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MART PnV\SMART2019\10 농기평연구\2019동물병원데이터\최종리뷰데이터\"/>
    </mc:Choice>
  </mc:AlternateContent>
  <bookViews>
    <workbookView xWindow="0" yWindow="0" windowWidth="28800" windowHeight="12630"/>
  </bookViews>
  <sheets>
    <sheet name="1_박선생"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51" i="2" l="1"/>
  <c r="J1850" i="2"/>
  <c r="J1849" i="2"/>
  <c r="J1848" i="2"/>
  <c r="J1847" i="2"/>
  <c r="J1846" i="2"/>
  <c r="J1845" i="2"/>
  <c r="J1844" i="2"/>
  <c r="J1843" i="2"/>
  <c r="J1842" i="2"/>
  <c r="J1841" i="2"/>
  <c r="J1840" i="2"/>
  <c r="J1839" i="2"/>
  <c r="J1838" i="2"/>
  <c r="J1837" i="2"/>
  <c r="J1836" i="2"/>
  <c r="J1835" i="2"/>
  <c r="J1834" i="2"/>
  <c r="J1833" i="2"/>
  <c r="J1832" i="2"/>
  <c r="J1831" i="2"/>
  <c r="J1830" i="2"/>
  <c r="J1829" i="2"/>
  <c r="J1828" i="2"/>
  <c r="J1827" i="2"/>
  <c r="J1826" i="2"/>
  <c r="J1825" i="2"/>
  <c r="J1824" i="2"/>
  <c r="J1823" i="2"/>
  <c r="J1822" i="2"/>
  <c r="J1821" i="2"/>
  <c r="J1820" i="2"/>
  <c r="J1819" i="2"/>
  <c r="J1818" i="2"/>
  <c r="J1817" i="2"/>
  <c r="J1816" i="2"/>
  <c r="J1815" i="2"/>
  <c r="J1814" i="2"/>
  <c r="J1813" i="2"/>
  <c r="J1812" i="2"/>
  <c r="J1811" i="2"/>
  <c r="J1810" i="2"/>
  <c r="J1809" i="2"/>
  <c r="J1808" i="2"/>
  <c r="J1807" i="2"/>
  <c r="J1806" i="2"/>
  <c r="J1805" i="2"/>
  <c r="J1804" i="2"/>
  <c r="J1803" i="2"/>
  <c r="J1802" i="2"/>
  <c r="J1801" i="2"/>
  <c r="J1800" i="2"/>
  <c r="J1799" i="2"/>
  <c r="J1798" i="2"/>
  <c r="J1797" i="2"/>
  <c r="J1796" i="2"/>
  <c r="J1795" i="2"/>
  <c r="J1794" i="2"/>
  <c r="J1793" i="2"/>
  <c r="J1792" i="2"/>
  <c r="J1791" i="2"/>
  <c r="J1790" i="2"/>
  <c r="J1789" i="2"/>
  <c r="J1788" i="2"/>
  <c r="J1787" i="2"/>
  <c r="J1786" i="2"/>
  <c r="J1785" i="2"/>
  <c r="J1784" i="2"/>
  <c r="J1783"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90"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2591" i="2" l="1"/>
  <c r="J2590" i="2"/>
  <c r="J2589" i="2"/>
  <c r="J2588" i="2"/>
  <c r="J2587" i="2"/>
  <c r="J2586" i="2"/>
  <c r="J2585" i="2"/>
  <c r="J2584" i="2"/>
  <c r="J2583" i="2"/>
  <c r="J2582" i="2"/>
  <c r="J2581" i="2"/>
  <c r="J2580" i="2"/>
  <c r="J2579" i="2"/>
  <c r="J2578" i="2"/>
  <c r="J2577" i="2"/>
  <c r="J2576" i="2"/>
  <c r="J2575" i="2"/>
  <c r="J2574" i="2"/>
  <c r="J2573" i="2"/>
  <c r="J2572" i="2"/>
  <c r="J2571" i="2"/>
  <c r="J2570" i="2"/>
  <c r="J2569" i="2"/>
  <c r="J2568" i="2"/>
  <c r="J2567" i="2"/>
  <c r="J2566" i="2"/>
  <c r="J2565" i="2"/>
  <c r="J2564" i="2"/>
  <c r="J2563" i="2"/>
  <c r="J2562" i="2"/>
  <c r="J2561" i="2"/>
  <c r="J2560" i="2"/>
  <c r="J2559" i="2"/>
  <c r="J2558" i="2"/>
  <c r="J2557" i="2"/>
  <c r="J2556" i="2"/>
  <c r="J2555" i="2"/>
  <c r="J2554" i="2"/>
  <c r="J2553" i="2"/>
  <c r="J2552" i="2"/>
  <c r="J2551" i="2"/>
  <c r="J2550" i="2"/>
  <c r="J2549" i="2"/>
  <c r="J2548" i="2"/>
  <c r="J2547" i="2"/>
  <c r="J2546" i="2"/>
  <c r="J2545" i="2"/>
  <c r="J2544" i="2"/>
  <c r="J2543" i="2"/>
  <c r="J2542" i="2"/>
  <c r="J2541" i="2"/>
  <c r="J2540" i="2"/>
  <c r="J2539" i="2"/>
  <c r="J2538" i="2"/>
  <c r="J2537" i="2"/>
  <c r="J2536" i="2"/>
  <c r="J2535" i="2"/>
  <c r="J2534" i="2"/>
  <c r="J2533" i="2"/>
  <c r="J2532" i="2"/>
  <c r="J2531" i="2"/>
  <c r="J2530" i="2"/>
  <c r="J2529" i="2"/>
  <c r="J2528" i="2"/>
  <c r="J2527" i="2"/>
  <c r="J2526" i="2"/>
  <c r="J2525" i="2"/>
  <c r="J2524" i="2"/>
  <c r="J2523" i="2"/>
  <c r="J2522" i="2"/>
  <c r="J2521" i="2"/>
  <c r="J2520" i="2"/>
  <c r="J2519" i="2"/>
  <c r="J2518" i="2"/>
  <c r="J2517" i="2"/>
  <c r="J2516" i="2"/>
  <c r="J2515" i="2"/>
  <c r="J2514" i="2"/>
  <c r="J2513" i="2"/>
  <c r="J2512" i="2"/>
  <c r="J2511" i="2"/>
  <c r="J2510" i="2"/>
  <c r="J2509" i="2"/>
  <c r="J2508" i="2"/>
  <c r="J2507" i="2"/>
  <c r="J2506" i="2"/>
  <c r="J2505" i="2"/>
  <c r="J2504" i="2"/>
  <c r="J2503" i="2"/>
  <c r="J2502" i="2"/>
  <c r="J2501" i="2"/>
  <c r="J2500" i="2"/>
  <c r="J2499" i="2"/>
  <c r="J2498" i="2"/>
  <c r="J2497" i="2"/>
  <c r="J2496" i="2"/>
  <c r="J2495" i="2"/>
  <c r="J2494" i="2"/>
  <c r="J2493" i="2"/>
  <c r="J2492" i="2"/>
  <c r="J2491" i="2"/>
  <c r="J2490" i="2"/>
  <c r="J2489" i="2"/>
  <c r="J2488" i="2"/>
  <c r="J2487" i="2"/>
  <c r="J2486" i="2"/>
  <c r="J2485" i="2"/>
  <c r="J2484" i="2"/>
  <c r="J2483" i="2"/>
  <c r="J2482" i="2"/>
  <c r="J2481" i="2"/>
  <c r="J2480" i="2"/>
  <c r="J2479" i="2"/>
  <c r="J2478" i="2"/>
  <c r="J2477" i="2"/>
  <c r="J2476" i="2"/>
  <c r="J2475" i="2"/>
  <c r="J2474" i="2"/>
  <c r="J2473" i="2"/>
  <c r="J2472" i="2"/>
  <c r="J2471" i="2"/>
  <c r="J2470" i="2"/>
  <c r="J2469" i="2"/>
  <c r="J2468" i="2"/>
  <c r="J2467" i="2"/>
  <c r="J2466" i="2"/>
  <c r="J2465" i="2"/>
  <c r="J2464" i="2"/>
  <c r="J2463" i="2"/>
  <c r="J2462" i="2"/>
  <c r="J2461" i="2"/>
  <c r="J2460" i="2"/>
  <c r="J2459" i="2"/>
  <c r="J2458" i="2"/>
  <c r="J2457" i="2"/>
  <c r="J2456" i="2"/>
  <c r="J2455" i="2"/>
  <c r="J2454" i="2"/>
  <c r="J2453" i="2"/>
  <c r="J2452" i="2"/>
  <c r="J2451" i="2"/>
  <c r="J2450" i="2"/>
  <c r="J2449" i="2"/>
  <c r="J2448" i="2"/>
  <c r="J2447" i="2"/>
  <c r="J2446" i="2"/>
  <c r="J2445" i="2"/>
  <c r="J2444" i="2"/>
  <c r="J2443" i="2"/>
  <c r="J2442" i="2"/>
  <c r="J2441" i="2"/>
  <c r="J2440" i="2"/>
  <c r="J2439" i="2"/>
  <c r="J2438" i="2"/>
  <c r="J2437" i="2"/>
  <c r="J2436" i="2"/>
  <c r="J2435" i="2"/>
  <c r="J2434" i="2"/>
  <c r="J2433" i="2"/>
  <c r="J2432" i="2"/>
  <c r="J2431" i="2"/>
  <c r="J2430" i="2"/>
  <c r="J2429" i="2"/>
  <c r="J2428" i="2"/>
  <c r="J2427" i="2"/>
  <c r="J2426" i="2"/>
  <c r="J2425" i="2"/>
  <c r="J2424" i="2"/>
  <c r="J2423" i="2"/>
  <c r="J2422" i="2"/>
  <c r="J2421" i="2"/>
  <c r="J2420" i="2"/>
  <c r="J2419" i="2"/>
  <c r="J2418" i="2"/>
  <c r="J2417" i="2"/>
  <c r="J2416" i="2"/>
  <c r="J2415" i="2"/>
  <c r="J2414" i="2"/>
  <c r="J2413" i="2"/>
  <c r="J2412" i="2"/>
  <c r="J2411" i="2"/>
  <c r="J2410" i="2"/>
  <c r="J2409" i="2"/>
  <c r="J2408" i="2"/>
  <c r="J2407" i="2"/>
  <c r="J2406" i="2"/>
  <c r="J2405" i="2"/>
  <c r="J2404" i="2"/>
  <c r="J2403" i="2"/>
  <c r="J2402" i="2"/>
  <c r="J2401" i="2"/>
  <c r="J2400" i="2"/>
  <c r="J2399" i="2"/>
  <c r="J2398" i="2"/>
  <c r="J2397" i="2"/>
  <c r="J2396" i="2"/>
  <c r="J2395" i="2"/>
  <c r="J2394" i="2"/>
  <c r="J2393" i="2"/>
  <c r="J2392" i="2"/>
  <c r="J2391" i="2"/>
  <c r="J2390" i="2"/>
  <c r="J2389" i="2"/>
  <c r="J2388" i="2"/>
  <c r="J2387" i="2"/>
  <c r="J2386" i="2"/>
  <c r="J2385" i="2"/>
  <c r="J2384" i="2"/>
  <c r="J2383" i="2"/>
  <c r="J2382" i="2"/>
  <c r="J2381" i="2"/>
  <c r="J2380" i="2"/>
  <c r="J2379" i="2"/>
  <c r="J2378" i="2"/>
  <c r="J2377" i="2"/>
  <c r="J2376" i="2"/>
  <c r="J2375" i="2"/>
  <c r="J2374" i="2"/>
  <c r="J2373" i="2"/>
  <c r="J2372" i="2"/>
  <c r="J2371" i="2"/>
  <c r="J2370" i="2"/>
  <c r="J2369" i="2"/>
  <c r="J2368" i="2"/>
  <c r="J2367" i="2"/>
  <c r="J2366" i="2"/>
  <c r="J2365" i="2"/>
  <c r="J2364" i="2"/>
  <c r="J2363" i="2"/>
  <c r="J2362" i="2"/>
  <c r="J2361" i="2"/>
  <c r="J2360" i="2"/>
  <c r="J2359" i="2"/>
  <c r="J2358" i="2"/>
  <c r="J2357" i="2"/>
  <c r="J2356" i="2"/>
  <c r="J2355" i="2"/>
  <c r="J2354" i="2"/>
  <c r="J2353" i="2"/>
  <c r="J2352" i="2"/>
  <c r="J2351" i="2"/>
  <c r="J2350" i="2"/>
  <c r="J2349" i="2"/>
  <c r="J2348" i="2"/>
  <c r="J2347" i="2"/>
  <c r="J2346" i="2"/>
  <c r="J2345" i="2"/>
  <c r="J2344" i="2"/>
  <c r="J2343" i="2"/>
  <c r="J2342" i="2"/>
  <c r="J2341" i="2"/>
  <c r="J2340" i="2"/>
  <c r="J2339" i="2"/>
  <c r="J2338" i="2"/>
  <c r="J2337" i="2"/>
  <c r="J2336" i="2"/>
  <c r="J2335" i="2"/>
  <c r="J2334" i="2"/>
  <c r="J2333" i="2"/>
  <c r="J2332" i="2"/>
  <c r="J2331" i="2"/>
  <c r="J2330" i="2"/>
  <c r="J2329" i="2"/>
  <c r="J2328" i="2"/>
  <c r="J2327" i="2"/>
  <c r="J2326" i="2"/>
  <c r="J2325" i="2"/>
  <c r="J2324" i="2"/>
  <c r="J2323" i="2"/>
  <c r="J2322" i="2"/>
  <c r="J2321" i="2"/>
  <c r="J2320" i="2"/>
  <c r="J2319" i="2"/>
  <c r="J2318" i="2"/>
  <c r="J2317" i="2"/>
  <c r="J2316" i="2"/>
  <c r="J2315" i="2"/>
  <c r="J2314" i="2"/>
  <c r="J2313" i="2"/>
  <c r="J2312" i="2"/>
  <c r="J2311" i="2"/>
  <c r="J2310" i="2"/>
  <c r="J2309" i="2"/>
  <c r="J2308" i="2"/>
  <c r="J2307" i="2"/>
  <c r="J2306" i="2"/>
  <c r="J2305" i="2"/>
  <c r="J2304" i="2"/>
  <c r="J2303" i="2"/>
  <c r="J2302" i="2"/>
  <c r="J2301" i="2"/>
  <c r="J2300" i="2"/>
  <c r="J2299" i="2"/>
  <c r="J2298" i="2"/>
  <c r="J2297" i="2"/>
  <c r="J2296" i="2"/>
  <c r="J2295" i="2"/>
  <c r="J2294" i="2"/>
  <c r="J2293" i="2"/>
  <c r="J2292" i="2"/>
  <c r="J2291" i="2"/>
  <c r="J2290" i="2"/>
  <c r="J2289" i="2"/>
  <c r="J2288" i="2"/>
  <c r="J2287" i="2"/>
  <c r="J2286" i="2"/>
  <c r="J2285" i="2"/>
  <c r="J2284" i="2"/>
  <c r="J2283" i="2"/>
  <c r="J2282" i="2"/>
  <c r="J2281" i="2"/>
  <c r="J2280" i="2"/>
  <c r="J2279" i="2"/>
  <c r="J2278" i="2"/>
  <c r="J2277" i="2"/>
  <c r="J2276" i="2"/>
  <c r="J2275" i="2"/>
  <c r="J2274" i="2"/>
  <c r="J2273" i="2"/>
  <c r="J2272" i="2"/>
  <c r="J2271" i="2"/>
  <c r="J2270" i="2"/>
  <c r="J2269" i="2"/>
  <c r="J2268" i="2"/>
  <c r="J2267" i="2"/>
  <c r="J2266" i="2"/>
  <c r="J2265" i="2"/>
  <c r="J2264" i="2"/>
  <c r="J2263" i="2"/>
  <c r="J2262" i="2"/>
  <c r="J2261" i="2"/>
  <c r="J2260" i="2"/>
  <c r="J2259" i="2"/>
  <c r="J2258" i="2"/>
  <c r="J2257" i="2"/>
  <c r="J2256" i="2"/>
  <c r="J2255" i="2"/>
  <c r="J2254" i="2"/>
  <c r="J2253" i="2"/>
  <c r="J2252" i="2"/>
  <c r="J2251" i="2"/>
  <c r="J2250" i="2"/>
  <c r="J2249" i="2"/>
  <c r="J2248" i="2"/>
  <c r="J2247" i="2"/>
  <c r="J2246" i="2"/>
  <c r="J2245" i="2"/>
  <c r="J2244" i="2"/>
  <c r="J2243" i="2"/>
  <c r="J2242" i="2"/>
  <c r="J2241" i="2"/>
  <c r="J2240" i="2"/>
  <c r="J2239" i="2"/>
  <c r="J2238" i="2"/>
  <c r="J2237" i="2"/>
  <c r="J2236" i="2"/>
  <c r="J2235" i="2"/>
  <c r="J2234" i="2"/>
  <c r="J2233" i="2"/>
  <c r="J2232" i="2"/>
  <c r="J2231" i="2"/>
  <c r="J2230" i="2"/>
  <c r="J2229" i="2"/>
  <c r="J2228" i="2"/>
  <c r="J2227" i="2"/>
  <c r="J2226" i="2"/>
  <c r="J2225" i="2"/>
  <c r="J2224" i="2"/>
  <c r="J2223" i="2"/>
  <c r="J2222" i="2"/>
  <c r="J2221" i="2" l="1"/>
  <c r="J2220" i="2"/>
  <c r="J2219" i="2"/>
  <c r="J2218" i="2"/>
  <c r="J2217" i="2"/>
  <c r="J2216" i="2"/>
  <c r="J2215" i="2"/>
  <c r="J2214" i="2"/>
  <c r="J2213" i="2"/>
  <c r="J2212" i="2"/>
  <c r="J2211" i="2"/>
  <c r="J2210" i="2"/>
  <c r="J2209" i="2"/>
  <c r="J2208" i="2"/>
  <c r="J2207" i="2"/>
  <c r="J2206" i="2"/>
  <c r="J2205" i="2"/>
  <c r="J2204" i="2"/>
  <c r="J2203" i="2"/>
  <c r="J2202" i="2"/>
  <c r="J2201" i="2"/>
  <c r="J2200" i="2"/>
  <c r="J2199" i="2"/>
  <c r="J2198" i="2"/>
  <c r="J2197" i="2"/>
  <c r="J2196" i="2"/>
  <c r="J2195" i="2"/>
  <c r="J2194" i="2"/>
  <c r="J2193" i="2"/>
  <c r="J2192" i="2"/>
  <c r="J2191" i="2"/>
  <c r="J2190" i="2"/>
  <c r="J2189" i="2"/>
  <c r="J2188" i="2"/>
  <c r="J2187" i="2"/>
  <c r="J2186" i="2"/>
  <c r="J2185" i="2"/>
  <c r="J2184" i="2"/>
  <c r="J2183" i="2"/>
  <c r="J2182" i="2"/>
  <c r="J2181" i="2"/>
  <c r="J2180" i="2"/>
  <c r="J2179" i="2"/>
  <c r="J2178" i="2"/>
  <c r="J2177" i="2"/>
  <c r="J2176" i="2"/>
  <c r="J2175" i="2"/>
  <c r="J2174" i="2"/>
  <c r="J2173" i="2"/>
  <c r="J2172" i="2"/>
  <c r="J2171" i="2"/>
  <c r="J2170" i="2"/>
  <c r="J2169" i="2"/>
  <c r="J2168" i="2"/>
  <c r="J2167" i="2"/>
  <c r="J2166" i="2"/>
  <c r="J2165" i="2"/>
  <c r="J2164" i="2"/>
  <c r="J2163" i="2"/>
  <c r="J2162" i="2"/>
  <c r="J2161" i="2"/>
  <c r="J2160" i="2"/>
  <c r="J2159" i="2"/>
  <c r="J2158" i="2"/>
  <c r="J2157" i="2"/>
  <c r="J2156" i="2"/>
  <c r="J2155" i="2"/>
  <c r="J2154" i="2"/>
  <c r="J2153" i="2"/>
  <c r="J2152" i="2"/>
  <c r="J2151" i="2"/>
  <c r="J2150" i="2"/>
  <c r="J2149" i="2"/>
  <c r="J2148" i="2"/>
  <c r="J2147" i="2"/>
  <c r="J2146" i="2"/>
  <c r="J2145" i="2"/>
  <c r="J2144" i="2"/>
  <c r="J2143" i="2"/>
  <c r="J2142" i="2"/>
  <c r="J2141" i="2"/>
  <c r="J2140" i="2"/>
  <c r="J2139" i="2"/>
  <c r="J2138" i="2"/>
  <c r="J2137" i="2"/>
  <c r="J2136" i="2"/>
  <c r="J2135" i="2"/>
  <c r="J2134" i="2"/>
  <c r="J2133" i="2"/>
  <c r="J2132" i="2"/>
  <c r="J2131" i="2"/>
  <c r="J2130" i="2"/>
  <c r="J2129" i="2"/>
  <c r="J2128" i="2"/>
  <c r="J2127" i="2"/>
  <c r="J2126" i="2"/>
  <c r="J2125" i="2"/>
  <c r="J2124" i="2"/>
  <c r="J2123" i="2"/>
  <c r="J2122" i="2"/>
  <c r="J2121" i="2"/>
  <c r="J2120" i="2"/>
  <c r="J2119" i="2"/>
  <c r="J2118" i="2"/>
  <c r="J2117" i="2"/>
  <c r="J2116" i="2"/>
  <c r="J2115" i="2"/>
  <c r="J2114" i="2"/>
  <c r="J2113" i="2"/>
  <c r="J2112" i="2"/>
  <c r="J2111" i="2"/>
  <c r="J2110" i="2"/>
  <c r="J2109" i="2"/>
  <c r="J2108" i="2"/>
  <c r="J2107" i="2"/>
  <c r="J2106" i="2"/>
  <c r="J2105" i="2"/>
  <c r="J2104" i="2"/>
  <c r="J2103" i="2"/>
  <c r="J2102" i="2"/>
  <c r="J2101" i="2"/>
  <c r="J2100" i="2"/>
  <c r="J2099" i="2"/>
  <c r="J2098" i="2"/>
  <c r="J2097" i="2"/>
  <c r="J2096" i="2"/>
  <c r="J2095" i="2"/>
  <c r="J2094" i="2"/>
  <c r="J2093" i="2"/>
  <c r="J2092" i="2"/>
  <c r="J2091" i="2"/>
  <c r="J2090" i="2"/>
  <c r="J2089" i="2"/>
  <c r="J2088" i="2"/>
  <c r="J2087" i="2"/>
  <c r="J2086" i="2"/>
  <c r="J2085" i="2"/>
  <c r="J2084" i="2"/>
  <c r="J2083" i="2"/>
  <c r="J2082" i="2"/>
  <c r="J2081" i="2"/>
  <c r="J2080" i="2"/>
  <c r="J2079" i="2"/>
  <c r="J2078" i="2"/>
  <c r="J2077" i="2"/>
  <c r="J2076" i="2"/>
  <c r="J2075" i="2"/>
  <c r="J2074" i="2"/>
  <c r="J2073" i="2"/>
  <c r="J2072" i="2"/>
  <c r="J2071" i="2"/>
  <c r="J2070" i="2"/>
  <c r="J2069" i="2"/>
  <c r="J2068" i="2"/>
  <c r="J2067" i="2"/>
  <c r="J2066" i="2"/>
  <c r="J2065" i="2"/>
  <c r="J2064" i="2"/>
  <c r="J2063" i="2"/>
  <c r="J2062" i="2"/>
  <c r="J2061" i="2"/>
  <c r="J2060" i="2"/>
  <c r="J2059" i="2"/>
  <c r="J2058" i="2"/>
  <c r="J2057" i="2"/>
  <c r="J2056" i="2"/>
  <c r="J2055" i="2"/>
  <c r="J2054" i="2"/>
  <c r="J2053" i="2"/>
  <c r="J2052" i="2"/>
  <c r="J2051" i="2"/>
  <c r="J2050" i="2"/>
  <c r="J2049" i="2"/>
  <c r="J2048" i="2"/>
  <c r="J2047" i="2"/>
  <c r="J2046" i="2"/>
  <c r="J2045" i="2"/>
  <c r="J2044" i="2"/>
  <c r="J2043" i="2"/>
  <c r="J2042" i="2"/>
  <c r="J2041" i="2"/>
  <c r="J2040" i="2"/>
  <c r="J2039" i="2"/>
  <c r="J2038" i="2"/>
  <c r="J2037" i="2"/>
  <c r="J2036" i="2"/>
  <c r="J2035" i="2"/>
  <c r="J2034" i="2"/>
  <c r="J2033" i="2"/>
  <c r="J2032" i="2"/>
  <c r="J2031" i="2"/>
  <c r="J2030" i="2"/>
  <c r="J2029" i="2"/>
  <c r="J2028" i="2"/>
  <c r="J2027" i="2"/>
  <c r="J2026" i="2"/>
  <c r="J2025" i="2"/>
  <c r="J2024" i="2"/>
  <c r="J2023" i="2"/>
  <c r="J2022" i="2"/>
  <c r="J2021" i="2"/>
  <c r="X2020" i="2"/>
  <c r="J2020" i="2"/>
  <c r="J2019" i="2"/>
  <c r="J2018" i="2"/>
  <c r="J2017" i="2"/>
  <c r="J2016" i="2"/>
  <c r="J2015" i="2"/>
  <c r="J2014" i="2"/>
  <c r="J2013" i="2"/>
  <c r="J2012" i="2"/>
  <c r="J2011" i="2"/>
  <c r="J2010" i="2"/>
  <c r="J2009" i="2"/>
  <c r="J2008" i="2"/>
  <c r="J2007" i="2"/>
  <c r="J2006" i="2"/>
  <c r="J2005" i="2"/>
  <c r="J2004" i="2"/>
  <c r="J2003" i="2"/>
  <c r="J2002" i="2"/>
  <c r="J2001" i="2"/>
  <c r="J2000" i="2"/>
  <c r="J1999" i="2"/>
  <c r="J1998" i="2"/>
  <c r="J1997" i="2"/>
  <c r="J1996" i="2"/>
  <c r="J1995" i="2"/>
  <c r="J1994" i="2"/>
  <c r="J1993" i="2"/>
  <c r="J1992" i="2"/>
  <c r="J1991" i="2"/>
  <c r="J1990" i="2"/>
  <c r="J1989" i="2"/>
  <c r="J1988" i="2"/>
  <c r="J1987" i="2"/>
  <c r="J1986" i="2"/>
  <c r="J1985" i="2"/>
  <c r="J1984" i="2"/>
  <c r="J1983" i="2"/>
  <c r="J1982" i="2"/>
  <c r="J1981" i="2"/>
  <c r="J1980" i="2"/>
  <c r="J1979" i="2"/>
  <c r="J1978" i="2"/>
  <c r="J1977" i="2"/>
  <c r="J1976" i="2"/>
  <c r="J1975" i="2"/>
  <c r="J1974" i="2"/>
  <c r="J1973" i="2"/>
  <c r="J1972" i="2"/>
  <c r="J1971" i="2"/>
  <c r="J1970" i="2"/>
  <c r="J1969" i="2"/>
  <c r="J1968" i="2"/>
  <c r="J1967" i="2"/>
  <c r="J1966" i="2"/>
  <c r="J1965" i="2"/>
  <c r="J1964" i="2"/>
  <c r="J1963" i="2"/>
  <c r="J1962" i="2"/>
  <c r="J1961" i="2"/>
  <c r="J1960" i="2"/>
  <c r="J1959" i="2"/>
  <c r="J1958" i="2"/>
  <c r="J1957" i="2"/>
  <c r="J1956" i="2"/>
  <c r="J1955" i="2"/>
  <c r="J1954" i="2"/>
  <c r="J1953" i="2"/>
  <c r="J1952" i="2"/>
  <c r="J1951" i="2"/>
  <c r="J1950" i="2"/>
  <c r="J1949" i="2"/>
  <c r="J1948" i="2"/>
  <c r="J1947" i="2"/>
  <c r="J1946" i="2"/>
  <c r="J1945" i="2"/>
  <c r="J1944" i="2"/>
  <c r="J1943" i="2"/>
  <c r="J1942" i="2"/>
  <c r="J1941" i="2"/>
  <c r="J1940" i="2"/>
  <c r="J1939" i="2"/>
  <c r="J1938" i="2"/>
  <c r="J1937" i="2"/>
  <c r="J1936" i="2"/>
  <c r="J1935" i="2"/>
  <c r="J1934" i="2"/>
  <c r="J1933" i="2"/>
  <c r="J1932" i="2"/>
  <c r="J1931" i="2"/>
  <c r="J1930" i="2"/>
  <c r="J1929" i="2"/>
  <c r="J1928" i="2"/>
  <c r="J1927" i="2"/>
  <c r="J1926" i="2"/>
  <c r="J1925" i="2"/>
  <c r="J1924" i="2"/>
  <c r="J1923" i="2"/>
  <c r="J1922" i="2"/>
  <c r="J1921" i="2"/>
  <c r="J1920" i="2"/>
  <c r="J1919" i="2"/>
  <c r="J1918" i="2"/>
  <c r="J1917" i="2"/>
  <c r="J1916" i="2"/>
  <c r="J1915" i="2"/>
  <c r="J1914" i="2"/>
  <c r="J1913" i="2"/>
  <c r="J1912" i="2"/>
  <c r="J1911" i="2"/>
  <c r="J1910" i="2"/>
  <c r="J1909" i="2"/>
  <c r="J1908" i="2"/>
  <c r="J1907" i="2"/>
  <c r="J1906" i="2"/>
  <c r="J1905" i="2"/>
  <c r="J1904" i="2"/>
  <c r="J1903" i="2"/>
  <c r="J1902" i="2"/>
  <c r="J1901" i="2"/>
  <c r="J1900" i="2"/>
  <c r="J1899" i="2"/>
  <c r="J1898" i="2"/>
  <c r="J1897" i="2"/>
  <c r="J1896" i="2"/>
  <c r="J1895" i="2"/>
  <c r="J1894" i="2"/>
  <c r="J1893" i="2"/>
  <c r="J1892" i="2"/>
  <c r="J1891" i="2"/>
  <c r="J1890" i="2"/>
  <c r="J1889" i="2"/>
  <c r="J1888" i="2"/>
  <c r="J1887" i="2"/>
  <c r="J1886" i="2"/>
  <c r="J1885" i="2"/>
  <c r="J1884" i="2"/>
  <c r="J1883" i="2"/>
  <c r="J1882" i="2"/>
  <c r="J1881" i="2"/>
  <c r="J1880" i="2"/>
  <c r="J1879" i="2"/>
  <c r="J1878" i="2"/>
  <c r="J1877" i="2"/>
  <c r="J1876" i="2"/>
  <c r="J1875" i="2"/>
  <c r="J1874" i="2"/>
  <c r="J1873" i="2"/>
  <c r="J1872" i="2"/>
  <c r="J1871" i="2"/>
  <c r="J1870" i="2"/>
  <c r="J1869" i="2"/>
  <c r="J1868" i="2"/>
  <c r="J1867" i="2"/>
  <c r="J1866" i="2"/>
  <c r="J1865" i="2"/>
  <c r="J1864" i="2"/>
  <c r="J1863" i="2"/>
  <c r="J1862" i="2"/>
  <c r="J1861" i="2"/>
  <c r="J1860" i="2"/>
  <c r="J1859" i="2"/>
  <c r="J1858" i="2"/>
  <c r="J1857" i="2"/>
  <c r="J1856" i="2"/>
  <c r="J1855" i="2"/>
  <c r="J1854" i="2"/>
  <c r="J1853" i="2"/>
  <c r="J1852" i="2"/>
  <c r="J1481" i="2" l="1"/>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l="1"/>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l="1"/>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alcChain>
</file>

<file path=xl/sharedStrings.xml><?xml version="1.0" encoding="utf-8"?>
<sst xmlns="http://schemas.openxmlformats.org/spreadsheetml/2006/main" count="28536" uniqueCount="6838">
  <si>
    <t>환자ID</t>
  </si>
  <si>
    <t>보호자명</t>
  </si>
  <si>
    <t>환자명</t>
  </si>
  <si>
    <t>품종코드</t>
  </si>
  <si>
    <t>품종</t>
  </si>
  <si>
    <t>생일</t>
  </si>
  <si>
    <t>성별코드</t>
  </si>
  <si>
    <t>성별</t>
  </si>
  <si>
    <t>검사일</t>
  </si>
  <si>
    <t>검사날짜</t>
    <phoneticPr fontId="1" type="noConversion"/>
  </si>
  <si>
    <t>검사명</t>
  </si>
  <si>
    <t>진단일</t>
  </si>
  <si>
    <t>진단분류</t>
  </si>
  <si>
    <t>진단명</t>
  </si>
  <si>
    <t>SE기록일</t>
  </si>
  <si>
    <t>SE</t>
  </si>
  <si>
    <t xml:space="preserve">이주영                                  </t>
  </si>
  <si>
    <t xml:space="preserve">앙지                                    </t>
  </si>
  <si>
    <t>Maltese(말티즈)</t>
  </si>
  <si>
    <t xml:space="preserve">MN              </t>
  </si>
  <si>
    <t>M.Neutered(중남)</t>
  </si>
  <si>
    <t>혈구검사(CBC)</t>
  </si>
  <si>
    <t>NULL</t>
  </si>
  <si>
    <t xml:space="preserve">$-  S) 돼지 고기를 줌, 평소 간식많이 먹고 사료 안먹는 식생활, 설사를 많이 심하게 해서 내원함  V- 식욕    활기     백신     사상충           O ) 급성신부전, 장염소견       췌장염 키트: 음성      A) CRE 1.2-----&gt; 3일 경과보기로...      CE)피부병 심함: 보호자 인지하고 있음        .    $-  S)   V- 식욕    활기     백신     사상충           O)       A)       P)         .    </t>
  </si>
  <si>
    <t xml:space="preserve">박성옥                                  </t>
  </si>
  <si>
    <t xml:space="preserve">다롱이                                  </t>
  </si>
  <si>
    <t xml:space="preserve">루피네                                  </t>
  </si>
  <si>
    <t xml:space="preserve">루피                                    </t>
  </si>
  <si>
    <t>A.Cocker Spaniel(아메리카 코커)</t>
  </si>
  <si>
    <t xml:space="preserve">강민정                                  </t>
  </si>
  <si>
    <t xml:space="preserve">초코                                    </t>
  </si>
  <si>
    <t xml:space="preserve">M               </t>
  </si>
  <si>
    <t>Male(남)</t>
  </si>
  <si>
    <t xml:space="preserve">강지연(J)                               </t>
  </si>
  <si>
    <t xml:space="preserve">몽실이(두마리)                          </t>
  </si>
  <si>
    <t>Shih Tzu(시추)</t>
  </si>
  <si>
    <t xml:space="preserve">FS              </t>
  </si>
  <si>
    <t>F.Spayed(중여)</t>
  </si>
  <si>
    <t xml:space="preserve">김동란                                  </t>
  </si>
  <si>
    <t xml:space="preserve">똘이                                    </t>
  </si>
  <si>
    <t>Yorkshire Terrier(요크셔 테리어)</t>
  </si>
  <si>
    <t xml:space="preserve">$-  S)   V- 식욕    활기     백신     사상충           O) 비중; 1.021      Dip stick 사진 저장      A)       P)   </t>
  </si>
  <si>
    <t xml:space="preserve">김민정                                  </t>
  </si>
  <si>
    <t xml:space="preserve">다름                                    </t>
  </si>
  <si>
    <t>Miniature Schnauzer(미니어쳐 슈나우져)</t>
  </si>
  <si>
    <t xml:space="preserve">$-  S) 설사가 더 심해지고 투약해도 별반 차치 없어서 내원함, 설사증상 보인지 5일쨰, 현재 점액변과 혈변증상  V- 식욕    활기     백신     사상충           O) 췌장염 :negative            A)       P) 10월 31~11월 2일 당일수액입원조치        .    </t>
  </si>
  <si>
    <t xml:space="preserve">이경화                                  </t>
  </si>
  <si>
    <t xml:space="preserve">몽이                                    </t>
  </si>
  <si>
    <t xml:space="preserve">김윤경                                  </t>
  </si>
  <si>
    <t xml:space="preserve">머털이                                  </t>
  </si>
  <si>
    <t>Mixed(혼합)</t>
  </si>
  <si>
    <t xml:space="preserve">주소연                                  </t>
  </si>
  <si>
    <t xml:space="preserve">호리                                    </t>
  </si>
  <si>
    <t xml:space="preserve">쪼꼬                                    </t>
  </si>
  <si>
    <t xml:space="preserve">정인철                                  </t>
  </si>
  <si>
    <t xml:space="preserve">이해나                                  </t>
  </si>
  <si>
    <t xml:space="preserve">데니                                    </t>
  </si>
  <si>
    <t xml:space="preserve">이정숙                                  </t>
  </si>
  <si>
    <t xml:space="preserve">나비                                    </t>
  </si>
  <si>
    <t xml:space="preserve">정종숙                                  </t>
  </si>
  <si>
    <t xml:space="preserve">최성수                                  </t>
  </si>
  <si>
    <t xml:space="preserve">망치                                    </t>
  </si>
  <si>
    <t>Chihuahua(치와와)</t>
  </si>
  <si>
    <t xml:space="preserve">문현진                                  </t>
  </si>
  <si>
    <t xml:space="preserve">똥꼬                                    </t>
  </si>
  <si>
    <t>Russian Blue Cat(러시안 블루 고양이)</t>
  </si>
  <si>
    <t xml:space="preserve">김희경                                  </t>
  </si>
  <si>
    <t xml:space="preserve">호야                                    </t>
  </si>
  <si>
    <t xml:space="preserve">윤정선                                  </t>
  </si>
  <si>
    <t xml:space="preserve">하나                                    </t>
  </si>
  <si>
    <t>Poodles(푸들)</t>
  </si>
  <si>
    <t xml:space="preserve">F               </t>
  </si>
  <si>
    <t>Female(여)</t>
  </si>
  <si>
    <t xml:space="preserve">김효경                                  </t>
  </si>
  <si>
    <t xml:space="preserve">은비                                    </t>
  </si>
  <si>
    <t xml:space="preserve">조연숙                                  </t>
  </si>
  <si>
    <t xml:space="preserve">마루                                    </t>
  </si>
  <si>
    <t xml:space="preserve">임승환                                  </t>
  </si>
  <si>
    <t xml:space="preserve">범이                                    </t>
  </si>
  <si>
    <t xml:space="preserve">강호영                                  </t>
  </si>
  <si>
    <t xml:space="preserve">둥지                                    </t>
  </si>
  <si>
    <t xml:space="preserve">김윤희                                  </t>
  </si>
  <si>
    <t xml:space="preserve">앵두                                    </t>
  </si>
  <si>
    <t xml:space="preserve">문상화                                  </t>
  </si>
  <si>
    <t xml:space="preserve">흰눈                                    </t>
  </si>
  <si>
    <t xml:space="preserve">딸기                                    </t>
  </si>
  <si>
    <t xml:space="preserve">김보라                                  </t>
  </si>
  <si>
    <t xml:space="preserve">깐돌이                                  </t>
  </si>
  <si>
    <t xml:space="preserve">이라헬                                  </t>
  </si>
  <si>
    <t xml:space="preserve">명훈                                    </t>
  </si>
  <si>
    <t xml:space="preserve">김혜지                                  </t>
  </si>
  <si>
    <t xml:space="preserve">봉달                                    </t>
  </si>
  <si>
    <t xml:space="preserve">깜이                                    </t>
  </si>
  <si>
    <t xml:space="preserve">양진선                                  </t>
  </si>
  <si>
    <t xml:space="preserve">샤넬                                    </t>
  </si>
  <si>
    <t>Miniature Pinscher(미니어쳐 핀셔)</t>
  </si>
  <si>
    <t xml:space="preserve">김희수                                  </t>
  </si>
  <si>
    <t xml:space="preserve">멍구                                    </t>
  </si>
  <si>
    <t xml:space="preserve">정상란                                  </t>
  </si>
  <si>
    <t xml:space="preserve">남은희                                  </t>
  </si>
  <si>
    <t xml:space="preserve">별                                      </t>
  </si>
  <si>
    <t xml:space="preserve">임미희                                  </t>
  </si>
  <si>
    <t xml:space="preserve">쫑                                      </t>
  </si>
  <si>
    <t xml:space="preserve">김혜진(M)                               </t>
  </si>
  <si>
    <t xml:space="preserve">둥이                                    </t>
  </si>
  <si>
    <t xml:space="preserve">오경아                                  </t>
  </si>
  <si>
    <t xml:space="preserve">재롱                                    </t>
  </si>
  <si>
    <t xml:space="preserve">이수현 (김실장)                         </t>
  </si>
  <si>
    <t xml:space="preserve">또리                                    </t>
  </si>
  <si>
    <t xml:space="preserve">이슬아                                  </t>
  </si>
  <si>
    <t xml:space="preserve">까미                                    </t>
  </si>
  <si>
    <t xml:space="preserve">   아침 8시 20분경 전화오셔서    미리 내원 시켜 놔달라고 하셧습니다. -안-    ===========    구토, 식욕저하...    신부전 확진.    혈압 : 90mmHg.    구토 1회.  =&gt; 구토물 다량....    </t>
  </si>
  <si>
    <t xml:space="preserve">최종국                                  </t>
  </si>
  <si>
    <t xml:space="preserve">다찌                                    </t>
  </si>
  <si>
    <t xml:space="preserve">배가현                                  </t>
  </si>
  <si>
    <t xml:space="preserve">  뇨비중 : 1.024    뇨스틱 : 사진참조  </t>
  </si>
  <si>
    <t xml:space="preserve">이희경                                  </t>
  </si>
  <si>
    <t xml:space="preserve">쿠키                                    </t>
  </si>
  <si>
    <t xml:space="preserve">이은숙                                  </t>
  </si>
  <si>
    <t xml:space="preserve">비단                                    </t>
  </si>
  <si>
    <t xml:space="preserve">* 이전 차트에 청구한 호텔+신장,방광 검진비에 추가하여  방광결석 제거 수술 비용 청구 110만원.  </t>
  </si>
  <si>
    <t xml:space="preserve">박선경                                  </t>
  </si>
  <si>
    <t xml:space="preserve">정예지                                  </t>
  </si>
  <si>
    <t xml:space="preserve">보리                                    </t>
  </si>
  <si>
    <t xml:space="preserve">김미옥                                  </t>
  </si>
  <si>
    <t xml:space="preserve">희야                                    </t>
  </si>
  <si>
    <t>Persian Cat(페르시안 고양이)</t>
  </si>
  <si>
    <t xml:space="preserve">이수진                                  </t>
  </si>
  <si>
    <t xml:space="preserve">쫑아                                    </t>
  </si>
  <si>
    <t xml:space="preserve">유관운                                  </t>
  </si>
  <si>
    <t xml:space="preserve">샤샤                                    </t>
  </si>
  <si>
    <t>Turkishangora(터키쉬 앙고라)</t>
  </si>
  <si>
    <t xml:space="preserve">김세미                                  </t>
  </si>
  <si>
    <t xml:space="preserve">꼼지                                    </t>
  </si>
  <si>
    <t xml:space="preserve">$-  S) 호르몬 검사 및 발사차 내원  V- 식욕    활기     백신     사상충           O) 갑상선배제.      쿠싱 post 10.4: 베토릴 0.5---&gt;0.6으로 증량      cre 1.3( 체크필요)      A)       P) 일주일뒤  cre수치재검,   피부2주차 연계(귀,목덜미)    2주뒤 쿠싱모니터링 검사 재진 연계          .    </t>
  </si>
  <si>
    <t xml:space="preserve">이혜선(심)                              </t>
  </si>
  <si>
    <t xml:space="preserve">뚱이                                    </t>
  </si>
  <si>
    <t xml:space="preserve">정윤주                                  </t>
  </si>
  <si>
    <t xml:space="preserve">쎄리                                    </t>
  </si>
  <si>
    <t xml:space="preserve">부토파놀 1amp  --------------------------------------  HW kit -, MF -  ECG ; 호흡성부정맥  BG ; 55, 패혈증  BP ; &lt;90  us ; 쿠싱, 자궁축농증, 난소낭종         좌측신장 쪼그라들었고 우측신장의 보상적반응으로 살고 있음  echo ; 폐성고혈압, TR, PR 환자상태 때문에 다음번에 정확히 측정할것.     당장 중요한문제 자궁축농증, 패혈증  underlying disease ; 쿠싱, 폐성고혈압  -----------------------------------------  보호자가 한솔이랑 본원에 중성화한암컷이라고 해서 자궁축농증 배제했다고 함.   쿠싱에 대한부분은 보호자도 인지 한솔원장님도 인지.  술전 보호자한테 자궁축농증에 대한 수술은 한솔ah, 본원 어디서도 하셔도 된다고 말씀드리라고 초이스(원장님)  다만 패혈증 상태로 본원이 더 적합할듯,.  한솔원장님이 자궁축농증 수술비 세게받고 본원에서 수술하랍니다.     </t>
  </si>
  <si>
    <t xml:space="preserve">홍승순                                  </t>
  </si>
  <si>
    <t xml:space="preserve">전승표                                  </t>
  </si>
  <si>
    <t xml:space="preserve">중지                                    </t>
  </si>
  <si>
    <t xml:space="preserve">허현자                                  </t>
  </si>
  <si>
    <t xml:space="preserve">포동                                    </t>
  </si>
  <si>
    <t xml:space="preserve">이시원                                  </t>
  </si>
  <si>
    <t xml:space="preserve">오공                                    </t>
  </si>
  <si>
    <t>Scottich Fold Cat(스코티쉬 폴더 고양이)</t>
  </si>
  <si>
    <t xml:space="preserve">홍사현                                  </t>
  </si>
  <si>
    <t xml:space="preserve">개나리(항암)                            </t>
  </si>
  <si>
    <t xml:space="preserve">김해숙(김실장님)                        </t>
  </si>
  <si>
    <t xml:space="preserve">엔젤(S)                                 </t>
  </si>
  <si>
    <t xml:space="preserve">황성재                                  </t>
  </si>
  <si>
    <t xml:space="preserve">여름                                    </t>
  </si>
  <si>
    <t>spitz(스피츠)</t>
  </si>
  <si>
    <t xml:space="preserve">손혜순(J)                               </t>
  </si>
  <si>
    <t xml:space="preserve">순돌                                    </t>
  </si>
  <si>
    <t xml:space="preserve">신정준                                  </t>
  </si>
  <si>
    <t xml:space="preserve">환타                                    </t>
  </si>
  <si>
    <t xml:space="preserve">박영선                                  </t>
  </si>
  <si>
    <t xml:space="preserve">아지                                    </t>
  </si>
  <si>
    <t xml:space="preserve">삼이                                    </t>
  </si>
  <si>
    <t>Siamese Cat(샴 고양이)</t>
  </si>
  <si>
    <t xml:space="preserve">$-  S) 건강검진  V- 식욕    활기     백신     사상충           O) rad, us :NRF       u/a      -pH 6.5      -all neg        -요짐전물검사 : all neg      A) 노령원성의 변화      P)         .    </t>
  </si>
  <si>
    <t xml:space="preserve">노선이                                  </t>
  </si>
  <si>
    <t xml:space="preserve">짱이                                    </t>
  </si>
  <si>
    <t>혈구검사(CBC)_입원중검사</t>
  </si>
  <si>
    <t xml:space="preserve">전규덕                                  </t>
  </si>
  <si>
    <t xml:space="preserve">미미                                    </t>
  </si>
  <si>
    <t>white terrier 화이트테리어</t>
  </si>
  <si>
    <t xml:space="preserve">한중현                                  </t>
  </si>
  <si>
    <t xml:space="preserve">아리                                    </t>
  </si>
  <si>
    <t xml:space="preserve">$-    S) 신부전    V- 식욕 : 없음 //  활기 : 감소  //  백신 :  기초접종만... // 사상충 : 매달 하고 있음.  </t>
  </si>
  <si>
    <t xml:space="preserve">노진섭                                  </t>
  </si>
  <si>
    <t xml:space="preserve">쭈                                      </t>
  </si>
  <si>
    <t xml:space="preserve">$-  S) 고강 주변 병원에서 쿠싱 의심되니 검사하셔야된다고 해서 내원.    </t>
  </si>
  <si>
    <t xml:space="preserve">노보라                                  </t>
  </si>
  <si>
    <t xml:space="preserve">아랑                                    </t>
  </si>
  <si>
    <t xml:space="preserve">유한나                                  </t>
  </si>
  <si>
    <t xml:space="preserve">호빵                                    </t>
  </si>
  <si>
    <t xml:space="preserve">김해경                                  </t>
  </si>
  <si>
    <t xml:space="preserve">석지혜                                  </t>
  </si>
  <si>
    <t xml:space="preserve">버터                                    </t>
  </si>
  <si>
    <t>웰시코키</t>
  </si>
  <si>
    <t xml:space="preserve">이경희                                  </t>
  </si>
  <si>
    <t xml:space="preserve">장비                                    </t>
  </si>
  <si>
    <t xml:space="preserve">박하택                                  </t>
  </si>
  <si>
    <t xml:space="preserve">삐삐                                    </t>
  </si>
  <si>
    <t xml:space="preserve">$-    S) 중성화 수술. 복부 혹(육아종 형태??) 제거 수술        졸레틸 0.2ml  </t>
  </si>
  <si>
    <t xml:space="preserve">홍혜윤                                  </t>
  </si>
  <si>
    <t xml:space="preserve">이유미                                  </t>
  </si>
  <si>
    <t xml:space="preserve">풀잎                                    </t>
  </si>
  <si>
    <t xml:space="preserve">$-  S)   V- 식욕    활기     백신     사상충           O) 최근 눈물량 증가한듯, 안구 충혈도 좀 있는듯,,         A) OD --   iop 10     stt  11                   OS --   iop  12   stt  11        flu  -- stippling sign  P)          포도막염, kcs  .         .  </t>
  </si>
  <si>
    <t xml:space="preserve">권오현                                  </t>
  </si>
  <si>
    <t xml:space="preserve">깜순이                                  </t>
  </si>
  <si>
    <t xml:space="preserve">$-  S) 쓰레기통을 뒤진 게  2일전, 이후 밥 잘먹고 잘 놀았는데 어제부터 구토증상, 식욕이 없어요.. 오늘은 비틀비틀 거리고 힘도 없음, 전혀 먹질 않아요  V- 식욕    활기     백신     사상충           O) 급성신부전, 췌장염     내원 초기 탈수; 8% (3.2kg)    정상 수화 상태에서의 체중을 알 수 없으므로 현재 AKI의 단계는 판단하기 어렵습니다.   다만 정상 수화상태를 3.45~3.5kg으로 가정하고 체중모니터링을 실시하여 수화 상태를 판단해야 하며, 요량을 평가하시길 추천드립니다.     현재 가장 중요한 치료의 목표는 탈수를 교정하고 지속적으로 관류시켜 췌장염을 완화하고 신장수치를 낮추는 것입니다. 췌장은 소화효소가 많이 들어있는 장기로 췌장염 등의 염증이 있을때 소화효소가 혈관으로 누출되어 다른 장기에 손상을 줍니다. 현재 환자가 AKI 상태에 있는 것도 탈수와 췌장염의 영향이 큰것으로 판단됩니다.  따라서 지속적인 수액요법과 혈변(melena)에 대한 항생제 처치를 할 것이며,     만약 핍뇨 또는 무뇨 상태로 발전하여 환자가 과수화 상태가 될 조짐이 보인다면 수액을 줄이고 이뇨제 처치를 하여 요 생성을 촉진할 계획입니다. 현재 이뇨제를 쓰지 못하는 이유는 환자가 아직 탈수상태에 있을 수 있고, 췌장염에 반하는 치료이기 때문에 섣불리 시작할 수 없습니다.     현재 위험성  1. 췌장염에 따른 다발성장기부전 -&gt; 예후 극히 불량  2. AKI 심화에 따른 핍뇨, 무뇨상태의 지속 -&gt; 이뇨처치 시도 -&gt; 투석      A)   - Acute pancreatitis  - Acute Kidney Injury      P) ~28일 저녁 10시까지 입원        .  </t>
  </si>
  <si>
    <t xml:space="preserve">위현영                                  </t>
  </si>
  <si>
    <t xml:space="preserve">김시현                                  </t>
  </si>
  <si>
    <t xml:space="preserve">이학보                                  </t>
  </si>
  <si>
    <t xml:space="preserve">별이                                    </t>
  </si>
  <si>
    <t>= 접종/내외부 기록 확인해주세요(                     )    어제부터 호흡곤란증세.  콧물은 조금씩 났음.  어제 갑자기 심해졌음.  피부병, 눈 안좋음(백내장)    호흡곤란 심한상태. butorphanol 및 후쿠날린 패치 처치함.    TC grade 4  심비대 및 심잡음 ㅡ&gt; 호흡개선되고나면 심초음파볼예정.  crp 높음.    CE)호흡곤란 너무심해서 중간중간에 넘어갈까봐 걱정입니다.       산소공급및 주사처치 하고 상</t>
  </si>
  <si>
    <t xml:space="preserve">김현주                                  </t>
  </si>
  <si>
    <t xml:space="preserve">밤톨                                    </t>
  </si>
  <si>
    <t xml:space="preserve">$-  S)   2일전 산책후 보행이상, 식욕부진    보행은 나아졌으나, 식욕은 떨어진 상태     열도 있는 듯함    O)   39.0도    혈액검사상 경도의 탈수 소견     CE  집에서 상태 지켜보신다고 함    호전 없을시 추가적인 검사 받으세요    .    </t>
  </si>
  <si>
    <t xml:space="preserve">송경희                                  </t>
  </si>
  <si>
    <t xml:space="preserve">리치                                    </t>
  </si>
  <si>
    <t>Pekingese(페키니즈)</t>
  </si>
  <si>
    <t xml:space="preserve">$-  S)   V- 식욕    활기     백신     사상충           O)       A)       P)         .  </t>
  </si>
  <si>
    <t xml:space="preserve">이금자                                  </t>
  </si>
  <si>
    <t xml:space="preserve">또또                                    </t>
  </si>
  <si>
    <t xml:space="preserve">$- 심장검진    S) 좌측각막궤양    O)    형광염색 : 양성 / STT : 15mm 이상 / 심장사상충 검사 : 음성                      3일간 입원치료.  </t>
  </si>
  <si>
    <t xml:space="preserve">목경선                                  </t>
  </si>
  <si>
    <t xml:space="preserve">토토                                    </t>
  </si>
  <si>
    <t xml:space="preserve">남애리                                  </t>
  </si>
  <si>
    <t xml:space="preserve">영남이                                  </t>
  </si>
  <si>
    <t xml:space="preserve">$-  S) 어제부터 숨쉬기 힘들어요.  어젯밤에 혈토.  밤새 잠을 잘 못잤어요.  걷는거 힘들어 하고 주저 앉았어요.  대소변 잘 봤습니다.  V- 식욕  어제 밥 안먹었어요.     사상충   X        O) heart murmur G4  * B/A  * HW Ag kit : -  * microfilaria : -  * x-ray    A) CHF    P) 3일 입원 관리   : 퇴원 후 3일 뒤 재진 (약 3일 지어놓음. 바소탑은 sid 저녁약에 첨가)      .  </t>
  </si>
  <si>
    <t xml:space="preserve">수남이                                  </t>
  </si>
  <si>
    <t xml:space="preserve">김동욱                                  </t>
  </si>
  <si>
    <t xml:space="preserve">루이                                    </t>
  </si>
  <si>
    <t xml:space="preserve">$-  S)   V- 식욕    활기     백신     사상충           O) 방광요도결석 수술      A)       P)         .  </t>
  </si>
  <si>
    <t xml:space="preserve">최유진                                  </t>
  </si>
  <si>
    <t xml:space="preserve">루니                                    </t>
  </si>
  <si>
    <t xml:space="preserve">$-  S)   V- 식욕    활기     백신     사상충           O) 일어날때 불편해 함,,      A) 식욕 감소,, 이틀,, 구토, 설사 무,,,        P) 분비물 잠지서,,,  6.7월달에   생리예정,,  분비물 나온지   며칠  됨,,,,        졸레틸 : 0.2ml  </t>
  </si>
  <si>
    <t xml:space="preserve">서혜경                                  </t>
  </si>
  <si>
    <t xml:space="preserve">유리                                    </t>
  </si>
  <si>
    <t>Schnauzers( 슈나우져)</t>
  </si>
  <si>
    <t xml:space="preserve">$-  S) 심장데이 /종합검진   V- 식욕    활기     백신     사상충           O)좌측신장결석/수신증     신부전 1기      고혈압 160      A) 신장적출OP      P) 9월 8일~9월12일/입원비는 3일만 청구하기로        .  </t>
  </si>
  <si>
    <t xml:space="preserve">배윤숙                                  </t>
  </si>
  <si>
    <t xml:space="preserve">코코                                    </t>
  </si>
  <si>
    <t xml:space="preserve">최명화                                  </t>
  </si>
  <si>
    <t xml:space="preserve">연두                                    </t>
  </si>
  <si>
    <t xml:space="preserve">$-    S) 심부전, 폐수종 // 방광, 요도결석.        산책도중 기침이 심해서 내원.        심장에 문제가 있다는 것 처음 알았다...는 반응.         3일간 입원치료.        </t>
  </si>
  <si>
    <t xml:space="preserve">오경희                                  </t>
  </si>
  <si>
    <t xml:space="preserve">초롱이                                  </t>
  </si>
  <si>
    <t xml:space="preserve">  피부 mass 제거 수술. (사진참조)    내일 후처치. (비용은 모두 free) 예정임.      ** 후처치는 총 3회 예정. 7일, 8일, 10일 예정임.    ** 발사는 16일 쯤 예정.         </t>
  </si>
  <si>
    <t xml:space="preserve">이선희                                  </t>
  </si>
  <si>
    <t xml:space="preserve">해피                                    </t>
  </si>
  <si>
    <t xml:space="preserve">김보현                                  </t>
  </si>
  <si>
    <t xml:space="preserve">푸치                                    </t>
  </si>
  <si>
    <t xml:space="preserve">푸키                                    </t>
  </si>
  <si>
    <t xml:space="preserve">$-  S) 어제 ,,  아침에 보니  얼굴이 부어 있음,,    V- 식욕    활기     백신     사상충           O) 구토, 설사 무,,  얼굴 주변,,  부종,, 왼쪽 부종,,        A)  좌측 안면 눈밑 부종,   치주염  일주일 후 , 2주 더 투약,          호전 안되면, 발치 가능성 고지함,,      P)         .  </t>
  </si>
  <si>
    <t xml:space="preserve">김나윤                                  </t>
  </si>
  <si>
    <t xml:space="preserve">요술                                    </t>
  </si>
  <si>
    <t xml:space="preserve">$-  S) 밥잘먹고 잘잠. 최근 입 주변 만지는것 싫어함      이를 아파하는것 같음  V- 식욕    활기     백신     사상충           O) 귀 지저분      A) 스케일링, 발치 1개       약간 치은염   ** 졸레틸 0.3ml inj    P)     </t>
  </si>
  <si>
    <t xml:space="preserve">이유리                                  </t>
  </si>
  <si>
    <t xml:space="preserve">흰둥이                                  </t>
  </si>
  <si>
    <t xml:space="preserve">$-최근 체중 감소, , 정기검진,,  S)   V- 식욕    활기     백신     사상충           O)   최근 체중감량,,은  스트레스나,  다른인자에 의한 것은 아님,,, 편식 가능성,,      A) 항산화제추천, 등쪽농피증  단순처방키로함,,       P)         .  </t>
  </si>
  <si>
    <t xml:space="preserve">안현민                                  </t>
  </si>
  <si>
    <t xml:space="preserve">난이                                    </t>
  </si>
  <si>
    <t xml:space="preserve">김양원                                  </t>
  </si>
  <si>
    <t xml:space="preserve">방울                                    </t>
  </si>
  <si>
    <t xml:space="preserve">$-  = 접종/내외부 기록 확인해주세요(                     )  S)   V- 식욕    활기     백신     사상충           O) 식욕  양호,  구토   오늘 4-5회 ,.. 하얗게 , 노럏게 거품 토      설사 무,  ,  활기 정상,           물많이 , 밥 많이 먹음,,      A) cpl (+) ,  알러지(+)                P)  우선  췌장염 치료후  알러지 컨트롤 하기로,,,  </t>
  </si>
  <si>
    <t xml:space="preserve">유보라                                  </t>
  </si>
  <si>
    <t xml:space="preserve">산딸기                                  </t>
  </si>
  <si>
    <t xml:space="preserve">$-  S) 어제 아침부터,,뒷다리를 못씀  V- 식욕    활기     백신     사상충           O) 보호자, 심장,,뒷다리  파행, ,,      A)  식욕 무, 구토 무. 설사   가끔,,,        P)  기본검사후  보기로,, 척추 경화증 따른 후지마비,,                                       심부전   폐수종,,,,,        .  </t>
  </si>
  <si>
    <t xml:space="preserve">유미숙                                  </t>
  </si>
  <si>
    <t xml:space="preserve">짱아                                    </t>
  </si>
  <si>
    <t xml:space="preserve">$-  S) 외출 후  일어나지 못하고, 구토,,   V- 식욕    활기     백신     사상충           O)   외출전까지는 정상,,,      A)    ..  ,,흉강내   메스,, 일시적인 저 산소성 쇼크, 가능성,, ..             16살이라 수술적 의미없음,,       P)         .  </t>
  </si>
  <si>
    <t xml:space="preserve">한희정                                  </t>
  </si>
  <si>
    <t xml:space="preserve">갑돌이(백실장)                          </t>
  </si>
  <si>
    <t xml:space="preserve">$-  S) 호텔링중 후지에 있는 혹제거  V- 식욕    활기     백신     사상충           O)       A) sx ; 매스제거술, 혈종일듯             졸레틸 0.15ml    P) 내복약, 후처치 별도      일요일 후처치 잡아주시고, 내복약 지어놨습니다.    CE) 조직검사 생략, 그부위 다시 생길수 있음        .  </t>
  </si>
  <si>
    <t xml:space="preserve">홍성숙                                  </t>
  </si>
  <si>
    <t xml:space="preserve">주니카                                  </t>
  </si>
  <si>
    <t xml:space="preserve">유학선                                  </t>
  </si>
  <si>
    <t xml:space="preserve">아롱이                                  </t>
  </si>
  <si>
    <t xml:space="preserve">하재희                                  </t>
  </si>
  <si>
    <t xml:space="preserve">뽀미                                    </t>
  </si>
  <si>
    <t xml:space="preserve">똘이보호자                              </t>
  </si>
  <si>
    <t xml:space="preserve">똘이(센서티브 스킨)                     </t>
  </si>
  <si>
    <t>Beagle(비글)</t>
  </si>
  <si>
    <t xml:space="preserve">점액변...설사...    입원연장  </t>
  </si>
  <si>
    <t xml:space="preserve">탱이                                    </t>
  </si>
  <si>
    <t xml:space="preserve">뭉치                                    </t>
  </si>
  <si>
    <t>E.Cocker Spaniel(잉글리쉬 코커)</t>
  </si>
  <si>
    <t xml:space="preserve">박소라                                  </t>
  </si>
  <si>
    <t xml:space="preserve">얼큰이                                  </t>
  </si>
  <si>
    <t xml:space="preserve">장예진                                  </t>
  </si>
  <si>
    <t xml:space="preserve">타카                                    </t>
  </si>
  <si>
    <t xml:space="preserve">$-  S) 전에는 괜찮다가 오늘 새벽부터 켁켁거림.      오전에 구토.      피부치료 - 3주전. 약 1주일간 먹고 끊었다고..    V- 식욕    활기     백신     사상충           O) 혈액검사 : NRF      A) 심인성 폐수종으로 잠정 진단 - 호흡 안정되면 심초음파 등 추가 검사 하기로 함.      P) 화요일까지 입원.    </t>
  </si>
  <si>
    <t xml:space="preserve">곽진경                                  </t>
  </si>
  <si>
    <t xml:space="preserve">티몬이네                                </t>
  </si>
  <si>
    <t xml:space="preserve">티몬(미용2타임)                         </t>
  </si>
  <si>
    <t>West Highland White Terrier(웨스트 하이랜드 화이트 테리어)</t>
  </si>
  <si>
    <t xml:space="preserve">$-  S)   V- 식욕    활기     백신     사상충           O) 1일 입원 free : 재발성 말라세치아, 피부병에 대한 감별로 쿠싱검사하기로....      A)       P) 25일 저녁 7시 내원예정        .  </t>
  </si>
  <si>
    <t xml:space="preserve">티티                                    </t>
  </si>
  <si>
    <t xml:space="preserve">$-  S) 갑작스럽게 덜덜 많이떰, 식욕없음,  구토1번, 몸을 만질때 아파한다고.. 안움직인다고함, 산책활동안함,  친정어머님이 입원하시는 바람에 티몬이네서 2일정도 있었음, 유기견출신이라 10년이상 더 추정됨...  V- 식욕    활기     백신     사상충           O) IVDD grade 2     초음파상: 생식기질환 제외/ 유선종양 있음,       A) 노령견이라 약물에 대한 반응더딜수 있음, 퇴행성으로 나빠질수 있음도 설명드렸음....                  P) 윤부원장 휴무관계로 28일로 입원추가-비용 1일 추가없음        .  </t>
  </si>
  <si>
    <t xml:space="preserve">오기순                                  </t>
  </si>
  <si>
    <t xml:space="preserve">미니                                    </t>
  </si>
  <si>
    <t xml:space="preserve">$-  S) 오늘 구토 2회.  막 비명지릅니다.  오늘 안먹고 변은 잘 보는데 색깔이 약간 검은색.         O)   * B/A    A) 장염 or 췌장염 의심    P) 증상 지속시 내원    - 입원 권유 드렸으나 데려간다고 하심      .  </t>
  </si>
  <si>
    <t xml:space="preserve">이정자                                  </t>
  </si>
  <si>
    <t xml:space="preserve">졸리                                    </t>
  </si>
  <si>
    <t>몬그레이</t>
  </si>
  <si>
    <t xml:space="preserve">유경숙(백실장)                          </t>
  </si>
  <si>
    <t xml:space="preserve">포리                                    </t>
  </si>
  <si>
    <t xml:space="preserve">$-  S)   V- 식욕    활기     백신     사상충           O) 금일 종합 검진       A)     2주후 혈청,sp,  전해질 혈압,,    P) 신장 관리 , 심장 병행 ,    심장 약 이뇨제 조절, ace i  감량,,          식이는 잘 먹이라고 고지 단백질 제한없이 잘 먹이기,,,,16살 노령견,      2주 마다 검사키로 함,        .  </t>
  </si>
  <si>
    <t xml:space="preserve">이윤희                                  </t>
  </si>
  <si>
    <t xml:space="preserve">김재숙                                  </t>
  </si>
  <si>
    <t xml:space="preserve">$-  S) 금주 월요일부터 구토설사 증상, 전혀 먹을려고 하지 않고, 구토설사 반복증상, 점점 기운없어서 내원함  심장약 투약중, 신장평가 모니터링 없이 투약복용중...  사지말단부 부종확인  원내에서 통증호소 심하게 아파하는 소리를 냄..  V- 식욕    활기     백신     사상충           O) CKD stage 4 : end stage      CPL kit (++)      MODS 의심    A)  1.CKD에 대한 진단평가 : 소변검사,혈압,영상등등 추가적인 검사 필요: 19일 내과과장님과 연계  2.갑작스런 폐사가능성 고지 .CPR 여부 확인 후 입원고지  3.심부전에 관리취약    P) 금일입원은 6.18~6.19 PM 5까지(17시이후로는 비용 발생고지했음)        .    </t>
  </si>
  <si>
    <t xml:space="preserve">이채원                                  </t>
  </si>
  <si>
    <t xml:space="preserve">가을이                                  </t>
  </si>
  <si>
    <t xml:space="preserve">양측성 외이염.    귀도말 : 구균 +++   // 검이경 : 귀지가득...    진정후 귀 드레싱, 및 연골주사.      p) 3일후 재진    * 15년령의 노령견.    * 신원장 내일, 모레 비번임. 보호자에게 전달했음   * 내원 보호자 딸 인데...부모 보호자에게 전화 올지도 모름  * 케타민  0.3ml // 도미토 0.15ml 사용했음 // 안티세단 0.15 사용  * 치료후 특별히 후유증 있을일 없으나 노령견 이고, 외이염 자체가 심해서 통증이 오래갈수 있음.  * 보호자 보기에 이상하면 병원으로 전화달라 했음.   * pds는 0.2mg/kg 사용했음.    졸레틸 0.1 vial  </t>
  </si>
  <si>
    <t xml:space="preserve">명희숙                                  </t>
  </si>
  <si>
    <t xml:space="preserve">쩝이                                    </t>
  </si>
  <si>
    <t xml:space="preserve">$-  S) 명절에 호텔 후 구토, 식욕부진이 일주일 전, 2~3일 전부터 황금색 물설사  V- 식욕    활기     백신     사상충           O) 상복부 복압, 복통 severe      A) cpl kit ; +      us ; pancreas swelling            GB 담석은 아니고 sludge ball 있음        acute pancreatitis      P) 일단 최소 3박 입원처치 구토, 식이테스트 지연시 입원기간 연장        .  </t>
  </si>
  <si>
    <t xml:space="preserve">문종미                                  </t>
  </si>
  <si>
    <t xml:space="preserve">김양순                                  </t>
  </si>
  <si>
    <t xml:space="preserve">$-  S) 턱에 혹같은게 났어요. 일주일 전에 발견        스켈링 4년전에 받았음.      다른 병원에 올 초에 스켈링 하러 갔을 나이가 있으니 하지 말라고 했다고.    O) 스켈링 및 발치 (총 9개 발치함)      - 잇몸 상태 좋지 않음      - 내복약 4주 고지         턱 밑에 혹 제거 - 14일뒤 발사    ** 졸레틸 0.4ml inj    A) 내복약 7일분    Rx)    amocra 22mg/kg    tramadol 2mg/kg    famotidine 0.5mg/kg    인사돌 총 2T      bid 7days    P) 일주일 뒤 재진, 발사는 2주일 뒤  </t>
  </si>
  <si>
    <t xml:space="preserve">로이네                                  </t>
  </si>
  <si>
    <t xml:space="preserve">로이                                    </t>
  </si>
  <si>
    <t xml:space="preserve">김명순                                  </t>
  </si>
  <si>
    <t xml:space="preserve">양미숙                                  </t>
  </si>
  <si>
    <t xml:space="preserve">짱가                                    </t>
  </si>
  <si>
    <t xml:space="preserve">$-  S) 며칠전부터 기운업속 밥을 안먹어요, 오늘은 구토 설사증상까지 보여서 내원했어요  V- 식욕    활기     백신     사상충           O) 신부전        복부내 종괴 소견       방광내 결석확인      A) 3일입원 후 경과보기로...      P)         .  </t>
  </si>
  <si>
    <t xml:space="preserve">최양욱                                  </t>
  </si>
  <si>
    <t xml:space="preserve">꼬맹이                                  </t>
  </si>
  <si>
    <t>K.C(Korean Cat)</t>
  </si>
  <si>
    <t xml:space="preserve">건강검진 스켈링 비용 외에 추가로 검사한 항목. 수납 엉키지 않도록 별도 오더 넣었음.  </t>
  </si>
  <si>
    <t xml:space="preserve">팝콘                                    </t>
  </si>
  <si>
    <t xml:space="preserve">$-  S) 이빨 안좋아요.  밥도 못먹어요. 2-3주 정도 됐습니다.         O)   * x-ray  * B/A    A) 스케일링    ** 프로포폴 8ml 사용  .  </t>
  </si>
  <si>
    <t xml:space="preserve">박수연                                  </t>
  </si>
  <si>
    <t xml:space="preserve">이정희                                  </t>
  </si>
  <si>
    <t xml:space="preserve">쭈삐                                    </t>
  </si>
  <si>
    <t xml:space="preserve">박창우                                  </t>
  </si>
  <si>
    <t xml:space="preserve">손정협                                  </t>
  </si>
  <si>
    <t xml:space="preserve">레오                                    </t>
  </si>
  <si>
    <t xml:space="preserve">$-  S)   V- 식욕    활기     백신     사상충           O) 기침을 지속적,, 심장약 두달정도 먹고 있음        식욕 조금 감소, 활기 조금 감소,,  기침 심한지  두달 정도  일주일 정도 전부터 더 심해짐,,           x-ray  .  만성 기관지염,    A)     부토파놀 1 ml s.c   ,   청진상 심잡음   g1    P) 월요일 재진,,, 토요일 재진 어렵다고 함,,        .    </t>
  </si>
  <si>
    <t xml:space="preserve">백민정                                  </t>
  </si>
  <si>
    <t xml:space="preserve">루팡                                    </t>
  </si>
  <si>
    <t xml:space="preserve">초코네                                  </t>
  </si>
  <si>
    <t xml:space="preserve">달콩이네(김성숙)                        </t>
  </si>
  <si>
    <t xml:space="preserve">세나                                    </t>
  </si>
  <si>
    <t xml:space="preserve">정수비                                  </t>
  </si>
  <si>
    <t xml:space="preserve">뚜루                                    </t>
  </si>
  <si>
    <t xml:space="preserve">백성식                                  </t>
  </si>
  <si>
    <t xml:space="preserve">새롱이                                  </t>
  </si>
  <si>
    <t xml:space="preserve">$-  S) 식욕없고 기운없어서 내원함  V- 식욕    활기     백신     사상충           O)자축/유선종양 OP      수혈/RBC 1.79 HCT 11.1      A)혈액형 검사 : DEA 1.1    빈혈수치 심각-만성소모질환     1일 (수술직후)고비/3일쨰 고비/7일째 고비-입원연장하면서 CBC 전해질 혈압체크 필수고지함      P) 1일입원 후 입원연장 결정        .  </t>
  </si>
  <si>
    <t xml:space="preserve">이찬희                                  </t>
  </si>
  <si>
    <t xml:space="preserve">신진희                                  </t>
  </si>
  <si>
    <t xml:space="preserve">누비                                    </t>
  </si>
  <si>
    <t xml:space="preserve">$-  S) 추가 접종하러 내원.    V- 식욕    활기     백신     사상충           O) 유선종양 / OHE  ** 졸레틸 0.3ml inj    A)     ** 보호자 통화   - 수술 부위가 넓어 3일정도는 드레싱과 수액, 주사 처치 받는게 좋겠습니다.   - 보호자 동의   - 일요일까지 입원 연장     =&gt; 연장부분에 대한 수납 해야함.   </t>
  </si>
  <si>
    <t xml:space="preserve">$-  S) 며칠전 에 개껌 먹은 후   구토 설사,,   물만,, 지금도 구토    V- 식욕    활기     백신     사상충           O) 췌장 양성, 전해질 불균형  --  NA K ratio  20:1   ACTH   pre   27  post 30         방광 결석           쿠싱 에 합병증 췌장염 ,   췌장염 과 쿠싱  컨트롤후        월요일 방광 결석   수술 결정키로 화요일날 퇴원,        일요일 오전 까지 금식,,,        A)       P)         .  </t>
  </si>
  <si>
    <t xml:space="preserve">박은희                                  </t>
  </si>
  <si>
    <t xml:space="preserve">지아                                    </t>
  </si>
  <si>
    <t xml:space="preserve">이윤혜                                  </t>
  </si>
  <si>
    <t xml:space="preserve">순돌이                                  </t>
  </si>
  <si>
    <t xml:space="preserve">$-  S) 타병원에서 치아상태 안좋다고 고지받았다고 내원함, 왼쪽얼굴이 종창되어있으며 치첨농양 진단 받고 내원  V- 식욕 ok    활기  ok    백신 ok     사상충  ok          O) 양측모두 치첨농양-M1 M2 발치/P4 양쪽 모두 문제될수 있음 고지    대부분 치아잇몸이 드러나있고 치아뿌리가 많이 흔들리는 상태임 고지함  관리 하시도록 ED    TC severe      A) 1~1.5개월단위로 스켈링 하시도록 ED/바소탑 처방 0.5T 씩 먹이도록       P) 일주일뒤 recheck: 내복약 미리 나감          .  </t>
  </si>
  <si>
    <t xml:space="preserve">신명희                                  </t>
  </si>
  <si>
    <t xml:space="preserve">망고                                    </t>
  </si>
  <si>
    <t xml:space="preserve">박연정                                  </t>
  </si>
  <si>
    <t xml:space="preserve">달래                                    </t>
  </si>
  <si>
    <t xml:space="preserve">$-    S) 세균성 외이염// 심부전 // KCS    V- 식욕, 활기 : 정상 // 구토, 설사 : no           O)     외이염 검사 :    귀도말, 검이경 =&gt; 세균성 외이염    안과검진 :  안압 : OD 21, OS 13 // STT :  양측모두 : 15mm // 슬릿, 형광염색 : 각막혈관, stippling sign // 백내장    심장검진 : 혈압 : 140mmHg, ECG, x-ray,  // 심장초음파.....는 다음주 재진때 비용없이 진행예정    A) 녹내장 의심되었으나...없습니다.     P) 다음주 일요일 재진.  =&gt; 형광염색, STT, 심장초음파, 혈압, 검이경        ** STT만 비용없이 진행.        </t>
  </si>
  <si>
    <t xml:space="preserve">최명자                                  </t>
  </si>
  <si>
    <t xml:space="preserve">똘똘이(리마딜080605)                    </t>
  </si>
  <si>
    <t xml:space="preserve">$-  S) 3 일 전부터, 식욕 부진,,  V- 식욕    활기     백신     사상충           O) 구토, 설사 무,   활기 무,        A) 기본검사,, 상 특이사항,  추가검사 필요        mods  가능성  있음       추가 수액처치 일단 보류,,  증상 지속시에 추가검사  하시겎다고 하심, 30  - 40  정도,,,          P)         .    </t>
  </si>
  <si>
    <t xml:space="preserve">조은미                                  </t>
  </si>
  <si>
    <t xml:space="preserve">총명                                    </t>
  </si>
  <si>
    <t xml:space="preserve">$-  S) 병원에서 1년간 모니터링 없이 심장약만 처방받아옴  당일 힘이 없고 몸을 많이 떤다고 내원함, 밥은 먹음  전반적인 심장검사 필요하다고 고지함, 당일  몸을 만지면 아파했다고 함  히스토리상 syncope 의심  V- 식욕    활기     백신     사상충           M) 담당선생님이 수시로 바뀌고 내복약연계만 한 상태로 심부전관리됨      투약중 모니터링 및 전반적인 검사 전혀 없었음...      O) 1일입원----28일 심장관련 full검사: 토탈 30프로 걸어드렸음        A)       P)         .  </t>
  </si>
  <si>
    <t xml:space="preserve">신성희                                  </t>
  </si>
  <si>
    <t xml:space="preserve">백골                                    </t>
  </si>
  <si>
    <t xml:space="preserve">이충선(뽀뽀밍크네)아버님                </t>
  </si>
  <si>
    <t xml:space="preserve">밍크                                    </t>
  </si>
  <si>
    <t xml:space="preserve">$-  S) 유선종양...염증으로 인한 파열, 출혈 // 중성화수술, 유선종야 제거 수술.    V- 식욕, 활기 : good / 구토, 설사 : no  / 사상충 검사 : 음성      ** 종양제거부위가 넓어 피부봉합 부위도 넓습니다.       평균 14일 정도면 피부가 다시 붙으나...이처럼 수술부위가 큰 경우는 피부가 붙는게 그보다 시간이       더 소요 될수 있음니다.    ** 제거한 유선종양은 실험실로 보내어 결과를 받는데 7일 정도 소요 될수 있습니다.      결과에 따라 향후 지속적이 치료가 필요할수도 있습니다.     ** 심장사상충 감염은 되어있지 않습니다. 검사결과..      이후 부터는 매달 꾸준히 예방약을 복용 하시기 바랍니다.   </t>
  </si>
  <si>
    <t xml:space="preserve">이경의                                  </t>
  </si>
  <si>
    <t xml:space="preserve">콩자                                    </t>
  </si>
  <si>
    <t xml:space="preserve">$-  S) 가슴에 몽우리  V- 식욕  O  활기 O    백신     사상충           O)  유선종양 R 2 3cm정도, 피고름 동반      A)       P) 검사자료 이메일로 보냄        .  </t>
  </si>
  <si>
    <t xml:space="preserve">김경숙                                  </t>
  </si>
  <si>
    <t xml:space="preserve">딸랑이                                  </t>
  </si>
  <si>
    <t xml:space="preserve">$-  구토를 주증으로 내원    S)  2일전 복명음, 오심, 식욕은 양호, 대소변 양호, 음수 양호    1일전 구토, 소변은 보고 대변은 안보고, 식욕 음수 없음    당일 오전에는 물먹어도 구토, 컨디션 3/10     특별한 급여원 추가 없음, 일반사료 급여중    동거견 겨울이와 지내고 있고     O)   37.6도    피부긴장도 지연, 복통, 구강점막건조    췌장염 키트(+)    심한 구토와 췌장염으로 인해 심한 탈수와 질소혈증 유발됨    CE  췌장염으로 인한 구토로 판단되며 심한 탈수와 음수곤란으로 현재의 상태가 된것으로 판단됨    4일간 입원하여 체크하기로 함    Tx  원내에서 트라마돌 0.2ml/kg IV 주사처치시 과민반응 보여   덱사, 항히스타민, 산소공급 처치함  보호자분께 상황보고 드림  처치후 환자의 활력 및 증상은 호전중          .  </t>
  </si>
  <si>
    <t xml:space="preserve">겨울이                                  </t>
  </si>
  <si>
    <t xml:space="preserve">$-  S) 귀에서 냄새난지는 오래됐음, 최근 귀 만지면 아파함      체중감소 1kg, 밥도 먹고 평소보다 잠을 많이 잔다고       어디 아픈지 몰랐다고 함  V- 식욕 O    활기     백신     사상충           O) 이도내 염증산물, 이도 좁음       우측 3번 유선종양      졸레틸 0.5ml      A) 한쪽귀는 cocci, rod  주      반대쪽 cocci, mala 주, rod 소      rad, us ; pyometra                P) 4박입원예정. 조직검사는 보내지 않음      원내 입원동안 귀드레싱 예정.       24시간 고비 고지, 입원연장가능성고지      일요일 담당의 퇴원예정, 내복약 별도        .  </t>
  </si>
  <si>
    <t xml:space="preserve">스킨써포트 강이                         </t>
  </si>
  <si>
    <t xml:space="preserve">강이                                    </t>
  </si>
  <si>
    <t xml:space="preserve">$-  S)   V- 식욕    활기     백신     사상충           O) 식욕부진,,  구토,   ,,      A) 만성 신부전,,end stage        P)         .  </t>
  </si>
  <si>
    <t xml:space="preserve">박혜림                                  </t>
  </si>
  <si>
    <t xml:space="preserve">하늘이                                  </t>
  </si>
  <si>
    <t xml:space="preserve">$-  S) 기왕력 ; KCS, 최근 안약 못넣어줌, 특히 옵티뮨      눈꼽 많이 낀다고, 입냄새 심하다고, 피부 긁는다고  V- 식욕    활기     백신     사상충           O)       A) STT ; OD 1, OS 1       FDT ; diffuse stain       OD ; 혈관신생            스케일링, 하악 어금니 3개 발치, 치주염, 치근노출 심함      rx ; pds 0,3            famo 0,5            metronidazole 15             bid      P) KCS 많이 악화됌, 안약 잘 넣어주세요.         .  </t>
  </si>
  <si>
    <t xml:space="preserve">김태호                                  </t>
  </si>
  <si>
    <t xml:space="preserve">부우                                    </t>
  </si>
  <si>
    <t xml:space="preserve">이영미                                  </t>
  </si>
  <si>
    <t xml:space="preserve">$-  S) 미용 후 기운없어진거 같아요      1년전 타병원에서 유선종양 부분적출했으나 다시 재발              PE  -유선종양+++  -심잡음 ++    V- 식욕    활기     백신     사상충           O) rad: 임파절전이가능성  o : CT 평가필요성 고지      cpl kit : +      bun 93.6 cre 2.8  ca11.8  IP 13.6     GOT GPT GGT: 측정불가 및 218     crp 200     dimer &gt;10000    CE) 유선종양의 전이평가 미흡: 종양에 대한 전이로 인한 합병증         가능성 배제 못함       -다발성 장기부전--SIRS---패혈증 진행가능성 있음       -3일 수치하락 및 스스로 밥 먹는지 중요       -3일 처치 후 경과보며넛 가이드라인 정하기로 ...       -급사가능성 고지 후 입원조치      P)   </t>
  </si>
  <si>
    <t xml:space="preserve">이옥수                                  </t>
  </si>
  <si>
    <t xml:space="preserve">촐랑이                                  </t>
  </si>
  <si>
    <t xml:space="preserve">$-  S)   V- 식욕    활기     백신     사상충           O) 방사선상,  복부 추가 검사  음영 잇음, 고지바람,   지켜보시라고 또는 초음파       A)     Tx)    전처치 : Baytril 1ml, tramadol 0.4ml SC.    마취 : Zoletil 0.4ml, 럼푼 0.8ml IV.    스켈링후 마취 회복 더딤 : 자이버스 사용     P)         .  </t>
  </si>
  <si>
    <t xml:space="preserve">이점순                                  </t>
  </si>
  <si>
    <t xml:space="preserve">이쁜이(애기)                            </t>
  </si>
  <si>
    <t xml:space="preserve">$-  S) 뒷발 물집이 터져서 내원          PE  -전반적인 피부병변소 아주 심함: 거의 만성수준  -홍반, 진뜩진뜩한 피부, 태선화, 노란비듬등 아주 severe  -호르몬질환 의심환축  -소양감증상 아주 심함  -앞발에 비해 뒷발은 아주 심함: 뒷발 후지 좌우 크기도 다름   (과증식, 거의 부종수준)  -피모 전체 냄새 많이 심함  -양쪽귀, 발바닥, 눈주변, 배아래, 겨드랑이등등 피부병변소    사진 저장    V- 식욕    활기     백신     사상충           O)  호르몬검사        alert kit :  positive        rad:  방광결석 신장결석  폐와 기관지 쪽 결절소(?)  확인    A) -&gt; 새벽 2시에 강아지 데려가고 검사결과 통보 및            향후 치료계획은 내일 오후 2시에 내원하도록...     -비용적 부담으로 방광결석수술은 보류: 어머님이 반대      P) 피부 치료 계획  2달 소요 고지  </t>
  </si>
  <si>
    <t xml:space="preserve">김정숙                                  </t>
  </si>
  <si>
    <t xml:space="preserve">사랑이                                  </t>
  </si>
  <si>
    <t xml:space="preserve">$-  귀 재진    S)  배뇨실금 지속적, 핍뇨, 빈뇨로 의심됨    어제 걷다가 한번 넘어짐    O)   USG 1.028, 도말검사상 소수의 세포만 관찰됨- 이후 재검 필요    초음파 검사상 자궁 확장, 좌측 하복부 mass(방광 압박 의심)    CE  1. 자궁축농증  2. 복강내 mass     </t>
  </si>
  <si>
    <t xml:space="preserve">전선옥                                  </t>
  </si>
  <si>
    <t xml:space="preserve">하니(뒤에~)                             </t>
  </si>
  <si>
    <t xml:space="preserve">$-  S) 며칠 전부터,  회음부,,붓는등,,,  V- 식욕    활기     백신     사상충           O) ,, 금일 자궁축농증,, , 방광결석,, 스켈링,,      A)       P)         .  </t>
  </si>
  <si>
    <t xml:space="preserve">김정희                                  </t>
  </si>
  <si>
    <t xml:space="preserve">또미                                    </t>
  </si>
  <si>
    <t xml:space="preserve">$-  S) 꼭지가 빨개졌어요.     O)   * B/A  * x-ray  * 조직검사 의뢰    A) MGT/OHE    P) 3일 입원        .  </t>
  </si>
  <si>
    <t xml:space="preserve">서진주유소                              </t>
  </si>
  <si>
    <t>Dachshunds(닥스훈트 )</t>
  </si>
  <si>
    <t xml:space="preserve">$-    S) 스켈링, 발치 다량...  (사진참조)    졸레틸 0.3ml inj    </t>
  </si>
  <si>
    <t xml:space="preserve">윤다경                                  </t>
  </si>
  <si>
    <t xml:space="preserve">쭈리                                    </t>
  </si>
  <si>
    <t xml:space="preserve">$-  S) 요며칠 입주변을 만지면 아주 싫어하고 아파합니다.      턱쪽을 못만지게 하고 부어서 내원함  V- 식욕    활기     백신     사상충           O) rad: 치은염 심각: M1  (우측 하악 어금니 )           치첨농양    A) 발치, 스켈링. 졸레틸 0.4ml      P) 2주내복약 투약 안내      치아관리 필요      -심장관리. 내분비검사필요성 고지      -귀치료 및 눈꼽 심하게 낌..        .    </t>
  </si>
  <si>
    <t xml:space="preserve">다이아                                  </t>
  </si>
  <si>
    <t xml:space="preserve">$-  S) 2-3일전부터 생식기에서 농이 나와요      어미 쭈리가 이런증상과 똑같아서 자궁축농증 수술했었어요      식욕 떨어짐      현재 간식은 먹고 있음  V- 식욕    활기     백신     사상충           O)자궁축농증       졸레틸 0.3ml    A) 노령견이어서 회복이 더딤 고지:  수술이후 dic 신부전 리체크      필요성 고지함      P) 3박비용(실제 5박입원)      2013년 비용이 100만원 나와서 그 금액으로 맞추어 달라했는데       현재 시점 2018년임,, 많이 네고해드림 130만원    -퇴원 이후 내복약 별도 청구 고지함        .    </t>
  </si>
  <si>
    <t xml:space="preserve">방주원                                  </t>
  </si>
  <si>
    <t xml:space="preserve">$-  S) 2일전부터 식욕부진, 설사, 기운없음  V- 식욕    활기     백신     사상충           O) 40.7      A) us, rad ; pyometra      P) 4박입원, 입원연장가능성, 치사율 고지      .    </t>
  </si>
  <si>
    <t xml:space="preserve">김숙영                                  </t>
  </si>
  <si>
    <t xml:space="preserve">$-  S) 어제 구토. 오줌을 찔끔찔끔.  다리를 불편해 하는 것 같습니다.  쓰레기통 뒤지는 버릇있음.  변은 잘 봤습니다.  V- 식욕  비슷   활기  감소    백신  2007   사상충    X       O) T 38.4 / P 180 / R 30  * B/A  * X-ray  * HW Ag kit : -  * microfilaria : -  * US  * U/A    A) gastritis susp.    P) 증상 지속시 내원   : 3개월 마다 신장 체크    .  </t>
  </si>
  <si>
    <t xml:space="preserve">김미애                                  </t>
  </si>
  <si>
    <t xml:space="preserve">몽구                                    </t>
  </si>
  <si>
    <t xml:space="preserve">이지은                                  </t>
  </si>
  <si>
    <t xml:space="preserve">가을                                    </t>
  </si>
  <si>
    <t xml:space="preserve">    </t>
  </si>
  <si>
    <t xml:space="preserve">황사라                                  </t>
  </si>
  <si>
    <t xml:space="preserve">콩                                      </t>
  </si>
  <si>
    <t xml:space="preserve">$-  S) 일요일저녁에 실이랑 솜을 먹음. 구토 어제 여러번 실도 나왔음. 금일 2번, 설사 소량의 검은변.      원래 이물 먹는애는 아님. 묶어놓으면 쓰레기통 뒤지고 그런적은 있음.       어제는 거의 못 먹었고 금일 밥먹고 구토 사료 불은거  V- 식욕    활기     백신     사상충           O)       A) cpl +, crp &gt;70      위내 내용물 구토유발 후 내시경 진행예정.      구토물 ; 실 사료      us ; 방광결석, ileus      sx ; 위절개술(이물 ; 실타래), 방광결석, 졸레틸 0.3ml          P) 5박 청구 7박입원      결석성분검사, 방광염 내복약 3주 정도 퇴원시 청구            .    </t>
  </si>
  <si>
    <t xml:space="preserve">차미라                                  </t>
  </si>
  <si>
    <t xml:space="preserve">정은주                                  </t>
  </si>
  <si>
    <t xml:space="preserve">차돌이(백.심)                           </t>
  </si>
  <si>
    <t xml:space="preserve">$-  S) 구강 종양.  지난번 보다는 더 커진 것 같습니다.         O)   * B/A  * US  * x-ray    A) 구강종괴수술    P) 내일 퇴원.        .  </t>
  </si>
  <si>
    <t xml:space="preserve">고성미                                  </t>
  </si>
  <si>
    <t xml:space="preserve">현아                                    </t>
  </si>
  <si>
    <t xml:space="preserve">$- 백내장, 신장관리, 아포켈    S) 척추병증.       3일전 부터 허리를 구부리고 잘 못걸음.         가끔 캑캑거림.         O) CPL kit : negative  // x-ray : spondylosis    A) 3일 입원치료.         노화에 따른 질병 입니다. 완치가 아니라 유지 관리해야하는 질병 입니다. =&gt; 보호자에게 강조했음.    P)         .    </t>
  </si>
  <si>
    <t xml:space="preserve">이문자                                  </t>
  </si>
  <si>
    <t xml:space="preserve">$-  S) 구토, 설사  어제부터.  안먹어요.  기운이 없어요.  V- 백신  X   사상충  X      * 식이 : 사람음식, 최근에 삼겹살  가끔 쓰레기통 뒤져요.  왼쪽 아랫 입 종괴. 3-4년 전에 생김.  일주일 전부터 PU/PD.    O) T 39.1 / P 138 / R panting  * B/A  * cPLI kit : +  * X-ray  * US    A) Pancreatitis / abdominal mass(adrenal origin susp.) / CHF / DM   : CT, 조직검사, 심장초음파, 혈압, 뇨검사 등 추가검사 필요.    - 일단 데려가시기로.         .  </t>
  </si>
  <si>
    <t xml:space="preserve">윤성혜                                  </t>
  </si>
  <si>
    <t xml:space="preserve">예빈(까미애기)                          </t>
  </si>
  <si>
    <t xml:space="preserve">$-  S)   V- 식욕    활기     백신     사상충           O)       A)       P) 월요일 12~2 종합검진예정, 저녁 퇴원        .    </t>
  </si>
  <si>
    <t xml:space="preserve">원빈(까미애기)                          </t>
  </si>
  <si>
    <t xml:space="preserve">심낭수 80ml  흉수 350ml    천자후   bp ; 180  spo2 ; 94%  ECG ; HR 146, qrs 1.1mV    plan ; 금요일 방사선 bp 등 vital 검사  </t>
  </si>
  <si>
    <t xml:space="preserve">별(까미애기)                            </t>
  </si>
  <si>
    <t xml:space="preserve">강동식                                  </t>
  </si>
  <si>
    <t xml:space="preserve">루나                                    </t>
  </si>
  <si>
    <t xml:space="preserve">이슬이                                  </t>
  </si>
  <si>
    <t xml:space="preserve">$-  S) 어제부터 설사, 구토. 체온 높은 것 같다고.    V- 식욕    활기     백신     사상충           O) BT : 39.5      x-ray, 초음파 : 자궁축농증      cPL kit : (-)      WBC : 106.6    A)   ce) 자궁축농증. 검사상 농이 많이 차있는 상황이고, 어제 처음 증상이 나타난 것으로 보아 급성으로 왔을 가능성이 높습니다. 응급상황이라고 볼 수 있고, 치료방법은 외과적 수술이 유일합니다.   - 보호자분 가족과 상의해야 한다고 하고 데리고 감.    P)   </t>
  </si>
  <si>
    <t xml:space="preserve">김종호                                  </t>
  </si>
  <si>
    <t xml:space="preserve">환희                                    </t>
  </si>
  <si>
    <t xml:space="preserve">김선영                                  </t>
  </si>
  <si>
    <t xml:space="preserve">몽실이                                  </t>
  </si>
  <si>
    <t xml:space="preserve">$-  S)   V- 식욕    활기     백신     사상충           O) 혈액검사 : 탈수 소견 외 NRF      A)       P) 오늘 일산 헬릭스에서 CT촬영.        .  </t>
  </si>
  <si>
    <t xml:space="preserve">별이네                                  </t>
  </si>
  <si>
    <t xml:space="preserve">$-  S) 어제는 설사 한두번, 오늘은 구토 네번.      어제부터 식욕 없음.      수제사료랑 오가닉 사료 섞어 먹음.      생리한지 두세달.    V- 식욕    활기     백신     사상충           O) 유선종양      자궁축농증 및 이에 속발한 장염, 위염소견.       - 수술 불가피함 설명드림.    A) 수술 - 자궁축농증 / 유선종양    ** 졸레틸 0.3ml inj    P) 일주일 입원 - 입원 연장시 비용 없이 해드림.  </t>
  </si>
  <si>
    <t xml:space="preserve">바니                                    </t>
  </si>
  <si>
    <t xml:space="preserve">$-  복부팽만, 오심    S)   당일 참치섞은 밥 먹고 복부 팽만 및 설사    이전에는섞여 먹였을때 이정도까지는 아니였음    당일 오심도 있고 상태가 좋지 않아 내원    O)   복부팽만     위확장     췌장염(+)    심잡음    CE  하루 금식하면서 재발하는지 관찰 필요    수액 처치하면서 췌장염 개선 필요    보호자분 비용 부담 많으심    .    </t>
  </si>
  <si>
    <t xml:space="preserve">김현순                                  </t>
  </si>
  <si>
    <t xml:space="preserve">설록                                    </t>
  </si>
  <si>
    <t xml:space="preserve">$-  S) 산책이후로 보행을 못해서 내원함       평상시 다리를 끄는것같은 보행은 있었음  V- 식욕    활기     백신     사상충     PE  -왼쪽전지후지 고유지각반사 느림  -편측성부전마비(우측)  -통증호소 back pain severe  -하복부 복압상승  -호르몬질환 의심 피부병변소 있음  -양쪽눈 충혈. 노령견 기저질환 있을듯...    O) rad: 배변 배뇨 정체. 척추배열 좁아짐 확인(spondylosis)    DDX: IVDD grade 3    A)  1. 노령견 15년차: 완화요법 으로 진행         입원하지 않고 통원치료 연계       2. 20,21일까지 MPSS  처치 IV , 무통주사 연계          특수주사 7.7+ 주사처치 3.45 비용 발생        3. 시간이 오래걸릴듯           grade  더 심해져서 안좋아질수 있는 가능성 고지       4. 집에서 모니터링 잘하도록 안내함       5. 운동제한 당부    CE) MRI 검사는 보호자분이 원치 않음    P) 20.21일 연속 내원 안내함  </t>
  </si>
  <si>
    <t xml:space="preserve">양우석                                  </t>
  </si>
  <si>
    <t xml:space="preserve">뽀삐                                    </t>
  </si>
  <si>
    <t xml:space="preserve">$-    S) 고환종양?          유기견 입양하여 키웠다고...  대략17살 정도 된다고 함.        며칠전 까지 괜찮았는데(?)...갑자기 변도 못보고, 항문쪽 피부가 붉게 변했다고...    O)  x-ray : 장내 gas +++   //  초음파 : 전립샘 확인불가.  </t>
  </si>
  <si>
    <t xml:space="preserve">박진영                                  </t>
  </si>
  <si>
    <t xml:space="preserve">$-  S) 오른쪽귀 심해서 내원함,  V- 식욕    활기     백신     사상충           O) 쿠싱검사- 금식 후 검사가 제대로 안되어서 1일 입원 처치 후 다시 재검해드리기로 함(free)       복부초음파: 간과 부신체크 필요하다고 고지       오른쪽귀: 귀연골주사처치-만성수준-완화치료의 목적(아토피에 대한 부분도 언급했음)      A) 1일입원처치 후 치료 계획 잡는다고 고지함      P) 1월 13일 오후 3-4시사이 내원하도록 안내함..        .  </t>
  </si>
  <si>
    <t xml:space="preserve">조성히                                  </t>
  </si>
  <si>
    <t xml:space="preserve">부자                                    </t>
  </si>
  <si>
    <t xml:space="preserve">손정희                                  </t>
  </si>
  <si>
    <t xml:space="preserve">S) 삼순이 가고나서 좀 우울해하고 한번도 건강검진 받은적이 없어서 건강검진 체크 원하심    O)  PE : 치석심함, 아래쪽 앞니는 치석으로 뭉쳐서 흔들림, 심청진시 심음양호  cbc : wnr  crp : &lt;9  serum chem : BUN 38  X-ray : 요관결석, 방광결석  US : GB 슬러지, 양측신장결석 및 우측신장의 요관결석, 방광벽 비후  aniscan : 악성종양  Urinalysis : pH 7-8, SG 1.030, protein ++, WBC +, 잠혈 +++             sediment : RBC +++, WBC +, cocci +, CaOx    A) 방광결석, 요관결석 (요관의 확장은 없음), 방광염, 치은염  - 방광&amp;요관결석 : 1.  방광결석만 수술 + 요관결석 모니터링 2. 요관결석 모니터링과 방광염 관리 후 요관 결석이 잘 내려온다면 방광결석 수술 3. 요관결석, 방광결석 각각 따로 수술 (요관결석의 수술은 예후가 좋지 않음)  - 치은염 : 스케일링 + 발치 (스케일링은 방광결석 수술할 때)  - 악성종양 : 초음파 상에서의 종양의심되는 부위는 확인 되지 않음, 정밀검사 필요함 (CT 등), 기존 질환이 해소되면서 낮아질수 잇으니 방광결석 해소된이후 (수술생각 있으심) 재검 예정  - 요관 결석에 대하여 요로조영술로 신기능 평가 필요 -&gt; 2주뒤에 요관의 결석상태를 보고 결정하기로    P) 방광염약 2주 복용 후 방광염 재진, 요도에 결석 막히면 straguria 보일수 있음 이런경우는 응급. 요관결석 신경 안쓰고 방광결석만 수술해야함  </t>
  </si>
  <si>
    <t xml:space="preserve">삼순이                                  </t>
  </si>
  <si>
    <t xml:space="preserve">$-  S) 벼락이 엄마견  오늘 기운이 없어서 영양주사만 맞고 싶음. 2일전 구토 한번 하였음     O)   PE : murmurG2  cpl : positive  CBC : wbc9800, plt 634  crp : 23  serum chem : BUN &gt;140, crea 5.6, AST 52    A) 췌장염, 신부전, 신장결석    P) 2일 입원        .    </t>
  </si>
  <si>
    <t xml:space="preserve">벼락이                                  </t>
  </si>
  <si>
    <t xml:space="preserve">오윤경                                  </t>
  </si>
  <si>
    <t xml:space="preserve">콩이                                    </t>
  </si>
  <si>
    <t xml:space="preserve">이슬                                    </t>
  </si>
  <si>
    <t xml:space="preserve">토비                                    </t>
  </si>
  <si>
    <t xml:space="preserve">$-  중성화수술 권고...    S) 좌측 전지 파행    O) x-ray : 좌측 발가락 골절. 한곳.    A) 혈액검사상 특이사항 없음.          혈액검사 목적은....노령견 이라서..NSAID 복용시 신장에 무리가 가지 않는지 확인이 필요해서임.       Ca 수치 정상.        침대 뛰어 오르내리지 못하도록...계단설치 또는 침대방 접근금지 등이 필요함.  P) 7일후 재진.  내복약 추가 복용유무, 붕대유지 유무..등등 확인 예정임.  x-ray 검사필...  </t>
  </si>
  <si>
    <t xml:space="preserve">이수정                                  </t>
  </si>
  <si>
    <t>Pomeranian(포메라이안)</t>
  </si>
  <si>
    <t xml:space="preserve">김지연                                  </t>
  </si>
  <si>
    <t xml:space="preserve">김순애                                  </t>
  </si>
  <si>
    <t xml:space="preserve">$-  S)   가슴쪽 몽우리 하나    O  좌측 앞쪽 유선 1cm 미만의 유선 종괴 촉진됨    구강내 다량의 치석 및 치은염     이개부 갈색의 귀지 및 털     716,300원(치료비) + 호텔비    010-9070-0417    CE  호텔하는 중에 유선종양 및 스케일링 예정    내일 초음파 검사 및 외이염 체크 및 치료 진행하기로 함    내원하면 2층에 입원하고 수액 차트에 적힌대로 투여해주세요      .    </t>
  </si>
  <si>
    <t xml:space="preserve">김경미                                  </t>
  </si>
  <si>
    <t xml:space="preserve">이쁜이                                  </t>
  </si>
  <si>
    <t xml:space="preserve">윤예지                                  </t>
  </si>
  <si>
    <t xml:space="preserve">정민희                                  </t>
  </si>
  <si>
    <t xml:space="preserve">쪼맹이                                  </t>
  </si>
  <si>
    <t xml:space="preserve">$-  S) 오늘 추가 예방접종인데, 콧물이 심함, 요즘들어 밥을 조금 덜 먹는건 있는편  안약도 추가로 처방 요청    O)  PE : 좌심 murmur G3, T 39.2, 장액성 콧물   CBC : wbc22900  CRP : 22  X-ray : bronchointerstital pattern    A) bronchitis/pneumonitis spp.  - 좌측 심잡음, 폐질환에 의해 심질환 더 진행될 가능성 고지  - 입원/수액처치보다 약먹고 보는걸로 하시겠다고..  - 심혈관계 full screening 필요, 혈액검사도 모두 필요 (검사비용은 항목에따라 비용편차 큼, 적게는 60~ 많게는 100)    P) 8일뒤 리첵, 이때 상태 괜찮으면 접종하고 아니면 치료지속  </t>
  </si>
  <si>
    <t xml:space="preserve">쇼타임노래방                            </t>
  </si>
  <si>
    <t xml:space="preserve">샐리                                    </t>
  </si>
  <si>
    <t xml:space="preserve">$-  S) 미용하고 난 이후로 많이 상태 안좋고 부들부들 떨어요, 어제부터  설사증상이 많이 심했는데 오늘 혈변까지 봤습니다. 전혀 식욕 없어요, 눈은 안보인지 꽤 되었습니다.  마른기침은 전보다 심해졌습니다.   V- 식욕    활기     백신     사상충           O) 방사선상: 폐내 종괴 의심소견:CT 촬영 권고드림     2013년도 보다 사이즈 더 커짐            A) 1일 입원조치 후 경과보기로...    M) 남편분 안락사부터 생각하심/ 혈검상에서 상태가 나쁘지 않아 1일 입원조치 후 설사만 멈추고 식욕만 있으면 바로 퇴원조치 후 내복약으로 연계하시는쪽으로 설명드렸음    P) 앞으로는 미용 하지 마시라고 전달        퇴원시 내복약 free로 드릴것        .  </t>
  </si>
  <si>
    <t xml:space="preserve">송재호                                  </t>
  </si>
  <si>
    <t xml:space="preserve">김민희                                  </t>
  </si>
  <si>
    <t xml:space="preserve">다미                                    </t>
  </si>
  <si>
    <t xml:space="preserve">$-  S) 며칠전부터 숨쉬는게 힘들어보입니다 가끔씩 쓰러지기도 했어요, 기침반사 있습니다.  밥은 잘 먹는 편입니다.  피부쪽 종괴는 오래되었음:머리.두부 피지선종. 복부지방종  쿠싱의심환축  심장약 먹지 않았음  V- 식욕    활기     백신     사상충           O) rad: 폐수종      A)       P) 안정후  쿠싱검사, 심초음파, 혈압,심전도 검사 필요...    CE) 갑작스런 폐사가능성 고지, 심폐소생술 동의(비용청구있음 설명)        .    </t>
  </si>
  <si>
    <t xml:space="preserve">심미금                                  </t>
  </si>
  <si>
    <t xml:space="preserve">곰순이                                  </t>
  </si>
  <si>
    <t xml:space="preserve">$-  S) 자궁 축농증이라고 들음      계속 기운이 없음       계속 좋아하는 간식만 먹음       입맛이 없음           V- 식욕    활기     백신     사상충           O) US; Pyometra      A)       P) 자궁 두께 4cm      비용 180만원      .    </t>
  </si>
  <si>
    <t xml:space="preserve">안정연                                  </t>
  </si>
  <si>
    <t xml:space="preserve">김은희                                  </t>
  </si>
  <si>
    <t xml:space="preserve">혜성                                    </t>
  </si>
  <si>
    <t xml:space="preserve">집에 사람 없을때....애견용 울타리에 다리가 끼어있은 체로...발견.      X-RAY : 우측 비골 골절.    피부 찰과상. 천공....    봉합수술.     </t>
  </si>
  <si>
    <t xml:space="preserve">박기자                                  </t>
  </si>
  <si>
    <t xml:space="preserve">초롱                                    </t>
  </si>
  <si>
    <t xml:space="preserve">$-  S) 오늘 갑자기 밥을 먹지 않습니다., 어제 목욕시켰고, 숨쉬는게 가빴는데 안고 재웠는데 좀 나아진듯 합니다  .  요근래 갑자기 충혈이 심하고 혼탁이 심합니다. 스켈링한번도 안했는데 치아가 안좋아서 못먹는것 같아요    V- 식욕 x    활기x     백신     사상충   o          O) 방사선상: 방광내 결석 확인       눈물량검사 L: 17 (15mmHg)  R :10 (10mmHg)         오른쪽눈&gt;왼쪽눈 : 포도막염/ 관리안되면 녹내장가능성 고지: 특히 오른쪽눈!!!        *** 요검사 (사진첨부) ***           USG : 1.036           Bilirubin : ++           pH : 6           Protein : +    A) 요도방광결석 수술/스켈링+발치/양쪽눈: 입원하면서 케어하는것으로,...        졸레틸 0.3ml 사용      P) 4월 23일까지 입원조치/퇴원할때 내복약 7일분 포함        향후 결석재발방지 케어 및 눈체크 연계강조....      .  </t>
  </si>
  <si>
    <t xml:space="preserve">$-  S) 미용 중 혈뇨봐서 진료 연계,2-3달전에 혈뇨증상 종종 있어서 근처병원에서 초음파 및 소변검사했다고...  V- 식욕    활기     백신     사상충           O) 방광염: 1년에 2-3변 방광염 반복시 결석화 될수 있음 고지함       소변상 크리스탈 보이지 않을때까지 꾸준하게 관리 해야한다고 설명완료      A) 2주분 내복약 처방      P)         .  </t>
  </si>
  <si>
    <t xml:space="preserve">이선애                                  </t>
  </si>
  <si>
    <t xml:space="preserve">장군이                                  </t>
  </si>
  <si>
    <t xml:space="preserve">신슬기                                  </t>
  </si>
  <si>
    <t xml:space="preserve">개순                                    </t>
  </si>
  <si>
    <t xml:space="preserve">$-  S) 강아지가 누워서 못 일어 남      방금 전에 발견함      주물러 줬음               Vac) None         HW none    V- 식욕    활기     백신     사상충           O)       A) Blood work 문제 없음      Seizure로 의심됨      P) MRI 안내함      한달에 1번 이상 발작 하는지 보호자 지켜 봄      추가 적인 약 처방은 없으며 경과 관찰        .    </t>
  </si>
  <si>
    <t xml:space="preserve">홍금녀                                  </t>
  </si>
  <si>
    <t xml:space="preserve">탱글이                                  </t>
  </si>
  <si>
    <t xml:space="preserve">$-    S) 빈혈 (면역매개성 용혈성 빈혈)        어제 목욕후 갑자기 몸을 가누지 못함.          근처 병원에서 최근까지 약 처방하여 먹이고 있었다고 함.    V- 식욕, 활기 : 없음  / 구토, 설사 : no        PCV : 12%  // 빈혈증세 심함...  // EDTA 샘플 :  혈액응집 있음.         보호자 안락사 하겠다고....// 2일간 수액처치 해 보기로...       응급상황 발생시 심폐소생술 않기로 함.    ------------    저녁 9시 경 사망.    단체화장 하기로 함.  서약서 받았음.  </t>
  </si>
  <si>
    <t xml:space="preserve">홍금이                                  </t>
  </si>
  <si>
    <t xml:space="preserve">배가 부르고 식욕부진 상태라고 전화옴       검사 해 보시자고 고지함, ,    일주일 전 부터 식욕 부진,,  소변 탁해진듯,,    hemangiosarcoma.  전이된듯,,,      림포마,,금일 검사비 30 별도 로,     항암치료시 200     10일날  할거면 항암,치료 , 연락주기로, 오후 2시 쯤  </t>
  </si>
  <si>
    <t xml:space="preserve">임진아                                  </t>
  </si>
  <si>
    <t xml:space="preserve">용용                                    </t>
  </si>
  <si>
    <t xml:space="preserve">$-  S) 오른쪽 앞발가락 혹.  그대로 인것 같아요.     O)   * B/A  * FNA    A) pyogranuloma    P) 불편해 할 경우 수술적 제거.        .  </t>
  </si>
  <si>
    <t xml:space="preserve">함선자                                  </t>
  </si>
  <si>
    <t xml:space="preserve">삼식이                                  </t>
  </si>
  <si>
    <t xml:space="preserve">  8월 6일 일요일 까지 호텔    토요일 미용후.....스켈링, 피부종괴 제거 수술 예정임.      * 이마, 왼쪽 다리 seroma 생겼음.. 봐주기로 H    ====  좌측 하악 pre-molar 흔들림. 발치 할 정도는 아님. 보호자에게 고지함.    졸레틸 0.1ml  </t>
  </si>
  <si>
    <t xml:space="preserve">안동섭                                  </t>
  </si>
  <si>
    <t xml:space="preserve">권인희                                  </t>
  </si>
  <si>
    <t xml:space="preserve">$-  S) 이틀전부터,, 통증 호소,,  소변 보다가도 주저 앉음, 대소변 힘들어함,,   V- 식욕    활기     백신     사상충           O) 식욕 부진, 상태, 움직이려 하지 않고,,       A)  혈압 160           P) 좌측 후지 너클링,  3일입원 최근 체중 2년사이 800 g 증가,  디스크 진료3 일 후 퇴원시 연장 가능 고지 (경과따라)       ivdd 2 기  3기  ,  추가 경과 나올수 있음 고지함,,,        .  </t>
  </si>
  <si>
    <t xml:space="preserve">한상훈                                  </t>
  </si>
  <si>
    <t xml:space="preserve">뿡뿡이                                  </t>
  </si>
  <si>
    <t xml:space="preserve">CC    S  작년 겨울 정도 생리한것이 마지막     활력 및 식욕 양호     우측 전지 혹으로 인해 2개월전 4주 투약함 - 호전있음    유선종양 2년전부터 크기 유지됨     접종 및 사상충 최근 실시    동거견 없음    O  우측 유선 전반적으로 mass 작은 매스들    우측 전지 뒤쪽으로 cyst의심    뇨비중 1.012    신부전 확인됨     CE  당일 마취는 어렵습니다    2-3일 수액처치후 수치 추이를 보고 수술을 선택해야 합니다    질종괴는 제거하지 않으면 배뇨곤란을 유발할 수 있습니다    상의해서 잘 선택해주세요         </t>
  </si>
  <si>
    <t xml:space="preserve">박민영                                  </t>
  </si>
  <si>
    <t xml:space="preserve">하늘이(한실장)                          </t>
  </si>
  <si>
    <t xml:space="preserve">$-  S)    V- 식욕    활기     백신     사상충           O)       A) 안충      P) 눈 세척      치석 간단히 제거해줌              .    </t>
  </si>
  <si>
    <t xml:space="preserve">조수정                                  </t>
  </si>
  <si>
    <t xml:space="preserve">송이                                    </t>
  </si>
  <si>
    <t xml:space="preserve">$-  S) 유두에서 피나는 것 같다고 함.       - 한달 전에 처음 봤고, 지속적으로 계속 나는 건 아니라고 함.       - 최근 며칠은 못봄.    ** 중성화 수술 필요함 설명드림.       - 자궁축농증 위험성, 스켈링 필요성 함께 설명.        데리고 온 보호자가 키우는게 아니라 친정에서 키움.          O) 초음파 - 자궁축농증      A) 수술. 3일 입원 - 연장 가능성 고지함.  ** 졸레틸 0.2ml inj.    P)   </t>
  </si>
  <si>
    <t xml:space="preserve">김순영                                  </t>
  </si>
  <si>
    <t xml:space="preserve">복실이                                  </t>
  </si>
  <si>
    <t xml:space="preserve">$-  S) 아침에 구토, 약 먹은후  구토  V- 식욕    활기     백신     사상충           O)       A) 금일 하루 입원, 경과 보고 추가검사키로,,       P)         .  </t>
  </si>
  <si>
    <t xml:space="preserve">고옥순                                  </t>
  </si>
  <si>
    <t xml:space="preserve">$-  S) 일주일 식욕부진, 절폐, 구토설사는 없었음      어제부터 외음부로 노란색 고름나왔음  V- 식욕 x   활기 x    백신     사상충           O) 활기 없음      A) us ; 자궁축농증, 내막염      b/a ; lac 5.86    P) 일단 3박입원, 기간이 길고 염증수치 높아 밥 안먹으면 입원연장 가능성 고지함.      내일 lac, sp 재검      퇴원전 혈청sp, crp 재검        내복약, 후처치, 그외 별도  </t>
  </si>
  <si>
    <t xml:space="preserve">이수경                                  </t>
  </si>
  <si>
    <t xml:space="preserve">$-  S) 목, 엉덩이 종괴 때문에 내원  V- 식욕    활기     백신     사상충 안한지 1년정도 됌.     O)       A) rad, us ; 방광결석 여러개      u/a ; usg 1.020              stick ph 8, pro +1, wbc +1        sx ; 목, 엉덩이 종괴 절제술             방광결석수술      P) 비용부담이 매우 심함. 내일 오전 수술. 술후 담당의가 전화드릴겁니다. 내일 저녁 퇴원. 후처치 수, 목, 일요일(별도, 수납)      발사 6/20 화요일. 보호자분 밤에만 시간된다 해서 10시까지는 오시라고 함.     CE) 정상뇨 중간중간 혈뇨와 혈괴, 배뇨실금 당연히 나타날 수 있음 고지      .    </t>
  </si>
  <si>
    <t xml:space="preserve">이정은(미용서약서받을것)                </t>
  </si>
  <si>
    <t xml:space="preserve">$-  S) 두번 구토, 하얀거품,.. ,,  삶은 달걀 ,,밤 10시경  ,,  ,,  V- 식욕    활기     백신     사상충           O) 방사선상,,  복수나, 메스 음영에 의한 상복부 압박에 의한 구토로, 종합검사하기로                        바이탈은 양호 했으나 최근 배가 불러 오는듯   한다 함,,      A)       P) 추가 검사 비용 있다고  고지함, 복부천자시  추가비용 고지함,        .  </t>
  </si>
  <si>
    <t xml:space="preserve">심계성                                  </t>
  </si>
  <si>
    <t xml:space="preserve">방울이                                  </t>
  </si>
  <si>
    <t xml:space="preserve">S) 연간 접종 위해 내원      - 나이 감안해서 건강검진 필요함 설명드림      - 보호자 동의하고 검사 시작    O) x-ray : NRF      초음파 : NRF      혈액검사 : 특이소견 없음    A) 연간접종 - 종합, 광견병    P) 정기적으로 검사 받으시는게 좋습니다.        </t>
  </si>
  <si>
    <t xml:space="preserve">황정자                                  </t>
  </si>
  <si>
    <t xml:space="preserve">캐시                                    </t>
  </si>
  <si>
    <t xml:space="preserve">$-  S)   V- 식욕    활기     백신     사상충           O)   자궁축농증  졸레틸 0.3ml  A)       P)  </t>
  </si>
  <si>
    <t xml:space="preserve">김혜은                                  </t>
  </si>
  <si>
    <t xml:space="preserve">사랑이(백실장)                          </t>
  </si>
  <si>
    <t xml:space="preserve">금일 스켈링,    현금     일주일 후  약처방 2주 추가 고지  </t>
  </si>
  <si>
    <t xml:space="preserve">주정예                                  </t>
  </si>
  <si>
    <t xml:space="preserve">써니                                    </t>
  </si>
  <si>
    <t xml:space="preserve">$-    S) 발치, 스켈링        1일입원     </t>
  </si>
  <si>
    <t xml:space="preserve">송윤정                                  </t>
  </si>
  <si>
    <t xml:space="preserve">$-  S) 자다가 놀라서 보호자분옆에서 관심을 끌음, 분리불안, 치매증상같다고 함.      불안해하는시간은 1시간정도로 책상밑에 들어가서 숨어있거나 하진않음  V- 식욕 O   활기  O   백신     사상충           O) sx ; 목덜미, 좌측전지 피지종, 지방종 3개 절제술      A)       P) 발사 다음주 수요일 6/22      화, 수 후처치(수납완료), 수요일 불안해하는증상 어떤지 물어보기.        .  </t>
  </si>
  <si>
    <t xml:space="preserve">김해룡                                  </t>
  </si>
  <si>
    <t xml:space="preserve">또순이                                  </t>
  </si>
  <si>
    <t xml:space="preserve">S) 좌측 하복부 피부, 근육 봉합수술.        왜 피부에 구멍이 생겼는지 보호자 정확히 모름.    어제까지는 없었던 것 같다고....       복강안쪽까지 천공되지는 않았음.   피하 근육층 여러갈래로 벌어짐.         발사는 2주후에.       입원없이 후처치.         **  10월 10일 내원예정(배액관 제거)             다음진료 : 10월 13일             약 3일치 나가야 합니다. 후처치 + 약 3일 =  14300 + 12000 청구해 주세요.  </t>
  </si>
  <si>
    <t xml:space="preserve">이영호                                  </t>
  </si>
  <si>
    <t xml:space="preserve">반지                                    </t>
  </si>
  <si>
    <t xml:space="preserve">$- 개복수술    S) 복강내 종괴    V- 식욕 : 없음 / 활기 : 없음 / 구토,설사 : 없음           O) x-ray, 초음파 : 복강내 종괴.        수술적 제거 고지.        초음파 검사상 종괴에 혈관이 많이 보이지 않음              -&gt; 악성 보다는 양성의 가능성 보호자에게 설명.  확진은 조직검사 통해서 가능함 설명함.         조금이라도 가능성 있을때 수술토록 권고.         수술비용은 보호자와 논의하지 않았음.  -&gt; 진료계획서 내용에 부족한 부분 추가해야 함.  후처치 별도.            </t>
  </si>
  <si>
    <t xml:space="preserve">최향례                                  </t>
  </si>
  <si>
    <t xml:space="preserve">봉심이                                  </t>
  </si>
  <si>
    <t xml:space="preserve">$-  S)   V- 식욕    활기     백신     사상충           CC; 중성화+유선종양제거+종합검진    O)   1. PE  BAR  양쪽 시력 없음  피모 상태 안좋음; 각질 많음, 건조함, foot pad 습진  Rt. humerus cranial part에 피부 종괴 (FNA 실시함); 2x3cm, 말랑말랑하고 유동성 있으며 표피는 정상  Rt. and Lt. 2nd mm tumor     2. BA  ALP, GGT high  CRP high    3. US  - Rt. AG enlargment 1.3 cm / 0.6 cm    4. FNA (우측전지 종괴)  - 지방세포.. 지방종 의심    A)   1. 우측 전지 종괴는 FNA 상 지방종 의심되어 수술적 제거/ margin 고려 없음  2. 우측 2번째 유선의 종양 1개, 좌측 2번째 유선의 종양 1개/ 적출함  3. OHE 실시    P)   ** 3박 4일 입원     상담내용) * 종합검진 결과 및 수술에 대한 내용  1. 우측 전지 종괴는 지방종(양성)에 가깝습니다.  2. 혈액검사상 담낭계통이 안좋아 보입니다. 간보호제 추천드리며, 추적검사 필요합니다- 최소 3개월 간격  3. 초음파 검사상 우측 부신이 정상 모양이 아니고 큽니다. ~ 부신 호르몬 검사 필요하며 추적검사 필요합니다.  -&gt;&gt; 입원기간 중 호르몬 검사 하기로.    .  </t>
  </si>
  <si>
    <t xml:space="preserve">남은아(설정완)                          </t>
  </si>
  <si>
    <t xml:space="preserve">나경(로얄 인테스티날)                   </t>
  </si>
  <si>
    <t xml:space="preserve">$-  S)   V- 식욕    활기     백신     사상충           O)   좌측 항문낭 만 파열,, 수술키로 함, 졸레틸 0.3ml      A) 좌측 비정상,, ㅣ우측,      P)         .    </t>
  </si>
  <si>
    <t xml:space="preserve">김명숙                                  </t>
  </si>
  <si>
    <t xml:space="preserve">$-  S) 어제부터 혈뇨. 끝부분에 뚝뚝  떨어지는 혈뇨 보고, 요실금  V- 식욕    활기     백신     사상충           O)       A) rad, us ; 방광내 결석1개      u/a ; usg 1.040              stick rbc 3, pH 9, pro +1, wbc -              sediment cell, rbc, cocci            sx ; 방광결석             수술시 방광점막 두텁고 irregular    Tx)    전처치 : cepha, baytril, tramadol    마취 : 졸레틸 0.4, 럼푼 0.8      P) 결석수술 원래 5박입원이나 일단 3박 입원 후 추가 입원필요하면 연장.         퇴원시 유리나리 s/o, 내복약 청구 고지함.        4/6 수요일 재진, 후처치, 결석검사통보, 유리네이드       4/13 수, 발사        .  </t>
  </si>
  <si>
    <t xml:space="preserve">이수연                                  </t>
  </si>
  <si>
    <t xml:space="preserve">예삐                                    </t>
  </si>
  <si>
    <t xml:space="preserve">$-  S) 식욕은 있으나 전보다는 식욕 떨어짐, 중성화수술  되어잇음,  (3-4년정도전에 불임수술함)  전에도 복부쪽  종괴있었는데 말랑말랑하고 사이즈작았는데, 전보다 커지고 아파함.처음에는 지역병원에서 주사기로 배액했더니 사이즈 작아졌었다고....   종괴확인이 작년 3-4월 사이확인되엇는데 점점 사이즈 커짐 , 어제부터 앉아있지 못함, 추가접종은 관리 안됨  진단평가를 위한 종합검진하기로 보호자와 동의...  앉아있지도 못함, 통증 호소      V- 식욕    활기     백신     사상충           O) 1. ct 촬영 후 조직펀처 후  조직검사결과보고           수술여부 결정권고드렸으나       2. 수술 후 조직검사 의뢰하는쪽으로 보호자 요청       3. 보호자 당장 강아지가 힘들어하는 모습 볼수 었고,             조직평가까지  기달릴수 없음 , 이미 맘 정하고 옴.        4.악성전이로 빨리 진행되는것보다 빨리 외과적으로 제거해서          예삐 편하게 해주고 싶다고...          이후 전이되는 부분에 대한것은 이미 인지하고 고지하고 서약서                받음      5. 외과적 절개 후 조직검사여부에따라 항암치료 연계       A) Rad, US:    체표 근육유래 myosarcoma 의심   이미 커져서 비장과 위장모양이 찌그러짐  (압박으로 형태변화, 전이평가 모호)       졸레틸 3.2ml   P) 3월 9일까지 입원.     조직검사: 아이덱스 의뢰        .    </t>
  </si>
  <si>
    <t xml:space="preserve">김경현                                  </t>
  </si>
  <si>
    <t xml:space="preserve">교통사고.    안구진탕. 사지경련.....    사망 가능성 고지.    1일입원....12일 상태보고 추가 입원치료는 다시 결정 하기로....  </t>
  </si>
  <si>
    <t xml:space="preserve">이복우                                  </t>
  </si>
  <si>
    <t xml:space="preserve">$-    S) 자궁 축농증. 유선종양 1개.    졸레틸 ;  0.2ml  </t>
  </si>
  <si>
    <t xml:space="preserve">이자원                                  </t>
  </si>
  <si>
    <t xml:space="preserve">우리                                    </t>
  </si>
  <si>
    <t xml:space="preserve">보름                                    </t>
  </si>
  <si>
    <t xml:space="preserve">$-  S) 유선 종양  으로 내원,,(  발사까지 비용 프리)  V- 식욕    활기     백신     사상충           O)  바이탈 양호,,         폐와,간에 음영  전이되는 소견 보이는듯,  당장 , 눈에 보이는 종괴  맘에 걸리신다고 함                                       수술후 재발 가능성 고지           A) 천천히 커지다가,,  최근 두달사이 커진상태,,,  ,,  악성가능성 높음  고지함                                                                            보호자와 상담,  당장 보이는  종괴 보기가 좋지 않아                                                                           일단 수술후 향후 재발 가능성이나 경과 지켜보기로함,      P)   재발 가능속가 빠를수도 있음 고지함 , 조직검사 결과,, 향후 경과 지켜봐야 할듯,        .  </t>
  </si>
  <si>
    <t xml:space="preserve">배정임                                  </t>
  </si>
  <si>
    <t xml:space="preserve">토리                                    </t>
  </si>
  <si>
    <t xml:space="preserve">$-  S) 며칠전부터 비틀비틀, 고양이 등자제, 많이 예민, 미용 후 다리 이상하다고 내원함  V- 식욕    활기     백신     사상충           O) IVDD grade 2-3      초음파: 부신 정상크기    A) 3일 입원 후 경과 보기로... 입원연장할지 통원 치료할지 ...      P)         .  </t>
  </si>
  <si>
    <t xml:space="preserve">서금자                                  </t>
  </si>
  <si>
    <t xml:space="preserve">짱구                                    </t>
  </si>
  <si>
    <t xml:space="preserve">이현경                                  </t>
  </si>
  <si>
    <t xml:space="preserve">뿡이                                    </t>
  </si>
  <si>
    <t xml:space="preserve">$-  S) 보호자는 일주일 전에 발견했다고 함.    V- 식욕    활기     백신     사상충           O) 유선종양 2개 부위      - 발생시기는 확실하지 않지만, 일주일보다는 더 된 것으로 보임.      술전검사 : NRF    A) 중성화 / 유선종양    P)   23일 입원  24일 오전 미용 후 수술  25일 오후 퇴원    - 퇴원시 : 내복약 없음(컨베니아 처치) 넥칼라해서 보내주세요                  발사 - 6월 4일 or 5일  </t>
  </si>
  <si>
    <t xml:space="preserve">오의석                                  </t>
  </si>
  <si>
    <t xml:space="preserve">금비                                    </t>
  </si>
  <si>
    <t xml:space="preserve">$-  S) 잠복고환/ 복강내 잠복고환이 갑자기 커져서 내원함/2일전부터 밥을 잘 안먹어요  소변은 잘봅니다.    V- 식욕    활기     백신     사상충           O) 지지세포암종 /잠복고환 OP       호르몬성 의심질환 환축      A) 29일 저녁 7시까지 퇴원조치/내복약 포함 토탈 비용 100만원 수납완료      P)         .  </t>
  </si>
  <si>
    <t xml:space="preserve">김춘영                                  </t>
  </si>
  <si>
    <t xml:space="preserve">김아지                                  </t>
  </si>
  <si>
    <t xml:space="preserve">천지윤                                  </t>
  </si>
  <si>
    <t xml:space="preserve">멈머                                    </t>
  </si>
  <si>
    <t xml:space="preserve">$-  S)   V- 식욕 양호 활기  정상,백신     사상충 일년전부터 안먹이고 계심,,    O)               호흡곤란 , 복식호흡 2일전,,        MVI  폐수종,,       A)       P)         .  </t>
  </si>
  <si>
    <t xml:space="preserve">심바                                    </t>
  </si>
  <si>
    <t xml:space="preserve">$-    S) 콧물...// 스켈링, 치주연고도포, 불소도포        갑자기 콧물. 기침없음.    O)    비강 swap :  구균, neutrophil....+++           치석과다에 의한 비강 감염증...의심.           치과 x-ray :  발치요망 되는 치아 없음.    A) 불소도포 및 치주연고 도포    P) 19일...2차 치주연고 도포 예정임    졸레틸 0.5ml            </t>
  </si>
  <si>
    <t xml:space="preserve">김순예                                  </t>
  </si>
  <si>
    <t xml:space="preserve">소리                                    </t>
  </si>
  <si>
    <t xml:space="preserve">$-원종동물병원에서 당뇨 관리받는 환축임     당뇨컨츄롤 안되어서 큰병원으로  trnasfer - 원종동 차팅 다 들고옴    = 접종/내외부 기록 확인해주세요(                     )  S) 2-3일부터 쳐지고 기운없어함, 어제까지도 인슐린 용량 늘려서 적용 후 이후 구토 설사증상 보여서 보호자가 병원 옮김    V- 식욕    활기     백신     사상충           O) DKA     -당뇨조절안되고 합병증까지 진행됨    - DKA(당뇨+소변내케톤체+대사성산증)+췌장염    -3일 입원 후 경과보기로.       CE)    -1.당뇨  -2.고지혈증  -3.대사성산증  -4. 췌장염 심하로 인한 복막염  -최소 3일 입원동안 수치하락이 관건:  -입원기간 통증제어하면서 컨츄롤: (1.2.3.4 개선여부모니터링)  -혈장요법 병행  -다발성 장기부전 진행시 예후불량    P) 11월 12일까지 입원  </t>
  </si>
  <si>
    <t xml:space="preserve">정인순                                  </t>
  </si>
  <si>
    <t xml:space="preserve">윤혜정                                  </t>
  </si>
  <si>
    <t xml:space="preserve">햇님                                    </t>
  </si>
  <si>
    <t xml:space="preserve">$-  S)   V- 식욕    활기     백신     사상충           O) 스켈링 및 종합검진-총비용의 30프로 적용해드렸음      A) 2주 내복약 연계해야한다고 고지함      P) 7일뒤 재진        .  </t>
  </si>
  <si>
    <t xml:space="preserve">함지은                                  </t>
  </si>
  <si>
    <t xml:space="preserve">달이                                    </t>
  </si>
  <si>
    <t xml:space="preserve">$-    S) 디스크...    V- 식욕 : 없음 / 활기 : mild...     백신     사상충           O) 복부촉진 : 긴장감 / 척추뼈 근처 근육 촉진시..통증호소 / 후지파행 없음.       혈액검사, x-ray로 기타질환 rule out...    A) 치료비 부담때문에 입원보류.     </t>
  </si>
  <si>
    <t xml:space="preserve">최수정                                  </t>
  </si>
  <si>
    <t xml:space="preserve">흰둥이(똘이)                            </t>
  </si>
  <si>
    <t xml:space="preserve">$-  S) 안고 있다가 떨어뜨림- 낙상      내원당시 응급-축늘어져 호흡거의 없고 항문낭 열린상태로 내원        V- 식욕    활기     백신     사상충           - stupor  -기립불능  -head tiit   -산동, PLR 떨어짐(양측)  -저체온증, 허혈성 쇼크상태    O) rad :복강내가스+++, 폐나 복부장기 타박으로 미세출혈 고지      낙상으로 인한 쇼크 순환부전-락테이트 7.6      간타박-간수치 상승    A) 1일 고비       P) 안정화되면 전신검사 필요성 고지함      -후지 신경계손상 의심        .    </t>
  </si>
  <si>
    <t xml:space="preserve">송슬비                                  </t>
  </si>
  <si>
    <t xml:space="preserve">모모                                    </t>
  </si>
  <si>
    <t xml:space="preserve">$-  S) 어제 6시 이후에 애견카페에 갔다 온이후  점상출혈이 있어서 내원함, 저녁 11시 전후로 화장실에서 보니 거의 검은색 소변을 봄, 갈색뇨에 혈뇨를 봄    V- 식욕    활기     백신     사상충           O)  혈소판 감소증,           *** 뇨검사 ***        pH : 9        USG : 1.048    방사선상: 복강내 mass 소견,     A) 보호자분이 최소 1일입원처치 요청/ 차후 통원치료로 연계. CBC 모니터링중요      P) 5월 8일부터는 은과장님이 연계하도록 안내드렸음-담당 내과의로 바뀐다고 보호자분께 고지함        .  </t>
  </si>
  <si>
    <t xml:space="preserve">정수경                                  </t>
  </si>
  <si>
    <t xml:space="preserve">$-  S) 잘 안먹는데 배가 빵빵해요.  변을 찔끔찔끔 물똥.  4-5정도 됐습니다.  밥 안먹어요. 물은 먹어요.  기운이 없어요.  V- 백신   1년 전에.    사상충  X         O) T 38.6  / P 150 / R 18  * x-ray  * US  * B/A  * HW Ag kit : -    A) Pyometra    - 자료 달라고 하심.   : 다른 병원가시더라도 꼭 빨리 가셔서 수술 해주세요.      .  </t>
  </si>
  <si>
    <t xml:space="preserve">류수연                                  </t>
  </si>
  <si>
    <t xml:space="preserve">백일                                    </t>
  </si>
  <si>
    <t xml:space="preserve">$-  S)   V- 식욕    활기     백신     사상충           O) 귀: 말라세치아 /졸레틸0.1ml      A) 3일 입원하는동안 심장관련 검사 하기로...      P)         .  </t>
  </si>
  <si>
    <t xml:space="preserve">이상욱                                  </t>
  </si>
  <si>
    <t xml:space="preserve">소망이                                  </t>
  </si>
  <si>
    <t xml:space="preserve">5월 2일 약처방 이후에도 파행 개선되지 않음.    금일 붕대 제거후 보행 test :  완전파행. 전혀 딛지 못함.    슬개골, 전십자인대...특이사항 없음.    7일간 약 더 복용해 보기로...        =&gt; 다음주 일요일 중성화수술,  유선종양제거 수술 예정임.       금일 검사 미리했음.        ** 후지파행은....대퇴골두 아탈구 수술 할수도 있음.  </t>
  </si>
  <si>
    <t xml:space="preserve">백현숙                                  </t>
  </si>
  <si>
    <t xml:space="preserve">$-  S) 숨이 가쁘고 숨쉬는게 힘들어보임, 가끔씩 설사증상 보여요  V- 식욕    활기     백신     사상충           O) rad: 침윤소견 호흡곤란의 원인규명을 위해서는                          : 1. 심장평가                            2  폐평가-폐혈전,폐경화,폐부종등등                            3. 쿠싱감별                            4. 종양                            5. 심장사상충    A) 심장사상충(음성)       cpl kit (음성)      P) 1일 입원 산소공급 모니터링 관찰    ---&gt; 7월 17일 영상및 검사진행 이후 내과과장님 연계               .    </t>
  </si>
  <si>
    <t xml:space="preserve">한경숙                                  </t>
  </si>
  <si>
    <t xml:space="preserve">$-    S) 디스크        어제 갑자기 몸을 한바퀴 휫 돌리다...통증호소 몸을 가누지 못함.    O) x-ray : 골절소견 없음 // 기타 혈액검사 : 특이사항 없음.    A) 디스크 가능성 언급.        3일간 입원치료.  차도 없을시 MRI 검사 필요함 설명...보호자 동의       펜타닐 패취 12mcg 1매      .    </t>
  </si>
  <si>
    <t xml:space="preserve">서현재                                  </t>
  </si>
  <si>
    <t xml:space="preserve">S) 구토    V- 식욕, 활기 : 나쁨 / 구토 : 위액..어제2번, 오늘2번 / 설사 : 없음.         췌장염 kit : 음성 //  ALT, GOT, GPT, CRP 급상승. (검사자료 참조)    ===================      진료비로 하더 뭐라해서....금일 20% DC 했습니다.      내일 입원 연장되면 입원치료비 10% DC 해준다고 했습니다.       (근데..자꾸 더 깎아 달라 우길 것 같네요. 신부원장은 분명 10% 이상은 못해준다고 얘기 했습니다)    ===================      14일 오후 6시 전후로 보호자 내원 할 겁니다.     어제 수치 높았던 것 재검하여....정상범위로 들어오면 퇴원.      10-20% 정도 내려간 거면 추가입원.      그 정도로 얘기 했습니다. 나머지는 전화주세요.        * 진료를 자꾸 떠 넘기는 것 같아 맘이 편치 않네요.  이해 바랍니다.   </t>
  </si>
  <si>
    <t xml:space="preserve">이은미                                  </t>
  </si>
  <si>
    <t xml:space="preserve">몽                                      </t>
  </si>
  <si>
    <t xml:space="preserve">$-  S) 알러지인지 면역의심질환 의심스럽다고 근처 병원에서 소염제 처방만 2주정도 받음,   V- 식욕    활기     백신     사상충           O) 봉와직염/안검염      A)       P) 퇴원시 미용 여부는 논의하기로...        .  </t>
  </si>
  <si>
    <t xml:space="preserve">이진희                                  </t>
  </si>
  <si>
    <t xml:space="preserve">대두                                    </t>
  </si>
  <si>
    <t xml:space="preserve">$-  S) 화요일부터 눈이 하얘졌어요      눈꼽이 많이 끼고 밥먹는거는 전과 같이 잘먹어요.       특별히 아프다고 생각한거나 기왕력은 없어요.   V- 식욕    활기     백신     사상충           O) 내안각에 눈꼽모여있음. 각막부종, OD산동       심잡음 G5/6      A) STT ; OD 16, OS 9       IOP ; OD 60, OD 20       OD dazzle -, manace -       OD glaucoma, OS cataract, OU KCS       전안방천자, 2박 녹내장 처치, 프로포폴 3ml             P) 일요일 시력 여부에 따라서 치료방향결정        .    </t>
  </si>
  <si>
    <t xml:space="preserve">김용택                                  </t>
  </si>
  <si>
    <t xml:space="preserve">박상수                                  </t>
  </si>
  <si>
    <t xml:space="preserve">김환석                                  </t>
  </si>
  <si>
    <t xml:space="preserve">코비                                    </t>
  </si>
  <si>
    <t xml:space="preserve">$-  S) 교상으로 내원함  V- 식욕    활기     백신     사상충           O) 수술(배액관장착)      A) 졸레틸0.3ml 사용      P) 6월 17일까지 입원-퇴원시 내복약 포함(all 청구금액임)        .  </t>
  </si>
  <si>
    <t xml:space="preserve">박나영                                  </t>
  </si>
  <si>
    <t xml:space="preserve">$-    S) 구토, 설사, 기력없음  =&gt; 췌장염 확진        2일전 부터 기력소실...구토, 설사     V- 식욕, 활기 :  없음 / 구토 : 3일간견으로 총 4회. 구토물 마신물과 위액...정도 추정.    O) 췌장염 kit : 양성     A) 3일입원 치료.          현재 간수치가 매우 높음        =&gt; 췌장염 치료후 재검시...수치가 50% 정도는 낮아져야 함.            그렇지 않을경우 예후불량 일수도 있음 고지.      P)  </t>
  </si>
  <si>
    <t xml:space="preserve">이승화                                  </t>
  </si>
  <si>
    <t xml:space="preserve">쫑이                                    </t>
  </si>
  <si>
    <t xml:space="preserve">김아리                                  </t>
  </si>
  <si>
    <t xml:space="preserve">김아롱                                  </t>
  </si>
  <si>
    <t xml:space="preserve">강성화                                  </t>
  </si>
  <si>
    <t xml:space="preserve">미르                                    </t>
  </si>
  <si>
    <t xml:space="preserve">$- 심부전 관리요망. 처방은 심초음파 검사후에....    S) 우측 안구부종 -수술         생후 5개월때 안구적출 수술받음(인도네시아 에서..)            수술받은 안구가 며칠전 부터...부종발생.          금일수술.         안구내에 눈물샘으로 추측되는 조직확인. 염증상태...           x-ray, 청진  : 심부전 있음. 차후에 심장관리 하도록 당부.         제거한 조직...조직검사 필요함 고지.  보호자 검사는 않키로...       수술후 24시간은 위험할수있음 고지  </t>
  </si>
  <si>
    <t xml:space="preserve">박경임                                  </t>
  </si>
  <si>
    <t>- 어제부터 구토(하루2번정도 구토)   : 노란액  - 어제부터 잘 안먹음  - 건사료/사람음식많이주심(닭/간식)   : 새로주신건 고구마.   - 변은 지금 연변정도  - 어렸을때 접종은 다햇음  - 심장사상충은 해주시는중  - 한번 토하고 해서 병원갔던적은 있는데 딱히 병력은 없음    [O]  - 5% dehydration  - mild upper abdomianl pain  - x-ray : 장내가스  - cPL : negative  - 혈액검</t>
  </si>
  <si>
    <t xml:space="preserve">전윤화                                  </t>
  </si>
  <si>
    <t xml:space="preserve">복돌                                    </t>
  </si>
  <si>
    <t xml:space="preserve">꼬리 부위   염증성 메스    재발 가능성  ,   향후   경과 보기로    간수치 일부 상승,   마취 후  관리 필요,   종검   한달뒤,,,  </t>
  </si>
  <si>
    <t xml:space="preserve">최종희                                  </t>
  </si>
  <si>
    <t xml:space="preserve">$-  S) 일주일전부터 소변볼떄 피가 섞여 나옴      3일전부터 배변판에 올라가서 한두방울씩만 떨어뜨리고 소변을 못봄    V- 식욕    활기     백신     사상충           O) rad: 방광 요도결석 확인      정수리쪽: 지방종괴       왼쪽 견갑골주변 지방종괴 : 복벽과 유착: 지방층만 잘라냄:      오른쪽 지방종: 피지낭종-제거      us: 방광염 비후           수술시 방광염 심함 UTI severe    u/a  -짙은 갈색 혈뇨  -usg 1.036  -pH 8  RBC + 이외 all neg  -sediment :  -부유물+혈구확인  -세균,방광세포 wbc 확인      A) 졸레틸 0.5ml      P) 비용청구 3박(실제입원 5박) 6월 20일까지 입원조치        .    </t>
  </si>
  <si>
    <t xml:space="preserve">곽미진                                  </t>
  </si>
  <si>
    <t xml:space="preserve">뽀뽀                                    </t>
  </si>
  <si>
    <t xml:space="preserve">$-  S) 어제 봤더니 유즙이 나오고 유선에 잡히는게 있어요      식이는 그제 닭뼈를 먹고 나서인지 구토를 여러번했어요      기왕력 ; CMVI   V- 식욕    활기     백신     사상충           O) 양측 3,4,5 유선비대, 양측 5번 주변 종괴      A) us ; pyo      sx ; MGT(전적출), OHE            졸레틸 0.2ml    P) 220만원 수납(후처치, 내복약 비용없음)      금요일 까지 입원예정.      8/22 발사            .  </t>
  </si>
  <si>
    <t xml:space="preserve">정만호                                  </t>
  </si>
  <si>
    <t xml:space="preserve">세리                                    </t>
  </si>
  <si>
    <t xml:space="preserve">$-    S) 자궁축농증, 유선종양, 스켈링...3일간 입원치료  </t>
  </si>
  <si>
    <t xml:space="preserve">김인숙                                  </t>
  </si>
  <si>
    <t xml:space="preserve">$-    S) 피부, 서혜부 탈장    V- 식욕    활기     백신     사상충           O)       A)       P)  </t>
  </si>
  <si>
    <t xml:space="preserve">곽미영                                  </t>
  </si>
  <si>
    <t xml:space="preserve">다비                                    </t>
  </si>
  <si>
    <t xml:space="preserve">$-  S) 최근에 켁켁거리고 숨을 가빠하는 증상을 보이고 기침을 심하게 함  2달전 부터임, 혀가 파래지는 증상도 있음.   쓰러지는 증상은 없음.    V- 식욕    활기     백신     사상충           O)   PE : 기침  BP : 120 mmHg (#3)  serum chem : ALP 943  crp : 9  ecg : QRS 1.4mV, tall R   x-ray : 미약한 기관허탈, 폐정맥 확장  echo : La/Ao ratio 1.94 FS 50%, E 80% MR 5.47m/s, E 1.0m/s, A 0.81m/s, TR 2.37m/s          자궁확장 (이전 병원에서 기록보다 확장 진행됨)    A) 기관허탈, CMVI, 담즙정체, 자궁수종  - 자궁수종 진행가능성, 빠른 수술필요함 (수술및 3일 입원 130만원가량)    P) 1주일 뒤 재진, 상태 보고 따로 예약 잡겠다고 하심  --------------------------------------  이후 수술하겠하고 하셔서 입원/수술진행    </t>
  </si>
  <si>
    <t xml:space="preserve">박춘심                                  </t>
  </si>
  <si>
    <t xml:space="preserve">아띠                                    </t>
  </si>
  <si>
    <t xml:space="preserve">$-    S) 좌측 귀 혹, 목밑 혹...제거수술         3일간 후처치.  (비용은 free)         내일 내원 예정임.    졸레틸 : 0.2ml  </t>
  </si>
  <si>
    <t xml:space="preserve">박신영                                  </t>
  </si>
  <si>
    <t xml:space="preserve">박윤미                                  </t>
  </si>
  <si>
    <t xml:space="preserve">호두                                    </t>
  </si>
  <si>
    <t xml:space="preserve">$-  S) 배에 뭐가 있어요.  어제 발견 했습니다.  한달전에 생리.  V- 식욕, 활기   NRF    백신  요즘 안했어요.   사상충   작년         O)   * x-ray  * FNA  * HW Ag kit : -  * microfilaria : -    A) mastitis    - 중성화/스케일링    P) 내일 퇴원. (비용 완납. 후처치 free. 내복약 모두 나감.)   : 발사 후 접종 및 사상충        .  </t>
  </si>
  <si>
    <t xml:space="preserve">큐                                      </t>
  </si>
  <si>
    <t xml:space="preserve">S) 배뇨 잘함  물 잘 먹음. 밥 안먹음    O)  * S/C, electrolyte-    A) UB and Urethral calculi / elevated liver enzymes    P) 입원관리  </t>
  </si>
  <si>
    <t xml:space="preserve">이경기                                  </t>
  </si>
  <si>
    <t xml:space="preserve">마리                                    </t>
  </si>
  <si>
    <t xml:space="preserve">$-  S) 기침이 심해요.      연속적으로 나타남.       추석이후로 심했음.   V- 식욕  O  활기  O   백신     사상충           O) 유선종양이 많음. 유선염 동반.       A) echo ; CMVI class 1      rad ; tracheobronchomalacia      bp ; 90      ECG ; HR 108, NSR      부토파놀 4amp      P) 저혈압 심한거, 신장수치 높은부분 고지함.         .    </t>
  </si>
  <si>
    <t xml:space="preserve">이근화                                  </t>
  </si>
  <si>
    <t xml:space="preserve">토실                                    </t>
  </si>
  <si>
    <t xml:space="preserve">** 퇴원 통화   - 통증 소실됨 고지   - 주사 처치 이어 내복약으로 연계됨. 약 복용 중요함 강조함.     - 간수치에 대해서는 재검 필요함       : 약 중단할 정도로 치료 되면 이후 호르몬 검사 하는게 좋겠다고 말씀 드림.     - 토실이 데려오시기 어려우면 약이라도 꼭 받아가시라고 ...    Rx)  pds 14T   famo 7T  methocarbamol 3.5T  amocra 7T  ramnos 7T        - bid 7days 가루약    ** pds tapering 천천히 할 것.  ** methocarbamol 용량 줄이는 타이밍.?  </t>
  </si>
  <si>
    <t xml:space="preserve">김범진                                  </t>
  </si>
  <si>
    <t xml:space="preserve">순이                                    </t>
  </si>
  <si>
    <t xml:space="preserve">$-픽픽쓰러져요, 숨쉬는게 이상해요    S) 어제밤 실신, 2~3분정도, 오늘 아침 실신  V- 식욕    활기     백신     사상충           O) 심잡음, crackle sound      A) rad ; cardiogenic pulmonary edema      P) 일반적으로 3박4일 입원필요, 치사율고지, cre1.2로 신장수치상승으로 입원기간 연장될 수 있음.        .  </t>
  </si>
  <si>
    <t xml:space="preserve">송경숙                                  </t>
  </si>
  <si>
    <t xml:space="preserve">시몽                                    </t>
  </si>
  <si>
    <t xml:space="preserve">$-  S) 왼쪽 후지 파행, 소파에서 낙상  V- 식욕    활기     백신     사상충           O) 왼쪽&lt;오른쪽  공유폴더: 0619 시몽이 보행 동영상 저장완료    :오른쪽: grade 3. 왼쪽 :grade 2    양측 슬개골 탈구  오른쪽 십자인대 부분 단열 고지함...        A)       P) 20일 양측 슬개골 탈구. 십자인대포함(R), 스켈링하기로///    수술들어갈때 문자만 보내주세요/     미용이 4시30잡혀져 있어서 오후에 수술들어간다고 고지(변경가능하다고 고지)    수술끝나고서 8시 넘어서 내원해주시도록 안내하시고/ 이후 아무선생님이나 설명 간략하게 해주시면 됩니다.    특히 사상충검사 결과 후 하트가드 개런티 가입증명서 주시기바랍니다.        .  </t>
  </si>
  <si>
    <t xml:space="preserve">이정원                                  </t>
  </si>
  <si>
    <t>- 얼굴에 탈모 및 습진 시작한지 몇달 되었음   : 점점심해짐  - 목욕을 해도 하루밖에 못감  - 발부분 많이 햝음  - 식욕양호/배변양호  - 오른쪽 눈도 지속적로 체리아이상태   : 예전에는 넣어주면 들어갔는데 이제는 들어가지도 않아요  - 이전 왼쪽체리아이 수술했음    [O]  - 얼굴왼쪽. 양측 후지, 왼쪽 앞다리 발적/습진/피부증식관찰됨   : 양측후지 및 앞다리 lick granuloma 심하게 관찰됨  - 왼쪽 뒷다리의 부종감 관찰되며</t>
  </si>
  <si>
    <t xml:space="preserve">박수진                                  </t>
  </si>
  <si>
    <t xml:space="preserve">설이                                    </t>
  </si>
  <si>
    <t xml:space="preserve">$-  S) 갑자기 배를 만지면 많이 아파함      젖 돌기시작해서 젖 짜주고 있는데 혈액성 삼출물나옴      식욕 떨어지고 당일 구토증상, 식욕은 있는데 먹고 자꾸 토함      믉은 점액변까지 봄      지난 주 월요일부터 배를 만지면 아파해서 배맛사지를 했는데      좀 괜찮은것 같았는데 당일 너무 아파해서 내원      근래 물 많이 먹음    V- 식욕    활기     백신     사상충           Pe  -왼쪽을 만지면 더 아파하는듯  -원내에서 점액변 확인    O)   b/a    -ggt 15 alp tg tcho tbil (H)   -glu 506  -췌장염 수치 상승, cPl kit: +  -dimer 1161.44  -crp &gt;70  -wbc 20.1 PLT 546  - cl 96    u/a  -pH6  - pro+2 keton++  rbc+ 확인됨  -usg 1.044    A)  췌장염       고지혈증       당뇨       대사성산증      -왼쪽 신장부근위쪽 부위  이상구조물 확인/CT 촬영필요할듯      : 사이즈 작아지는 지 리체크 필요        펜타닐 패치 12ug/h 3매 .부토파놀2amp    CE_   -췌장염  -1.당뇨  -2.고지혈증  -3.대사성산증  -4.복막염  -일주일 입원동안 수치하락이 관건  -입원기간 통증제어하면서 컨츄롤: (1.2.3.4)  -췌장염으로 주변장기 영향미침-염증소유발-장간막부종등 감염유발:복막염  -혈장요법 병행  -다발성 장기부전 진행시 예후불량  -개선되면 CT 확인 필요.인슐린저항성배제=암컷중성화 해야함    *Fructosamine 459 (네오딘)    P) ~4월4일까지 입원          .    </t>
  </si>
  <si>
    <t xml:space="preserve">김소라                                  </t>
  </si>
  <si>
    <t xml:space="preserve">$-  S) 엊그제부터 지속적인 구토, 설사. 사료외에 이것저것 먹이는 식생활 오늘 아침 사료 그대로 남아있음,  같이 키우는 동거견 있음.   식욕이 없어서 내원함...   V- 식욕    활기     백신     사상충           O) 최소 검사: 방사선, 혈청 몇가지, 췌장염키트,cbc,crp 전해질검사 필요성 고지.....   부모님과 가격의논하고 오신다고.....다시 바로 내원하셔서 검사 연계      A) cpl kit : 음성        P)    </t>
  </si>
  <si>
    <t xml:space="preserve">장미정                                  </t>
  </si>
  <si>
    <t xml:space="preserve">장군                                    </t>
  </si>
  <si>
    <t xml:space="preserve">$-    S) 우측 뺨 지방종 제거 // 스켈링, 발치        우측 뺨 지방종 제거 // 좌측..매우 작은 것 하나 제거  =&gt; 보호자 동의하에 조직검사는 하지 않음.         스켈링 및  발치 2개 =&gt; 비용없이 해드림 //  상, 하악 절치..치근손상으로 발치 필요...=&gt; 보호자에게 설명함           치석으로 인한 구강점막 염증.  =&gt; 치료 요망.  </t>
  </si>
  <si>
    <t xml:space="preserve">맹영준                                  </t>
  </si>
  <si>
    <t xml:space="preserve">루루                                    </t>
  </si>
  <si>
    <t xml:space="preserve">$-    S) 미용후.....중성화 수술, 등 피지선종 제거 수술.       피지선종 :  좌측 귀 바깥쪽 작은 것 1개 // 좌측 등쪽 큰것 1개 제거             1일 입원       2일 연속 후처치.  =&gt; 후처치 비용 별도청구 해야함.   1일 후처치 + 약값 : 18700원        발사는 5월 10일 예정(수술일로 부터 2주 후)  </t>
  </si>
  <si>
    <t xml:space="preserve">지수경                                  </t>
  </si>
  <si>
    <t xml:space="preserve">$-  S)   V- 식욕    활기     백신     사상충           O) 체중, 증가로 인한,   혈압상승,,..체중감소,, 유도,,,      A) 심장은 정상, 혈압은 체중감소  하기로                 우안, 좌안 13 .14  mm        안과 kcs ,   결막염 포러스, 안연고  지속투여,,        일주일 후 재내원 외이염, 방광염,, 혈뇨,,,  증상 개선 여부,, 경과 확인,, 해야      P)         .  </t>
  </si>
  <si>
    <t xml:space="preserve">장동희                                  </t>
  </si>
  <si>
    <t xml:space="preserve">몽몽이                                  </t>
  </si>
  <si>
    <t xml:space="preserve">$-  = 접종/내외부 기록 확인해주세요(                     )  S) 올해 4월달 건강하다고 남자선생님께 들었음       : 검사없이 시술만 한 상태입니다: 보호자 고지해드림     원래 입이 짧은 강아지인데 소세지는 현재 먹고, 오늘도 산책갔다     옴     생식에서 분비물이 많이 보여서 내원함     생리끝난지 얼마 안되요     사상충 예방 안했어요    V- 식욕    활기     백신     사상충           O) rad: heart worm Dz             폐야 전반적으로 bronchial 및 interstitial mixed pattern            Pa Pv 가 dilation            자궁확장 방사선에서 확인됨      us: 자궁축농증 진단. 방광벽 비후 심각(혈뇨증상별도 있을듯)      DDX: 자궁축농증 , 사상충감염, 방광염       A) 1,2,3 입원기간 3일중 위험고비 안내. 이후 사상충치료 논의      P) 3박비용청구(실제 입원 5박)  </t>
  </si>
  <si>
    <t xml:space="preserve">위옥순                                  </t>
  </si>
  <si>
    <t xml:space="preserve">금동                                    </t>
  </si>
  <si>
    <t xml:space="preserve">$-  S) 산책갔다온이후로 가시걸린듯한 기침반사 심함       전에 기관지협착성 기침 전혀 없었다고, 건강하고 전혀 이상증상 보이지 않았다고...       원내에서 기관지협착성 TC. 거위소리, 노력성 호흡증상  V- 식욕    활기     백신     사상충           O) rad: TC/ 식도확장              신장결석,방광결석확인              요도결석 (?)체크필요      쿠싱틱함..    A) -식도조영: 식도게실 의심. 차후 반복적으로 나타날경우 위내시경 검사등 추적검사 필요성 고지함        1.당일은 이벤트성으로 갑작스런 증상이라고 해도 식도확장모습은 정상적이지 않음        2.식도내이물 없음 확인        3.식도내 이물질이 달라붙어서 일시적으로 기관지 압박하지 않았을까 추정....      -결석수술 10박, 당일 처치 입원포함해서 금액 상당히 네고해드렸음      -입원동의서에 수술전 협의사항 기록      -수술이후 내과적관리 비용 별도 고지. 소변검사, UPC등등             P) 비용 네고: 160만원      퇴원시 내복약 7일분 포함, 처방식 제공 free      10월 7일~10월 17일 까지 입원    -쿠싱검사 필요함-비용떄문에 다음기회에하기로...    .    </t>
  </si>
  <si>
    <t xml:space="preserve">정상임                                  </t>
  </si>
  <si>
    <t xml:space="preserve">쫄랑이                                  </t>
  </si>
  <si>
    <t xml:space="preserve">$-  S) 몸에 담마진처럼 도드라져 올라왔다가 시원한곳에 가면 가라앉아요, 많이 긁어요, 동거견 강아지가 폐사 이후 혼자있는 시간이 많아진 이후 피부병 특히 더 많이 긁는다고...    V- 식욕    활기     백신     사상충           O) 혈소판수치 정상, 빈혈없음-cbc상..     현재는 소양감으로 인한 담마진 증상--- 내복약 처치 반복... 보호자말로는 금방 약쓰면 좋아진다고..         A) 열꽃같은게 지속적으로 나타났다가 시원한곳에서는 가라앉는 부분- 선선한 계절에도 반복되는지 확인하도록 보호자분께 전달...      P) 아토피 감별에 대한 부분도 언급             .  </t>
  </si>
  <si>
    <t xml:space="preserve">김옥순                                  </t>
  </si>
  <si>
    <t xml:space="preserve">$-  귀 진료    S)  당일 귀 소양감    중성화 생각 있으심    O)   우측 이도 부종 및 갈색 귀지     도말검사상 구균 및 말라세치아    마취전 검사상 - 기관협착, 경도의 탈수      CE  1/24까지 입원하여 유치발치, 중성화 후처치 및 귀치료     1/21 수술 예정          .    </t>
  </si>
  <si>
    <t xml:space="preserve">고경미                                  </t>
  </si>
  <si>
    <t xml:space="preserve">로또                                    </t>
  </si>
  <si>
    <t xml:space="preserve">$-  S)   V- 식욕    활기     백신     사상충           O) 지속적인 구토, 식욕없음으로 내원함-수술이후로 먹는증상이 수술전보다 훨씬 떨어짐  보호자 컴플레인      A) 혈검: 알부민과 혈당 수치 저하  이외에는 별다른 이상 없음      1일 입원조치: 수액요법 병행/ 구토 설사 개선 후 사료급여가 되어야 한다고 고지함     수술이후 스트레스로 지속적인 구토 설사증상 발현된듯-수술전후로 혈검에서 특별한 이상없음      P) 1일 입원 후 경과보기로....        .  </t>
  </si>
  <si>
    <t xml:space="preserve">사랑                                    </t>
  </si>
  <si>
    <t xml:space="preserve">$-      S)   2일전에 새벽부터 볼록했음    새벽녘에 빨갛게 보였음    활력 감소현재 70%정도임 식욕은 양호    대소변 양호     동거견 없음, 일반사료 위주의 식단     O)   영상 검사상 피하 종괴 1cm 의심    수술실시    수술시 제대허니아 의심 소견 - 매스 아래 열개 관찰됨    피하직 상태 특이소견 없음    발등 부위 3mm가량의 피하 혹도 제거 실시    마취중 특이소견 없음      A)       P)   졸레틸 0.3ml 사용    부토파놀 1amp      .    </t>
  </si>
  <si>
    <t xml:space="preserve">전슬비                                  </t>
  </si>
  <si>
    <t xml:space="preserve">$-  S) 켁켁 거린지 한두달. 콧물 가래는 없고 거품토하듯이 기침, 밤에도 계속한다고       귀는 항상 안좋았다고       최근 설사, 방구를 계속 뀌었다고 함  V- 식욕 O   활기  O  백신  x  사상충 집에서 먹이기는 했다고     O) 기침강도 moderate, 빈도 severe      A) HW kit -, MF -, CIV -, CDV -      us ; pyometra      BP ; 160      ECG ; HR 112, SA block      echo ; DCM 의심, EPSS &gt;3mm      interpretation ; 방사선 및 ECG. echo 초기변화로 치료적반응 모니터링이 중요하며 부정맥 및 급사 가능성을 염두해 둬야 함.                           기관촉진시 장액성 콧물.      귀도말 ; cocci, rod 주, mala 양측이도 같음, 진정 후 덱사, 증식성 외이염     sx ; OHE, MGT 9개, 얼굴 massectomy          부토파놀 4amp, 펜타닐 패치 25ug    P)     졸레틸 0.9ml  </t>
  </si>
  <si>
    <t xml:space="preserve">김태은                                  </t>
  </si>
  <si>
    <t xml:space="preserve">삼돌                                    </t>
  </si>
  <si>
    <t xml:space="preserve">$-    S) 혈액구토        체온 36도.       췌장염 kit : 양성 / 혈청검사상...간부전  / 환자 안정후 복부초음파 검사 예정.        </t>
  </si>
  <si>
    <t xml:space="preserve">이정민                                  </t>
  </si>
  <si>
    <t xml:space="preserve">세상이                                  </t>
  </si>
  <si>
    <t xml:space="preserve">$-  S) 미용 후 피부 진료  V- 식욕    활기     백신     사상충           O) 양쪽: 검은귀지/ 외이도 발적/ 귀많이 털고 긁음       발습진 :++       아토피 호발부위 발적       비듬 +++    불임수술+스켈링  입원기간동안 귀치료 연계    A) 4월 9일~4월 13일까지 입원:   비용 네고해드려서 100만원으로 맞추어드림  입원,처치비 1일비용은 따로 청구도 안함      P) 13일 퇴원이후 : 귀와 피부치료 연계..재발에 대한 강조        .    </t>
  </si>
  <si>
    <t xml:space="preserve">문영현(심/백)                           </t>
  </si>
  <si>
    <t xml:space="preserve">민주                                    </t>
  </si>
  <si>
    <t xml:space="preserve">  하안검... 종괴  수술  50만 에 맞추기로..  </t>
  </si>
  <si>
    <t xml:space="preserve">이소원                                  </t>
  </si>
  <si>
    <t xml:space="preserve">야오                                    </t>
  </si>
  <si>
    <t xml:space="preserve">$-  = 접종/내외부 기록 확인해주세요(                     )  S) 금요일에 닭강정을 통채로 먹어서 계속 토를 했음. 구토에 떡이 있었음, 이후 병원에 갔는데 위안에 음식물(떡)이 남아있었고 물만 먹어도 토하는 양상을 보였음,  변은 수요일 아침에 한번 봤었고 이후에는 없었음.   수요일 부터 기운은 없었고   월요일부터 관찰했을 때 액체가 계속 나오고 있는 상태임,    O)   PE : 복부팽만  cbc   crp : 22  serum chem : BUN 31  혈액가스 : pH7.48  x-ray : 위 및 소장상부 가스, 담석과 방광결석 확인 (이전에도 있던것), 슬탈  Us : 위 유문부위 이물? 혹은 비후소견  endoscopy : 위 내부 녹지 않은 떡, 위 유무부에서 눌러 붙은 양상임    A) 위내이물  - 위폐색으로 인한 구토로 대사성 알칼리증 상태  - 내시경상에서 유문부위에 눌러 붙은 떡 -&gt; 눌러붙은 부분 떼고 크기를 작게 부심    P) 입원 총3일 (2박은 청구, 1박은 무료)    조레틸 0.1바이알  </t>
  </si>
  <si>
    <t xml:space="preserve">양희진(한실장님)                        </t>
  </si>
  <si>
    <t xml:space="preserve">$-  S) 입 만지는 것 싫어함,,    V- 식욕  무 활기 최근 저하    사상충           O)  소변  최근 ,,  소량씩 자주,      A) 미용한지 1-2주 전,,        P) 혈압105        .  </t>
  </si>
  <si>
    <t xml:space="preserve">한종숙                                  </t>
  </si>
  <si>
    <t xml:space="preserve">깜돌이                                  </t>
  </si>
  <si>
    <t xml:space="preserve">$-  S) 왼쪽 눈밑이 부은지는 2주정도, 요즘 밥먹는양은 조금 덜함.   V- 식욕    활기     백신     사상충           O) 왼쪽 하안검쪽으로 부음, 치첨농양 의심      A) scaling, tooth extration 208, 209, 210      2박입원, 졸레틸 0.5ml      P)         .    </t>
  </si>
  <si>
    <t xml:space="preserve">이선미                                  </t>
  </si>
  <si>
    <t xml:space="preserve">$-  S)   V- 식욕    활기     백신     사상충           - 범퍼에 머리 치임... 방금 사고남  - 길에서 목줄 안한채로 있따가 차로로 가서 차에 치임.. 정확히 어떤부위를 어떻게 부딫쳤는지는 보지못함  - 피나는거 없었고, 다리는 원래 안좋음    O)   신체검사; panting, 순간순간 혀에 청색증 나타남, 눈에 띠는 외상 보이지 않음 / 후지 힘없고 근위축 있음    X-ray; 골절 없음 / 폐야 밀도 상승해있는데 만성 기관지염인지 폐출혈인지는 모르겠음... 좌측 후지 femoral head 변성 있음...좌측 hip joint 아탈구 있어보임 / 콩팥 사이즈 큰 느낌    US; GB rupture 또는 담낭염 소견 ***** 내일 꼭 다시 확인 필요    BA; 탈수, 쇼크로 인한 순환 장애 / 간수치 상승, TBIL 상승    A)   - 1일 관찰 입원 권고 (수액처치, 주사처치)  - 담낭 파열 가능성 고지해드렸고 내일 다시 확인하여 최종 결론 후 담낭파열이면 수술필요하다고 고지  - 폐의 경우 미세폐출혈은 시간 지난 후 나타날 수 있기 때문에 내일 다시 찍어보기로    *** 내일 확인내용; 흉부 엑스레이, 두부 엑스레이, 복부 초음파 / 혈검; LAC, 간수치 4개, TBIL    P)     **** 밤에 상태 안좋으면 바로 연락 드리기로  010-4070-0494  - 밤에 폐사시 쇼크로 인한 순환부전으로 정리...    .  </t>
  </si>
  <si>
    <t xml:space="preserve">타로                                    </t>
  </si>
  <si>
    <t xml:space="preserve">$-  S) 혈뇨.  어제부터.  조금 찔끔찔끔.  V- 식욕, 활기   NRF    백신  X   사상충  X         O)   * X-ray  * US  * U/A   - USG 1.050   - pH 8, pro +++   - sediment exam : transitional epithelial cells 1-2/hpf                              lots of RBC  * B/A  * HW Ag kit : -    A) UB calculi / cystitis    P) 술후 3일 입원.        .  </t>
  </si>
  <si>
    <t xml:space="preserve">조성금                                  </t>
  </si>
  <si>
    <t xml:space="preserve">3일입원 연장: 8월 11~8월 14일 저녁 7시까지    유선종양 있음/생리한지 3주안되었다고함  </t>
  </si>
  <si>
    <t xml:space="preserve">서명희                                  </t>
  </si>
  <si>
    <t xml:space="preserve">언년이                                  </t>
  </si>
  <si>
    <t xml:space="preserve">$-  S)   V- 식욕    활기     백신     사상충           O) 설사 심해서 ,  췌장염 양성 ,,         빈혈증상,,   ,  백혈구 수치 가,, 낮다는등,,   오락가락,,,      A) 식욕 양호,  구토, 설사 무,, ㅡ  현재 상태는 양호,,,      P) 평상시 안하던 자리, 지저분하던 곳을 핧고 다님,,    항문쪽 조직 일주일 사이 빠른게 커짐,,    비장 혈관 육종,    수술  혈전 수치 상승  간종양 일부 탐색적 개복술 후  상태 봐서 추가 수술가능  고지      노령견 수술 위험성 보호자 인지 함,,  .    </t>
  </si>
  <si>
    <t xml:space="preserve">배희선                                  </t>
  </si>
  <si>
    <t xml:space="preserve">복돌이                                  </t>
  </si>
  <si>
    <t xml:space="preserve">$-    S) 심장사상충 감염.  좌측후지 파행     V- 식욕, 활기 : 없음 / 체온 : 40도  / 가쁜 호흡증세..           O) 심장사상충 검사 : 확진.           x-ray :  좌측 슬개골 탈구.   십자인대 파열은 가능성 낮음         파행의 양상이 완전파행으로...슬개골 탈구에 의한 파행과 다름 .    A)  실외에서 키우는 관계로...갑작스런 파행에 대해서 보호자 상황설명 못함.         염좌의 가능성 고지.  차도 없을시  진정후...십자인대 파열 검사 하기로 함.      ** 비용부담으로 HW 치료는 보류.        초음파, 흉부방사선 등등 검사없이 심장사상충 치료 진행시 대략 150만 정도 소요됨 고지.        이미티사이트 3횟 shot  + 3일입원 치료비 + 전,후처치 내복약 비용        심장사상충 검사 재검사 비용은 미포함.  </t>
  </si>
  <si>
    <t xml:space="preserve">신정민                                  </t>
  </si>
  <si>
    <t xml:space="preserve">$-  S)   V- 식욕    활기     백신     사상충           O) 어제부터 구토,   후 설사 , 식욕부진,,         금요일 닭사슴살, 간식,   많이 먹고,       A) cpl (+)      P) got 600 gpt 2000 이상,       sono  RK 음영 소실, unidentified cyst 음영  보임,,           간조직 손상 (중독, 외인성,  등)  1st  후 2nd 췌장염 가능성  ,,    dimer 5800 이상,,,        .    </t>
  </si>
  <si>
    <t xml:space="preserve">안시연(실장)                            </t>
  </si>
  <si>
    <t xml:space="preserve">길동이                                  </t>
  </si>
  <si>
    <t xml:space="preserve">이은경                                  </t>
  </si>
  <si>
    <t xml:space="preserve">$-  cc) 설사 식욕부진    S) 다른 병원에서 심장, 폐 안좋다는 말씀 들었다고. (약먹고있다고함)      특별히 먹은거 없고 평소데로 사료, 간식 줬음.      설사 물처럼 나옴. 자주함. 3일째      식욕도 없음. 움직임도 평소보다 떨어짐.      며칠째 잘 안먹고 있음.      생리 - 끝난지 한달 안됨      기침여부 - 없음    V- 식욕    활기     백신     사상충           O)  BT 40.3       WBC 32.3       CRP 70&gt;       ALP 1272         K   3.2       7% 이상 탈수       cPL kit test : negative       청진 : murmur ++    A) 원내에서 3시간동안 수액공급(H/S), 설사없었음.      - 안좋은 수치들 개선될 때까지 입원 권했으나, 입원은 안시킨다고 함.         나이와 증상을 고려했을 때 자궁축농증의 초기일 수 있다고 설명드림          (영상검사, 초음파 다른병원에서 오늘 찍고 오셨다고 함)    P) 3일 약 먹고 설사와 식욕부진 둘 중 한가지라도 개선 안되면 다시 내원하시라고 함.          .  </t>
  </si>
  <si>
    <t xml:space="preserve">박신애                                  </t>
  </si>
  <si>
    <t xml:space="preserve">$-  S) 당일 숨을 많이 헐떡거리고 안절부절못해서 내원했어요  작년에 심장 안좋다고 고지 받았으나 전혀 관리를 하지 않았음, 신장쪽 처방식과 아조딜로만 관리했다고함    V- 식욕    활기     백신     사상충           O) 방사선상: 작년 방사선 사진과 비교시 진행이 많이 되었음 고지함      :기관지 거상 및 기관분지부의 협착 등등, 폐부종 의심소견        : 폐수종의 응급상황 생길수 있음 강조... 심장관리에 대한 필요성 고지함       심장관련 종합검진 권고....  -----------------------------------------------------------------------------------  검사 후 소견:    A) 심초음파상:  심장약 투약하면서 모니터링하도록 /                         폐쪽 mass소견은 차후 CT촬영필요성 고지함 (우선 지켜보기로...)        신장초음파: 우신&lt;좌신 : 양쪽 모두 석회화 소견, 우신음영이 좌신보다 명확하지 않은부분 고지함    P) 내복약 4400원 고지(DC해드린 금액으로 조정해드렸음) : 노령화로 인한 관리: 항산화제와 심장약 꾸준하게 투약하도록.....    Rx)14일분 처방  1일 2회 투약  라미프릴: 7T   액티베이트:항산화제: 7T    10월 8일 재진      .  </t>
  </si>
  <si>
    <t xml:space="preserve">조성실                                  </t>
  </si>
  <si>
    <t xml:space="preserve">첫눈                                    </t>
  </si>
  <si>
    <t xml:space="preserve">$-  S) 오른쪽 앞발파행, 지지대가 많이 틀어짐, 만지면 아파하지 않음, 보호자 오른쪽 뒷발반응은 모르셨던 상태  전부터 진행된거 있을수 있다고도 고지..  V- 식욕    활기     백신     사상충           O) IVDD grade 2 : 오른쪽 앞다리&gt;오른쪽뒷다리.... 슬로우반응,너클링      A) 일주일에서 한달까지.. 개선이 더디게 될수 있음 고지함...      P) ~26일까지 입원        .  </t>
  </si>
  <si>
    <t xml:space="preserve">탁경애                                  </t>
  </si>
  <si>
    <t xml:space="preserve">$-  S) 자주 충혈이 되고 눈꼽이 낍니다. 양쪽 모두  V- 식욕    활기     백신     사상충           O) 스켈링/안과종합검진      A) 눈물량: 6-11mm (좌우) 경도의 kcs       안압: 좌 :18 mmHg  우 :21mmHg        치아: 변색/발치 1ea    옵티뮨: 1일 2회 아침 저녁 관리+라큐아 처방(수시)          P) 평생 관리해야함 강조함        .  </t>
  </si>
  <si>
    <t xml:space="preserve">정수연                                  </t>
  </si>
  <si>
    <t xml:space="preserve">억조                                    </t>
  </si>
  <si>
    <t xml:space="preserve">$-  S) 어제 저녁부터 호흡이 가쁨, 전부터 배가 불러오긴했어요  V- 식욕    활기     백신     사상충           O) 노력성호흡이 심함/ 악성종양 가능성 고지함-연명치료 고지함        외과적 수술-예후 불량  50프로      A) rad ; 흉수, 복수      P) 심장약과 진통제 연계-꾸준하게. 복수 흉수 천자 반복될수 있음 고지...        .  </t>
  </si>
  <si>
    <t xml:space="preserve">민미옥                                  </t>
  </si>
  <si>
    <t xml:space="preserve">통                                      </t>
  </si>
  <si>
    <t xml:space="preserve">$-  S) 어제 미용 후 밥도 안먹고 부들부들 떨어요, 열도 나요,   변도 오늘 전혀 안봄,   평상시같지 않게 아파합니다. 구석가서 숨어서 안나와요. 어제보다 더 심해진것 같아요  평상시 같이 자는데  가까이 안오고 어딘가를 만지면 깨깽하는 비명을 지릅니다.  V- 식욕    활기     백신     사상충           O) ivdd grade 1/      rad: 배변배뇨 정체 확인 ,narrow disk space            A) 배변,배뇨확인 안되고 간식마저 안먹으면 무조건 입원연장 고지      P) 1일입원-내일 경과보고 입원연장가능성 고지     퇴원시 내복약 별도 청구(1일 5500원 청구해주세요):약은 미리지어놨고 카운터에 놨어요    퇴원한다고 3일뒤 재진 잡아주시기바랍니다.          퇴원시 디스크 브로셔 드리세요        .    </t>
  </si>
  <si>
    <t xml:space="preserve">이용녀                                  </t>
  </si>
  <si>
    <t xml:space="preserve">신퉁이                                  </t>
  </si>
  <si>
    <t xml:space="preserve">$-  S) 식욕부진,,,헛구역질을 함,, , 소변을 잘 못봄,, , 양적음,,   V- 식욕    활기     백신     사상충           O) 당뇨  오랜 경과,,      A)  방광, tcc 확진을 위해,, 일주일 후ㅜ, 내원 고지,,      P)   그때 항암치료,,  결정키로,   ,   중간에 여려 증상  발현 가능성 고지함,     다음 토요일 내원시,,      piroxicam 0.3mg/kg sid PM      ------------------------------------------------------------------------------------------------   신퉁이 폐사 -월드펫 연결해드렸음    .  </t>
  </si>
  <si>
    <t xml:space="preserve">조윤양                                  </t>
  </si>
  <si>
    <t xml:space="preserve">복덩이                                  </t>
  </si>
  <si>
    <t xml:space="preserve">$-  S) 2층 방충망을 뚧고 낙상함, 다행히 시멘트 바닥이 아닌 주차한 차 본넷트 위로 강아지가 튕겨지고 난 이후 차 앞바퀴쪽 시멘트 바닥에 쓰러져 있었다고함-낙상경로: 2층--&gt;차본넷트---&gt;시멘트 바닥   내원당시 항문낭 열려서 내원함  V- 식욕    활기     백신     사상충           O) 내원당시 혈압 100/빈맥/왼쪽뒷다리 파행/잇몸pale     쇼크상태     골절소견없음, GOT/GPT/ALP/GGT 수치 높음: 근육손상     보호자 면회시  비틀비틀하는 상태 보고가심...         A) 1일 안정화 후 체크하기로/배뇨.구토.호흡개선여부등등      P) 8월 4일 저녁 7시까지 퇴원-혈청sp 검사 별도청구             .  </t>
  </si>
  <si>
    <t xml:space="preserve">정성연                                  </t>
  </si>
  <si>
    <t xml:space="preserve">단비                                    </t>
  </si>
  <si>
    <t xml:space="preserve">$-  S)   V- 식욕    활기     백신     사상충           O) 금일 스켈링,,  발치      A)       P)         .    </t>
  </si>
  <si>
    <t xml:space="preserve">서진숙                                  </t>
  </si>
  <si>
    <t xml:space="preserve">$-  S)   V- 식욕    활기     백신     사상충           O) 스케일링 후 치주염 심한 치아는 발치      치주농양 확인되면 추가 비용 발생할 수 있음 고지함           치석 심해서 잇몸이 일부 파인 상태. 치주 농양으로 완전히 전이되지는 않음     항생제로 컨트롤 하기로            혈액검사 결과 : 간수치 전반적 상승 x-ray 및 초음파 검사 필요함                                 A) 아모크라 20mg/kg      바이트릴 5mg/kg      실리마린 1T/day      UDCA 10mg/kg    P) 일주일 뒤 간수치 재검        .  </t>
  </si>
  <si>
    <t xml:space="preserve">임푸름                                  </t>
  </si>
  <si>
    <t xml:space="preserve">$-  S) 오늘 갑자기 오후부터 움직이질 않고 고양이 등자세로 앉아있어요  배에 힘을 많이 줍니다.  배뇨 배변 오늘 당일은 확인안됨/어제까지는 배뇨 배변 활동성 좋았어요  목아래 부위를 만지면 아파하는것 같아요  피부치료는 여기 돈만 많이 들고 안낫는다고 다른병원에서 치료중이라고 합니다.  V- 식욕    활기     백신     사상충           O) 디스크초기증상: 고유지각반사 왼쪽 후지 전지 느림/ C6-T2 LMN UMN     A) 1일입원 후 경과보기로...      P)         .  </t>
  </si>
  <si>
    <t xml:space="preserve">김부월                                  </t>
  </si>
  <si>
    <t xml:space="preserve">유석환                                  </t>
  </si>
  <si>
    <t xml:space="preserve">$-  = 접종/내외부 기록 확인해주세요(                     )    S) 캑캑거림. 숨쉴때 배가 심하게 움직임    V- 식욕, 활기 : 정상 // 구토,설사 없음            O) rad : 우측 폐 폐수종 의심되는 병변.        chemi all nrf    A) 폐수종 가능성 가장 높음.         안정되면 내일 추가검사 진행 (심장 초음파)        가능성 낮지만 치료도중 급사 가능성 있음 분명히 고지 함.  </t>
  </si>
  <si>
    <t xml:space="preserve">강금희                                  </t>
  </si>
  <si>
    <t xml:space="preserve">담비                                    </t>
  </si>
  <si>
    <t xml:space="preserve">S)  8년 전에 남의 집에서 데려와서 키웠음.  5일 전부터 식욕없고 구토. 물같은 구토.   10일 정도 전부터 생식기에서 피가 나왔음. 분비물은 안보였다고 함.  기침도 3일 정도 전부터.  안먹고 나서부터 뒷다리도 못쓰는 것처럼 보인다고 하심.  중성화 안했음. 출산경력은 1번 있을 걸로 추정하심.  사료 아닌 사람 먹는 음식도 급여.(ex 치킨)    O)  CPL키트 : (+)  rad : 방광 결석  초음파 : 좌측 자궁각 비후              방광벽 매우 비후, 방광 결석              신장 결석              adrenal gland 비후(각각 0.6cm, 0.7cm)  cushing 의심              간 담도 확장                  A)  자궁축농증    P)  집에서 상의 후에 수술 여부 결정  </t>
  </si>
  <si>
    <t xml:space="preserve">박주미                                  </t>
  </si>
  <si>
    <t xml:space="preserve">두부                                    </t>
  </si>
  <si>
    <t xml:space="preserve">노란구토 1회, 설사는 없음.  식이 달라진것 없음.  한달전에 피구토, 피설사 2회정도 한적있었음.  사람음식 일년전까지는 줬으나 지금은 안주신다고.  2주전에 사람먹는것 주워먹은적은 있음.        체온 38.4도  상복부 통증있음.  cPL(-), HW(-)  혈액검사 탈수외 특이사항없음.  방사선상 우심이 커보이며 cowboy leg sign및 donut sign다수.  청진상 잡음은 없음.  2달뒤 리첵 및 심초음파, 혈압등 체크예정(오늘은 비용이 너무나와서..)  초음파에서 위, 십이지장 연접부 옆 5mm정도 뭔가 있고 colon 쪽에도 있어보임.  특이사항없으면 6개월뒤 리첵예정.  위벽 두꺼워져있어 위염가능성있음.    CE)구토 계속하면 위 내시경할것.  </t>
  </si>
  <si>
    <t xml:space="preserve">박다희                                  </t>
  </si>
  <si>
    <t xml:space="preserve">$-  S) 밥 안 먹음      계속 떨고 있음       화장실에서 안 나옴       빵은 조금 먹음       Table food (5-6일전-갈비)       화요일 부터 증상 시작       구토/설사 없음       어제 물도 안 먹음       그전 까진 물 잘 먹었음       오줌 조금 밖에 안나옴       활력 좀 떨어지고 계속 돌아다님       닭가슴살 먹었음       사료는 잘 먹었음    Vac) HW done    Diet) Unkonown    V- 식욕    활기     백신     사상충           O) 청진;NRF       MMC; pink           A) 신장통 의심됨      수액 처치 및 진통 소염 처치함       P) 약 7일 처방 후 recheck       7일 후 재평가 하여 수술 여부 판단함          .    </t>
  </si>
  <si>
    <t xml:space="preserve">정규영                                  </t>
  </si>
  <si>
    <t xml:space="preserve">$-  S)   V- 식욕    활기     백신     사상충           O)       A)       P) 하루 입원 후 내복약 처방.. 이후 다시 내원해서 검사하기로 함.      - 비용부담 및 평일 내원 불가....하다고 함.  </t>
  </si>
  <si>
    <t xml:space="preserve">한준규, 한소희                          </t>
  </si>
  <si>
    <t xml:space="preserve">미남                                    </t>
  </si>
  <si>
    <t xml:space="preserve">S)   - 2일전부터 구토, 설사는 어제부터 오늘 아침에도 여기저기 설사 보임, 구토설사하는 모습을 직접 보지는 못했음. 오늘아침에도 토함   - 맛있는거도 안먹으려함.   - 식욕없는 것도 2일 정도 전부터임  - 최근이벤트: 콜라겐간식 같은 물렁한거 준거 / 2일 에 한증막에 같이 간건 있음.  - 보조자분 제주도 거주, 지금 명절이라 올라온 것    O)   PE :  혀가 파람, T: 37.5  X-ray : 위내 액체저류 및 확장 (위장폐색/위정체 가능성)  cbc : wbc 18100  crp : 10  serum chem : wnr  cpl kit : positive  US :     A) 췌장염  - 위장부위에 대한 검진은 나중에 제주도 내려가서 하겠다고 췌장염에 대한 처치 우선 (퇴원시 진료기록 요청)  - 입원 기간동안 췌장염이 위장운동문제에 의해 발생한 것이라면 크게 개선 없을 수 있음 고지  - 오후에 수액 맞은 뒤 체온 재 측정시 38.2    P) 3일 입원, 췌장염에 대한 처치만 하며 추가 임상 증상 기록   - 박선생님께 내일 초음파 한번만 봐주세요, (오늘 저녁에 보려다 못봤네요,,)  </t>
  </si>
  <si>
    <t xml:space="preserve">고명자                                  </t>
  </si>
  <si>
    <t xml:space="preserve">간식은 먹고 밥은 안먹음.    축농증 가능성높음 ㅡ&gt; 방사선 및 초음파, 혈액검사 필요함  자녀분들과 통화해보고 오신다고.      자궁축농증  crp, wbc높은상태  HCT 29가량    수술후 3일입원      안좋은 소식있을시 ㅡ&gt; 전화드릴것  수술끝나고 그냥 일반적인 소식 ㅡ&gt; 카톡이나 문자.    졸레틸 0.1vial    -----------------------------------    수술시 확인시 홍채위축 및 유선종양 한개 발견.  </t>
  </si>
  <si>
    <t xml:space="preserve">곽인순(백실장)                          </t>
  </si>
  <si>
    <t xml:space="preserve">$-  S) 오늘 설사, 혈변  며칠전부터 설사, 정상변 반복. 기운도 없어요. 오늘 심해요.  가끔 구토.  * 식이 : 사료 / 가끔 사람음식.  * 간식 : 요즘엔 잘 안줘요.  쓰레기통 안뒤져요.  V- 백신  all done    사상충   ok        O) T39.1  * B/A  * cPLI kit : -    A) enteritis susp.    P) 증상 지속시 내원        .  </t>
  </si>
  <si>
    <t xml:space="preserve">김미숙                                  </t>
  </si>
  <si>
    <t xml:space="preserve">루미(백실장)                            </t>
  </si>
  <si>
    <t xml:space="preserve">$-  S) 침대낙상 후 우리 후지 파행  V- 식욕    활기     백신     사상충           O) 양측슬탈 R G3. 십자인대부분단열 / L G3       A) 12월 17일까지 입원-비용은 7박만 청구..(15일 원내에서         입원조치함)        졸레틸 0.5ml    P)         .    </t>
  </si>
  <si>
    <t xml:space="preserve">김선                                    </t>
  </si>
  <si>
    <t xml:space="preserve">해피(백실장)                            </t>
  </si>
  <si>
    <t>Bichon Frish(비숑 프리제)</t>
  </si>
  <si>
    <t xml:space="preserve">$-    S) 혈액성 구토로 내원.  CKD, 췌장염. 진단        현대동물병원에서 혈액검사, 초음파, 방사선 검사 하고 내원.        혈액성 구토로 내시경 검사요청 =&gt; 내시경 보다는 다른 검사가 우선되어야 합니다.          소변검사 // 뇨비중 : 1.022    복부초음파 // 간에 nodule 확인,  신장....    CPL : 양성      종양검사 : 음성     만성신부전, 췌장염 치료...  </t>
  </si>
  <si>
    <t xml:space="preserve">봉이                                    </t>
  </si>
  <si>
    <t xml:space="preserve">S) 왼쪽눈이 커졌어요.    O) 안압측정 : 좌안 30                                 OD                       OS    meance                  O                         X    PLR                        x                          x    Dazzle                    x                          x    장애물 검사 :  잘 피해 감.      적출 수술 하기로...  </t>
  </si>
  <si>
    <t xml:space="preserve">김해진(백)                              </t>
  </si>
  <si>
    <t xml:space="preserve">여우                                    </t>
  </si>
  <si>
    <t xml:space="preserve">$-  S)   V- 식욕    활기     백신     사상충           O) 무릎메스 제거,,      A) 현금 40 후처치, 올포함,      P) 6,7,8일까지 후처치 내원하시도록...        .  </t>
  </si>
  <si>
    <t xml:space="preserve">유재환                                  </t>
  </si>
  <si>
    <t xml:space="preserve">맑은이                                  </t>
  </si>
  <si>
    <t xml:space="preserve">$-  S) 2일전 연변과 고열로 본원내원했음      최근 2주동안 밖에 데리고 갔다든가 잘 못 준거 없음      2~3일전부터 식욕부진, 고열, 소변색이 이상함  V- 식욕  - 활기  -  백신     사상충           O) u/a ; 혈뇨, 혈색소뇨               usg 1.046               stick bili +3, rbc +3, pH6      chem ; 혈청색과 소변색 같음, 간수치 상승, 빌리루빈상승      cbc ; 빈혈, 용혈           A) 보여지는증상은 중독, 대사이상      72hr 입원 수액처치      최소 3박 입원, 금요일 퇴원날 cbc, chem(이상수치), 소변검사      P) 퇴원시 이상수치 호전되고 소변색정상시 퇴원고려      </t>
  </si>
  <si>
    <t xml:space="preserve">배효영                                  </t>
  </si>
  <si>
    <t xml:space="preserve">김인수                                  </t>
  </si>
  <si>
    <t xml:space="preserve">S)   - 귀는 계속 안좋았음, 1주일 정도 전부터 어디에서 피가 나는거 같은데 어디서 나는지 모르겠음.  - 생리안한지는 몇년 되었었음.     O)  PE : 청진양호,   검이경 : 양측 갈색귀지, 심함  ear smear : cocci +++, mala ++  US : 자궁경부 확장 및 내막 염증  ---  &lt;추가검사&gt;  BP : 120mmhg   ECG : QRS 2.0mV,   cbc : wbc 22000,  crp : &lt;9  serum chem/ PT, APTT  : wnr  X-ray : 특이소견없음.    A) 세균성,곰팡이성외이염, 자궁내막염/축농증  - 수술 상담 후 수술 진행하기로 하였음.   - 유치 발치 및 스케일링 함께 진행  - 외이염 치료기간은 2-3주, 면역력 저하의 원인 있을 듯    ce.   - 치조골 상태 좋지 않아 추후 치과질환 가능성 높음 고지, 코피가 나거나 이빨이 빠지거나 할 가능성있으므로 상태 안정될때 치과 검진 받는 것으로 안내.  - 자궁 경부의 염증이 심한 상태여서 수술 후 일시적으로는 외음부에 분비물 나올 수 있음.  - 3일입원, 금요일 퇴원전, crp, dimer, 신장4종 검사, 수치 이상있다면 입원연장 가능성 있음    P) 퇴원시 내복약 비용은 없음, 10일 약처방하고 11월 12일 재진 잡아주세요~   (귀가 안좋아서 퇴원시 itra 5mg/kg, bid로 추가해주세요, 치아 관련 약물도 함께 처방해주세요~~)   처음 안내드린 수술 비용에서 스케일링 비용 11만원 추가됨, 송곳니 발치는 비용없음.  </t>
  </si>
  <si>
    <t xml:space="preserve">조혜미                                  </t>
  </si>
  <si>
    <t xml:space="preserve">$-  S) 순대에 있는 간 2시간정도  급여함      씹지 않고 삼킴      먹자마자 기침 켁켁거리고 구토 3번한 이후 괜찮아짐   자고 일어나서 밥 먹으러 가는길에 목이 비틀어지고 강직온것처럼    중심못잡고 쓰러짐. 이후 안고 바로 병원옴     Pe  -잇몸: pale  -heart murmur   -기침반사 없음  -신경계 NRF      V- 식욕    활기     백신     사상충           O) rad: 관류량 저하로 심장이 쪼그라든 모습             위내 소화안된 고형물 확인       b/a   -PLT 1091  -cpk 202외에 chemy NRF  -산소포화도 낮음           CE)  -심발출량 감소, 혈압떨어지고, 전신관류량 떨어짐  -1일 수액처치 권고드렸으나 보호자  집에서 지켜보시겠다고..  -향후 심장평가 필요성 고지 안내함           .    </t>
  </si>
  <si>
    <t xml:space="preserve">하죽남                                  </t>
  </si>
  <si>
    <t xml:space="preserve">막내                                    </t>
  </si>
  <si>
    <t xml:space="preserve">$-    S) 자궁축농증...수술.    </t>
  </si>
  <si>
    <t xml:space="preserve">태경                                    </t>
  </si>
  <si>
    <t xml:space="preserve">$-  S) 후지파행,,,  금일  오늘,,    V- 식욕    활기     백신     사상충           O) 우측 고관절 , 탈구,,  ,   안락사 는 안된다고 고지함, ,   수술 내일 결정,,,      A)       P)         .  7  </t>
  </si>
  <si>
    <t xml:space="preserve">윤영숙                                  </t>
  </si>
  <si>
    <t xml:space="preserve">$-  = 접종/내외부 기록 확인해주세요(                     )  S) 3-4년전까지 신부전 관리받음. 이후로는 투약안함      일주일전부터 호흡곤란 거위소리의 기침반사 연속적      밤에 잠을 못잘정도로 힘들어하는 기침입니다.      밥은 잘먹어요      지역병원에서 폐와 심장쪽이 안좋다는 애기를 들었음        PE  -청색증, 오목가슴  -기저질환 많은 노령견.쿠싱틱하고 치석치태심함 등등..  -기관지협착.만성기관지염 오래된듯..    V- 식욕    활기     백신     사상충           O)  rad:  우측폐염침윤심함 , 심비대 ,기관지연화 아주심함                spondylosis        cpl kit : positive    CE) 심부전+폐질환====&gt; COPD   -1.폐질환-폐색전/폐성고혈압/폐렴/폐출혈/폐경화등등    :폐실질손상온듯 : 회복불가            -2.심부전     1. 폐야전체의 침윤 회복힘듬..완화치료임/급사가능성 고지   2. 호흡기백신관리   3. 심부전: 평생약먹이면서 완화치료 유지   4. 심부전/폐질환으로 인한 합병증 관리      P) 기저질환 모두 R/O 힘듬.. 완화치료       </t>
  </si>
  <si>
    <t xml:space="preserve">최승미                                  </t>
  </si>
  <si>
    <t xml:space="preserve">두칠이                                  </t>
  </si>
  <si>
    <t xml:space="preserve">선금 30만 카드결재.    취소후...현금 150만 재결제 예정(현금영수증 없음)        자궁축농증. 췌장염 진단.    d-dimer, CRP  높고,  WBC 수치 낮음.    외관상 환자의 vital 안정적이나...수술후 문제가 생길수 있음 보호자에게 설명함.    췌장염 치료까지 7일 정도 입원치료 필요 =&gt; 비용부담으로 먼저 3일만 입원하는 걸로 잠정합의     0.3ml 졸레틸  </t>
  </si>
  <si>
    <t xml:space="preserve">신인자                                  </t>
  </si>
  <si>
    <t xml:space="preserve">나리                                    </t>
  </si>
  <si>
    <t xml:space="preserve">$-  S) 당일 산책나가다가 실신해서 응급으로 내원함  종종 집에서 사지강직증상 있었음(보호자표현으로는 경련이라고 말씀하시는데 강직쪽)  심장약 먹이고 있음  밥 잘먹음.   V- 식욕    활기     백신     사상충           O) rad: 폐침윤소견, 심비대,간비대, 쿠싱의심환축      A) lac: &gt;12 : 폐사가능성 고지함: 1일 버텨주는게 관건.. 이후 안정화되면 검사연계 강조함      CRE 1.5 BUN 54.7/ 간수치 all 상승      P)  영상검사-복부,심장 : syncope에 대한 심원성,비심원성감별평가 필요       내분비검사 연계등 전반적인 추적검사 필요함...       ckd         but---&gt; 보호자 검사의지 상당히 약함...    .    </t>
  </si>
  <si>
    <t xml:space="preserve">김명환                                  </t>
  </si>
  <si>
    <t xml:space="preserve">$-    S) 체온 40도. 식욕저하    V- 식욕 : 어제는 잘먹고. 오늘은 식욕저하 / 활기 : 정상   /구토, 설사 :  없음           O) 현재 생리한지 15일 가량 되었음. 외음부 부종, 단단.          초음파 : 자궁경부 확인.    A) 자궁질환 가능성 전달.  약물치료에 식욕회복, 체온하강 없을시 자궁질환 지속적으로 모니터링 해야함 설명    P) 3일후 재진.        .  </t>
  </si>
  <si>
    <t xml:space="preserve">이귀영                                  </t>
  </si>
  <si>
    <t xml:space="preserve">뭉크                                    </t>
  </si>
  <si>
    <t xml:space="preserve">이봉순                                  </t>
  </si>
  <si>
    <t xml:space="preserve">원래 헤어볼같은거 자주 구토를했음.  집에 자주없어서 부모님이 지켜보는데 엇그제는 피섞인 토를했음.  식욕은 있음. 지속적으로 구토를 하는상황.    ALT, NH3 미약한 상승 ㅡ&gt; 추후 재검필요함.   암모니아 단독상승으로는 검사적 의의 떨어져보임.  탈수있는상태. ㅡ&gt; 탈수교정위해 입원치료해야함.  fsaa normal    CE)하루정도 관찰입원하는것이 좋아보임.       예민하고 지금 집에없는 상황이라 일단 데려가셔서 내복약 투여해보신다고.       혈액검사나 방사선상에는 구토를 할만한 특이점이 없음.       식욕은 있는편이라 fPL검사는 하지 않았으나 지속적 구토시 필히 검사해야함.       위염에 준해서 치료시작함.        P)지속적 구토시 fPL, 초음파검사, 내시경검사 예정.  </t>
  </si>
  <si>
    <t xml:space="preserve">박동근                                  </t>
  </si>
  <si>
    <t xml:space="preserve">소망                                    </t>
  </si>
  <si>
    <t xml:space="preserve">$-  S)   V- 식욕    활기     백신     사상충           O) 배가 부른지는 오래 , 현상태 호흡곤란 상태         복식호흡, 구토, 설사 무, 식욕 어제 부터 무,          물 많이 먹고 소변 많이 봄,, ,  배가 부른지는  오래됨,,,,       A)  만성폐렴,   당뇨  ()      P)         .  </t>
  </si>
  <si>
    <t xml:space="preserve">이미자                                  </t>
  </si>
  <si>
    <t xml:space="preserve">$-  S) 며칠전부터 변이 물렀는데 오늘은 아주 수양성 설사 3-4번     피부전용캔 먹이다가 이사가서 고강동물병원에서 사료를 바꿈     그 바뀐사료는 잘 안먹는다고..     당일 원내에서 어제먹은것 그대로 구토 3-4회함     보호자 바나나 고구마 등등 이것저것 먹임     V- 식욕    활기     백신     사상충           O) rad: 장내 가스음영       crp 58  WBC 상승       전해질불균형,       cre 1.3        고칼륨혈증 5.2       TP ALB 전부 낮음: 구토 설사 심했던 것으로 추정      췌장염 키트: +    A) 췌장염,신부전       -비용떄문에 추적검사 힘듬      -1일 입원만..       CE)  지속적인 구토설사 반복될수 있음 고지          원발요인 찾아야하는데...                   .    </t>
  </si>
  <si>
    <t xml:space="preserve">염혜연                                  </t>
  </si>
  <si>
    <t xml:space="preserve">오뎅                                    </t>
  </si>
  <si>
    <t xml:space="preserve">$-    S) 피하염증 지연으로 인한 궤사,궤양성 병변. 수술적 제거함        생각보다 궤사,궤양범위 넓음. 제거부위 계획보다 큼         조직검사 필요성 고지 =&gt; 보호자 거부.         3일간 후처치.      </t>
  </si>
  <si>
    <t xml:space="preserve">김다영                                  </t>
  </si>
  <si>
    <t xml:space="preserve">$-  S) 중성화 수술차 내원  V- 식욕    활기     백신     사상충           O) 불임수술, 목덜미쪽 종기제거 수술, 스켈링      A) 졸레틸0.2ml      P)  3월 7일 퇴원-내복약 미리 10일분 나갑니다. (4.4)       퇴원시 스켈링전후사진, 불임수술사진 보여주세요   특히 공유폴더에 초코(3월 5일날짜로 저장: 김다영초코) 스켈링 동영상 보여주세요                3월 8,9,10일 후처치: 비용 14300원 비용 발생사전고지     되도록 윤부원장 근무시간때 후처치 받으러 오시도록 안내부탁            .    </t>
  </si>
  <si>
    <t xml:space="preserve">고은아                                  </t>
  </si>
  <si>
    <t xml:space="preserve">아찌                                    </t>
  </si>
  <si>
    <t xml:space="preserve">$-  S) 저녁까지 밥을 먹음, 간식 먹음, 30일  저녁산책도 했음  구토 5번/ 하얀거품...  심장모니터링 검사  전혀 연계안됨/ 2011년동안 전혀 모니터링 없이 내복약만 처방    V- 식욕    활기     백신     사상충           O) rad: 좌측신장결석:ckd에 대한 관리 필요성 보호자분꼐 고지             자두씨의심 영상(확인필요)  -쿠싱의심가능성  -심장관련 검사 연계  -복부초음파 연계  -가이드라인 정해지고 나서 내과적으로 팔로우하세요...      A) 1일 입원조치-7월 31일 밤 10시까지 입원       보호자 5시정도 오신다니까 검사 후 지정선생님으로 연계해서 관리 필요...      P) 신장수치상승으로 입원해야한다고 설명       원장님 자꾸만 찾으셔서 야간은 원칙적으로 할인적용안되는데 10프로 할인해드렸습니다.              .    </t>
  </si>
  <si>
    <t xml:space="preserve">변명자                                  </t>
  </si>
  <si>
    <t xml:space="preserve">정다롱                                  </t>
  </si>
  <si>
    <t xml:space="preserve">$-  = 접종/내외부 기록 확인해주세요(                     )    S) 폐성고혈압        Hx)          요 며칠 잠이 많아짐 =&gt; 미용전에도 그랬다고 함. // 식욕은 정상  // 활기감소. //        보행실조. 뒷다리에 힘이 없는 것 같다고 함. =&gt; 원내에서 정상보행.       기침반사 ++  //      O)  B.P : 130  ECG : P mulnonale  echo : MR 2.89m/s, E 1.25, A 0.38, TR 1.4m/s, LA/Ao ratio 1.15, LVIDd 1.92, EF 87.8%, FS 54.9%    chemi : 특이점 없음.     A) PH, bronchiectasis  - 만성폐질환 및 기관지 확장증에 의한 폐성고혈압 심함, 심부전도 현재는 무증상이지만 있는상태     P) 7일후 재진.  </t>
  </si>
  <si>
    <t xml:space="preserve">정재윤                                  </t>
  </si>
  <si>
    <t xml:space="preserve">슈나                                    </t>
  </si>
  <si>
    <t xml:space="preserve">$-  S) 오늘 귀를 보니 왼쪽귀에 물차서 내원함,   V- 식욕    활기     백신     사상충           O) 이개혈종: L        A)       P) 밥먹고 바로 내원하셔서 1일 금식 후 7월 7일 수술하도록 안내함...        비용 많이 네고해드림       3일 입원기간동안 면회 오지 않도록 안내       귀치료 연계하도록 안내함        .  </t>
  </si>
  <si>
    <t xml:space="preserve">김지희                                  </t>
  </si>
  <si>
    <t xml:space="preserve">$-  S) 등에 혹이 생겼어요, 만져도 아파하지 않아요 3-4일 되었습니다.  V- 식욕    활기     백신     사상충           O) 등쪽 지방종 제거 tntnf      A) 1일입원 free      P) 연속 3일 후처치비+무통주사 별도고지함        .  </t>
  </si>
  <si>
    <t xml:space="preserve">이계자                                  </t>
  </si>
  <si>
    <t xml:space="preserve">$-  S) 요근래 천둥번개 칠떄 숨어있었고, 평상시에도 숨어있고 일주일동안 먹지 않음  간식도 현재 안먹음, 구토 설사 증상은 없었음  어제 고구마 찐거 먹였는데 다 토했어요/   오늘은 닭삻아서 먹였는데 그거먹고는 토하지 않아요  배변은 잘봐요  처음부터 키운 강아지가 아니라 5년차 넘어서부터 키우셨다고... 원래부터 입이 짧은 아이에요    V- 식욕    활기     백신     사상충           O) 심리적인 부분: 노령견 변화 고지    클로미프라민처방/액티베이트 처방 : 3주 투약해야한다고 고지함    당일 혈검이나 방사선상 : 크게 문제되는 부분 없음 :식이요법 병행하도록 ED(무리하지 않게)      A) 사상충예방 브로셔 나감      P) 일주일뒤 재진/체크하고 미용 하기로..  내복약 연계 및 사상충투약 들어가도록 ... 내복약 잘못청구된것도 고지할것!!!  30800원----&gt;4400원이었던 것을!!!!!  </t>
  </si>
  <si>
    <t xml:space="preserve">박태현                                  </t>
  </si>
  <si>
    <t xml:space="preserve">아로아                                  </t>
  </si>
  <si>
    <t xml:space="preserve">$-  S) 가슴부위쪽을  들어올리면 아파함.       일주일전부터 안움직이고 아파함, 많이 활발한  강아지인데       많이 아픈소리를 냄    V- 식욕    활기     백신     사상충         Pe  -고양이등자세  -배변정체  -통증호소  -오른쪽 앞발 뒷발 느린반사(동영상기록)  -왼쪽자궁 미약한 확장-병적인확장x    O) 디스크: 오른쪽 전지 후지 슬로우, /왼쪽전후지에 비해..      A) 3박비용(실제 5박입원조치)      P) IVDD 입원     경과보기로..        .    </t>
  </si>
  <si>
    <t xml:space="preserve">최가영                                  </t>
  </si>
  <si>
    <t xml:space="preserve">준                                      </t>
  </si>
  <si>
    <t xml:space="preserve">$-  S) 어제 진료 받고 가서 구토 4번, 포말성, 위액, 밤사이 계속 있고 물도 못 먹음      활력도 없어짐       최근 자두, 고구마 말고는 다른거 안줬고 절대 씨는 안줬음, 최근 아빠때문에 스트레스 많이 받음  V- 식욕 x   활기  x   백신     사상충           O) 복통, 활력없고, 체중감소(탈수)      A) cpl -      us ; 장 corrogation 심함, 방사선 소견도 같음      P) 2박 3일 금식 및 수액처치, 구토 안잡힐시 조영촬영(이물인경우 안낫는다 말씀드림)      식이테스트 지연시 입원기간 연장         .  </t>
  </si>
  <si>
    <t xml:space="preserve">한경원(심실장)                          </t>
  </si>
  <si>
    <t xml:space="preserve">$-  S) 너무입냄새가 심해져서 내원함, 기초연금받고  수입이 없어서 버티고 버티다가 내원함.. 심장약이나 기타 노령견 관리비용은 부담스러우시다고 해서 스켈링 토탈 2주비용, 오로자임 포함 50만원 할인청구해서 처치들어가기로...  V- 식욕    활기     백신     사상충           O) 스켈링 및 발치      A) 졸레틸0.5ml      P) 많이 네고해서 할인청구함...     관리안하면 다시 치석낄수 있고 입냄새 다시 날수 있으니 잘 관리하도록 안내    2주뒤 재진        .  </t>
  </si>
  <si>
    <t xml:space="preserve">유일랑                                  </t>
  </si>
  <si>
    <t xml:space="preserve">유파랑                                  </t>
  </si>
  <si>
    <t xml:space="preserve">$- 6월 18일 미용할떄도 이정도는 아니었는데 점점 더 귀가 심해저 내원함    S) V- 식욕    활기     백신     사상충           O) 꼬리2군데, 옆구리 지방종 수술       rad: 칼슘침착부위/지방층염        졸레틸 0.3ml사용        A) 우심부전에 대한 관리/ 지방층염/      P) 7월9일부터는 진료비 발생-내복약 처치비 청구고지..      내복약 3-4주 복용안내...        .  </t>
  </si>
  <si>
    <t xml:space="preserve">최미화                                  </t>
  </si>
  <si>
    <t xml:space="preserve">$-  S)   V- 식욕    활기     백신     사상충           O)       A)       P) 암컷중성화 2마리 1박입원, 스케일링 65만원(발치, 치주염 내복약 별도)      내일 12시 수술예약      사랑, 봄희        .  </t>
  </si>
  <si>
    <t xml:space="preserve">김남숙                                  </t>
  </si>
  <si>
    <t xml:space="preserve">$-  S) 한마리는 출산 중 폐사, 분만 중 내원함  V- 식욕    활기     백신     사상충           O) 불임수술+제왕절개 : 수컷 1마리 출산완료      A)       P) 5월 1일~5월 3일 연속 후처치-미리수납완료    발사때 dimer 수치 재검 안내해드림        .  </t>
  </si>
  <si>
    <t xml:space="preserve">정애희                                  </t>
  </si>
  <si>
    <t xml:space="preserve">$-    S) 우측 슬개골 탈구 수술.      입원 5일.---------&gt;비용없이 입원 7일로 연장 고지해드렸음  </t>
  </si>
  <si>
    <t xml:space="preserve">김나영                                  </t>
  </si>
  <si>
    <t xml:space="preserve">$-  S) 어머님이 키움      원래 식욕 좋았는데 3일전부터 식욕없음, 구토 설사증상 반복      4일정도부터는 거의 기운없음      추석이후부터 체중 급격히 감소      13kg---&gt;7.2kg      사상충 예방 안함   일주일전에 전체미용 함/ 이후 화농성 콧물, 습성기침    V- 식욕    활기     백신     사상충           O)  rad: 우측폐엽 침윤소견, 악액질,장내가스       crackle sound        화농성콧물       쿠싱틱함       약간 황달,        편측성 안면부종       BUN &gt;140.0 CRE 6.4 IP&gt;15  : 신부전       AMYL 1747 LIP 384  : 췌장염       LAc 2.8 : 순환부전       CRP &gt;70    -------&gt; mods   1. 적극적처치-완화  2. 호스피스  3. 안락사     A) 가족분들과 의논하고 다시 오시겠다고....    P)         .    </t>
  </si>
  <si>
    <t xml:space="preserve">김승미                                  </t>
  </si>
  <si>
    <t xml:space="preserve">헤롱                                    </t>
  </si>
  <si>
    <t xml:space="preserve">$-    S) 스켈링           재진없음.         내복약 ; 아목사+프레드...로 3일임  </t>
  </si>
  <si>
    <t xml:space="preserve">조현재                                  </t>
  </si>
  <si>
    <t xml:space="preserve">$-  S) 이틀전에 커짐      지중해 병원에서 오심      만지면 아파하진 않음      혈액 검사 했었음      침샘 혹은 임파선 구분 안된다고 들었음          V- 식욕    활기     백신     사상충           O) 촉진시 단단함       심한 치석      A)       P) 7일 후 목밑 부분 및 치아 체크        .    </t>
  </si>
  <si>
    <t xml:space="preserve">최인영                                  </t>
  </si>
  <si>
    <t xml:space="preserve">복순이                                  </t>
  </si>
  <si>
    <t xml:space="preserve">$-  S) 타병원에서 유선종양 수술과 자궁축녹증 수술을 하고 3주차 되어서 미용 가능여부로 내원함, 수술한 병원이 휴가이고 미용은 본 병원에서만 한다고 함  수술부위 감염되어서 고생했다고함    V- 식욕    활기     백신     사상충           O) 수술이후 상태체크차 최소 혈검: WBC 높음-노령견이라 회복느릴수 있어서 미용 담에 하시라고 권고드렸으나 보호자 미용 해달라고 요청     스트레스 받을 수 있는 부분 고지-노령견 마취서 동의서 받음        A) 피부상태 나쁨/눈꼽 상당히 낌: 최소처치만 들어감: 이후 안정화 되면 처치 받으시기로함           P) 차후 호텔링 하신다고 가셨음-호텔입실시 검진 필요한 강아지임        .  </t>
  </si>
  <si>
    <t xml:space="preserve">뽀리                                    </t>
  </si>
  <si>
    <t xml:space="preserve">$-  S)   V- 식욕    활기     백신     사상충           O) 밥을 잘 안먹음, 배에서 소리남, 구토, 설사 무        활기  ,  평소 상태 처럼,,   평상시 사료만, 지금은  고기 섞어야 먹음,      A) 발치,,  치주염 심함,    치아 흔들거려서  단단한 사료는 먹지 못한듯,,,,      P) 금일 스켈링, 치주염 치료,,,,      졸레틸 0.1ml  .    </t>
  </si>
  <si>
    <t xml:space="preserve">방승호                                  </t>
  </si>
  <si>
    <t xml:space="preserve">$-  S)   V- 식욕    활기     백신     사상충           O) 호흡하는게 이상함,,  식욕 ,,        A) 식욕 , 부진,  활기저하,,,        P)         .    </t>
  </si>
  <si>
    <t xml:space="preserve">이순이                                  </t>
  </si>
  <si>
    <t xml:space="preserve">종종이                                  </t>
  </si>
  <si>
    <t xml:space="preserve">$-  S) 기침.  5일 정도.  V- 식욕, 활기  NRF    백신  all done   사상충   ok       O) T 38.7 / P 144 / R 24  * x-ray  * B/A    A) Mild TC / pulmonary mass    P) 다음주 재진        .  </t>
  </si>
  <si>
    <t xml:space="preserve">권자의                                  </t>
  </si>
  <si>
    <t xml:space="preserve">$-  S)   V- 식욕    활기     백신     사상충           O)     Surg.)  - 여자중성화    Anes.)  - 졸레틸 0.4 ml  - 럼픈 0.4 ml      A) 금일 스켈링 중성화      P) 내일 후처치, 내복약,, 별도,,,구토,설사 무,,,         .    </t>
  </si>
  <si>
    <t xml:space="preserve">박민주                                  </t>
  </si>
  <si>
    <t xml:space="preserve">블리                                    </t>
  </si>
  <si>
    <t xml:space="preserve">$-  S) 산책하고 보니 배아래쪽 반점 확인       갑자기 생긴것 확인해서 내원함       히스토리 체킹중 전에도 멍이들었다가 사라진적이있었던거 같다고       V- 식욕    활기     백신     사상충           O) rad: NRF      cre 1.0  bun 18.6 Tbil 0.6       pcv 56.8 RBC 7.12 PLT 327이외 다른 혈검 NRF     혈액도말 : 혈소판 안보임    * 2012년 10월12일 PLT 137 데이터있음    A) IMT(Idiopathic Immune-Mediated Thrombocytopenia)    CE)    -3일입원동안 경과보기로....    -입원기간동안 면역억제 1차약물에 반응여부 판단     -약물에 대한 반응이 없을시       2차약물:골수 억압~3차약물:항암~ 혈소판수혈까지진행될수있음     -단순 혈소판외에 빈혈증상오면 예후 불량 고지(에반스신드롬)     -혈변,혈토,흑변등 위장관이상증상 올수 있음 고지    -3일경과보고 이후 케어사항은 논의        P) 3일간 cbc 모니터링 중요     8월 1일 최종 결과보고 드리도록 안내함     상태 안좋아지면 병원에서 call 드리기로 했음      되도록 환축의 안정을 위해 면회 금지 안내함  </t>
  </si>
  <si>
    <t xml:space="preserve">김미자                                  </t>
  </si>
  <si>
    <t xml:space="preserve">솔이                                    </t>
  </si>
  <si>
    <t xml:space="preserve">- BP : 130mmHg (#2)  - ecg : QRS 0.5mV. P pulmonale  - echo : MR 2.6m/s E 0.53, A 0.68, TR 2.1 LVIDd 2.4, EF 98.8%, FS 80.9%    a) CMVI, TR로 인한 PH초기  - CMVI이며 MR은 초기, TR은 중등도, 이로인한 PH 진행우려되며 수축력은 나쁘지 않고 심비대도 심하지 않음  - 심부전약 초기로 꾸준히 복용하면 될듯, 3개월 마다 정기 리첵   </t>
  </si>
  <si>
    <t xml:space="preserve">신소라                                  </t>
  </si>
  <si>
    <t xml:space="preserve">코난(미용X)                             </t>
  </si>
  <si>
    <t xml:space="preserve">$-  = 접종/내외부 기록 확인해주세요(                     )    CRP높음.  WBC 27  암키트 높은등급. 응고계 (PT) 수치 감소 ㅡ&gt;혈전생성 가능성  담낭벽 비후, 방광벽 비후,   복강내 매스 ㅡ&gt; 잠복고환이 커진것으로 생각됨. 수술후 조직검사의뢰.  신장, 방광, 요도내 결석 ㅡ&gt; 수술후 결석성분의뢰.    CE)술후 결석 성분보고 내과적 관리 지속적으로 해야함.       조직검사 결과보고 분화도 등 봐야함. 추후에도 전이가능성 있으니 지속적 모니터링 요함.    </t>
  </si>
  <si>
    <t xml:space="preserve">이수현                                  </t>
  </si>
  <si>
    <t xml:space="preserve">$-  = 접종/내외부 기록 확인해주세요(          0           )  S)   접종, 방사선 사진 찍기를 원해요.  건강검진 차원에서 x-ray찍고 싶어요.  변이 토끼통처럼 짧게.  열흘정도 전에 토.  보통은 헤어볼로 두달에 한 번 토하는데 열흘정도 전에 연달아 4번 구토. 사료랑 맑은 물이 같이 나왔어요.  먹는 것은 사료만 먹어요. 간식 안줘요.    O) rad : nrf      b/a : 식후에 와서 간수치 상승, 탈수 약간. 다른 부분은 wnr      검이경 : 귀 상태 양호. 엊그제 바깥에 귀 청소하다가 상처냈었다고 하심.        A)     P)   </t>
  </si>
  <si>
    <t xml:space="preserve">믿음이                                  </t>
  </si>
  <si>
    <t xml:space="preserve">$-  S)   V- 식욕    활기     백신     사상충           O) 양측 슬개골 탈구, 금일,  ,,,      A)       P)         .졸레틸 0.2ml  </t>
  </si>
  <si>
    <t xml:space="preserve">박정혜                                  </t>
  </si>
  <si>
    <t xml:space="preserve">붐                                      </t>
  </si>
  <si>
    <t xml:space="preserve">$-  S) 인형갖고 놀다가 눈이 튀어나와서 내원함(왼쪽눈)  V- 식욕    활기     백신     사상충           O) 안구환납수술-- 수술이후 각막궤양 발생가능성고지/ 사시가능성 고지      A) 환납수술---&gt; 3일후 오픈----&gt;궤양치료 연계/졸레틸 0.3ml    P) 1일 입원조치: 퇴원시 자가혈청 추가, 입원연장가능성 논의하도록...    CE) 보호자분꼐 각막궤양있어서 부분적으로 봉합---오픈형으로 끌고가면서 궤양치료 병행하기로...        .  </t>
  </si>
  <si>
    <t xml:space="preserve">방울이차트참조                          </t>
  </si>
  <si>
    <t xml:space="preserve">어제  그제 부터 구토 시작    어제 구토,     설사 무,   활기 양호, 식욕 정상    오늘은 금식,,,    특이소견 없음, 평상시 캔 사료,      췌장염 입원,,  </t>
  </si>
  <si>
    <t xml:space="preserve">장미경                                  </t>
  </si>
  <si>
    <t xml:space="preserve">나랑                                    </t>
  </si>
  <si>
    <t xml:space="preserve">$-  S) 어머님이 내원-피부병 안낫고 비용 많아 발생되어서 선생님 체인지 요청  -만성피부질환- 감별검사 후 처치플랜논의 필요성 고지  -검사진행 어머님 동의  -발,옆구리,서혜부.겨드랑이,아토피페이쓰,외이염 심함    V- 식욕    활기     백신     사상충           O) 귀: 이도협착, 화농성 귀지       진단: 아토피키트: 양성       : 소양감 차단이 피부 메인치료법   : 아토피로 인한 2차피부병변-태선화,착색,탈모,비듬등등    호르몬 배제.모낭충배제됨      ---&gt;2주 원내에서 입원: 비용적인 부담으로 입원7박,        free로 7박 입원연장       내복약 14일분 처방---비용적합의 721200원 고지함       어머님 부분적으로 중간중간 결제하시기로...    A) 아토피는 완화치료임 강조-평생관리      P) 싸이폴엔0.05ml/kg---&gt;0.15ml PO sid  저녁투약(식전)       내복약 : 아침저녁 투약       귀약 2번-드레싱        하이포알러지사료 급여-------&gt;9월 27일까지 경과보기로              .    </t>
  </si>
  <si>
    <t>주진단명코드
(단일항목기재)</t>
    <phoneticPr fontId="6" type="noConversion"/>
  </si>
  <si>
    <t>증상코드
(복수기재가능)</t>
    <phoneticPr fontId="6" type="noConversion"/>
  </si>
  <si>
    <t>기타진단명코드
(복수기재가능)</t>
    <phoneticPr fontId="6" type="noConversion"/>
  </si>
  <si>
    <t xml:space="preserve">$-  S)   V- 식욕    활기     백신     사상충           O) 혈압 180  ~190  .      A) 정기검진,,      P)  p binding .  알마켈 , 하루 두번 2 cc 씩      하루 4cc  30 일   120 cc   에  빈 20 cc 3 개 드림,,  날마다  덜어서 먹이도록        췌장 양성,, sono 상  부신 크기 1cm  , ,이상  쿠싱 검사 필요  신장   cyst,,    liver cyst, .         다음에 sdma.  쿠싱검사,, 생각토록,,, 고려 하심, 하루전에 연락주시기로,,  .    </t>
    <phoneticPr fontId="1" type="noConversion"/>
  </si>
  <si>
    <t xml:space="preserve">$-  S)   V- 식욕    활기     백신     사상충 //      금일 검사 결과 방광염 상태 호전   2주만 더투약키로        혈검상   cre 1.7 ,  만성 신부전  현처방 대로 유지( 라미프릴 bid 한티씩)  수액처치는 매달 수치 상황 봐서 하기로  췌장 수치 높으나 임증 없어 유지키로,,     x-ray, sono bladder  NRF    한달후 재검 신장수치,  액티베이트만 지속투약, 레날 사료 같이 ,  어드벤스 지속투약 고지  O)     * UA  1. USG  1.022  2. Dipstick  - pH 6.5  - protein; +  - 그외 NSF  3. Sediment  - Direct; NSF  - Smear; NSF  4. UPC  - 1.40    Comments; 방광염 소견 없음. 슬러지 이전보다 줄어듦.  단백뇨 증가 -&gt; 신장 사구체 손상 의미, 만성신부전    ACE inhibitor 증량 또는 ARB 추가, 수액 처치 추천.      </t>
    <phoneticPr fontId="1" type="noConversion"/>
  </si>
  <si>
    <t xml:space="preserve">$-  S)   V- 식욕    활기     백신     사상충           CC ~ 배 밑에 있는 혹이 점점 커져서 치료 받고 싶고 전체적으로 체크 받고 싶어요    - 이전부터 있었던것 같은데 1년 전부터 눈에 띠고 점점 커지고 있어요.   - 눈에 눈꼽이 자주 낌 (눈은 가끔 안약받아서 넣어주는 정도로 관리중)  - 당뇨 검사를 원하심; 요즘에 음식을 많이 밝히고 PU/PD 있어서 당뇨인것 같아요  - 떼를 쓰는 증상.   - 근처 병원에서 아이 시력의 문제가 있다고했고, 동공 반사가 떨어진다고 말씀하심   - 2달에 한번씩 미용하면서 귀치료 받고 있음 ~ 귀약을 일주일 정도 처방받아서 복용하는 것을 미용할때마다 반복  - 엘림동물병원에서 케어 받음    ** 노령인점, PU/PD의 증상은 당뇨 뿐 아니라 신장질병, 쿠싱병 등 여러 질환으로 야기될 수 있으므로 스크리닝 검사 필요함 고지 (혈액검사, 엑스레이, 복부초음파, 당뇨는 프럭토사민검사로 진행하기로 합의)    O)   PE  - BCS 7/9  - 청진; 좌측 심잡음  - 직장검사; 전립선 비대 없음  ** 눈 상태 매우 안좋음. 각막부종, 각결막염 있어보임    Skin mass  - 유선에서 기인한것 같지 않음  - 일반적인 피부종양의 양상 3cm  - 유경성을 띠는 종괴, 복벽 유착 없음  - 혈관화 잘 되어 있으며 표층 궤양 없음    BE  - BUN 68.1  - 전해질 불균형    X-ray  - 심비대  - 만성 기관지염?    US  ** RAD 1.12 ~ 부신종양인것같은데 CVC랑 겹쳐 있는것 같아서 모니터링 필요  - CKD  - GB sludge  - liver nodule  - 췌장 이상  - 비장 약간 허니쿰 전에 얼룩덜룩한 느낌    UA  - yellow, clear  1) USG 1.019  2) Dipstick  - pH 6.5  - protein trace  - RBC, Glu, ketone, bilirubin all neg.   3) Sediment  - direct; sperm, NSF  - smear; NSF  4) UPC 2.19    ACTH stim. test  - 시낙텐 0.6ml IV  pre   4.2  post  16.1    A)   - CKD  - 심장 초음파 필요  - 부신종양 ~ 쿠싱검사 필요. CT로 부신 확인 필요    CE)  - 종괴는 다행히 복벽과의 유착이 없어서 피부종양 수준으로 생각되며 간단한 수술로 제거할 수 있음  - 마취를 위한 스크리닝 검사에서 만성 질환이 여러개 발견되었음  - 가장 시급한 문제는 아래와 같음     1. 심장질환-&gt; 심초 검사 필요     2. 만성신장질환 -&gt; 요검사, 요단백검사 필요     3. 부신종양 -&gt; 쿠싱검사 필요함. 우측 부신의 종양화 되어 보이며 주변 대형혈관과의 관계가 초음파로는 정확히 알 수 없기 때문에 CT검사를 추천드립니다. 비용 문제 감안하여 쿠싱검사 먼저 받으시고 정기적인 초음파 검사로 추적검사하는 것도 방법입니다.... 2주안에 CT검사 실행할시 순수 CT비용 35만원만 청구하기로 합의    4. 추가적으로 전해질 불균형, 신장수치상승(요독) 으로 수액치료 권해드림    5. 눈은 직접검안경으로 간단하게만 봤는데, 눈상태가 매우 좋지 않아보임. 각막부종/각결막염등이 있어보이며 슬릿검사를 포함안 정밀검진 추천드림(20만원대) ~ 비용 문제로 우선순위에 따라서 1,2,3 검사 먼저 하고 차후 논의하기로함    - 지과장 퇴사 고지했으며 향후 주치의 연계 문제, 추가검사하기 위해서 1일 입원 권장 드림  - 코카라는 종은 원래 활력/식욕이 좋은 아이들이라 실제 질병 수준보다 임상증상이 늦게 나타나는점 고지함. 상태에 비해 활력이 좋은거라는 점 고지       P)   - 검사 진행 및 연계 치료 위해서 1일 입원 후 추가 검사 진행하고 내일 종괴도 제거하기로 보호자와 합의함    - 내일 피부 종괴 제거 수술 + 아이덱스 조직검사 의뢰  - 아이덱스 의뢰; SDMA, fructosamine, 조직검사 (의뢰서 모두 써서 투명냉장고에 넣어둠, 혈액샘플도 넣어놨고 수술후 조직만 넣어주시면 됩니다)   - 한과장님 연계 ~ 보호자분 오후 4시에 오기로 합의 ** 검사결과(심장병, 단백뇨, 쿠싱검사) 설명 및 향후 치료계획/추적검사 일정 등 고지  - 내일 내복약 비용 별도 추가됨 고지함.   .    * 안과는 오늘 손을 못대서 입원기간동안 프레드포르테, 오큐프록스 열심히 넣어주도록 차트 써놨습니다. 내일 아이 눈상태와 오늘 찍어놓은 사진 비교하시면 좋을 듯합니다.  * 아이가 겁이 많아 공격성이 있어서 입마개를 꼭 씌워달라고 보호자가 강조했으니 주의하시기 바랍니다.  </t>
    <phoneticPr fontId="1" type="noConversion"/>
  </si>
  <si>
    <t xml:space="preserve">u/a ; usg 1.018          stick pH 6          up/c 0.7  </t>
    <phoneticPr fontId="1" type="noConversion"/>
  </si>
  <si>
    <t xml:space="preserve">$-  S) 결석 수술 이후 모니터링차 내원함  V- 식욕    활기     백신     사상충           O) usg 1.044/ Ph 6/ 크리스탈 확인++/pro ++1/도말상에서 세균없음    A)  약먹이기 어려워서 컨베니아 처치 2주간격으로:3월 27일 처치 연계        P) 재발가능성 강조. 음수량 늘려주시고 처방식,습식캔 먹이도록 안내함        .  </t>
    <phoneticPr fontId="1" type="noConversion"/>
  </si>
  <si>
    <t xml:space="preserve">$-  S) 2년전에 자궁축농증 수술했음, 갑자기 실신해서 내원-배변 배뇨증상 있었음. 보호자가 직접보신게 아니라 자녀분들이 봤다고... 이후 바로  사료먹은것 토함  부분강직증상으로 마비증상 보인듯.. 경련이나 유연증상은 아니었다고 함  사료외에는 급여 안함-강아지 전용간식  접종이나 내외부  all done  간헐적 가시걸린듯한 기침반사 있는것 인지하고 있음  syncope 로 추정  V- 식욕    활기     백신     사상충           O) rad: 담석확인, 심비대       청진상: murmur    UA  - 육안적 성상 입력 진한 노란색, 탁도  1) USG 1.040  2) Dipstick  - pH 8 :알칼리뇨  - protein trace  - RBC +  - Glu, ketone, bilirubin neg  3) Sediment 확인됨 ----방광염관리  -upc 0.04        * BP100/120/ 150   *ECG  HR 249   *echo : CMVI   초음파 담석, CKD, 방광슬러지(방광염)        CE) 심장원성 검사/ 비심원성 검사 :syncope  ----&gt; 강아지가 흥분하기때문에 나누어 검사 필요성 고지함/ /검사시간 오래걸림 사전고지           P) SDMA 검사-아이덱스의뢰: 차후결과는 은과장님이 설명      카디오레날신드롬 고지      담석-외과적 접근필요--(T-BIL 수치 1.4---&gt;1.5 상승되면 황달 증상 나타날수 있음 고지)    14일 은과장님/ 10프로 예약제 고지함        .  </t>
    <phoneticPr fontId="1" type="noConversion"/>
  </si>
  <si>
    <t>1302/1601</t>
    <phoneticPr fontId="1" type="noConversion"/>
  </si>
  <si>
    <t>2001/2091/2092</t>
    <phoneticPr fontId="1" type="noConversion"/>
  </si>
  <si>
    <t xml:space="preserve">$-  S) 호흡곤란 청색증 으로 오전 윤부원장 부재시 내원함  V- 식욕    활기     백신     사상충           O)  2월 21일 진행할검사 같이 행      -산소포화도 : 최저 80/ 최고 86 : 폐기능떨어짐    -쿠싱 pre 5.0 post 16.2     -u/a pH 6 usg 1.020  up/c 0.13    -sdma 의뢰      A)   Tx. 처음 내원시 butophanol 1 amp. SC         퇴원할 때 1 amp SC      P) 약먹고 유지되고 있음,   차후 호흡곤란, 거위소리로 내원시 주사처치와 산소공급 처치안내      6월달 심혈관계검사 진행  .    </t>
    <phoneticPr fontId="1" type="noConversion"/>
  </si>
  <si>
    <t xml:space="preserve">O) - 전날에 연계되어 검사 진행  BP : 180mmHg (#3)  CBC (다시 리첵) : wnr  ACTH : pre 10.6 / post 29.6  thyroid : T4 &lt;0.25, TSH 1.61  idexx specCPL, TLI 의뢰  전날 X-ray 판독 : 심첨 둥금, TC G4, 간종대, 방광내 고밀도 음영 (방광결석 재발?)  US : liver margine blunt, GB sluge, 양측 신장 고밀도 음영, LAD 0.674cm, 방광 슬러지 많음  ECG : R 0.2sec, QRS 2.6mV  echo : MR, TR 없음  UPC : 0.38(32/85)    A) pancreatitis, cystitis, 쿠싱  - 미약한 심종대 있으므로 혈압관리 추천  - 쿠싱 진단됨, 약처방 추천됨  - 전일 검사상 뇨스틱에서 protein 3+이고 고혈압이 있어서 UPC추가로 보았는데 수치 괜찮음, 방광결석으로 인한 방광염때문일 가능성 (뇨침사를 보지는 않았네요,,,)    Rx) 주사처치  clava 20mg/kg, IV, bid  metro 10mg/kg, IV, bid  famo 0.5mg/kg, IV, bid    Rx2) 먹는약  ramipril 0.125mg/kg, sid  - v표시 아침약  trilostane 0.5mg/kg, bid    P) 내복약은 우선 청구하였습니다. 나중에 보시고 따로 일괄청구하셔도 될듯합니다.  clopidogrel, udca 추가처방해도 좋을 듯합니다~    ------------------------  보호자분 전화 왔음, 쿠싱, 고혈압있음 설명드리고 오늘부터 약 먹는다고 말씀드림, 간종대 있는 것이 쿠싱질환과 연관 있다고 말씀드리고 심장초음파상에서 노령의 생리학적으로 보이는 MR, TR보다 나쁘지 않다고 괜찮다고 설명드렸으나 고혈압있으니 앞으로 관리 필요하다고 설명드렸습니다. 다른 자세한 설명은 윤부원장께 들으면 된다고 말씀드렸습니다. 밥잘먹고 적당히 잘 짖고 잘 있다고 말씀드렸어요~  </t>
    <phoneticPr fontId="1" type="noConversion"/>
  </si>
  <si>
    <t>2001/2245</t>
    <phoneticPr fontId="1" type="noConversion"/>
  </si>
  <si>
    <t xml:space="preserve">$-  S)   V- 식욕    활기     백신     사상충           O)       A)     Surg.)  - 방광 결석 제거  - 중성화  Anes.)  - 졸레틸 0.3ml  - 럼픈 0.5 ml      P)         .  </t>
    <phoneticPr fontId="1" type="noConversion"/>
  </si>
  <si>
    <t>x</t>
    <phoneticPr fontId="1" type="noConversion"/>
  </si>
  <si>
    <t xml:space="preserve">$-  S) 오늘 집에서 목욕시키다가 항문쪽 부근에서 구더기 다수 발견  보호자 많이 놀래서 오셨음, 과거 FULTD로 본병원에서 치료받았음, 밥 잘먹고 소변잘본다고..    V- 식욕    활기     백신     사상충           O) 항문주위-구더기 확인(공유폴더 저장)      혈검사: CRE 3.5       사상충:(-)         A) 진정 후 구더기 제거 힘듬-신장관련검사 필요성 고지      7/8일 영상 및 정밀 검사 후 구더기제거 스케쥴 잡기로..      현 신장수치로는 마취 힘듬...            P) 3일입원~7월 10일까지..(입원연장가능성 고지)      동거묘 핑퐁감염의심되니 집에서 잘 살피도록 안내      약욕비등 처치비용 추가고지함...      현재는 미용 1번/약욕1번 청구비용으로 넣었음,       미용비 추가될수 있음 고지        .    </t>
    <phoneticPr fontId="1" type="noConversion"/>
  </si>
  <si>
    <t xml:space="preserve">$-    S) 감자먹구 구토 한다고...    V- 식욕 : 없음 / 활기 ; 정상         보호자 개인사정으로 다른집에 맡긴후....체중감소. 영양상태 좋지 않음.         신부전, 췌장염 확진.            치료 도중 사망 가능성도 있을수 있음 고지. 동의서에 첨부     ==========================  소변검사    뇨스틱 : 사진참조. 특이사항 없음    뇨비중 : 1.008    소변성상 : 부유물 유무 확인 안함.  </t>
    <phoneticPr fontId="1" type="noConversion"/>
  </si>
  <si>
    <t>2087/2082</t>
    <phoneticPr fontId="1" type="noConversion"/>
  </si>
  <si>
    <t xml:space="preserve">$-  S) 진드기 붙었음      Outdoor           V- 식욕    활기     백신     사상충           O) 4dx; HW (+), Ehrlichia (+)       Dip stick; 방광염 의심               P) 심장 사상충 및 엘리키오시스 치료함      심장 사상충은 1달 후 1샷 1달 후 1-2샷      2달 후 약 2주 혹은 1달 복용      4달 후 재검사       엘리키오시스는 1달 후 재검사        방광염 의심됨 (추후 재검 필요)            2주 후 관납 광견병 실시함           .    </t>
    <phoneticPr fontId="1" type="noConversion"/>
  </si>
  <si>
    <t xml:space="preserve">$-  S) 퇴원한날 토요일 집에서 소변 두번봄 양많음.      중간에 전화 문의 ; 약먹이다가 침흘리고 캔사료 조금만 먹고 거의 안먹고 소변도 못보고 누워있다고         내원. 집에서 구토      중독 또는 신부전과 관련된 섭취된거 없는지 물어봤으나 특별히 없다고   V- 식욕 x   활기  x   백신     사상충           O)     A) 원내 구토, 설사(신부전증상)      u/a ; usg 1.014              stick pH 6.5, rbc +3, wbc +3              sediment 농 /  호중구 주종, 대식구, 이행상피세포, cocci다수      b/a ; AKI 급성 신부전      us ; 신장 부었음, 급성신염 or 신우신염      bp ; 110~120         CE) 급성신부전 소변팩 달고 수액 최대한 줘서 혈액내 노폐물, 신장수치 하강되는지 더 상승하는지 보는게 중요.         내려가지 않을시 사망         3박 처치해보기로. 소변이 나오지 않을시 예후 불량, 혈압 낮고 바이탈 떨어진 상태, 원내 구토 고지함.     ** 보호자 시간상 12시 혈검해서 1시전 신장수치 관련 매일 전화드리기로함.      죽고사는문제로 매일 수치 관련해서 고지필요함.      집에 룸메한테 저번 결석때 전화온적이 있었음. 중간에 이래저래 전화하면 처치의 일관성이 떨어지니      정 궁금하시면 같이 내원해서 수치 설명들으시오.      면회는 가능하나 저번 면회시 카데터 두번 빠졌으니 얼굴만 살짝 보는정도로만.                          .    </t>
    <phoneticPr fontId="1" type="noConversion"/>
  </si>
  <si>
    <t xml:space="preserve">$-  S) 1주약 처방받아서 호전/ 1주일뒤 다시 선회운동시작. 몸이한쪽으로 휘어지기 시작해서 부천 햇빛동물병원  동물병원 다님, 보호자는 선회운동은 많이 호전되었다고 여김, 워낙심했다고 함   지역병원에서도 스테로이드 2주만 먹이고 약 오래먹이는것을 중단했다고(약에 부작용이 많다고 짧게 처방했다고함)   오늘은 뒷다리가 힘이 없어서 내원함, 지지대는 많이 비틀비틀... 사료는 현재 일반 사료 급여, 같이 키우는 동거견 있음, 접종이나 예방접종은 완료,, 체중이 2.7kg 였는데 체중이 많이 감소됨  전에 식욕왕성한 강아지였는데 약 투약받고 나서부터 식욕 저하, 구토증상    보호자: 선회운동 나타나기전에는 엄청난 식욕, 활발한 강아지였는데 2주 처치받고 나서 전혀 먹지 않고 기력없다고 내원함...    V- 식욕    활기     백신     사상충           O) usg 1.016       영상검사: 소간증, 신장수질피질음영 이상(신장위축)      신경계검사: 보행실조, dull, 특히 오른쪽으로 많이 선회운동,      우측후지근육위축, knuckling 검사: 우측후지반응느림       PLR 반응 느림....           A)       P)         .  </t>
    <phoneticPr fontId="1" type="noConversion"/>
  </si>
  <si>
    <t xml:space="preserve">$-  S) 어제부터 호흡이 가뿌기 시작, 움직이지 않고 오늘은 전혀 먹지도 않아요,   V- 식욕    활기     백신     사상충           O) rad: 흉강내 mass 의심소견-CT 촬영필요성 고지(폐종양의심)      A) 3일입원      검사 나누어서 진행       CT 연계-보호자한테 고지해드리기로...        갑작스런 돌발사항 생길수 있음 설명(심정지등등)             P)         .    </t>
    <phoneticPr fontId="1" type="noConversion"/>
  </si>
  <si>
    <t xml:space="preserve">$-  S) 오늘 갑자기 혈뇨를 봐서 내원함   사람먹는 음식을 줌. 당일 김장도 하고. 2주전(?)짜장면 먹인적도 있으며, 어제 갈비찜하면서 이것저것 먹임    평소 소변을 참는 습관이 있음    배뇨곤란 증상 없음          V- 식욕 0   활기0     백신0     사상충 0         O)   u/a  - 혼탁, 갈색소뇨(혈색소뇨)  -stick    pH 9    RBC +3    Pro +3   usg 1.050 이상  - sediment   세균과 혈구 확인    b/a   -GOT 68 GPT 212  TBIL 0.6(H) IP 3.2  -crp 25  -PLT 840        A) 1. 양파중독가능성 큼      2. 혹시 모르니... 초음파검사 후 방광염 또는 결석여부 확인            P) 3박비용청구(실제입원 4박)     memo)올해 추가접종 관리 누락    .    </t>
    <phoneticPr fontId="1" type="noConversion"/>
  </si>
  <si>
    <t xml:space="preserve">$-  S) 종합검진  V- 식욕    활기     백신     사상충           O)   1.rad:   - LK: mineralization    2.us  - Liver 우측 에코상승  - LK : 피질 에코상승,  - MR 1 m/s TR 1m/s,  La/ Ao ratio : 1.3    LVIDd 1.2cm     3. u/a  -진한 노란색  -PH 6.5  -RBC +2 Pro +1   -ketone. bilirubin, glucose all neg  -sediment  RBC + pellet x  -usg  &gt;1.050  -upc 0.23    4. cre 2.2      부토파놀 3amp     -CT free    rx. ramipril 0.125mg/kg, sid    P) q6mt 소변검사 심장관련 검사        .    </t>
    <phoneticPr fontId="1" type="noConversion"/>
  </si>
  <si>
    <t>2001/2087</t>
    <phoneticPr fontId="1" type="noConversion"/>
  </si>
  <si>
    <t xml:space="preserve">X-ray; 간비대            흉부 calcification            US; 방광내 결석 (5.3mm)        왼쪽 부신 종대 (7.4mm)        담낭 GB mucocele 의심        오른쪽 신장내 결석 확인        오른쪽 부신 종대 (8.3mm):PDH    Echo; LA/Ao 1.34           Mild MR 2m/s           Reverse diastolic filling pattern    UA : -yellow clear        1.   USG 1.034        2.  Dipstick          -pH 6         -protein  +30         -RBC,Glu,ketone, bilirubin all neg.        3. UPC 0.14      트릴로스탄 0.75mg/kg bid PO                 CE)쿠싱합병증에 대한 관리  - 2주뒤 쿠싱모니터링 검사 연계- 트릴로스탄 투약 4시간 후 검사해야합니다  -post 5-8 사이 수치가 유지목표  -트릴로스탄의 부작용-구토 설사유부 식욕변화 모니터필요  -안정성있게 저용량에서 천천히 증량하는 쪽으로 투약    방광결석 수술 -입원포함 100만원 대략적으로 안내함  </t>
    <phoneticPr fontId="1" type="noConversion"/>
  </si>
  <si>
    <t>2001/2245/2092</t>
    <phoneticPr fontId="1" type="noConversion"/>
  </si>
  <si>
    <t xml:space="preserve">$-  S) 쿠싱, 심장,피부 모니터링 검사차 내원함  V- 식욕    활기     백신     사상충           O)   * UA  1) USG 1.017   2) Dipstick  - pH 6  - protein trace ; but UPC 0.54  3) Sediment  - direct; 무정형 크리스탈  - smear; NSF    4)BUN 69.5 Cre 1.6---일주일뒤 재진    A) 베토릴 0.7용량 그대로 적용. 단백뇨 개선, 피부: 안면부, 귀, 목덜미는병원에서 있을때보다 나빠짐      내복약 식전.식후약 ...(피부때문에 내복약 추가)    P) 일주일뒤 신장수치 재진: 2월 15일/        한달뒤 쿠싱모니터링 검사 3월 8일      4월달 심장초음파모니터링 검사 : 4월 5일        .    </t>
    <phoneticPr fontId="1" type="noConversion"/>
  </si>
  <si>
    <t xml:space="preserve">$-  S) 어제 저녁부터 밤새도록 기침 잠 못잠      기침한지는 5~6개월. 점점 심해졌고 물마시면 켁켁 있었음      최근 투약은 심장약과 감기약, 어제 몇일전도 감기때문에 주사맞힘(콧물쪽이라 들었음, 항히스타민일듯)       귀약 topical agent 2주전에 넣은듯하다고        옛날부터 피부약 많이 먹임, 딱지가 잔뜩앉고 했었음       핥기, 긁기, 씹기, 문지르기 중 4개 다 나타남. 구토설사등 소화기증상도 있었음       diet ; 하이퍼알러제닉, 현재는 프루너스 피부와 결석사료를 먹이는중  V- 식욕    활기     백신     사상충           O) orthopenia, 고개 못내림, cynosis      기침 연속적. collapse성 기침      심잡음.       콧물, 점액농성      목, 귀, 눈, 항문 atopic dermatitis의심      귀 증식성 외이염      KCS, 색소침착, 점액성 눈꼽    A) u/a ; usg 1.022              stick pH 7, wbc +3              sediment 소량              up/c 0.16      bp ; 110      ECG ; HR 93, respiratory arrythmia, AV block       echo ; CMVI mild, PH severe, AR 약하게 있음      rad ; 우측폐엽 radiolucent, emphycema의심              연구개 노장, bronchial pattern, 기관지 확장증 고려.               trachealbroncho malacia      us ; 스테로이성 간장애 의심, 방광결석, bilateral CKD          HW kit -, mf -    P) 금요일까지 입원예정. 수요일부터는 면회밖에서 가능      심장약, 기침, 아토피 컨트롤,       4주뒤 호르몬 검사, 절대 스테로이드 외용제 쓰지말것        .    </t>
    <phoneticPr fontId="1" type="noConversion"/>
  </si>
  <si>
    <t>5/75</t>
    <phoneticPr fontId="1" type="noConversion"/>
  </si>
  <si>
    <t xml:space="preserve">$-  S) 미용 후 쿠싱 검진  V- 식욕    활기     백신     사상충           O)     2. US (bladder, kidney, adrenal gl.)  - 방광벽이 두껍고 불규칙한 변연을 가지고 있으며 방광염 소견  - 양측 신장은 heterogenous한 에코를 가지고 있고, cyst가 군데군데 발견됨, 변연이 불규칙하며, 만성적인 신장의 변화를 나타내고 있음  - 양측 AG enlargement; 혈관 침습 없음     3. UA  1) USG 1.037  2) dipstick  - pH 8  - protein +++  - Glu, ketone, bilirubin; all neg.  3) sediment  - Direct; struvite moderate; sludge  - Smear; cocci, neutrophil, 방광 상피세포, sludge    ** comment  1. 세균성 방광염 상태입니다. 요배양/항생제감수성 검사가 필요하며 항생제 처치가 필요합니다. 일반적인 첫 세균성방광염은 1,2주 이내로 항생제에 잘 반응하나, complicated 형태의 세균성방광염은 4주 정도의 항생제 복용이 필요합니다.  2. 심한 단백뇨가 나타났는데 현재 방광염 상태이므로 염증산물로 인해 높게 나타날 수 있으므로 방광염 해소 후 재검을 추천합니다.  3. 스트루바이트 크리스탈 발견됨; 결석이 생기기 쉬움  4. 현재 만성적인 신장의 변화가 관찰되며 azotemia 상태이므로 SDMA 등 CKD 평가가 필요합니다.  5. 금일 ACTH stimulation test, 요비중 검사결과를 봤을때 쿠싱은 잘 관리되고 있습니다. 하지만 지속적인 ALP 수치의 상승이 있으므로 간에 대해 추가적인 검사를 추천드립니다.(bile acid test, 간초음파)       A)       P)     .  </t>
    <phoneticPr fontId="1" type="noConversion"/>
  </si>
  <si>
    <t>2087/2091</t>
    <phoneticPr fontId="1" type="noConversion"/>
  </si>
  <si>
    <t xml:space="preserve">$-  S) 양쪽 치첨농양-왼쪽 전구치: 쪼개짐, 우측 잇몸 상당히 부어있음      내원목적은 양쪽 치첨농양 전구치발치로 내원해서 혈검 후 ckd stage 3단계, 요관결석확인,      우측수신증확인되어 내과입원하게 되었음..     보호자분께서 그동안 비용 부담으로 적극적인 진료 안따라오심    사료는 잘안먹고 캔은 잘먹음. 체중증량됨 잠만자는편, 현재 구토 설사 없음  V- 식욕    활기     백신     사상충           O) rad + US : 우측신장: 수신증, 요관확장, 요관내 결석 다수 확인              좌측신장: 신장결석              담낭내 슬러지              쿠싱 R&gt;L  : ADH  UA  - 육안적 성상 입력 묽은 노란색  1) USG  1.018  2) Dipstick  - pH 6  - protein neg  - RBC neg  - Glu, ketone, bilirubin neg  3) Sediment  - direct; 침전물확인  - smear;     -BUN 70 CRE 2.8   -U/PC 0.059   A) 입원 4일동안 CRE 수치추이 지켜봐야함...    P) 24일 밤 11시 이후 윤부원장 퇴원 또는 입원연장 논의      쿠싱검사 필요성 고지      </t>
    <phoneticPr fontId="1" type="noConversion"/>
  </si>
  <si>
    <t>26/6102</t>
    <phoneticPr fontId="1" type="noConversion"/>
  </si>
  <si>
    <t>2087/2094/2170/2171</t>
    <phoneticPr fontId="1" type="noConversion"/>
  </si>
  <si>
    <t xml:space="preserve">$-  S) 구토를 (물토)를 어제 7시 부터 4번하였음. 오늘 새벽까지 토하였음  밥은 토하지는 않았음.  이전에 췌장염 병력있음.  아파하다가 떠는 행동을 보이다 이제는 없어짐, 속이 불편함을 계속보임  최근 한달동안에는 3-4일에 한봉지씩 먹었음.   당일 수액만이라도 맞고 싶음  담낭주머니의 싸이즈가 그대로인지, 방광 결석도 있는데 크기 변화 없는지 오늘 왔을때 같이 체크하길 원함  예방접종을 쭈욱 못해와서 접종해야되는데,, -&gt; 항체가 검사 후 예방접종을 어떻게 할지 정하기로 함  V- 식욕    활기     백신     사상충           O)   PE :  활력은 양호, 복압 미약하게 상승  cbc : plt 1053  crp : 13  cpl : 양성  serum chem : TP, alb 상승  X-ray : 방광결석 크키 커진듯, 신장 결성의 양도 많아 진 듯   US :   항체가 검사 : distemper 거의없음    A) 탈수,   -7시쯤 오심 그사이 수액맞으며 결과 기다리고 7시에 신원장님과 상태 상의하기로 함  - 예방접종 필요함      케타민 0.6ml   </t>
    <phoneticPr fontId="1" type="noConversion"/>
  </si>
  <si>
    <t>2082/2092</t>
    <phoneticPr fontId="1" type="noConversion"/>
  </si>
  <si>
    <t xml:space="preserve">$-  S) 우측 항문낭염  V- 식욕  좋음  활기 좋음    백신     사상충           O) 터지기 전 염증상태      A) us ; 간  만성간염, 담낭염             신장 CKD, 우측신장 실질에 구멍 여러개             전립선 비대, 아직 직장벽을 압박하지는 않은상태      rad ; microhepatica      uninalysis ; minimally concentration 불충분한 신장농축능력                        up/c 검사 필요      bp ; 162      ECG ; NSR(normal sinus rhythm)                P) 술후 간 및 신장 내과적관리 필요함.        .  </t>
    <phoneticPr fontId="1" type="noConversion"/>
  </si>
  <si>
    <t>2061/2087/2074</t>
    <phoneticPr fontId="1" type="noConversion"/>
  </si>
  <si>
    <t xml:space="preserve">$-  S) 건강검진  V- 식욕    활기     백신     사상충           O)   1. rad  -  폐혈관 확장  - 발렌타인 사인     2. us  - 담낭염,   - 비장 고에코성 nodule,  - 신장 울퉁불퉁, 만성 변화의심, 신우 석회화  - MR 2.3m/s,  TR 1미만, SAM 확인됨 (이전보단 많지 않은듯)     La/Ao ratio 1.3    3. u/a   -진한 노란색  -PH 6.5  -딥스틱  protein trace 이외 all neg  -usg 1.050 이상  -sediment  x  -upc 0.06    4. blood file   lac 3.3   cre 2.1   TG 158 Tcho 306 : 고지혈증       A)   - enala 0.5mg/kg로 증량  - metro 10mg/kg, udca 5mg/kg, 추가 처방 (2주)    P) q3mt  소변검사 신장초음파  SDMA 필요        .    </t>
    <phoneticPr fontId="1" type="noConversion"/>
  </si>
  <si>
    <t xml:space="preserve">$-  S) 모니터링 검사  V- 식욕    활기     백신     사상충           O)   Us - 담낭내 슬러지 (이전보다는 감소, CBD 확장은 없으나 부분폐색우려)        우측신장 위축, 피질에코상승, 방광아래 자궁목? 남아있는 듯? 확장있음. 이외 특이소견없음    A) u/a      노란색       usg 1.020       pH 7.5 (알칼리뇨로진행되면 요배양검사나 항생제검사 필요)     sediment : x      upc 3.5      ckd  -식이요법 병행잘해서 고지혈증 수치 하락중...  -내복약 증량x    P) ckd 진행형/ 관리필요       담관폐색 우려--&gt; 새밀린 처방       소변검사 q1mt 고려-upc/소변검사        .    </t>
    <phoneticPr fontId="1" type="noConversion"/>
  </si>
  <si>
    <t xml:space="preserve">$-  S)   V- 식욕    활기     백신     사상충           O) 양측 슬개골 탈구 교정 수술.졸레틸 0.2ml      A)   1. US (liver)  - Microhepatica    2. UA  1) USG &gt; 1.050  2) Dipstick  - pH 8  - Ketone ++  - Protein ++ / UPC 0.31  - Glu; neg.  3) Sediment  - Direct; Struvite crystals increased, amorphorous crystals,  - Smear; NSF    * Comments  1. 멍구가 1년 전 타병원에서 간수치 상승을 진단받았으며 오늘 검사상에서도 소간증이 발견되었으므로 간의 혈관이상이 있을 것으로 생각되며, 정확한 진단을 위해서는 CT검사가 필요합니다.  2. 차후 간기능 이상이 있을 수 있습니다.   3. 요검사 중 딥스틱 검사에서 Ketone과 Protein이 검출되었으며 pH 또한 8로 매우 높습니다. 이는 신장 세뇨관의 이상, 판코니증후군의 가능성이 있으며 소변 내의 색소 이상(식이)으로 인해 위양성이 나타난 것일 수 있으므로 수일 후 재검이 필요합니다.  4. 요검사 상 스트루바이트 크리스탈이 검출되었습니다. 이 크리스탈은 pH가 높은 알칼리뇨에서 생성되기 쉬우므로 요의 pH를 낮추는 처방식 급여가 꼭 필요합니다.    ** 정기검사: 정기적인 간수치 재검(한달), 요검사(일단 일주일 ~ 한달)    P) ~11.17일까지 입원조치(퇴원시 내복약 포함)    .    </t>
    <phoneticPr fontId="1" type="noConversion"/>
  </si>
  <si>
    <t>2099/2085</t>
    <phoneticPr fontId="1" type="noConversion"/>
  </si>
  <si>
    <t xml:space="preserve">$-    S) 노령견 건강검진, 중성화 수술, 지방종 제거       핵경화, 백내장 초기...  =&gt; 가리유니 처방나감       전립선비대.       혈압 220 =&gt; 고혈압 가능성 =&gt; 정기적인 모니터링 =&gt; 발사때 재측정. 높을시 바소탑 처방예정       안압 :  양측 모두 22..  =&gt; 발사때 재측정.  금일 녹내장 안약 처방나감    SG : 1.040        O) US (Y); Mild prostate inflammation suspected      Echo (Y); NRF  </t>
    <phoneticPr fontId="1" type="noConversion"/>
  </si>
  <si>
    <t xml:space="preserve">$-  S) 아침, 물마시고, 자다가 기침함 연속적      diet ; 로얄캐닌 쥬니어     V- 식욕    활기     백신     사상충             O) 원내에서 기침 참아서 집에서의 기침의 양상을 알기 어려우나 기관지협착성인듯함.         A) u/a ; usg 1.026(minimally concentration)              stick pH 6              sediment -              up/c 0.15       bp ; 150       ECG ; HR 136, qrs 1.5mV       us ; Lt AG 큼.        sx ; OHE, MGT(전적출)        P) 내일 acth stim test 후 유선종양 전적출, 중성화, 7박입원, 조직검사.      술후 5일째 백신 종, 켄, 캐     퇴원시 내복약 별도, 집에 심장약 보름치 남아있다고      1개월뒤 폐전이 리첵     3개월뒤 acth, UCCR 리첵          .      </t>
    <phoneticPr fontId="1" type="noConversion"/>
  </si>
  <si>
    <t>2116/2001</t>
    <phoneticPr fontId="1" type="noConversion"/>
  </si>
  <si>
    <t>221/5</t>
    <phoneticPr fontId="1" type="noConversion"/>
  </si>
  <si>
    <t xml:space="preserve">$-  S) 기침 없음 활력 좋음      제한급식중 사료가 없을때 식분증  V- 식욕    활기     백신     사상충           O)     A) b/a ; 좋음      sdma ;      GI panel ;       u/a ; usg 1.052 농축능력 좋음              stick pH 6, pro +2              sediment 별로 없음               up/c &lt;0.03        rx ; metronidazole  아웃            cobalamine    P) 다음주 검사결과 고지      6월 심혈관계검사(q3mt), 9월 만성췌장염(q6mt)          .    </t>
    <phoneticPr fontId="1" type="noConversion"/>
  </si>
  <si>
    <t xml:space="preserve">$-  S) 보호자분 식이요법과 음수량조절, 혈중내 칼슘농도 컨츄롤안됨... 방광결석 재발.. 모니터링 검사에서 확인...  V- 식욕    활기     백신     사상충           O) 방광결석OP(재발),졸레틸 0.3ml    * UA  1) USG &gt; 1.050  2) dipstick  - pH 7,5  - protein trace  - Glu, ketone, bilirubin; all neg.  3) Sediment  - direct; amorphorous crystal, sludge  - smear; cocci, 방광상피 세포 다수, 슬러지    A) 한달간격으로 소변검사 모니터링 검사 필요함 고지함...      P) 입원3일만 비용 청구+입원 2일 (비용청구없음): 1월 3일까지 입원조치...        .    </t>
    <phoneticPr fontId="1" type="noConversion"/>
  </si>
  <si>
    <t xml:space="preserve">$-  S) 부평에 있는 동물병원에서 내내 심장관리 받고 있음, 2-3일전부터 안먹고 쳐지기 시작해서 병원가서 신부전 진단받고 수액처치, 24시간 큰병원으로 옮겨야된다고 해서 내원함  V- 식욕    활기     백신     사상충           O) 심부전/신부전/췌장염.... (이미 노쇠화과정도 고지)      뇨비중 1.015      A) 3일경과보고 안락사 또는 연명치료 연계....      P) 갑작스런 폐사 고지- 폐사 시 1일 입원비용 뺴고 돌려드기리고...     3일뒤 예후 안좋을시 안락사할경우- 안락사비용 청구안하기로.... 사체처리는 따로 하시기로///      cpr 원치 않음        .  </t>
    <phoneticPr fontId="1" type="noConversion"/>
  </si>
  <si>
    <t>2001/2087/2082</t>
    <phoneticPr fontId="1" type="noConversion"/>
  </si>
  <si>
    <t xml:space="preserve">$-  S) 낮에 육포 먹고 난 이후로 유연증상, 대략 2시부터 유연증상이 심해서 내원함  평소 입이 짧음, 설사증상 있었음, 구토증상 없음, 일주일전부터 식욕이나 활발함이 떨어진것 같은데 보호자 잘 모름  V- 식욕    활기     백신     사상충           O) 방사선상: 위내이물가능성---- 조영촬영  또는 위내시경으로 보호자 선택: 위내시경으로 확진하기로                                        ---- 혈검상 CRE 2.2  (중독가능성 고지)    위내시경으로 식도내이물 배재시킴- 중독 가능성 고지  1일 입원 후 CRE 수치 개선여부에 따리 예후 판정 가능 고지함      A) 프로포폴 1.5ml            .  </t>
    <phoneticPr fontId="1" type="noConversion"/>
  </si>
  <si>
    <t>62/6201</t>
    <phoneticPr fontId="1" type="noConversion"/>
  </si>
  <si>
    <t>21/62/6201</t>
    <phoneticPr fontId="1" type="noConversion"/>
  </si>
  <si>
    <t xml:space="preserve">$-  S)등에 mass가 만져져서 내원함. 스켈링 상담  작년에 근처병원에서 신우염, 신우내 결석확진받음, 수술적 접근어려웠다고 함...  현재 처방식먹고 소변을 많이 봄, 혈뇨증상 없음      V- 식욕    활기     백신     사상충           O) rad: 요도결석/ 좌우 신장결석    수술 요도결적, 좌신 결석 제거 수술. 스켈링. 등쪽 mass제거          * UA  1) USG 1,020  2) dipstick; pH 6 protein trace  3) Sediment  - direct; calcium carbonate crystal / granular cast  - smear; NSF    A)       P) 차후  우신결석제거수술에 대한 일정은 조율      ckd 신장관리에 대한 모니터링 강조....      비용 추가 없이  ~29일까지 입원조치(보호자 설 연휴때문에)        .    </t>
    <phoneticPr fontId="1" type="noConversion"/>
  </si>
  <si>
    <t>2094/2087/2221</t>
    <phoneticPr fontId="1" type="noConversion"/>
  </si>
  <si>
    <t>2221/2141/2016</t>
    <phoneticPr fontId="1" type="noConversion"/>
  </si>
  <si>
    <t xml:space="preserve">$-  S) 1년반전 신부전 입원처치 함      모니터링하고 밥잘먹고 평소 cre 2대, 아조딜 투약      2일전부터 밥 못먹고, 구토, 설사      본원오면서 호흡곤란, 기립불가능하며 목도 못들음.   V- 식욕    활기     백신     사상충           O)       A) rad ; 폐수종      bp &lt;80 혈압 거의 재지지 않음.       u/a ; usg 1.016              pH 6, pro +1, rbc +1            신부전, 폐수종, 저혈압      SIRS suspected                  P) 금일 폐수종과 저혈압 처치      소변카데터 장착        .  </t>
    <phoneticPr fontId="1" type="noConversion"/>
  </si>
  <si>
    <t xml:space="preserve">$-  S) 3-4일전부터 식욕이 조금씩 떨어지고 활동성이 덜함, 오늘 모니터링 검사중 신부전 확인  V- 식욕    활기     백신     사상충           O) 발사    뇨비중 1.019 :뇨농축 능력감소, UPC 0.07, pH 6/ 신장결석, 신부전        A) rx ; pimo 0.3            furosemide 1            enal 0.5      P)         .    </t>
    <phoneticPr fontId="1" type="noConversion"/>
  </si>
  <si>
    <t>1/2/21</t>
    <phoneticPr fontId="1" type="noConversion"/>
  </si>
  <si>
    <t>2087</t>
    <phoneticPr fontId="1" type="noConversion"/>
  </si>
  <si>
    <t>2001</t>
    <phoneticPr fontId="1" type="noConversion"/>
  </si>
  <si>
    <t xml:space="preserve">$-  S) 첫날은 밥을 조금 먹더니 어제 오후에 구토를 했는데 물을 많이 먹고 사료랑 같이 토해냄, 오늘 새벽에 구토한번 더 했음  어제 오후에 토한 이후로는 밥을 거의 안먹음. 오늘은 조금은 먹었음, 아침약도 먹었음.  원내에서 구토 보임  V- 식욕    활기     백신     사상충           O)   PE : depression  pcv : 20  serum chem : 202/ 13.3  Urinalysis : 무정형 크리스탈, 염증세포 소수, 세균없음    A) FLUTD   - 요도 카테터 장작    P) 2일 입원      </t>
    <phoneticPr fontId="1" type="noConversion"/>
  </si>
  <si>
    <t>21/1</t>
    <phoneticPr fontId="1" type="noConversion"/>
  </si>
  <si>
    <t>2095</t>
    <phoneticPr fontId="1" type="noConversion"/>
  </si>
  <si>
    <t xml:space="preserve">$-  S)   금식     어제 분홍색 소변 2차례 보임    컨디션, 식욕 양호        O)       A)       P)     펜타듀르 패치 25ug 1매 사용  부토파놀 3.0ml 사용    .    </t>
    <phoneticPr fontId="1" type="noConversion"/>
  </si>
  <si>
    <t>2092</t>
    <phoneticPr fontId="1" type="noConversion"/>
  </si>
  <si>
    <t>76</t>
    <phoneticPr fontId="1" type="noConversion"/>
  </si>
  <si>
    <t xml:space="preserve">$-  S) 3일전에 지역병원에서 신부전, 요로결석 진단받음, 수술할정도는 아니었다고 ,주사처치 및 내복약. 처방식 처방받음.    이틀동안 소변을 거의 못봄, 오늘만 화장실 들락날락  하며 배뇨곤란, 헛구역질을 함, 토하지는 않음, 저녁에 참치캔 먹음, 물은 전혀 먹지 않음, 전혀 소변을 못보는것 같다고....  V- 식욕    활기     백신     사상충           O) rad: 결석은 안보임,방광비후되어 있지 않음           미세한 슬러지는 방사선상에서 안보인다고 설명드림...                     A) 1.초음파검사와 소변검사 후 진단명 정확히 나올수 있음 설명.. (방광염,요도폐색등등...)      2. 경우에 따라 탐캣 카테터 장착 필요할수 있음 고지      3. 고양이가 사나워서 진정 후 초음파 검진 및 소변검사 진행할수 있음 설명드렸음      4. 추가적인 검사 필요하면 보호자한테 요청한다고 설명드렸음...      5. 방광세척가능성 고지            P) 윤부원장 부재 보호자분께 사전고지...  찬과장님께 연계....    ** 목요일까지 입원    ** 톰캣카테터 장착 및 방광세척 진행   - 프로포폴 6ml inj        .    </t>
    <phoneticPr fontId="1" type="noConversion"/>
  </si>
  <si>
    <t>901</t>
    <phoneticPr fontId="1" type="noConversion"/>
  </si>
  <si>
    <t>0</t>
    <phoneticPr fontId="1" type="noConversion"/>
  </si>
  <si>
    <t>2245</t>
    <phoneticPr fontId="1" type="noConversion"/>
  </si>
  <si>
    <t xml:space="preserve">$-  S) 건대 안과 갔다옴. 코카 종특이적으로 백내장 수술후 녹내장 가능성 및 안좋은경우 안구적출술 얘기듣고 수술안하고 옴      더 부딛친다고. 중성화 이후 체중증가.       잘 먹음. 어디 더 보고싶은부분은 없고 종합검진      diet ; 나우사료  V- 식욕    활기     백신     사상충           O) 농성 ocular discharge,       A) u/a ; usg 1.046              stick PH 8              sediment              up/c 0.1      b/a ; NH3               sdma 13      us ; nrf      rad ; nrf      rx ; 맥시트롤 tid OU     P) 금식후 bile acid, nh3, tg, tchol 검사필요      다음주 sdma 결과 얘기할것.           ** 코멘트  - 관리 필요. 아래와 같은 위험성 있으므로 보호자 교육이 꼭 필요   - 보호자 사정으로 수술 못한다면 관리해줘야함  관리: 2개월에 한번씩 정기적인 안검사, 포도막염 관리 / NSAID 안약, 때로는 심할떄는 스테로이드 안약  ~~ 결막하주사등.   합병증의 위험성: 아무것도 안할때 254배 // 관리만 6배 // 수술 1배    .  </t>
    <phoneticPr fontId="1" type="noConversion"/>
  </si>
  <si>
    <t>2141</t>
    <phoneticPr fontId="1" type="noConversion"/>
  </si>
  <si>
    <t>2001/2245/2087</t>
    <phoneticPr fontId="1" type="noConversion"/>
  </si>
  <si>
    <t>75/0</t>
    <phoneticPr fontId="1" type="noConversion"/>
  </si>
  <si>
    <t xml:space="preserve">$-  S) 3월 29일 인천한솔병원에서 수혈받고 3월 31일까지 입원, 초기 pcv 11%----&gt;42.5%까지 올라감(보호자 그동안의 검사서 출력해서 가져옴), 방사선사진은 공유폴더에 저장  병원에서 입원할때도 식욕이 확인안됨, 어제 한솔에서 큰병원가라고 해서 새벽에 내원함  식욕없음/흑변/기침 많음: 따로 심장약 투약안함  갑자기 꺵꺵 거리고 짖음/배가 빵빵함  신장결석 있음  병원에서 정확한 진단을 설명못함, 수혈이후의 바이탈개선이 안되어서 큰병원가라고 했음...      V- 식욕    활기     백신     사상충           O) 부토파놀 4amp  * 빈혈검사 from H  - 재생성, nRBC / NMB 염색상 reticulocyte 비율 높음  - 용혈증거 없음 / autoagglutination 없음  - 빌리루빈뇨증, 빌리루빈혈증 없음  -&gt; 출혈에 의한 재생성빈혈 의심     * UA from H  - yellow, 약간 뿌연양상, 슬러지 떠다님  1) USG 1.012  2) Dipstick  - pH 6  - protein  trace  - RBC +  - Glu, ketone, bilirubin; all neg.  3) Sediment  - direct; calcium carbonate &amp; calcium oxalate crystal / bacteria / 슬러지 / 방광 상피세포  - smear; 방광상피세포 보임 / 염증세포없음  4) 단백뇨/미세단백뇨 없음    A) CT 검사: 전이소견 없음      위 소만곡위치에 종괴 -내강으로 자라나지 않음(침습없음)      :바깥으로 자라나는 구조의 종괴    ---&gt;수술적으로 접근해서 위폐색 되도록 안되게 하는쪽으로 보호자와 동의    ---&gt; table death 고지 , 수술비 조직검사 포함 대략 200만원          .  </t>
    <phoneticPr fontId="1" type="noConversion"/>
  </si>
  <si>
    <t>221</t>
    <phoneticPr fontId="1" type="noConversion"/>
  </si>
  <si>
    <t>2070</t>
    <phoneticPr fontId="1" type="noConversion"/>
  </si>
  <si>
    <t xml:space="preserve">$-  S) 4월 22일 식욕저하로 한솔동물병원에서 처치 받음, 구토 설사 증상 심함, 한솔동물병원에서 혈액검사와  검사진행, 신부전 진단받음, 호흡부전으로  병원 transfer.     V- 식욕    활기     백신     사상충           O) cpl kit: 양성       ARF : BUN113.5 CRE 4.2 /CRP &gt;70         혈압 :140     A) 다발성 장기부전...       P) 3일경과--수치 더 나빠지면 예후 불량 고지..      갑작스럽게 폐사가능성 고지        .    </t>
    <phoneticPr fontId="1" type="noConversion"/>
  </si>
  <si>
    <t>6201/62</t>
    <phoneticPr fontId="1" type="noConversion"/>
  </si>
  <si>
    <t xml:space="preserve">$-  S) 어제부터 구석에 숨어있고 안움직이고 안먹음, 그래도 어제는 좀 먹었다고. 금일부터 안먹고 우측 허리만지면 깨갱      가끔 녹색변 설사, 구토 하는데 동거견이 많아 누가 누구건지 잘 모른다고       식이 주로 사료 + 야채 table food 준다고         V- 식욕    활기     백신     사상충           O) lumbar back pain      하복부 복압 상승, 원내 진료중 설사, 악취    A) b/a ; CKD G2      u/a ; usg 1.050              stick pH 7, pro +2              sediment 별로 없음              up/c 0.026     sdma ;     bp ; 158     us ; 전립선 multiple cyst            bilateral CKD      P) 3박 입원 MPSS 프로토콜 하면서 신부전 수액처치      소화기계 부담, 디스크 자체 입원연장 or  구토 설사로 입원연장 고지함.       치료 후 스켈링과 중성화 상담하기로,      통원치료중 base renal panel          .    </t>
    <phoneticPr fontId="1" type="noConversion"/>
  </si>
  <si>
    <t>4</t>
    <phoneticPr fontId="1" type="noConversion"/>
  </si>
  <si>
    <t>2133</t>
    <phoneticPr fontId="1" type="noConversion"/>
  </si>
  <si>
    <t xml:space="preserve">$-  S) 화곡동 파스텔ah 카데터 넣고 시술을 받고 당일 퇴원했음     2주뒤 또 혈뇨와 소변을 방울방울 흘리고 배가 빵빵함     처음증상은 한달반전 카데터로 뽑기했고. 이번이 3번째  V- 식욕    활기     백신     사상충           O) 특발성 방광염인지 방광요도결석인지 감별이 필요하며 내원해서 상담받으세요  -------------------------------------------------------------------------  내원, FIC, 급성신부전    카데터만 넣어서 소변 제거하고 중성화만 하고 가면 안되겠냐고 함.   금일 데리고 온 보호자는 고양이한테 관심이 없음    </t>
    <phoneticPr fontId="1" type="noConversion"/>
  </si>
  <si>
    <t xml:space="preserve">$-  S)   V- 식욕    활기     백신     사상충           - 현재 맛있는 사료 먹고 있고 식욕 좀 올라옴  - 옛날에는 사료만 줘도 잘먹었는데 지금은 간식만 먹으려고 들어요. 식사량은 이전과 동일  - 오줌이 계속 끈적임; 현재 3 unit 하루 2번   - 물 많이 먹음.  - 다리 떨림 없었음  - 잠은 많이 자는데 놀때는 잘 놂  * 9시쯤 아침 먹고 10시 좀전에 인슐린 투약 후 내원    O)   PE  - 이전보다 배가 나와보임.. tension 없고 초음파 검사 결과 고려했을때 근손실로 인해서 처져보이는것같음    BE  - 간수치 일부 상승  - 고혈당으로 인한 탈수 및 수치 변화 TG, IP, AMYL  * 당관리 필요    US  - 이전보다 GB 팽창  - 방광 NSF  - 복수없음  - 간 실질 거의 없음    UA  - yellow, clear  1) USG &gt; 1.050  2) Dipstick  - pH 8 ***  - protein neg.   - RBC neg.  - Glu, +++  - ketone, bilirubin; all neg.  3) Sediment  - direct; 슬러지. 세균같아 보이는 것 있음  - smear; 세균 관찰안됨...    A)   - 인슐린 투약후 2시간이 채 되지 않은 시간이라 당관리가 되고 있는지 없는지는 판단하기 어려움  - but 이전보다 TG, AST, AMYL 수치 고려하면 당관리가 잘안되고 대사 이상이 있는 것 같음  - 단백뇨는 없음.  - toceranib 시도    Rx)  - toceranib MWF therapy, 10 mg/dog    P)   - 일주일 후 CBC, 혈당만 체크; 컨디션 양호하면 toceranib 일주분 더 나갈것  - 2주 후, 간수치, 요검사 ~ 소변배양, UPC 진행  - 콜치신 적용 고려해볼것.  - 아이 안정되면 piroxicam 고려해볼것  - 다음 재진은 아이 인슐린 맞고 5시간 후로 잡을것    .  </t>
    <phoneticPr fontId="1" type="noConversion"/>
  </si>
  <si>
    <t>2244</t>
    <phoneticPr fontId="1" type="noConversion"/>
  </si>
  <si>
    <t xml:space="preserve">$-  S) 금일 오전 구토, 물설사.       10/6 스카이에서 폐수종처치를 받음  V- 식욕    활기     백신     사상충           O)       A) u/a ; usg 1.014              stick pH 6, pro +3              up/c 7      bp ;130      ECG ; HR 169, qrs 높지않음. 2분당 3번  R on T      echo ; CMVI E peak 1.7mV      b/a ; renal failure    P) 3박 입원 처치      </t>
    <phoneticPr fontId="1" type="noConversion"/>
  </si>
  <si>
    <t>14</t>
    <phoneticPr fontId="1" type="noConversion"/>
  </si>
  <si>
    <t xml:space="preserve">일요일까지 입원연장.       pe ; thin skin, alopecia, scale, heart murmur, continuous cough, dyspnea, cyanosis, 노력성호흡          어제는 orthopenia  CIV -, CDV -, HW kit -, mf -  bp ; 110  ECG ; HR 183             tachycardia, VPC 2번, qrs 2mV(stress qrs 2.5mV), ST segment             VPC 와 hemangiosarcoma 관계를 항상 고려할것    echo ; CMVI, pre-post capillary PH severe    us ; 스테로이드성 간장애, liver congestion, spl head mass, bilateral kidney calculi, UB calculi, cystitis, GB sludge, PDH 의심, pancreatic swelling    b/a ; acth stim test cushing    u/a ; usg 1.025          stick rbc +3, pro +1          sediment 소량 rbc, cast          upc 0.086    rad ; 침윤소견은 PTE suspected, 간종대, spodylosis, tracheobronchial collapse    dx ; CMVI, PH, cushing(PDH)               rx ; pimo 0.7        furo 1        spiro 1        enal 0.5        theo 15        sildenafil 3        trilostane 0.5        doxy 5(4wks)        pentoxi 20        bid    plan ; 입원중 E peak, PV, bp, ECG recheck 필요             안정화 후 비장적출술과 방광결석수술이 필요함           퇴원후 alp, up/c recheck            </t>
    <phoneticPr fontId="1" type="noConversion"/>
  </si>
  <si>
    <t>2092/2001</t>
    <phoneticPr fontId="1" type="noConversion"/>
  </si>
  <si>
    <t xml:space="preserve">$-  S) 유기견 검진,   V- 식욕    활기     백신     사상충           O)   PE : 청진양호, 피부 털에 냄새 많이 나며 갈색의 각질 많음  4Dx :음성  microfilalia negative  피부 - hair flucking : nrf / taping : cocci 소수    X-ray : 방광및 요도 결석  --------------------  수술상담 후 추가 검사 진행    CBC : wbc 21000  crp : 3  serum chem : wnr  PT/APTT : 12.7 / 105.2  dimer : &lt; 50  Urinalysis :pH 8, SC 1.028, sediment - cocci ++, no crystal  US : 간 담도 특이 소견없음, 좌측 신장결석 있임, 방광벽 비후    A) 피부염, 방광및 요도결석  - 예방접종 필요   - 요도부위 및 방광내 결석     P) 내일 방광결석수술예정  </t>
    <phoneticPr fontId="1" type="noConversion"/>
  </si>
  <si>
    <t>2092/2094</t>
    <phoneticPr fontId="1" type="noConversion"/>
  </si>
  <si>
    <t xml:space="preserve"> 잘 못 걷는다고..해서 내원.    방광결석.  만성 신부전.    쿠싱의심 =&gt; 검사 진행중.    3일 입원.  </t>
    <phoneticPr fontId="1" type="noConversion"/>
  </si>
  <si>
    <t>23</t>
    <phoneticPr fontId="1" type="noConversion"/>
  </si>
  <si>
    <t>2087/2092</t>
    <phoneticPr fontId="1" type="noConversion"/>
  </si>
  <si>
    <t xml:space="preserve">  **혈당**  4.20-21  자정 : 150  2시 : 169  4시: 212  6시 :313 :공복혈당  6시 30분 : wd캔 4스푼 급여  7시 인슐린주사  NPH 15unit SC  8시 :299  10시 : 269  12시: 209  14시 :190  16시: 275  18시: 221 :공복혈당  18시: 30분 : wd캔 4스푼 급여  19:00 : 인슐린 주사 NPH 15unit SC   20시: 267  22시 :196      4월 28일까지 입원    5박비용(실제 7박입원): 4월 23일 170만원 수납예정임  </t>
    <phoneticPr fontId="1" type="noConversion"/>
  </si>
  <si>
    <t>6201</t>
    <phoneticPr fontId="1" type="noConversion"/>
  </si>
  <si>
    <t>67</t>
    <phoneticPr fontId="1" type="noConversion"/>
  </si>
  <si>
    <t xml:space="preserve">$-  S)   갑자기 syncope 증상,   축쳐지고 일어나지 못했는데 병원오면서 조금씩 고개들었다고  원래 강아지가 얌전함  오늘 유난히 뒷다리에 힘이 없다고...  당일 구토증상 보였고 원내에서 무른변 봄  식욕은 좋았음    PE  -양측백내장  -내원당시 저혈압, 항문열려있음  -뒷다리로 잘 딛지 못하고 비틀비틀, 앉은 자세로만 유지  -치석심함  -pot belly  -전정기관이상으로 고개가 한쪽으로 치우쳐있음(원래그런다고)    V- 식욕    활기     백신     사상충           O)  # rad:       간비대, 담석, 양측신장결석 확인, 심비대    #lab   GOP 430 GPT 592    BUN 104.9 CRE 1.7 Ca 12.3 IP &gt;15   TBIL 1.0   Glu 478 --&gt; 공복혈당 다시 한번 측정   crp 51   lac 6.0 :  순환부전   dimer 수치 너무 높게 나옴     cpl kit : 대조군과 비슷하게 발색    전해질 불균형이 아주 심함--애디슨 의심?  : 저나트륨혈증, 고칼륨혈증, 고칼슘혈증      CE)  호르몬검사, 심혈관계검사, 복부초음파등          전반적인 검사 필요성 고지하고 입원조치     (안고가는 기저질환들이 너무 많음)    P) 보호자 저녁 6-7시 사이 내원    --------------------------------------------  S) 워낼 잠을 많이 자는 편이었고 아침저녁에는 스스로 움직이고 왔다갔다했었음..   어제저녁에 다리를 좀 잘 못 쓰더니 새벽에 숨을 가쁘게 쉬고 쳐졌음. 사료를 잘 안먹고 치아도 안좋아서 캔에 쌀이나 밥조금 섞어서 먹었던편,    O)  - BP : 80-90 (#2)  - ele : 142/9.1/103  - T4 0.68, TSH 3.71  - ACTH : 4.4/24.7  - Urinlaysis : SG 1.020, pH6, 잠혈 +, glu -, pro +++,        sediment - cocci ++, 방광상피세포 일부 관찰됨.  - UPC 12.34  - ECG : HR 80-100/min,   - X-ray : 간비대, 슬개골탈구 G4, 퇴행성 관절염 심함  - US : 담낭부종, 담낭내 슬러지 많음, CBD 확장은 없음.   - echo : 우심방 확장.     A) CKD, proteinuria, DJD, patella luxation, 우심부전, thromboembolism spp. 방광종괴 (TCC spp.), 방광염, (hyperkalemia associated) bradycardia  -  고칼륨혈증 치료위해 regular insulin 2U, SC w/ 50% dex 4ml + 4ml, po, IV slowly -&gt; 이후 서맥 회복됨 확인    ce.  - 우심부전, 폐질환, 혈전, 신부전, 방광염에 대한 약물 및 주사 처치   - 관절염 : 통증완화가 목표, 십자인대도 손상도 잇기에 보행이 완전해지지 못할수 있음.   - 호르몬 질환 : 회복상태에 지켜보고 투약여부 결정하기로.    P) 3일 입원연장  - 저녁에 저혈당 증상 보여 2시간마다 혈당체크함. 인슐린 투여로 인한것으로 고려,밤사이 혈당 양호함  </t>
    <phoneticPr fontId="1" type="noConversion"/>
  </si>
  <si>
    <t>2001/2087/2245/2244</t>
    <phoneticPr fontId="1" type="noConversion"/>
  </si>
  <si>
    <t>1601</t>
    <phoneticPr fontId="1" type="noConversion"/>
  </si>
  <si>
    <t xml:space="preserve">$-  = 접종/내외부 기록 확인해주세요(                     )  S) 항암제 먹으면서 정기검진    O)   PE : 양호  cbc : wbc 20400  crp : &lt;9  serum chem : wnr  US  Urinalysis : sg &gt;1.050, pH 8, protein +++  upc : 0.97    A) 뇨단백 생기기 시작했음  - 이번 항암제 먹고 나서 일시적 중단  - 다시 먹는 시점은 재검하여 상태 괜찮을거 보고 다시 복용할지 결정     P) 약 2주 복용, 끊고나서 한달뒤 재진  </t>
    <phoneticPr fontId="1" type="noConversion"/>
  </si>
  <si>
    <t>2224</t>
    <phoneticPr fontId="1" type="noConversion"/>
  </si>
  <si>
    <t>8/901</t>
    <phoneticPr fontId="1" type="noConversion"/>
  </si>
  <si>
    <t xml:space="preserve">$-    S) 혈뇨. 다음, 다뇨.        오늘 갑자기 혈뇨.  몸에 소변을 묻힘. 배뇨 조절이 잘 안되는 듯...         요 근래....다음다뇨 증세 있었음.        그외에 식욕, 활기의 갑작스런 변화는 없었음. .        O) rad : 특이점 없음        sono :        chemi :  BUN 111.6  //  CRE : 1.7          소변검사      USG : 1.016     (reference : 1.030 &gt;)      잠혈  :  +++      UPC : 1.18 (reference 0-0.5 )            방광세포 : cocci ++, 방광 상피세포 및 염증세포(호중구 및 림프구 소수) 관찰 됨, 방광 상피세포에서 악성도는 낮음.    US : 양측 신장의 수신증 매우 심함, 양측 요관 확장, 담낭슬러지 매우 심함, 담도 확인은 안됨, 간의 에코 상승(heterogeneous), 방광 두께 두꺼움, 방광 개구부위가 더 심함               </t>
    <phoneticPr fontId="1" type="noConversion"/>
  </si>
  <si>
    <t>2087/2099</t>
    <phoneticPr fontId="1" type="noConversion"/>
  </si>
  <si>
    <t>2099</t>
    <phoneticPr fontId="1" type="noConversion"/>
  </si>
  <si>
    <t xml:space="preserve">$-  = 접종/내외부 기록 확인해주세요(                     )    S)          애기때 부터 양육.  // 심장사상충 예방 : 2018. 7월까지 했음.         점액변...증상 있는데 원래도 가끔 점액변 봤다고 함.   // 구토 없음.        어제까지 잘먹고 잘놀고..오늘 새벽부터 증상 발현.        기초접종은 all done.  // 2017년 까지 추가접종은 완료.       특별히 먹은음식 없음. // 이물먹는 습성 없음.     ===    CPL 양성 // 초음파 : 신장손상  // chemi 신부전.     예후불량 가능성 고지함.    1일입원후...재검....추가치료에 대해서는 그 이후에 논의 하기로 함  </t>
    <phoneticPr fontId="1" type="noConversion"/>
  </si>
  <si>
    <t>2</t>
    <phoneticPr fontId="1" type="noConversion"/>
  </si>
  <si>
    <t>2082</t>
    <phoneticPr fontId="1" type="noConversion"/>
  </si>
  <si>
    <t xml:space="preserve">S)  활력은 너무 좋음, 이전병원차트기록 공유폴더&gt;수의사&gt;HSM&gt;장비 폴더에 있음  1월 중순경 방광목 부위에 mass 발견되어 수술하였고 이후 조직 검사에서 혈관육종으로 진단받음.    O)  PE : 청진양호  cbc : pcv 37  crp : 13  암진단 : 높음  serum chem : wnr  US : 비장 혈관입구쪽 일부 honey coomb? 방광 목 부위 양호  Urinalysis : pH 6, no proteinuria, caox crystalurina    A)  - toceranib으로 항암결정하심, doxo는 안하시기로  - 15mg, 1T (MWF)-&gt; 차후 줄일 것    P)  </t>
    <phoneticPr fontId="1" type="noConversion"/>
  </si>
  <si>
    <t>2233/2098</t>
    <phoneticPr fontId="1" type="noConversion"/>
  </si>
  <si>
    <t>2233</t>
    <phoneticPr fontId="1" type="noConversion"/>
  </si>
  <si>
    <t>12</t>
    <phoneticPr fontId="1" type="noConversion"/>
  </si>
  <si>
    <t xml:space="preserve">$-      S) 호흡곤란...         중성화 x    V- 식욕 : 있음 / 활기: 있음   / 구토 : 없음 / 설사 : 약간 질게..           O) 혈액검사 : 특이사항 없음 / 사상충검사 ; 음성    A) 심초음파, 심전도, 혈압측정은...내일 하기로 함.      P)   윤부원장  : 저녁 8시 50분경 보호자(어머님과 따님) 면회옴   내일은 담당선생님과 면담요청함(신부원장님 보고 상태애기를 직접 듣고 싶으신듯).... 상태보고만 간략하게 했습니다.....    </t>
    <phoneticPr fontId="1" type="noConversion"/>
  </si>
  <si>
    <t>KCS</t>
    <phoneticPr fontId="1" type="noConversion"/>
  </si>
  <si>
    <t>1,21</t>
    <phoneticPr fontId="1" type="noConversion"/>
  </si>
  <si>
    <t>5,2082</t>
    <phoneticPr fontId="1" type="noConversion"/>
  </si>
  <si>
    <t xml:space="preserve">$-  S) 많이 안먹어도 배가 빵빵.      기침. 켁켁댐.      다음 다뇨. 식욕은 왕성      3개월 전에 스켈링 때문에 혈액검사 했음.        - 간수치때문에 스켈링 못했다고 함.    O) x-ray : 폐 우측 중엽 경화 소견.      초음파 : NRF (부신 제외)      B/A : ALP &gt;3,500, GGT 90      ACTH : pre 6.6, post 32      청진 : NRF      BP : 140        A) cushing 진단    Rx) trilostane 3mg/kg(total 10T) sid 30days    pe) 쿠싱증후군은 이차적 합병증이 많이 발생하기 때문에 치료가 반드시 필요합니다. 피부병변이 다른 쿠싱 환자들에 비해 특징적이지 않아서 보호자분의 내원이 좀 늦어진 것으로 보이고, 현재 질병이 많이 진행 된 상황입니다. 한달간 약을 먹은 뒤 증상과 수치 변화에 대한 추가 검사 할 예정이고 이후에도 지속적인 모니터링을 통한 약물 용량 조절이 필요합니다.    P) 2월 12일 재진       - 혈액검사(간기능), 호르몬검사, (+소변검사)    ** 당일예약하고 오심.     - 당일 예약은 원칙적으로 할인 적용 안됨 설명 드리고, 5% 해드림.    .  </t>
    <phoneticPr fontId="1" type="noConversion"/>
  </si>
  <si>
    <t>73</t>
    <phoneticPr fontId="1" type="noConversion"/>
  </si>
  <si>
    <t xml:space="preserve">$-  S) 하루음수량 500ml, 1년전부터 잘먹고 다음, 등쪽에 탈모도 언젠가 부터      스켈링 하러 내원, 구토, 설사 없음  V- 식욕    활기     백신     사상충           O) 치석 다량      A) u/a ; usg 1.011              stick pH 7.5, pro trace       sx ; 스케일링, 발치           졸레틸 0.2ml      P) 일주일 간격 2회, 구강 드레싱(수납완료)      치주염 심해 3주 내복약 복용    CE) 신장농축기능부전으로 다뇨로 인한 다음입니다. 물 그대로 많이 주시고        6개월이나 1년뒤 호르몬 리첵 필요.         .  </t>
    <phoneticPr fontId="1" type="noConversion"/>
  </si>
  <si>
    <t>10</t>
    <phoneticPr fontId="1" type="noConversion"/>
  </si>
  <si>
    <t>14,5</t>
    <phoneticPr fontId="1" type="noConversion"/>
  </si>
  <si>
    <t>2021,2001</t>
    <phoneticPr fontId="1" type="noConversion"/>
  </si>
  <si>
    <t>각막구양</t>
    <phoneticPr fontId="1" type="noConversion"/>
  </si>
  <si>
    <t>각막궤양</t>
    <phoneticPr fontId="1" type="noConversion"/>
  </si>
  <si>
    <t xml:space="preserve">저녁 9시 30분 경 혼수상태..    보호자 동의하에 모든처치 중단.     안락사 위해 마취제 투여......심정지약물 투여전 사망.      $-  S)  컨디션이 조금 다운된듯,, 항문에서 피가 남,,  V- 식욕    활기     백신     사상충           O) 컨디션이  조금 다운된듯, 힘이 없는듯,  ,움직이면  헉헉 거린듯,      A)  수축기 혈압 180  ,  심박수194,         P)         .  </t>
    <phoneticPr fontId="1" type="noConversion"/>
  </si>
  <si>
    <t>14,21,5</t>
    <phoneticPr fontId="1" type="noConversion"/>
  </si>
  <si>
    <t xml:space="preserve">$-  S) 당일 밥을 안먹음.  기력이 없음, : 식욕 떨어짐     디스크 치료- 한방병원 : 1년에 한번씩 진료 받았음     어제까지도 통증약 투약함        V- 식욕    활기     백신     사상충           PE) 심부전.. 따로 심장약 먹이지 않았음        심잡음 +++        탈모, 얇은피부, 푸석-피부탄력성소실 : 전반적으로쿠싱틱함        BCS 1/5 : 체중 급격한 감소: 보호자도 인지        척추강직증        녹내장 의심  O)   cre 1.5  IP 5 .6  lac 3.4 : 순환부전  crp&gt;70 : 질환의 심각성 큼  cpl kit :+    CE) 췌장염. 신부전. 심장, 내분비등 의심가는 질환이 많습니다.         검사 후 가이드라인 정해서 팔로우 필요합니다.         노령견이어서 나누어서 천천히 검사하겠습니다.    P) 한과장님 연계진료...                 .    </t>
    <phoneticPr fontId="1" type="noConversion"/>
  </si>
  <si>
    <t>2001,2082</t>
    <phoneticPr fontId="1" type="noConversion"/>
  </si>
  <si>
    <t>75</t>
    <phoneticPr fontId="1" type="noConversion"/>
  </si>
  <si>
    <t>2094</t>
    <phoneticPr fontId="1" type="noConversion"/>
  </si>
  <si>
    <t>2094,2092</t>
    <phoneticPr fontId="1" type="noConversion"/>
  </si>
  <si>
    <t>중성화</t>
    <phoneticPr fontId="1" type="noConversion"/>
  </si>
  <si>
    <t>2088</t>
    <phoneticPr fontId="1" type="noConversion"/>
  </si>
  <si>
    <t xml:space="preserve">$-  S)   음식 삼키는 편     당일 출혈보임    최근 검사 이력 없음    O)   등쪽 부위 탈모 및 피모변화     검사상 탈수소견, 간수치상승, 기관지 석회화 등등의 노령성 변화 관찰됨    쿠싱의심, 갑상선 기능 저하증 의심    마취후 구강상태 체크시 다수의 치아소실과 심한 치석 및 치은염 관찰됨    초음파 검사상 좌측 적출 피부 안쪽 특이소견 없음    좌측 적출한 눈 아래 부종과 발적, 피부 창상 관찰됨    CE  치첨농양이 의심되는 상황이며     종양에 대한 의심소견 있는 경우 조직검사 필요함을 설명    1일 입원하여 내일 스케일링 및 발치 하기로 함    프로포폴 5ml 사용  </t>
    <phoneticPr fontId="1" type="noConversion"/>
  </si>
  <si>
    <t>26</t>
    <phoneticPr fontId="1" type="noConversion"/>
  </si>
  <si>
    <t>2171</t>
    <phoneticPr fontId="1" type="noConversion"/>
  </si>
  <si>
    <t>14,75,5</t>
    <phoneticPr fontId="1" type="noConversion"/>
  </si>
  <si>
    <t xml:space="preserve">$-  S) 점점 식욕이 없음. 2-3일 누워만 있음, 어제부터 설사증상, 구토증상은 없음, 현재 소세지랑 캔도 깨작깨작먹음, 다음 다뇨,  며칠전부터 쓰러지듯이 자다가 일어서지 못하는것 아파하면서 소리도 질렀다고함  V- 식욕    활기     백신     사상충           O) 노령견이어서 전반적인 검사 필요성 고지-생식기질환, 심장, 호르몬성등등....             A) 1일입원 free      P) 8월 9일 복부초음파, 심초음파 검진예정 후 보호자와 상담          .  </t>
    <phoneticPr fontId="1" type="noConversion"/>
  </si>
  <si>
    <t xml:space="preserve">$-  S) 새벽에 비병, 기립불능, 비틀비틀거리고 몸이 차서 내원      비명지름,      보호자 히스토리토킹시 발작보다는 강직이나 보행실조인듯      예전부터 보행실조 및 너클링에 대해서 보호자 인지      근래 점점 입이 짧아지고 덜 먹기 시작      설사 간헐적 증상 보였음      이것저것 먹이고 있음: 사료만 먹지 않음    PE  -양쪽모두 백내장  -우측 후지 너클링  -후지 말단부위 냉감  -고유지각반사 느림  -심잡음 ++   -복압상승  -슬개골 탈구 양쪽모두 특히 왼족 심함    V- 식욕    활기     백신     사상충           O) rad:     -양측신장 결석    -spondylosis     -배변 정체    -cpl kit: positive  -b/a  고지혈증, BUN 42.9  cre 1.0  Ca 13.8  IP 5.1    CE  -디스크 소인있던 강아지   현재 디스크약 처치는 힘듬: 다른장기에 영향을 끼침   무통주사로만 통증 제어  -췌장염 3일 입원  -심초 복초: 당일 통증제어 후 6월 18일 검사진행 안내함         A)       P) 6월 20일까지 입원조치      퇴원전 cpl kit :재검 free        .    </t>
    <phoneticPr fontId="1" type="noConversion"/>
  </si>
  <si>
    <t>21,75</t>
    <phoneticPr fontId="1" type="noConversion"/>
  </si>
  <si>
    <t>2001,2082,5</t>
    <phoneticPr fontId="1" type="noConversion"/>
  </si>
  <si>
    <t>2170</t>
    <phoneticPr fontId="1" type="noConversion"/>
  </si>
  <si>
    <t xml:space="preserve">$-  S) 어제 진료 본 후 밥을 약간 먹었으나 점액변, 기운없는게 지속되서 검사하러 내원,      정확히 구토, 설사가 몇번있었는지는 부모님이 아시고 따님은 잘 모른다고.      보호자가 강서아프리카, 은평구 스마트 amc 전에 일하던 간호사분  V- 식욕 x   활기 x    백신     사상충           O) 활력 없고, 복통 moderate      심잡음 G4/6      A) cpl kit +      bp ; 156      ECG ; HR 140, tall R 2.4mV      echo ; CVMI ISACHC class 1    P) 입원 기간 최소 3일~7일까지 연장될수도 있음      퇴원시 내복약, 처방식, 바소탑 1T/day 오전투약, 식전식후 상관없음(별도수납)      보호자분 연락은 따님번호로 하시면 됩니다.           .    </t>
    <phoneticPr fontId="1" type="noConversion"/>
  </si>
  <si>
    <t>1,2,75,21</t>
    <phoneticPr fontId="1" type="noConversion"/>
  </si>
  <si>
    <t>1</t>
    <phoneticPr fontId="1" type="noConversion"/>
  </si>
  <si>
    <t>5,14</t>
    <phoneticPr fontId="1" type="noConversion"/>
  </si>
  <si>
    <t xml:space="preserve">$-  S) 어제 저녁부터 기침하고 호흡곤란 있었는데 아침부터 심해졌어요      밥은 어제까진 먹었고 오늘은 상태가 이래서 안줬어요      심장병이나 폐가 안좋다는 이야기는 들은적 없어요      진료기다리다 응급으로 변경됌  V- 식욕    활기     백신     사상충           O) 원내 객혈 ; modified transudate, 도말 ; 말초혈액상      심잡음 호흡음때문에 판단 어려우나 강성 또는 잡음 없는듯      A) rad ; acute lung injury      P) 치사율 80% 이상 오늘밤 넘기기 어려움 고지함  -----------------------------------------------  보호자님과 얘기중 심폐소생중 진행, 자발호흡 심박 돌아왔으나 저산소증강직, 예후 안좋은 상황으로 안락사 진행.   단체화장      .    </t>
    <phoneticPr fontId="1" type="noConversion"/>
  </si>
  <si>
    <t>2039</t>
    <phoneticPr fontId="1" type="noConversion"/>
  </si>
  <si>
    <t>23,1,21,75</t>
    <phoneticPr fontId="1" type="noConversion"/>
  </si>
  <si>
    <t>1,14</t>
    <phoneticPr fontId="1" type="noConversion"/>
  </si>
  <si>
    <t>2038</t>
    <phoneticPr fontId="1" type="noConversion"/>
  </si>
  <si>
    <t xml:space="preserve">$-  S) 1월 초쯤에 미용함: 호텔링이용함 : 일주일동안 위탁함: 샾   밥을 잘먹어요, 구토 없음,호텔링한 이후로 설사와 묽은변 반복   현재 시력없음, 뒷다리 힘없는건 2년되었습니다.  끙끙 앓는 소리를 많이 근래 냅니다... 너무 설사가 심해져서 내원했음. 체중도 근래 많이 빠짐  V- 식욕 ok    활기 ok     백신     사상충  x         O)  만성설사에 대한 감별 : 췌장기능부전, 췌장염 ,IBD에 대해 설명...     -외분비 췌장기능부전(exocrine panceatic insufficiency. EPI)--네오딘 의뢰(TLI,VitB12)   - 3일 입원조치(16-19일 저녁 7시까지): 경과보기로....  -  azotemia 개선    A)       P) 퇴원시 내복약 7일분 포함        .  </t>
    <phoneticPr fontId="1" type="noConversion"/>
  </si>
  <si>
    <t xml:space="preserve">$-  S) 심장약 복용중,,  하루  비우고 온후 외출 후 ,,,,  호흡곤란증상,,,  V- 식욕    활기     백신     사상충           O) 폐수종 , 심잡음  ++ ,          3일 입원치료 키로,           타병원서 심장약 복용중( 심초음파 검사해도 안해도 심장약 먹는거 똑 같다며  약먹이는중)                현고비 상태 넘기고 호흡개선되면 심초음파 후 지속 관리키로,,             향후 관리 심초음파 신장 혈액 검사 대략 한달에 15 -20 정도 고지(처음 한두달)  , 그 후 3개월 단위  대략 설명함                               ,, 내복약  한달 18 정도 고지함,       A)       P)         .  </t>
    <phoneticPr fontId="1" type="noConversion"/>
  </si>
  <si>
    <t>14,5,75</t>
    <phoneticPr fontId="1" type="noConversion"/>
  </si>
  <si>
    <t xml:space="preserve">CC)  혈액성 설사 미용후      S)   구토 및 설사가 주증    당일 미용후 증상이 심해짐    최근에 특별히 추가해서 먹인것은 없음    평소에 병원왔다 가면 예민함    O)   복통 ㅇ, 40.8도    HCT 56.9, CRP &gt;70, TP 7.9    방사선, 초음파   - 심한 대장염, 중등도의 소장염, 위내 액체저류 없음    CE)  심한 장염으로 인한 출혈성 대장성 설사    구토가 없을때까지 금식, 그 이후에 식이를 소량씩 급여 계획중    출혈성 설사의 경우   1. 심한 장염으로 인해 증상을 보이는 경우 - 예후가 좋음  2. 출혈성 위장관염으로 인해 증상을 보이는 경우 - 예후가 불량하고 약의 반응이 더딤  위의 것에 대한 구분은 치료에 대한 반응을 보면서 구분함을 설명    멀리서 면회, 흥분 최소화    P  3일가량 입원하여 제한 급여하고 수액처치 예정    CBC CRP 정상시까지 검사 예정    8/5 퇴원 예정    윤부원장님께 인계        .  </t>
    <phoneticPr fontId="1" type="noConversion"/>
  </si>
  <si>
    <t>2073</t>
    <phoneticPr fontId="1" type="noConversion"/>
  </si>
  <si>
    <t xml:space="preserve">$-    S) 기력없음. 건강검진.        체온 정상  // 심잡음 없음 // 기침증상없음  // 식욕 정상 // 구토, 설사 없음       신체검사상 특이점 없어서 건강검진 겸해서 검사 진행       rad, sono :  자궁, 방광 이상없음      chemi : normal..    기력없고, 앞다리 만지면 깨갱되는 증상은 7일 정도 더 관찰해 주세요.  사람나이로 50대 중반 입니다. 특별한 병이 없어도  기력없을수 있습니다. 현재도 비만입니다.    계속해서 어머니 보시기에 기력없음...이 개선되지 않으면 추가검사를 고려해 보겠습니다.        </t>
    <phoneticPr fontId="1" type="noConversion"/>
  </si>
  <si>
    <t>건강검진</t>
    <phoneticPr fontId="1" type="noConversion"/>
  </si>
  <si>
    <t xml:space="preserve">$-    S) 몸 떨림.     V- 식욕 : good / 활기 : good / 구토, 설사 : 없음          집에서 계속 돌아다닌다고(불안증세가 아닌가 싶음)        용변 잘가리는데 요 근래 실수한적 있다고 함(정확하진 않고 의심...)                 =&gt; 치매 가능성 언급    O) 뇨비중 : 1.036  . 혈액검사는 결과참조.     A) 1일 입원. 산소공급, 수액공급 등 상태 안정되면 초음파 검사 내일 하기로 함.        입원연장은 내일 결과 보고 다시 결정 하기로 함.  </t>
    <phoneticPr fontId="1" type="noConversion"/>
  </si>
  <si>
    <t>40</t>
    <phoneticPr fontId="1" type="noConversion"/>
  </si>
  <si>
    <t xml:space="preserve">$-  S) 2-3개월전부터 쓰러집니다, 보호자 경련일으켜서 내원했으나 히스토리 체킹 할떄 유연증상 없고, 힘없이 쓰러지는 양상임, 목이 살짝 돌아가있음..  배가 점점 불러오고, 호흡이 많이 빠르고 개구호흡을 하는 상태임  밤새 잠을 못잠, 점점 식욕없어짐(사료는 안먹고 사람먹는 음식이나 간식은 잘먹음)  유선종양은 점점 커짐  기관지 협착증세 있음..   V- 식욕    활기     백신     사상충           O) rad: 2015년 6월 8일 방사선 촬영과 비교시      배가 많이 부름(pot belly)      우측심장많이 커짐    us: 자궁: NRF    HW: 음성    A) 1일입원 후 검사하기로....      P) 쿠싱, 심부전 감별 필요 고지: 나누어서 검사하도록 안내함              .  </t>
    <phoneticPr fontId="1" type="noConversion"/>
  </si>
  <si>
    <t>14,221</t>
    <phoneticPr fontId="1" type="noConversion"/>
  </si>
  <si>
    <t>2116</t>
    <phoneticPr fontId="1" type="noConversion"/>
  </si>
  <si>
    <t xml:space="preserve">$-  S) 일주일전부터 헉헉 거리고 식욕도 조금씩 떨어집니다. 생식기쪽에서 분비물도 나오고, 배변을 5일정도 보지 않았습니다.  집에 동거견 4마리 있으며 전부 불입수술이 안되어있는 노령견들입니다.  사상충예방이나 추가접종 관리는 적극적으로 예방하지 않았습니다.    V- 식욕    활기     백신     사상충           O) 자궁축녹증/유선종양   내분비 검사는 차후 수술이후로 ...비용부담으로 고지만 해드렸음      A) 3일입원비는 원칙적으로 청구       후처치4일-통원치료로 할지 입원으로(따로 입원비 비용받지 않기로함) 상황보고 결정      P) 수술후 일주일 후 혈청검사 별도 청구 고지함        .  </t>
    <phoneticPr fontId="1" type="noConversion"/>
  </si>
  <si>
    <t>14,21</t>
    <phoneticPr fontId="1" type="noConversion"/>
  </si>
  <si>
    <t>2101,2116</t>
    <phoneticPr fontId="1" type="noConversion"/>
  </si>
  <si>
    <t>2101</t>
    <phoneticPr fontId="1" type="noConversion"/>
  </si>
  <si>
    <t>말라세치아</t>
    <phoneticPr fontId="1" type="noConversion"/>
  </si>
  <si>
    <t>33</t>
    <phoneticPr fontId="1" type="noConversion"/>
  </si>
  <si>
    <t xml:space="preserve">$-  S)   V- 식욕    활기     백신     사상충           O) 금일 혈당 수치 415  ,  bun 50.1  지난 5월,,보다,  수치 상승.  인슐린 은 금일 동일 용량 투여      A) 신장 보조제로  유지키로,,      P) 다음달에 심장초음파, 신장 관리 혈검,  혈당 수치 봐서 인슐린 조절,         . 1ml 100 unit  6ml 은 600unit   인슐린 7ml  : 증류수 3ml   10.ml 나감 (10ml 700u, 0.1ml에 7.0 u)  원래  보다 많은 용량 드림 기릿바시  1회 투여량은    0.1ml sc.   아침 저녁,,  세파졸린  공병 5ml 투약병에 5ml 씩 두병 10 ml 나감      한병당 인슐린 3.5 ml : 증류수 1.5ml 씩  두병나감  </t>
    <phoneticPr fontId="1" type="noConversion"/>
  </si>
  <si>
    <t xml:space="preserve">$-  S) 입이 짧은 강아지(원래부터)      7년이상 노령견 시저캔위주의 식생활      어제묽은연변 봤는데 오늘은 점액변 찔끔찔끔 계속 봄      복명음, 복압상승      구토 2번 연거푸..  V- 식욕    활기     백신     사상충     Pe:  -치주염 심함: 입냄새 심각  -척추강직증  -슬탈 양쪽 수술완료  -뒷다리 너클링 및 양쪽 모두 근위축  -보행비틀비틀: 보호자 인지하고 있음  -양쪽 모두 백내장            O) rad: 담석, 좌신 신장결석 확인             spondylosis -예전부터 오래된듯         us: 생식기쪽 배제            cpl kit : neg     crp 13     lac : 3.4     pt 105.1 APTT 16.1(수치확인 필요)     CE:  간담도계쪽 이상으로도 연변 구토등 소화기쪽 증상 나타날수있음 안내  당일 수액처치 ,주사처치     A) 간담도계 ,신장결석에 대한 팔로우안내      P) 3일뒤 설사 잡히면...      간담도계약 투약시작      한달간격으로 초음파- 소변검사, 특히 뇨비중확인필요      sdma 검사 의뢰안내      * 복초 정확히 스캔검사필요...     새밀린 추천      .    </t>
    <phoneticPr fontId="1" type="noConversion"/>
  </si>
  <si>
    <t>21</t>
    <phoneticPr fontId="1" type="noConversion"/>
  </si>
  <si>
    <t>2087,2082</t>
    <phoneticPr fontId="1" type="noConversion"/>
  </si>
  <si>
    <t>1,2,21</t>
    <phoneticPr fontId="1" type="noConversion"/>
  </si>
  <si>
    <t>2228</t>
    <phoneticPr fontId="1" type="noConversion"/>
  </si>
  <si>
    <t xml:space="preserve">3일전부터 배가 약간씩 불러왔으며 오늘 심하게 팽만했다고 함  - 보호자는 장내 가스소견 의심  - 변도 나오고 소변도 나온다고 함(장폐색이나 요도폐색은 아닌듯)    * x-ray 상 복수소견 (복부천자상 복수 확인)  * 간, 신장수치도 다소 높음    Tx) 수액 및 입원조치    c/e) 복수 및 간,신장 치료위해 입원 시행 설명드림  필요시 추가 시술이나 개복술 설명드림  복부촉진상 mass 만져짐 - 방광 또는 종양 가능성도 언급  -------------------------------------------------------  us ; 상중하복부 간종양. mass effect  일단 퇴원. 집에서 어떻게 할지 고민해보시겠다고.  카데터 달린채로 퇴원함  </t>
    <phoneticPr fontId="1" type="noConversion"/>
  </si>
  <si>
    <t>2084</t>
    <phoneticPr fontId="1" type="noConversion"/>
  </si>
  <si>
    <t xml:space="preserve">$-  S) 닭고기 먹고 구토함      계속 구토함       심장병 있는 것은 알고 계심       소세지 먹고 구토함       물은 먹고 구토하지 않음       3번 구토함       설사는 없음              V- 식욕    활기     백신     사상충           O) 청진; murmur G3-4      A) 위내 닭뼈       췌장염    P) 내과적 처치 및 외과적 처치 필요함      내과적 처치 (130-180 입원 7일) 외과적 처치 (240에서 280정도-입원 10일)        .    </t>
    <phoneticPr fontId="1" type="noConversion"/>
  </si>
  <si>
    <t>스케일링</t>
    <phoneticPr fontId="1" type="noConversion"/>
  </si>
  <si>
    <t>23,1,2,14,21,75</t>
    <phoneticPr fontId="1" type="noConversion"/>
  </si>
  <si>
    <t xml:space="preserve">$-  S) 어제 오른쪽 뒷다리에 마비가 오는 듯 왼쪽으로 기우는 증상이 있었음. 순간 그러더니 이후 괜찮아졌음  오늘 아침도 괜찮음  본원에서 자궁축농증, 방광결석 수술받은적 있음  V- 식욕    활기     백신     사상충           O)   PE : 청진 - murmur G4, 등쪽 종괴  CBC  crp :   serum chem  x-ray : T11-13 narrowing, 심비대 , 방광내 결석    A)   - 등쪽 종괴, 지속적으로 문제 될수 있으므로 제거수술 추천  - 방광결석 : 방광염 유발 등 문제 될 수 있음  - 심잡음 심함  - 디스크 -&gt; 침치료 추천 (주1회 2달)    P) 심장초음파, ECG,         .    </t>
    <phoneticPr fontId="1" type="noConversion"/>
  </si>
  <si>
    <t>2001,2133</t>
    <phoneticPr fontId="1" type="noConversion"/>
  </si>
  <si>
    <t>5</t>
    <phoneticPr fontId="1" type="noConversion"/>
  </si>
  <si>
    <t>2020</t>
    <phoneticPr fontId="1" type="noConversion"/>
  </si>
  <si>
    <t xml:space="preserve">원발 폐종양인지 폐전이인지에 따라.  palliative therapy를 할지 항암치료를 할지   통증을 완화하고 삶의 질을 높일지, 밥을 먹게 해주고 객혈이나 기침억제제를 쓴다든가.    최소한의 데이터가 있어야 수액처치나 통증완화나 가능할것으로 보입니다.   내원하셔서 상담받으세요.   $-  S) 감기인줄 알았음 한달전에. 내복약 먹어도 호전이 없었고 진행이 굉장히 빨랐다고       처음 증상은 기침먼저 나타났고 최근들어 호흡곤란 및 객혈을 동반      2주사이 동안 2kg 빠짐. 호흡곤란 땜에 밥 못먹고 토하고 약도 못먹음  V- 식욕 x   활기 x    백신  백신 안했음  사상충 로컬에서 음성 판정          O) 호흡곤란, wet coughing, 객혈(선혈이 아닌 modified transudate 분홍색)    A) rad ; 침윤소견 후엽 및 좌측 전엽, 우측 전엽 한개로 숨을 쉬는상태                종양 및 전이의 전형적인 패턴과 다름을 설명드림, 현재 환자의 상태 및 호전을 위해서는 입원 산소공급 후 방사선 재촬영이 필요. 원내 사망가능성 농후. 데려가시겠다고  금일 am 3, am 8시 라식스 1.6ml IV 하세요. 내일 pm 1내원하여 방사선 재촬영 및 앞으로의 처치 상담예정  금일 처치 ; 세파 1.2ml IV, 브롬신 0.8 sc, 바이트릴 1.6 sc, 달테파린 0.5sc, 라식스 1.6 IV                  후코날린 패치 2장    P) 윤부원장님께 인수인계          .    </t>
    <phoneticPr fontId="1" type="noConversion"/>
  </si>
  <si>
    <t>2037</t>
    <phoneticPr fontId="1" type="noConversion"/>
  </si>
  <si>
    <t xml:space="preserve">S)  - 어제 오후에 2번 토함, 간식 먹은것 토하고 그다음 물토함, 자꾸 쓰러지기도 하고 기운이 없음. 열도 있는 듯 함  - 저녁부터 식욕 없음.   - 아침에 설사는 아닌 변은 봄  - 평소에 간식은 잘 먹고 잘 지냄  - 식이변화 없음.   - 물마시고 켁켁거림은 있었음. 기침은 없었음.    O)  PE : 심잡음 있음, 슬개골 양측 G4  BP : 160mmHg (#2)  T : 39.4  cpl : positive  CBC : 14900, plt 1288  crp : &gt;70  dimer : 851.2  lac 3.0  serum chem : BUN 52.2, ALP 1060, Tcho 358  x-ray : 소장상부 가스, 슬개골 탈구 부위 염증    A) 췌장염, 슬탈, 심잡음  - 현재 췌장염과 심한 염증, DIC가능성  - 췌장염에대한 당일 처치만 하기로 함    Tx. tramadol 2mg/kg        cepha 30mg/kg        metro 15mg/kg        famo 0.5mg/kg        cerenia 1mg/kg, SC    P) 당일 수액 맞고 퇴원 (조기퇴원동의서 작성), 병원에서 구토는 없었음. 내복약은 내일부터 먹는것으로 설명드림    - 금요일 오시라고 했는데 금요일 못오신다고, 목요일 오전에 상태 체크 받으러 내원하기로 하였습니다.   - cbc, crp, 혈청 B, 전해질 검사 해주시면 되고 상태에 따라서는 입원이 필요할 수 있다고 설명드렸습니다. 활력이나 구토여부 보고 검사항목 변경하셔도 됩니다.  </t>
    <phoneticPr fontId="1" type="noConversion"/>
  </si>
  <si>
    <t>1,2,5</t>
    <phoneticPr fontId="1" type="noConversion"/>
  </si>
  <si>
    <t xml:space="preserve">  켁켁켁....이 아니라...퉤퉤퉤....하는 형태의 기침(?) 을 한다고...    x-ray, 청진 으로 폐수종 유무 확인이 필요 합니다.     $-  S)   V- 식욕    활기     백신     사상충           O)       A)       P)   --------------------------------------------------------------  보호자 상태문의전화 ; 현재상태 전달, 오후에 방사선촬영이 중요. 보호자분이 신장수치 상승할수 있냐고 물어서 있습니다. 퇴원시 또는 중간에 혈액검사 필요합니다. -은과장-      .  </t>
    <phoneticPr fontId="1" type="noConversion"/>
  </si>
  <si>
    <t xml:space="preserve">$-  = 접종/내외부 기록 확인해주세요(                     )  S)   정동물병원에서 7년을 다님,   며칠전 가슴쪽 종괴때문에 진료받았음  살수 있는 기간 3개월 가량 된다고 전달받았음  어머님과 따님이 옴(어머님은 거의 가망없어서 적극처치 원치 않음)  종괴때문에 약 처방받아서 먹이고 있는데 며칠전부터 숨을 좀 이상하게 쉬는것 같았는데 갑자기 호흡이 안좋고 힘들어해서 내원함  오늘 오전까지 밥은 먹음    V- 식욕    활기     백신     사상충           PE  -흉부쪽 종괴  -자잘한 상피종 여러군데 있음  -안압: 녹내장(보호자 인지), 시력없음  -심잡음, 폐음 섞여서 거친 숨소리 --&gt;노력성 호흡곤란  -보행실조. 비틀거림  -내분비의심    O) rad:   폐부종+심부전+폐질환   방광내 결석확인   간종대 및 간담도계질환 의심    -혈검상: BUN 133.4 cre 2.4 /alp &gt;3500 ggt 439 T-bil 1.0  -crp 30 wbc 34.6  -lac 4.5  -전해질불균형 확인     DDX)      -1.폐질환   -2.심인성폐부종  -3.심부전  -4. 전이(?)  -5.다발성장기부전  -6.호흡부전, 저산소증    A) 1일입원/DNR  요청    P) 보호자분이 적극적 처치는 힘들듯..   겨우겨우 1일입원시켜놨는데 최소 뚜루한테 맞는 약물복용만이라도 하도록 논의해야할듯..  따님과 논의하는게 나을겁니다.  </t>
    <phoneticPr fontId="1" type="noConversion"/>
  </si>
  <si>
    <t>1,5,14</t>
    <phoneticPr fontId="1" type="noConversion"/>
  </si>
  <si>
    <t>2001,2087</t>
    <phoneticPr fontId="1" type="noConversion"/>
  </si>
  <si>
    <t xml:space="preserve">$-  S) 집에와보니 발바닥에 출혈       기왕력 ; IMT       아무데서도 미용 안해줬다고   V- 식욕    활기     백신     사상충           O) 몸에 반점은 없어보이나 털이 많이 뭉쳐서 자세히 보기 힘듬.       발톱 파고들어서 출혈있는듯       심잡음, CMVI 의심      A) 내일 마취 미용후 봉합 진행      P) 털엉켜있고 미용다 못할수도 있음. 중간에 마취깨울수도, 노령견 마취사 가능성도 말씀드림.        .    </t>
    <phoneticPr fontId="1" type="noConversion"/>
  </si>
  <si>
    <t xml:space="preserve">$-  S) 5년전에 라임동물병원에서 피부쪽에 종양 생겼다고 수술한적 있음  일주일사이에 배가 많이 불어옴. 구토 설사 없음, 식욕은 2-3일전부터 떨어지기 시작  요실금 심함, 사상충예방은 하고 있음, 소변 잘봤는데 일주일전부터 찔끔찔끔 오줌을 싸고 다닌다고함    V- 식욕    활기     백신     사상충           O) 탐색적개복수술: 보호자 요청/CT 촬영권고드렸으나 보호자 거부      종양 확인(전이가능성 농후)     A) 예후 불량 고지함    수술중 폐사 가능성&gt;수술 후 못깨어나는 경우&gt;입원기간중에 폐사가능성 고지하고 수술 들어감  폐사시 안락사 비용은 안받는걸로(사체처리비는 별도)        ----------------------------------------------------------------------------------------------------  보호자 면회 이후 내용    1. 수술 버텨준것만 해도 대단하다고 말씀드림. 예후 불량해서 최소비용으로만 수술청구한 부분도 말씀드림       2.  앞으로 지아가 얼마나 버텨줄지 상황 봐야한다고 고지했음(회복기간이 상당시간 소요될수 있음, 악성가능성큼,연명치료가능성 큼      3. 종양 무게만 2kg: 원래 체중이 2kg였는데 몸무게와 맞먹는 mass를 배에 안고 살았다는 부분 다시 언급해드림-큰 mass를 한꺼번에 제거했을때 생기는 허탈성 쇼크부분도 고지해드렸음     :보호자 종양제거로만으로도 만족해하심, 아이가 현재보다 덜 힘들어할수 있는 부분(종양 2kg 을 배에 달고다녔다는 점에 상당히 죄스러워함)에 만족도 높음           memo)워낙 상태가 안좋아서 1일 입원비만 청구완료/             .  </t>
    <phoneticPr fontId="1" type="noConversion"/>
  </si>
  <si>
    <t xml:space="preserve">$-  S)오늘 아침까지 밥 먹었음, 빵먹이고 난 이후로 구토 여러번. 이후 기운없어서 내원함  V- 식욕    활기     백신     사상충           O) BUN 77.0/CRE 1.2 ---&gt;신부전  BUN/CRE :64.2      A) 쿠싱의심... : 복부초음파 검사로 감별....      P) 3일입원 후 경과보기로... 중간에 폐사가능성도 고지함...      기저질환 룰아웃필요성/ 신부전은 2차적인 문제일듯/감별필요성 고지함        .    </t>
    <phoneticPr fontId="1" type="noConversion"/>
  </si>
  <si>
    <t>62,1</t>
    <phoneticPr fontId="1" type="noConversion"/>
  </si>
  <si>
    <t>14,75</t>
    <phoneticPr fontId="1" type="noConversion"/>
  </si>
  <si>
    <t xml:space="preserve">$-  S)   V- 식욕    활기     백신     사상충           - 2주동안 4번 발작; 처음엔 심해서 오줌 지림 그리고 나서 변 지림   - 사지를 뻗으면서 목이 뒤로 가면서 강직; 10초 정도 지속  - 목욕하고 나와서 성질내다가 강직/ 간식먹을때 좋다가 강직/ 좋거나 흥분되면 강직하는 듯  - 강직 풀리면 다시 컨디션 좋아보임.     O)   1, PE  T 38.9     P 117       R 25  BCS 6/9  피부 지루지루...시츄냄새 심함  BP (오른팔, 좌측횡와위, 3번 커프) 120 mmHg  청진; 좌측 심잡음 Gr. 6    2. BE  Hct 24!!!!!!!!!!  CRP 22  ALT/ALP 상승    3. X-ray  - 기관지 음영 증가  - 담석    4. Echo  CMVI ~ 재검 필요; 모자이크패턴만 잡음 H; 우심도 이상한 것 같음..    5. 복초  담석  * 부신종양  방광염    6. 4Dx kit; all neg.     A)   - CMVI  - 중등도 ~심각한 빈혈  - 부신종양, 쿠싱의심    CE)  - 이첨판 폐쇄부전입니다. 우심도 이상해요. 혈압낮고 수축력 떨어짐. 심장병 관리 필요  - 중등도~심각한 빈혈인데 20이하로 떨어지면 수혈필요. 빈혈 원인에 대해 정밀평가 필요; 외부검사 보내야돼서 주중에 채혈 후 의뢰하겠음 비용 15만원 정도  - 쿠싱병 강하게 의심되고 호르몬 검사 필요해요; 이건 내일 하기로    P)   - 내일 오전 10시반 예약; 쿠싱 호르몬검사; 지과장 12시에 출근한거 고지했구요. 절식 고지함; 오전에 데려오시면 입원장에 넣어주시고 Pre 채혈이랑 시낙텐 주사만 11시에 들어가 주세용  - 심초 다시    .  </t>
    <phoneticPr fontId="1" type="noConversion"/>
  </si>
  <si>
    <t xml:space="preserve">$-  S)   V- 식욕    활기     백신     사상충           O) 지속적인  식욕 부진,, ,      A) 현상태는 구토, 무, 설사 무,   , 복식 호흡만 있고 기력없음,      P) 췌장키트 음성 ,초음파상 우측 부신종양, 좌측 부신 비대, , 십이지장 염증,       장염 + 부신종양,   현상태 향후 예후,,  둘의 상관관계로,,   경과 봐야 함,,ㅡ대증요법실시후 개선 유무  보기로       ,,  토요일날  퇴원  60 으로,,       예후 안좋을수 있음 고지함,,  ( 재차 병력청취시  최근 부쩍 식욕 증대, 음수량 증대 있엇음)        호전 안되면 안락사  할수 있음, 고지함, 중간 페사시에도 환불금 없음 고지함,  .  </t>
    <phoneticPr fontId="1" type="noConversion"/>
  </si>
  <si>
    <t>2087,2116,2001</t>
    <phoneticPr fontId="1" type="noConversion"/>
  </si>
  <si>
    <t>지루성피부염</t>
    <phoneticPr fontId="1" type="noConversion"/>
  </si>
  <si>
    <t>발치</t>
    <phoneticPr fontId="1" type="noConversion"/>
  </si>
  <si>
    <t>61</t>
    <phoneticPr fontId="1" type="noConversion"/>
  </si>
  <si>
    <t xml:space="preserve">$-  S) 타 병원에 3일 입원했다가 아이 상태가 더 안좋진 것 같아서 임의 퇴원 후 우리 병원으로 바로 오심.       - 관리가 소홀하다       - 아이 상태가 좋아지지 않는다.         체중 빠지고, 물많이 마시고 밥은 잘 안먹어서 원종동물병원으로 내원      케톤증 진단 받고, 당장 입원시키라고 해서 입원시켰음.      검사도 하라는거 다 했다고 함.       - 검사결과 프린트해서 가져오심       - 영상검사 결과는 이메일로 보내주기로 함.            원종동물병원에서는 염증때문에 인슐린 처치 안했다고 함.       O) CRP : &gt;70       혈액가스 : pH 6.93 =&gt; 교정 7.05 (지속적 교정 예정)       cPL kit : (-)    A)               glu      12:30       452       휴물린R 0.2unit/kg IM      13:30       348       휴물린R 0.1unit/kg IM      14:30       193      16:30        96      17:00        71       50%포도당 5ml + water 5ml    P) 경과 좋으면 월요일 퇴원  </t>
    <phoneticPr fontId="1" type="noConversion"/>
  </si>
  <si>
    <t>2179</t>
    <phoneticPr fontId="1" type="noConversion"/>
  </si>
  <si>
    <t>1,2,21,75</t>
    <phoneticPr fontId="1" type="noConversion"/>
  </si>
  <si>
    <t>2001,2082,2244</t>
    <phoneticPr fontId="1" type="noConversion"/>
  </si>
  <si>
    <t>2016</t>
    <phoneticPr fontId="1" type="noConversion"/>
  </si>
  <si>
    <t xml:space="preserve">2013년에 심장사상충 감염 양성판정.  그후로...예방약만 먹이고 치료는 안했다고 함.    집근처 병원에서 심장병이 심한 것 같다며 큰 병원 가보라 해서 왔음.  비용문제로 검사 못한다고...돌아감.    심한기침이 내원한 주증상임    ===    아이가 불쌍해서 검사 받고 싶으시다고 다시 오심.최소비용으로 검사 해드림.    H.W test : 음성  // 심초음파 :  폐성 고혈압있음.    4년전...심장사상충 감염후 예방약은 꾸준히 먹였으나 성충구제 치료는 받지 않았음.  성충은 자연사(?) 했으나...but 후유증으로 폐질환은 남아있음.     초음파상 부신 사이즈 증가. PDH 의심됨    A) pds를 써야만 하는 상황인데...폐질환과 PDH 동시 컨트롤은 어렵습니다.  (비용부담 많음)           기침, 폐질환만 증상완화, 관리 하도록 하겠습니다.         피부문제(PDH)는 그대로 안고 가겠습니다.     P) 7일후 재진...  </t>
    <phoneticPr fontId="1" type="noConversion"/>
  </si>
  <si>
    <t>2014,2252</t>
    <phoneticPr fontId="1" type="noConversion"/>
  </si>
  <si>
    <t>2252</t>
    <phoneticPr fontId="1" type="noConversion"/>
  </si>
  <si>
    <t>1,2</t>
    <phoneticPr fontId="1" type="noConversion"/>
  </si>
  <si>
    <t xml:space="preserve">$-  S) 10일째 식욕 없음,, 평상시 식욕 왕성,  V- 식욕    활기     백신     사상충           O) 옥상에 밭이 있는 환경,,소변은 봄, 대변은 안봄,        구토, 설사 무,,    A) 오기 직전에 동태전 2-3개 정도 먹은것 밖에 없음,,동태포 반마리,,예전에  복숭아씨 먹었던       병력,,,      P) 사진상 위내 음식물 먹은것 비해  많은양,         소화기능 개선 시킨후  호전 안되면 수술고려해야함,,,       호전 안되어 월요일 내원시 음식물 일부러 먹이지 말고 내원 고지함,,         .  </t>
    <phoneticPr fontId="1" type="noConversion"/>
  </si>
  <si>
    <t xml:space="preserve">S) 소간증, 간부전    V- 식욕, 활기 : 없음    어제 낮까지는 간식 먹었음.    어제 밤부터 잘 안먹음.  설사 없음.    타 병원에서 피부병, 디스크치료 때문에 오랜기간 약먹고 있음    7월 중순 경 1주일정도 약 끊겼음.... =&gt; 그 이후 식욕저하    7월 말부터 디스크 약 먹고....오늘아침 까지 디스크 약 먹었고....    ==================  라임동물병원 피부, 디스크 치료.      디스크약 첫 처방은 2달전에 시작  피부치료는 몇년간 계속.....    (대략 7-8년간 치료. )    ==============  초음파 검사  담낭벽 비대.  간 크기 감소. 간 전반적으로 에코감소.   신장 피질, 수질 경계 불명확.   부신크기 정상.    혈액검사  간 기능 평가 항목은 정상.  간손상 있으나...(현재까지)간의 기능은 정상  </t>
    <phoneticPr fontId="1" type="noConversion"/>
  </si>
  <si>
    <t>2085</t>
    <phoneticPr fontId="1" type="noConversion"/>
  </si>
  <si>
    <t>1,2,75</t>
    <phoneticPr fontId="1" type="noConversion"/>
  </si>
  <si>
    <t>1303</t>
    <phoneticPr fontId="1" type="noConversion"/>
  </si>
  <si>
    <t>고환종양</t>
    <phoneticPr fontId="1" type="noConversion"/>
  </si>
  <si>
    <t xml:space="preserve">$-  S) 외음부붓고 생식기분비물나와서 내원함      오늘 발견함      현재 식욕은 있음      혈뇨증상 보임    PE  -유선종양 확인 1ea, 좁쌉만큼 잡히는부분도 확인됨  -스켈링과 한쪽눈 적출했음(녹내장)  -BCS : 마른체격  -심잡음 ++  -원내 패드에 생리혈섞인 분비물 패드에 묻는것 확인함  -질에서 분비물 확인됨    V- 식욕    활기     백신     사상충           O) 영상 검사:  자궁확장소견 심하지않음                      ( 오픈형이여서 흘러나와서 그런듯)                       방광벽비후(방광염 고지)         CE)  전유선적울이 원칙적이지만         수술시간이 길고 환축상태 고려되어 부분적울로 안내함         -4,5 유선 적출    P) 보호자 당장 수술적 어려움      방광염약 7일분 요청  </t>
    <phoneticPr fontId="1" type="noConversion"/>
  </si>
  <si>
    <t>8</t>
    <phoneticPr fontId="1" type="noConversion"/>
  </si>
  <si>
    <t>2091,2116</t>
    <phoneticPr fontId="1" type="noConversion"/>
  </si>
  <si>
    <t>2092,2094,2088</t>
    <phoneticPr fontId="1" type="noConversion"/>
  </si>
  <si>
    <t xml:space="preserve">$-  S) 뒷다리 힘이 없어 주저 앉음.       보호자말에 따르면 힘없이 꼬꾸라지는 듯한 모습이 종종 보임    - 실내에 있을때는 괜찮은데   : 8월에는 응가를 누다가 힘이 없어서 앞으로 주저앉음, 힘을주면서 힘이 풀렸음. 의식있었고 바로 회복   : 한번더 보여서 8월에 오셨다가 잠깐 관찰예정이였음.  - 그동안 괜찮다가, 식욕도 괜찮았음  - 현재 밖에 나가면 흥분많이하고, 미친듯이    : 소변보다가도 한번, 밖에 나가서 놀다가 다리에 힘이 풀리는것이 보임.    : 의식은 있음. 앉고 조금 있으면 바로 괜찮아짐.   : 회복까지 2-3분정도도 안걸림  - 컨디션자체는 양호한데 그런것을 보이니까 진료 내원하심  - 심장사상충은 올해 8월 이후로는 못먹이셨음  - 물은 많이 먹는편이 아님    [O]  - murmur g2, Right side  - Rad : VHS 10.5, RA, RV enlargement  - ECG : HR190, NRF  - B/A : mild azotemia, lac(3.1)  - BP(140)  - Rt MPL G3    [Dx]  - Heart disease  - PH  - CRS  - Brain  - Hindlimb    [P]  - 이어받아서 진료. 비용예민, 할인은 20%  - 토요일 심초/복초/심장사상충/뇨검사      </t>
    <phoneticPr fontId="1" type="noConversion"/>
  </si>
  <si>
    <t>23,1303</t>
    <phoneticPr fontId="1" type="noConversion"/>
  </si>
  <si>
    <t xml:space="preserve">다리쪽 1회경련 어제했음  어제 점프를 망설임.   지금은 괜찮아지긴 했는데... 걱정되서 오셨음.      혈액검사 대부분 양호함  Cre 1.6으로 iris stage 2시작점, K수치 조금 낮은편.   방사선 고관절부위 DJD소견.  몇년전에 1회 전신 경련 있었던것으로 보아 신경계쪽 문제 있을가능성 있음.  내과적인 문제는 아닌것으로 생각됨.  K수치가 낮아서 입원 말씀드렸으나 일단은 데려가신다고,    CE)하루정도 먹여보시고 활동성 및 식욕 없으면 내원해서 수액처치 하실것.       가끔 구토하는것에 대해 위장염에 맞춰서 내복약 처방함.       2개월뒤 신장수치 재검(cbc, 혈청4개)    </t>
    <phoneticPr fontId="1" type="noConversion"/>
  </si>
  <si>
    <t xml:space="preserve">$-  S) 10월 26일 유선전적출, 중성화, 비장종괴절재, 치아발치까지 함.      입원 중 췌장염 진단 받음.      혈장 수액 맞았음.      어제 퇴원함.             - 목동 우리들 동물병원 (진료기록 공유폴더에 있음)            인테스티날 로우펫 먹이고 있음. 배뇨배변은 괜찮음.    O) 혈액검사 : 특이사항 없음    CE) 만성 췌장염일 가능성이 있습니다. 혈액검사 결과도 중요하지만 임상증상도 중요하니        집에서 잘 지켜보셔야 합니다.        내복약은 목동 병원에서 받으신거 그대로 먹이세요         ** 목동 병원 Rx      ampi 30, famo 0.3, 부형제 1spoon, 헥시딘    P) 다음주 발사 해드리기로 함.    ** 내원시 상당할 내용   - 유선종양 조직검사 결과 바탕으로 전반적인 상담 필요      (Lt 2,3,4번 유선 low grade adenocarcinoma 진단 받았음)   - 흉복부 방사선, 복부 초음파, 체표 림프절 확인 필요   - 항암치료 하게되면 3주간격 6회 - doxorubicin  </t>
    <phoneticPr fontId="1" type="noConversion"/>
  </si>
  <si>
    <t xml:space="preserve">$-  S)이틀전부터 안먹어요, 물 먹고도 토해요, 변은 흑변, 점액변 봐요, 기력없이 누워만 있습니다.   V- 식욕    활기     백신     사상충           O) 만성신부전/    양쪽모두 수질피질 경계 없을정도로 아주 심함    좌우 난소사이즈 이상 고지.     사상충검사 :음성    3일 경과보고 예후 판정/         A) 26일 pcv 수치보고 수혈가능성 고지-수혈비용 30만원 고지함 :      P)         .  </t>
    <phoneticPr fontId="1" type="noConversion"/>
  </si>
  <si>
    <t>2231</t>
    <phoneticPr fontId="1" type="noConversion"/>
  </si>
  <si>
    <t xml:space="preserve">$-  S)자주 헛구역질 증상이 자주 심해요. 한달전에 혈토증상으로 타병원에서 처치 받았었어요, 식욕은 좋아요, 변도 좋아요,  사료위주의 식생활,   V- 식욕    활기     백신     사상충           O) rad: 만성위염패턴(위점막 비후) 장내가스,       cpl kit: 음성      암모니아 수치 95    A) 1. 암모니아 수치 재진 결과에 따라 간기능평가 할지 말지     2. 만성위염에 대한 홈케어-----식이요법 병행(내복약 병행)----&gt;관리안되면 위내시경 및 초음파 연계필요성고지           P) 1일입원 /퇴원시 내복약 7일비용은 추가비용 없이 해드리기로함....        .    </t>
    <phoneticPr fontId="1" type="noConversion"/>
  </si>
  <si>
    <t>20</t>
    <phoneticPr fontId="1" type="noConversion"/>
  </si>
  <si>
    <t>2043</t>
    <phoneticPr fontId="1" type="noConversion"/>
  </si>
  <si>
    <t xml:space="preserve">윤부원장과 아버님 상담 야간 10:45분 내원함...      토탈 5일입원으로 1261500원 청구--2일 입원비는 청구도 안함: 3일입원처치수술비로만 청구: 10월 6일까지 입원    1일입원비 본 병원기준으로 17만원 발생됨 강조함...    비용 많이 네고해드렸음    아버님 술취해서 내원함....      퇴원시 내복약 7T free로 나가도록-더이상 비용적인 추가비용 없기로....  </t>
    <phoneticPr fontId="1" type="noConversion"/>
  </si>
  <si>
    <t>골절</t>
    <phoneticPr fontId="1" type="noConversion"/>
  </si>
  <si>
    <t>2091</t>
    <phoneticPr fontId="1" type="noConversion"/>
  </si>
  <si>
    <t xml:space="preserve">$-  S)   V- 식욕    활기     백신     사상충           O) 기침,,,  이 더 심해짐, 약은 계속 복용중        식욕은 감소,, 소세지만,,,  구토, 설사  무,,,  활기는 없는 상태 지속됨, 최근 특이적으로 활기저하는 없음          A)   사상충 약은 지속복용함      P)  현상태   폐렴에 이은  폐수종 시작 단계고지함,,           입원치료  해야함 고지 3-5일,,,  10일전쯤  과  내복약 처치에 반응  없음,,  적극적인 치료  해야함 고지              누나와 애기 하고 내원키로 함,,,  원장  또는 윤부원장,,,              .  </t>
    <phoneticPr fontId="1" type="noConversion"/>
  </si>
  <si>
    <t>2022</t>
    <phoneticPr fontId="1" type="noConversion"/>
  </si>
  <si>
    <t>2230</t>
    <phoneticPr fontId="1" type="noConversion"/>
  </si>
  <si>
    <t>2241</t>
    <phoneticPr fontId="1" type="noConversion"/>
  </si>
  <si>
    <t xml:space="preserve">$-  S) 오늘부터 오줌을 잘 못싸요.  불안해해요. 질질새요.  색은 평범한 오줌색.  V- 식욕  안먹어요  활기  감소.    백신  all done   사상충   ok        O)   * x-ray  * US  * B/A  * U/A   - USG 1.014   - pH 6.5 / pro ++   - sediment exam : transitonal epithelial cells 1-2/hpf                              degenerative neutrophils 0-1/hpf                              no overt bacteria  * 결석성분의뢰    A) 방광&amp;요도결석    P) 술후 입원 7일.              .  </t>
    <phoneticPr fontId="1" type="noConversion"/>
  </si>
  <si>
    <t>2116,2087</t>
    <phoneticPr fontId="1" type="noConversion"/>
  </si>
  <si>
    <t>안충</t>
    <phoneticPr fontId="1" type="noConversion"/>
  </si>
  <si>
    <t>피부봉합</t>
    <phoneticPr fontId="1" type="noConversion"/>
  </si>
  <si>
    <t>피부봉함</t>
    <phoneticPr fontId="1" type="noConversion"/>
  </si>
  <si>
    <t>항문낭염</t>
    <phoneticPr fontId="1" type="noConversion"/>
  </si>
  <si>
    <t>51</t>
    <phoneticPr fontId="1" type="noConversion"/>
  </si>
  <si>
    <t>교통사고</t>
    <phoneticPr fontId="1" type="noConversion"/>
  </si>
  <si>
    <t xml:space="preserve">$-  S) 어제 밥도 잘먹고 활발, 소변도 시원하게 봤는데 오늘 집에 왔을때 끙끙거리고 잘 안움직려고 합니다. 집에 소변 본 흔적은 있어요, 퇴근하고 오니 소변을 찔끔찔끔 쥐어짜는 행동을 하고 평소 잘 먹는 간식도 안먹을려고 합니다.  어딘지 불편해보여요  보호자 히스토리체킹 중 간헐적으로 며칠전부터 우리가 몸 어딘가 만지면 아파한다던가 불편해한적 있었던거 같다고...  V- 식욕    활기     백신     사상충           O) rad: 척추간격 좁아진 상태 확인, 배변 정체       ivdd grade 2      A) 디스크 소인이 있던 강아지,   특히 노령견이기 때문에 약물에 대한 반응이 어떻게 나올지는 3일 경과보기로 하고 입원조치함      P) 6월 4일 까지 입원조치        .    </t>
    <phoneticPr fontId="1" type="noConversion"/>
  </si>
  <si>
    <t xml:space="preserve">$-  S) 어제저녁부터 설사(물+덩어리) 수차례, 금일 새벽에 구토      밥을 잘 안먹은거는 원래 그랬다고,      사람 설사약 먹였는데 설사로 그대로 나옴  V- 식욕  x 활기 x   백신  x  사상충  x        O) 40.6도, 발열, 복통 severe, 활력저하       심잡음 G 4/6 CMVI 의심됌      A) rad ; 중하복부 장음영 소실      혈액검사 ; 염증수치 높음      P) 위장염 2박입원, +- 입원연장가능성 고지       사람약 먹고 염증수치 심하고, 심잡음 있어서 호전없을시  혈액검사, 초음파 추가 검사 가능성 고지해 놓음        .  </t>
    <phoneticPr fontId="1" type="noConversion"/>
  </si>
  <si>
    <t xml:space="preserve">$-  S) 설사 3일/ 현재 많이 심해져서 녹색점액, 혈변증상,   구토 어제부터 하다가 오늘은 안함-노란위액 토함  참치캔을1/3을 주고 난 이후 구토 설사증상..먹고 싶어하는것 같긴 한데 보호자분이 안줌(보호자 생각하기에도 설사 상당히 심한 양상이어서 내원함)  보호자가 생각하시기에도 심하게 설사증상 있어서 내원함  V- 식욕    활기     백신     사상충           O) rad: 장염소견/crp: 50/ 전해질불균형      췌장염키트: 음성      A) 보호자 비용부담으로 겨우겨우 설득해서 1일 수액요법 병행하도록 입원조치함      P) 7월 11일 퇴원할때 내복약 지어놓고 갑니다.      구토만 제어되면 집에서 내복약 투약하면서 케어하기로...        .    </t>
    <phoneticPr fontId="1" type="noConversion"/>
  </si>
  <si>
    <t>2017</t>
    <phoneticPr fontId="1" type="noConversion"/>
  </si>
  <si>
    <t xml:space="preserve">$-  S) 퇴원하고 기침은 조금 했고, 먹는건 잘 먹었음.     어제부터 갑자기 잘 먹지 않고, 숨쉬는 것도 더 안좋아짐.     몸 여기 저기가 붓는 것 같다고 함.         * 약은 오늘까지 꼬박 다 먹였음.    O) 체중 감소        - 일주일 전 입원 당시 4.3kg.         - 오늘 4.1kg    ** 보호자 통화 (PM 20:30)       - 약은 오늘치까지 다 먹였다고 함.       - 염증수치 상승 등 혈액검사 수치 안좋음 설명         (항목별로 자세히 설명하지는 않음)       - 수액 및 약물 치료 들어가고 있고, 모니터링 필요함 설명    A)     </t>
    <phoneticPr fontId="1" type="noConversion"/>
  </si>
  <si>
    <t>2003</t>
    <phoneticPr fontId="1" type="noConversion"/>
  </si>
  <si>
    <t>74</t>
    <phoneticPr fontId="1" type="noConversion"/>
  </si>
  <si>
    <t>낙상</t>
    <phoneticPr fontId="1" type="noConversion"/>
  </si>
  <si>
    <t>2232</t>
    <phoneticPr fontId="1" type="noConversion"/>
  </si>
  <si>
    <t>안검염</t>
    <phoneticPr fontId="1" type="noConversion"/>
  </si>
  <si>
    <t xml:space="preserve">$-  상담내용)  1. 초기 스크리닝 후; 아롱이는 현재 심각한 탈수와 폐의 이상(폐렴 또는 폐수종) 있으며 Lactate를 봤을때 심각한 관류부족, 저산소증 상태입니다. 생명이 위급한 상태이며 응급조치가 불가피합니다. 응급조치를 실시하여 환자 vital을 안정시킨 뒤 추가검사를 진행하겠습니다.  2. 심초 본 후; 아롱이는 우심부전과 쇼크 함께 있는 상태입니다. 아이의 연령과 탈수 등 여러가지 상황을 고려했을때 예후가 안좋을 수 있습니다.     S)   V- 식욕    활기     백신     사상충           - 3일 전부터 식욕부진 ~ 절폐, 맛있는것도 안먹음. 물도 안먹음  - 구토 한번 맹물 나온 후 식욕부진  - 보름 전부터 기침, 숨 못쉬는 증상, 기절 없었음,      O)   1. P.E  Auscultation;   - Lung sound; crackle, rhonchi, increased  - Heart; 폐음 항진으로 인해 정확한 판단 불가    Skin tugor; delayed  ~~~ 8% dehydration  CRT &gt; 2 sec  사지 말단 냉감  BP; 70 mmHg    2. X-ray  폐야의 전반적인 밀도항진; 특히 후엽이 두드러짐  air bronchogram; alveolar pattern    3. Blood exam.  WBC(48,000), CRP high  간수치 미약한 상승  BUN, TP 상승 ~ 탈수 때문인듯  Lactate 5.22 high    -&gt; 쇼크 상태로 판단하여 응급조치 실시함  ER)  1) Oxygen therapy  2) Fluid resuscitation; shock dose 1/3 volus  3) Pimobendan 1/2 tab. PO  4) Dobutamine  5 mcg/kg/min  5) Heating    4. Echo  - 우심실 확장  - TR (MR은 확인안됨)  - 좌심실 벽 두꺼워짐, 좌심실 내강 협소  ; 환자 상태 안좋아서 기본 view 짧게 보고 종료, index 측정 안함      A)  - Cardiogenic, hypovolemic(심각한 탈수로 인한) shock  - Pulmonary edema    P)   - 하루 경과 지켜본 후 입원 연장 또는 조기퇴원 보호자와 상의      .  </t>
    <phoneticPr fontId="1" type="noConversion"/>
  </si>
  <si>
    <t xml:space="preserve">$-  S) 혈뇨.  한달 정도 됐어요.  생리인줄 알았어요. 마지막 생리 생각안나요.  배뇨는 잘해요.  V- 식욕, 활기  NRF   백신  최근에 안했어요.   사상충  X         O)   * B/A  * HW Ag kit : -  * microfilaria : -  * x-ray  * US  * U/A   - USG 1.046   - pH 9 / Pro ++   - sediment exam : numerous RBCs, struvite crystals    A) 방광결석    P) 수술 생각해 보시겠다고 하심. 다음주 금요일 4시 예약.    - 배뇨 곤란시 응급 내원하세요.          .  </t>
    <phoneticPr fontId="1" type="noConversion"/>
  </si>
  <si>
    <t>교상</t>
    <phoneticPr fontId="1" type="noConversion"/>
  </si>
  <si>
    <t xml:space="preserve">(14일 기록 중 날짜 변경되어 연이어 기록)    * x-ray 상 심비대 확인되며 폐수종 의심소견    Tx) 수액 및 입원, 산소처치    c/e) 정확한 진단위해 Dr. 한 심장초음파 의뢰  - 대략적 비용은 보호자께 설명드렸으나 검사전 보호자께 연락 드리고 진행할 것  - 혈액검사도 필요시 진행할 수 있음 설명함 (보호자께 동의구하고 진행할 것)  --------------------  오전에 보호자분과 통화 후 초음파 검사와 염증수치 보는 검사만 하기로 하고 검사진행 (비용 239000원으로 안내, 췌장염은  비용 추가 없으 그냥 검사해드렸음,)    O)  CBC : wbc 17100  crp : 186  cpl : negative  X-ray : Tc,   echo : PV 1.73 ~ 2.2m/s, LA/Ao ratio 1.46, MR &amp; TR 미약, E 0.98, A 0.34    A) 폐성고혈압, 만성폐질환  - 검사결과 다시 보호자 상담 : 폐부종보다는 만성폐질환(쉽게 말하면 기관지염, 폐렴 같은)이 있는 상태로 봐야하며 이로인해 염증수치가 높게 확인됨, 폐성 고혈압및 염증수치 개선을 위해 입원처치가 필요하며 대략 1일 입원비는 15만원, 3일정도의 추가 입원이 필요함. 오셔서 아이 상태 보시고 상태 확인하고 입원연장 여부 결정하시는 것으로 안내드림, (이전에 다른병원에서 검진할 때? 신장쪽 이상이 있어서 염증수치 높았고 그때 치료 받았다고 알고 있으심 )     내복약 처치는 오늘 저녁부터 들어가겠다고 말씀드렸고 내복약값은 안내드리지는 않았으니 약값 변경하셔도 됩니다.  저녁 10시 이후에 오셔서 부원장님 상담 받는 걸로 안내드렸습니다.   </t>
    <phoneticPr fontId="1" type="noConversion"/>
  </si>
  <si>
    <t xml:space="preserve">$-  S)   V- 식욕    활기     백신     사상충           - 혼자 통증을 호소함  - 집에서는 움직이지도 않고 숨어있음...  - 동네병원에서 목디스크가 있었음. 원래 있었음  - 60-70% 밥 먹음    ** 아이 매우 예민하고 공격성 있어서 검사를 위해서는 진정필요. 보호자 동의    O)   * 검사를 위한 진정 부토파놀 2 amp.    1. PE  - 청진; 좌측 심잡음 Gr. 4  - 폐음 NSF  - 직장검사 했을때 전립선 비대 있음, 직장 내강 좁음    2. BE  - 간수치 상승    3. X-ray  - VHS 10.1 / 심비대 없는듯  - 전립선 비대    4. US  - CKD, BPH    A)   - 종합 검진을 위한 입원    CE)  - 혈액검사상 염증 있고 간수치 상승해 있음. 탈수 있음  - 청진상 심잡음 있고 심장병 있는것으로 판단됨  - 이런 이유로 당일 진정 후 검사할 수 없음  - 1일 수액 처치받고 진정 검사 필요.. 1일 입원비는 네고해드렸고 보호자 사정으로 1박 추가함. 일요일 퇴원    P)       .  </t>
    <phoneticPr fontId="1" type="noConversion"/>
  </si>
  <si>
    <t xml:space="preserve">문서진                                  </t>
  </si>
  <si>
    <t xml:space="preserve">$-  S)   V- 식욕    활기     백신     사상충           - 며칠전부터 안움직이기 시작, 회사 마당에서 키우는 중  - 점프같은거 잘했는데 지금은 앉아만 있음  - 중성화 안되어 있음  - 점점 밥 안먹기 시작, 오늘은 밥을 전혀 안먹음  - 구토 없음/ 배변은 양호  - 몸을 만져주면 아파하고 물려는 증상  - 밖에서 키우기 때문에 생리주기는 파악 안됨.     O)   1. P.E  L2~ L6 촉진시 전반적으로 심한 통증 호소  걷는것을 주저함/ 목줄을 잡아당겼을때 보행에 특이소견 없음    2. 신경계 검사  후지 고유반사 떨어짐  - Rt. 0, Lt. +1  후지 Hopping 떨어짐  - Rt. 0, Lt. +1  후지 무릎 반사 정상    3. X-ray   L5-6 intervertral disc mineralization    4. US (abdomen)  - NSF    A)   - L5-6 IVDD Gr.2    P)   </t>
  </si>
  <si>
    <t xml:space="preserve">이분자                                  </t>
  </si>
  <si>
    <t xml:space="preserve">9$-  S) 미용 후 검진-많이 헉헉거려서 심장검사 필요하다고 고지.   V- 식욕    활기     백신     사상충           O) 폐수종-쿠싱감별과 심부전 처치 적극적으로 해야한다고 고지함             A) 심장약 처방만 받아가시고 검사 없이 나간부분: 모니터링 전혀 안됨      3일 입원 처치 후 경과보기로... 심부전에 대한 관리 시급고지함      P) 9월 13일 ~9월  16일      안정화 되면 심초음파/부신초음파 검사 고지        .  </t>
  </si>
  <si>
    <t xml:space="preserve">조화순                                  </t>
  </si>
  <si>
    <t xml:space="preserve">입원연장  21일 연장-비용없음    p) 퇴원시 내복약 7일분 포함        발사시 진정비 발생될 수 있음 고지함        비용적으로 DC 해드림: 입원 2일 연장 -free  </t>
  </si>
  <si>
    <t xml:space="preserve">최수진                                  </t>
  </si>
  <si>
    <t xml:space="preserve">$-  S) 피지낭종 본병원에서 수술 후 재발되어서 그부위가 터져서 내원함  지방종 여러개임. 점점 더 커진 부위도 있음  유치잔존  V- 식욕    활기     백신     사상충           O) 지방종 제거수술(재발로 다시 재수술) :지방층염 : Panniculitis 으로 재발가능성 높음      A) 지방종은 재발가능할 수 있으므로 수시로 조직이 생길때마다 국소마취든 서둘러 조직제거 하시도록 ED       조직이 커져서 내원하면 비용청구가 많이 될수 있음 고지함        P) 2주뒤: 8월 16일 발사 고지    일주일뒤 내복약 연계해야한다고 고지함: 염증부위 넓어서 지속적인 관리 필요함 고지함        .  </t>
  </si>
  <si>
    <t xml:space="preserve">김영수                                  </t>
  </si>
  <si>
    <t xml:space="preserve">행복                                    </t>
  </si>
  <si>
    <t xml:space="preserve">옥상에서 낙상후 우측전지 파행    실내에서 키우는 개.  추정하기엔...번개, 천둥에 놀라 옥상에서 뛰어내린 것 같다고 함.    내원당시...호흡곤란 없었음    rad :  견갑골, 상완골, 경,비골 골절없음. 촉진시 관절탈구 없음 폐출혈 없음              우측 첫번째, 두번째 늑골 탈구 의심    팬타닐패치 25마이크로 그람 1개사용      우측 흉부쪽,피하출혈(사진참조)   // 진정주사후 촉진 :  관절의 탈구 없음. 연발음 없음 .    Dx :  낙상후 우측 견갑골의 근육부착부위 손상이 의심됨.              지속적인 피하출혈로 배액관 삽입 //              29일 오전 까지 피하출혈 멈추지 않고 지속되어 피부절개.            =&gt; 근육파열, 신경손상, 전지통증반사 없음 확인.  손상된 근육봉합, 피부봉합진행  </t>
  </si>
  <si>
    <t xml:space="preserve">윤민혜                                  </t>
  </si>
  <si>
    <t xml:space="preserve">맘보                                    </t>
  </si>
  <si>
    <t xml:space="preserve">$-  S)갑작스런 통증호소, 만지면 아파함, 어제 변을 못봄  V- 식욕    활기     백신     사상충           O) IVDD Grade 1      A) 보호자분 최소 2일 입원처치 요청.... 이후 집에서 홈케어 및 통원치료 연계하고 싶으시다고 요청      P) 퇴원시 내복약 3일분 포함--비용청구없어요        .    </t>
  </si>
  <si>
    <t xml:space="preserve">꼬미                                    </t>
  </si>
  <si>
    <t>Japanese Spitz(제페니즈 스피츠)</t>
  </si>
  <si>
    <t xml:space="preserve">$-  S) 중성화상담차 내원  V- 식욕    활기     백신     사상충           O) 중성화수술, 스켈링, 우측 앞다리혹 제거(free)      A) 1일입원, 졸레틸0.3ml      P) 3월 7일 퇴원-내복약 미리 10일분 나갑니다. (4.4)       퇴원시 스켈링 전후 사진과 불임수술한 사진 보여주세요       특히 공유폴더에 꼬미(20170305) 스켈링 동영상       보여주세요            3월 8,9,10일 후처치: 비용 14300원 비용 발생사전고지     되도록 윤부원장 근무시간때 후처치 받으러 오시도록 안내부탁  </t>
  </si>
  <si>
    <t xml:space="preserve">서정준(백-미용실)                       </t>
  </si>
  <si>
    <t xml:space="preserve">똘똘(가위컷)                            </t>
  </si>
  <si>
    <t xml:space="preserve">$-  S) 엊그제부터 목움직이거나 들으려고 할때 깽깽거리고 , 어제는 안움직이려고 함  V- 식욕    활기     백신     사상충           O) 촉진시 경추 pain, 목 잘 안움직려고함       활기는 좋음      A) IVDD G2      P) 4박 입원,  ---------------------------------------------------------------------  남자보호자분은 입원시키고 가셨으나 여자보호자(아내)분이 전화 와서 통원치료 하고 싶다고 함  조기퇴원동의서(마비, 악화) 작성 후 퇴원. 아침 저녁 내원 MPSS 주사처치 하겠다고 하고 퇴원했으나 마지막 나갈때는 약만 달라고 함   금일 한 처치만 비용받음. 내원하면 그때 그때 돈 받으셔야 할듯  ----------------------------------------------------------------------  퇴원후 몇시간뒤 혈액검사가 비싸다고 전화옴      .  </t>
  </si>
  <si>
    <t xml:space="preserve">박혜순                                  </t>
  </si>
  <si>
    <t xml:space="preserve">$-  S) 식욕 감소. 대소변 하루에 한번.  1-2주 전부터 점진적으로.  환경은 늘 비슷.  V- 백신   어릴때만   사상충   ok      헤어볼은 한달에 한번.  그 외 구토, 설사 없음.    O)   * B/A    A) NRF    P) 증상 지속시 내원하여 추가 검사    * 코코가 환경 바뀌는걸 극도로 민감해 해서 입원은 불안해 하심.      .  </t>
  </si>
  <si>
    <t xml:space="preserve">이보람                                  </t>
  </si>
  <si>
    <t xml:space="preserve">새롬                                    </t>
  </si>
  <si>
    <t xml:space="preserve">$-  S)   V- 식욕    활기     백신     사상충           O) 이개혈종+지방종 3ea 제거수술      A) 목덜미부근-주사부위 뭉친것처럼 만져지는 부분 고지함(보호자 알고 있음)      P) 3일연속내원 11월 1,2,3일           .  </t>
  </si>
  <si>
    <t xml:space="preserve">설윤아                                  </t>
  </si>
  <si>
    <t xml:space="preserve">$-  S) 기침 강도 빈도 줄음, 하지만 여전히 연속적인 goose honking을 보임  V- 식욕    활기     백신     사상충           O) 우측 회음부 탈장      A) echo ; CMVI ISACHC class 2~3                 mitral valve prolapse, thickness      us ; liver hyperechoic             GB sludge             bilateral CKD, 경화소견      bp ; 144      ecg ; HR 122 SA block, SA arrest, 흡기호기에 영향받음      urinalysis ; usg 1.018                       stick  pH 6.5, pro +2                       up/c      cbc ; moderate anemia      chem ; ggt high      P) 2~3개월뒤 모니터링, udca 뺄것, 테오, pds tapering        .  </t>
  </si>
  <si>
    <t xml:space="preserve">박상현(백실장)                          </t>
  </si>
  <si>
    <t xml:space="preserve">$-  S) 갑자기 혼자 자지러지는 소리를 간헐적으로 지릅니다.  결석 고지한 이후 보호자 분꼐서는 소변을 자주 못본거 같다고, 소변상에서 반짝반짝 뭐가 묻어나있더라고 말씀하심, 밥은 잘먹고 똥도 잘싸요, 잘 돌아다니고 활발합니다.  V- 식욕    활기     백신     사상충           O) 요도결석 /중성화수술      A) PH 8 . 뇨비중 1.08      P) ~25일 입원/2주간내복약 free :3주간 치료비 포함으로 190만원        .  </t>
  </si>
  <si>
    <t xml:space="preserve">벌벌이                                  </t>
  </si>
  <si>
    <t xml:space="preserve">$-    S) 스켈링, 발치        영구치 앞니 발치 여러개...(사진참조)        사람음식, 간식 주지 말도록 당부.       ** 졸레틸 0.3ml inj  </t>
  </si>
  <si>
    <t xml:space="preserve">백하나                                  </t>
  </si>
  <si>
    <t xml:space="preserve">실장님(리무진)                          </t>
  </si>
  <si>
    <t xml:space="preserve">** 스켈링   - 졸레틸 0.8ml inj  </t>
  </si>
  <si>
    <t xml:space="preserve">박지혜                                  </t>
  </si>
  <si>
    <t xml:space="preserve">깡순                                    </t>
  </si>
  <si>
    <t xml:space="preserve">$-  S)  우측눈 심해져서 내원       보호자분 시술적진행(전안방천자, GM inj등)에 대한 비용적부담       홈케어가 전혀 안되는 상황: 집에 거의 사람이 없어 점적이 힘듬       보존적처치에 대한 모니터링평가나 비용적인부분에 상당히 부담스러워 함   -&gt; 충분한 논의 끝에 안구적출술로 진행      V- 식욕    활기     백신     사상충           O) rad: 양측 신장결석, 왼쪽폐엽 침윤소견      A)  OD 안구적출술 진행       10월 14~10월 18일까지 입원(입원비1박만 청구함)       퇴원시 내복약 포함: 비용적 네고해드림   -&gt; 당장 불임수술 같이 진행안하기로함      P) 발사시 진정비용 발생 고지  </t>
  </si>
  <si>
    <t xml:space="preserve">박주호                                  </t>
  </si>
  <si>
    <t xml:space="preserve">$-  S) 9월부터 생리했는데 질내에서 분비물이 나와요,  오늘부터 안먹어요, 다음다뇨  설사증상있어요  V- 식욕    활기     백신     사상충           O) 자궁축농증      A)       P)         .  </t>
  </si>
  <si>
    <t xml:space="preserve">강외숙                                  </t>
  </si>
  <si>
    <t xml:space="preserve">쫄랑                                    </t>
  </si>
  <si>
    <t xml:space="preserve">$-  S) 가슴쪽 혹이 한달 전부터 갑자기 커졌다고 함.      작은 상태로 몇년 유지했었는데, 최근에 너무 커졌다고 함.      - 수술 생각 없었는데, 현재 너무 불편해 하는 것 같아서 수술 고려하고 있음.        식욕 정상, 구토, 설사 등 다른 증상 전혀 없음.    O) 4dx : neg.      목부위 물렁하게 만져지는 mass      왼쪽 5번째 유선 아래에도 지방 뭉친 양상 보임.    A) 수술.    - 졸레틸 0.7ml inj.    P) 2일 입원.    - 퇴원시 : 내복약 7일분.   - 후처치 2회      비용 완납  </t>
  </si>
  <si>
    <t xml:space="preserve">박두열                                  </t>
  </si>
  <si>
    <t xml:space="preserve">깜미                                    </t>
  </si>
  <si>
    <t xml:space="preserve">S)  - 목요일부터 3일 전부터 구토, 밥을 안먹고도 토함, 밥도 안먹고  - 노환이라 기력이 없음  - 동네병원 갔는데 초음파, 체온재었음. 큰병원 가라고 들었음  - 약도 안먹는 상태, 해열제 주사만 맞았음  - 중성화 수술여부는 잘 모르시는 정도임    O)  PE : 탈수, depressed  cbc : wbc 36300  crp : 72  serum chem : BUN 109.2, crea 1.1, ca 11.1, P 11.3  cpl : +  lac : 2.7  dimer : 86.29  X-ray : 담석  US : 신장석회화    A)심한 탈수, 췌장염, 신부전  - 검사도중 검사 중단 요청하고 안락사 요청하심  - 췌장염, 신부전에 대하여 수액 및 입원처치 한다면 어느정도 식욕 회복이나 증상 완화는 보일 수 있음 -&gt; 보호자분이 충분히 이러한 질병상황은 이해하며, 자신이 사람 요양병원같은 노령 병원에서 오래 일해봐서 이런 질환이 답없는거 안다고,, 검사 진행하고 있던 도중 중단하고 안락사 요청  - 충분히 상담 후 안락사 진행(T61)  - 단체 화장  </t>
  </si>
  <si>
    <t xml:space="preserve">동동이                                  </t>
  </si>
  <si>
    <t xml:space="preserve">$-  S) 어제 간식하나를 먹임(새로 사먹인 간식임)     동거견 3마리중 동동이만 혈변과 구토증상 보여서 내원함     평상시 식욕좋은 강아지    식욕없음    PE  -복명음++  -활발하지 않음  -BT 39.9        V- 식욕    활기     백신     사상충           O) rad: 장음영 소실      crp &gt;70  wbc  22.0  cpl kit  neg      A) 식이성 장염 : 최소 2-3일입원필요: crp 하락      P) 보호자 1일 입원후 경과보면서 입원연장 논의하기로        .    </t>
  </si>
  <si>
    <t xml:space="preserve">김은별                                  </t>
  </si>
  <si>
    <t xml:space="preserve">$-  = 접종/내외부 기록 확인해주세요(                     )  S) 간헐적으로 한달전부터 혈뇨증상을 보임       저절로 괜찮아졌는데 요근래  기운없어하고 혈뇨증상개선안되어서        내원함       로얄캐닌 스타터 주로 먹임.    V- 식욕    활기     백신     사상충           O) rad: 방광내 결석 확인    A)  방광결석 수술 : 2nd OP     CE) 방광결석이후 내과적 팔로우 안내        2달간 방광염 컨츄롤 때문에 투약 안내고지      P)입원 3박비용만 청구(실제입원 5박)  -퇴원할떄 내복약 7일분. 유리네이드. 처방식 비용청구 없이 그냥 드리기로    졸레틸 0.2 vial  </t>
  </si>
  <si>
    <t xml:space="preserve">최권진                                  </t>
  </si>
  <si>
    <t xml:space="preserve">$-  S) 어젯밤에 자면서 갑자기 일어났는데 숨을 몰아쉬며 순간적으로 오줌도 쌈(짧은순간이었음), 이후 킁킁거림이 갑작스럽게 나타남-했다 안했다정도...    V- 식욕    활기     백신     사상충           O) 감별검사 필요성...     1.  스켈링-치주염으로인한 재채기, 코골이등등   2.기관지 협착증 TC   3. 비인두내시경:상부호흡기폐색, 흡인성호흡곤란감별   4. 심장병   5. 만성비염      -----&gt; 우선 스켈링과 불임수술 이후 모니터 후 개선안될시 차근차근 비인두내시경 검사나 심장관련검사등 하나하나 모니터하는쪽으로 진료하기로 보호자와 동의  -----&gt;비용적인 부담감 큼...    -서혜부 탈장(왼쪽): 지켜보기로...  졸레틸 0.2ml    A) *거의 전발치 수준으로 발치-비용 상당히 네고해드렸음    3일 후처치 free-이후 진료연계-치주염치료 집중적 연계      P) 치주염 치료 3주적용안내....    21일이후 주사처치 및 내복약 투약, 구강소독등등-3주치료 스케쥴 잡아야함.....      집에있는 말티암컷 불임수술-미리 사전예약하면 당일 처치,검사,수술비 40만원 소요된다고 설명드렸음....          .    </t>
  </si>
  <si>
    <t xml:space="preserve">장인숙                                  </t>
  </si>
  <si>
    <t xml:space="preserve">무스                                    </t>
  </si>
  <si>
    <t xml:space="preserve">$-  S) 쓰레기통에 있는 삼겹살이나 상한음식 다 먹음    V- 식욕    활기     백신     사상충           O) rad: 위내 닭뼈 확인      A) BUN 35.2 cre 1.2 TG 500&gt; alp 292 ggt 12  crp 18          뼈흡수되도록 장운동촉진, 위장관장애 개선을 위한 입원하려했으나   아버님의 반대로 검사만 하고 데려감           P)   .    </t>
  </si>
  <si>
    <t xml:space="preserve">강태경                                  </t>
  </si>
  <si>
    <t xml:space="preserve">콜라                                    </t>
  </si>
  <si>
    <t xml:space="preserve">$-    눈꼽 많이 껴서 야간 내원함        snoring       숨을 편하게 못쉬고 코막힌 소리 :흥분 또는 움직일떄///       입 벌리고 호흡양상        가만히 있으면 호흡괜찮음...       V- 식욕    활기     백신     사상충           O) rad: 방광내 결석확인      신장 결석 의심소견      bronchial collapse 의심    당일: LAb :crp 48  Cre 1.5  ca &gt;16        -서혜부 탈장  -BT 39.7  -청색증  -PUPD     A)  -내분비       -서혜부탈장       -생식기질환 --특히 6년차이상은 불임수술 대상견임 고지        -아토피감별필요성          -치석관리        -비인두쪽 체크필요    P) cre 수치 하락. crp 수치하락을 위한 입원처치 권고드렸으나       보호자분이 우선 내복약 요청        .    </t>
  </si>
  <si>
    <t xml:space="preserve">강서현                                  </t>
  </si>
  <si>
    <t xml:space="preserve">서희                                    </t>
  </si>
  <si>
    <t xml:space="preserve">$-  S)   V- 식욕    활기     백신     사상충           O) 상태양호/ 잘유지되고 있으며 호흡 많이 편해짐      A)       P) 초음파 재진-8월말 재진하도록 전달완료    아세틸시스테인 내복약 적용안되어서 다시 오더내림-memo    .  </t>
  </si>
  <si>
    <t xml:space="preserve">권세임                                  </t>
  </si>
  <si>
    <t xml:space="preserve">엘리                                    </t>
  </si>
  <si>
    <t xml:space="preserve">내복약 알약처방.  1회 용량   bid 처방 : 이트라 : 1T // 우루사 : 1T  // 프레드 : 2T // 바이트릴 : 1/2T  sid 처방 : 실리마린 : 1T // 세파 : 1T    약용샴프 :  클로르헥시딘 샴프 200ml  =&gt; 3일에 1번씩 샴프 할 것.    **  오더에 처방내역은 잘못 된것 있습니다. 위에 적은 것이 진짜 처방임    ===    만성 증식성 외이염.  상태임. // 아토피, food allergy 가능성 높음.  이도내 조직증식으로 검이경, 내시경으로 고막확인 불가상태.    진정후...  1. 바데클로 귀바퀴, 외이 바깥쪽 최대한 세정.    2. saline 으로 5Fr feeding tube 이용...이도 안쪽 까지 세척  3. dexa 앰플  연골내에 주사  4. 오토맥스 이도 안쪽까지 고용량 주입.    ==  2달간 하이포알러지 사료 + 맹물 만 급여하기로 함.  (야채, 과일도 일체금지)    토요일 재진예정.  </t>
  </si>
  <si>
    <t xml:space="preserve">김훈                                    </t>
  </si>
  <si>
    <t xml:space="preserve">빼로                                    </t>
  </si>
  <si>
    <t xml:space="preserve">$-    S)  유선종양1개, 물혹2개 제거수술        물혹 : 2개 (꼬리, 좌측 겨드랑이 부근) // 유선종양 1개 : 우측 하복부 부근          1일입원 =&gt; 22일 오후 2시 전후 퇴원.              *  23일 후처치         *  25일 후처치        *  29일 후처치                 **  (염증이 있거나 의심스런 부분 있으면 후처치는 연속으로 바꿔도 됩니다)        *  4월 4일 발사           * 추가비용없음.   </t>
  </si>
  <si>
    <t xml:space="preserve">최봉관                                  </t>
  </si>
  <si>
    <t xml:space="preserve">코난                                    </t>
  </si>
  <si>
    <t xml:space="preserve">$-  = 접종/내외부 기록 확인해주세요(                     )  S) 어제 구토 10번 넘게 함      플라스틱 섭취했음      어제 오늘 먹으면 바로 구토      일주일전쯤 플라스틱 먹은듯..       V- 식욕    활기     백신     사상충           O) rad: 방광결석 , 장내가스      serum : BUN 69.9 cre 2.8 ca 11.3  ip 14.1 T-bil 1.2                  crp&gt;210   wbc 36700 pcv 60.2       전해질불균형 확인      lac 3.8 순환부전     cpl kit : abdormal range ++    DDX)   중독에 의한 급성신부전.췌장염            수치하락이 관련...      P) 비용청구 3박(실제입원 5박)  </t>
  </si>
  <si>
    <t xml:space="preserve">진용우                                  </t>
  </si>
  <si>
    <t xml:space="preserve">누리                                    </t>
  </si>
  <si>
    <t xml:space="preserve">$-  S) 밤사이 숨을 많이 헐떡거림, 식욕이 없음  V- 식욕    활기     백신     사상충           O) 산소공급 추가 :1일     보호자분께 방사선 촬영 고지했으나 어제 찍었다고 거부, 호흡상태 안좋아서 산소공급은 추가  어제 병원 내원당시보다 기운이 없고 과호홉, 노력성 호흡함    담당선생님 내원하시면 전화드리도록 고지함      A)       P)         .  </t>
  </si>
  <si>
    <t xml:space="preserve">유영순                                  </t>
  </si>
  <si>
    <t xml:space="preserve">$-  S) 2-3일전부터 식욕없음, 생식기주위에서 농이 나와서 내원함, 전혀 움직짐이 없고 누워만 있어요  V- 식욕    활기     백신     사상충           O) 자궁축농증+유선종양 제거 수술      A)조직검사 의뢰하기로... 비용 9.0 별도 고지      P) 7일 입원조치/퇴원예정일인 17일        .  </t>
  </si>
  <si>
    <t xml:space="preserve">강경원                                  </t>
  </si>
  <si>
    <t xml:space="preserve">똘망                                    </t>
  </si>
  <si>
    <t xml:space="preserve">$-  S) 요즘 몇일 식욕이 없더니 이것저것 table food 줬음. 금일부터 구토 세네시간동안 다수. 포말성으로 구토  V- 식욕    활기     백신     사상충           O) 원내 오심, 구역질 지속적으로 보임      A) 급성위염, cpl +      P) 최소 3박 입원        .    </t>
  </si>
  <si>
    <t xml:space="preserve">심선희(p)                               </t>
  </si>
  <si>
    <t xml:space="preserve">구로                                    </t>
  </si>
  <si>
    <t xml:space="preserve">강태희                                  </t>
  </si>
  <si>
    <t xml:space="preserve">은총이                                  </t>
  </si>
  <si>
    <t xml:space="preserve">전화상담: 생식기쪽에서 출혈. 유선종양이 더 커졌어요, 2~3일전부터 밥을 먹지 않습니다.    A: 빨리 내원하시라고 전달 완료    S) 아드님이 일본 간 상황이셔서 아드님과 의논 후 내원하신다고함  진료계획서로 저장 완료함    V- 식욕    활기     백신     사상충           O) 아드님과 상담 후 의논하신다고함      A)       P)         .  </t>
  </si>
  <si>
    <t xml:space="preserve">김백남                                  </t>
  </si>
  <si>
    <t xml:space="preserve">김깜순                                  </t>
  </si>
  <si>
    <t xml:space="preserve">$- 평상시 오리고기,, (최근 피부약 먹일때 만 먹임),  환경- 회사,    S)   V- 식욕    활기     백신     사상충           O) 금일 종합검진,,      A) 피부 상태 호전 없음, 소양감  있음,    USG 1.038    소변 스틱 검사상 특이소견 없음, 침사상 침전물 없음  P)   농피증 트렁크 둔부, 현재 crust, papule, epithemal collarrete 혼재해 있음, 얇은부위 색소침착 및 태선화    약욕 4% 클로르  보습제 르모이스춰    아토피 소양감으로 피부 2차변성 및 털이 깍인듯  rx ; cepha 30(&gt;4주)        levothyloxine 0.02(2~3달)        아포퀠 16mg 반티  sid        코텍스(omega 3) 먹이시오.         모든 연고제제 끊을것    2주마다 재진, 일반샴푸는 하이퍼알러제닉으로 아토피샴푸로 교체  환경알러지 atopic dermatitis가 더 의심됌.  2차감염 잡고나면 유지요법(4% 클로르) 특히 둔부와 트렁크 병변 재발할것임      다음에 호르몬 검사는 따로 해드리기로(연고 도포 관계로 금일 결과 ?)  금일 처치 내용  경구제 2주분, 아토피 16mg  반티, 코텍스(오메가3) 하루한번 연질캡슐, 설폭시덤 약욕, 후 르모이스 린스 사용할것,     </t>
  </si>
  <si>
    <t xml:space="preserve">송재권                                  </t>
  </si>
  <si>
    <t xml:space="preserve">땅이                                    </t>
  </si>
  <si>
    <t xml:space="preserve">몇일동안 밥을 안먹어요....사람먹는 우유도 줬다고 합니다....  2개월된 아이 수액맞아야하는지 상담부탁드립니다.    전화통화 내역.....  검사없이 수액처치는 하지 않습니다.  검사없이 수액처치가 가능한지는 진찰후에 논의해야 하며...  전화상으로 수액처치만 해드린다 말씀드리진 못합니다.    만약 수액처치만 가능할 경우 대략 10만원 소요 됩니다.     ===    S) 저혈당성 영양장애.         생후 2개월.  모견이 수유거부. 이유는 모름.        집에서 저혈당성 실신. 당공급으로 다시회복....을 몇번 반복함 .      오늘 식욕까지 없어서 내원.        CRP : 35    // wbc 4.5    // 예방접종 전무.        식욕정상 // 구토 ,설사 없음.  =&gt; 전염병 증상은 없는 걸로 추정.        CRP 높은 것으로 볼때 향후 전염병 발생할 수도 있음. 보호자 고지함.         구토, 설사 발생시 보호자에게 연락 하기로 함.        특별한 일 없으면 내일 오후 6시 경 퇴원예정.          ** 개를 많이 키우는 보호자라 기본적인 양육, 식이관리 등은 알고 있음.   </t>
  </si>
  <si>
    <t xml:space="preserve">신영희                                  </t>
  </si>
  <si>
    <t xml:space="preserve">또뱅이                                  </t>
  </si>
  <si>
    <t>빠삐용</t>
  </si>
  <si>
    <t xml:space="preserve">$-  S) 왼쪽눈 충혈,부어있음,  기침반사 거의 없음,  식욕은 나쁘지 않음-섞어줘야 먹음      원래 사경증상 있음, 흥분하면 선회운동 빠르게 나타남      오늘은 비특비틀 특히 전혀 일어서지를 못해서 내원함    V- 식욕    활기     백신     사상충           O) 신경계검사: 뒷다리 너클링, 강직증상, 안쪽으로 다리 쏠림, 근육위축 심함 ,우측사경      menace, PLR , dazzle  반사 느림      LAC 7.14: 순환장애, 대사장애 CRP 69 수치 이상확인됨        A) 작년에 비해 체중감소      왼쪽눈 충혈 및 눈꼽 심함      상당히 입질하는 강아지인데 기운없어함      P) 노령성 전정계질환, 뇌쪽문제-종양 또는 뇌수막염등등 의심       워낙 고령의 환축이므로 완화요법 병행/ 대중적인처치연계 안내함       인지장애약 처방함...       보호자분께 아름다운이별 안내함...많이 사랑해주세요....        .    </t>
  </si>
  <si>
    <t xml:space="preserve">윤병호                                  </t>
  </si>
  <si>
    <t xml:space="preserve">흰눈이                                  </t>
  </si>
  <si>
    <t xml:space="preserve">한별                                    </t>
  </si>
  <si>
    <t xml:space="preserve">$-  S) 입냄새는 조금 나아짐      어제 부터 구토함      어제 초록색으로 구토함      오늘은 하얗게 구토함      사료와 물만 먹음      주워 먹는 것도 없음      다른 거 준 거 없음      설사 없음      어제 1회 오늘 1회 구토 함      잘 놀고 있음      6월 쯤에 생리함      Stress 요인 (없음)         그저께 까지는 밥 잘 먹음      치아는 하루에 1번 닦음          Vac) None          HW done    V- 식욕    활기     백신     사상충           O)       A)       P) 보호자 요청에 의해 구토는 지켜 봄       간수치 감소 됨       약에 속 편안하게 해주는 약 섞음      목에 멍은 지켜 봄      약 다먹고 재진        .    </t>
  </si>
  <si>
    <t xml:space="preserve">주영순                                  </t>
  </si>
  <si>
    <t xml:space="preserve">$-  S) 어제부터 안절부절 못하고  아픈 깨꺵하는 소리를 냄       어제 저녁먹고 난 이후에 식욕없음       미용은 2주전에 했음      산책은 늘 시킴    당일 지역병원에서 방사선 촬영을 했다고 함 -방사선상에서는 문제되는 요지 없다고 들었음    V- 식욕    활기     백신     사상충    PE  -후지 약간 느린걸음.느린반사  -통증호소 있음             O) 신경계검사: 고유지각반사 후지 slow       복압상승.       back pain 확실히 있는듯      rad : lumbar ivdd의심: 배변정체        us : ckd   LK: cyst 1.28cm                담낭슬러지, 간: 노령원성의 에코확인              자궁: 비후되어있음 : 병변요인x  A) IVDD       P) 5월 20일까지 입원 후 경과보기로....        .    </t>
  </si>
  <si>
    <t xml:space="preserve">김은화                                  </t>
  </si>
  <si>
    <t xml:space="preserve">쪼쪼                                    </t>
  </si>
  <si>
    <t xml:space="preserve">$-  S) 설사가 지속적으로 반복, 현재 혈변, 식욕은 떨어지지 않습니다.  V- 식욕    활기     백신     사상충           O) rad: 장염, 가스+++         cpl test : +         A) 췌장염      P) 7일입원... 퇴원시 내복약 . 처방식 free    서혜부탈장, 불임수술 권고대상환축      .    </t>
  </si>
  <si>
    <t xml:space="preserve">김소희                                  </t>
  </si>
  <si>
    <t xml:space="preserve">산희                                    </t>
  </si>
  <si>
    <t>토이푸들</t>
  </si>
  <si>
    <t xml:space="preserve">$-  S) 컨디션 괜찮음.      O)       A) 스켈링 - 비용 30에 맞춰드림.  ** 졸레틸 0.2ml inj.      P)   </t>
  </si>
  <si>
    <t xml:space="preserve">안아림                                  </t>
  </si>
  <si>
    <t xml:space="preserve">단추                                    </t>
  </si>
  <si>
    <t xml:space="preserve">$-  S) 혹이 터져서 내원함,   V- 식욕    활기     백신     사상충           O) 지방층염 : 아주 심함- 범위가 상당히 넒음: 재발가능성 고지함... 졸레틸0.4ml       A) 식이요법 병행... 피부영양제 병행하도록 안내함      P) ~29일까지     비용적인 부분 많이 DC 해드리고 후처치비용만으로 입원으로 돌려드렸음        .  </t>
  </si>
  <si>
    <t xml:space="preserve">강레오                                  </t>
  </si>
  <si>
    <t xml:space="preserve">$-  S) 건강검진, diet ; 로얄캐닌 일반  V- 식욕 O    활기 O    백신     사상충  x     O)  BCS ; 4/5        이도 깨끗        갑상선 촉진 nrf  A) u/a ;  usg 1.070               stick ph 6, pro +3      HW kit -, microfilaria -      chem ; liver panel high      us ; GB wall thickness, irregular margin            bilateral renal hyperechoic      TT4 6.88    rx ; udca 10        silimarin 3        sid for 7days      P) 2달뒤 간, 담즙정체 수치, TT4, fT4 recheck      일주일 뒤 복막염, 광견병 접종      내복약 캡슐로 먹여보세요      recommend diet ; 저칼로리, 저칼로리파우치, r/d               .  </t>
  </si>
  <si>
    <t xml:space="preserve">안상옥                                  </t>
  </si>
  <si>
    <t xml:space="preserve">구찌                                    </t>
  </si>
  <si>
    <t xml:space="preserve">$-  S) 가끔 노란구토있긴했는데, 어제 아침에 먹은걸 다 토함, 저녁을 먹지는 않음, 배를 아파하는 듯 낑낑거림  오늘 아침에도 토함. 물만 마시고도 토함 간식을 주지는 않았음.   건사료 먹음, 간식은 가끔 주는 편임.   설사는 없음.   V- 식욕    활기     백신     사상충           O)   PE : T 38.4, 청진은 특이소견없음  X-ray : 복부특이소견없음  cbc : wbc19600  crp : 34  cpl : negative    A)   - 위장염  - 염증이 있는 상태라 증상이 심화될 가능성 있음.     P) 1주일간 약 먹고 증상 관찰, 중간에라도 구토 보이면 바로 데리고 오세요.        .    </t>
  </si>
  <si>
    <t xml:space="preserve">김민지                                  </t>
  </si>
  <si>
    <t xml:space="preserve">소라                                    </t>
  </si>
  <si>
    <t xml:space="preserve">$-  S) 일요일부터 식탁밑에서 안 움직이려고하고 , 안을때 깽거리고 물을려고 함.       맛있는거 줘도 잘 안먹으려고 한다고, 오늘 아침 심해짐  V- 식욕    활기     백신     사상충           O) 흉요추 back pain, 후지 고유지각반사 slow            내원시 원래 체리아이, 유선종양 L, R 2번째 유선종양있음    A) IVDD      P) 내일 오후 6시내원, 입원연장 또는 통원치료 결정      보호자분 이십대중반이나 돈이 없음, 부모님과 전화하고 입원함.         .  </t>
  </si>
  <si>
    <t xml:space="preserve">이고운                                  </t>
  </si>
  <si>
    <t xml:space="preserve">S) 갈비고기(물렁뼈) 먹은후 이빨에서 피가나고 안멈춰요.  혈변봐요     Hx)   소갈비 물렁뼈 먹고 탈이남. 구강출혈(미세출혈), 혈변  16일 저녁 부터 현재까지...     V)    내원당시  식욕 :  정상 //  활기 : 정상  //  구토 : 일요일에 위액구토 한번. 음식물 구토는 없음          현재 혈변보고 있음           사람음식은 아주 가끔씩 // 동물용 간식도 가끔.     O)  CRP 상승 // CPL 음성  // 육안상 치석다량, 치은염  확인            응고계 검사 : 정상  // WBC, RBC, HCT, Plt : 정상          진정제 투여후 구강검진 : 치은염.  치석과다,  치아(107) crwon fracture.       A)  갈비고기(물렁뼈) 섭식후 장염 발생한 것으로 추정.        1일 입원. 식이성  장염 치료 예정.       스켈링, 치은염 치료 병행 하기로 함.         스켈링 마친후...마취 깨우는 과정에서  혈변으로 항문주변 털 오염되어 있음 확인.  클리퍼로 털제거함.         털제거후 항문주변에 반상출혈로 의심되는 피부병변 확인. (사진참조)       응고장애 의심되어 다른부위 확인위해 복부털  클리퍼로 제거. 복부, 옆구리쪽에도 반상출혈 확인.            혈액도말 진행 :  도말상 혈소판 보이지 않음.  =&gt; IMT 진단.         보호자에게 연락하여 IMT에 준한 증상이 과거에 있었는지 문의. 없었다고 함       현재 나이 오차유무 확인(좀더 노령견 일수 있는지) =&gt; 현재 나이 맞다고 함.        병변사진 전송.         스켈링치료를 위한 마취전 혈액검사, 신체검사 상에서 IMT와 관련된 증상, 검사결과 없었음.              IMT에 준한 처치 진행함.            마취 회복확인. 동영상 전송함      vital 특이점 없음         보호자와 전화통화로 치은염, 장염외에 IMT 치료 병행함 고지. pds 추가처방       P)  토요일 재진/ IMT 치료 논의 하기로 함.     =====    프로포폴 1vial 사용(0.3vial 사용, 0.7ml 폐기)  </t>
  </si>
  <si>
    <t xml:space="preserve">최봉석                                  </t>
  </si>
  <si>
    <t xml:space="preserve">이솝                                    </t>
  </si>
  <si>
    <t xml:space="preserve">$-  S) 피부 등쪽 농피성,  소양감 심함,,       V- 식욕    활기     백신     사상충           O) 바이탈 양호,,,      A) 발,얼굴 소양감  무,   ,    ,  탈모  부분 탈모, 등쪽 부위,,                P) 우드램프 양성, 둔부,  목부위,,    ,  농피증,곰팡이 혼합 감염, 일주일 후 소양감 확인 연속진료시,,,        .  </t>
  </si>
  <si>
    <t xml:space="preserve">오현정                                  </t>
  </si>
  <si>
    <t xml:space="preserve">$-  S) 스켈링 하러 내원  V- 식욕    활기     백신     사상충           O) 스켈링+폴리싱      A)       P)        .  </t>
  </si>
  <si>
    <t xml:space="preserve">유기미니핀                              </t>
  </si>
  <si>
    <t xml:space="preserve">유기미니핀17-80                         </t>
  </si>
  <si>
    <t xml:space="preserve">*** 유기견 상담   - 스켈링+안과검사 35만원정도 (30%해서)   - 종합적인 건강검진 하면 60만원정도 (30%해서)  </t>
  </si>
  <si>
    <t xml:space="preserve">박동진                                  </t>
  </si>
  <si>
    <t xml:space="preserve">캐리                                    </t>
  </si>
  <si>
    <t xml:space="preserve">$-  S) 베란다 4층에서 낙상. 처음에는 괜찮았는데 비출혈이 멈추질 않음. 물티슈 3개정도 젖을정도로 나왔다고   V- 식욕    활기     백신     사상충           O) 양측 비출혈. 원내 출혈양이 많음      A) rad ; 전엽 침윤소견. 폐출혈      P) 내일 오전 방사선 재촬영.      1. 지혈 잘 잡혀서 깨끗해질수도.      2. 폐출혈부위 더 크게 명확하게 나타날수도.      3. 사망            방광 뇨복강 확인이 필요함. 내장출혈 초음파 확인이 필요하나 비용적 부담으로 지켜보시길 원함.   ------------------------------------------------------------------------------------------  야간 사이 환자 상태 안좋을시 어머니 01056497600 번호로 연락.     .  </t>
  </si>
  <si>
    <t xml:space="preserve">주정선                                  </t>
  </si>
  <si>
    <t xml:space="preserve">밀크                                    </t>
  </si>
  <si>
    <t xml:space="preserve">$-  S) 같이 키우는 동거견에 물림(닥스훈트 암컷)  V- 식욕    활기     백신     사상충           O) rad: 늑골골절 없음. TC 있음      교상/ 졸레틸 0.3ml       프로포폴 1ml      A) ~18일까지 입원      P) 교상은 7~10일까지 지켜봐야합니다.   -수술부위 사강 생겨서 고름 차오를수 있음 (7~12일사이)  -조직괴사 발생될수 있고 피부색깔 달라질수 있음 고지  -최소 3일입원 후 경과보기로...        .    </t>
  </si>
  <si>
    <t xml:space="preserve">이재만                                  </t>
  </si>
  <si>
    <t xml:space="preserve">$-  S) 구토 설사한지 2일째, 노란구토, 하얀거품, , 물만먹어도 구토하는 양상, 설사2일째 연속, 불임수술안되어있음, 접종과 사상충예방은 안되어있음, 사료랑 캔 먹임, 원내에서 혈액성 구토증상, 설사증상 반복적으로 함  저체온증, 바이탈 상당히 안좋음  V- 식욕    활기     백신     사상충           O) 자궁촉농증op +췌장염      졸레틸0.2ml      A) DAY 1.3.7 고비 올수 있음 고지함...      P) 3일입원--입원연장가능성 큼        .  </t>
  </si>
  <si>
    <t xml:space="preserve">조욱진                                  </t>
  </si>
  <si>
    <t xml:space="preserve">$-  = 접종/내외부 기록 확인해주세요(                     )  S) 당일 목욕 후 눈을 많이 비빌려고 한다고 야간에 넥칼라 사감     그때 당시 간호사말로는 눈을 못뜨거나 하지는 않았음     새벽 4시 알러지 의심스럽다 내원,      몇년전에 눈비벼서 치료받은적있음     평소 많이 긁는다고 함    PE  -양쪽눈을 못뜨고 찡긋거리고 눈물이 많이 분비  -눈시려하는듯 눈물량 많음  -육안으로봐도 각막자체가 끼끗하지 않음    V- 식욕    활기     백신     사상충           O) FDT:  OU  심하게 형광염색 됨       CE)    DDX: 양안 각막궤양, 졸레틸 0.5ml    -각막취약: 많이 긁어서 각막자체에 손상이 원래있는 상태에서 심화되었음: 내과적접근x 외과적접근 O    - debridement  OU / eyelid flap / 졸레틸 0.5ml (0.1vial)     - od eyelid flap 3rd / os partial flapping    - 2-3주 모니터링 평가 후 오픈: 경과봐야함..     -발사시 진정비용 별도 발생    -우선 수술후 3일 집중 안과관리 후 입원연장 논의하기로      P) 11.21-23일밤 10시까지 입원조치  </t>
  </si>
  <si>
    <t xml:space="preserve">이희숙                                  </t>
  </si>
  <si>
    <t xml:space="preserve">호순(마취미용)                          </t>
  </si>
  <si>
    <t xml:space="preserve">$-  S) 피부, 귀 등이 안좋다고.      꼬리쪽에 습진 심함.      보호자분 단미 원하심 - 타병원에서 하반신 마비 가능성 있다고 들어서 안했다고 함.      생리 끝난지 얼마 안됨.      =&gt; 중성화 수술 필요성 설명 드림. 중성화 수술 하면서 스켈링, 단미 같이 하기로 함.          수술 후 피부염, 습진 등 검사하고 치료하기로...    O) 혈액검사 : NRF      꼬리쪽 계속 움직임 (동영상있음) : 보호자분 알고 계심.      A) OHE, 단미, 스케일링     =&gt; 단미한 부분 출혈 가능성 있음 고지함. 2일 입원하면서 원내에서 처치하기로 함.    P) 퇴원할 때 피부약 진료 및 처치 하기.        .  </t>
  </si>
  <si>
    <t xml:space="preserve">김응경(백실장)                          </t>
  </si>
  <si>
    <t xml:space="preserve">가을(백실장)                            </t>
  </si>
  <si>
    <t xml:space="preserve">$-  S)   V- 식욕    활기     백신     사상충           O)       A)       P)  보호자 통화: 8월 27일 저녁 8:31: 신부원장님 초음파 검사한다고 왔다갔다하고서 통 말이 없다, 진단에 대한 명확한 말을 안한다 어떻게 그냥 가버리냐...  담당의가 2일 휴무인데 입원장에만 있는거 아니냐, 영 이상한 소리함...    A: 현재 가을이는 위중 응급상황입니다. 방사선촬영할때도 산소 옆에 공급하면서 하고있으며 폐수종이 개선되고 나서 심장초음파를 봐야합니다. 오늘 내일 폐사가능성도 다시 한번 고지함...  당일 본 초음파 비용 청구도안했습니다(가을이 호흡이 너무 안좋아서 중간에 stop했다고 설명).,,, 왜 호흡곤란이 왔는지에 대한 진단적인 검사도 중요하지만 응급사항이 개선되야 검사해야한다고 다시 한번 고지함....  검사하면서 스트레스 받아서 폐사될수 있음 다시 한번 확인  주야간 여러선생님들 계시고 담당의랑 늘 연계되지 그런걱정 안하셔도 된다고 했음    보호자 이해도 많이 떨어짐....: 윤부원장    ** ER, 입원     (O)  1. PE  open mouth breathing  T 38   P     R 109 bpm  Auscultation; Lung sound; crackle  (심음 쳥진 불가)    2. 혈검  NSF    3. X-ray (chest)  양쪽 중후엽 부위의 밀도항진      (A)  - 환자가 발열이 없는점, 기침, 콧물 등의 감염이 의심되는 임상증상이 없는점, 신체검사상 crackle soud가 들리는 점을 바탕으로 폐수종으로 잠정진단 한다.   - 현재 환자의 호흡곤란 수준이 심하므로 산소처치 등 대증처치와 이뇨처치를 시도하여 반응을 지켜본다.    Tx)  1. Oxygen therapy  2. Furosemide 2mg/kg, IV, q1 x 2 shot  -&gt; 호흡 수 개선 후 1mg/kg, tid로 교체  3. Butorphanol 0.2 mg/kg, IV, qid  4. Fluid; 5DW 유지속도 1/3    (P)  - 내일(30일) 심초음파 실시하여 심장평가 및 경구제로 전환    </t>
  </si>
  <si>
    <t xml:space="preserve">지광수                                  </t>
  </si>
  <si>
    <t xml:space="preserve">고미                                    </t>
  </si>
  <si>
    <t xml:space="preserve">S) 안충.    O) 왼쪽 눈 안충    A) 안충    P) 치료종료  </t>
  </si>
  <si>
    <t xml:space="preserve">김경순(마취미용)                        </t>
  </si>
  <si>
    <t xml:space="preserve">슈슈                                    </t>
  </si>
  <si>
    <t xml:space="preserve">CC  난산    S  어제 저녁 11시에 2번째 아이 출산    출산한 1마리 사망     1주전에 방사선 촬영 - 3마리 확인    밤새도록 진통    O  청진상 특이소견 없음    혈액검사상 특이소견 없음    원내에서 제왕절개 실시 - 한마리 출산    ** 졸레틸 0.4ml inj    CE  22, 23일 후처치로 내원- 비용없이 해주세요  .    </t>
  </si>
  <si>
    <t xml:space="preserve">강근신                                  </t>
  </si>
  <si>
    <t xml:space="preserve">또롱이                                  </t>
  </si>
  <si>
    <t xml:space="preserve">$-  S) 교통사고/8일날 집에서 나감  V- 식욕    활기     백신     사상충           O)       A) 1일입원조치      P)         .  </t>
  </si>
  <si>
    <t xml:space="preserve">$-  S)   V- 식욕    활기     백신     사상충           - 사료가 그대로 나온적이 많아요..(최근.. 먹자마자. 사료가 그대로)  - 구토를 가끔씩해요; 하얀색 물같은  - 1년 정도는 구토함; 2~3일에 한번 /   - 오늘 피토  - 살이 잘 안쪄요/ 일반사료 / 입이 짧은 편, 간식은 엄청 좋아하고  - 사람먹는걸 잘 훔쳐먹어요. 식탁에 올려놓은거.   - 점점 체중이 빠지는 것 같아요  * praying position 최근에 많았음...     O)   PE  - BCS 3/9  - 원내에서 praying position 여러번 취함 ~ 보호자한테 따로 물어보니 최근 많이 했고 기지개였는줄 알았다고함  - 상복부 통증  - 예민한편  - 원내에서 혈변 확인됨 ~ hematochezia 인데 약간 소화된 혈변    BE  - 탈수  - 전해질 불균형  - cPL kit  ++    US  - 췌장 이상함..  - 장간막 림프절 비대  - 소장 corrugation    내시경  - 식도 중간에 heart base 부분 좁음. 다른애들보다 좁음.. 협착이나 섬유화는 없음  - 위; 만곡부 일부 점막 hyperplasia  - 유문부 입구 발적  - 십이지장; 매우 발적되어있고 울퉁불퉁함, 약간의 출혈소 있음 ~ 조직검사 의뢰    A)   - 만성 췌장염?  - 소장염....     CE)  - 췌장염 ~ 만성같아요  - 내시경 봤을때 만성 위염, 소장의 염증 보입니다. 조직검사와 특수혈액 검사 결과 보고 계획 짭시당  - 1년 이상 지속된 변화이기 때문에 단시간에 치료 어려움. 최소 2-3개월 투약 및 검사 필요  - 혈변과 복통 때문에 최소 2일은 입원 필요; 혈변 개선 없을시 입원 연장필요해용    P)   - 2일간 입원 처치  - 조직검사, GI panel 검사 결과 나오면 보호자 상담 및 치료 계획 짤것~    .  </t>
  </si>
  <si>
    <t xml:space="preserve">문명희                                  </t>
  </si>
  <si>
    <t xml:space="preserve">$-  S)   V- 식욕 양호   활기 컨디션 약간 안좋은듯,     백신     사상충           O) 15 일 정도  전부터,  다리파행,,     다른 강아지     A) 오른쪽 후지 파행,,,우측 골두 골절소견  마일드,,  경과 보기로함,,      P)   4주후  간수치 확인,  호르몬 부신 재검,,          .  </t>
  </si>
  <si>
    <t xml:space="preserve">윤인수                                  </t>
  </si>
  <si>
    <t xml:space="preserve">$-  = 접종/내외부 기록 확인해주세요(                     )  S) 어제 아침까지는 괜찮은것 같은데, 새벽부터 헉헉거리는 증상을 보였음.  몇년전부터 조니사마이드 복용하고 있음, 약 먹고는 경련 잘 유지되고 있는 환자임, 약먹으면서도 년 1회정도는 경련 전조증상 같은게 살짝 있음.    O)   PE : 청진시 우측 폐엽 crackle, murmur G2  x-ray : 우심실 비대  BP : 150mmHg (#3)  ecg : 2nd AV block  4dx : negative  microfilaria : negative  cbc : pcv 34.3  crp : 188  serum chem : ALT84, ALP 2906, BUN 29.6  ele : 148/4.1/108  lac : 1.6  echo : 우심실의 확장, PV 0.9m/s, MR 2.35m/s, TR 2.32, LA/Ao ratio 1.36    A) 폐렴, 폐혈전증 susp. 우심부전, 부정맥, 간수치 상승  - 폐렴과 폐혈전증 (현재로는 원인은 알기 어려움)에 의한 우심부전 의심,   - 3일간 입원하며 경과 지켜보기로, 집중치료에 반응 없고 진행성인 경우 예후 불량  - 부정맥 :  이전부터 가졌을 가능성 (보호자분이 부정맥질환이 있어서 아는데, 예전에 뭉치의 심박동을 들으면서 부정맥이 있는 거 같다고 들었음 ) -&gt; 부정맥은 치료방법 없음, 다만 다른 폐질환이 개선되면서 함께 좋아지는지는 확인해야됨  - 간수치 상승은 담낭점액종의한 것으로 보임 (복초 살짝 봤음) -&gt; 차후 재검 및 모니터링    P) 3일입원, 내일 X-ray, dimer, cbc, crp 검사 후 보호자분께 간단하게만 설명 부탁드립니다.  </t>
  </si>
  <si>
    <t xml:space="preserve">정선경                                  </t>
  </si>
  <si>
    <t xml:space="preserve">        구토없음. 활기정상. 특별히 먹은음식 없음. 스트레스 받을만한 상황없음.     $-  = 접종/내외부 기록 확인해주세요(                     )    S) 설사, 혈변    V- 식욕 : 사료, 간식 안먹음. 오늘은 먹여보지 않아 정확히 모름      활기 :  집에서는 덜 움직임. 원내에서는 잘 움직임      구토없음      복부촉진 : 팽만감. 약간의 통증의심       백신 : 하고있음     O) cpl : 음성 // CRP &gt; 210          rad : 특이점 없음.    A) 7일 전쯤 사료가 바뀜. 대형견용 사료.        특별히 먹은음식 없음.  stress  받을만한 것 없음        cpl 수치가 매우 높습니다. 단순 배탈, 설사가 아닌 장염 입니다.      1일입원치료 권장 합니다. -&gt; 움직임이 나쁘지 않아 보호자 원하지 않음.       내일까지 금식. //  내일 첫 음식은 가능하면 유동식(a/d 리커버리) 권장       스멕타 7ml/bid/3dayts    P) 증상 개선 안되면 재진.  </t>
  </si>
  <si>
    <t xml:space="preserve">김행순(한실장님)                        </t>
  </si>
  <si>
    <t xml:space="preserve">쪼꼬미                                  </t>
  </si>
  <si>
    <t xml:space="preserve">$-  S) 그저께 저녁에 엉덩이가 부은 것으로 보임, 항문낭 안나와서 잘 못짜주었음  V- 식욕    활기     백신     사상충           O)   PE : 우측항문낭 염증, 발적    A) 항문낭염   - 3번(처음 연속3일 내원) ~ 5번은 항문낭 세정 필요함, 재발가능성   - 양측 항문낭 제거 수술 필요,   - 수술후에 괄약근 조절 어려울수 있음 (수술 후 일시적/영구적 발생)    P) 3일 입원, 주사 및 수액처치는 1일만    프로포폴20ml 기준 : 0.2vial 사용  </t>
  </si>
  <si>
    <t xml:space="preserve">마영숙                                  </t>
  </si>
  <si>
    <t xml:space="preserve">$-  S) 중성화, 유치발치, 스케일링 (불소도포, 폴리싱)  V- 식욕    활기     백신     사상충           O)   - 수술전검사 특이소견없음    A)   - 중성화수술 및 유치발치 2개 (우측 상, 하악 견치), 스케일링    졸레틸 1.0ml    P) 3일뒤 수술부위 체크받으러 한번 오세요.  이후 2월12일에 수술부위 체크  발사는 2월 16일 예정 (비용 모두 선납)        </t>
  </si>
  <si>
    <t xml:space="preserve">박은숙                                  </t>
  </si>
  <si>
    <t xml:space="preserve">S) 밥을 잘 먹어요.  6일 정도 됐습니다.  육포는 잘 먹습니다.  구토. 이틀전에 한번. 노란색.  처방식은 6개월 정도만 먹였어요.  수술하고 결석이 조금 나왔어요.  소변 잘 합니다.  3일 전에 마지막에 혈뇨.  배변 괜찮습니다.  7월쯤에 생리했던 것 같아요.    O)   * X-ray  * US  * B/A  * BG  * U/A   - USG 1.030   - pH 8, Pro++, Glu ++++, Ket ++   - sediment exam : transitonal epithelial cells 1-4 /hpf                              degenerative neutrophils 1-3 /hpf                              numerous rods and RBCs    A) DM(ketone +) / UB calculi / Cystitis    P) 입원관리    CE) 입원 연장 가능성 고지      저녁 9:15 경 혈당 474  </t>
  </si>
  <si>
    <t xml:space="preserve">김진화                                  </t>
  </si>
  <si>
    <t xml:space="preserve">김또깡                                  </t>
  </si>
  <si>
    <t xml:space="preserve">$-  S) 오늘 낮부터 기운이 없어요.  이틀전에 계곡 갔다가 왔다가 진드기 붙어왔는데  그거 떼주고 부터 그런것 같아요.  변도 물러졌어요.  피오줌도 한번. 지금은 안그래요.  좋아하는 간식도 안먹어요.  평소에도 사람 먹는 거 조금씩 줬어요.    O)   * x-ray  * US  * B/A  * 4Dx : -    A) Cystitis   : 요검사 필요. (오줌 싸고 와서 검사 못함.)    P) 일주일 뒤 재진  -------------------------------------------------------------------------------------------------------  야간 전화상담 :윤부원장    딸 사전에 변 무른변 본다고 이과장님한테 애기했다고 했는데 정상변이라고 담당선생님이 말씀하셨다고...      현재 점액변 여러번 본다고 전화옴- 오늘 기운없고 전혀 식욕없어서 종합검진했는데 더 나빠진것 같다고 어린딸(?) 약간의 컴플레인, 전혀 간식이나 음식물에 반응이 없고 기운이 너무 없다고... 오늘 진료보고서 다 정상이니 방광염쪽만 재진검사 말씀하셨다는데.. 진단이 잘못된거 아니냐고...    보호자 우선 증상개선안되어서 더 심해졌으면 내원하셔서 입원하도록 안내했으나 데리고 오기 힘드시다고 낼 오전에 이과장님 진료시간 맞추어 내원하신다고 하네요...      .  </t>
  </si>
  <si>
    <t xml:space="preserve">김창희                                  </t>
  </si>
  <si>
    <t xml:space="preserve">$-    S) 후지보행실조         실내에서 키움. 고양이도 키움.  평소에도 복실이가 고양이에게 적대적 행동이 많음.          고양이에 대한 적의감 때문에...평소에도 흥분, 긴장감이 많다고 함.         누적된 스트레스에 의해서 후지보행실조가 온 것으로 보호자 생각.    ===  후지마비에 가까운 보행실조 (동영상 공유폴더에 있음)    후지패드 통증반사 : 있음(but mild...)    rad, chemi 모두 정상     IVDD로 진단.  =&gt;  약물치료에 반응 없으면 MRI 검사 필요함 여러차례 설명드림.    3일간 입원치료      </t>
  </si>
  <si>
    <t xml:space="preserve">김윤겸                                  </t>
  </si>
  <si>
    <t xml:space="preserve">엔젤                                    </t>
  </si>
  <si>
    <t xml:space="preserve">$-    S) 구토, 설사, 혈변    V- 식욕, 활기 : 없음 / 구토 : 2회, 거품구토 / 설사, 혈변        저체온.       먹고 체한 상태로 보기엔 활력이 너무 감소 검사하기로...           O) 혈액검사 : 특이사항 없음    A)  쇠, 돼지고기..많이 섭식.          1일 입원하여 탈수교정 하기로...    P)   </t>
  </si>
  <si>
    <t xml:space="preserve">조현명                                  </t>
  </si>
  <si>
    <t xml:space="preserve">콩쥐                                    </t>
  </si>
  <si>
    <t xml:space="preserve">$-  S) 구정때 생리함.      분비물이 너무 많이 나와서 며칠 지켜보다가 내원함.      식욕 떨어짐.    V- 식욕    활기     백신     사상충           O)     Dx) pyometra    A) 수술 / 5일 입원    P)   010-5917-9322 어머니  </t>
  </si>
  <si>
    <t xml:space="preserve">고경원                                  </t>
  </si>
  <si>
    <t xml:space="preserve">쁜이                                    </t>
  </si>
  <si>
    <t xml:space="preserve">$-  S) 움직이지 않으려고 하고, 다리를 절어요      식욕도 평소보다 떨어졌어요.      구토 설사는 없음.    V- 식욕    활기     백신     사상충           O) 슬개골 양측 3기      ** 안과검사     stt 12  15     염색 OD stippling sign      A) 수술하기로 함.     - 혈액검사 미리 진행함 : 보호자 통보 완료      P) 혈액검사 오늘 진행.      수술은 수액처치 이후 진행. - 월 or 화      퇴원은 다음주 금 or 토  </t>
  </si>
  <si>
    <t xml:space="preserve">최화숙                                  </t>
  </si>
  <si>
    <t xml:space="preserve">$-  S) 잠만 자고 밥 잘 안먹을려고 해요,,, 2주전부터,,     V- 식욕    활기     백신     사상충           O) 구토 설사 무, ,,  활기저하,, 잠만 잘려고 함,,두마리키움 한마리 , 숫컷,,         편식경향  있으나,,활기저하가 문제    A) 예방접종 완,,피부병변  목아래 1cm 탈모, 우측 ,  elbow joint ,, scar                         우측 대퇴 내측 ,, 피지염,,                        컨디션 호전 안되면 종합검사 해보기로,    P)         .  </t>
  </si>
  <si>
    <t xml:space="preserve">손철헌                                  </t>
  </si>
  <si>
    <t xml:space="preserve">밍키                                    </t>
  </si>
  <si>
    <t xml:space="preserve">$-  S) 유선부위 혹이 점점 커져서 내원함      활력이나 식욕은 나쁘지 않음      구토 설사 없음      PE  -pot belly , 쿠싱의심소견  -치석 치은염 심각, 구취심함  -전반적으로 농피염, papilloma 수도 없이 많이 잡힘  -털 듬성듬성  -피부 전반적으로 얇음  -심잡음 ++, 기도자극시 연속기침반사 있음    V- 식욕    활기     백신     사상충           O)  rad: 우측전후엽 침윤소견, 흉선종,림프절종대 ,폐경화의심 소견        4D kit  HW - mf -        cpl kit  +    A) 유선종양 부분 절제, 졸레틸 0.5ml    CE)   -삶의질, 살아가는 기대수명이 짧아서 불편하지 않는 범위의     수술접근(유선적출 부분적 접근)  -전이평가 모니터링 필요  -술후 식욕저하, 신장수치상승, 만성췌장염의 증상나타날수 있음    안내함  -밥 먹으면 무조건 통원치료 안내함      P)  </t>
  </si>
  <si>
    <t xml:space="preserve">김은정                                  </t>
  </si>
  <si>
    <t xml:space="preserve">구름이                                  </t>
  </si>
  <si>
    <t xml:space="preserve">$-  S) 2주전에 먹은걸 토하고 침을 흘림, 3일 후에 또 한번 경련, 일주일 전부터는 매일 증상보임  낮에 보호자 없는 경우에도 보임  지속시간은 5-10분정도  이번 여름에 한번 더운날에 침을 흘리다가 발버둥치는 듯한 경련 1회 보였었음    식탐은 많은편, 변화는 없음  V- 식욕    활기     백신     사상충           이후에 1년한번 추가접종은 해주지 않으심  심장사상충, 구충은 이번여름에 처음해주었고 여름기간에만 해주었음    O)   PE : PLR OU + , menence OU +        자세반응검사 모두 양호  CBC  crp  lac : 2.9  serum chem :   X-ray : occipital malformation   US : nrf    A)   - 보호자 상담시 경련 보임, generalised clonic seizure, post ictal 로 salivaion 심함  - 대사성에 의한 경련 가능성은 다소 낮아보임  - intracranial에 의한 경련가능성 : 뇌압상승, 염증성에 관하여 설명드리고 3일간 입원하며 경련control 하기로 함 (1일 추가 무료입원)  - 뇌압관리, 뇌수막염에 대한 처치 들어가며, 항경련제의 투여 여부는 24시간 관찰 후 결정할 예정    Rx. 주사      Mannitol 1g/kg, bid,      furo 1mg/kg, bid     cefotaxine 20mg/kg, bid    Rx2. pds 1mg/kg, bid         omeprazole 1mg/kg, sid         famo 0.5mg/kg, bid         silymarine 2mg/kg, bid          udca 5mg/kg, bid    P) 입원하며 관찰        .    </t>
  </si>
  <si>
    <t xml:space="preserve">이미경                                  </t>
  </si>
  <si>
    <t xml:space="preserve">$-  S) 기운이 없고 활력없고 식욕없는데 간식은 잘먹음. 소변을 계속 보려는 자세를 취함.       생리를 한다고       생각해보니 실금이 2년전부터 있었다고.   V- 식욕    활기     백신     사상충           O)       A) rad, us ; 방광결석. 신우신염 가능성.           P) 퇴원시 내복약 사료 별도      .    </t>
  </si>
  <si>
    <t xml:space="preserve">이미옥                                  </t>
  </si>
  <si>
    <t xml:space="preserve">$-  S) 갑자기 턱쪽이 부어서 내원. 근래 식욕이 좀 떨어집니다, 잘먹던 간식도 덜 먹어요...  V- 식욕    활기     백신     사상충           O) 신체검사상 오금림프절(popliteal node)양쪽모두 커져있음-보호자 이미 인지하고 있음     -  사상충 자충,성충검사: 음성     - cre 1.5      -Dimer 2182.95     -rad: 비장종대, 복강내mass 확인필요                    A)진단평가를 위한 검사-입원... 조직검사, lymphoma pcr(PARR)의뢰      P) 2월 6일- 은과장님이 최종 설명. 결과 나오는데로 항암치료 스케줄일정 잡기...     보호자분꼐 윤부원장 부재 고지했음....      퇴원시 내복약 처방 별도 청구, 재진날짜 부탁..(네오딘 결과나오는데로 기간이 얼마나 될런지?)           .    </t>
  </si>
  <si>
    <t xml:space="preserve">박현정                                  </t>
  </si>
  <si>
    <t xml:space="preserve">오돌                                    </t>
  </si>
  <si>
    <t xml:space="preserve">$-  S) 설사를 심하게 함      새벽, 아침에 설사 함      구토는 아침에 3번      먹는 것 다 토함      설사 3번함      Indoor alone      사료만 먹음       휴지를 잘 주워 먹음       쓰레기통 뒤진 흔적 없음       노령견 이라 그런지 사료를 그냥 삼키는 것 같음       걷다가 다리가 접힘       계속 몸을 떨고 있음       겨자색 같은 설사 나옴     Vac) None          HW none      V- 식욕    활기     백신     사상충           O) 조영; 폐색 의심      Cpl; negative       US; 부신 종대             위 역류             약한 복수             대장 운동성 저하    A) 유문부 협착 혹은 이물 의심       대장염       쿠싱 증후군 의심    P) 탐색적 위 절개술       추후 쿠싱 관리 필요      </t>
  </si>
  <si>
    <t xml:space="preserve">김경희                                  </t>
  </si>
  <si>
    <t xml:space="preserve">솔                                      </t>
  </si>
  <si>
    <t xml:space="preserve">잠 덜깬 중딩같은 남자애가 데려옴. (부모님과 통화)    S) 구토 3회. 힘이 계속 없어요.  어제 저녁부터. 아침까지는 괜찮았어요.  설사없음.  잘 안먹어요.  먹은거 달라진건 없음... 그저께 오리고리.  음식 외에는 안먹어요.  V-  백신  all done   사상충  ok         O) T 39.2  * B/A  * cPLI kit : -    A) 식이성 장염 susp.    P) 내일 1-2시 퇴원 예정.          .  </t>
  </si>
  <si>
    <t xml:space="preserve">장화용                                  </t>
  </si>
  <si>
    <t xml:space="preserve">몽쉘(미용차트)                          </t>
  </si>
  <si>
    <t xml:space="preserve">$-  = 접종/내외부 기록 확인해주세요(                     )  S) 원래 발작증상 있었음(몸전율하는 부분애기하는듯. 경련x 의식이 없거나 페달링하는 행동x)       몸을 많이 떨었는데 오늘 아주 심함        원내에서 엉덩이 근육 떠는 증상이 심한것 같다고...       평소에도 구토증상 있음, 간식은 잘먹음       밥 잘안먹음    PE  -shivering이나 tremor---부분발작으로 보기엔 영~~  -보행양호  -시각반사 청각반사 양호  -호흡도 괜찮음    V- 식욕    활기     백신     사상충           O) rad: 변정체 외  NRF       crp 66    CE) crp 수치 66:  질환의 심각도 나타내는 지표        기저질환 추적검사에 대한 필요성 고지   당일 경련 발작의 전조증상으로 보기에는 무리인듯.. 정확한 진단의근경련이나 신경계쪽 MRI  촬영으로 진단하도록 안내    P) 식이조절 하루 3회 급여: 일부러 약처방안함.. 식이습관이라도 바꾸면 공복전 구토증상 덜할듯..      되도록 간식에 의존하는 패턴 바꾸도록..      지속적인 구토증상 발현은  만성위염이나 위궤양등등 문제될수 있음        </t>
  </si>
  <si>
    <t xml:space="preserve">박만식                                  </t>
  </si>
  <si>
    <t xml:space="preserve">둘리                                    </t>
  </si>
  <si>
    <t xml:space="preserve">$-  S)   V- 식욕    활기     백신     사상충           - 어제부터 증상 시작. dribbling, 오줌 찔끔거리고 잘 못쌈  - 똥에서 피 조금 나옴.     O)   x-ray; 방광 요도 결석  US; 방광 결석 / echogenous한 fluid ~ 안에 지져분함    A)  - 방광/요도 결석    Tx)  - 결석 제거, 중성화   졸레틸 1ml    P)   - 5일 입원 / 200만원 네고    .  </t>
  </si>
  <si>
    <t xml:space="preserve">김은자                                  </t>
  </si>
  <si>
    <t xml:space="preserve">$-  S) 훈제치킨 먹은지 일주일 그뒤로 잘먹었고 구토없는데 어제 목에 걸린것처럼 켁켁 댐      기침한거는 한달전부터, 어제부터 심해졌다고    V- 식욕  O  활기 O    백신     사상충           O) 호흡음이 쌕쌕소리가자고 편치 않음       심잡음 없음       기침 횟수 강도 많음      A) rad ; 만성기관지염 or COPD       HW kit -, MF -       부토파놀 1앰플      P) 호전없을시 기침억제제 사용             .  </t>
  </si>
  <si>
    <t xml:space="preserve">이건자                                  </t>
  </si>
  <si>
    <t xml:space="preserve">$-  S)   V- 식욕    활기     백신     사상충           PE  -안구진탕 양측  -편측부전마비  - 척추강직은 오래된듯:보호자 인지    O) rad: 신장결석             척추협착--&gt; 척추강직증: 원래 있었던것 같음,척추염             심장질환,기관지연화                   crp 180       dimer : 716.16    A)  DDX- 두부손상, 척수손상 의심        -척추취약해서 충격 후 척추배열 arrange 변화생겨서 부전마비       강직등 이상증상 오는지 모니터링 필요     -두부손상 --&gt; 발잘경련오면 예후 불량 , 호흡부전으로 급사                        가능성 고지    P) 경련발작하면 야간에 콜 드리기로..               </t>
  </si>
  <si>
    <t xml:space="preserve">손은서(M)                               </t>
  </si>
  <si>
    <t xml:space="preserve">지우                                    </t>
  </si>
  <si>
    <t xml:space="preserve">$-  S) 살짝 건드려도 깨갱, 통증호소, 어디숨어서 잘 안나오고, 활력없음      주로 아침에 자고 일어나서 한쪽이 마비된듯, 한쪽으로만 도는것 같다고      아파한지는 일주일 정도 됐음      식이 ; 반건조,공복성구토를 자주함  V- 식욕    활기     백신     사상충           O) 요추 back pain, 우측후지 고유지각반사 slow      A) rad ; L 3~4 spondyrosis      요추 IVDD      P) MPSS 프로토콜 3박4일 입원, 연장가능성 고지, 위장관장애 나타날 수 있음      평소 속이 약한 아이        .  </t>
  </si>
  <si>
    <t xml:space="preserve">박영주                                  </t>
  </si>
  <si>
    <t xml:space="preserve">뽀삐(백)                                </t>
  </si>
  <si>
    <t xml:space="preserve">$-    S) 무기력, 복부팽창 =&gt; 건강검진 요망         밥은 먹는데....평소와 달리 활기가 없고, 보호자 보기에 배가 불러 보인다고 함.    V- 식욕 : 정상 / 활기 : 약간 감소  / 사상충 : all done    O)  복부촉진 : 통증호소 없음 . 긴장감 없음          복부초음파          -  부신을 포함한 장기..특이사항 없음.  //  방광 : 약간의 슬러지  // 담낭 : 특이사항 없음         x-ray :  우측 대퇴골두 변성... =&gt; 파행은 없음         소변검사, 혈액검사 : 특이사항 없음 .    A) 우측 대퇴골두 변성으로 인해 통증이 있을수 있습니다. 약처방 해드립니다.        움직임이 둔화 된 것은 질병으로 인한 것은 아니라고 생각 됩니다.      좀더 시간을 두고 관찰 하도록 하겠습니다.           P)  </t>
  </si>
  <si>
    <t xml:space="preserve">포미                                    </t>
  </si>
  <si>
    <t xml:space="preserve">사료교체 =&gt; 로얄케닌 인테스티날... 바꾸도록 당부    $-  S) 위액구토..         어제 :  구토흔적 확인후...그후로는 구토한 것 없음.         금일 : 2회 구토. 구토물은 위액.    V- 식욕 : 없음 / 활기 : 없음 / 복부자극시 통증            O) x-ray, 초음파 :  신장 석회화 진행. 결석도 있기는 하나 신장에서 제거하는 것은 크게 도움이                             되지 않는걸로 전달.                                x-ray 상에서 방광결석으로 보여졌으나...초음파 상에서 방광내 결석없음.                              소변검사 상에서 크리스탈 보이지 않음. 혈뇨없음.                                방광조직의 변성(mass 일수도...)으로 보호자에게 전달       A) 구토의 원인이 신장, 방광질환 때문은 아님. 기존의 소화불량성으로 처방나감.        신장, 방광의 상태는 지속적으로 모니터링 필요함 고지 -&gt; 최소한 x-ray 검사 만이라도 매달 해보는 걸로..         금일 처방은 기존의 소화장애와 같게 처방.  </t>
  </si>
  <si>
    <t xml:space="preserve">치치                                    </t>
  </si>
  <si>
    <t xml:space="preserve">- 수요일 저녁부터 발작/거품/사지마비/의식있음/스크리밍x  - 오늘 새벽부터 한번 : 사지마비/거품물었음/의식은있음  - 방금오면서 발작했는데 의식이 나간듯 보임. 거품물었음, 배뇨  - 몇달전부터 화장실갔다오더니 옆으로 쿵쓰러지는 오른쪽으로 쓰러졌음   : 몽유병일수도 있다고 들었음   : 별거아닌것 같다고 들으심   : 보호자분은 오늘 증상들과 연관이 있지 않을까 생각되기도 함    [O]  - 응급내원  - mental : depression  </t>
  </si>
  <si>
    <t xml:space="preserve">원유리                                  </t>
  </si>
  <si>
    <t xml:space="preserve">사랑이(백)                              </t>
  </si>
  <si>
    <t xml:space="preserve">$-  = 접종/내외부 기록 확인해주세요(                     )  S) 집에가서 잠만자려고 해서 데리고 왔어요, 기운없다고 전화하니 수액맞으러 오라고 해서 왔음. 나오니까 또 멀쩡하네요,,  12시 넘어서 물을 주니 너무 많이 마시려고 해서 뺃다가 또 줬음, 물마시고 살짝 토는 했음.  아까 얘기했던 검사는 해주세요,    O)   cpl kit : negative (사진은 시간이 지나고 촬영한거라 좀 진한편)  crp ; 137    A)   - 염증수치 매우 높으므로 원인 추적검사 필요함, 채혈한 혈청 검사에서 황달도 의심되는 상태라 간부전등이 의심됨  - 췌장염은 현재는 음성이나 추후 진행 가능성 있음  - 추가검사 : 혈청D + 혈구검사 18만원, 복부 초음파검사 10만원가량 -&gt; 검사에 대한 비용과 이해도가 많이 떨어짐, 이렇게 검사 많이 하면 신원장님 한테 진료 받을걸 그랬다고 하셔서 다음번에 신원장님 예약으로 잡고 내원하시기로 했음.  - 오늘은 당일 수액처치와 염증낮추는 항생주사처치만 하기로, 내일 아침부터 오전에 지어간 약 먹기로    tx. fluid NS + 비타콤 1amp, FR= 5ml/hr      cepha 0.4ml, IV    P) 12월 건강검진 프로그램 안내드림, 이런 검진통해서 검사 받아보실것도 안내함  저녁 9시경 퇴원하러 올 예정, 바로 수액 제거하고 가면됩니다.   </t>
  </si>
  <si>
    <t xml:space="preserve">$-  S) 잘먹다가 오늘만 캔을 잘안먹고 기력이 없어 건강검진 하러 내원  V- 식욕    활기     백신     사상충           O)       A) 췌장염 -      심장사상충 항체 -      chem ; AG ratio = 0.61 복막염 의심 or 탈수      rad ; 장염 소견      P) 복막염 부분은 확인이 꼭 필요함, 집에서 물 많이 먹이고 내원.      일요일 재검(혈청 sp)        .  </t>
  </si>
  <si>
    <t xml:space="preserve">김희영(백팀장)                          </t>
  </si>
  <si>
    <t xml:space="preserve">반달                                    </t>
  </si>
  <si>
    <t xml:space="preserve">$-  S) 오늘은 자꾸 왼쪽으로만 누워있으며 오른쪽 앞다리에 힘이 없어요  사상충 다달이 예방. 폐음영 안좋은거랑, 많이 헉헉거리는상황 보호자 인지하고 있음  오른쪽 안구위축과 치첨농양으로 안면부종있는 상황 보호자 인지하고 있음  가끔씩 통증호소는 있었습니다.    V- 식욕    활기     백신     사상충           O) 오른쪽 뒷발 너클링. 왼쪽뒷발: 까치발, 근육위축, 힘이없음        오른쪽 앞발: 너클링, 왼쪽뒷발,까치발, 힘이없음      신경계이상--근골격계문제쪽은 우선 배제    보호자: MRI 검사  후 처치 연계 권고: 비용 부담           :3일 신경계처치 MPSS 요법 병행하면서 반응보기로...       A) 입원기간동안 쿠싱검사 연계///      P) ~26일까지 입원조치/  입원연장 가능성 논의        .    </t>
  </si>
  <si>
    <t xml:space="preserve">이선례                                  </t>
  </si>
  <si>
    <t xml:space="preserve">하루                                    </t>
  </si>
  <si>
    <t xml:space="preserve">$-  S) 어제 오늘 구토 /혈토, 설사      사료만 먹지는 않음      출장갔다오고 난뒤 살펴보니 혈변 설사, 식욕 없음      일주일에 한두번 고기먹음      뭐가 섞어줘야 먹는 강아지임      접종 내외부 all done       V- 식욕    활기     백신     사상충           O) rad: 장염소견 -장내가스 위벽비후 장운동정체      cpl kit : positive      전해질불균형 Na 134 K 3.1       us : 신장위축,신우신염             줴장염 .장염증      u/a      -진한 노란색, 혼탁     -dipstick     Ph 6       RBC Pro Glu ketone bilirubin : all neg  -usg : 1.05이상 : 탈수 심해서 나온듯    A) SDMA GI패널검사 필요      P) 23일까지 저녁까지 입원조치        .    </t>
  </si>
  <si>
    <t xml:space="preserve">이규범                                  </t>
  </si>
  <si>
    <t xml:space="preserve">$-  S) 기력저하, 어제 오늘 구토 증상, 힘이 없어요  보호자 괜찮겠지 나아지겠지 하고 하루 보셨는데 많이 쳐져서 내원함  V- 식욕    활기     백신     사상충           O) rad: 장염소견++(묽은변 볼수 있음 고지), 위점막비후,               혈검: 탈수소견            A) 1일 처치후 바이탈 개선여부 확인       P) 상태개선안될시 추가적인 검사 필요성 고지함          .    </t>
  </si>
  <si>
    <t xml:space="preserve">염삼섭(백실장)                          </t>
  </si>
  <si>
    <t xml:space="preserve">막내(동생)                              </t>
  </si>
  <si>
    <t xml:space="preserve">$-  S) 좌측 겨드랑이,,  좌측 엉덩이 주변 피지낭종,,  V- 식욕    활기     백신     사상충           O)   우측 겨드랑이 , 조직검사키로,,      A)       P)         .  </t>
  </si>
  <si>
    <t xml:space="preserve">$-  S)   V- 식욕    활기     백신     사상충           O) 스켈링 후 일주일분 약,,  빈혈수치 있으나,, 별이상 없다하심,,  발치 2개,,      A)     Tx)     스켈링 전처치     마취 : Zoletil 0.1ml, 럼푼 0.2ml IV.       *** 발치 2개, 왼쪽 가슴쪽 상처부취 한땀 봉합 ***    P)         .  </t>
  </si>
  <si>
    <t xml:space="preserve">노창희                                  </t>
  </si>
  <si>
    <t xml:space="preserve">$-  S)   V- 식욕    활기     백신     사상충           O)       A)       P)  </t>
  </si>
  <si>
    <t xml:space="preserve">장두교                                  </t>
  </si>
  <si>
    <t xml:space="preserve">$-  S) 암컷중성화 수술, 1박 입원  V- 식욕 O    활기  O   백신     사상충           O)       A) sx ; OHE      P) 금, 일, 수 후처치 (비용없음)      11/10 발사        .  </t>
  </si>
  <si>
    <t xml:space="preserve">이충희                                  </t>
  </si>
  <si>
    <t xml:space="preserve">$-  S) 미용 후 외이염 및 귀치료  V- 식욕    활기     백신     사상충           O) 불임수술+입원7일하는동안 귀치료와 발바닥 습진 치료 연계      귀: 말라세치아+++세균성(복합감염)    A) 귀: 재발가능성 강조함... : 4-6주치료 소요됨 고지      졸레틸 0.2ml 사용      P) 입원 7일/ 귀치료/ 발바닥습진치료까지...      .  </t>
  </si>
  <si>
    <t xml:space="preserve">최혜영                                  </t>
  </si>
  <si>
    <t xml:space="preserve">꼭지                                    </t>
  </si>
  <si>
    <t xml:space="preserve">$-  S)   V- 식욕    활기     백신     사상충           - 소양감은 있음     O)   혈검; NSF    A)   - 암컷 중성화  - Lt. 5th MG tumor 적출; 알까기로..  - 엉덩이 우측 피지종 제거; 무료로...  졸레틸 0.4 ml     P)   - 집에서 관리 어려워서 일주일간 입원처치받기로...    .  </t>
  </si>
  <si>
    <t xml:space="preserve">이소영                                  </t>
  </si>
  <si>
    <t xml:space="preserve">$-    S) 4일간 밥 안먹음/ 애드보킷        한배형제, 모묘 포함 3마리 동거중      V- 식욕 : 없음 / 활기 : 정상 / 구토, 설사 : 없음           O) 혈액검사 : 특이사항 없음 / 방사선 : 특이사항없음    A) 집 내부수리중. 낯선사람 방문 잦고....소음있음         요근래 3마리 계속 싸움. =&gt; 샴프후에 서로 냄새 맡다가 싸워서...보호자 샴프향 때문이라 생각.         강제급여 고지!!         식욕없음..., 3마리의 요근래 잦은 다툼은 은 심리적 스트레스 요인일 거라 설명.       원인이 될만한 것 찾아 보시고...지켜 보기로 함.  </t>
  </si>
  <si>
    <t xml:space="preserve">윤다영(심)                              </t>
  </si>
  <si>
    <t xml:space="preserve">$-  S) 발톱에서 피가 나서 내원함/  V- 식욕    활기     백신     사상충           O) 오른쪽 앞발 발톱이 휘어져서 피가 나옴/ 뿌리근 남기고 소락처치      A) 넥칼라 씌우도록 ED     발톱만이 아니라 발톱주위 패드 많이 뜯겨져 나간상태 보호자한테 고지함      P) 10일 후처치 -미리 계산완료    유치잔존      .  </t>
  </si>
  <si>
    <t xml:space="preserve">김문선                                  </t>
  </si>
  <si>
    <t xml:space="preserve">후야                                    </t>
  </si>
  <si>
    <t xml:space="preserve">$-  S) 결석,,, 금일 수술,,,  V- 식욕    활기     백신     사상충           O)       A)       P)         .  </t>
  </si>
  <si>
    <t xml:space="preserve">정혜심                                  </t>
  </si>
  <si>
    <t xml:space="preserve">김봉섭                                  </t>
  </si>
  <si>
    <t xml:space="preserve">$-  S)   V- 식욕    활기     백신     사상충           스켈링 원해요    O)   치석; 중등도 / 치은염  우측아랫니 하나 흔들림 (송곳니 옆에 3I)    Tx)   - 스켈링 &amp; 잇몸 치료 실시  anes. 졸레틸 0.5 ml    * 마취제 넣고 초반 한 5분 정도 무호흡 있었음.. 추가 마취시에도 마취제 넣고 바로 무호흡 오고 한 5분 정도 후에 돌아옴    P)       .  </t>
  </si>
  <si>
    <t xml:space="preserve">초아                                    </t>
  </si>
  <si>
    <t xml:space="preserve">$-  S) 아침까지 활발하고 잘놀고 밥도 잘먹음, 저녁떄부터 토한이후(여자보호자말씀으로는 많이 토하지 않았다고) 침을 심하게 흘려서 내원함,         V- 식욕    활기     백신     사상충           O) rad: 장내가스++, 변정체, 그외 특이사항 없음      TBIL 1.1 GGT 19/ crp 15/ Lac  5.87/  k low 3.3    A) 갑작스런 유연증상, 활력 저하 --1. 중독이 가장의심(1차가진단)                                                  2. 21일 TBIL /GGT/LAC/전해질 재검, 최소 꼬리들고 유연증상 개선여부봐야함                                                  3. 개선안될시 추가검사 발생 고지함    P) 8월 21일 오후 8-9시쯤 퇴원하러 내원예정    -보호자말로는 아주 활발한 강아지인데 입원장에서 보호자 직접봐도 일어서거나 꼬리흔듬 없음  -혹시나 구강내 이물있나 볼려고 했는데 없는듯. 언듯 봄        .    </t>
  </si>
  <si>
    <t xml:space="preserve">서지연                                  </t>
  </si>
  <si>
    <t xml:space="preserve">조은하루                                </t>
  </si>
  <si>
    <t>- 6개월이전    : 자연식을 매일 만들어주심   : 출근을 하면서 사료를 먹이심.  - 그동안   : 동거견있음/스트레스 받는것 같음   : 간식만 잘먹음   : 그동안 간식만 잘먹는걸 몰랐음  - 출근할때부터 거의 안먹는거 같음. 6개월경과.   - 많이 말랐음  - 3일전부터 물만 먹고    : 황도조금 먹음   : 다른 소세지/간식등 뭘줘도 안먹음   : 자연식도 안먹음  - 2~3일동안 구토/설사는 잘 모르심   : 출근하시니까 무슨증상을 보</t>
  </si>
  <si>
    <t xml:space="preserve">정선옥                                  </t>
  </si>
  <si>
    <t xml:space="preserve">밍밍이                                  </t>
  </si>
  <si>
    <t xml:space="preserve">$-  S) 오전산책중 교통사고, 끈없이 사고당함    V- 식욕    활기     백신     사상충           O) rad: 골절소견 없음             뒷다리 모아짐현상: 원래 있었던 상태             양측슬탈: 골변형있음             뒷다리 후지 찰과상 2곳      chem: cpk ckmb 간수치 상승      혈뇨     방광파열확인---응급수술(복원수술)    A) Vital(의식, 심박, 호흡수, 체온, 혈압)이 안정:          P) 17일까지 입원조치        .    </t>
  </si>
  <si>
    <t xml:space="preserve">김준희                                  </t>
  </si>
  <si>
    <t>= 접종/내외부 기록 확인해주세요(                     )    이전에는 그런적은 없었음.  한달전부터 그랬음.  처음에는 깩깩그러고 , 기침을했음,   지금은 경련하는것 처럼 보임. ㅡ&gt; 사람 간질증상과 비슷한가요? 네    경련 동영상 보여드렸고 그 영상과 비슷하다고  거기에 거품까지 무는 상태.    가능성  1. 뇌실질 자체의 문제  2. 내과적 질환에 의한 2차적문제    검사상 경련의 원인 찾지못함 ㅡ&gt; 신경계 원발문제 가능성</t>
  </si>
  <si>
    <t xml:space="preserve">$-  S)   V- 식욕    활기     백신     사상충           - 오늘 밥 안먹음    O)   치석 중등도, 잇몸염증 경등도      Tx)   - 스켈링  - Anes. 졸레틸 0.5 ml    P)  - 7일 후 재진, 이빨상태 확인  - 분홍색 물약 이빨 소독해주세요~ 고지함  - H퇴근 고지함..    * 이빨 사진 보여주시고, 약챙겨서 보내주시면 됩니당~ H  </t>
  </si>
  <si>
    <t xml:space="preserve">이은실                                  </t>
  </si>
  <si>
    <t xml:space="preserve">메리                                    </t>
  </si>
  <si>
    <t xml:space="preserve">유선종양 1개 제거수술...(전적출 아님)    잔존유치 3개 발치    중성화 수술.    조직검사 의뢰    0.2ml 졸레틸  </t>
  </si>
  <si>
    <t xml:space="preserve">노혜린                                  </t>
  </si>
  <si>
    <t xml:space="preserve">보슬이                                  </t>
  </si>
  <si>
    <t xml:space="preserve">$-  노란구토    S)  구토후 움직임 저하, 식욕절폐    어제부터 증상보임    구토 7-8번 정도, 노란색 위액성 구토     소변은 큰 이상없음    동거묘 한마리, 이물손댄적 없음    1/10 활력     O)   체온 39.5, 호흡정상, 심박 120회    FPV (+) TBIL 2.3, NH3 83 Glu 236     CE  3-5일간이 고비     추가입원 가능성 설명        .    </t>
  </si>
  <si>
    <t xml:space="preserve">$-    S) 양측 슬개골 탈구수술  // 스켈링       졸레틸 1ml  </t>
  </si>
  <si>
    <t xml:space="preserve">권미나                                  </t>
  </si>
  <si>
    <t xml:space="preserve">미우(백실장)                            </t>
  </si>
  <si>
    <t xml:space="preserve">소변검사  pH : 9 // 단백뇨 : +++300(스틱 시험결과표 참조)  sediment - 크리스탈없음, cocci +    (방광염, 방광염약 2주 먹고 리첵필요)    US    간실질 특이소견없음, 담낭내 sluge (현재 무증상일지라도 6개월~1년마다 리첵 필요), 이외 특이소견 없음.    ===  Dx : 방광염, 담낭 슬러지    P) 방광염 2주후 재진 : 소변검사(6만), 방광 초음파(비용 free), 검사결과 바탕으로 방광염 약 추가처방        담낭 슬러지 6개월후 재진   </t>
  </si>
  <si>
    <t xml:space="preserve">박점순                                  </t>
  </si>
  <si>
    <t xml:space="preserve">호흡곤란으로 재내원.    보호자 와 상의하고 전신검사실시    심장초음파 =&gt; 심낭수 확인 // 심낭수 제거후 심장상태 : 판막상태, 역류...등 특이점 없음    심낭천자 -&gt; 심낭수 제거(2ml 정도 극소량, 사진참조) // 세포검사 : 종양 x    심낭수의 원인은 특발성으로 진단....    계속해서 심낭수가 발생할수 있음 고지.    2일간 입원.  심낭수 차는 속도 확인 하기로...    복부초음파 : 간 상태 확인 하기로...    소변검사 : 뇨당 확인 요망            </t>
  </si>
  <si>
    <t xml:space="preserve">이유림                                  </t>
  </si>
  <si>
    <t xml:space="preserve">우측 상부 유선종양. =&gt; 3개 유선 전적출 수술.  조직검사 의뢰.    양측 안 stippling sing =&gt; KCS 진단    잔존유치 상악 premolar 2개 발치.  </t>
  </si>
  <si>
    <t xml:space="preserve">오혜진                                  </t>
  </si>
  <si>
    <t xml:space="preserve">$-  S) 이번년도부터 커지기 시작함. 일주일전부터 갑자기 커지기 시작하고 기운없음      체중감소 3월이후부터 1kg 감소, 입 까다롭게 된건 일주일 전.       잠복고환이었고 종양가능성알고있었는데 수술하다가 죽을까봐 안하고 있었다고   V- 식욕    활기     백신     사상충           O) sertoli cell tumor 의심됌      A) 혈압 &lt;90이하, 심음 약함, 심전도 간당간당      종양에 의한 악액질 의심, 혈전, 패혈증 또는 sirs의심됌       P) 수술입원안하기로.       수액맞추러 온다 하면 맞춰주시면 됩니다. 비용부담과 보호자분 결정을 잘 못합니다          .    </t>
  </si>
  <si>
    <t xml:space="preserve">김옥                                    </t>
  </si>
  <si>
    <t xml:space="preserve">백승미                                  </t>
  </si>
  <si>
    <t xml:space="preserve">깡지                                    </t>
  </si>
  <si>
    <t xml:space="preserve">$-  S) 새로 고양이 입양하고 나고서 깡지가 예민해졌어요, 오늘 간만에 집에오니 꼬리를 바짝안으로 말아서 잘 움직이지도 않고 부들부들 떨어요, 등을 구부리고 움추려있어요  만지면 아파서 소리도 지릅니다. 몸 만지면 많이 예민해졌어요  V- 식욕    활기     백신     사상충           O) IVDD      A) 3일입원 조치 후 경과보기로...      P)       </t>
  </si>
  <si>
    <t xml:space="preserve">이훈희                                  </t>
  </si>
  <si>
    <t xml:space="preserve">코코(백실장)                            </t>
  </si>
  <si>
    <t xml:space="preserve">PE:    양쪽 노란귀지  끈적한 wax  항문주위 선증식, 태선화  지간염 부분적 태선화   전반적으로 심함  안검주위염  외이도 발적      S)   V- 식욕    활기     백신     사상충           - 습관적으로 항문을 긁는 증상  - 이런 증상 오래됐음  - 1주에 한번씩 항문낭 짜줌; 최근에는 관리 안됨  - 항문낭액; 연한 갈색   - 발을 많이 핥는 증상.   - 피부가 항상 안좋았어요.     O) 아토피      -소양감 개선 및 2차감염 피부병변부위 입원치료      -불임수술 진행하면서 피부케어      -3달 치료 기간 고지      -외음부, 항문주위 과증식 및 종대 발적 만성적 변화임        (되돌릴수 없음)     -보호자 홈케어 강조     -완화 치료, 아토피 단독약으로  끌고가면 가장 잘된치료임           A) 7박입원-실제 11박입원/ 비용청구 7박      -미용 free     -처방식 제공      -퇴원시 내복약 별도           P) 식이관리       샴푸지정       내외부관리 필요       아토피 ED: 재발과 완화에 대한 ED 필요        .    </t>
  </si>
  <si>
    <t xml:space="preserve">박경희                                  </t>
  </si>
  <si>
    <t xml:space="preserve">평강                                    </t>
  </si>
  <si>
    <t xml:space="preserve">$-  집에서 불특정한 통증호소    S)   평소보다 움직임이 조금 줄었고     밥을 먹고나면 더 낑낑대는 것 같음    이전 디스크 의심증상과 동일한 것은 아닌것 같음    평소 안을때 걸어다닐때는 큰 이상은 없음    어제는 대변을 안봤고 오늘은 대변을 봄      O)   청진상 특이소견 없음, 체온정상    복통+, cPL kit (+), back &amp; neck pain (-)    초음파검사상 자궁의 확장 및 내강의 액체 저류 소견 있음    방사선 검사상 추간 간격이 좁은 부위가 경추 흉추 부분에 관찰이 되며 자궁이 관찰됨    CE  현재 의심질환  1. 디스크   2. 췌장염(진단 - 키트)  3. 자궁질환(진단 - 자궁수종)    췌장의 증상 및 통증을 컨트롤하고 자궁수술 권유    보호자분은 췌장염 치료와 진통이 좋아지고 나면 수술하실 것을 원함    입원중 자궁 및 디스크 증상의 악화 가능성 설명    증상 악화시 고지하고 치료에 들어가기로 함      </t>
  </si>
  <si>
    <t xml:space="preserve">최기희                                  </t>
  </si>
  <si>
    <t xml:space="preserve">걸리버                                  </t>
  </si>
  <si>
    <t xml:space="preserve">$-    S) 기침, 호흡곤란        식욕, 활력 정상.        x-ray : Rt. lateral 기관지 눌림.        3일간 입원치료.         심장초음파는 일요일에 하기로...  </t>
  </si>
  <si>
    <t xml:space="preserve">이현정(S)                               </t>
  </si>
  <si>
    <t xml:space="preserve">배찌                                    </t>
  </si>
  <si>
    <t xml:space="preserve">목을 예전에 다른병원에서 수술을 했었음.  먹을것을 먹으면서 상처를 건드렸는지 밥도 잘 못먹고 물도 잘 안먹으려고하고 짖을때도 힘들어하는거같음.  잠도 잘 못자는것같음.    족발뼈를 가지고 놀라고 줬음 , 삼키거나 한것은 아님  그이후 껌을 더 하나 먹었는데 그 이후로 밥을 잘 안먹는것같음.      방사선상 tracheal collapse있으며 VHS 10.1정도  좌측 심첨부 murmur  rail road sign 및 donut sign, 후엽쪽 침윤증세 있어보임(리첵필요).  간비대, 약한 십이지장 확장  초움파상 비장내 mass발견됨, 신피질쪽 점상의 고에코 다수.  약한 빈혈과 미약한 alp 및 glucose상승  crp측정불가(&gt;70)        내일 측정할것 : cbc, crp, d-dimer, 혈청a, 심장초음파, ecg,혈압,lac ,SDMA, CT    ct촬영전 전화.  </t>
  </si>
  <si>
    <t>Jack Russell Terrier(잭 러셀 테리어)</t>
  </si>
  <si>
    <t xml:space="preserve">$-  S) 산책하다가 왼쪽 앞다리를 못만지게 해서 내원    V- 식욕   o  활기 o     백신     사상충           O) 왼쪽 앞다리 발톱이 부어있음 확인         왼쪽앞다리 발톱이 흔들흔들/발톱부위쪽 피부 부어서 염증소견         : 발톱뿌리가 어느정도 남아있다고 고지: 재생가능성은 지켜봐야한다고 고지함...      부분적으로 발톱뿌리 제거함: 보행이나 피부자극 되지 않도록 외과적으로 처치      A)  동영상기록: 잭 러셀 하루로 검색...              발톱자극으로 인한 피부부종 및 염증은 2주정도 내복약 연계하도록.....      P) 7일뒤 재진 :2주차 주사처치 및 내복약 연계하도록.....             .  </t>
  </si>
  <si>
    <t xml:space="preserve">맹정주                                  </t>
  </si>
  <si>
    <t xml:space="preserve">콩지                                    </t>
  </si>
  <si>
    <t xml:space="preserve">$-    S) 금일 c-sec         수컷 2마리 분만.         발사는 26일(2주후..) 예정.         수술 후처치, 내복약 모두 free.....         연속 3일 후처치.  그 다음 19일(월요일) 후처치.           </t>
  </si>
  <si>
    <t xml:space="preserve">박수현                                  </t>
  </si>
  <si>
    <t>- 갑자기 엉덩이쪽에서 피가 나오고  - 숨을 가쁘게 쉼  - 아침까지 잘 뛰어나오고 식욕양호   : 마지막변은 1시간전 양호했음  - 몇일전부터 숨차하는것은 있었음  010-6404-6597    [O]  - 미세생식기출혈  - depression  - PLR+  - 좌측전지 고유반사-. placing v-/n-  - 전해질불균형, D-dimer증가, Lac 9.8  - Rad상 특이사항없음  - Sono : 좌측부신~7mm, 우측부신은 정확히 확인하</t>
  </si>
  <si>
    <t xml:space="preserve">최성구                                  </t>
  </si>
  <si>
    <t xml:space="preserve">자르                                    </t>
  </si>
  <si>
    <t xml:space="preserve">$-  S) 새벽에 숨도 못쉬고 누워만  있습니다.  평소 기침이 심했는데 어제오늘이 많이 심했습니다. 유선부위에 mass 있었는데 핡아서 터짐, 유선종양 있음, 불임수술 안되어있음,    V- 식욕    활기     백신     사상충           O) rad: 좌심쪽 폐수종,  유선종양으로 인한 폐전이 결절(?)      A) 1일경과보고 예후 판정...      P) ~29일 밤 10시까지 입원조치...            .  </t>
  </si>
  <si>
    <t xml:space="preserve">어아영                                  </t>
  </si>
  <si>
    <t xml:space="preserve">마음                                    </t>
  </si>
  <si>
    <t xml:space="preserve">$-    S) 유선종양 수술. 전적출 수술        입원 7일 포함 260만에 해드림.         조직검사 있음.   </t>
  </si>
  <si>
    <t xml:space="preserve">오유진                                  </t>
  </si>
  <si>
    <t xml:space="preserve">$-  S) 미용한지 20일정도 됨, 3-4일전부터 기침반사, 점점 심해져서 내원함, 밥은 잘먹고 노는것도 활발, 어제 목욕시킴  V- 식욕    활기     백신     사상충           O) rad: 방광내 결석확인/ 기관지염/졸레틸0.2ml      A) 입원 10월 8일까지---입원기간동안 기관지염 처치 같이 연계하도록 안내...      P) 보호자분---생각해보니, 혈뇨증상과 소변 못보는것 같은 자세 취했다고 함...    CE) 입원연장가능성 열어놓음////        .  </t>
  </si>
  <si>
    <t xml:space="preserve">이예희                                  </t>
  </si>
  <si>
    <t xml:space="preserve">$-    S) 폐성고혈압. 우심부전. 흉수. 흉강내 악성종        심장초음파 : 흉수확인.  천자하여 제거후...cytology 진행.  적은량의 심낭수 확인.                        폐성 고혈압, 우심부전 확인       복부초음파 :  간 음영이상.  복수 확인.       cytology ,검사로 악성종양 확인                                    </t>
  </si>
  <si>
    <t xml:space="preserve">오규일                                  </t>
  </si>
  <si>
    <t xml:space="preserve">$-    S) 좌측 치루농양// 발치        좌측 눈 밑이 붓고, 눈꼽이 많이 낀다고...        발치 및 치루농양.  (사진참조)        눈밑 피부 천공은 없음. =&gt; 봉합도 없음        14일, 17일, 19일 .....후처치 (비용없음)              후처치할때....눈밑 부종 유무 확인 // 잇몸 출혈 유무.... //  항생제, 트라마돌 주사만 하시면 됩니다.       졸레틸 0.4ml  </t>
  </si>
  <si>
    <t xml:space="preserve">이민희                                  </t>
  </si>
  <si>
    <t xml:space="preserve">진진                                    </t>
  </si>
  <si>
    <t>친칠라</t>
  </si>
  <si>
    <t xml:space="preserve">상담내용)  1. 혈액검사, 신장초음파, 요검사 결과 탈수, 만성신장질환이 의심됩니다.  2. 정맥을 통한 수액처치가 가장 좋으나 보호자분 요구로 피하수액 처치를 했습니다.  3. 집에서 최대한 잘먹고 수분 섭취하도록 해주시고 다음주 수요일에 신장수치 재검을 하겠습니다. 그 결과를 토대로 CKD 등급 평가를 실시하겠습니다.  4. 요비중에 대한 설명, CKD에 대한 설명 드림    $-  S)   V- 식욕    활기     백신     사상충           - 식욕/활력 좋음  - 유리너리 사료 먹는 중  - 원래부터 물을 많이 먹음.     O)  1. Blood exam  CREA  2.0   BUN 17.8  SDMA 16  Hct 54.8   Glu 189    2. US  - 양쪽 신장의 에코상승, 변연이 불규칙적임  - 신장 내부 구조는 양호    3. UA  1) USG 1.025  2) Dipstick  - pH 6.5  - protein; trace  - Glu +  - Bilirubin, ketone; neg.  3) Sediment  - direct; granular to waxy cast 소량, crystal 없음  - smear; sludge    A)  - CKD    Tx)  1. Anes. 미용  - 케타민 : 0.5ml    2. NS / SQ fluid  20 ml x 4 sites, IV bolus 20 ml    P)  - 12/28 재진, 신장수치  </t>
  </si>
  <si>
    <t xml:space="preserve">이선숙                                  </t>
  </si>
  <si>
    <t xml:space="preserve">깜비                                    </t>
  </si>
  <si>
    <t xml:space="preserve">$-  S) 항문주위 샘종 제거수술 // 수컷 중성화 수술    </t>
  </si>
  <si>
    <t xml:space="preserve">김수지                                  </t>
  </si>
  <si>
    <t xml:space="preserve">쵸니                                    </t>
  </si>
  <si>
    <t xml:space="preserve">$-  S) 오른쪽 다리를 절뚝거려요,   V- 식욕    활기     백신     사상충           O) 양측 슬개골 수술,마이크로칩 장착      A)       P) 3월 11~3월 18일까지 입원조치/퇴원시 내복약 7일분 포함(관절)/ 귀치료 연계해드리기로...        .  </t>
  </si>
  <si>
    <t xml:space="preserve">이순덕                                  </t>
  </si>
  <si>
    <t xml:space="preserve">몽실                                    </t>
  </si>
  <si>
    <t xml:space="preserve">$-  배에 혹    S)   옛날에도 혹이 있었으나 제거하지 않고 지켜봄    활력 및 식욕 큰이상 없음, 대소변 큰 이상없음    1달사이에 크기가 커지고 변화가 있음    O)   FNA 검사상 다량의 혈액장액성 삼출물과 간헐적인 유선 세포가 관찰됨    CE  초음파 검사와 종합하면 염증과 종괴가 같이 있는 양상입니다    더 커지고 염증이 생기기전에 제거하시는 것이 좋겠습니다    부토파놀 6.0ml 사용          MASS제거 실시    조직검사는 비용부담으로 인해 보류    .    </t>
  </si>
  <si>
    <t xml:space="preserve">김경섭                                  </t>
  </si>
  <si>
    <t xml:space="preserve">$-  S) 몇달간 지방에 갈거 같아서 검진 받고 싶다고 함.      - 접종 안되어 있어서, 접종이 우선이라고 설명드림      - 안하겠다고 하셔서 설득 후 종합만 하기로.        혈액검사, 초음파 두가지만 원함      - 비용 듣고 초음파는 안하겠다고      - 기본적인 혈액검사만 실시    O) 혈액검사 : 탈수소견 외 특이사항없음      발습진    A) 히비탄만 드림. 내복약은 못먹인다고 함.    P) 중성화 수술 지방 갔다가 올라오면 하기로 함  </t>
  </si>
  <si>
    <t xml:space="preserve">김진희                                  </t>
  </si>
  <si>
    <t xml:space="preserve">$-  S) 2일전에 생쌀을 먹음       이틀정도 연속 설사증상,   당일 밥도 먹고 산책중에 보니 항문주위 혈액성 분비물 묻어있는것 확인됨   활동성 좋고 구토 없었음  어머님이 항문주위를 만질려고 하는데 거부반응 있었다고함...        V- 식욕    활기     백신     사상충           O)  우측항문낭 파열        rad: 장내 생쌀로 보이는 밀도의 음영 확인        cpl kit : neg        crp &gt;70      A) 항문낭 내과입원처치       졸레틸 0.2ml    P) 25일 수요일까지 입원조치        .    </t>
  </si>
  <si>
    <t xml:space="preserve">배홍우                                  </t>
  </si>
  <si>
    <t xml:space="preserve">바우                                    </t>
  </si>
  <si>
    <t xml:space="preserve">$-  S) 2일전부터 쇳소리같은 기침 지속적으로 했음. 목에 걸린거 같은 기침도, 2일전 실신도 보이고, 기운이 없다고      어제까지는 잘 먹었고, 오늘부터는 안먹음  V- 식욕  x  활기  x   백신     사상충           O) 청진 CMVI 의심, 심음강도 약함        heart murmur G4/6    A) rad ; 심인성 폐수종      bp ; 잡히지 않음 &lt;80      ECG ; qrs 낮으며 빈맥. 쪼개짐      b/a ; NH3    P) 심인성 폐수종 3박4일 처치 입원.      다만, 노령과 혈압, 심전도등의 기본적인 바이탈이 유지되지 않는상태로. 노환등의 사망가능성 자세히 말씀드렸음.   질병은 처치가 가능하나, 노환 또는 바이탈 유지안되는것은 어려울 수 있으나 처치해봐야 아는문제임을 말씀드렸음.   응급시 남자분 콜, 연락안될시 아내 콜.  ---------------------------------------------------------------  집에 데리고 가겠다고. 비용때문인지 물어봤으나 그건아니라고.   조기퇴원동의서 작성 하고 퇴원.       .    </t>
  </si>
  <si>
    <t xml:space="preserve">안금찬                                  </t>
  </si>
  <si>
    <t xml:space="preserve">예롬                                    </t>
  </si>
  <si>
    <t xml:space="preserve">$-  상담내용)  1. 기침이 습성 기침인 점, 청진시 분비물이 찼을 때 들리는 이상 폐음이 들리는 점, 방사선 사진 상 지저분하게 밀도 항진이 되어 있는 점을 토대로 기관지염으로 진단한다고 고지해드림  2. 염증수치는 WBC의 경우 염증 부위로 백혈구가 이주하여 약간 낮은 것 같으며 CRP는 정상인 점을 보아 심한 염증상태는 아니라고 설명드림  3. 어렸을때 코로 넘어오거나 하는 것은 단두종의 경우 인후두의 발달이 이상으로 후두의 기능이 약해 넘어 오는 것으로 생각할 수 있으며, 이런 아이들은 폐로 음식물이 넘어가 오연성 폐렴의 가능성이 높다고 설명드림.    ***4. 다음주 초에 가족 여행으로 펜션에 강아지와 함께 놀러가기로 했는데, 자동차 이동, 환경의 변화, 수영 등은 모두 기관지염을 악화시킬 수 있다고 교육하였고 데려가지 마시기를 당부 -&gt; 보호자분 데려가시겠다함      S) cc cough  V- 식욕 활기 good     백신     사상충           - 어제 저녁부터 기침 시작이 시작됐으며 밤새 기침함  - 기침의 양상은 가래가 끼는 듯한 느낌의 습성 기침이며 기침하다가 하얀 거품이 나오기도 하고 기침 후 꿀떡꿀떡 삼키는 듯한 행동을 보임    - 어렸을때 물이나, 우유를 먹으면 그대로 코로 나왔음    O)   1. P.E  - 체온 39.5도  - Auscultation; lung sound; increased, rhonchi / heart sound; NSF  - nasal discharge 보이지 않으며 양쪽 콧길 모두 개통성 있음  - 기관 자극시 습성 기침 관찰됨    2 x-ray  - 폐야 밀도상승  - alveolar pattern, air bronchogram    3. 염증수치  WBC; slightly low  CRP; normal        A)   - 급성 기관지염    P)   - 2회 추가 네뷸  - 일주일 후 recheck (임상증상, 흉부 방사선, 염증수치)        .  </t>
  </si>
  <si>
    <t xml:space="preserve">이명순                                  </t>
  </si>
  <si>
    <t xml:space="preserve">오군                                    </t>
  </si>
  <si>
    <t xml:space="preserve">$-  S) 혈변      어제 2번, 오늘 1번      토마토인 줄 알았음      조금씩 해서 10번 안 쪽으로 줌      고기는 안 줌      기침 부침개 2번 줌      중성화 일부러 안 함      구토 1번      북어를 2토막 정도 줌      먹고 구토함      밥 안 먹음              Vac) All done         V- 식욕    활기     백신     사상충           O) Cpl; Positive    P) 췌장염 입원 처치 5일       보호자분 동생 오시면 table food 과는 연관 짓지 말고 설명      .    </t>
  </si>
  <si>
    <t xml:space="preserve">이예란                                  </t>
  </si>
  <si>
    <t xml:space="preserve">치즈                                    </t>
  </si>
  <si>
    <t xml:space="preserve">5만원 검진권 나감109.     S) 중성화 수술        입원은 않겠다고..        후실장 지인. 10% DC       3일간 후처치.       비용 free       발사는 2주후에...  </t>
  </si>
  <si>
    <t xml:space="preserve">윤준삼(S)                               </t>
  </si>
  <si>
    <t xml:space="preserve">쏘냐                                    </t>
  </si>
  <si>
    <t>Spanish Pointer(스페니쉬 포인터)</t>
  </si>
  <si>
    <t xml:space="preserve">$-    S) 귀끝이 부었어요    O) 검이경 : 이도내에 검은귀지 가득...    A) 귓속 귀지로 인한 가려움 때문에 귀를 흔들어서 귀끝 모세혈관 손상됨.        진정후...이도내 귀지 제거.       P)  7일후 검이경만 재검.            ** 귀지샘 과다 분비로 진단되면....home care (오토맥스, 에피오틱) 필요함.  </t>
  </si>
  <si>
    <t xml:space="preserve">차승현                                  </t>
  </si>
  <si>
    <t xml:space="preserve">곰지                                    </t>
  </si>
  <si>
    <t xml:space="preserve">$-  S)   V- 식욕    활기     백신     사상충           O) 미용 후 중성화: 1박입원/ 비용 50.0      등쪽 등부라인 mass  제거 free    A) 졸레틸0.3ml      프로포폴 0.3ml      P) 퇴원시 피부약 별도 청구        .    </t>
  </si>
  <si>
    <t xml:space="preserve">박미숙                                  </t>
  </si>
  <si>
    <t xml:space="preserve">나미                                    </t>
  </si>
  <si>
    <t xml:space="preserve">$-    S) 캠핑 다녀온 후 벼룩 발견 // 심장검사 처방        보호자가 느끼는 증상 :    기침, 심한 헐떡임.  전과 비교하여 식욕저하, 운동성 저하    O)  수축기 혈암 : 160  // 초음파 : 약간의 판막변성 // 청진 : 심잡음    A) 바소탑 +  가루약 병행....1주일후 재진. 분말약 처방 어떻게 할지 다시 결정키로...        벼룩감염....amitraze 처방. 집에서 목욕. 눈에 들어가지 않도록 고지했음.         P) 다음주 재진(보호자만...와도 됨)   //벼륙감염은 재진없음.  </t>
  </si>
  <si>
    <t xml:space="preserve">$-  S) 어제 저녁 단호박을 삶아 먹임, .구토 2번, 묽은변 봤어요  어제 접종 했음-어릴떄 접종을 잘못해서 어제 근처병원에서 종합백신,코로나 접종함  좀 쳐지는것 같아요    V- 식욕    활기     백신     사상충           O) rad: 장염, 장내가스++     crp &gt;70/        A) 1일 수액요법 병행      P) 구토제어되면 내복약으로 연계/ 설사 계속 진행될수 있음 고지...        .    </t>
  </si>
  <si>
    <t xml:space="preserve">임규학                                  </t>
  </si>
  <si>
    <t xml:space="preserve">-종합검진+ 스켈링  -TC : 흥분시 거위소리의 협착성 기침반사 연속적  -비강: sneezing 코고는 소리   #심하면 비인두 내시경 또는 연구개 CT  -체중감량이 우선적일듯  -치아 변색.착색많이 됨    * 보호자와 로밍연결된 통화   사전 11월 22일 말씀드린데로 종합검진+스켈링 비용 50만원에 맞추어 수납고지 해드렸음...  </t>
  </si>
  <si>
    <t xml:space="preserve">전표주                                  </t>
  </si>
  <si>
    <t xml:space="preserve">전복순                                  </t>
  </si>
  <si>
    <t xml:space="preserve">$-  S) 갑자기 쓰러짐, 내원당시 유연 청색증 호흡곤란,코에서 비루성 삼출물 +++      오전까지도 활발하고 잘 놀아음,      아들이 헐레벌떡 내원함        V- 식욕    활기     백신     사상충           O) rad : 식도이물음영              삽관으로 위쪽으로 밀어냄    A) 이물밀어넣고 나서는 청색증, 유연증상 개선됨, 호흡안정      P) 1일입원조치    -단두종증후군?  -천천히 밥 먹이도록 안내          .    </t>
  </si>
  <si>
    <t xml:space="preserve">신수희                                  </t>
  </si>
  <si>
    <t xml:space="preserve">유키                                    </t>
  </si>
  <si>
    <t xml:space="preserve">새끼 낳고 난후 헥헥 거리고 열이 나는듯    출산한지,  일주일,,      38.5    단순 출산후 , 노령견이라 힘들어 하는듯,,     후에 eclamsia  올수 잇다고고지 출산후 15-20 일 쯤    당일 수액 처치키로함,,  </t>
  </si>
  <si>
    <t xml:space="preserve">신대철                                  </t>
  </si>
  <si>
    <t xml:space="preserve">카라                                    </t>
  </si>
  <si>
    <t>Norwegian forest cat(노르웨이숲)</t>
  </si>
  <si>
    <t xml:space="preserve">$-  S) 오늘 출산- 한마리 출산함, 한달 조금 더 되어서 초음파상 3마리로 추정된다고 했는데 출산 1마리만해서 산자수 확인차 내원함,   V- 식욕    활기     백신     사상충           O) 태아 사산----제왕절개+OH/케타민0.6ml      A) 회복더딜수 있음 고지함....       P) 후처치 연속 5일 내원/비용청구 고지함...            .  </t>
  </si>
  <si>
    <t xml:space="preserve">왕연                                    </t>
  </si>
  <si>
    <t xml:space="preserve">양이                                    </t>
  </si>
  <si>
    <t xml:space="preserve">$-  S) 왼발을 들고 나녀요, 왼발드는 횟수가 점점 심해져서 내원함,  V- 식욕    활기     백신     사상충           O) 왼쪽 슬개골 탈구 grade 2      A)       P) 같이 키우는 뽀미와 같은 견적으로 수술비용 청구- 일주일 입원잡아놨지만 중간에 일찍 데려갈수 있으며 통원치료로 연계 :퇴원할때 내복약 포함      .  </t>
  </si>
  <si>
    <t xml:space="preserve">$-    S) 경련...    V- 식욕, 활기 : 정상 // 구토, 설사 : 없음         내원당시 원내에서 특이사항 없음 .         동공상태(PLR) :  정상  // 청진시 : 특이사항 없음.      1차 원인에 대한 감별진단 위해서 기초검사 진행.    d-dimer :  상승 13339   // 그외에 특이사항 없음.     P) 클로피도그렐 처방. 7일후 재진. 신체검사 후 d-dimer 재검 또는 클로피도그랠 추가처방후 d-dimer 연기      **  뇌질환 감별은 MRI 검사를 반드시 해야함 고지.       당장 MRI 검사를 하러 가기 어려우므로...검사결과에 대해서 먼저 약물처치 한후...      MRI 검사 시가나 필요성은 그 다음에 다시 상의 하기로 함.  </t>
  </si>
  <si>
    <t xml:space="preserve">이형준                                  </t>
  </si>
  <si>
    <t xml:space="preserve">$-  스케일링으로 내원    S)   집에서 특이소견 없음    종괴제거는 아직 정확하게 결정못함    O)   검사상  BUN 상승     백혈구 감소증 관찰됨    뇨비중 1.028 뇨단백 +    초음파 검사상 특이소견 없음    혈압 160    CE  1일 수액처치후 내일 체크하여     마취 및 종괴제거 결정 예정    .    </t>
  </si>
  <si>
    <t xml:space="preserve">김혜연                                  </t>
  </si>
  <si>
    <t xml:space="preserve">헤리                                    </t>
  </si>
  <si>
    <t xml:space="preserve">$-  = 접종/내외부 기록 확인해주세요(                     )  S) 며칠전부터 왼쪽눈이 빨갛고 눈꼽낌. 점점 심해져서 내원       눈 찡것거림 심함, 눈을 못뜸      보호자 보기에 불편하고 아파하는것 같다고    V- 식욕    활기     백신     사상충           PE  -OS : 결막충혈 심함. 상공막 충혈 severe  -OU  반흔 많음 . 각막상태 깨끗하지 않음/ 점성눈꼽      O)  IOP     OD 16           OS 13      STT           21                22      menace     +                  +/-      plr             +                  +/-      dazzle       +                   +       FDT         stippling         stippling ++     rad: NRF   CRP 11  ggt 15 T-bil 0.6 외 NRF     A)  DDX :  OS 포도막염       1일입원하면서 안과검사    P) 안약 및 내복약 별도청구 고지  </t>
  </si>
  <si>
    <t xml:space="preserve">김보은                                  </t>
  </si>
  <si>
    <t xml:space="preserve">에릭                                    </t>
  </si>
  <si>
    <t xml:space="preserve">$-  S) 밥은 잘먹는데  어제 구토, 설사.          O)   * x-ray  * B/A    A) NRF   : 환경적인 요인이 클 것으로 생각됨.   -&gt; 새로들어온 고양이와 당분간 떨어뜨려 놓으세요.    P) 증상지속시 내원        .  </t>
  </si>
  <si>
    <t xml:space="preserve">이형구                                  </t>
  </si>
  <si>
    <t xml:space="preserve">$-  S) 평소 과일을 많이 줌. 어제 오늘 혈변과 구토증상,눈충혈  사료외에 이것저것 먹이고 있음    V- 식욕    활기     백신     사상충           O) rad: 장내가스, 장염      CRP &gt;70      췌장염키트: 음성      A) CRP 수치가 떨어져야 퇴원가능성 고지함      P) 1-2일 입원연장가능성 있음               .    </t>
  </si>
  <si>
    <t xml:space="preserve">김선미(J)                               </t>
  </si>
  <si>
    <t xml:space="preserve">$-  S) 토요일 보쌈 돼지고기먹고, 월요일 식욕부진, 저녁에 주먹밥 먹은거 금일 아침 그대로 구토, 그뒤 위액 구토, 그뒤 혈변 6회, 원내 3번 혈변+점액변  V- 식욕    활기  저하   백신     사상충           O) 상복부 복통, 복압상승    A) mild 탈수, amly high, cpl kit positive      us ; 담낭염 배제      dx ; 급성 췌장염, 치사율 11~20%    P) 최소 3박4일 입원처치 임상증상에 따라 입원기간 연장될수도 있음,       내일 담당의한테 연계. 검사, 1일 입원만 수납함    ----------------------------------------------------------------------------------------  어머니 내원 ; 면회는 흥분해서 안보신다고함. 퇴원때 보신다고.  췌장염원인 설명. 췌장염 주로 노령견에서 발생, 췌장기능이 떨어진상태에서 돼지고기와 맞물려서 발생할수습니다. 재발 할수있는 질환으로 관리하셔야합니다.    .  </t>
  </si>
  <si>
    <t xml:space="preserve">최원자                                  </t>
  </si>
  <si>
    <t xml:space="preserve">$-  S) 보강 접종  잘 지냅니다.  검진으로 혈액검사 하고 싶어요.  배뇨 잘함. 양치할 때 피나요.    O) T 39.0  치석.  * B/A    A)       P)         .  </t>
  </si>
  <si>
    <t xml:space="preserve">최진희                                  </t>
  </si>
  <si>
    <t xml:space="preserve">  = 접종/내외부 기록 확인해주세요(                     )    S)부들부들 떨어요.        복부 촉진시 긴장감 +++   //  방사선 :  방광내 소변 가득, 대장내 변 가득...  // CRP 11 약간 상승        디스크 가능성 높음.        1일 입원치료...// 배변, 배뇨, 식욕회복 해야 퇴원 할수 있음. 안되면 입원연장 고지 함.           </t>
  </si>
  <si>
    <t xml:space="preserve">송수경                                  </t>
  </si>
  <si>
    <t xml:space="preserve">방실                                    </t>
  </si>
  <si>
    <t xml:space="preserve">$-  S) 생식하는 중, 오늘 퇴근하니 혈변여러번, 구토증상 없음, 현재 먹을려고 합니다. 배에서 부글부글 소리  V- 식욕    활기     백신     사상충           O) rad: 장내가스, 이물소견(변으로 배출될정도사이즈)      췌장염키트: 음성      crp: 12      A) 1일 수액요법 권고드렸으나 보호자분이 우선 내복약으로 연계요청      P) 오늘 당일은 찔끔찔끔 쥐어짜는 점액변 볼수 있음 고지       당일 절식, 물은 먹이시고, 내일부터 평소먹던양의 반만 주도록 안내       식이성 설사는 1-2일이면 개선되야합니다.        개선안될시 내원하도록 안내    CE) 중성화권고대상견      .    </t>
  </si>
  <si>
    <t xml:space="preserve">산이                                    </t>
  </si>
  <si>
    <t xml:space="preserve">$-    S) 췌장염    V- 식욕, 활기 : 감소  //  구토...3일전에 마지막. 노란물 구토 // 변상태는 정상.    O) CPL kit : positive    A) 3일 입원치료. 연장될수 있음.  </t>
  </si>
  <si>
    <t xml:space="preserve">박선미                                  </t>
  </si>
  <si>
    <t xml:space="preserve">하비                                    </t>
  </si>
  <si>
    <t xml:space="preserve">$-  S) 집나갔다 들어온지 2달 or 3달 되었다고함     임신한채로 들어왔고 잘먹고 잘 지냈는데 어제부터 안먹음      출산때문에 안먹는것으로 여김 , 24시간전에 출산중 한마리는       폐사 , 쇼크 저체온 강직,산동상태로 내원    PE  -저혈량 쇼크  -강직  -사지말단 냉감  -탈수 12%  CRT 3초이상, 피부탄력성 소실  -황달 심함    V- 식욕    활기     백신     사상충           O) rad:  4마리        -hetastarch   -플라즈마 sol     bp 100  BT : 36.8    A) 지방간-췌장염 ,빈혈, 고칼륨혈증, 황달  간성뇌중(?)      신부전      SIRS : 저혈당 , 저혈압  -cpl kit : +    b/a   -glu 40   -Alp 183 Gpt 110 GOP &gt;1000   NH3 275  High  -Tcho 242  TG 286  TBil 3.5 High  -BUN 87.1 cre 2.8 IP&gt;15 Hign  -전해질 불균형  Na 136 Low K 6.2 High Cl 111  -lac  2.8  순환부전  -pcv 28.2 wbc 5.5  -응고계수치 High       CE) 바이탈 개선 후 불임수술+제왕절개 일정잡기        자묘들은 포기하는것으로 협의          8시 50분 호흡상태 안좋아 보호자 call - 연결안됨  9: 12  동생분과 통화연결-폐사 고지        .    </t>
  </si>
  <si>
    <t xml:space="preserve">정명희                                  </t>
  </si>
  <si>
    <t xml:space="preserve">또자                                    </t>
  </si>
  <si>
    <t>Boston Terrier(보스톤 테리어)</t>
  </si>
  <si>
    <t xml:space="preserve">$-    S) 혈변    V- 식욕 :    / 활기 : 있음       / 구토 : 없음    O) 분변검사 :  구균, 염증세포 ++    A) 1일입원.            P) 구토 및 특이적 증상 발생시 추가검사 필요함 고지.  </t>
  </si>
  <si>
    <t xml:space="preserve">쭈쭈                                    </t>
  </si>
  <si>
    <t xml:space="preserve">$-  S) 금일 스켈링,  V- 식욕    활기     백신     사상충           O)       A)   ** 졸레틸 0.3ml 사용    P) 금일 스켈링,,        .  </t>
  </si>
  <si>
    <t xml:space="preserve">김영                                    </t>
  </si>
  <si>
    <t xml:space="preserve">$-  S) 3일전부터 통증호소,       혼자있다가도 아픈소리를 낸다고... 계단 올라가지 못함      밥은 잘먹음      2일전후로 변 못본거 같다고...    PE  -순간적으로 청색증오고 사나움(보호자 인지하고 있음)  -고양이 등자세  -전후지 고유지각반사 느림  -통증호소, 혼자 체위바꾸다가도 깨꺵하는 소리 증상    V- 식욕    활기     백신     사상충           O)  IVDD grade 2: 고유지각반사 느림, 연속통증. 부전마비x       rad: 배변 배뇨 정체      CE) 약물에 대한 반응 없을시 예후불량 고지         위장관장애 고지         3일 케이지제한, 운동제한    P)10월 9일까지 입원       </t>
  </si>
  <si>
    <t xml:space="preserve">윤병선                                  </t>
  </si>
  <si>
    <t xml:space="preserve">호이                                    </t>
  </si>
  <si>
    <t xml:space="preserve">$-  S) 어제부터 구토 시작. 거품섞인 맑은 구토. 혈괴 섞여 있음.(보호자 사진 찍어오심)      4-5년 전에 건강 검진 하고 이후엔 하지 않음.      나이 10살이라고 하심.    V- 식욕    활기     백신     사상충           O)   신체검사 - 숨쉴 때 공기빠지는 소리.                  흉부 및 목아래 지방종 처럼 잡히는 게 있음.                 청진은 괜찮음.  혈액검사 - 염증수치 다소 높음. 공복혈당 202  영상검사 - 위, 장에 염증소견    ce) 나이 고려했을 때 단순 구토가 아닐 수 있기 때문에 스크리닝 검사가 필요합니다.     - 보호자분 동의하고 검사 진행함.        A) 내복약 처방. 일주일 뒤 리체크(혈당체크)    P)   </t>
  </si>
  <si>
    <t xml:space="preserve">최금현                                  </t>
  </si>
  <si>
    <t xml:space="preserve">보배                                    </t>
  </si>
  <si>
    <t xml:space="preserve">$-  S)   우측 뒷다리가 많이 심해졌어요    재작년 2016년 12월 3일 우측 슬탈 grade 2기 진단받았는데 더 심해짐( by 신원장님)  불임수술은 타병원에서 함  현재피부사료 먹이고 있음  아들과심하게 장난치고 난 이후 우측다리 파행으로 내원함    V- 식욕    활기     백신     사상충           O)  우측 슬개골 grade 2-3       좌측 슬개골 grade 2      A)       P) 10월 12~10월 27일까지 입원 : 퇴원할때 관절약 서비스        </t>
  </si>
  <si>
    <t xml:space="preserve">S) 어제 저녁부터 설사를 하였음. 사료만 먹고 있음. 사료를 급하게 먹는 편임  어제 저녁 오늘아침 설사 보임  평소 주워먹는 습관은 없는 편임   약은 꾸준이 먹었고 약 2개정도 남음  구토 증상은 없는 편  아침은 안먹음, 활력은 평소와 다르지 않음  - 피부상태는 이전보다는 많이 좋아졌음. 긁는 것은 모르겠음  O)  PE : 복압상승없음  crp : 11  X-ray : 대장내 가스    A) enteritis  - 염증수치 높아있고 장내 가스 많음,   - 3일 약 먹고 지켜보기로  - 식이조절, 당분간은 소화잘되는 음식으로 주거나 사료량 줄여서 주기  - 아토피약은 담당선생님과 상의하여 처방받으시기로 함  </t>
  </si>
  <si>
    <t xml:space="preserve">곽현순                                  </t>
  </si>
  <si>
    <t xml:space="preserve">씩씩이                                  </t>
  </si>
  <si>
    <t xml:space="preserve">$-  S) 간식을 줘도 잘 못 찾음     몸무게가 1킬로가 찜     불을 꺼도 가만히 앉아 있음     중성화 안되어 있음     구토/설사 없음     1달전 부터 살이 찜     안 보인다고 느껴진 건 1주일 정도 됨     피부병은 없음     V- 식욕    활기     백신     사상충           O) 산동      위협 반사 (O)       US; 자궁내 액체      slit; NRF      안구 US; NRF      혈액 검사; 약한 탈수      응고계;NRF      안압; OD 17 OS 18      형광 염색; Negative      T4; RR    A) 눈은 neuritis 의심됨       P) 내복약 7일 (시신경염에 준해서 처방함)     7일 후 recheck     자궁내 fluid 확인됨 (많지는 않으며 조치 필요 안내함)                            .    </t>
  </si>
  <si>
    <t xml:space="preserve">이신아                                  </t>
  </si>
  <si>
    <t xml:space="preserve">말짜                                    </t>
  </si>
  <si>
    <t xml:space="preserve">$-  S) 수동물병원에서 간부전 췌장염 신부전 진단받고 4일정도 입원했음.   어제 퇴원해서 집에서 밥도 잘었었음  당일 쳐지면서 앉아서 소변을 봄  컨디션 난조로 수액처치만 받고 싶어서 내원함  상담 후 검사 진행    V- 식욕    활기     백신     사상충         Pe-  -murmur   -양측 백내장    O) rad: 우측 신장결석 확인       us : panc swelling severe             장간막부종  및 복막염 susp.             소장 전부 corrugaion sign severe             담석,폐쇄,파열가능성 큼: severe             좌신 석회화/우신 신장결석              간변연불규칙,간에코이상 소간증                     Echo : mr 4.6ms/s                   LA/Ao ratio 1.39                  E peak  1.09           U/A : 노란색,약간혼탁              pH 6  RBC ++               usg: 1.010  뇨농축능력없음. ckd               sediment  -         b/a cre 3.9             dimer 1104             crp&gt;70            wbc 24.6 PLT 1270               K 3.0    -간이혈당 67   bp 100  -췌장염심화로 인한 SIRS에 준한 MODS  -DIC      P) 염증수치하락 관건      급사가능성 고지해야할듯        .    </t>
  </si>
  <si>
    <t xml:space="preserve">유예솔                                  </t>
  </si>
  <si>
    <t xml:space="preserve">유소망                                  </t>
  </si>
  <si>
    <t xml:space="preserve">$-  S) 항문낭염으로 내원했으나 보행이상, 신경계검사시 뒷다리 너클링 및 보행실조, 상당시간 오래된듯/ 따님과 아버님은 다리 이상하다고 인지하고 있으나 어머님은 갑자기 그랬다고함... 만지면 아파하고 잘 안움직임, 근래 식욕도 점점 떨어졌다고....  디스크 처치 들어가면서 항문낭염 치료 연계해드린다고 했음...  V- 식욕    활기     백신     사상충           O) IVDD grade 2~3 진행형,항문낭염치료 같이 연계함      최소 3일입원처치 후 입원연장가능성 고지함      경과봐야함....      A)  많이 네고해드렸음-따님이 많이 또 울음 ㅜㅜ      P)         .  </t>
  </si>
  <si>
    <t xml:space="preserve">전지영                                  </t>
  </si>
  <si>
    <t xml:space="preserve">$-  S)   V- 식욕    활기     백신     사상충           O)       A) sx ; pyometra      P)         .  </t>
  </si>
  <si>
    <t xml:space="preserve">이애란                                  </t>
  </si>
  <si>
    <t xml:space="preserve">쌤                                      </t>
  </si>
  <si>
    <t xml:space="preserve">프로톡사민...당곡선.      $-    S) 어제 산책후 활력저하, 파행...        산책후 피로감 또는 운동과다로 인한 근육통이 근본적인 원인이라 보기엔 기존에 갖고있는      지병들이 있기 때문에 검사후 처방이 가능함 설명.    O) x-ray : 관절염 // 심장 초음파 : 좌심 건삭파열 // 복부초음파 : 신장질환.        혈액검사 : BUN, Cre : 정상.        혈액검사상에서 신부전 소견은 없으나...소변검사, 초음파 상에서 신장내 문제가 있음 나타남.      3개월에 한번씩은 혈액검사, 신장초음파 필요함 고지.  </t>
  </si>
  <si>
    <t xml:space="preserve">최혜경                                  </t>
  </si>
  <si>
    <t xml:space="preserve">초랭                                    </t>
  </si>
  <si>
    <t xml:space="preserve">$-  S) 불임수술  V- 식욕    활기     백신     사상충           O) 불임수술/후처치 9,10,11일까지 연속 내원함      A) 케타민 사용 1.2ml      P) 9월 23일 발사 고지함        .  </t>
  </si>
  <si>
    <t xml:space="preserve">김아영                                  </t>
  </si>
  <si>
    <t xml:space="preserve">김곤                                    </t>
  </si>
  <si>
    <t xml:space="preserve">$-    S)  구토         2일전 부터...구토. 1일 10회이상 구토.  구토물은 위액만...          금일 식욕없음. 4일전쯤 치킨섭식.  설사 없음.     예방접종 전무...      O) 췌장염 : 양성 / ALP : 1000 , 간 초음파, 황달 : 지방간.      입원 3일...연장 가능성 있음.  사망가능성 언급함.  </t>
  </si>
  <si>
    <t xml:space="preserve">전경진                                  </t>
  </si>
  <si>
    <t xml:space="preserve">이안                                    </t>
  </si>
  <si>
    <t xml:space="preserve">$-  S) 배불러오기 느낀건 일주일.  대소변 잘 했습니다.  2달전 피부 사료로 변경.  V- 식욕, 활기  NRF   백신  어릴때만   사상충  ok          O) T 38.8   * B/A  * x-ray  * US  * U/A  * ascites analysis    A) Ascites / Hypoalbuminemia / elevated NH3   : rule-out Heart Dz/GI problem   : needed rule-in/out Liver Dz (bile acid, CT scan)    P) 내일 알부민 주사.        .  </t>
  </si>
  <si>
    <t xml:space="preserve">정윤선                                  </t>
  </si>
  <si>
    <t xml:space="preserve">베베                                    </t>
  </si>
  <si>
    <t xml:space="preserve">$-  S) 오늘 예정일이라고. (다른 병원, 산자수 세마리)  오늘 새벽부터 헥헥거려요. 근데 배에 힘안주고 가만히만 있어요.      마지막 교배 4/30    O) 초음파    P) 오늘 딱 60일 째. 조금더 기다려 보고 힘주는데도 못낳는것 같으면 바로 데리고 오세요.    ----------------------------------------------------------------------------------------------------    오후 11:09 분 불임수술+OH    수컷 1마리, 암컷 2마리, 졸레틸0.3ml              .  </t>
  </si>
  <si>
    <t xml:space="preserve">김영숙                                  </t>
  </si>
  <si>
    <t xml:space="preserve">달                                      </t>
  </si>
  <si>
    <t xml:space="preserve">$-  S) 눈재진, 아토피에 대한 상담  V- 식욕    활기     백신     사상충           O) 불임수술-3일입원free-눈치료 연계free      A)       P) 차후 피부관리: 싸이폴엔 적용- 내복약 5.000원 청구하도록 안내(DC)     퇴원시 내복약 청구 없음-7T        .  </t>
  </si>
  <si>
    <t xml:space="preserve">이재분                                  </t>
  </si>
  <si>
    <t xml:space="preserve">테리                                    </t>
  </si>
  <si>
    <t>Silky Terrier(실키 테리어)</t>
  </si>
  <si>
    <t xml:space="preserve">$- 개흉술....수술+ 입원...기타등등 200만...    S) Pulmonary bullae   (유사한 참고 사진 호흡기란에 넣어 놓음)        약 먹어도 차도없고, 심한호흡곤란증세....           O) x-ray : pulmonary bullase 로 잠정진단.    A) 확진은 CT 검사 필요하며...치료는 외과적 수술로 흉강내의 낭을 제거해야 함.        기관확장제 또는 기침억압 약물사용은 더이상 사용하지 않는게 좋을 듯 함.      내복약은 해열제만 처방 하기로...보호자에게 고지했음.        **  보호자 요청으로 그간 촬영한 x-ray 사진 드림.  </t>
  </si>
  <si>
    <t xml:space="preserve">김혜인                                  </t>
  </si>
  <si>
    <t xml:space="preserve">$-  S)   V- 식욕    활기     백신     사상충           - 몇시간 전 새벽에 먹음 (치킨 세조각)  - 구토 10번 이상    O)   cPL kit (-)  Blood profile; dehydration, 간담도계 간수치 상승, 근육손상  X-ray; 위내이물(뼈)    A)   - 위내이물    위절개술 실시함  졸레틸 0.3 ml    P)   - 일주일 입원.  - 현금 140만원 네고    .  </t>
  </si>
  <si>
    <t xml:space="preserve">백인빈                                  </t>
  </si>
  <si>
    <t xml:space="preserve">$-  S)이틀전 사람음식을 먹임(오리고기)     구토 없음, 혈변증상 보여서 내원함     갑작스럽게 점액변,혈변증상으로 가면갈수록 심하게 설사증상     추가접종은 집근처병원에서 접종완료, 기생충예방함      V- 식욕    활기     백신     사상충           O) rad: 장염소견       췌장염: 음성       복압+++ :복부통증++       crp &gt;70     A) 원내에서도 혈변증상 : 1일입원 후 경과보기로...      P) crp 수치가 하락 관건      입원연장 ~10월 8일까지      .    </t>
  </si>
  <si>
    <t xml:space="preserve">김영희                                  </t>
  </si>
  <si>
    <t xml:space="preserve">$- 할머니 보호자  S)   V- 식욕    활기     백신     사상충           - 그제 공원에서 계단에서 2,3개 정도 굴렀음  - 사고 당일은 잘 걸었는데 어제부터 잘 못 걷는 증상  - shivering   - 누워만 있고 꼭 아픈것 같아요  - 어제까지 잘 먹었었는데 오늘부터 안먹음.     O)   PE  - BCS 3/9, 근육 mass 적음  - 보행; 구부정한 자세, 전지 NSF / 후지 움직임 떨어짐, 살짝살짝 걷는 양상. weight-baring 하지만 할머니처럼 살짝 살짝씩 걷고 보폭이 좁음  - 양측 슬탈  - 관절 운동시 통증 호소 없음  - 청진 좌측 심잡음    X-ray  - LV 3-6 spondylosis, IVDD  - CV 4-6 좁아보임.. spondylosis 있는듯  - 골절상 없음    BE  - CRP 69  - BUN 107   - Hct 27    A)       CE)  - 골절상 없으며 허리 디스크와 경추 디스크 있습니다. 허리 디스크는 심한편인데 원래 있던 상태에서 구르면서 상태가 악화된것으로 보임  - 염증 수치 높고, 요독수치 높으므로 수액처치 필요함  - 빈혈 있음  - 노령이므로 밥안먹고 기운 떨어지면 상태 빠르게 악화될 수 있음 고지   - 안좋으면 바로 내원해주세요  - 물리치료 권해드림 ~ 물리치료 내용, 비용에 대해서는 설명안드림    **보호자분 출근하셔야돼서 월요일에 내원하시기로함(물리치료, 수액처치)    P)   - 월요일에 재진 / 물리치료, 수액처치   - 월요일부터 지과장 부재 고지, 신원장님 연결    .  </t>
  </si>
  <si>
    <t xml:space="preserve">임정희                                  </t>
  </si>
  <si>
    <t xml:space="preserve">hx ; 어제 또는 오늘 어머니나 딸이 소세지를 줬음. 그뒤로 구토했을수도 있다고 생각.         금일 아침 점심까지는 잘먹었음.         배뇨 잘하는지는 모름         보호자분이 의사소통이 잘 안되어 아드님과 통화해서 히스토리, 검사비용, 검사결과 말씀드림  pe ; 사나움  rad ; 방광큼          장염  ex ; 췌장염 음성, 신장수치 약간 높음.   tdx ; 위장염    plan ; 일단 내복약 투약 후 2일동안 식욕부진, 구토 호전없을시 입원필요.           특발성 방광염 배제위해 3일동안은 소변 꼭 확인하세요.              </t>
  </si>
  <si>
    <t xml:space="preserve">김영웅                                  </t>
  </si>
  <si>
    <t xml:space="preserve">영광                                    </t>
  </si>
  <si>
    <t>Golden Retriever(골든 리트리버)</t>
  </si>
  <si>
    <t xml:space="preserve">$-  S) 당일 이사하신다고 1일 당일 호텔. 감기 심하게 앓은 후 가시걸린 듯한 기침을 간헐적으로 한다고 해서 호텔링 하는 동안 검진 요청  접종 all done  사상충 매달 철저하게 관리한다고 함  밥도 잘 먹고 잘 노는데 가끔씩 마른기침을 한다고....  V- 식욕    활기     백신     사상충           O) 기관지염+++      A) 일주일 내복약 연계 아목1T 파모1T 브롬헥신1T 테오필린1T pds1T: 1일 내복약 bid      P) 11월 14일 재진        .  </t>
  </si>
  <si>
    <t xml:space="preserve">김은희(백실장)                          </t>
  </si>
  <si>
    <t xml:space="preserve">미오                                    </t>
  </si>
  <si>
    <t xml:space="preserve">$-  S) 금일 갑자기 다른이벤트 없는데 다리를 저는것을 봄, 후지가 이상하다고       가족력 심장병으로 약먹는애, 죽은애들이 있음      최근 백신한적 없다고   V- 식욕 O   활기  O   백신     사상충           O) 후지 따뜻, 패드 발톱 분홍색       원내 파행평가 어려우나 딛지 않거나 그런것은 아님      A) ddx ; 심혈관계, 근골격계, 림핑신드롬      bp ; 120      ECG ; NSR      echo ; -      rad ; -    CE) 혈전에 의한것은 아님, 근골격계 쪽 약을 써보고         심장초음파는 진행될수도 있으니 6개월이나 1년뒤 재검요구됌      .  </t>
  </si>
  <si>
    <t xml:space="preserve">박재혁                                  </t>
  </si>
  <si>
    <t xml:space="preserve">간장                                    </t>
  </si>
  <si>
    <t xml:space="preserve">$-  S) 생식기를 햝음      어제 자주 햝음     생리 끝난 지 1달 조금 넘음     중성화 안되어 있음     교배 한 적 없음      밥을 좋아 하지는 않음      물을 급하게 먹더니 구토함      물 먹는 양이 늘엇음      Indoor alone               Vac) None          HW done          V- 식욕    활기     백신     사상충           O) US; 자궁 확장 및 fluid       외음부 pus    A) Pyometra suspected      P) 입원 5일 후 연장 고려함         .    </t>
  </si>
  <si>
    <t xml:space="preserve">김주현                                  </t>
  </si>
  <si>
    <t xml:space="preserve">$-  S) 2일전 새벽 빨간 립스틱 통째로 먹음. 뚜껑과 통은 발견해서 치웠다고 함      그뒤로 밥잘먹고 변도 좋다가 어제부터 덜덜 떨음    V- 식욕    활기     백신     사상충           O) 복압 항진, 원내 떨음. crt&lt;1sec pink , 청진 NRF       점상 반상출혈 없음      A) cbc ; wbc, plt 낮음, bun 약간 높다고 설명드림      P) 현재 보이는 증상 ; 신경계, 소화기       앞으로 소화기 증상(구토, 설사, 점액변), 혈소판감소증 나타날 수 있습니다.       추가 검사시 전화드리고 검사, 입원연장      2박 입원, 퇴원날 cbc, ast, alt, bun, alb 검사       내복약 별도 증상에 맞게 나가시면 됩니다.               .  </t>
  </si>
  <si>
    <t xml:space="preserve">$-    S) 신부전         식욕부진으로 내원/  구토 간헐적/ 설사없음    O) 혈청 : 신부전  / 초음파 : 만성 신부전    A)  3일 입원.  3일후 BUN, Cre 수치감소 없을시 입원연장 가능성 고지         폐사 가능성 1%라도 있을수 있음 고지    P)   </t>
  </si>
  <si>
    <t xml:space="preserve">김유경                                  </t>
  </si>
  <si>
    <t xml:space="preserve">강냉이                                  </t>
  </si>
  <si>
    <t xml:space="preserve">$-    S) 마취전 검사(9일 스켈링 예정)        특이사항 없음.  </t>
  </si>
  <si>
    <t xml:space="preserve">양소연                                  </t>
  </si>
  <si>
    <t xml:space="preserve">두리                                    </t>
  </si>
  <si>
    <t xml:space="preserve">$-  S) Head tilt,사경.안구진탕(양측성), 동공산대,과거 디스크 내복약 및 주사통원 치료 받은적이 있음(1-2년 전에)/   목욕2주전에 했음,   근래 체중감소 인지하고 있음. 사람먹는 음식을 주로 먹음,  당일 구토 여러번. 간헐적 구토증상은 있었음  당일 아침까지 평소와 같았음. 보호자 모친이 오후 5시경쯤 안구진탕 및 사경 확인하셨음    V- 식욕    활기     백신     사상충             O)dazzle (-) PLR(-)     head: 오른쪽으로 사경/      양쪽뒷다리 강직/      너클링증상 없음------------------&gt;신경계검사 공유폴더 두리로 저장        A) 신부전 BUN/CRE 43.25/ 췌장염 키트 (+)            P) 26일 저녁까지 입원조치...    .    </t>
  </si>
  <si>
    <t xml:space="preserve">김연희                                  </t>
  </si>
  <si>
    <t xml:space="preserve">대견                                    </t>
  </si>
  <si>
    <t xml:space="preserve">$-    S) 좌측 이개혈종 / 외이염    O)  이전에는 우측 이개혈종 이었음.           3일간 후처치(후처치 비용 청구해야 함).  발사는 수술일로 부터 15일 후에 하기로....        퇴원담당: 윤부원장    당일 금식. 내일부터 밥먹이시고 후처치 받으러 오시라고 고지  오늘 처치 다 해드렸으니 내복약은 내일부터 투약하시라고 고지함  </t>
  </si>
  <si>
    <t xml:space="preserve">장혜란                                  </t>
  </si>
  <si>
    <t xml:space="preserve">하늘                                    </t>
  </si>
  <si>
    <t xml:space="preserve">$-  S)   V- 식욕    활기     백신     사상충           - 요즘에 계속 기침 -&gt; 심장병 있음; 다른병원에서 심장약 처방  -&gt; 근데 약만 먹으면 경기하고 죽을것같이 토하고 발작,,, 약 중단  - 쿠싱약도 단약; 우리병원에서 안먹여도 될것같다고 해서 중단함  - 발은 어제부터 안좋았는데 오늘 너무 부어있음.     O)       A)       P)         .  </t>
  </si>
  <si>
    <t xml:space="preserve">정경은                                  </t>
  </si>
  <si>
    <t xml:space="preserve">푸름이                                  </t>
  </si>
  <si>
    <t xml:space="preserve">$-  S)       O)      A) 유선종양 제거 및 중성화 수술    - 졸레틸 0.3ml inj.      P) 3일 입원      발사는 2주뒤      퇴원시 내복약 7일분        .    </t>
  </si>
  <si>
    <t xml:space="preserve">원진섭                                  </t>
  </si>
  <si>
    <t xml:space="preserve">$-  S) 심장약을 먹고 있음. 지역병원에서 방사선 촬영 후 약처방받아서       먹이고 있는 상황       사료 먹는데 꺠작깨작 먹음. 보호자말로는 안먹지는 않음      당일 기침하다가 포말성 하얀선홍색 객혈증상 보여서 내원함      연속기침+객혈 severe         PE  -생식기에서 분비물 나옴:지궁질환 의심(차후 평가)  -유선혹 잡힌다고 함  -생식기쪽 평소 많이 핡는모양새  -백내장  -십잡음++        V- 식욕    활기     백신     사상충           O) rad: 폐수종      A)  1. 폐수종개선 후 심혈관계평가 필요       2. 폐수종 개선안될시 예후 불량, 급사가능성 고지      P) 10월 12까지 1일 입원 후 경과보면서 논의하기로...  </t>
  </si>
  <si>
    <t xml:space="preserve">권아름이                                </t>
  </si>
  <si>
    <t xml:space="preserve">우유                                    </t>
  </si>
  <si>
    <t xml:space="preserve">S) 새벽부터 증상을 보임, 몸에 힘이 들어가고 몸이 떨림, 먹지 않음  계속 엎드려 잇고 숨도 거칠고 숨도 거칠게 쉬고 있음, 배가 딱딱함  몸에 힘이 많이 들어가 있음. 생리하고 있는중이며 거의 막바지임  어제 저녁 새벽에 일어나니 증상을 갑자기 보임  병원에 와서 변을 봤는데 변상태는 괜찮았음    O)  PE : 복압상승  CBC/crp/serum chem : 모두 특이소견없음  영상검사/ US : 자궁의 일부 비후 있으나 정상범위 이내, 결장내 변 다량    A) 발정으로 인한 자궁비후, 변정체  - 자궁축농증으로 발전 가능성 있으니 중성화 필요함 고지드림    tx. meto 2ml, sc      펜부록 1ml, sc    P) 한달내로 와서 중성화 수술해주세요. crp 정도 혈액검사 다시 보고 중성화 수술 하기로 함  </t>
  </si>
  <si>
    <t xml:space="preserve">김은숙                                  </t>
  </si>
  <si>
    <t xml:space="preserve">용감이                                  </t>
  </si>
  <si>
    <t xml:space="preserve">$-  = 접종/내외부 기록 확인해주세요(                     )  S)   V- 식욕    활기     백신     사상충         피부병.. 심하고..  양쪽 귀가 헐었다고.....  O)   눈 윗쪽.. 발적.. 보이고...  전신 표재성 농피증...  귀.. 말라세지아.. 발적.... 부종 약간...      A)알러지 킷트 떴구요....  귀 통증 심해... 진정제 투여 후... 세정...  약먹고. 7일 지나 오면.. 진정 없이 세정 가능할수도 있다고...  곰팡이성 귀 질환 이라서..3-4주 치료 받으시고...  기저 질환으로 아토피가 있는아이라... 귀 치료 끝나고도 .. 재발율이 높다고...  식이 관리 철저히 하셔야 한다고...  </t>
  </si>
  <si>
    <t xml:space="preserve">박주희                                  </t>
  </si>
  <si>
    <t xml:space="preserve">$-    S) 항문낭 제거 수술    양측제거 :     좌측 파열 // 우측 정상.   </t>
  </si>
  <si>
    <t xml:space="preserve">$-  우측 눈아래 종괴 때문에 내원    S)   집에서 대소변, 식욕은 특이소견 없음    좌안은 유루증이 있는 것 같다고 함    O)   청진상 심잡음 G 5/6    초음파 검사상 판막의 손상이 일부 관찰됨, remodeling은 없음    소변 검사상 USG 1.022, 스틱검사상 특이소견 없음    혈액검사상 백혈구 감소증 관찰됨    우안 하안검 메이봄선 mass 제거     졸레틸 0.3ml 사용    혈압 180mmHg    CE  현재 심질환은 정도가 심하지 않으나 약을 먹어서 관리를 해야합니다    눈 실밥은 7일가량 뒤 제거 예정이며 그 전까지는 넥칼라를 꼭 채워주셔야 합니다        </t>
  </si>
  <si>
    <t xml:space="preserve">박다솜                                  </t>
  </si>
  <si>
    <t xml:space="preserve">공실                                    </t>
  </si>
  <si>
    <t xml:space="preserve">$-  S) 구운양파 섭취       집에서 삼겹살 1조각과 구운 양파 5g 정도 섭취       한시간 정도 지난 후 병원 내원, 평소 간식과 생식으로 식이패턴  V- 식욕    활기     백신     사상충           O) 구토유발--양파 삼겹살 간식등 다 나옴      A) 1일 입원    -구토유발인 경우 쳐질수 사전 고지    -충분한 수화 필요.입원필요성 고지    -수치확인필요 고지    -퇴원직전 bun cre 다시재검: 2.2 비용 고지        P) 은과장님 보신적 있어서 은과장님꼐 부탁하고 갑니다.      .    </t>
  </si>
  <si>
    <t xml:space="preserve">박기희                                  </t>
  </si>
  <si>
    <t xml:space="preserve">뽀송이                                  </t>
  </si>
  <si>
    <t xml:space="preserve">$-    S) 좌측 슬개골 탈구 수술   - 졸레틸 0.5ml inj    </t>
  </si>
  <si>
    <t xml:space="preserve">노남희                                  </t>
  </si>
  <si>
    <t xml:space="preserve">$-  S) 어제 저녁부터 켁켁거림      밥 잘 먹음. 구토, 설사는 없음.     V- 식욕    활기     백신 ok    사상충 집에서    O) 혈액검사 : mild한 탈수소견 외 NRF      x-ray : NRF    A) 네뷸, 내복약으로 증상 관리하기로 함.  ** 보호자 교육   - 검사 결과 특이적인 병변이 발견되지는 않았습니다. 환경을 따뜻하고 습윤하게 유지해주세요.  증상개선이 눈에 띄게 없다면 네뷸라이저 처치가 지속적으로 필요하니 내원해주세요    P)         .  </t>
  </si>
  <si>
    <t xml:space="preserve">이경미                                  </t>
  </si>
  <si>
    <t xml:space="preserve">$-  3일전부터 앞발이 부음    S)   사고이력 정확하지는 않음    3일전 파행보임    활력, 대소변, 식욕 양호    O)  촉진 및 관절 가동성 테스트시 앞발목관절은 특이소견 없으나 주관절의 통증호소 보임    삭모후 피부 관찰시 앞발목 관절 주변부의 부종과 발적이 심함    방사선 검사상 좌측 척골꿈치머리 복합골절, 골편2개 추가로 관찰됨    원내에서 좌측 전지 체중지지 없음, 들고다님    청진상 특이소견 없음    마취전 검사상 특이소견 없음      CE  수술 입원 비용 120만(1주일기본 그 이후는 상황에 맞게)    발사까지 붕대 및 방사선 촬영 비용 추가 비용 없고    그 이후 붕대 및 방사선 촬영은 추가비용 있음    이식물의 제거 및 유지는 2개월 이후 상황을 판단하여 진행 예정    10월3일까지 입원 예정    Sx)  당일 골절 교정 수술 실시    골편제거후 2개의 와이어링 실시    관절 움직임 최소화 하면서 골편의 mobility 체크 필요      </t>
  </si>
  <si>
    <t xml:space="preserve">최보람                                  </t>
  </si>
  <si>
    <t xml:space="preserve">승아                                    </t>
  </si>
  <si>
    <t xml:space="preserve">$-  S) 동거견과 싸워서 우측눈 적출함       오늘 또 동거견과 싸워서 왼쪽눈 튀어나와 내원       동거견 암컷으로 중성화 안되어있음    PE  -TC, 협착성 기침반사 있음  -고지혈증  -간비대  -내분비질환 검사 필요  -heart murmur     O)    안구환납수술-- 응급    졸레틸 0.4ml    수술이후 각막궤양 발생가능성고지/ 사시가능성 고지    A) 환납수술---&gt; 1-2일후 오픈----&gt;궤양치료 연계/    CE) 현재는 안구환납이 우선         이후 각막궤양 오픈형으로 케어할지, 2차수술로 진행할지          논의 필요    환납수술 이후 경과 좋은애 /나쁜애 다른 차트 비교해서 설명완료    p) 안약비용 별도 청구 고지 안내  </t>
  </si>
  <si>
    <t xml:space="preserve">박미경                                  </t>
  </si>
  <si>
    <t xml:space="preserve">$-    S) 양측...슬개골탈구  (우측파행. 좌측파행없음)        금일 수술.  </t>
  </si>
  <si>
    <t xml:space="preserve">김주미                                  </t>
  </si>
  <si>
    <t xml:space="preserve">하랑                                    </t>
  </si>
  <si>
    <t xml:space="preserve">$-  S) 유선이 붓고, 주변 피부 발적, 각질 다량  V- 식욕 최근 잘먹지 않음, 구토한적 있음   활기 좋음    백신     사상충           O) 상상임신, 무혈생리라서 못본듯, 유선염      내복약으로 유선가라앉고 유선염 컨트롤 하는것보다 중성화가 더 낫습니다.      A) sx ; OHE      P) 내일 5시 퇴원예정. 퇴원한다고 전화주세요.      퇴원시 ; 칼라착용, 압박붕대해서 나갈것, 동거견이 핥는다고 함, 내복약 7일      후처치 3일 내원(목, 금, 월), 비용 완납      2주뒤 발사(10/13)              .  </t>
  </si>
  <si>
    <t xml:space="preserve">문종숙                                  </t>
  </si>
  <si>
    <t xml:space="preserve">$-  S) 3일전에  교통사고 당했다고 함, 그이후  밥도 안먹고 구토증상, 활동성이 떨어집니다   많이 헉헉거리고 기운이 없어요  V- 식욕    활기     백신     사상충           O) 방사선상: 골절 소견없음/ 장내음영이상  혈검상 :간수치 이상      A) 한달정도 내복약 복용/ 일주일정도는 구토 발열 설사증상 있을수 있음 고지함     장시간 회복되는 시간걸린다고 고지해드렸음     강아지가 어린연녕이므로 적극적으로 약 복용하면 좋아질수 있는 부분 고지해드렸음     당분간 잘먹이고 운동제한 당부드림     -미용 안되고 마취 수술 안된다고 고지드렸음      P) 한달뒤 간기능 검사 -free : 약속해드렸음: 8월 4~5일사이 내원하도록 전달완료        .  </t>
  </si>
  <si>
    <t xml:space="preserve">쭈니(백실장)                            </t>
  </si>
  <si>
    <t xml:space="preserve">$-  S) 자고 일어나서 구토증상보이고 나서 유연증상   끙끙 아파하는 소리를 냄, 안절부절못함  원내에서 변도 봄    V- 식욕    활기     백신     사상충           O) rad: 장내가스. 혈검:NRF      A) 1일 수액처치,안정화될때까지 입원조치      P)         .    </t>
  </si>
  <si>
    <t xml:space="preserve">박애정                                  </t>
  </si>
  <si>
    <t xml:space="preserve">숑숑                                    </t>
  </si>
  <si>
    <t xml:space="preserve">$-  S) 유리컵이 떨어지면서 밟았나봅니다, 집에오니 피부에 피가 흥건히 젖어 있어서 내원했어요. 평소와 달리 활발하지 않아요  V- 식욕    활기     백신     사상충           O) 유리컵에 베여서  피부봉합: 패드는 재생안된다고 고지. 앞다리쪽은 인대손상고지: 동영상 공유폴더에 저장      A) 졸레틸 0.2ml 사용      P) 4월 6일 발사고지함/퇴원시 넥칼라, 내복약 별도 청구 ..        .  </t>
  </si>
  <si>
    <t xml:space="preserve">성기욱                                  </t>
  </si>
  <si>
    <t xml:space="preserve">엘리자베스                              </t>
  </si>
  <si>
    <t xml:space="preserve">$-    S) 당일입원. 수액공급. 심한 물설사    V- 식욕, 활기 : good /구토 : 없음 / 설사 : 물설사...        수유중이라...장기입원불가.  당일입원(수액공급 4-5시간)후..툉원.        혈청검사로...설사의 원인 감별.        수유중.  새끼 돌봄에 따른 육체적 피로누적으로 소화기 장애 발생한 것으로 진단.            </t>
  </si>
  <si>
    <t xml:space="preserve">노명숙(사랑이네)                        </t>
  </si>
  <si>
    <t xml:space="preserve">수수 (백실장)                           </t>
  </si>
  <si>
    <t xml:space="preserve">$-    S) 수술상담(유선종양, 중성화)         유선종양 총 3곳.          Rt 2번 3번 유두 근처       Lt 3번 근처..         비용은 진료계획서에 저장.  =&gt; 하게되면 120만 정도에 해드리기로 함.  </t>
  </si>
  <si>
    <t xml:space="preserve">정은혜(백실장)                          </t>
  </si>
  <si>
    <t xml:space="preserve">$-  S) 한시간 전부터 설사 시작. 6회정도 계속 했다고.      구토도 3회. 사료 그대로 나옴.      샘플로 받은 사료를 줬고, 그 외에 다른건 주지 않았다고 함.      타 병원에서 외이염 치료 받았고, 약을 안먹은지는 열흘 정도 됐음.       생리는 두달정도 전에.      사료 외에 다른 것 먹었을 수 있는건 땅콩인데, 가능성 낮다고 함.     V- 식욕    활기     백신 ok     사상충           O) 팬팅 심함.        HR : 200        BT : 39.6       B/A : NRF       x-ray : 위내 가스    A) 팬팅으로 인한 위내 가스 소견 설명드림. 이물 가능성 언급.       =&gt; 바이탈 안정화를 위해 입원조치 하기로 함.          원내 수액 및 주사 처치에도 증상 개선이 안되면 추가 검사(조영검사) 필요하다고 설명드림    P)     ** 비용문제로 가족간 의견차 있음.   </t>
  </si>
  <si>
    <t xml:space="preserve">박정실                                  </t>
  </si>
  <si>
    <t xml:space="preserve">$-  S) 모니터링, 혈액검사      강직, 발작은 없었음, 가끔 뒷다리를 신전시킴  V- 식욕    활기     백신     사상충           O)       A) chem ; alt, alp, ggt 상승      rx ; 용량 그대로, 간보호제 adding      P) 2주뒤 이과장님 예약잡아줄것      comment ; 내복약에 의해 간수치 이정도 상승할 수 있습니다. 초음파등의 추가검사가 필요하며 수치하강확인이 필요합니다.      금일 시간없으셔서 초음파 안보신다고 합니다. 다음과장님 재진때로 미루셨어요        .  </t>
  </si>
  <si>
    <t xml:space="preserve">최미영                                  </t>
  </si>
  <si>
    <t xml:space="preserve">$-  S) 오른쪽 요척골 골절 확인-어제 타병원에서 확인하고 옴. 수술적접근은 고민하고 오심  V- 식욕    활기     백신     사상충           O) 오른쪽 요척골골절       A) 토탈비용으로 100만원으로 해드리기로... 추가비용없음      P) 잠복고환-수술비용 45-50만원 소요되는데 차후 하시게되면 일반 중성화비용으로 해드린다고 했음 262,000~30만원 나온다고 고지함      M)분양에 대한 불만족, 앞다리 골절에 대한 원인제공이 작은강아지, 극성스러운 강아지추천한 본 병원에 화살돌리고 있는 상황  포기하고 싶다는쪽으로 논의-네고 해서 수술비 많이 DC해드렸음    *차후 접종 및 수컷중성화 관리 시급한 강아지임....      .  </t>
  </si>
  <si>
    <t xml:space="preserve">홍영조                                  </t>
  </si>
  <si>
    <t xml:space="preserve">성불                                    </t>
  </si>
  <si>
    <t xml:space="preserve">$-    S) 우측 치주농양        108(4th premolar) 치조골 재거후 발치.          스켈링 함께 진행.        반대쪽 치아도 현재는 괜찮으나 똑같은 질환 올수 있으니...잘 관리 바랍니다.        구강스프레이, 양치법 설명했음.        발사없음   </t>
  </si>
  <si>
    <t xml:space="preserve">양경숙                                  </t>
  </si>
  <si>
    <t xml:space="preserve">뽀들                                    </t>
  </si>
  <si>
    <t xml:space="preserve">$-    S) 우측 십자인대 파열. 수술. 7일입원 // 세균성 외이염    O) x-ray : 고관절 이상없음.   // 귀도말 : 세균성 외이염     A) 촉진시...아래, 윗관절 비정상적 이동         수술.  외이염 관리 함께        외이염은 최소 3주치료 요망됨 고지   </t>
  </si>
  <si>
    <t xml:space="preserve">최윤영                                  </t>
  </si>
  <si>
    <t xml:space="preserve">$-  S) 1년전 라임에서 유선 부분적출했음. 악성이라고 들었음      불임수술안되어 있음      근래 식욕이 조금 떨어짐      당일 간식먹고 난 이후 강직.배뇨증상 보여 응급으로 내원     라임동물병원에서 수술이후 전이평가 이루어지지 않음  V- 식욕    활기     백신     사상충           O) rad: 폐전이소견      A) 종양 grade 높을수록 예후 불량-전이평가 모니터링 필요           P) 복부초음파 검진 필요    CE) 3개월간격으로 신장 간 모니터링 최소 혈청검사라도 하도록 안내                     .    </t>
  </si>
  <si>
    <t xml:space="preserve">이혜민                                  </t>
  </si>
  <si>
    <t xml:space="preserve">$-  S) 방부제 섭취 후 구토증상, 구토를 많이 해서 내원함  V- 식욕    활기     백신     사상충           O)       A)       P)         .  </t>
  </si>
  <si>
    <t xml:space="preserve">홍보름                                  </t>
  </si>
  <si>
    <t xml:space="preserve">꼬마                                    </t>
  </si>
  <si>
    <t xml:space="preserve">$-  S)   금일 아침에도 구토, 물만 먹음, 간식 안먹음  V- 식욕    활기     백신     사상충           O)  2일전부터 구토,  출산경력없음,  생리 한지 오래 됐음,,      평상시 식이,, 사료만,  간식은 간간히             사상충은 주사로 일년에 한번,,  A)             후처치 비용 발생,, 금일 스켈링,,,,,..프로포폴 2 ml iv    P)         .  </t>
  </si>
  <si>
    <t xml:space="preserve">지애숙                                  </t>
  </si>
  <si>
    <t>Border Collie(보더 콜리)</t>
  </si>
  <si>
    <t xml:space="preserve">$-  S) 사나움.       4년전에도 유선종양이 있었음. 그때는 작았음      양측 체리아이는 1년전부터 있었음. 안약넣었는데 안됐음. 집에서 안약 못넣음  V- 식욕    활기     백신     사상충           O)       A) HW kit -, mf -      sx ; OHE, 3,4번 유선부분적출, 양측 체리아이, 졸레틸 0.3ml, 펜타닐 25ug/h      P) 일단 3박입원 진정제쓰면서 처치하는것 미리 고지함.       원내 밥 안먹는 경우 많고 입원 도중 성격상 조기 퇴원할수 있음          .    </t>
  </si>
  <si>
    <t xml:space="preserve">서태숙                                  </t>
  </si>
  <si>
    <t xml:space="preserve">$-  S) 한시간 아직 안됐음.       베스킨라빈스 민트쵸코 핥아먹음      보호자분 생일이라 오이, 고구마, 이것저것 먹었음      먹은뒤로 증상없다가 배 아프고 빵빵함  V- 식욕    활기     백신     사상충           O) 39.5, 상복부 통증      A) 쵸콜렛 중독      cpl kit -      P) 중독은 72시간 입원관찰처치 필요하나. 일단 수요일 오전까지 나타나는 증상들을 본후 2박입원할수도.        소화기계, 신경계, 심혈관계 부작용.         .    </t>
  </si>
  <si>
    <t xml:space="preserve">강윤서                                  </t>
  </si>
  <si>
    <t xml:space="preserve">$-  S)   V- 식욕    활기     백신     사상충           O) 스켈링+폴리싱      A)       P) 치아관리 하도록 안내고지함        .  </t>
  </si>
  <si>
    <t xml:space="preserve">황희진                                  </t>
  </si>
  <si>
    <t xml:space="preserve">몽글이                                  </t>
  </si>
  <si>
    <t xml:space="preserve">$-  = 접종/내외부 기록 확인해주세요(                     )  S)   타병원에서 심장약 먹고있고, 기관지협착증은 어릴때부터 있었음    얼마전 우심확장으로인해 폐에서 피뺐다고 ... 심낭수배액(?)인듯  오늘 기침이 많이 심했는데 집에와보니 호흡곤란증상보여 응급으로 내원   폐수종, 폐출혈등의 증상으로 다니던 병원에서 입원 받은적있음  정기적으로 심초음파등으로 팔로우 하는 환축임  당일은 내복약 먹였는데 오후에는 못먹임, 식욕없고 호흡곤란증상 보여서 투약 못했음    PE  -원내에서 응급사항: 중간에 호흡down 됨,항문열림  -청색증, 노력성호흡    V- 식욕    활기     백신     사상충           O) rad: 폐실질손상+폐수종+심장병+기관지협착 severe--&gt;  COPD고려    CE) 당일 고비될수 있음 고지: 폐사가능성 고지하고 입원필요        -1일 버티게 하는게 우선 목적임      # 가족분들과 논의--&gt;안락사 진행  </t>
  </si>
  <si>
    <t xml:space="preserve">황윤경                                  </t>
  </si>
  <si>
    <t xml:space="preserve">정애란                                  </t>
  </si>
  <si>
    <t xml:space="preserve">$-  S) 중성화/결석 수술    O) normal vital  * B/A  * 결석성분 의뢰    A) UB calculi / OHE    P) 입원관리. 화요일 퇴원 예정. 비용 완납.        .  </t>
  </si>
  <si>
    <t xml:space="preserve">김영상                                  </t>
  </si>
  <si>
    <t xml:space="preserve">츄                                      </t>
  </si>
  <si>
    <t xml:space="preserve">$-    S) 귀지가 너무 많아집니다.     O)  allergy test : 양성.     A) 아토피.          아토피 처방식으로 교체요망 // 사료외에 음식 일체금지(증상개선 될때 까지 만 이라도...)        빠른 시일내에 전체미용 권고         mild 한....지루성 피부 =&gt; 벤조일 플러스 사용        ** 아토피는 낫는 병이 아닙니다. 생활에 불편함 감소를 극대화 하는 관리질병 입니다.        ** 궁극적으로 사이포렌을 2-3회/주....복용하여 피부, 귀 상태를 개선 시킬수 있으면 목표달성 입니다.      P) 7일후 재진.           </t>
  </si>
  <si>
    <t xml:space="preserve">김경민                                  </t>
  </si>
  <si>
    <t xml:space="preserve">희망이                                  </t>
  </si>
  <si>
    <t xml:space="preserve">$-  S) 30분전에 벌에 쏘였어요.  왼쪽 앞다리  5분뒤 배변, 배뇨.  그뒤 기력 소실.           O) T 39.4 / P 160 / R panting  * B/A  * BG  * BP (doppler, cuff#3) : 80-90    A) Anaphylactic shock / metabolic acidosis / elevated liver enzymes    P) 하루 입원. 내일 12시 퇴원 예정.    - pH 7.02 -&gt; 7.33      .  </t>
  </si>
  <si>
    <t xml:space="preserve">황준                                    </t>
  </si>
  <si>
    <t xml:space="preserve">꼬망                                    </t>
  </si>
  <si>
    <t xml:space="preserve">$-    = 접종/내외부 기록 확인해주세요(다 맞아야함)    S)  양측 귀바퀴 피멍(?)  ///  등쪽 우측 척추 중간부위 피멍(?)         식욕, 활기 : 정상  // 구토, 설사 :  없음.  //소양감 증세 없음.           피부 곳곳에 반상출혈 발생.       털이 많아서 언제 처음 출혈점이 발생했는지 보호자 정확히 모름.       어제, 오늘 발생한 것이 아닌 좀더 오래전에 발생했을 것으로 추정.         full 검사 진행.         검사결과 출혈의 원인이 될만한 결과없음.         원외에서 가능한 추가검사 필요함 설명.  </t>
  </si>
  <si>
    <t xml:space="preserve">김상미                                  </t>
  </si>
  <si>
    <t xml:space="preserve">$-  S)   V- 식욕    활기     백신     사상충           O) 슬개골탈구 3기: 양쪽 수술      A)       P) 5월 11일까지 입원...비용 7박만 청구(실제입원 14박)     보호자 멀리서 면회 고지        .    </t>
  </si>
  <si>
    <t xml:space="preserve">선우윤경                                </t>
  </si>
  <si>
    <t xml:space="preserve">$-  S)   4-5일정도전 처음 발견     왔다갔다 하는 증상     구토는 1회 위액성 구토     컨디션 양호           O)   검사상 방광결석 관찰됨    수술적 제거     15일까지 잠정 입원        .    </t>
  </si>
  <si>
    <t xml:space="preserve">이경영                                  </t>
  </si>
  <si>
    <t xml:space="preserve">$-  S) diet ; 캔, 오리젠, 템테이션      금일 새벽부터 구토. 10번이상, 혈액도 섞여 나옴, 구토양상은 위액, 포말성      12/7,8일쯤부터 식욕부진, 구토.       저번에 주사맞고 가서 좀 먹더니 금일 다시 구토 발생. 설사 없음      혼자기르시는거라 다른 스트레스요인은 절대 없다고.   V- 식욕    활기     백신  1차까지  사상충           O) 초음파 볼때 상복부 복통이 있는듯      A) u/a ; usg &gt; 1.050              stick pH 6.5, wbc +2, pro +2      fPL kit +, 나머지 음성      us ; 십이지장 소장      펜타닐 패치 25ug/h      P) 4주이상시 IBD검사 필요. 담관삼각부염 황달 합병증등 고지함.       퇴원 후 spec fPL 모니터링 필요.               .    </t>
  </si>
  <si>
    <t xml:space="preserve">박영서                                  </t>
  </si>
  <si>
    <t xml:space="preserve">코야                                    </t>
  </si>
  <si>
    <t xml:space="preserve">$-  S) 초코 아이스크림을 먹은 듯.  V- 식욕    활기     백신     사상충           O)   HR : 240   BT : 39.4   RR : 60  혈액검사 :  NRF    ** 잠복고환 - 편측피하잠복    A)   pe) 액상의 초콜렛을 먹었기 때문에 위 정체시간이 짧아서, 구토 유발 처치를 했으나, 구토물은 나오지 않았습니다.  이미 장쪽으로 내려가 있기 때문에 공격적인 수액처치를 통해 배출을 유도하는 것이 필요합니다.  민감한 강아지의 경우 경련 등의 신경증상이 나타날 수 있기 때문에 24시간 입원해서 지켜보고, 괜찮으면 내일 저녁에 퇴원하도록 하겠습니다.  *** 코야 잠복고환이 있습니다. 중성화 수술은 보호자의 선택사항이지만, 잠복고환의 경우는 질병이라고 생각하셔야 합니다. 차후 종양으로 진행될 가능성이 매우 높습니다. 오늘 혈액검사 결과가 있으니 빠른 시일내에 수술 결정하시면 비용면에서 유리합니다.    P) 퇴원 시 잠복고환 언급..        .  </t>
  </si>
  <si>
    <t xml:space="preserve">송영자                                  </t>
  </si>
  <si>
    <t xml:space="preserve">$-  = 접종/내외부 기록 확인해주세요(                     )  S) 접종 내외부 all done. 사료외 브로컬리 간간히 먹이는정도임      어금니 흔들려서 상담차 내원함     PE  -귓병: 편측성  ( L )     V- 식욕    활기     백신     사상충           O) rad/chem NRF      귀도말: cocci  +++    -치아 회전이 많이 되어있음 /누워있는 치열/ 치석많이 낄수 있음     (105/405)    A)  귀치료 2주 (세균성)      P) 7일뒤 귀치료재진   </t>
  </si>
  <si>
    <t xml:space="preserve">김현아                                  </t>
  </si>
  <si>
    <t xml:space="preserve">  $-    S) 농피증    O) chsuhing test : 정상 / 혈청, cbc, 전해질 : 정상 / TG, cholesterol : 약간상승.    A) 처방약 변화 주기로...    P)  10일 후 재진...  </t>
  </si>
  <si>
    <t xml:space="preserve">김옥근                                  </t>
  </si>
  <si>
    <t xml:space="preserve">정광희                                  </t>
  </si>
  <si>
    <t xml:space="preserve">$-  S) 식욕이 없고 기침반사가 일주일정도 되었어요, 잘 놀지 않아요, 힘이 없어요, 구토 설사는 없어요  V- 식욕    활기     백신     사상충           O) 신부전      A)       P) 3일입원 후 경과보기로....        .  </t>
  </si>
  <si>
    <t xml:space="preserve">김송이                                  </t>
  </si>
  <si>
    <t xml:space="preserve">$-  S) 어제 저녁에  닭가슴살 먹임,  사료는 어제 잘 안먹었다고... 오늘 혈액성 구토증상 보여서 내원함  V- 식욕    활기     백신     사상충           O)       A) 29일 2시까지 입원조치/ 최소 구토증상 없으면 퇴원하도록 안내함      P) 퇴원담당은 신부원장님이 봐주신다고 보호자한테 사전 고지        .  </t>
  </si>
  <si>
    <t xml:space="preserve">$-  S) 장액성 맑은 콧물이  2주정도 .. 식욕은 전보다 떨어졌어요, 잠잘때 코막힘 소리가 있어요(원래부터)  강아지 분양하는 샾에서 가루약을 먹였는데 증상이 개선이 안됨  접종은  all done      V- 식욕    활기     백신     사상충           O) 스켈링      A) 7일뒤 recheck      P)         .  </t>
  </si>
  <si>
    <t xml:space="preserve">이연숙                                  </t>
  </si>
  <si>
    <t xml:space="preserve">$-  S)  치첨농양으로 내원, 오늘 타병원에서 대충 진단은 받았다고함, 오른쪽눈아래, 입안에서 피가 나서 내원함  어제부터 밥을 잘 먹지 않는다고,,, 식빵같은건 먹어요  V- 식욕    활기     백신     사상충           O) 치첨농양+스켈링      A)       P) 25일 저녁 7시 퇴원    M) 현재 생리중- 생식기쪽 검사와 수술 연계하고 싶었으나 비용부담으로 보류       치첨농양 개선 후 밥 안먹고 기력 없어지면 자궁쪽 질환 룰 아웃해야한다고 고지함 :보호자 동의함          .  </t>
  </si>
  <si>
    <t xml:space="preserve">유경숙                                  </t>
  </si>
  <si>
    <t xml:space="preserve">윤소라                                  </t>
  </si>
  <si>
    <t xml:space="preserve">나나                                    </t>
  </si>
  <si>
    <t xml:space="preserve">$-  S) 접종 안되어있음, 어제부터 구토 하루종일, 설사는 한번 함, 물먹고도 토하는 상태, 기운이 없음    V- 식욕    활기     백신     사상충           O)       A) 1일 입원 후 경과보기로...지속적인 구토 설사 반응시 조영촬영 및 전염병 감별검사 고지함...      P)         .    </t>
  </si>
  <si>
    <t xml:space="preserve">정춘자                                  </t>
  </si>
  <si>
    <t xml:space="preserve">행운이                                  </t>
  </si>
  <si>
    <t xml:space="preserve">$-  S)   V- 식욕    활기     백신     사상충           O) 노란위액 구토,,      A)       P)         .  </t>
  </si>
  <si>
    <t xml:space="preserve">신미정                                  </t>
  </si>
  <si>
    <t xml:space="preserve">$-  S) 피부는 비슷.  약욕 해주고 있습니다.  V- 식욕    활기     백신     사상충           O)       A)       P)         .  </t>
  </si>
  <si>
    <t xml:space="preserve">김권기(백.심)                           </t>
  </si>
  <si>
    <t xml:space="preserve">땅콩이                                  </t>
  </si>
  <si>
    <t xml:space="preserve">$-  S)   V- 식욕    활기     백신     사상충           O)       스켈링, 중성화,  약갑스 발사, 까지 두마리 카드 80 , 현금 15    A)     *** 졸레틸 0.3ml IV  P)         .  </t>
  </si>
  <si>
    <t xml:space="preserve">송경진                                  </t>
  </si>
  <si>
    <t xml:space="preserve">$-  임신계획있음. 중성화 안했음.    S) 우측 3번째 발가락 골절(meta tasal bone)        수술 및 입원 7일        2일치 입원비는 DC 해드림.        퇴원후 7일후 재진 -&gt; 비용 free        발사 9월 29일 이후에...며칠 늦어도 상관없음.    ketamine : 1ml    </t>
  </si>
  <si>
    <t xml:space="preserve">황미숙(심)                              </t>
  </si>
  <si>
    <t xml:space="preserve">$-  S) 한시간동안 구토 5번정도 함, 어제 고무줄을 갖고 놀았음,  V- 식욕    활기     백신     사상충           O) 방사선상: 금속성 이물 8개정도보임: 머리끈에 달린 큐빅인듯      A) 1일입원조치      P)         .  </t>
  </si>
  <si>
    <t xml:space="preserve">이청화                                  </t>
  </si>
  <si>
    <t xml:space="preserve">제리                                    </t>
  </si>
  <si>
    <t xml:space="preserve">$-  S) 우측 눈밑 피부 부종         외관상 allergy 성 병변으로 보임.         보호자 문진 : 특별히 먹은음식 없음. 밥그릇은 사기그릇. 이물을 먹었을 가능성 희박.                          다른 개에게 물린흔적 없음.       O) FNA ; 특이사항 없음 / WBC, CRP 검사결과 참조 / 혈액도말 : eosinophil 없음       A) 검사결과 알러지 증세로 볼수 있는 근거는 없음 고지.        처방은 부종감소 시키는 약물사용. 차도 없을시 추가검사 필요함 고지  </t>
  </si>
  <si>
    <t xml:space="preserve">  PUPD 다식증 팬팅 (-)  간수치 (-)    post 23.5 (+) 의심                    재검    ---------------------------------------------------------------------------------------------------  보호자 상담내용: 2015년 3월 쿠싱 진단이후 부신초음파, 소변검사,기타 다른검사와 함께 모니터링 안되어서 보호자동의하에 검사들어감...    post 23.5--- 리퍼런스부위 경계부위, 조기발견으로 잘 유지되고 있다고 설명.  당일 호르몬검사수치는 코멘트따로안함    보호자 상담중에 쿠싱약 먹으면서 농피염이 한번 올라왔었다고함...     향후 트릴로스탄 용량 감량하면서 끌고갈지(이과장님은 1일 1회 sid 3mg 처방했었음, 차후 1일 2회처방으로 고려해주세요)휴약기간을 두고 관리할지는 찬과장님과 논의하면서 팔로우하기로...    맥시트롤 점안액 일주일만 더 사용하도록 안내 : 점적순서 1일 2회----&gt;1일 1회로 점적하도록 안내함    재진: 8월 20일 12시 찬과장님께 예약진료 안내    보호자분이 되도록 오전진료시간때 원하십니다.        </t>
  </si>
  <si>
    <t xml:space="preserve">$-  S) 오후에 쥐약먹어서 김포에서 토하는 주사맞고 처치 받았다고 함, 그러나 몸이 비틀비틀 보행실조증상 있어서 내원함, 오전 지역병원처치 후 밥 먹임  V- 식욕    활기     백신     사상충           O) 중고      A)       P) 1일 입원처치 후 경과보기로...     구토 설사 할수 있음 고지함        .    </t>
  </si>
  <si>
    <t xml:space="preserve">린                                      </t>
  </si>
  <si>
    <t xml:space="preserve">$-  S) 먹고 바로 토함      일주일째 구토 증상, 설사증상, 체중감소, 기운없음       PE  -내원당시 기운없이 depression  -몸쪽에 림프절의심: 서혜부, 겨드랑이,옆구리등 여러군데 종괴확인   (지방종인지 감별진단 필요할듯)  -복압상승    V- 식욕    활기     백신     사상충           O) rad:  장음영소실, 신장결석확인됨, 담석      cpl kit :+      ckd      BUN &gt;140  cre 12.2 ca 8.3 IP&gt;15 Tbil 1.5   crp 32   Na 136 K 3.6 Cl 90 : 심한 전해질불균형    A)  3박비용청구(실제입원 5박)    CE) 만성 신부전+췌장염--&gt; SIRS 패혈증으로 진행가능성                                         급사가능성 고지                                       5일 입원 경과보고 예후 가이드라인안내       P) 8월 6일까지 입원조치    # MODS    .    </t>
  </si>
  <si>
    <t xml:space="preserve">권현주                                  </t>
  </si>
  <si>
    <t xml:space="preserve">니코                                    </t>
  </si>
  <si>
    <t xml:space="preserve">기침 ,  특이사항 없음,,    장기 복용시,,,     혈검상 특이사항 없음,     심장 바소탑으로 유지, 디스크 약물은 평생 관리유지 요망,,,    체중 감량 고지함,, 디스크 재발 ,,,  가능성,,,,  </t>
  </si>
  <si>
    <t xml:space="preserve">김혜영                                  </t>
  </si>
  <si>
    <t xml:space="preserve">태양                                    </t>
  </si>
  <si>
    <t xml:space="preserve">$-  S) 자두씨 1개 섭취후 구토, 이후로로 쳐짐,하얀거품성, 노란위액 구토양상, 저녁 식사이후 5-6번  구토한것 같아요  점액변과 무른변 반복.  자가접종 all done  V- 식욕    활기     백신     사상충           O) cpl kit: 양성      cpr : 30      전해질불균형: 탈수 심함 pcv 74.5/ K.Cl  Low      rad: 장염소견      복통: 하부 pain ++. 포복자세. BT: 39.4    A) 8월 9일까지 입원      P) 아는 수의사지인분한테 물어보고 한참 입원시킬때까지 시간걸림  ㅜㅜ      많이 네고해드렸음        .    </t>
  </si>
  <si>
    <t xml:space="preserve">황동민                                  </t>
  </si>
  <si>
    <t xml:space="preserve">$-    S) 털이 심하게 빠져요.  배에서 천둥소리가 나요. 변이 좋았다 나빠다 해요...        평소 빗질 거의 못함.  사람음식(햄 등등) 많이먹임         과거 타 병원에서 간염(?) 진단후 입원치료 병력있음.  =&gt; 간 관련 검사 진행    O) x-ray : 기관허탈       x-ray, 초음파 : 간, 부신, 방광, 신장 특이사항 없음      혈액검사 : 특이사항 없음        양측성 탈모 없음.   부분탈모 없음. 피모상태 정상.           A) 털이 많이 빠지는 건 빗질이 잘 안되어서 그렇습니다         변이 나빠지는 건 사람음식을 주기 때문이라 생각 됩니다.         P)  </t>
  </si>
  <si>
    <t xml:space="preserve">임현주                                  </t>
  </si>
  <si>
    <t xml:space="preserve">카이                                    </t>
  </si>
  <si>
    <t xml:space="preserve">$-  S) 밥 잘 안먹고 물만 조금 먹은지 최소 5일됨.      최근에 새끼 고양이 분양받음. - 그 이후부터 잘 안먹는것 같다고.              V- 식욕    활기     백신     사상충           O) 혈액검사 : 탈수 소견 외 NRF    A) 입원 - 수액처치 및 식욕촉직제    P) 내일 오전중 퇴원    ** 보호자(여자분) 면회오심 (오후 7시반)   &lt;보호자교육&gt;   - 나이와 병력, 예방접종 등을 고려했을 때 스트레스로 인한 가능성이 가장 높으니, 퇴원하고 집에 가면 스트레스를 최대한 줄여줄 수 있는 환경을 만드시기 바랍니다.    (새로온 고양이와 일단 격리. 점차적으로 마주치는 시간 늘려가면서 친해질 수 있게 유도.)   - 가능성이 낮지만 다른 내과적 원인에 의한 식욕부진 가능성도 있습니다. 집에서 관리하시고 진전이 없다면 다시 내원하시기 바랍니다.   - 약은 3일에 한번씩 먹이셔야 합니다. 약봉지에 적힌 날짜에 맞춰서 먹여주세요.        .  </t>
  </si>
  <si>
    <t xml:space="preserve">김다혜                                  </t>
  </si>
  <si>
    <t xml:space="preserve">똘똘                                    </t>
  </si>
  <si>
    <t xml:space="preserve">$-  S) 스케일링.  V- 식욕, 활기  NRF    백신  X    사상충   X        O) 오른쪽 아래 premolar 1 깨짐  왼쪽 위 premolar 1 내측으로 깨짐.  * B/A    A) 스케일링 및 오른쪽 아래 premolar 1 발치    - 이빨이 많이 약해 깨질 위험 있습니다.        .  </t>
  </si>
  <si>
    <t xml:space="preserve">정정운                                  </t>
  </si>
  <si>
    <t xml:space="preserve">$-    S) 양측 눈 각막 지질증        안과검사 : 특이사항 없음(사진참조) / 혈청검사 : 특이사항없음        유전적 질환 의심...        이후에 지질증이 심해지거나, 호르몬 이상과 관련된 증상들이 동반될 경우....호르몬 검사 필요할수 있음 고지.        눈물량 과다로 눈주변 피부 습진 있음             -&gt; 소양감으로 눈을 긁어 상처낼수 있으므로 잘 관찰하시고 필요하면 안연고(눈에 들어가도 무방한)              사용하여 습진증상 개선 시키도록 당부.    </t>
  </si>
  <si>
    <t xml:space="preserve">심인애                                  </t>
  </si>
  <si>
    <t xml:space="preserve">퐁                                      </t>
  </si>
  <si>
    <t>Belgian Griffons(벨지안 그리퐁)</t>
  </si>
  <si>
    <t xml:space="preserve">$-  S) 타병원에서 지방종 수술한 부위 재발됨.  V- 식욕    활기     백신     사상충           O) 지방종 제거수술 및 조직검사 : 왼쪽, ,졸레틸0.5ml 사용      A)       P) ~26일까지 입원-입원비빼드리고 10프로 할인해드림-비용적인부분 많이 네고해드렸음        .  </t>
  </si>
  <si>
    <t xml:space="preserve">한옥희                                  </t>
  </si>
  <si>
    <t xml:space="preserve">뿌야                                    </t>
  </si>
  <si>
    <t xml:space="preserve">$-  = 접종/내외부 기록 확인해주세요(                     )  S) 원래 키우시는 분은 할머님      맹장수술해서 집에서 못키워서 아들가게에 맡김      작년 6월 14일이후로 털 못밀었음       할아버지를 너무 물어서 중성화수술 같이 상담하러 내원       아드님께 사전 비용 안내하고서 중성화 수술진행       사상충예방 안해서 검사 안내함    PE  -심하게 엉켜있음  -피부병 있을듯    V- 식욕    활기     백신     사상충           O) 중성화수술    A) 귀: 갈색귀지, 곳곳에 발진,비듬.. : 연계치료힘듬/순차적으로 진행      우선약으로 케어하도록 안내함       P) 넥스가드 1,2,3월 예방    CE) 어머님 1월 19일 내원할때 피부나 귀 치료 연계하도록        내원안내고지함    </t>
  </si>
  <si>
    <t xml:space="preserve">윤희정                                  </t>
  </si>
  <si>
    <t xml:space="preserve">곰취                                    </t>
  </si>
  <si>
    <t xml:space="preserve">$-  S) 밥은 잘먹어요, 어제부터 화장실가서 배뇨보는 시간이 오래걸리는것 같아요  소변은 어제까지는 확인했는데 오늘 당일 새벽부터 예민해진것 같습니다.  처방식은 2달전부터는 안먹이고 있어요    V- 식욕    활기     백신     사상충           O)   * U/A   - USG 1.044   - pH 8 / pro +++ / neut- +++   - sediment exam : transtional epithelial cells 1-3 /hpf                              degenerative neutrophils 0-1 /hpf                              lots of RBCs                              no overt bacteria infection    A) 고양이 특발성 방광염 의심   : 세균배양 및 감수성  검사 의뢰 필요.    P) 식이관리/환경관리-2달마다 모니터링: 뇨분석검사        .  </t>
  </si>
  <si>
    <t xml:space="preserve">김용호                                  </t>
  </si>
  <si>
    <t xml:space="preserve">토레스                                  </t>
  </si>
  <si>
    <t xml:space="preserve">$-  S) 2-3일전부터 마른기침, 거위소리를 내며 구토증상, 새벽에 많이 심하다고 함  전에도 켁켁거림이 있고 마른기침있었으나 요근래 많이 심해짐  V- 식욕    활기     백신     사상충           O) TC ++(호기시), 체중조절 당부/      A) 심장쪽 문제없음/양호      P) 일주일뒤 recheck: 스켈링 권고          .  </t>
  </si>
  <si>
    <t xml:space="preserve">정현옥                                  </t>
  </si>
  <si>
    <t xml:space="preserve">아롱이(백실장)                          </t>
  </si>
  <si>
    <t xml:space="preserve">$-  S) 금일 중성화,,  V- 식욕    활기     백신     사상충           O)       A)       P)         .  </t>
  </si>
  <si>
    <t xml:space="preserve">김칠영                                  </t>
  </si>
  <si>
    <t xml:space="preserve">$-  S)   V- 식욕    활기     백신     사상충           - 눈도 잘 뜨고, 눈꼽도 좋아짐  - 식욕/활력 좋음    안연고 - 저녁때, OU  안약 - 하루 두번, OU    8시에 마지막으로 안약 넣고 오심.    O)   1. P.E  - OS 눈꼽 없음   - OD 노란 농성 분비물, 안충!!!! 동영상 있음   - OU 주변 피부 안좋음    2. STT  - OS 20  - OD 16    3. IOP  - OS 18  - OD 23    4. 형광염색  - OD stippling sign 매우 개선      Tx) 안충제거  * Anes. 졸레틸 0.3ml / 럼픈 0.6ml  - OU 안충 제거 총 20마리 가량. (OS도 확인하니 있었음)    A)   - 안충  - 질적 KCS 개선중    P)   - 2주 뒤 재진    .  </t>
  </si>
  <si>
    <t xml:space="preserve">이민주                                  </t>
  </si>
  <si>
    <t xml:space="preserve">$-  S) 왼쪽 뒷다리파행-보호자가 술먹고 내원함, 강아지를 뿌리친다는데 세게 내리침- 바닥에 팽게친듯...   V- 식욕    활기     백신     사상충           O)  방사선상: 왼쪽 대퇴골 원위부 골절    A) 골절수술...    P) 24일 저녁 7시까지 입원        .  </t>
  </si>
  <si>
    <t xml:space="preserve">장동민                                  </t>
  </si>
  <si>
    <t xml:space="preserve">홍순이                                  </t>
  </si>
  <si>
    <t xml:space="preserve">$-  S) 양측 안 동양안충 감염    O) 형광염색 : 음성 / STT test : 정상  / 양측 결막염 mild...    A) 양측 eye 에서 안충제거.     P) 총 3주 치료.  다음주, 다다음주 내원하여 안충 주사만 투여...           **  주사 총 용량 : Ivomec 0.3ml + saline(희석) 하여...inj. 했습니다.          **  토브라점안액은 인공누액+ ivomec 하여 만든 안충제거 안약 오더 입니다. (오더 수정못했음)  </t>
  </si>
  <si>
    <t xml:space="preserve">이영은                                  </t>
  </si>
  <si>
    <t xml:space="preserve">$-  S) 2일전부터 식욕 없음      연속 구토여러번  ,   이후 혈액성 구토양상(보호자가 사진찍어옴)      평상시 사료랑 사사미 말린 간식이나 포를 원래 자주 먹임      생리끝난지 2-3개월덩도 됨  V- 식욕    활기     백신     사상충           O) rad: 위벽비후 장음영소실       -탈수       -전해질불균형       -crp &gt;70  wbc 23.6       -lac  3.5 :        -cpl kit : Neg    A) 입원후 crp하락 및 전해질 불균형 해소 모니터링 필요        P) 구토개선안될시 추적검사 : 위내시경 복초 필요성 고지        .    </t>
  </si>
  <si>
    <t xml:space="preserve">김용민                                  </t>
  </si>
  <si>
    <t xml:space="preserve">$-  S) 이사하고  나서 환경이 바뀐이후로 사료 안먹음, 간식에만 의존  고구마 먹인 이후 구토 설사 증상 있어서 내원함    V- 식욕    활기     백신     사상충           O)       A) 1일입원조치 :경과보기로....      P)         .  </t>
  </si>
  <si>
    <t xml:space="preserve">고미정(심)                              </t>
  </si>
  <si>
    <t xml:space="preserve">새봄                                    </t>
  </si>
  <si>
    <t xml:space="preserve">$-    S) 혈뇨(?)        산책하다가 소변을 본후...마지막에 붉은색 소변이 나왔습니다.       실내에서는 소변을 하루 1-2회만 보고...밖에 나가야 소변을 봅니다.      밖에 나가서 소변을 보면 충분히 배뇨한후에도 계속적으로 (쥐어짜듯이) 소변보는 자세를 취합니다.           O) 소변검사 :     pH : 6 /  Biliruibin : ++  / 비중 : 정상  / 초음파 : 방광내 슬러지 / X-RAY : 결석없음                          소변도말 : 세균없음      A) 단순 방관염에 준해서 처치후 상태 지켜 보기로....  </t>
  </si>
  <si>
    <t xml:space="preserve">박자영                                  </t>
  </si>
  <si>
    <t xml:space="preserve">$-  S) 3달전 생리함,   V- 식욕    활기     백신     사상충           O) us: 자궁내막염, 자궁내 액체저류 고지         P)       A)발정 휴지기 이후 생식기 질환 올수 있음 고지함...    ~7월 20일 까지 입원    자궁축농증 비용으로 청구안하고 단순 OH로 청구해드렸음        ---------------------------------------------------------------------------------------------------    수술빨리 해달라고 동생분 요청하다가 수술직전 다시 all stop!    결과서 이멜로 보내드림....         .  </t>
  </si>
  <si>
    <t xml:space="preserve">최명희                                  </t>
  </si>
  <si>
    <t xml:space="preserve">백억                                    </t>
  </si>
  <si>
    <t xml:space="preserve">함주영                                  </t>
  </si>
  <si>
    <t xml:space="preserve">진돌이                                  </t>
  </si>
  <si>
    <t xml:space="preserve">$-    S) 두부 피하부종        집에 와보니...현재 상태임.  낙상은 추측. 실제 목격은 아님.              내원당시...동공움직임 정상, 보행이상없음.  활력은 저하....구토 1회 있었다고...        예후는 치료후 시간이 흘러봐야 알수있음 고지.  </t>
  </si>
  <si>
    <t xml:space="preserve">신덕란                                  </t>
  </si>
  <si>
    <t xml:space="preserve">몽실(가위컷)                            </t>
  </si>
  <si>
    <t xml:space="preserve">$-  상담내용)  1. 고양이에게 가격당한 부위가 세균성 감염으로 인해 염증이 심한 상태입니다.  2. 현재 혈액내 염증수치가 높은점, 체온이 높은점, 창상 발생 후 증상이 점점 심해지는 것을 미루어볼때 치료하지 않으면 패혈증에 이르게 될 수 있으며, 내과적인 광범위 항생제 처치가 불가피합니다.  3. 현재 병변 부위에 농이 차있지않고, 병변 부위가 넓으므로 항생제 처치를 통해 염증이 잦아들어 크기가 작아지면 수술을 고려해볼 수 있습니다.      S) cc 목뒤 고양이에게 당한뒤 부종,  V- 식욕    활기     백신     사상충           - 그제 아침에 길고양이한테 목부위를 앞발로 가격 당함  - 그 후 pain 없었고 부종 없었는데 오늘 아침 목부위 pain, 부종 확인함  - 아침에 식욕부진    O)   1. P.E  BW 39.9도  Ausultation; NSF  경부 dorsal part; mass; 열감, 부종, 발적, 통증 ~ 염증 소견    2. X-ray  경부에 연부조직 밀도의 mass    3. US ~ mass  - 진피~피하 지방층의 부종 및 에코 상승; 염증 소견  - mass 내부에 일부 hypoechoic한 액체 저류 확인됨    4. FNA ~ mass  - Neutrophil, 호중구가 주종을 이루며 macrophage, lymphocyte 또한 관찰됨  - cocci 다수    5. blood exam.  - WBC, CRP high      A)   - 피부 연부조직의 창상과 그로인한 세균감염, 염증상태      P)   ** 리첵 길게 할 것     Anes) for FNA  Injectable agent, general anes.  - propofol 5 ml  .  </t>
  </si>
  <si>
    <t xml:space="preserve">진순이                                  </t>
  </si>
  <si>
    <t xml:space="preserve">$-  S) 밤사이 진통함, 출산 방사선촬영도 안함, 한마리는 막에 쌓여있는체 방치되어서 폐사된 상태로 내원함    V- 식욕    활기     백신     사상충           O) rad: 2마리 확인. 제왕절개: 암1 수1   졸레틸 0.2ml 사용    A)       P) 후처치 3일 25,26.27일 연속내원안내, 내복약 미리 나감 7T        .  </t>
  </si>
  <si>
    <t xml:space="preserve">$-    S) 제대탈장 수술, 잔존유치 2개 발치        3일후 후처치... 비용별도 청구 (본 병원 분양견 이라...10% DC)  </t>
  </si>
  <si>
    <t xml:space="preserve">홍보람                                  </t>
  </si>
  <si>
    <t xml:space="preserve">$-  S)   V- 식욕    활기     백신     사상충           O) 유치 4ea 발치-free/OH      A) 1일입원      P) 다음번 생리떄 젖 돌수 있음 고지함        .  </t>
  </si>
  <si>
    <t xml:space="preserve">$-  S) 마지막 생리는 지난 가을 쯤  유치 남아있음, 먹는것에는 크게 문제 없음  V- 식욕    활기     백신     사상충           O) 졸레틸 1.3ml    - 술전검사 모두 양호    A)   - 중성화 수술, 유치발치는 그냥해드리는 걸로  - 비용 45만원    P) 3일뒤 수술부위 체크받으러 한번 오세요.  이후 2월12일에 수술부위 체크  발사는 2월 16일 (비용 모두 선납)  </t>
  </si>
  <si>
    <t xml:space="preserve">이으뜸이                                </t>
  </si>
  <si>
    <t xml:space="preserve">깜디                                    </t>
  </si>
  <si>
    <t xml:space="preserve">$-  S) 어제 저녁 쿠션에 맞은 이후로 귀에서 분비물과 짓물이 나와서 내원함  새벽에 쿠션에 머리쪽을 맞았다고함, 귀를 만지지도 못하게 하고 아파합니다.  V- 식욕    활기     백신     사상충           O) 외상성: x : 고막확인      말라세치아 외이염: 확인      A) 3주치료 소요된다고 고지함      P) 3일뒤 내원하도록 ED        .  </t>
  </si>
  <si>
    <t xml:space="preserve">곰팅이                                  </t>
  </si>
  <si>
    <t xml:space="preserve">$-    S) 우측후지 파행    O) x-ray : 골절없음. //  십자인대 파열 test : 파열있음.        ** x-ray 상에서 인대파열은 보이지 않습니다.         정형외과책 보여 드리고...인대파열시 진단하는 방법 그림으로 설명 드렸습니다.          보호자 이해하셨다고 했음.         인공인대 삽입수술임 설명.  </t>
  </si>
  <si>
    <t xml:space="preserve">노미정                                  </t>
  </si>
  <si>
    <t xml:space="preserve">$-  S) 치킨은 오후 5시경에 먹이심.가슴살만 찢어서 줬음, 원래 사료 잘 안먹음  산책갔다온 이후 (6시 반) 저녁 10시 넘어서 포말성 구토 5번 하고 기운 없고 힘없이 있음  V- 식욕    활기     백신     사상충           O) 식도이물제거      A)       P) 1일 입원 후 경과보기로...        </t>
  </si>
  <si>
    <t xml:space="preserve">박진희                                  </t>
  </si>
  <si>
    <t xml:space="preserve">$-  S) 양고기  , 오리 고기    V- 식욕    활기     백신     사상충           O) 식욕 없음,,편식인듯,,          아토피 소양감은 ,, 식이적으로,,  A)       P) 한달후   내원  내복약은  일주일분  3일동안은  bid ,,  sid     8일 동안,,      사이폴n  0.1  ml  .. sid  공복 에 투약,.,          .  </t>
  </si>
  <si>
    <t xml:space="preserve">강미영(J)                               </t>
  </si>
  <si>
    <t xml:space="preserve">$-  스케일링 및 마취전 검사 및 비뇨기 검사로 내원    S)   집에서는 특이소견 없음    O)   뇨비중 1.040    마취전 검사상 탈수를 제외한 특이소견 없음    방광천자시 소량의 슬러지 및 방광벽 미약한 비후     도말검사상 소수의 세포 관찰됨    CE  현재 기저질환 (뇌수두증)을 제외하면 마취전 검사에서는 큰 이상은 없습니다    1-2주 투약하고 재검하고 스케일링 하기로 함     호전되지 않는 경우 나머지 영상검사들 필요함    이후 2주이내로 증상없이 스케일링 하는 경우 마취전 검사는 다시 하지 않을 예정  </t>
  </si>
  <si>
    <t xml:space="preserve">이인선                                  </t>
  </si>
  <si>
    <t xml:space="preserve">$-    S) 좌측늑골 골절. 2곳         캠핑장에서 불독에게 물림.         옷을 입고있었고....피부천공은 없음. 물린흔적은 있음(사진참조)         7일간 입원치료.         늑골골절...유합은 한달정도 시간 소요됨 고지.  </t>
  </si>
  <si>
    <t xml:space="preserve">황순진                                  </t>
  </si>
  <si>
    <t xml:space="preserve">$-    S) 기침(TC), 구토         오후 12시 경 부터 구토...여러차례 구토.  하얀거품 토....혈흔의 흔적도 있었다고...         특별히 먹인음식 없음.    V- 식욕 :     / 활기 : 있음  /  백신 :  2014년 dhppl 만 했다고...       O) x-ray : tracheal collapse  진단.    A) 1일 입원권고. 보호자 거부.         금일 건강검진 목적 기타검사 진행.  =&gt; 특이사항 없음  </t>
  </si>
  <si>
    <t xml:space="preserve">한경철                                  </t>
  </si>
  <si>
    <t xml:space="preserve">아미                                    </t>
  </si>
  <si>
    <t xml:space="preserve">$-  S) 전에도 1년전 발작(강직?) 한번있었는데 나았다고 함, 혈액검사했는데 특별한거 없고 컨트롤 하진 않음.      접종은 어렸을때 다 했다고      오늘 새벽부터 발작, 지속적으로 함  V- 식욕    활기     백신     사상충           O) 원내 발작후상태에서 내원. 안구진탕. 몸 못가누는상태, 발작 다시 시작       status epilepticus로 보임    A) b/a ; nrf      P) 3박 입원, 항 발작약물 써보기로.   CE) 발작지속시 소모성으로 사망가능, 추가비용 발생가능.         MRI 원치않음.      디아제팜1vial        .    </t>
  </si>
  <si>
    <t xml:space="preserve">박현식                                  </t>
  </si>
  <si>
    <t xml:space="preserve">$-  S) 오른쪽 뒷다리 못써요.  3일 정도 됐습니다.           O)   * x-ray  * B/A    A) 양측 슬개골 탈구    P) 내일 수술. 일주일 입원.        .  </t>
  </si>
  <si>
    <t xml:space="preserve">김병권                                  </t>
  </si>
  <si>
    <t xml:space="preserve">똘순이                                  </t>
  </si>
  <si>
    <t xml:space="preserve">$-  S) 유선종양,  V- 식욕    활기     백신     사상충           O)       A) 재발 가능성 고지함,  중성화는 미룸,,,      P) 2-3일 후처치   비용청구할것,,      .  </t>
  </si>
  <si>
    <t xml:space="preserve">이은권                                  </t>
  </si>
  <si>
    <t xml:space="preserve">순둥이                                  </t>
  </si>
  <si>
    <t xml:space="preserve">$-  S) 밥은 잘 안먹어요,통증호소, 간헐적인 구토증상은 있었음, 오늘 변 무름... 간식은 잘먹는편...    V- 식욕    활기     백신     사상충           O) us: 담낭염.췌장염       x-ray: 장내음영위축.   1.  어릴때부터 식욕부진, 입이 상당히 짧은편, 보호자말로는 1년에 사료 2봉지 먹을정도...  2. 최근 복부통증 호소-앞다리를 쭉 내밀고 배를 바닥에 부치는 행동을 자주함--원내에서도 관찰함  3.정확한 진단을 위해서는 CT.MRI 촬영필요성 고지  3. 초음파상 췌장염---접촉장기의 침습될수 있음 고지  4. 담낭염이나 췌장염은 무증상으로 나타나기도 함  5.피부관련해서 내분비검사 필요..      A) 일차적으로 내복약으로 연계 하면서 모니터링    P) 췌장염과 담낭염에 모니터랑 강조...     2주뒤 재진-지과장님께 내과적으로 팔로우해야함...            .    </t>
  </si>
  <si>
    <t xml:space="preserve">양병일                                  </t>
  </si>
  <si>
    <t xml:space="preserve">S) 오른쪽 슬개골 탈구 수술    O)  * B/A  * x-ray    A) 양측 슬개골 탈구 / 고관절 불안정.   - 수술은 오른쪽 슬개골 탈구.    P) 다음주 수요일 퇴원.    CE) 추후 왼쪽 파행 가능.  고관절도 불안정.    0.4ml 졸레틸  </t>
  </si>
  <si>
    <t xml:space="preserve">김덕찬                                  </t>
  </si>
  <si>
    <t xml:space="preserve">누렁이                                  </t>
  </si>
  <si>
    <t>Jindo Dog(진도견)</t>
  </si>
  <si>
    <t xml:space="preserve">누렁이 말고 집에서 키우는 다른 개...중성화 수술 문의        검둥이 25kg  여자아이 (2년..) :  80-100만  (후처치는 포함. 입원비는 별도)  입원비 1일 최소 10만이상...      뽀이 5kg 여자 (1년) :  40-50만  (후처치는 포함. 입원비는 별도) : 입원비 1일 7-8만원...      ** 보호자분...정확한 금액은 환자 진찰후에 말씀 드릴수 있습니다.          전화로 말씀드린 비용은 참고만 하세요.   </t>
  </si>
  <si>
    <t xml:space="preserve">똘똘이                                  </t>
  </si>
  <si>
    <t xml:space="preserve">$-  S) 일주일전부터 설사증상, 먹긴먹었는데 점점 식욕이 떨어짐, 오늘은 구토 증상, 마지막 구토는 혈액성양상을 보여 야간에 내원함  V- 식욕    활기     백신     사상충           O) 췌장염진단      A) 10월 10일 밤 10시까지 입원경과보기로.....      P)         .  </t>
  </si>
  <si>
    <t xml:space="preserve">전진경                                  </t>
  </si>
  <si>
    <t xml:space="preserve">$-  S) 금일 절식,, ,   V- 식욕    활기     백신     사상충           O) 자유급식,, , ㅡ 평소 식탐이 많지는 않음,  장난감,,가지고 논적 있음,                             내시경으로 식도이물제거 또는 밀어넣기로                            내시경처치,,  이물성 물질  위, 안으로,  , 바륨영향도 있는듯,  금일 하루 입원 내일 식이테스토                                                     활력 체크후 퇴원 또는 입원 연장키로함,,      A)       P)         .  </t>
  </si>
  <si>
    <t xml:space="preserve">윤태복                                  </t>
  </si>
  <si>
    <t xml:space="preserve">$-    S) 양측 슬개골 탈구        우측 슬개골 탈구로 인한 파행으로 내원.        좌측도 슬개골 탈구 있음.        양측 모두 수술 하기로 함.            11월 3일까지 입원  </t>
  </si>
  <si>
    <t xml:space="preserve">정재하                                  </t>
  </si>
  <si>
    <t xml:space="preserve">깐돌                                    </t>
  </si>
  <si>
    <t xml:space="preserve">$-  S) 3일전부터 다리를 간헐적으로 들고 다님.   V- 식욕    활기     백신     사상충           O) 다리 간헐적 리프팅,       hopping reaction시 좌측후지에 체중부중 없음.       A) 좌측후지 슬개골 탈구 G3, 우측 G1      좌측은 십자인대 부분단열 의심      졸레틸 0.3ml      P) 입원 10/2~16  CE) 수술목적 G1,2 전단계로 보내기.         한달간 운동제한 필요.         .  </t>
  </si>
  <si>
    <t xml:space="preserve">김선금                                  </t>
  </si>
  <si>
    <t xml:space="preserve">$-  S) 지나가던 큰개한테 물려서 내원함,  V- 식욕    활기     백신     사상충           O) 형광염색: +, 안검부종      rad: NRF    A) 안검출혈소 확인(양측)      피부 긁힌 부분 보여드림            P)     CE) 3월 13일까지 입원  .    </t>
  </si>
  <si>
    <t xml:space="preserve">김선희                                  </t>
  </si>
  <si>
    <t xml:space="preserve">$-  S) 일주일전 동네병원에서 췌장염 키트 양성/혈액검사 전반적으로 다 진행  입원처치 안하고 내복약으로 연계함  오늘 다시 밥을 먹지 않고 설사증상(1번), 끙끙 아파해서 내원함  V- 식욕    활기     백신     사상충           O) 아밀라아제 리파아제 수치 :정상      전해질 수치: 정상            A) 1일 수액처치 ~오후 9시까지 / 수액처치 이후 금식하시고 내복약 연계하면서 지켜보기로...      P) 췌장염 재발가능성 고지함/ 처방식위주의 식생활 관리하시도록 ED        .  </t>
  </si>
  <si>
    <t xml:space="preserve">김지나                                  </t>
  </si>
  <si>
    <t xml:space="preserve">$-  S) 어제 어머님이 닭고기를 많이 줌  이후로 구토 6-7회/ 이후 수양성 설사증상    V- 식욕    활기     백신     사상충           O) us: 장부종       rad : 장음영 소실, 위벽 비후       복명음 +++       crp &gt;70       전해질 불균형    A) 식이성 장염-2일 입원 후 경과보기로...      P) 퇴원시 내복약 비용 없이 드리기로        .    </t>
  </si>
  <si>
    <t xml:space="preserve">모지환                                  </t>
  </si>
  <si>
    <t xml:space="preserve">강                                      </t>
  </si>
  <si>
    <t xml:space="preserve">$-  S) 집에 총 3마리 있음. 강이가 제일 작고 외소, 털도 4개월전에 밀었는데 안나고 듬성듬성      발정이 심하고 길게 함, 중성화 하러 옴  V- 식욕    활기     백신     사상충           O) 우측 전지 원형 탈모, 링웜      A) Dermatophytosis susp.      sx ; OHE, 1박입원           P) 내일 세시 쯤 데리러 오실예정      탈모 및 털 지연은 탈모 ppt 보여드림. 중성화 해보고 안난다면 검사 필요.    후처치 수, 목(비용없음)  발사 3/28 월요일          .  </t>
  </si>
  <si>
    <t xml:space="preserve">채수의                                  </t>
  </si>
  <si>
    <t>- 병원이 멀어서 아토피약/심장사상충 따른곳에서   - 화요일부터 설사  - 구토있음  - 화요일 다른병원 과식에관해서 소화제 먹음  - 일요일 양파들어간 고기(육포) 그거 좀 먹음  - 자꾸 화초를 뜯어먹고 토하고 뜯어먹고 토하고 함   : 매실나구/살구나무  - 4일부터 잘 안먹음  - 처방식 소화사료 먹었는데 좀먹거 안먹고함    [O]  - MM(pink), CRT&lt;1.5  - 8% dehydration  - alert, abdominal dis</t>
  </si>
  <si>
    <t xml:space="preserve">생일을 맞아...건강검진 하고 싶으시다고...    복부초음파, 혈청B, CBC 만 하기로....(그 이상 하기엔 비용 감당이 안되신다고...)    금일은 혈액검사만...    며칠후 복부 초음파 하기로..    ===  혈액검사 결과 특이사항 없음.    다음에...복부 초음파 보다는 스켈링을 할수도 있음.    ** 스켈링 하게 될 경우 비용. 총 25만원 중...    1. 혈액검사는 금일 했으므로 생략  (금일 기준 한달 이내..한달 넘으면 새로 검사해야함 설명)  2. 스켈링 비용 : 11만원  3. 카테타 :  5500원   4. 마취비 :  33000원  =========================  148500원 입니다.       혈액검사 해석과 어떤부분들을 더해야되는지 문의  방사선 + 초음파(종합) + 소변검사 = 181,500원  추가적인부분 호르몬검사    말씀드렸습니다. -은과장-  </t>
  </si>
  <si>
    <t xml:space="preserve">김은지                                  </t>
  </si>
  <si>
    <t xml:space="preserve">하늘이(미용안됨)                        </t>
  </si>
  <si>
    <t xml:space="preserve">S) 시타라빈 주사.    O)  * B/A    A) MUE    Tx) 시타라빈 0.8 ml SC    P) 내일 내원.  </t>
  </si>
  <si>
    <t xml:space="preserve">박용만                                  </t>
  </si>
  <si>
    <t xml:space="preserve">빈                                      </t>
  </si>
  <si>
    <t xml:space="preserve">$-  S) 질에서 분비물 보셨다고. 녹색이었다가 오늘은 핑크색 분비물      보호자분 인터넷 찾아보고 자궁축농증인것 같다고 내원하심.    V- 식욕    활기     백신     사상충           O) 초음파 : 자궁축농증 rule-out       중성화 수술 권해드림.    A) 금일 중성화 수술        P) 후처치 2회      내복약 7일 - 수납완료  ** 케타민 0.5ml 사용      .  </t>
  </si>
  <si>
    <t xml:space="preserve">임미화                                  </t>
  </si>
  <si>
    <t xml:space="preserve">$-  S) 토요일부터 좌측 후지 절뚝거림, 사촌동생이랑 놀은 이후부터 그렇다고 후지 리프팅이 보였다고 함    V- 식욕    활기     백신     사상충           O) 보행상태 ; 좌측후지 리프팅      A) sx ; 양측 파텔라 내측 탈구      P) 수술 후 7박입원예정  .  </t>
  </si>
  <si>
    <t xml:space="preserve">김준우                                  </t>
  </si>
  <si>
    <t xml:space="preserve">$-  S) 오늘 집에 오니 마우스 보호대-스폰지로 되어있는것-를 뜯어서 먹었습니다 한시간동안 구토 10번이상함, 구토내용물이 사료도 나오고 마우스패드 스폰지도 잔뜩 나옴, 간식을 줬는데도 먹고 다 토합니다.    V- 식욕    활기     백신     사상충           O) 방사선상: 변 정체, 장내가스++, 장염소견      A) 1일입원조치      P) 퇴원시 내복약 7일 포함-따로 청구하지 않음, 변상태 좋지않을거라고 사전 고지함        .  </t>
  </si>
  <si>
    <t xml:space="preserve">불임수술+스켈링+귀-mass 제거    졸레틸 0.2ml 사용  </t>
  </si>
  <si>
    <t xml:space="preserve">이승희                                  </t>
  </si>
  <si>
    <t xml:space="preserve">$-  S) 요근래 갑자기 마른기침, 가시걸린듯한 기침반사가 심해졌어요, 다리를 잘 딛지 못하고 계단도 못걸어요, 한번 계단에서 떨어진 이후로 잘 못걷는것 같아요  밥은 잘먹습니다. 따로 관절영양제 투약중입니다.  어머님이 내원-많이 안따라오실려고 함..  V- 식욕    활기     백신     사상충           O) rad: 만성기관지염, 척추간격 좁아짐 확인       보행시 뒷다리 힘이없고 흔들흔들, 근육위축심함          A) CRP &gt;70  dimer 784.50      추가적인 검사 권고했으나 보호자 우선 내복약만 요청       P) 복부초음파 및 내분비검사 필요성 고지      일주일뒤 재진-꾸준하게 기침약 투약해야한다고 설명                    .    </t>
  </si>
  <si>
    <t xml:space="preserve">송수연                                  </t>
  </si>
  <si>
    <t xml:space="preserve">찰순이                                  </t>
  </si>
  <si>
    <t xml:space="preserve">$-  S) 최근 발정 심함  V- 식욕    활기     백신     사상충           O)       A) sx ; OHE      P) 가족성 신장질환이라 안전하게 수액처치 후 내일 중성화 1일 더 입원 수액처치 혈검 후 퇴원예정        .  </t>
  </si>
  <si>
    <t xml:space="preserve">이정순                                  </t>
  </si>
  <si>
    <t xml:space="preserve">$-  S)   V- 식욕    활기     백신     사상충           O) 유선종양부분적출+OH+우측전지 혹제거:완전제거로 피부결손부위생김      졸레틸 0.6ml    A) 괴사성 피부염 ,우측전지 적출로 인한 피부결손부위등 피부유합 :      치유기간 장기간 걸림 고지    CE  -유선전적출이 추천되지만 마취시간고려,노령견인 부분 고려, 부분적출로 진행  -우측전지종괴: 조직검사 의뢰-최대한 넓게 외과적접근해서 결손부위 생김                        오래된 조직이고, 형태나 분화가 악성일가능성 큼                        검사결과에 따라 항암치료 가능성 고지                        사전에 윤부원장이 상담할때 손대고 싶지 않다고 말씀드렸음. 이부위가 의외로 복병이 됨.  -차후 전이평가 모니터링 필요  -쿠싱검사필요함  -보호자 ED 떨어짐: 잘들으려고 안함                          P)3박청구(실제 5박입원) -250만원   3주치료 까지는 비용 청구 없음      -아이덱스 조직검사 의뢰    .    </t>
  </si>
  <si>
    <t xml:space="preserve">김다해                                  </t>
  </si>
  <si>
    <t xml:space="preserve">$-  S)   V- 식욕    활기     백신     사상충           O) 검판선염제거수술      A) 넥칼라 벗겨놓으시면 안됨 강조      P) 3일뒤 재진-주사처치 및 내복약 7T 나가도록 고지완료    9월 26일 재진일시 10월 3일 재진일 강조해주세요        .  </t>
  </si>
  <si>
    <t xml:space="preserve">원지희                                  </t>
  </si>
  <si>
    <t xml:space="preserve">$-  S) 3년전에 기침을 했다고 들었음      기관지 협착이 심해졌다고 들었음      꾸준히 약을 먹여야 한다고 들음      기침이 심하진 않았음      이틀 동안 밥 안먹음       숨이 가쁨       하얀 콧물이 나옴      동네 병원에 전화 했더니 큰 병원 가라고 들음            V- 식욕    활기     백신     사상충           O) Panting       청진; NRF      A) X-ray; Pneumonia      P) 비용 문제로 집에서 약 먹으며 처치함    보호자 8: 59 전화-1일이라도 입원시켜주었다면 이렇게갑작스럽게 폐사하지 않았을거라면서. 하루 지켜봐도 된다고 선생님이 말씀하셨다면서 우심  : 입원시켰더라도 오늘 내일 했을겁니다. 수치나 방사선 사진이 상태가 많이 안좋아서 하루 원내에서 입원하더라도 연명치료 가능성도 있을겁니다.   장례절차만 가볍게 설명함(J)                 .    </t>
  </si>
  <si>
    <t xml:space="preserve">오형석                                  </t>
  </si>
  <si>
    <t xml:space="preserve">$-  S)   V- 식욕    활기     백신     사상충           O)잠복고환 수술-입원 3일&lt; 연장될수 있음 비용 따로 안받는다고 했음     잠복고환 토탈 비용 60만원 수납완료-내복약7일분까지 포함한 금액-더이상 청구금액 없는 걸로      A) 보호자분꼐서 강아지 많이 이뻐하심      P        .  </t>
  </si>
  <si>
    <t xml:space="preserve">박지환                                  </t>
  </si>
  <si>
    <t xml:space="preserve">영이                                    </t>
  </si>
  <si>
    <t xml:space="preserve">$-    S) 중성화 수술 + 1일 입원 / 피부재진  / DTM 확인        DTM 음성 : 좀더 지켜봐야 하겠지만...곰팡이 감염은 아닌 것으로 진단.                        피부발적과 소양감이 있으므로 그 부분만 처방 하기로...                          중성화 수술후 복용 내복약과 중복되기 때문에 약값은 한가지만 청구 하기로...                         내일 퇴원때 내복약값 청구해야 함.                         퇴원후 첫 후처치는 20일날 하기로...    </t>
  </si>
  <si>
    <t xml:space="preserve">이경아                                  </t>
  </si>
  <si>
    <t xml:space="preserve">구망고                                  </t>
  </si>
  <si>
    <t xml:space="preserve">금일 본 병원에서 2시간 호텔링중 경련증세 발생.  수액처치후 증상개선.    =====================     2016년 9월 19일     첫 경련.     2016년 9월 23일     두번째 경련으로...웨스턴 내원.   MRI 검사. "뇌수두증" 진단.  뇌압상승으로 뇌척수액 체취불가...로  검사불가.   뇌수막염 진단은 MRI 영상으로만.  이후 페노바비탈, pds 처방.    2016년 11월 21일     증상유지 잘되어 처방약 감소.   pds/bid =&gt; sid, 페노바비탈/bid =&gt; 그대로      2016년 11월 28일     호텔중...2개월만에 증상재발.    =====  약복용으로 인한 정기혈액검진 본병원에서 실시 =&gt; 특이사항 없음.    향후 본병원에서 뇌수막염 처방 하기로 함.    웨스턴 처방약 pds/sid =&gt; bid로 먹이기로 함.  </t>
  </si>
  <si>
    <t xml:space="preserve">손정은                                  </t>
  </si>
  <si>
    <t xml:space="preserve">메롱이                                  </t>
  </si>
  <si>
    <t xml:space="preserve">$-  S) 밥먹다가 갑작스럽게 기침 및 호흡이 가빠져서 내원함/응급으로 내원함  V- 식욕    활기     백신     사상충           O) 햘엑가스상:대사성 알칼리증     혈검: 신부전/혈압: 고혈압/고지혈증      A) 1일입원조치- 본 병원에서 혈액검사상의 데이터가 하나도 없음 강조해서 검사 들어감      P) 7월 2-3일 입원조치        .  </t>
  </si>
  <si>
    <t xml:space="preserve">임유리나                                </t>
  </si>
  <si>
    <t xml:space="preserve">$-  S)갑자기 몸을 만지면 아파하고 통증 , 자지러지는 소리를 냅니다. 잘 안움직여요  V- 식욕    활기     백신     사상충           O) IVDD grade 2      A)       P)         .  </t>
  </si>
  <si>
    <t xml:space="preserve">박동익                                  </t>
  </si>
  <si>
    <t xml:space="preserve">$-  S)   귀에서 고름하고 피가 남    1달정도 됨, 치료는 받은적이 없음    귀때문에 치료받은적 없음    최근에 아픈이력 없음    유즙이 바닥에서 관찰되어 상상임신 의심    O)   좌측 이도내 갈색 귀지 다량    우측 이도 발적 및 귀 피부 변화    자궁 확장     혈검상 특이소견 없음    CE  자궁수종에 대한 교정 필요, 수술하기로 함    입원 2일간 예정(19일까지)    입원기간중 귀치료 및 술후처치 연계 하기로 함    -  졸레틸 0.5ml 사용     OHE 실시    이후 입원하여 상태 관찰 및 귀치료 지속 예정      프로포폴 5ml  </t>
  </si>
  <si>
    <t xml:space="preserve">전미슬                                  </t>
  </si>
  <si>
    <t xml:space="preserve">곰뽀                                    </t>
  </si>
  <si>
    <t xml:space="preserve">$-  S) 구토 설사를 엄청해서 내원함, 활기 있으며 밥도 먹음  예방접종은 어느정도 했다고함, 기생충구제도 예방완료. 2일전에 열이 좀 났던것 같다고함  V- 식욕    활기     백신     사상충           O) 단순처치 원하셔서 수납중 로비에서 혈변을 봄(severe): 혈액성&gt;분변성      방사선상: 장내 내용물이 거의 없을정도로... 구토 설사한 횟수가 많다고  고지함  /복통++      분변검사상: 구균++(유해균+++), 급성염증 crp 수치 높음        A) 1일 입원조치      P)         .  </t>
  </si>
  <si>
    <t xml:space="preserve">심수현(J)                               </t>
  </si>
  <si>
    <t xml:space="preserve">$-  S) 기침이 심해서 내원함. 심장관련 종합검진, 밥은 잘먹어요, 활동성도 나쁘지 않아요  V- 식욕    활기     백신     사상충           O) 만성기관지염+좌심부전 2기      부토파놀 1ml  사용    A) 3일간격으로 내원연계      노령견 만성기관지염 상당히 오래걸린다고 설명드렸음      P) 일주일간격으로 3주정도는 방사선촬영 필요고지함    18,21일 주사처치  21일 내원시 내복약 7일분 처방 및 방사선 촬영        .  </t>
  </si>
  <si>
    <t xml:space="preserve">박연화                                  </t>
  </si>
  <si>
    <t xml:space="preserve">오월                                    </t>
  </si>
  <si>
    <t xml:space="preserve">$-  S) 접종은 잘 예방되어있음, 사상충은 따로 예방안하심, 사료먹는양도 줄어든것같음  어제 오늘 발작 강직증상 보여서 내원함  V- 식욕    활기     백신     사상충           O) 1.불임수술+유선종양+스켈링 OP       2.방사선상 :후두공 이형성-평생care-MRI 또는 CT 검사해야 더 정확한 진단필요성       3.내과적으로 처치하면서 경과보기로      A) 3일 입원조치      P) 퇴원시 파나멕틴 1pack, 오로자임젤처방하도록/ 내복약 별도-모니터링(전해질, 신장, 간기능검사등등) 지속적으로 관리 강조        </t>
  </si>
  <si>
    <t xml:space="preserve">김민주                                  </t>
  </si>
  <si>
    <t xml:space="preserve">장금                                    </t>
  </si>
  <si>
    <t xml:space="preserve">$-  S) 심장관련 중간체크  V- 식욕    활기     백신     사상충           O) 내복약 30일분-증량 없음      관리 잘하고 있음      A) 피부쪽 관리 해야한다고 고지함-보호자 차후 미용 예약 잡으신다고....      P)         .  </t>
  </si>
  <si>
    <t xml:space="preserve">방한솔                                  </t>
  </si>
  <si>
    <t xml:space="preserve">$-    S) 치아흡수성 병변..추측..//스켈링, 발치    타병원에서... pds  처방 복용후...구내염 증상개선 되었다고 함.    오늘기준....pds 복용 끊은지 3개월 되었는데 구내염 증상없음.  마취후 목구멍 관찰시...목구명염 도 없음.    ==  구내염이 아닌 치아흡수성병변이 아닌가 추측됨.    스켈링후 발치    양치 및 구강겔 사용토록 당부함.    MAXI/GUARD® Oral Cleansing Gel  구매권장. 해외구매만 가능  버박 닭고기맛 치약으로 양치권장.    p) 7일후 재진    ====    스켈링 당시 구내염은 없었음. =&gt; 이전에 pds 처방 때문에 그런건지...처음부터 FORL만 있었던 것인지는 지켜 봐야 알 듯함.    </t>
  </si>
  <si>
    <t xml:space="preserve">박은빈                                  </t>
  </si>
  <si>
    <t xml:space="preserve">가이                                    </t>
  </si>
  <si>
    <t xml:space="preserve">스케일링 47만원(dc10%해서 43만원)  혈청a, cbc       some cocci, mal on ear  미생물 적어서 드레싱 후 외용제만 사용.    ---------------------------------------    오늘 시간이 애매해서 스케일링 비용만 결제 미리하고 가셨어요.  다음주 토요일(28일) 내원해서 혈청a, cbc 검사후 아무나 스케일링 진행해주시면됩니다.  오전에 오시고 싶어해서 한과장님 앞으로 예약잡아놨어요.  바쁘면 혈액검사결과만 설명해주시고 오후에 스케일링 진행할게요.    </t>
  </si>
  <si>
    <t xml:space="preserve">윤솔비                                  </t>
  </si>
  <si>
    <t xml:space="preserve">$-  S) 14일 미용함       아파하는 소리를 내서 내원함        V- 식욕    활기     백신     사상충         PE:   복압상승   고양이 등자세/ 몸 뻣뻣/ 요추부위 만지면 통증호소      O) rad: 배변정체, lumber iVDD susp(narrowed)                  A)   CE) MRI 검사 권고    P) 2월 17일까지 입원      입원연장 가능성 고지...        .    </t>
  </si>
  <si>
    <t xml:space="preserve">$-  S) 우측다리를 들었다 괜찮았다 반복, 아픈거 같음  V- 식욕    활기     백신     사상충           O)   PE ; 우측 슬개골 G3, 좌측 G2,   술전검사 : 양호    A)   - 양측 수술 같이 하는건 원치않으심, 왼쪽다리도 슬탈 진행 될수 있음 고지  - 우측 슬개골 탈구 수술 및 여아 중성화  - 졸레틸 0.5ml,   - 펜타닐 패치 25uh/h    P) 7일 입원, 더 일찍 퇴원 가능하면 퇴원하고 싶다고,  면회오면 멀리서 보호자 안보이게  </t>
  </si>
  <si>
    <t xml:space="preserve">바둑이                                  </t>
  </si>
  <si>
    <t xml:space="preserve">$-  S) 가슴에 혹.  몇개월 됐습니다.  데려온지 2-3년 정도.  V- 식욕, 활기  NRF    백신  혼합   사상충  X         O)   * x-ray  * B/A  * HW Ag kit : +  * microfilaria : -    A) HW    P) 1월 9일 1st 주사  2월 7일 30th 주사  2월 8일 31th 주사        .  </t>
  </si>
  <si>
    <t xml:space="preserve">신아름                                  </t>
  </si>
  <si>
    <t xml:space="preserve">그네                                    </t>
  </si>
  <si>
    <t xml:space="preserve">$-    S) 방광결석, 중성화 수술, 결석분석 의뢰 있음.  </t>
  </si>
  <si>
    <t xml:space="preserve">권채린                                  </t>
  </si>
  <si>
    <t xml:space="preserve">$-  S) 하루 견과류 낱개포장 8봉을 먹고 바로 내원함  V- 식욕    활기     백신     사상충           O) 견과류 중독 처치       A) CRE 1.5(수치체크 강조)    P) ~11일까지 입원조치        .    </t>
  </si>
  <si>
    <t xml:space="preserve">윤점순                                  </t>
  </si>
  <si>
    <t xml:space="preserve">하솜이                                  </t>
  </si>
  <si>
    <t xml:space="preserve">$-  S) 오늘 아침부터 9-10차례 연속 구토. 간헐적인 구토증상 원래 있었음  V- 식욕    활기     백신     사상충           O) rad: 위벽비후, 장내가스, 변 무를수 있임 고지      CRP 35/탈수. 전해질 불균형/CRE 1.0      US: NRF(자궁질환 배제)      A) 당일 탈수교정을 위해 수화요법 병행         P) 차후 신장관련 모니터링 검사 필요성 고지-소변검사, UPC. 신장초음파, 혈압등등...    CE) 어머님이 퇴원하러 오심  원내에서 구토 증상 설명  오심증상 보임  지속적인 구토증상 있을시 다시 내원하도록 안내함  CRP 수치 상승되어서 퇴원함      .    </t>
  </si>
  <si>
    <t xml:space="preserve">김미희(M)                               </t>
  </si>
  <si>
    <t xml:space="preserve">엄지(백실장)                            </t>
  </si>
  <si>
    <t xml:space="preserve">$-  S) 암컷 중성화,,,,   V- 식욕    활기     백신     사상충           O) 첫 생리전,,       A)       P)         .  </t>
  </si>
  <si>
    <t xml:space="preserve">$-  S)   V- 식욕    활기     백신     사상충           O)    *** 요검사 ***     요비중 : 1.012     Ph : 6      우심부전, 쿠싱 진단: 폐혈전증, 우측폐 경화, : 수시로 호흡촉박, 기좌호흡, 청색증상에 의해 쇼크올수 있음 고지  사실상 연명치료    :향후    히루 약값 만원으로 청구: 2주분 14.0 사전 고지함  ~4월 5일~4월 10일까지 입원검사비용 150만원----오늘 50만원 결재/ 10일퇴원시 미납급작성/ 최종 정산은  4월말일 하시기로 ....      .  </t>
  </si>
  <si>
    <t xml:space="preserve">백소연                                  </t>
  </si>
  <si>
    <t xml:space="preserve">$-  S) 지금 목욕시키고서 같이 키우는  동거견과 싸우고 있었음, 보호자분이 목욕하고 나오니까 구토 설사하고 쭉 늘어져있어서 급하게 내원함, 5일정도 집에 강아지들만 놔두고 가셨다고... 벽지를 뜯어먹은 흔적이 많음  V- 식욕    활기     백신     사상충           O) rad: 위확장, 장내가스      개구호흡      A) 1일 입원 후 경과보기로...      P)     CE) 1년 어린자견의 정상혈액검사 범위 넘어감--- 바이탈자체가 평상시와 다름(보호자 인지)        중독가능성 또는 쇼크 가능성 고지        8월 4일 간초음파 및 혈청sp 검사 결과 후 상태보기로....        .  </t>
  </si>
  <si>
    <t xml:space="preserve">천방지축                                </t>
  </si>
  <si>
    <t xml:space="preserve">$-  S)   V- 식욕    활기     백신     사상충           O) 일주일 전부터,  각막 중앙부 미란 소견             A) os    안구적출      졸레틸 0.3ml    P)         .    </t>
  </si>
  <si>
    <t xml:space="preserve">한상욱                                  </t>
  </si>
  <si>
    <t xml:space="preserve">건이                                    </t>
  </si>
  <si>
    <t xml:space="preserve">방금물렸음.    오른쪽 복벽 뚫려있음.  물린부위 매우많음.  기관협착.      수술시 복벽 넓게 찢어져있고 근육 난도질되어있었음.  우측신장 찢어져서 제거함.  추후 배뇨등 확인해야함.    -졸레틸 0.5ml  </t>
  </si>
  <si>
    <t xml:space="preserve">장유진                                  </t>
  </si>
  <si>
    <t xml:space="preserve">기쁨                                    </t>
  </si>
  <si>
    <t xml:space="preserve">$-  S) 잠을 못자고 헥헥거리고, 기립도 잘 못함.      어제 밤부터.      이전에 MRI 찍고 처치 받은 적 있음. - 3년이상 됐다고.        - 치료 받은 병원은 기억 못하고 있음.    Hx) 2013. 4       MRI 촬영 - 키아리 이형성증 및 뇌수두증 진단      이후 내복약 지속 복용      2015.11 마지막 내복약 처방 받았고, 이후 약 끊음       (pds 0.5, furo 2, cepha 25, famo 0.3, udca 5)    V- 식욕    활기     백신     사상충           O) BT : 39.3      탈수 심함.      panting    A) 입원 - MPSS 및 감압처치  ** 페노바비탈 1T      P)   </t>
  </si>
  <si>
    <t xml:space="preserve">조명국                                  </t>
  </si>
  <si>
    <t xml:space="preserve">$-  S) 기침이 점점 더 심해지고, 잘안움직이고 잠만 잡니다.  V- 식욕    활기     백신     사상충           O) 심장검사 및 혈검        DCM( 확장성 심근증)+AV block(느린서맥)+갑상선 기능저하증 진단      A) 페이스메이커추천: 비용부담으로 보호자 난색      예후 불량고지, 갑작스런 폐사, 실신등등...      심박수 늘려주는 약물로 연명치료외에 방법없다고 설명드림...      P) 2주뒤 상태체크-테오필린 또는 아트로핀 대체경구제 내복약 투약에 대한 반응체크      4주뒤 갑상선 T4 TSH 재진-투약 후 4-6시간이후 검사하도록 안내함      ECG ,BP, 혈청 SP 검사 정기적인 모니터링 필요성 고지함...        뇨비중 : 1.050 이상  // crystal  없음   </t>
  </si>
  <si>
    <t xml:space="preserve">일랑                                    </t>
  </si>
  <si>
    <t xml:space="preserve">$-  S) 2일전에 간식 먹이고 난 뒤 구토 증상. 코코넛에 고기말린 간식 급여     살짝 익은 노른계란자  먹임     4-5번 정도 구토 증상/ 먹은간식 전부토해내고 계란 다 개워낸듯    활력 떨어짐      V- 식욕    활기     백신     사상충           O) rad: 장운동 소실, 장내 가스++ 위벽 비후          cpl kit : neg    crp 10    wbc 21.9. 전해질 불균형    A) 상복부 통증      P) 식이성으로 인한 장염 : 1일 입원조치        중성화 권고대상견-대략 50만원 말씀드렸음  .    </t>
  </si>
  <si>
    <t xml:space="preserve">서현아                                  </t>
  </si>
  <si>
    <t xml:space="preserve">$-  S) 임신초음파 하러 왔어요      10일전부터 배가 부쩍 나왔어요    O) x-ray : 복수 찬것같은 영상이 나옴        보호자에게 복수 가능성 고지하고 이후 검사 진행.       x-ray 기기상의 오류. 보호자는 복수 있는걸로 알고 있음.           혈액검사 : Na, Cl 수치 낮음.                     이외 특이사항 없음.(복수와 관련된 이상수치 전혀 없음)        x-ray 재촬영 (보호자에게는 고지 안함)        - 산자수 7-8마리 (보호자에게는 정확한 산자수 알기 어렵다고 설명드림)        - 최소 7마리라고만 설명함.        CE) 분만 예정일은 오늘부터 5-8일이후 입니다.        8일이 지나도록 출산의 징조가 없다면다시 내원해주세요        산자수는 최소 7마리입니다.          복수는 임산부의 경우 소량 찰 수 있습니다. 다만 나나의 경우 그 양이 좀 많아 보입니다.        임신으로 인해 보이는 복수라면 출산 이후에는 다시 차지 않을 것이고,        나나 스스로의 문제때문에 생긴 복수라면, 출산 이후 지금처럼 다시 배가 빵빵하게 불러올 것입니다.        이 문제는 출산 이후까지 지켜봐야 할 것 같습니다.        지금 당장 복수를 제거하는 것은 바람직하지 않습니다.          산모 크기에 비해 산자수가 많습니다.         출산 시간이 길어지면 위험할 수 있습니다.        제왕절개가 필요할 수 있습니다.     P)   </t>
  </si>
  <si>
    <t xml:space="preserve">임도일                                  </t>
  </si>
  <si>
    <t xml:space="preserve">쥬리                                    </t>
  </si>
  <si>
    <t xml:space="preserve">$-    S) 지방종 제거수술, 스켈링    졸레틸  </t>
  </si>
  <si>
    <t xml:space="preserve">이은아                                  </t>
  </si>
  <si>
    <t>CBC</t>
  </si>
  <si>
    <t xml:space="preserve">$-  등쪽 피부 혹, 양쪽눈 눈꼽     S)   등쪽 피부   2주전 작은정도의 혹으로 느낌    1주전 조금 더 커진것 같았고 3-4일전 갑자기 커진것 같다    통증, 불편함 없음    활력 양호, 식욕 양호    눈은   3번 눈세척 노란색 눈꼽 1회/일 제거    안검경련 번갈아가며 있고 그때마다 생리식염수로 세척     지저분한 곳에 갔다가 이런것 같다    O)   청진 및 촉진상 다른 신체부위 특이소견 없음    방사선 검사상 장골과의 연관성 없음, 흉부 특이소견 없음    FNA - 호산구와 호산성 과립이 다수 관찰되나 소량의 백혈구와 소량의 백혈구과 관찰되는 것으로 보아 염증보다는 종양의 가능성이 높음    CBC - 특이소견 없음    chemistry - CRE 1.7 - 추가적인 혈액검사와 소변검사 필요                    간수치 상승 - 추후 회복뒤에 재검 필요    Sx)  근육에 낭성형태로 흰색의 딱딱한 nodule이 관찰되었으며 주변부 염증소견은 없었음    제거후 피하 및 피부 봉합 실시     도미토 0.12ml IV  케타민 1ml IV    Tx)  convenia 0.1ml/kg sc    CE)  혈액검사상의 미약한 이상이 있으나 마취를 실시하기에는 특이소견이 없고     이후 추가적인 검사와 관찰이 필요함을 설명    P)  조직검사 결과 수령후 치료방향 수립필요    근육의 일부를 절제하여 골반주변 움직임 체크 필요            .  </t>
  </si>
  <si>
    <t xml:space="preserve">이권웅                                  </t>
  </si>
  <si>
    <t xml:space="preserve">$-  S) 그동안 잘냈습니다 밥도 잘먹고 잘놀고 활력 좋습니다.  4일전부터 재채기 심하면서 코피 증상이 심해짐, 오른쪽 두부쪽 혹이 있음: 최근 발견함, 재채기 있을떄 혹이 커지는 듯한 느낌이 있다고 함    V- 식욕    활기     백신     사상충           O) 1. 심장 종합검진: NRF/ 혈검: 크게 이상되는 소지 없음  :강아지 관리 잘되는 집/ 건강 상태 양호         2. 생리 끝난진 얼마 안되어서 생식기쪽은 차후 다음에 검사하도록 고지 전달완료         3. CT 또는 MRI 검사 필요성 고지함         4. 비강내 출혈소견: 종양가능성도 언급 :역시 확진을 위해서는 영상진단필요하다고 고지함                     A)  보호자 설명부분        1. MRI 나 CT 촬영 후 정확한 진단 후 처치(외과나 내과적인 처치) 들어가는 방법        2. 오른쪽 머리위 혹은 피부쪽유래로 보이나 외과적으로 열어봐야 확인될 수 있음 고지함      우측 머리쪽 mass : 통증없음, 파동감 느낌. 초음파상 액체저류확인       터지거나 더 커지기전에 외과적으로 수술하는 방법도 설명드림        3. 비강출혈과 머리 mass 부근의 상관성에 대해서는 (?) 낮을수 있다고는 고지해드렸음: 방사선상에서는 피부쪽유래의 액체저류로 보여짐        4. 내복약 및 주사처치 처방: 부모님과 의논 후 다시 내원하시겠다고 함             P) 7월 24일 recheck        .  </t>
  </si>
  <si>
    <t xml:space="preserve">김솔이                                  </t>
  </si>
  <si>
    <t xml:space="preserve">미소                                    </t>
  </si>
  <si>
    <t xml:space="preserve">$-  = 접종/내외부 기록 확인해주세요(        19.09.29             )  S) 어제 저녁에 갑자기 다리가 풀어지고 비틀비틀거림, 밥은 잘 먹음 지금도 저녁도 다 먹음.   평소보다 물을 많이 먹음, 어제만 그랬음, 평소에 비하면 물을 많이 먹었던 편임  최근들어서 살이 빠진다던지의 체중의 큰변화는 없었음.   혹시 어제 비틀거린 시간이 보호자분이 약 먹을때의 시간이라 그때 약을 주워먹진 않았을까 하는 생각도 있다고,    O)   PE : 청진 양호, 양측 femoral pulse 양호, 양측 슬탈 (우측 1기, 좌측 2-3기)  BP : 150-160mmHg  CBC : wnr  serum chem : wnr     A)   - 일시적인 증상으로 판단됨, 슬개골탈구로 인한가능성도 있음.     P) - 한달이내 오시면 혈액검사없이 중성화 수술가능 (35만원에 내복약 후처치 비용 포함)  </t>
  </si>
  <si>
    <t xml:space="preserve">구현주                                  </t>
  </si>
  <si>
    <t xml:space="preserve">c-sec  수컷 3, 암컷 2마리 출산.    출산이 시작된지는 얼마 안되었으나..x-ray상에서 첫 태아가 꼬리가 골반쪽으로 향한 역산 상태.    첫 출산지연으로 나머지 태아들의 사망 가능성 때문에 조기 제왕전개 필요함 고지후 진행함.    3일 연속 후처치후...나머지 2일은 텀을 두고 내원 하도록.  (비용 free) 내복약은 모두 나갔음.  </t>
  </si>
  <si>
    <t xml:space="preserve">이창현                                  </t>
  </si>
  <si>
    <t xml:space="preserve">$-  S) 산책을 이틀전에 시킴, 산책하면서 오리사사미를 먹음, 목에 걸린듯이 구토 2-3번 함, 이때 당시 포말성 구토증상, 갑자기 힘없이 주저앉았다고 함( 식도이물의심)  이후 구토증상은 없었음, 이후 이틀동안 전혀 먹지 않음, 기력없고 주인이 와도 나오지도 않고  기운이 전혀 없는듯..  산책 이전까지는 간식도 잘먹고 활발한 성격이었다고함  이틀동안 설사, 오늘은 혈변증상 보여 내원함         V- 식욕:x  활기:x   백신:어릴때만 접종완료   사상충: x    O) 1. 방사선상: 위정체소견, 위내가스음영 severe, 전반적인 가스음영       2. 병원에서 : 과호흡, 되새김질(토하듯한 액션) 증상 보임 :보호자한테 먼저 고지함       3. 보호자 입원처치는 싫으시다고...       4. 주사처치만 해서 데려가심(비용적인 부분을 많이 고려하심)      A) 집에서 식욕체크하도록 안내: 전화확인: 간식은 먹는데 먹고나서 헛구역질하는듯한 증상을 보인다고 전화옴      P) 단순 식이성 구토증상으로는 보이지 않다고 보호자한테 고지함    위내시경 또는 조영촬영등 검사 필요하다고 고지함...    내일이라도 내원하시도록 안내...                       .  </t>
  </si>
  <si>
    <t xml:space="preserve">윤원태                                  </t>
  </si>
  <si>
    <t xml:space="preserve">연탄                                    </t>
  </si>
  <si>
    <t xml:space="preserve">최아름                                  </t>
  </si>
  <si>
    <t xml:space="preserve">$-  S) 중성화        O)   * B/A    A) OHE    P) 하루 입원         .  </t>
  </si>
  <si>
    <t xml:space="preserve">김효진                                  </t>
  </si>
  <si>
    <t xml:space="preserve">$-  S) 간식을 10개이상 먹었어요, 오늘 구토 6-7 번했어요, 간식에 있는 방습포도 먹었어요  , 현재 갈색구토양상입니다.  물먹고도 토합니다.    V- 식욕    활기     백신     사상충           O) 방사선상: 위확장(음식물가득), 하부소장내 가스음영      A) 보호자어머님이 입원불가/ 따님과 아버님이 최소 처치 준하는 입원처치 허락       P) 당일  저녁 10시까지...        .  </t>
  </si>
  <si>
    <t xml:space="preserve">김재원                                  </t>
  </si>
  <si>
    <t xml:space="preserve">럭키                                    </t>
  </si>
  <si>
    <t xml:space="preserve">$-  S)   V- 식욕    활기     백신     사상충           O) 유치잔존-3ea/마이크로칩 장착      A)       P) 7일분 내복약/치아관리 당부드림        .  </t>
  </si>
  <si>
    <t xml:space="preserve">김수진                                  </t>
  </si>
  <si>
    <t xml:space="preserve">$-  = 접종/내외부 기록 확인해주세요(                     )    S) 블루베리들어간 외국산 초코렛 섭취해서 내원함    V- 식욕    활기     백신     사상충           O) rad: 구토유도 힘듬: 위내 내용물이 많이 않음          CE)   체중이 작은 7년령강아지여서 예방차원의 수액요법 및 활성탄 적용   -최대한 배설배출시키고, 흡수안되도록 ,,,         -위장관 장애 증상 1-2일 후 나타날수 있음 안내함    P) 퇴원시 내복약 3일분 별도 청구 있음  </t>
  </si>
  <si>
    <t xml:space="preserve">오한석                                  </t>
  </si>
  <si>
    <t xml:space="preserve">*** 전화통화   - 1마리 방금 낳았음.  =&gt; 30분~한시간 간격으로 출산합니다. 그 시간 넘어가면 수술 고려하셔야 합니다.    *** 내원   - 첫째 태어나고 한시간 지났음.   - 헥헥거리고 배에 힘을 주는 것 같지는 않다고.     - 수술하기로 함.   - 제왕절개 + 중성화     ** 졸레틸 0.5ml inj.      - 내복약 7일분   - 후처치는 2일간 해드리기로 함.  </t>
  </si>
  <si>
    <t xml:space="preserve">김민선                                  </t>
  </si>
  <si>
    <t xml:space="preserve">$-  S) 일주일 전부터 우측  후지  파행,,    V- 식욕    활기     백신     사상충           O)  일주일 전부터  우측 후지 파행,,   사진상   관절염,,  좌측 이 더 심함,         금일 저번 처럼,  hyaluronic acid,, inj        경과 보기로,  일주일 후  ,,   재차 투약 비용은 완납,,,,     중성화 같이 함,         A)       P)         .  </t>
  </si>
  <si>
    <t xml:space="preserve">이미진                                  </t>
  </si>
  <si>
    <t xml:space="preserve">$-  S) 요근래 많이 긁고 털어요, 미용하실 의향은 없음, 발바닥을 많이 핡고 발이 침으로 범벅되는 경우가 많아요,   V- 식욕    활기     백신     사상충           O) 유치발치-6ea      아래턱 치아 치간사이 넓고 흔들리는 부분 고지함, : mobile teeth stage 2      하악 견치 2개 -영구치 또는 유치 ? (모앙이 이상), 뒤늦게 치아 올라올수 있으므로       차후에 발치해드리기로함      A) 케토연고 1, 발 습진약욕샴푸 1씩 더 드렸음-free :피부는 확인불가해서 지켜보기로...      P) 치아관리 당부드렸음.      보호자분이 아래턱으로 잘 못씹는것 같다고 말씀하심:하악쪽 치아 모니터링 해드릴것        .  </t>
  </si>
  <si>
    <t xml:space="preserve">$-  S)   V- 식욕    활기     백신     사상충           O) 등쪽 부위 피지낭종,,제거      A) 금일 중성화, 스켈링, 발사,  약값 까지 ,        ** 졸레틸 0.4ml IV      P)         .  </t>
  </si>
  <si>
    <t xml:space="preserve">박정옥                                  </t>
  </si>
  <si>
    <t xml:space="preserve">애니                                    </t>
  </si>
  <si>
    <t xml:space="preserve">$-    S) 우측후지 대퇴골 골절        x-ray : 대퇴골 골절 확인.        현금 50 + 카드 100 ...에 하기로...        입원기간 15일.  </t>
  </si>
  <si>
    <t xml:space="preserve">이영희                                  </t>
  </si>
  <si>
    <t>American Curl Cat(아메리칸 컬 고양이)</t>
  </si>
  <si>
    <t xml:space="preserve">이순재,이주희                           </t>
  </si>
  <si>
    <t xml:space="preserve">꽃님이                                  </t>
  </si>
  <si>
    <t xml:space="preserve">$-  S) 안구 약물주입/스케일링 하려구요.  이빨 흔들리는거 많아요.  오늘은 검사/다음주 수요일 예약 후 내원 예정    O)   * STT : OD 10 / OS 21  * IOP : OD 53/55, OS 67/65  * flu : -  * x-ray  * B/A    A) OU) Glaucoma    P) 다음주 수요일 오전에 맡기시고 가셨다가 저녁에 데려가실 예정. (마취동의서 미리 받음.)      .  </t>
  </si>
  <si>
    <t xml:space="preserve">고영재                                  </t>
  </si>
  <si>
    <t xml:space="preserve">고니                                    </t>
  </si>
  <si>
    <t xml:space="preserve">$-  S) 갑자기 오른족 다리를 딛지 못함, 통증호소 심하고 과호홉, 동공산대증상 예민해서 내원함  고양이를 케리어 여행용 가방에 데려옴,   보호자 동의하에 방사선 검사 혈검검사 진행-상태가 안좋아서 보호자까지 합세해서 겨우 혈검,방사선촬영, 접종 전무, 응급 당일까지 밥잘먹고 잘놀았다고 함    V- 식욕    활기     백신     사상충           O)1. 방사선상: 폐수종의심(폐출혈가능성 고지), 골절소견은 없음: 다리를 딛지는 못함    보호자분한테 혹시 낙상했냐고 꼬치꼬치 물음, 보호자 그제서야 베란다문을 열어줬는데 없어져서 내려가보니 바닥에 누워있는 고니 보고 데려왔는데 다리를 딛지 못하고 상태 이상하다고 느껴 병원 내원함-내원당시 히스토리체킹 시 낙상에 대한 언급을 아예 하지 않음  횡설수설하게 답변함, 집이 참고로 5층이라고 함    2. 보호자가 혈액검사와 방사선 검사 동의 후 검사 돌림   폐출혈소견에 비용 많이 발생되어서(보호자 성향 이상해서 혹시나 해서)   가족분들과 의논하라고 재차 강조해서 전화통화 하라고 함 결국    내원한  보호자분의 형과 통화하더니 비용에서 트러블 생김    3. 형보호자 전화로 왜이리 비용 많이 나왔냐고 따짐: 데리고 온 보호자분이 검사해달라고 요청해서 검사했으며, 진단 나와서 비용 많이 나올것 같으니 의논하라고 전화하라고 고지했다고 전달    4. 결국 수액비, 산소공급, 처치등 다 빼고 검사비도 10만원만 수납겨우 하고 미지급 확인서 받음  받아낼지 의문임...   보호자 처치 하나하나 다 봤음-피뽑는거, 진정하는거 ,방사선검사등등 전부 처치실에서 다 봄      A) 비강에서 삼출물 나오는 상태 확인시켜줌, 예후 안좋을수 있음 고지함    케타민 사용 0.3ml      P)         .  </t>
  </si>
  <si>
    <t xml:space="preserve">김지선                                  </t>
  </si>
  <si>
    <t xml:space="preserve">곰곰이                                  </t>
  </si>
  <si>
    <t xml:space="preserve">$-  심장병 의심    S)   1주일 전부터 증상 시작    호흡곤란으로 잠을 못잠     식욕, 음수 - 간식만 먹는 정도     동거견 있음    심장약 먹인 이력 없음    최근 질병없음    기생충, 심장 사상충 예방 완료     O)   방사선 검사상 심비대 및 폐수종 의심소견     청진상 심잡음    원내에서 빈호흡    CE  심폐소생술 여부 결정 필요     3일간 입원하여 응급처치 및 검사 진행하기로 함    사망가능성 고지        .    </t>
  </si>
  <si>
    <t xml:space="preserve">최경희                                  </t>
  </si>
  <si>
    <t xml:space="preserve">$-  S) 데려온지 4일.  잘 먹다가 오늘은 안먹고 안움직여요.  발정 끝난지 3일.  구토없음. 변은 살짝 촉촉.  이물 가능성은 떨어져요.  * 백신  X    사상충   잘 모르겠어요.        O) T 38.7 / P 120 / R 24  * B/A    A) NRF   : 생리 후 변화 등    P) 추후 접종 시작. 사상충 검사 후 예방 시작.        .  </t>
  </si>
  <si>
    <t xml:space="preserve">김유여                                  </t>
  </si>
  <si>
    <t xml:space="preserve">다코야키                                </t>
  </si>
  <si>
    <t xml:space="preserve">$-  S)   V- 식욕    활기     백신     사상충           O) 당일 불임수술      A)       P) 처치비만 받고 25일까지 입원조치/ 25일 퇴원시 접종연계          .  </t>
  </si>
  <si>
    <t xml:space="preserve">이옥희                                  </t>
  </si>
  <si>
    <t xml:space="preserve">$-  S) 포도 국물 먹은지는 2일됨      침을 흘리는 것 같다고.    V- 식욕    활기     백신     사상충           O) 혈액검사 : NRF      A) 검사 결과 이상이 발견되지는 않았습니다. 아직 안심할 단계는 아니므로 잘 지켜봐주시고 문제있으면 병원으로 연락주세요.      P)         .  </t>
  </si>
  <si>
    <t xml:space="preserve">이지현                                  </t>
  </si>
  <si>
    <t xml:space="preserve">집에서  구토,,    고양이  기본접종  완료,,     레오 한마리, ,,  올해  고무장갑 먹고 구토 한적  없음,, ..      최근 사료만 바꾼것 이외에  특이사항 없음,, ,,  이틀째 소변을 잘 못보고,  ,,  배뇨 곤란 증상, (문진상)    보호자 오전중.. 변비증상,  대화중에  배뇨곤란을 변비증상이라  애기한것 같음      소변,,     케타민 0.8 ML  IV    </t>
  </si>
  <si>
    <t xml:space="preserve">$-    S) 중성화 // 유치 발치 ( pre-molar 총 4개 /  앞니 총 11개)        수술비용은 free        후처치 비용은 청구.        잔존유치 발치 비용 청구(30% DC)   </t>
  </si>
  <si>
    <t xml:space="preserve">고은정                                  </t>
  </si>
  <si>
    <t xml:space="preserve">루비                                    </t>
  </si>
  <si>
    <t xml:space="preserve">$-  S) 갑자기 구토 여러번,갈색토물,   V- 식욕    활기     백신     사상충           O) 방사선상: 신장결석 확인. 자궁쪽 커진상황(2달전 생리했음)      A)       P)         .  </t>
  </si>
  <si>
    <t xml:space="preserve">정서경                                  </t>
  </si>
  <si>
    <t xml:space="preserve">달복                                    </t>
  </si>
  <si>
    <t xml:space="preserve">$-  S) 오늘 갑자기 못일어 났어요.  한시간전쯤 혈뇨.  안먹어요.  어제까지는 아무 이상 없이 잘 지냈습니다.  배가 노래요.  V-  백신  어릴때만   사상충  X         O) T 39.5 / P 120 / R 18  * B/A  * blood smear  * x-ray  * HW Ag kit : -  * microfilaria : -    A) IMHA / UB calculi    - 수혈&amp;입원 하루에 대략 40-50 가량   : 비용 부담. (자기가 기르는 강아지가 아니라고 하심. 어머니 강아지)  위험성 고지. 빨리 수혈 필요함. 죽을 수도 있습니다.        .  </t>
  </si>
  <si>
    <t xml:space="preserve">오세진                                  </t>
  </si>
  <si>
    <t xml:space="preserve">$-  S) 5층에서 떨어짐.   V- 식욕    활기     백신     사상충           O) 폐출혈, 복강내 출혈의심소견      A) 1일입원조치 후 경과보기로...      P)         .  </t>
  </si>
  <si>
    <t xml:space="preserve">문지수                                  </t>
  </si>
  <si>
    <t xml:space="preserve">$-  S) 3일째 설사.  어제는 구토. 오늘은 피섞인 설사.  밥은 잘 먹습니다.  한달 전에 생리.  V- 활기  힘이 없어 보이는 것 같습니다.    백신  어릴 때만   사상충   ok  * 식이 : 사료  * 간식 : 2-3주 전부터 안줬어요. 가끔 어머니가 사람음식 조금씩.      가끔 쓰레기 뒤질 때도 있어요.    O) T 38.9  * B/A  * cPLI kit : -    A) enteritis susp.    P) 증상 개선없을 경우 영상검사, 전염병 키트 검사 등 추가 검사.    CE) 중성화 안된 암컷이라 자궁축농증 위험도 있으니 중성화 해주세요.  증상 심해질 경우 언제라도 내원해주세요.    .  </t>
  </si>
  <si>
    <t xml:space="preserve">박연                                    </t>
  </si>
  <si>
    <t xml:space="preserve">$-  S) 갑작스럽게 생식기쪽에서 하혈을 해서 내원함  V- 식욕    활기     백신     사상충           O) 자궁축농증 OP +가슴쪽 mass OP      A) 3일입원조치 :7월 6일~7월 9일까지       P)         .  </t>
  </si>
  <si>
    <t xml:space="preserve">박유리                                  </t>
  </si>
  <si>
    <t xml:space="preserve">$-  S) 옥상에서 키움, 오늘 갑자기 구토하면서 쓰러짐, 비틀비틀하며 아파서 소리도 질렀다고 함  V- 식욕    활기     백신     사상충           O) 사상충검사 :음성  BT:40.4도  신경계검사: 좌측 후지 우측 전지 고유지각반사 slow/    일사병의심소견      A) 1일입원 조치 경과보기로...      -----------------------------------------------------------------------------------  당일 저녁 7시 30분경 퇴원    퇴원시 정상체온: 38.6          .  </t>
  </si>
  <si>
    <t xml:space="preserve">임가영                                  </t>
  </si>
  <si>
    <t xml:space="preserve">$-  S) 금일 아침부터 혈뇨, 정상뇨 끝부분 혈뇨 소량       아는분께 분양받은지 3년되었음  V- 식욕 좋음   활기  좋음   백신     사상충           O)       A) 방광결석, 요도결석, 방광염      양측신장 mineralization      P)         .  </t>
  </si>
  <si>
    <t xml:space="preserve">진승단(M)                               </t>
  </si>
  <si>
    <t xml:space="preserve">$-  S) 오늘 아침 갑자기 쓰러졌습니다. 호흡도 안좋고 잇몸도 하얗고 혓바닥도 파래졌습니다.  항문도 열리면서 변도 봤어요  그이후로 기운없고 축 쳐져서  본병원 내원, 쓰러질때보다 많이 안정은 되어서 걸어다니기도 함  2일동안 간식안줬더니 밥 안먹음, 사료 하이포바꾼것도 안먹음, 물은 원래 잘안마시나 더 안마셨음  전체 체중 감소    V- 식욕    활기     백신     사상충           O) BT:37.4, CRT &gt;2~3sec 지연, BP 90, HR 220,       ECG ; tachycardia      A) CBC ; HCT 68.1 탈수       tdx ; hypovolemic shock             P) cbc, bp, ecg recheck 정상시 퇴원      syncope 2회 발생시 종합검사 필요      아토피성피부염으로 사료 간식 제한했던것은 보류, 최대한 잘먹어야.    comment ; 실신으로 인한 저혈량, 저산소증은 간이나 신장같은 주요장기에 손상, 소화기계영향받음, 퇴원 후 구토, 설사 나타날 수 있습니다.     원내 입원중 pm4  체중 5.44kg 늘음, BP 160, CRT&lt;1sec vital 호전      .  </t>
  </si>
  <si>
    <t xml:space="preserve">오해정                                  </t>
  </si>
  <si>
    <t xml:space="preserve">크림                                    </t>
  </si>
  <si>
    <t xml:space="preserve">$-  S) 3년전에 혈뇨증상 보여서 방광결석 수술했었음       혈뇨는 없는데 소변을 보고나서 소변을 흘리고 다님        이 증상이 2달되었음    PE  -쿠싱의심환축  -치석++  -협착성 기침 ++          V- 식욕    활기     백신     사상충           O) rad: 방광 요도 좌신 결석 확인       u/a       -짙은노란색      -딥스틱:  pH 9  rbc +  protein trace       -usg : 1.022 : sdma 검사 필요. 뇨농축능력 떨어짐      -sediment       : direct :  결정체확인        semar -세균 wbc  rbc  확인        A) 졸레틸 0.5ml    CE) 결석의뢰검사 이후 내과적 팔로우 관리 필요         ckd ED         P)~9월 6일까지 입원(비용청구3박)  </t>
  </si>
  <si>
    <t xml:space="preserve">봄이                                    </t>
  </si>
  <si>
    <t xml:space="preserve">$-  S) 암컷중성화.  V- 식욕    활기     백신     사상충           O) 내장형마이크로칩+암컷중성화      A)       P) 후처치 8,9,10 별도 고지/내복약 별도 청구 고지함        .  </t>
  </si>
  <si>
    <t xml:space="preserve">김주희                                  </t>
  </si>
  <si>
    <t xml:space="preserve">대박                                    </t>
  </si>
  <si>
    <t xml:space="preserve">$-    S) 청양고추섭식, 간손상, 장염    V- 식욕,  활기 : 없음 / 구토, 설사 : 심함          O) 췌장염 kit : 음성 / x-ray : 특이사항 없음 / 간수치 상승    A) 청양고추 섭식후 장염(간손상)....       3일간 입원치료.        정황상 이물 가능성 배제(다만...차도 없을시 이물에 의한 폐색, 조영제 검사 필요성 고지)       GOT, GPT, ALP 수치 -&gt; 50% 이상 하락해야 퇴원 가능함 고지       P)         .  </t>
  </si>
  <si>
    <t xml:space="preserve">윤현민                                  </t>
  </si>
  <si>
    <t xml:space="preserve">오월이                                  </t>
  </si>
  <si>
    <t xml:space="preserve">$-  S)   귀청소 1회/주    꼬리부분 검은색 변화     특별히 불편한 점은 없음    O)   미용후 관찰시 등쪽 및 꼬리쪽 피부 검은색의 면포 및 발적 다수 관찰됨    양측 이도내 중등도의 갈색 귀지     중성화 실시    CE  피부 치료는 장기간 필요하고 귀도 주기적으로 체크 필요함을 설명    피부는 소독을 자주하고 연고 도포 설명        </t>
  </si>
  <si>
    <t xml:space="preserve">최윤희                                  </t>
  </si>
  <si>
    <t xml:space="preserve">$-  S) 왼쪽눈 충혈되어서 내원함.   V- 식욕    활기     백신     사상충           O) 제3안검플랩OP (L)       졸레틸0.3ml      A)  제3안검 플랩핑 이후 반흔, pannus(각막혈관신생) 에 대한 치료 연계       안과검진 권고...    P) ~28일까지 입원...    퇴원시 내복약, 넥칼라, 점안액 별도 청구 사전고지하도록....         .  </t>
  </si>
  <si>
    <t xml:space="preserve">박미진                                  </t>
  </si>
  <si>
    <t>American Shorthair Cat(아메리칸 숏 헤어 고양이)</t>
  </si>
  <si>
    <t xml:space="preserve">$-  S) 밖에 나갔다 들어옴. 입주위 상처++ 외이도쪽에 상처++  V- 식욕    활기     백신     사상충           O)케타민 0.6ml 사용/사상충검사 음성      A) 집에서 연고 소독 도포 잘하도록 ED      P) 프로펜더 10월10일 예방 고지/내외부는 6개월분 한꺼번에 구매완료/매달 10일마다 도포하도록 ED        .  </t>
  </si>
  <si>
    <t xml:space="preserve">$-  S) 집에서 포도 3알을 먹어서 야간 응급으로 내원함  V- 식욕    활기     백신     사상충           O) 구토유발: 위내 내용물중에 포도 3알 확인함      A)       P) 8월 20일~23일 저녁 7시 까지 입원조치        .  `  </t>
  </si>
  <si>
    <t xml:space="preserve">김연옥                                  </t>
  </si>
  <si>
    <t xml:space="preserve">$-  S) 비틀비틀거리고 목이 한쪽으로 돌아갑니다. 자꾸만 쓰러지고 기운없는것 같아요  V- 식욕    활기     백신     사상충           O) GME 의심소견 : 보행실조/ 안구부동증(오른쪽: 산대 왼쪽: 축동)/사경등등      A) 가족분들과 의논하고 오신다고...:MRI 또는 CT 검사 권고는 드렸음      P)         .  </t>
  </si>
  <si>
    <t xml:space="preserve">봉서원                                  </t>
  </si>
  <si>
    <t xml:space="preserve">$-  S)   V- 식욕    활기     백신     사상충           - 마트에서 새끼때 분양 받음  - 항상 산에 산책 많이 함  - 어제는 산에 안가려고 주저앉은 증상  - 우측 후지를 자꾸핥고 소리지름     O)   양측성 슬개골 탈구   우측 4기  좌측 3기     A)   - 슬개골 탈구 수술 + 7일 입원 + 물리치료; 비용 250만원 네고  - 스켈링 비 11만원 추가  * 총 비용 261만원 (퇴원시 약값 포함)     P)     졸레틸 0.3ml          펜타닐 패취 12mcg/h 2매  .  </t>
  </si>
  <si>
    <t xml:space="preserve">$-  = 접종/내외부 기록 확인해주세요(                     )  S) 원래도 잘 안먹기는 했는데 어제 밤 9시쯤에 아무것도 안먹다가 개껌은 잘 뜯어 먹고 나서 휘청하고 잘 못걷는 느낌이었음. 걷다가 주저 안는것도 있음  변을 잘 안본 3일 정도였고 사료를 안 먹은지는 1년 되었음. 지금고 간식은 먹던거도 안먹고  평소에 활동량이 많은 편은 아님    O)   PE : 복압상승없고 특이소견없음, 슬탈없음  serum chem : wnr   cbc : wbc7600  crp : 12  X-ray : 관절 특이소견없음, 위내 소화안된 음식물, 유문부가스    A)   - 일시적 소화불량, 위장염 의심 상태  - 약 먹고 1주일 지켜보시기로.  - 집에서 구토, 설사 있을 수 있음 고지    P) 집에서 관찰 후 데리고 오시기로  </t>
  </si>
  <si>
    <t xml:space="preserve">이경자                                  </t>
  </si>
  <si>
    <t xml:space="preserve">토로                                    </t>
  </si>
  <si>
    <t xml:space="preserve">$-  S) 2013.8.6 우성amc cmvi class 3a진단, 심장모니터링중 폐수종없었으며 그외 호흡곤란 없었음, 신장수치 한번 상승하고 점액변이 있었던 적이 있음, 2014.9 scailing      최근 호흡곤란없으며 산책 2시간정도로 잘함. 밥 잘먹음      serial FS, EF, BW, 증가, e a peak 안정적, bp 120, hr 120유지      기왕력 ; GB calculi, spondirosis, UB calculi(ca oxalate)  V- 식욕  좋음  활기 좋음    백신     사상충              diet ; 카디악, 노령견 반반 섞어먹으며 돼지고기와 닭가슴살을 자주 섞어줌       AV 지연, osborn wave, dissynchrony  O) 역류음이 줄음, precordial thrill G5/6      A) echo ; MR volume 이 줄음      us ; UB calculi 작은거 여러개 생김.       bp ; 카델 136.2      ECG ; HR 112, AV 지연      금일 소변이 없어 소변검사 못함    rx ; pimo 0.3        furo 1        spiro 1        enal 0.5        bid for 28days(심장약 ; 식전30분)                kremezine 200mg/dog        bid for 28days(흡착약 ; 식후 1시간)              renal advanced 2sp sid        (신장보조제 ; 점심에)                음수많이 공급         P) 4주뒤 BP, ECG, UPC, 소변검사(세뇨관) recheck      3개월 뒤 심혈관계 모니터링      6개월 뒤 신장평가        .  </t>
  </si>
  <si>
    <t xml:space="preserve">김영철                                  </t>
  </si>
  <si>
    <t xml:space="preserve">기적이                                  </t>
  </si>
  <si>
    <t>Dalmatian(달마시안)</t>
  </si>
  <si>
    <t xml:space="preserve">$-  S) 2주전부터 전혀 식욕도 없고 구토 혈변증상으로 내원함  접종도 3차접종만 했습니다.  5월 20일 구토 설사증상으로 라임동물병원에서 전염병검사-홍역/파보코로나 했었는데 음성이었습니다. 그때는 식욕도 있을때였는데 이번 구토 혈변증상때에는 전혀 고기에도 반응보이지 않습니다.히스토리체킹 중 구토할때 비닐이 나왔다고 했음      V- 식욕 : 없음   활기 :없음    백신 : 3차접종-간격 정확하게 안함/    사상충 : 하다말다 했음          O) 위내이물의심소견-방사선상    1.위내시경접근-위내시경으로 이물 못꺼낼수 있는 부분 고지-외과적수술 접근    2.외과적으로 바로 수술-실험적개복술 고지함(조영촬영이나 위내시경수술비용부담부담으로 개복하여서 확인하는 방법)    히스토리체킹 중 구토할때 비닐이 나왔다고 했음    혈액검사서 보고 가시라고 수납대기중 다른진료 보는사이 정신없이 바쁘시다고 그냥가심  전화상으로 bun/cre/빈혈증상등 상태 많이 안좋은 상태 고지함    1일 입원 시킨 후 15일 오전 수술들어가기로 고지해드림    A) 3일입원 이후의 비용은 별도 청구고지함      P)       $-  S)   V- 식욕    활기     백신     사상충           O)       A)       P)     </t>
  </si>
  <si>
    <t xml:space="preserve">강윤석                                  </t>
  </si>
  <si>
    <t xml:space="preserve">땅콩                                    </t>
  </si>
  <si>
    <t xml:space="preserve">$-  S)   V- 식욕    활기     백신     사상충           - 어제 밤에 왔는데 치킨 먹은 것 같아요..  - 먹은 흔적 있음  - 새벽에 구토 2번 뼈가 많이 나옴  - 똥에 뼈가 많았는지 하얀똥 쌌어요..    O)   BAR  혈검 NSF    X-ray; 식도 이물      * 내시경  - Anes; 졸레틸   - 식도 이물 제거, 위/식도 점막 발적    A)   - 식도이물    CE)  - 식도이물입니다. 뼈같아 보이지는 않고 플라스틱용기 같은것으로 보임  - 내시경적으로 제거하는게 가장 덜 침습적이나 제거가 여의치 않을 시 위로 밀어 넣은 뒤 개복 수술이 필요할 수 있습니다.  - 입원 필요합니다. 마취 후 깨는 것도 봐야하고 구토 없는지 확인 필요하며 주사처치 필요합니다.  * 내시경으로 제거 후  - 이물 안전하게 제거함  - 식도, 위점막 좋지 않음 ~ 이거는 이물과 닭뼈 때문으로 생각됨  - 구토 확인과 주사처치 위해 입원필요 -&gt;&gt;&gt; 보호자분께서 땅콩이가 매우 예민하고 병원에 두고 가기 마음이 너무 걸린다고 꼭 데리고 가시겠다고 하심 -&gt;&gt;&gt; 구토, 쇼크 등 일어날 수 있는 상황 고지했으며 밤 12시에 데리고 가기로 합의함    *** 내일 점심까지 금식. 내일 아침에 물줘보고 위장관보호제 물약만 먹이기 -&gt; 구토 없으면 점심에 처방식 주기 -&gt;&gt; 가루약은 저녁부터 밥과 함께 먹기    P)   - 문제 있음 병원에 연락주고 내원하기    .  </t>
  </si>
  <si>
    <t xml:space="preserve">최미숙                                  </t>
  </si>
  <si>
    <t xml:space="preserve">$-  S) 2일전부터 다리에 힘이 없고 몸을 만지면 아파해요 특히 뒷다리가 힘이 없어요     밥을 먹지 않습니다.    V- 식욕    활기     백신     사상충           O) IVDD :3일 통원치료 하기로....     초음파상: 간: mass , 섬유화 의심-모니터링 해야한다고 고지                  담낭내 슬러지 확인     내분비계통 검사 권고드렸음    A) 보호자분(여자) 남편분이 적극적인 처치 원하지 않고 내복약으로만 연계하고 싶어함    17,18,19 일 연속 내원조치: 내복약 3일분 미리 나감      P) 19일 내복약 4일분 조제-비용 없음/ 24일 진료연계        .  </t>
  </si>
  <si>
    <t xml:space="preserve">김희정                                  </t>
  </si>
  <si>
    <t xml:space="preserve">$-  S) 배가 아픈지 어제부터 낑낑대요.  그제 시작. 어제 심해졌어요.  오늘은 밥도 안먹고 계속 누워있어요.  어제 검은 설사.  그제 구토.  배가 약간 빵빵해요.  2주 전에 생리 끝남.  V-  백신  X   사상충   최근에는 없어요.       * 식이 : 사료  * 간식 : 개 간식, 사람음식 가끔.  쓰레기통 안뒤져요.    O) T 39.7 / P 180 / R 36  * B/A  * HW Ag kit : -  * x-ray  * US    A) Pyometra    P) 3일 입원. 비용없음.   : 매일 CBC, 전해질 / 내일&amp;마지막날 ALT, ALP, BUN, Crea, Glu, TP, Alb        .  </t>
  </si>
  <si>
    <t xml:space="preserve">김성훈                                  </t>
  </si>
  <si>
    <t xml:space="preserve">탱구                                    </t>
  </si>
  <si>
    <t xml:space="preserve">$-  S) 5개월전에 아는 분께 분양받음,며칠전부터 혈뇨증상으로 내원함  밥은 잘먹어요  V- 식욕    활기     백신     사상충           O) 방광결석      A) 수술비 입원비-진료계획서에 저장  보호자 우선  비용적으로 고민하고 내원하시겠다고...      Memo) 수납시 입원 및 수술비용 고지하다가 꼬여서 더 청구된 금액 돌려드렸음        .  </t>
  </si>
  <si>
    <t xml:space="preserve">김세진                                  </t>
  </si>
  <si>
    <t xml:space="preserve">철수                                    </t>
  </si>
  <si>
    <t xml:space="preserve">$-  S) 왼쪽 뒷다리 파행  3시간 전.  아이들이 미끄럼틀 태우고 나서.  V- 식욕, 활기  NRF    백신  all done   사상충  ok         O) 왼쪽 뒷다리 파행  * x-ray    A) 왼쪽 대퇴골 탈구    P) 수술 후 입원관리. 일주일 입원. (비용완납)          .  </t>
  </si>
  <si>
    <t xml:space="preserve">김춘식                                  </t>
  </si>
  <si>
    <t xml:space="preserve">$-  S) 며칠째 화장실에 있는 시간이 길어요, 배변을 아무데나 보고 어제는 약간 설사하는 증상도 있고, 변을 제대로 못보는것 같아요, 식욕도 있고 노는 것도 괜찮아요  V- 식욕    활기     백신     사상충           O) 방사서상: 장운동정체.. 혈액검사상 별문제 없음      A)  화장실 고운모래로 바꾸고, 유동식이나 습식캔 먹이도록       바이탈이 괜찮으니 7일정도 내복약 처치 보고 상태 체크하기로...      P) 7일뒤 recheck        .  </t>
  </si>
  <si>
    <t xml:space="preserve">이금순                                  </t>
  </si>
  <si>
    <t xml:space="preserve">모찌                                    </t>
  </si>
  <si>
    <t xml:space="preserve">$-    S) 좌측 전안방출혈 (사진참조)         안압측정 :  OS : 4 or  6mmHg // 형광염색 : 궤양없음           3일간 입원치료.  pds 강력처치...           시신경 손상 가능성, 수정체 탈구 가능성...등등 예후 불량 가능성 고지.          </t>
  </si>
  <si>
    <t xml:space="preserve">성현정                                  </t>
  </si>
  <si>
    <t xml:space="preserve">  $-  S) 자두씨를 9시 정도에 먹었습니다.  V- 식욕    활기     백신     사상충           O) 위절개수술: 수술비 44.0-----&gt;33.0으로 DC해드림      A)       P) 19일~22일 저녁 7시까지 입원조치        .  </t>
  </si>
  <si>
    <t xml:space="preserve">최준호                                  </t>
  </si>
  <si>
    <t xml:space="preserve">큐티                                    </t>
  </si>
  <si>
    <t>출산정체</t>
    <phoneticPr fontId="1" type="noConversion"/>
  </si>
  <si>
    <t xml:space="preserve">$-  S) 머리만 나온 상태로 한시간 있었습니다. 어제 다니던 병원에서 방사선 검사예정이었는데 가지 않았습니다.  V- 식욕    활기     백신     사상충           O) 수컷 2마리 제왕절개-한마리는 목과 몸통 분리/ 한마리 (수컷): 양호      A)       P) 3~5일 후처치 연계 고지함- 후처치 비용 별도 고지함-금액은 따로 애기안했음        발사는 2주 또는 3주 후 천천히 뽑는다고 고지함        자견 사체처리비와 넥칼라비는 free        .  </t>
  </si>
  <si>
    <t xml:space="preserve">김혜수                                  </t>
  </si>
  <si>
    <t xml:space="preserve">헬로                                    </t>
  </si>
  <si>
    <t xml:space="preserve">이창원                                  </t>
  </si>
  <si>
    <t xml:space="preserve">덕구                                    </t>
  </si>
  <si>
    <t xml:space="preserve">$-  S) 사료외에 아무것도 안먹엿는데 설사함, 무른변보다가 현재 혈변증상 보임,  구토없었음  원내에서도 질질 수양성 설사보임. 어제 30분 손님와서 베란다에 갇두어놨음  가족들이 조금씩 사람먹는 음식 먹이기도 함...  V- 식욕    활기     백신     사상충           O) rad: 이물섭취(변으로 나올수 있을정도)      췌장염:(음성)          A) 세균성,스트레스 장염+이상한것까지 먹어서 강도 심하게 설사하는것 같습니다.     2일 입원시키고 경과보기로////      P) 6월 30일까지 입원조치    퇴원시 내복약 청구비용 없음        </t>
  </si>
  <si>
    <t xml:space="preserve">조영호                                  </t>
  </si>
  <si>
    <t>1, 21</t>
    <phoneticPr fontId="1" type="noConversion"/>
  </si>
  <si>
    <t xml:space="preserve">$-  S) 구토 수십번 해서 내원함, 어제부터는 토한흔적은 있었음, 오늘 토를 너무 많이 해서 내원함, 집에서 간식 사사미와 소세지를 늘 먹인다고함, 구토한 이후로 전혀 밥도 먹지 않고 물도 먹지 않는다고함  V- 식욕    활기     백신     사상충           O)       A) 1일 입원조치/ 7월 24일 저녁 7시까지 입원      P)         .  </t>
  </si>
  <si>
    <t xml:space="preserve">정남이                                  </t>
  </si>
  <si>
    <t>2, 42</t>
    <phoneticPr fontId="1" type="noConversion"/>
  </si>
  <si>
    <t xml:space="preserve">$-  S) 설사 한지 일주일정도, 다른병원에서 약 먹였는데 호전없었다고 함.       금일도 물설사 여러번, 혈변은 금일 처음나타남,       식욕부진 일주일 정도, 금일부터는 아예 안먹음  V- 식욕    활기     백신     사상충           O) 상복부 통증 moderate,  39.5      A) cpl kit -      P) 혈장처치, 3박 입원       치사율 11%, 연장가능성 고지          .  </t>
  </si>
  <si>
    <t xml:space="preserve">강진숙                                  </t>
  </si>
  <si>
    <t xml:space="preserve">라임이                                  </t>
  </si>
  <si>
    <t xml:space="preserve">8, 9, 21, </t>
    <phoneticPr fontId="1" type="noConversion"/>
  </si>
  <si>
    <t xml:space="preserve">$-    S) 혈뇨, 요실금 가끔( 부천 스카이 동물병원 )    V- 식욕 : 원래 식욕 좋은편이나..어제 부터 간식에도 반응없음       활기 : 괜찮음 /  구토 : 없음 / 설사 : 없음. 정상변                1. 3개월전 방광결석, 자궁축농증 수술 (부천 스카이에서...)              2. 이후에 소변을 잘 못보고, 지리고, 배가 불러와 스카이에 재 내원  (이때까지 혈뇨증세 없었음)         3. 초음파검사, 복강천자를 통해 복수가 찼음 전달받음.         4. 이후에 재수술(첫 수술후 1개월 반..이 흐른시점)             =&gt; 왜 재수술을 해야하는지에 대해서는 보호자가 정확히 이해하지 못하고있는 상황                 (치골들 쳐내고, 뭔가를 아래로 잡아당겨서 수술을 했어야 한다...는 정도만 알고있음)                 5. 재수술후 혈뇨증세 발생.  입원후 상태 괜찮다 하여 퇴원후....1주일 정도 지나서 다시 혈뇨.             6. 근처 타 병원에서 항생제 처방. -&gt; 혈뇨 멈추지 않음.    ======================    본 병원에서  3일간 입원.  차후 상태에 따라 입원연장 필요함 고지.     중증의 방광염으로 잠정진단(방광내 화농발생)    소변 도말검사상...neutrophil, 세균다량.     </t>
  </si>
  <si>
    <t xml:space="preserve">최강숙                                  </t>
  </si>
  <si>
    <t xml:space="preserve">23, 33, </t>
    <phoneticPr fontId="1" type="noConversion"/>
  </si>
  <si>
    <t xml:space="preserve">$-  S) 라임 레퍼  원래 다녔던 병원은 정동물병원/ 당일 원장님 부재로 라임동물병원갔다가 본 병원 내원  일주일전부터 떨기 시작했는데 점점 더 심해짐, 걷는 속도도 느려졌다고함, 걸을때 휘청휘청한다고함  밥은 잘먹고 배변 배뇨 다 괜찮습니다.  사상충과 추가접종은 안한지 꽤되었음/어릴때 추가접종은 All 완료  출산경험 없음    V- 식욕    활기     백신     사상충     O)  안구진탕 없음/ Idiopathic temor+++        CBC/full Chemi /전해질/대사성/홀몬성 : NRF           A)  간대성근경련(myoclonus)의심 : MRI검사권고-보호자 보류: 잘때도 떠는 증상 있음   보호자한테는 뇌쪽질환 의심이라고 말씀드렸음  /홍역/뇌척수막염/간대성근경련 의심소견    T) 면역억제약  접근 :3일입원 조치 후 경과보기로...  rx ; cefixime 10mg/kg        pds 2mg/kg        famotidine 0.5mg/kg        gabapentin 20mg/kg :6h~8h                                       bid for 3days(진전에 차도가 없다면 gabapentin은 tid로 변경 or and 30mg/kg 증량)    P) 27일~30일 7시까지...        .  </t>
  </si>
  <si>
    <t xml:space="preserve">이다은                                  </t>
  </si>
  <si>
    <t>1, 21, 24</t>
    <phoneticPr fontId="1" type="noConversion"/>
  </si>
  <si>
    <t xml:space="preserve">$-  S) 오늘 아침 구토증상 1번 ,28일 수액처치 후 밥도 잘먹고 활발해졌는데 다시 입이 짧아짐  유선부위 여전히 유즙 분비-어제는 혈액성 삼출물도 나왔다고함  V- 식욕    활기     백신     사상충           O) 혈검: BUN 수치 높음 36.2(9.2~29.2)      A) BUN 수치 떨어뜨리도록  입원조치 권고드렸으나 보호자가 거부      불임수술하기전까지 내복약으로 연계하신다고...8월 11일 내원할예정      P) 안내고지: 불임수술시 혈검제외(단 BUN 재검: 22.000원 고지함)      </t>
  </si>
  <si>
    <t xml:space="preserve">오혜성                                  </t>
  </si>
  <si>
    <t xml:space="preserve">또캐                                    </t>
  </si>
  <si>
    <t>23,</t>
    <phoneticPr fontId="1" type="noConversion"/>
  </si>
  <si>
    <t xml:space="preserve">$-  S) 안고 있다가 떨어짐, 오른쪽 앞다리가 이상해서 내원함  V- 식욕    활기     백신     사상충           O) rad : 왼쪽 요골척골 골절 , 졸레틸0.5ml      A)       P) ~24일까지 입원/ 면회는 멀리서 하도록 안내            .  </t>
  </si>
  <si>
    <t xml:space="preserve">조경선                                  </t>
  </si>
  <si>
    <t xml:space="preserve">$-  S) 전에 자연분만 경험있음. 마지막 다녔던 병원에서 3마리 산자수 확인  당일 한마리 출산이후 4시간 경과  V- 식욕    활기     백신     사상충           O) 유도분만: 옥시토신 inj. :7:10~7:40      BT :38.8/  BT :38.9/  BT :38.6                  A) 제왕절개/ 자견 2마리       P) 3~5일 후처치 고지함        .  </t>
  </si>
  <si>
    <t xml:space="preserve">이현림                                  </t>
  </si>
  <si>
    <t xml:space="preserve">강아                                    </t>
  </si>
  <si>
    <t xml:space="preserve">1, </t>
    <phoneticPr fontId="1" type="noConversion"/>
  </si>
  <si>
    <t xml:space="preserve">$-  S) 수박을 먹이고 나서 포말성 구토증상, 낮부터 지금까지 포말성 구토증상을 보여서 다녔던 병원에서 진료도 받았음. 개선안되고 지속적으로 토하다가 쓰러지졌음  V- 식욕    활기     백신     사상충           O) 식도이물제거      A) 1일입원조치      P)         .  </t>
  </si>
  <si>
    <t xml:space="preserve">유기견                                  </t>
  </si>
  <si>
    <t xml:space="preserve">42, </t>
    <phoneticPr fontId="1" type="noConversion"/>
  </si>
  <si>
    <t xml:space="preserve">$-    S) 탈수, 혈변...    V- 식욕, 활기 : bad / 구토 : 없음 / 설사 : 붉은색 혈변..           O) 파보, 코로나 kit : negative     A) 3일입원치료...      WBC 1천 이하....예후 나쁠수도 있음고지.        신부전...은 탈수로 인한 것인지 내제된 질병인지 수액처치후 확인해야 함 고지.    </t>
  </si>
  <si>
    <t xml:space="preserve">서다솜                                  </t>
  </si>
  <si>
    <t xml:space="preserve">겨울                                    </t>
  </si>
  <si>
    <t>가려움</t>
    <phoneticPr fontId="1" type="noConversion"/>
  </si>
  <si>
    <t xml:space="preserve">$-  S) 1주일 전 부터 귀가 안 좋음      귀를 털고 발톱으로 긁다가 피까지 남      냄새도 심하게 남      눈곱도 많이 낌      뒤꿈치와 팔꿈치에 딱지가 생김      딱지는 크고 나서 생긴 것 같음      고기 위주로 간식을 먹였으나 쿠싱 검사 후 달걀,고구마를 먹임      Table food; 삼겹살 먹인적 있음, 야채, 과일 등등 먹임      발도 많이 햝음       귀는 요즘에 더 심해짐               눈물량 더 많아짐       사료를 바꾼 이후 증상이 더 심해짐       귀를 세정제로 닦아 주고 약용 샴푸로 목욕함       약용 샴푸는 이름은 모름       예전에 피부 관련 약 먹은 적 있음       물 먹는 양이 늘지는 않음       소변양이 늘지는 않음       귀와 발만 가려워 하며 다른 곳을 가려워 하지는 않음         Diet) 나우,고 -&gt; 뉴트로 초이스          사료를 바꾼지 1달 정도 됨    V- 식욕    활기     백신     사상충           O) 양측성 귀 태선화 및 심한 분비물       도말 검사; 구균 및 malassezia       청진; Murmur G 2-3       Blood work; ALP 상승    Vac) None          HW done    A) 식이성 귀 알러지 의심        P) 간식 제한 및 table food 제한      1주일 간격 귀 flushing      약 7일 및 귀 연고      심장병으로 인해 진정은 실시 하지 않은 상태에서 flushing       추후 심장 검사 필요 안내함 (80)  </t>
  </si>
  <si>
    <t xml:space="preserve">바로                                    </t>
  </si>
  <si>
    <t>-</t>
    <phoneticPr fontId="1" type="noConversion"/>
  </si>
  <si>
    <t xml:space="preserve">$-  S) 타병원에서 기초접종 완료      내외부는 약 사서 집에서 하고 있음      추가 접종 중 코로나백신하기 위해 방문      중성화는 해주기 싫다고..    V- 식욕    활기     백신     사상충           O) 추가접종은 기초접종이 끝난 날짜에 맞춰서 차례차례 실시하기로.       유치가 많이 남아있어 나이에 비해 치석이 많음. 발치 권유        중성화 필요성 설명드렸으나 거부.    A) 잔존유치 6개 발치      코로나 접종    P)        .  </t>
  </si>
  <si>
    <t xml:space="preserve">이미숙                                  </t>
  </si>
  <si>
    <t xml:space="preserve">투투                                    </t>
  </si>
  <si>
    <t>11, 1, 23, 21</t>
    <phoneticPr fontId="1" type="noConversion"/>
  </si>
  <si>
    <t xml:space="preserve">$-  S) 배가 자꾸 불러요.  그저께 저녁부터.  나오다가 구토 1번. 노란 물.  3주 전에 미용하고 오른쪽 다리 파행. (슬개골 탈구 있었는데 더 심해졌어요.)  슬개골탈구 때문에 계속 치료 받았어요. (약 먹고 일주일에 한번 주사. 지금 3주째)  그때부터 밥을 잘 안먹어요.  과일 종류 조금 먹고 캔&amp;사료 섞어서 먹다가 이제 안먹어요.  3-4일 전부터 더 안먹어요.  지금도 간식은 먹습니다.  무기력.  치료받기 전부터도 잘 안먹었어요.  변은 최근에 안먹어서 안봤는데 볼때는 정상변.  * 접종 : X  * 사상충 : ok    O) T 38.1 / P 132 / R 12  * B/A  * x-ray  * US    A) Pyometra    P) 술후 입원관리 (모든 비용 완납)   : 수요일 퇴원.      .  </t>
  </si>
  <si>
    <t xml:space="preserve">양현미                                  </t>
  </si>
  <si>
    <t xml:space="preserve">뿌꾸                                    </t>
  </si>
  <si>
    <t xml:space="preserve">$-    S) 안충치료..스켈링, 발치               다음주 재진.  이버맥 &amp; 히스타민 주사만...내복약 없음  </t>
  </si>
  <si>
    <t xml:space="preserve">김재현                                  </t>
  </si>
  <si>
    <t xml:space="preserve">8, 21, 10, </t>
    <phoneticPr fontId="1" type="noConversion"/>
  </si>
  <si>
    <t xml:space="preserve">$-  S) 월요일: 15군데 혈뇨증상보임(7월 27일 이후로 급격하게 바이탈이 나빠짐)  소변을 아무데나 보기 시작, 밥 간식 전혀 반응에 보이지 않았음  전에 식생활 사람먹는 음식을 먹임  접종은 기본접종, 추가접종 전혀 하지 않음  사상충 전혀 안함  구토 증상은 전혀 없었고 물은 많이 먹어요  27일 하루만 혈뇨증상보이다가 현재는 소변 정상색깔로 봅니다.  최근 한두달안에 생리했습니다.      V- 식욕    활기     백신     사상충           O) 1차병원에서 신장양쪽모두 결석확진 :주주Ah           A) 급성신부전/신장결석(양측) 확진    P) 3일 입원 후 경과보기로....        .  </t>
  </si>
  <si>
    <t xml:space="preserve">조성미                                  </t>
  </si>
  <si>
    <t>25,</t>
    <phoneticPr fontId="1" type="noConversion"/>
  </si>
  <si>
    <t xml:space="preserve">$-  S) 참외 반토막 집어들고 가서 급하게 먹음, 참외 일부 토하면서 나오고 그 이후로 갑자기 축 쳐지고 잇몸 창백, 내원당시 항문낭 열려서 내원함,   V- 식욕    활기     백신     사상충           O) 식도이물/졸레틸 0.1ml      A) 저산소증, 폐색으로 쇼크------1일 입원 후 퇴원조치하도록 안내함      P) 퇴원시 내복약 7T -비용 수납 없음        .  </t>
  </si>
  <si>
    <t xml:space="preserve">김지훈                                  </t>
  </si>
  <si>
    <t xml:space="preserve">$-  S) 30분전 코코아 90%의 판 쵸콜렛 반을 섭취  V- 식욕 좋았음   활기 hyper    백신 안했음    사상충과 광견병만 했음            기왕력 ; 결석제거술, 이물로 인한 장문합술, 간수치 안좋다 들음    O)  pe ; HR 200, 심잡음, bp 160, ECG tachycardia, 유연증상        rad ; 위내용물 다량          dx ; Methylxanthine toxicosis       린트 엑설런스 다크초콜렛 90% 100g       50g 섭취가정시 50000mg 발작 및 치사량 이상 섭취함    Methylxanthine dosages:   20-40 mg/kg: mild to moderate clinical signs   40-50 mg/kg: cardiac arrhythmias; potentially life-threatening   &gt;60 mg/kg: seizures          theobromine, caffeine 반감기 17.5hr, 4.5hr       72시간 관찰필요    A) 구토유도 ; 1,2회시 잘 안먹으려함, 3회시 쵸콜렛을 포함한 사료 엑스레이상 위내용물 1/3~1/2구토       위세척 없이 수액처치 신경증상 및 심혈관계, 소화기계증상 관찰 및 처치예정       사망가능성 고지      P) 보호자분과 통화 ; 버린줄 알수도 있기에 면회안하신다고      특이 사항시 보호자콜, 근처에 산다고함        .  </t>
  </si>
  <si>
    <t xml:space="preserve">조하정                                  </t>
  </si>
  <si>
    <t>1, 피부병변</t>
    <phoneticPr fontId="1" type="noConversion"/>
  </si>
  <si>
    <t xml:space="preserve">$-  S) 하복부에 피부사상균 병변 다시 생김. 가끔 소화안된 사료 역류성으로 구토 일주일에 3번 발생      어제 물설사  V- 식욕    활기     백신     사상충           O) 피부사상균 재감염, 동거묘중에 carrier가 있음      A) AG ratio 0.84 ; FIP unlikely       fPL kit -       rad ; 장염 의심소견    P) 동거묘들 진균제 투약      한달에 한마리씩 데리고 와서 복막염 검사 예정          .  </t>
  </si>
  <si>
    <t>염증</t>
    <phoneticPr fontId="1" type="noConversion"/>
  </si>
  <si>
    <t xml:space="preserve">$-    S) 췌장염        5일간 입원치료.        예후는 당장 말씀드리기 어렵고..치료 진행하면서 말씀드릴수 있다고 설명함.       단 몇% 라도 나빠질수 있음 고지.  </t>
  </si>
  <si>
    <t xml:space="preserve">진선용                                  </t>
  </si>
  <si>
    <t xml:space="preserve">$-  S)   V- 식욕    활기     백신     사상충           O) 불임수술      A)       P) 3일입원free/컨베니아 inj 해주는 조건          .  </t>
  </si>
  <si>
    <t>14,</t>
    <phoneticPr fontId="1" type="noConversion"/>
  </si>
  <si>
    <t xml:space="preserve">$-    S) 호흡곤란(?)    V- 식욕, 활기 : 정상 / 구토, 설사 : 없음 / 사상충 : 매달 하고있음    O) x-ray :  기관허탈...mild  /  RBC 상승,  혈소판 상승    A) 만 24시간 입원치료(산소공급, 수액, 기타 주사처치)후....CBC 재검하여 RBC, PLT 변화확인        헐떡거림 개선되고, 검사수치 개선되면 퇴원.         검사수치, 헐떡거림 개선 없을시 추가검사.  (d-dimer, 심장초음파)    *** 저녁 퇴원 (김종의)  호흡 안정적. CBC 결과 RBC, PLT 떨어짐. HCT는 유지.  어린 나이지만 디스크 의심됨 (x-ray, 촉진)  </t>
  </si>
  <si>
    <t xml:space="preserve">김옥자                                  </t>
  </si>
  <si>
    <t xml:space="preserve">시아                                    </t>
  </si>
  <si>
    <t>24,</t>
    <phoneticPr fontId="1" type="noConversion"/>
  </si>
  <si>
    <t xml:space="preserve">$-  S) 한달전쯤 생리했습니다.   오늘 질내분비물이 시커멓게 나와서 라임동물병원갔더니 본 병원으로 레퍼  근래 식욕없습니다.  간식에만 의존하고 휴가갔다와서 아들한테 맡겼는데 간식만 먹었다고함.  V- 식욕    활기     백신     사상충         O) 자궁축농증+스켈링      A)       P) 8월 5일~8월 8일 7시까지 입원조치/퇴원시 오로자임 젤 서비스 드리기로함    사상충 및 접종관리    8월 19일 발사     2주뒤 혈청SP, CBC 재검 고지        .  </t>
  </si>
  <si>
    <t xml:space="preserve">박주옥                                  </t>
  </si>
  <si>
    <t>2, 21, 23, 눈찡긋거림</t>
    <phoneticPr fontId="1" type="noConversion"/>
  </si>
  <si>
    <t xml:space="preserve">$-  S) 어제 이후로 변을 보긴 하는 데 얇은 연변을 봅니다.  식욕은 전처럼 왕성하지는 않지만 먹긴 먹어요  가만히 앉아만 있습니다.  구토 없어요  앞다리 절뚝거리고 왼쪽눈 찡긋찡긋 거려요  V- 식욕    활기     백신     사상충           O)교통사고로 인하여 골절이후 물리적 폐색으로 변 정체      변연화제(lactulose: 듀파락시럽) :연변,       부작용: 설사 심할때는 lactulose 용량 작게조정하도록       듀파락 용량: 0.5mg/kg Tid      A) 1일 입원조치-관장      P) Manx syndrome         .  </t>
    <phoneticPr fontId="1" type="noConversion"/>
  </si>
  <si>
    <t xml:space="preserve">김준현                                  </t>
  </si>
  <si>
    <t xml:space="preserve">참치                                    </t>
  </si>
  <si>
    <t xml:space="preserve">$-    S) 외출냥이      성격은 순한 편.       외출 했다가 돌아왔는데 발을 제대로 딛지 못해서 서울소재 동물병원 갔었음      x-ray검사와 주사처치만 받았음    V- 식욕    활기     백신     사상충           O)     A) 우측후지 복합골절      - 수술 후 최소 7일입원    P) 후처치비 포함    케타민 : 1ml    ** 술후 보호자에게 수술 관련 사항 통보함. (18:00)  </t>
    <phoneticPr fontId="1" type="noConversion"/>
  </si>
  <si>
    <t xml:space="preserve">유승희                                  </t>
  </si>
  <si>
    <t>23, 소양감</t>
    <phoneticPr fontId="1" type="noConversion"/>
  </si>
  <si>
    <t xml:space="preserve">$-  S) 우측 전지파행으로 내원/우측귀 많이 털고 긁어서 내원함      우측앞다리는 들고 다녔다 말다 함       어제는 아파하더니만 오늘은 원내에서 잘 다님    V- 식욕    활기     백신     사상충           O)rad: 양측슬탈 grade 3 ---&gt; grade 4 :양측 환납안됨 심각+++            왼쪽 고관절 아탈구      아토피키트: 양성     우측 고막확인안됨    A) 일차적으로 우선 슬탈 교정후 왼쪽 고관절 아탈구는       모니터링하기로     오른쪽 전지파행은 모니터필요할듯     -체중감량 시급 ~4.8kg   -보행 원만하게 개선되는기간 한달 고지함  -2주동안 원내에서 아토피약 적용+귀치료 연계    P) 입원7박청구/실제 14박입원    *참고로 앞다리 파행기록   2016.9.20 왼쪽 앞다리 파행   2017년 1.19 우측 앞다리 파행          .    </t>
  </si>
  <si>
    <t xml:space="preserve">2, </t>
    <phoneticPr fontId="1" type="noConversion"/>
  </si>
  <si>
    <t xml:space="preserve">$-  S) 미용중에 수양성 설사증상으로 진료 연계  V- 식욕    활기     백신     사상충           O) 초음파상: 장염소견-식이성: 지사제처방                    담즙슬러지 확인/ 신장내 석회화 고지                    자궁난소 사이즈 up/ 불임수술권고                    치석심함-스켈링 권고    A)      작년 11월 생리하고 난 이후의 자궁난소 사이즈가 정상사이즈보다 커져있음     정상인경우 초음파상에서 detection되기 여렵다고 설명      P) 당일 검사기준으로 불임수술비, 스켈링 , 3일입원비 처치비 DC 해서 110만원으로 견적냄      부모님 설득이 어려워서 다음으로 수술 미룸-생각해보고 오시겠다고...       텀이 길어지면 최소검사비만 청구해야할듯... 어느정도 네고해주어야할듯       당일 : 불임수술비로만 견적냈음        .  </t>
  </si>
  <si>
    <t xml:space="preserve">김은빈                                  </t>
  </si>
  <si>
    <t xml:space="preserve">$-  S) 이틀전에 한두번 토했고 오늘 여러번 토함, 노란구토, 그 이후 식욕없음, 설사증상은 없었음  식욕이 조금 줄어들었음-이틀전: 사료 한알한알 겨우 먹는 정도  타병원에서 추가접종은 간간히 함  V- 식욕    활기     백신     사상충           O)rad: 위내 정체(위내용물 정체확인: 보호자고지),             장내가스+++                 A) 췌장염키트: 양성       전해질불균형. 탈수심함      P) 1일 입원 후 경과보기로....       장운동정체, 변 무를수 있고 설사할수 있음 사전고지        .    </t>
  </si>
  <si>
    <t xml:space="preserve">김영옥                                  </t>
  </si>
  <si>
    <t xml:space="preserve">$-    S) 자궁축농증         자궁경부....촉진시 단단. 종괴의 가능성도 있음.  </t>
  </si>
  <si>
    <t xml:space="preserve">유공                                    </t>
  </si>
  <si>
    <t xml:space="preserve">제로                                    </t>
  </si>
  <si>
    <t>13, 1, 14, 23, 2</t>
    <phoneticPr fontId="1" type="noConversion"/>
  </si>
  <si>
    <t xml:space="preserve">$-  S) 5월 중순이후 산책하다가 갑자가 쓰러짐/ 중동 24시 스카이 동물병원 비장과 전립선쪽 문제로 애기함(mass 가능성 언급 :정확한 진단은 못들었다고함)  스카이동물병원에서 처치 후 내복약 복용 중 구토 너무 심해서 약 중단했다고함  그이후로 별탈없었고 따로 약 복용도 안했다고함  며칠전부터 숨도 가쁘고 보행이 심함, 산책횟수가 줄어듬: 많이 힘들어해서, 식욕이 점점 줄어듬  간식으로만 연명, 배를 만지면 아파합니다.  어제부터 구토 -물먹고도 토해요  설사는 어제부터 심함-며칠전부터 변은 묿어갔어요  사상충예방완료/ 접종 완료  중성화 수술 안되어 있음    V- 식욕    활기     백신     사상충           O) 종양-악성가능성 고지-연명치료 : 지속적인 식욕부진, 구토, 설사 반복      A) 5월달 스카이 병원에서의 초음파상보다 현재 초음파상 전이가능성, 종괴 커진상태 고지      방사선상태에서도 종괴 명확히 확인됨 고지함      CT 권고드렸으나 보호자 어느정도마음의 준비 하고 오셨음---연명치료 힘들면 안락사도 고려하신다고....      P) 폐전이 가능성 모니터링 고지: 한달간격        NSAID 약 따로 안나감-차후 pds 처방 및 mirtazapine 처방 가능성 큼    트라마돌 용량: 4mg 올릴것          </t>
    <phoneticPr fontId="1" type="noConversion"/>
  </si>
  <si>
    <t xml:space="preserve">허윤경                                  </t>
  </si>
  <si>
    <t>1, 2</t>
    <phoneticPr fontId="1" type="noConversion"/>
  </si>
  <si>
    <t xml:space="preserve">$-  S) 몇달전 다른병원에서 불임수술함       피부치료도 지역병원과 연계, 식이요법 병행중 오리간식 2봉지를        집에 있는 동거견과 같이 다 먹음       오월미만 변 무르고 냄새나고 나중에구토,혈변증상까지 보여        야간응급으로 내원함  V- 식욕    활기     백신     사상충           O) rad: 장염소견 변 정체        crp 14        전해질 불균형 확인       CPL kit: neg         CE) 과식으로 인한 식이성 장염 준하여 입원조치        -설사증상 보이는데 당일 저녁까지 먹여서 위장관항진증상으로          구토,설사 심해질수 있습니다.        -2일 입원조치         절식과 수화요법으로 장이 좀 쉬도록 입원조치             P) 21일 밤 10시 퇴원        퇴원시 내복약 3일 조제해서 나가도록...        .    </t>
  </si>
  <si>
    <t xml:space="preserve">김형춘                                  </t>
  </si>
  <si>
    <t xml:space="preserve">쑈                                      </t>
  </si>
  <si>
    <t xml:space="preserve">$-  S)   V- 식욕    활기     백신     사상충           O)       A)   *** 졸레틸 0.3ml inj    P)         .  </t>
  </si>
  <si>
    <t xml:space="preserve">신홍범                                  </t>
  </si>
  <si>
    <t xml:space="preserve">$-  S) 식욕 없고,,,, 물마시고,, 구토,,  설사무, 활기,, 식욕 없는지 20일,  안먹는것  은 3일  V- 식욕    활기     백신     사상충           O) 출산경력,, 없음,       자궁축농증,,   수술 --  수술시  자궁축농증과, 난소낭종, 소견,,         내원당시 기력없음, 보행실조,,       A)       P)         .  </t>
  </si>
  <si>
    <t xml:space="preserve">신현숙                                  </t>
  </si>
  <si>
    <t>5, 21</t>
    <phoneticPr fontId="1" type="noConversion"/>
  </si>
  <si>
    <t xml:space="preserve">$-  S) 며칠전부터 기침을 했어요, 라임에서 심장쪽 질환문제라고 했어요,   돈이 없어서 가축약품에서 심장약을 먹이고 있었는데 점점 더 심해져서 내원함  구심환이라는 환약을 인터넷 검색해서 보호자분이 투약했어요   밥은 안먹은지가 10일쨰 되었어요, :8월초부터 기침이 너무 심해요...  구심환 먹은 이후로는 북어는 먹어요, 소세지도 먹긴 합니다. 사료는 안먹어요      V- 식욕    활기     백신     사상충           O) 좌심부전+기관지 협착  /초음파상 생식기쪽 문제 없음/ 양쪽 탈구 심함(왼쪽 grade 4)    A)       P) 8월 10일~8월 13일까지 입원조치        .  </t>
  </si>
  <si>
    <t xml:space="preserve">신동연                                  </t>
  </si>
  <si>
    <t xml:space="preserve">동순                                    </t>
  </si>
  <si>
    <t xml:space="preserve">$-  S)   V- 식욕    활기     백신     사상충           O) 암컷 중성화       A)케타민1ml 사용      P) 녹는실로 봉합        .  </t>
  </si>
  <si>
    <t xml:space="preserve">임성희                                  </t>
  </si>
  <si>
    <t xml:space="preserve">$-  S) 햇빛동묿병원에서 자궁측농증 진단받고 내원함  V- 식욕    활기     백신     사상충           O) 유선종양 2ea+자궁측농증 OP(난소낭종)      A)       P) 8월 11일~8월 14일 저녁 7시까지 입원+그이후 입원추가가능성 고지함  입원 7일(입원연장시 혈검 SP CBC free)        .  </t>
  </si>
  <si>
    <t xml:space="preserve">$-  S)동거견 준이 자축 및 유선종양 수술 후 걱정되어 검진차 내원함  햇빛동물병원에서 심장이 안좋아서 스켈링을 못했다고함/검사만 하고 마취는 어렵다고 했다고함  피부병도 항상 만성수준, 재발반복이고, 근래는 거의 관리를 못하셨다고함  V- 식욕    활기     백신     사상충           O) 건강검진/ 스켈링(발치포함)      A) 1일입원free-비용적인 부분 많이 DC해드렸음      P) 스켈링 이후 잇몸약은 7일분 free  심장약과 내분비약(검사결과에 따라)은 별도 청구 고지함        .  </t>
  </si>
  <si>
    <t xml:space="preserve">최재미                                  </t>
  </si>
  <si>
    <t xml:space="preserve">팅팅                                    </t>
  </si>
  <si>
    <t>21, 1, 28</t>
    <phoneticPr fontId="1" type="noConversion"/>
  </si>
  <si>
    <t xml:space="preserve">$-  S) 아이가 8개월되어서 팅팅이를 2주쯤해서 분리시키는 과정에서 집에서 팬스를 두었으며 풀어놓기는 하는데 전보다는 제한적임  그이후로 식욕 왕성했던 팅팅이가 조금씩 식욕저하, 현재는 간식이나 맛있는 음식만 조금씩 먹더니 어제 오늘 이후로는 전혀 먹지 않습니다.  변은 현재 묽은변 이며 근처 병원에서 장염의심소견으로 진료받았다고함  전혀 먹지 않고 기운없어서 내원함  사상충은 작년이후로 예방하지 않았음  3~4년전 지방종 제거수술 2-3차례 수술한 적 있음  데려오신분은 원주인이 아닌 동생(여자분)  V- 식욕    활기     백신     사상충           O) BUN 수치 59.9/CRE 1.3       Ca 10.6/IP 8.3.........&gt;ARF의심: 지속적인 식욕저하/ 입원조치후 상태 보기로...        A) 1일 입원조치후 경과보기로.....      P) 8월 12일-혈청SP/bun cre ca ip/ 복부초음파 및 소변검사 예정        .  </t>
  </si>
  <si>
    <t xml:space="preserve">정찬혁                                  </t>
  </si>
  <si>
    <t xml:space="preserve">쭈니                                    </t>
  </si>
  <si>
    <t>4, 1302</t>
    <phoneticPr fontId="1" type="noConversion"/>
  </si>
  <si>
    <t xml:space="preserve">$-  S) 정확히 어디를 아파하는지 모르겠지만 통증호소, 건드리면 아파함      잘 안움직이려고 하고 변이 단단해졌음      어제부터 그런거 같음(몇일전부터 인것 같기도 하다고)  V- 식욕    활기     백신     사상충           O) 흉요추 back pain       복압 강함       고유지각반사 및 그외 신경계검사 +    A)       P) 3박입원, MPSS 프로토콜          .  </t>
  </si>
  <si>
    <t xml:space="preserve">김수자                                  </t>
  </si>
  <si>
    <t xml:space="preserve">도담이                                  </t>
  </si>
  <si>
    <t xml:space="preserve">$-  S) 파스타치오 과량 섭취, 언제먹었는지 모름     집에서 구토하면서 파스타치오 다량 나옴  V- 식욕    활기     백신     사상충           O) rad: 위내 내용물 소량 있음. 장내가스.       전해질 불균형 확인    CE) 껍질이 있는 견과류는 위장관장애가 우선적으로 발생됨 고지    A) 견과류 중독-위장관장애 유발-구토 설사, 신경증상 고지      췌장염 발생 가능성 고지    P) 밤사이 구토 설사 반복시 입원연장 가능성 고지함                  .    </t>
  </si>
  <si>
    <t xml:space="preserve">맹수경                                  </t>
  </si>
  <si>
    <t xml:space="preserve">$-    S) 자궁축농증...타 병원에서 초음파 확진.    초음파 재검...확진      수술후 입원 3일  </t>
  </si>
  <si>
    <t xml:space="preserve">김누리                                  </t>
  </si>
  <si>
    <t xml:space="preserve">$-  S) 간식먹고 구토 설사증상, 요근래 설사증상으로 자주 내원, 밥 잘먹고 잘 놀아여, 쳐지지 않아요  V- 식욕    활기     백신     사상충           O) 혈액검사, 방바선상: NRF/바이탈 나쁘지 않음/      A) 한달 처방식과 식이요법 병행하도록...  이후에 개선안되고 설사 반복시-   복부초음파 검진 및 추가적인 검사 필요하다고 고지함      P)         .  </t>
  </si>
  <si>
    <t xml:space="preserve">이경훈                                  </t>
  </si>
  <si>
    <t xml:space="preserve">$-  S) 어제 밤에 먹은 간식이 노란 거품과 함께 나옴. 소화가 일부 된 상태로 나왔다고      변은 어제까지 괜찮았는데, 아침에는 물렀음.    V- 식욕    활기     백신     사상충           O) x-ray : 위내 가스 확인됨      혈액검사 : NRF      A) 수액처치 당일입원.       N/S with vit B complex, famo 0.5mg/kg IV      ** 입원 후 2회 구토 - 포말성 맑은 구토, 노란색 구토      - 추가 비용 없이 하루 입원해서 보기로 함.      P)   </t>
  </si>
  <si>
    <t xml:space="preserve">박대국                                  </t>
  </si>
  <si>
    <t xml:space="preserve">상숙                                    </t>
  </si>
  <si>
    <t>21, 26, 31</t>
    <phoneticPr fontId="1" type="noConversion"/>
  </si>
  <si>
    <t xml:space="preserve">$-  S) 입냄새가 심하고 밥을 잘 안먹어요, 유연증상 심합니다.  V- 식욕    활기     백신     사상충           O) 구강연부조직-염증과 궤양/ 구내염      케타민 사용 1ml      A) 재발가능성 크다고 고지함      P) 26,27,28일 연속 내원        .  </t>
  </si>
  <si>
    <t xml:space="preserve">장치복                                  </t>
  </si>
  <si>
    <t xml:space="preserve">사복                                    </t>
  </si>
  <si>
    <t xml:space="preserve">$-  S) 고양이 FUS -중동홈플러스에서 trasnfer 식욕은 있음/구토증상 없음  V- 식욕    활기     백신     사상충           O) FLUTD/유치잔존      A) bun90.8 cre 5.3      azotemia      뇨비중 1.030      방광내 슬러지 대량확인       케타민 1ml 사용      P) 8월16~8월 19일까지 저녁7시까지 입원        .  </t>
  </si>
  <si>
    <t xml:space="preserve">임은지                                  </t>
  </si>
  <si>
    <t xml:space="preserve">$-  S)   V- 식욕    활기     백신     사상충           - 그동안 간식을 많이 줬는데 지금은 오이만 주고 잇어요  - 처음에는 힘이 없엇는데 지금은 적응했어요  - r/d 사료 잘 먹고 있어요.   - 코골이 기침 아에 없어요    * 현재 오메가3, 비오틴 영양제, 콜라겐 먹고 있음.     O)   PE  - BCS 6-7   - 허리둘레 50.5  - 이전보다 육안적으로 확연하게 살 빠짐    BE  - 탈수  - ALP 미약한 증가 ~ 추후 체크 필요    A)   - 다이어트 잘 되고 있음    P)   - 목표 12kg   - 2달 후 재진. 체중/체격만 체크   - 상황 봐서 영양제처방; 1) 비타민, 2) 간보호제 3) 카르티닌    .  </t>
  </si>
  <si>
    <t xml:space="preserve">전수정                                  </t>
  </si>
  <si>
    <t xml:space="preserve">막둥이                                  </t>
  </si>
  <si>
    <t>방광결석</t>
    <phoneticPr fontId="1" type="noConversion"/>
  </si>
  <si>
    <t>1302, 13, 75</t>
    <phoneticPr fontId="1" type="noConversion"/>
  </si>
  <si>
    <t xml:space="preserve">$-  S) 최근 운동불내성이 보여 심장검진 하러 내원      한달에 한번 또는 몇달에 한번정도로 꺼억꺼억 기침한다고(goose honking)일듯  V- 식욕  O  활기 O    백신     사상충           O) 기침반사 없음, 심잡음 미약      A) bp 150,       la : ao ratio 1.4, class 1      rad ; 방광결석 4개      u/a ; usg 1.030, stick pH 6, rbc +-      P) 심장약 ramipril 0.125mg/kg sid. 관리 투약 q3m~q6m 모니터링      방광결석 수술 필요. 일반적으로 5박 입원필요 120만원정도      비용 부담느껴서 진료계획서에는 3박으로 올려져있음      남편분과 상담예정이라 금일 심장약 나가지 않음      ----  오후 7시 40분 경 보호자분 전화. 정확한 병명 잊어버려서 다시 문의.  방광결석 말씀드림.  심장 무슨 폐색..이라고 들으셨다는데 심장 관련 폐색은 차트에 안나와있다고 말씀드림.  내일 오전에 담당선생님 나오시면 다시 전화 해달라고 말씀드림.  결과 가져갈 수 있냐고 물어보셔서 가능하다고 말씀드림.      .  </t>
  </si>
  <si>
    <t xml:space="preserve">현수영                                  </t>
  </si>
  <si>
    <t xml:space="preserve">  퇴원예정일 : 26일    22-23-24일 까지 2일치 비용은 수납되었음.     나머지 비용은 미납  </t>
  </si>
  <si>
    <t xml:space="preserve">홍예지                                  </t>
  </si>
  <si>
    <t xml:space="preserve">$-  S) 오늘 가정분양 받으셨다고      애기 강아지 아님 (1년 10개월령)      기초접종 이후 추가접종은 안되어 있는듯    V- 식욕    활기     백신     사상충           O)   1. 잔존유치 남아있음  2. 귀 도말검사 - cocci, mala ++  3. 백신 추가로 해야함    A) 유치 발치함 (수요일 스케일링데이에 오신다고 해서, 그냥 오늘하고 혜택 드리기로)      귀 치료 시작 - 최소 3주      백신은 다음 진료때부터 하기로    P) 귀 재진, 추가접종(종합, 코로나)  </t>
  </si>
  <si>
    <t xml:space="preserve">땡이                                    </t>
  </si>
  <si>
    <t>1, 24, 21</t>
    <phoneticPr fontId="1" type="noConversion"/>
  </si>
  <si>
    <t xml:space="preserve">$-  S) 구토 설사 심하게 함, 전혀 식욕없으며 물만 먹어도 현재 토하는 상태임  생식기쪽에서 최근 분비물 발견해서 라임동물병원에서 자축의심소견진단받음  점점 식욕이 적어진건 오래되었고 일주일전부터 구토 설사증상이 심해짐    V- 식욕  없음   활기 없음     백신     사상충           O) 자궁축농/ 신부전      A) 안락사: 저녁에 내원하신다고....      P)         .  </t>
  </si>
  <si>
    <t xml:space="preserve">김미향                                  </t>
  </si>
  <si>
    <t xml:space="preserve">하양이                                  </t>
  </si>
  <si>
    <t>101, 28, 21</t>
    <phoneticPr fontId="1" type="noConversion"/>
  </si>
  <si>
    <t xml:space="preserve">$-  S) 아침부터 구토증상, 혈액성 구토증상으로 내원함      간식에도 반응없고 기운이 없음      동거묘 7마리 키움      피부약 투약하고 있음      V- 식욕    활기     백신     사상충           O) rad:  장음영 소실외 NRF      A) 1일 위장관장애 준하는 처치 연계     -개선안되면 고양이 췌장염 ,복초등 추적검사 필요성 고지함      P) 퇴원시 내복약 5500 고지: 현탁액으로 나가도록        .    .    </t>
  </si>
  <si>
    <t xml:space="preserve">이효빈                                  </t>
  </si>
  <si>
    <t xml:space="preserve">아름이                                  </t>
  </si>
  <si>
    <t>24, 13, 221, 20</t>
    <phoneticPr fontId="1" type="noConversion"/>
  </si>
  <si>
    <t xml:space="preserve">$-  S) 턱아래 종기가 있어 내원함. 노령견이어서 종합검진, 유즙에서 피고름이 나옵니다.  밥을 잘 먹고 잘 놀아요  가끔 한두번  쓰러진적이 있었습니다. 요근래 관찰되었음.-따로 심장약 먹이지는 않아요 심장관려 검사 해본적없음  피부 많이 긁고 안좋아서 피부쪽 치료에 관심 많으심  V- 식욕    활기     백신     사상충           O) 자궁축농증/ 턱아래 mass. 피부쪽 종기 제거 수술-----mass 조직검사하기로       빈혈수치 심각: HCT 14,5/ RBC 2.21    A) 수술이후 빈혈수치 개선이 가장 시급. 수혈, 산소공급 같이 병행      P) 8월 25~9월 1일까지 입원    이후 적극적인 피부치료/싸이폴엔 언급, 심장약 처방연계해야함        .  </t>
  </si>
  <si>
    <t xml:space="preserve">빼꼼이                                  </t>
  </si>
  <si>
    <t xml:space="preserve">$-  S) 세마리 키우심.      나머지 두마리는 중성화 했음.    V- 식욕    활기     백신     사상충           O) 케타민 0.6ml       A) 암컷 중성화 수술      P) 내일(8일) 낮12시-2시 사이 퇴원      9,10일 후처치 - 비용 완납      내복약 없음.      11일 이후 후처치는 비용 발생 고지함.        .  </t>
  </si>
  <si>
    <t xml:space="preserve">변지은                                  </t>
  </si>
  <si>
    <t xml:space="preserve">송                                      </t>
  </si>
  <si>
    <t>21, 222,3 4</t>
    <phoneticPr fontId="1" type="noConversion"/>
  </si>
  <si>
    <t xml:space="preserve">접종/내외부 기록 확인해주세요(기록X)  =&gt; 다음 진료때  켄넬,신종플루 백신 권할 것.    S) 등이 붓고 // 만지면 가끔 어딘가 아파하고 // 식욕이 없고, 변이 묽고        등이 붓고 :  피부촉진시 병적인 피하부종은 없음         등 척추뼈 압박 :  여러번 했는데 한번 통증호소(병원이라 증상을 참을수도 있음)                              등이 굽어 보인다고 하는데 특이점 없음        식욕없고 : 활기는 매우정상     문진사항      마지막 생리 :  1년 6개월 전쯤 으로 추정됨.    사료, 북어포 외에 먹이는 것 없음 .   심장사상충 복용 :  작년, 재작년 복용없음.    검사  rad :  기관협착. 폐 음영이상, 우심이 약간 비대   sono : 자궁, 방광 특이점 없음 // GB 슬러지 있으나 병적인 것은 아닌 것으로 추정 // 좌신 :  약간의 석회화진행  chemi : 특이사항 없음   신경계 검사 :  발가락 반사 모두 정상 (동영상 참조)    A) 심장초음파, 심장사상충 검사는 필요함 고지        체중감량필요성 설명. 기관협착 완화위해서.         통증호소가 관절염 때문은 아닌 것으로 추정됨.       디스크 가능성 배제하지 못한상태.    p)  7일후 재진예정.   // 심장검사 할지 말지 확인 // 증상 개선시 추가투약 필요 // 호흡기 백신 할지말지 확인  </t>
  </si>
  <si>
    <t xml:space="preserve">김상훈                                  </t>
  </si>
  <si>
    <t>24, 2</t>
    <phoneticPr fontId="1" type="noConversion"/>
  </si>
  <si>
    <t xml:space="preserve">$-  S) 설사가 심해서 내원함, 간식만 먹어요,  V- 식욕    활기     백신     사상충           O) 난소종양(양측), 전이된 조직 cyst 터져버려서 복강내 삼출물 ++++         보호자분께 복강 열었을때 파열되어 삼출물 나온 모습 사진으로 확인해드림         A) 1일 입원조치(1일 고비임 고지함) :1일 입원비만 청구함      P) 8월 27일~28일 저녁 7시까지 입원조치        .  </t>
  </si>
  <si>
    <t xml:space="preserve">장예빈                                  </t>
  </si>
  <si>
    <t>21, 2, 11</t>
    <phoneticPr fontId="1" type="noConversion"/>
  </si>
  <si>
    <t xml:space="preserve">$-  S) 식욕부진 3일정도, 열도 있음, 사료는 원래 잘 안먹어서 간식위주로 줌      어제 교촌치킨먹고 최근 복숭아, 계란등을 줬음      금일 설사에 혈액 소량 묻어나옴      어제까지는 잘 놀았는데 오늘은 활력이 너무 없고 가만히 누워만 있음      이물이나 다른거 먹은건 없다고  V- 식욕 x   활기  x   백신     사상충           O) 중하복부 배딱딱, 복압 강항       복통은 표현을 안하는아이인듯,       A) rad ; 장염 의심      P) 3박 입원, 소화기계증상 있을시 연장고지함,  호전 없을시 조영촬영등 추가검사 필요.     황과장님 전달사항.  미수 퇴원시 수납예정. 입원 퇴원사항은 어머니 번호로 연락하시면 되고   퇴원시 금요일 오후에 아버지 번호로 연락하시면 데리러 온답니다. 내복약 별도               .  </t>
  </si>
  <si>
    <t xml:space="preserve">황선연                                  </t>
  </si>
  <si>
    <t xml:space="preserve">커피                                    </t>
  </si>
  <si>
    <t xml:space="preserve">$-  S) 암컷 중성화 상담차 내원함  V- 식욕    활기     백신     사상충           O) 암컷 중성화 수술+마이크로칩 장착/ 항체가검사 간염 5 파보 6 홍역 4      A) 1일입원 free      P) 30,31,9월 1일 연속 내원-후처치 고지함    30,31일 후처치+내복약 1T(비용청구)  9월 1일 후처치+내복약7T(비용청구)    추가접종: 종합백신 Booster 2대: 9월 5일/9월 19일        .  </t>
  </si>
  <si>
    <t xml:space="preserve">김영래                                  </t>
  </si>
  <si>
    <t xml:space="preserve">민이                                    </t>
  </si>
  <si>
    <t>221, 25</t>
    <phoneticPr fontId="1" type="noConversion"/>
  </si>
  <si>
    <t xml:space="preserve">$-    S) 우측 대퇴부 피지선 제거수술         3일간 후처치.  후치치 비용 청구해 주세요. (후처치 + 1일약 값)         3일째 날(15일) 피부병 치료 예정임.              간식 줄일 것. 사람음식 끊을 것.  가급적 피부를 시원하게 할 것....등등 고지.        귀마개(스펀지) 2개 섭식한지 3일 지났음. 바이탈, 식욕등등 정상.  =&gt; 지켜 보기로...        </t>
  </si>
  <si>
    <t xml:space="preserve">김성윤                                  </t>
  </si>
  <si>
    <t>24, 31</t>
    <phoneticPr fontId="1" type="noConversion"/>
  </si>
  <si>
    <t xml:space="preserve">$-  S) 입안에서 고름이 나와서 내원함,유연증상  V- 식욕    활기     백신     사상충           O) 스켈링+발치: 남은치아상태도 아주 안좋음. 치아결손, 치근분기부위 노출과 만성치주염 아주심함      A) 구내염 증상 심함: 한달에서 두달이상 내복약 연계해야한다고 고지함         P) 일주일간격으로 주사처치 및 내복약 7t/ 구강세척 연계하도록      1년마다 자주 스켈링하시도록 ED        .  </t>
  </si>
  <si>
    <t xml:space="preserve">$-  S) 검진 후 미용  V- 식욕    활기     백신     사상충           O) 건강검진 결과 특이사항 없음    A) **케타민 0.6ml 사용    P) 광견병 백신  </t>
  </si>
  <si>
    <t xml:space="preserve">$-  S) 검진 후 미용  V- 식욕    활기     백신     사상충           O) 건강검진 결과 특이사항 없음    A) **케타민 0.9ml 사용    P) 광견병 백신          .  </t>
  </si>
  <si>
    <t xml:space="preserve">임한나                                  </t>
  </si>
  <si>
    <t>25, 5</t>
    <phoneticPr fontId="1" type="noConversion"/>
  </si>
  <si>
    <t xml:space="preserve">$-  = 접종/내외부 기록 확인해주세요(                     )  S) 허쉬 초코렛 3개를 먹음       먹은지는 좀 된듯...     PE   -많이 떨고 심박수 빠름  -거위기침소리 : 원래 한다고 함    V- 식욕    활기     백신     사상충           O) 초코렛 중독  입원조치     -최대한 빨리 배출되도록 수액처치+활성탄 처칯    A)  위장관장애- 뒤늦게 나타날수 있음 고지: 구토 설사 증상      P)  </t>
  </si>
  <si>
    <t xml:space="preserve">김지혜                                  </t>
  </si>
  <si>
    <t xml:space="preserve">공주                                    </t>
  </si>
  <si>
    <t xml:space="preserve">$-  S) 부모님 집에서 키우던 강아지 데려오심      관리가 잘 안된것 같다고      귀 많이 지저분하고, 생리는 1년정도 안한걸로 알고있음    V- 식욕 왕성/  활기 정상  /   백신     사상충           O) x-ray, sono : NRF      ear smear : cocci, mala ++      혈액검사 : NRF      HW kit : negative    A) 곰팡이성 외이염      P) 다음주 재진       - 접종하기      </t>
  </si>
  <si>
    <t xml:space="preserve">신선미                                  </t>
  </si>
  <si>
    <t xml:space="preserve">수지                                    </t>
  </si>
  <si>
    <t>6201, 20</t>
    <phoneticPr fontId="1" type="noConversion"/>
  </si>
  <si>
    <t xml:space="preserve">$-  S) 이지amc에서 신부전 치료 받았음. 일요일 수액맞고 라인달린상태, 수치상승으로 투석 안락사 얘기들음. 본원에서 수액만 맞추면안되냐고내원. 자궁축농증때문에 빈혈이 있다고 들음        V- 식욕    활기     백신     사상충           O) CKD renal failure grade 4. hyperphosphatemia, hyperkalemia      A)       P) palliative therapy, 호스피스 할지 결정. 안하신다고함  .  </t>
  </si>
  <si>
    <t xml:space="preserve">정해란                                  </t>
  </si>
  <si>
    <t xml:space="preserve">$-  S) 3박4일 여행 다녀오심. 강아지도 함께.      여행 다니면서 사람 음식 많이 먹었음.        집에 5시경에 왔는데, 그 이후 계속 설사.      구토하려는 자세 취하는데 하지는 않음.        원종동물병원 다니고 있음    O) 바이탈 양호       cPL : (+)      경미한 탈수    A) 고지방 식이로 인한 급성 췌장염    CE) 췌장염은 위험한 질병입니다. 증상 개선될 때까지 입원치료가 반드시 필요합니다.          P) 저녁 crp 검사 및 증상 개선 여부 보고 입원 연장 결정. (찬과장님)    - 퇴원하게 되면 내복약 처방해주세요. (비용 받아야 함)    ** 보호자 의심 많고 비용에 민감. (과잉진료 아니냐고...?)      보험 들었다고 함. 진단서 및 진료내역서 요구하면 뽑아주세요.  </t>
  </si>
  <si>
    <t xml:space="preserve">박용준                                  </t>
  </si>
  <si>
    <t>28, 23, 40</t>
    <phoneticPr fontId="1" type="noConversion"/>
  </si>
  <si>
    <t xml:space="preserve">$-  S) 라임동물병원에서 2-3주전에 피부약 먹었다고함, 10일전에 애견호텔하는 쪽에 아이를 맡겼음  어제 오늘 움직임이 없고 나오지도 않았서 잘 몰랐는데 조금전 집에서 비틀비틀 거리고 기력없어서 내원함    V- 식욕    활기     백신     사상충           O) 사경/보행실조/선회운동/통증 없음    A) MRI 또는 CT 촬영 권고 드렸으나 우선 3일 입원 후 경과보기로     (보호자분 영상촬영까지는 난색)      P) 9월2~9월5일까지 입원조치          .  </t>
  </si>
  <si>
    <t xml:space="preserve">강형숙                                  </t>
  </si>
  <si>
    <t xml:space="preserve">$-  S) 닭뼈먹고 내원함  V- 식욕    활기     백신     사상충           O) 위절개술      A) 분양견이어서 싸게 DC해드렸음      P) 5일입원조치-11월 18일까지        .  </t>
  </si>
  <si>
    <t xml:space="preserve">김인혜                                  </t>
  </si>
  <si>
    <t xml:space="preserve">곰                                      </t>
  </si>
  <si>
    <t xml:space="preserve">$-  S) 잠복고환  V- 식욕, 활기  NRF    백신  all done   사상충  ok         O)   * x-ray  * B/A    A) 잠복고환 수술    P) 내일 퇴원.        .  </t>
  </si>
  <si>
    <t xml:space="preserve">안계남                                  </t>
  </si>
  <si>
    <t xml:space="preserve">$-    S) 며느리발톱제거수술/스켈링,발치/외이염/파나맥틴 1box    O) 검이경 : 우측 severe /좌측...양호    A) 발치 총 4개       P) 2주후 재진  </t>
  </si>
  <si>
    <t xml:space="preserve">조선옥(S)                               </t>
  </si>
  <si>
    <t>23, 14</t>
    <phoneticPr fontId="1" type="noConversion"/>
  </si>
  <si>
    <t xml:space="preserve">$-  S) 요근래 픽픽 쓰러지고 오늘은 숨쉬는게 이상해서 내원했어요  V- 식욕    활기     백신     사상충           O) rad: 폐수종      A)       P) 3월 18일까지 입원 후 심장검사 연계      당일 폐사가능성고지....        .    </t>
  </si>
  <si>
    <t xml:space="preserve">S)  A) 혈액검사 NRF      요검사 : UPC - 3.4                  UG - 1.010    O) 요비중 낮고, 단백뇨 소견.       유로빌리노겐, 빌리루빈도 양성 - 간질환 가능성 있음.      =&gt; 혈액검사 결과에는 이상이 없으나 요검사에서 이상수치 발견되었습니다.          2주 뒤 요검사만 다시 해보도록 하겠습니다.    P) 다음번 검사시 12시간 금식 및 음수제한 후 요검사.      x-ray, 초음파  </t>
  </si>
  <si>
    <t xml:space="preserve">정승혜                                  </t>
  </si>
  <si>
    <t xml:space="preserve">마로                                    </t>
  </si>
  <si>
    <t xml:space="preserve">$-  S) 호흡곤란으로 내원함  V- 식욕    활기     백신     사상충           O) 폐수종      A) 1일 입원조치      P) 9월 8일 저녁 7시까지 입원        .  </t>
  </si>
  <si>
    <t xml:space="preserve">나정숙                                  </t>
  </si>
  <si>
    <t xml:space="preserve">먼지                                    </t>
  </si>
  <si>
    <t>25, 1</t>
    <phoneticPr fontId="1" type="noConversion"/>
  </si>
  <si>
    <t xml:space="preserve">$-  S) 4-5일전에 쓰레기통을 뒤진 이후로 닭뼈를 먹었어요,  그 이후 간헐적으로 구토증상 보임  하얀 토를 합니다. 활동성이 좋아 지켜볼려 했는데 지속적으로 구토를 해서 내원했어요  V- 식욕    활기     백신:All done     사상충 :8월달 예방 못했음          O) 보호자 우선 단순처치 원함/보호자는 닭뼈가 목에 걸려 토하는쪽으로 생각하심            A) 기침반사여부 체크하시도록 ED/1. 가시걸린듯한 기침하면서 내뱉는 객담(토사물)인지                                                  2. 정말 구토로 인한 부분인지 확인하시도록 전달완료      P) 3일뒤 recheck        .  </t>
  </si>
  <si>
    <t xml:space="preserve">몽돌                                    </t>
  </si>
  <si>
    <t>슬개골탈구</t>
    <phoneticPr fontId="1" type="noConversion"/>
  </si>
  <si>
    <t xml:space="preserve">$-  S) 4일전부터 우측후지 리프팅, 세다리로 다님  V- 식욕    활기     백신     사상충           O) 양측 파텔라 내측 탈구 G2      A) 수술적교정이 필요함.       봄에 수술하신다고 마취전검사까지만 하고 내복약으로 나감      rx ; sid      P)         .  </t>
  </si>
  <si>
    <t xml:space="preserve">$-  S)   V- 식욕    활기     백신     사상충           O) 불임수술      A)       P) 3일입원free/컨베니아 inj 해주는 조건        .  </t>
  </si>
  <si>
    <t xml:space="preserve">이향미                                  </t>
  </si>
  <si>
    <t>1, 3</t>
    <phoneticPr fontId="1" type="noConversion"/>
  </si>
  <si>
    <t xml:space="preserve">$-  S) 구토.. 고체온         고체온 40.1       V- 식욕    활기     백신     사상충           O)       A)       P)         .  </t>
  </si>
  <si>
    <t xml:space="preserve">김현수                                  </t>
  </si>
  <si>
    <t xml:space="preserve">순대                                    </t>
  </si>
  <si>
    <t xml:space="preserve">24, </t>
    <phoneticPr fontId="1" type="noConversion"/>
  </si>
  <si>
    <t xml:space="preserve">$-  S) 유치 발치 원하심.      왼쪽 눈만 눈물이 많다고 괜찮냐고 문의하심.    V- 식욕    활기     백신     사상충           O) 혈액검사 : NRF          A) 중성화, 유치발치-견치4개 포함 총 11개.      P) 내일(8일) 퇴원 후 후처치 2회      내복약은 퇴원시 7일치 나가면 됨.      발사 21일    </t>
  </si>
  <si>
    <t xml:space="preserve">서정임                                  </t>
  </si>
  <si>
    <t xml:space="preserve">탄                                      </t>
  </si>
  <si>
    <t xml:space="preserve">$-  S) 사료외에 다른것은 준적없음.       어릴때 접종이후 추가접종 관리 안됨      기생충관리는 어느정도 투약하지만 다달이 예방안함    V- 식욕    활기     백신     사상충           O) rad: 장음영소실            복압상승      crp &gt; 70      A) 1일입원 후 경과보기로...      혈변 개선안될시 추적검사 필요성 고지함      P) 퇴원시 내복약 별도 고지함        .    </t>
  </si>
  <si>
    <t xml:space="preserve">손민지                                  </t>
  </si>
  <si>
    <t xml:space="preserve">$-  S) 안구 튀어나와서 응급으로 내원함/집에 동거견1마리와 싸우다가 안구돌출되었음  V- 식욕    활기     백신     사상충           O) 환납수술       1. 사시가능성 고지       2. 환납이 우선       3, 혼탁이나 궤양진행에 대한 치료는 이후 환납교정 이후 적극적치료 가능 고지             A)  비용 많이  DC해드렸음      P)  9월 12일 ~9월 17일까지 입원조치            .  </t>
  </si>
  <si>
    <t xml:space="preserve">savekoreandogs                          </t>
  </si>
  <si>
    <t>25, 28</t>
    <phoneticPr fontId="1" type="noConversion"/>
  </si>
  <si>
    <t xml:space="preserve">$-    S) 12일 밤에 포도껍질 및 포도씨 다량 섭식    V- 식욕 : 나쁨 / 활기 : 나쁨  / 구토 : 없음 / 설사 : 없음            사고직후 이지동물병원에서 검사 및 치료.    13일 오후 12시 경 본 병원에 내원.        pm 9:50 보호자 통화. 상태 물어보심. 소변 잘 못보는상황. 기력없고 떠는증상 말씀드림                                혈액검사 수치가 중요하다 말씀드림(은과장)  </t>
  </si>
  <si>
    <t xml:space="preserve">박현순                                  </t>
  </si>
  <si>
    <t xml:space="preserve">둥둥이                                  </t>
  </si>
  <si>
    <t xml:space="preserve">21, 25, 12, </t>
    <phoneticPr fontId="1" type="noConversion"/>
  </si>
  <si>
    <t xml:space="preserve">$-  S) 일주일전부터 식욕부진, 변비, 일주일전 손녀딸이랑 뭔가 같이 먹은것 같음      설사하라고 참외도 줘봤으나 변이 없음. 닭가슴살주면 그거는 좀 먹음, 구토 없음      기왕력 ; 1년전 적혈구가 없다고(양파, 포도) 치료 안하고 살아났음  V- 식욕    활기     백신     사상충           O) us ; 복수, transudate      A) ddx ; 간부전, PLN, PLE      P) r/o ; bile acid, u/a     검사 또는 치료 안하신다고함.    안락사 비용 165000원. 단체화장 88000원 고지      .  </t>
  </si>
  <si>
    <t xml:space="preserve">서대선                                  </t>
  </si>
  <si>
    <t xml:space="preserve">벤                                      </t>
  </si>
  <si>
    <t>1, 2, 21</t>
    <phoneticPr fontId="1" type="noConversion"/>
  </si>
  <si>
    <t xml:space="preserve">$-  S) 어제 연변, 금일 연변 방금전 물토.       나이들면서 식욕부진, 고기류 섞어주면 먹음  V- 식욕    활기     백신     사상충           O) 복압 중등도      A) 췌장염 -, 신부전 -,  간부전 -, 탈수      rad ; 위장염, 방광결석 다수             P) 약먹고 구토, 물구토 가능성 큼. 물 소량씩 급여      약먹고 토안잡히면 주사처치필요함        .  </t>
  </si>
  <si>
    <t xml:space="preserve">조미영                                  </t>
  </si>
  <si>
    <t xml:space="preserve">쭈루                                    </t>
  </si>
  <si>
    <t>21, 24</t>
    <phoneticPr fontId="1" type="noConversion"/>
  </si>
  <si>
    <t xml:space="preserve">$-  S) 일주일전부터 식욕저하 , 당일 생식기에서 피가 나와서 내원함    V- 식욕    활기     백신     사상충           O) 자궁축농증OP      A) 일주일전 타병원(삼산동쪽 동물병원) 자궁축농증이 의심되어서 진료받았는데 스켈링만 하고 왔다고 보호자 그병원에 대한 컴플레인 엄청함(참조사항), 일주일사이에 이렇게 자궁에 농이 찰수 있는지에 대한 의문성 제기      P) 3일 입원-9월 16일~19일까지 입원/입원연장가능성 고지함        .  </t>
  </si>
  <si>
    <t xml:space="preserve">박상준                                  </t>
  </si>
  <si>
    <t xml:space="preserve">$-  S) 라임동물병원에서 진단받아 내원함  V- 식욕    활기     백신     사상충           O)자궁축농증 수술      A)       P) 17~20일까지 입원/심장관리 필요성 강조함        .  </t>
  </si>
  <si>
    <t xml:space="preserve">김의숙                                  </t>
  </si>
  <si>
    <t xml:space="preserve">미돌이                                  </t>
  </si>
  <si>
    <t xml:space="preserve">$-  S) 이빨이 다 내려앉아서 발치해야 할 것 같아요.  밥은 잘 먹음.  3개월 전에 혈뇨.    O)   * x-ray  * B/A    A) 스케일링    P) 다음주 초음파/소변검사. 25일 오후 3시 예약.        .  </t>
  </si>
  <si>
    <t xml:space="preserve">김지후(실장)                            </t>
  </si>
  <si>
    <t xml:space="preserve">김따롱                                  </t>
  </si>
  <si>
    <t xml:space="preserve">$-  S)   V- 식욕    활기     백신     사상충           O)       A)       P)         .    </t>
  </si>
  <si>
    <t xml:space="preserve">이복희                                  </t>
  </si>
  <si>
    <t>Chow Chow(차우 차우)</t>
  </si>
  <si>
    <t>21, 1</t>
    <phoneticPr fontId="1" type="noConversion"/>
  </si>
  <si>
    <t xml:space="preserve">$-  S) 3-4일전부터 밥을 잘 안먹음, 3-4일전부터 배변활동 없음,  기력이 없음  어릴때 예방접종은 전부 다되어있음. 추가접종은 안되어있음, 현재는 물만 먹어도 토하는 상황  생리끝난지 열흘정도 되었다고함  교배시킨 적 없으심  V- 식욕    활기     백신     사상충           O) 자궁축농증 진단-우선 가족분들과 의논하고 내원하신다고      A) 수술비 관련 남편분 전화와서 물어봄-수술비용만 66.0 고지함-마취비 입원비 별도청구등 세부적인부분은 내원하셔서 상담하시라고 통화 완료      P)     디지털 촬영 4cut: 대형견이라 2컷으로 넣어드림 설명드렸음        .  </t>
  </si>
  <si>
    <t xml:space="preserve">김현옥                                  </t>
  </si>
  <si>
    <t xml:space="preserve">길냥이                                  </t>
  </si>
  <si>
    <t xml:space="preserve">$-  S) 가끔주는 길냥이, 구내염증상과 꼬리에서 피가 나서 내원함, 구내염 증상때문에 간헐적으로 스카이동물병원에서 내복약 연계했음, 증상이 심해져서 내원함  V- 식욕    활기     백신     사상충           O) 구내염+++, 꼬리는 잘린지 오래되었음-개선될려면 장시간 소요될듯/기저질환 의심소견    케타민0.5ml      A) 보호자분도 지속적인 관리 힘드시다고---최소한의 내복약 연계로만 진행       입원처치는 비용부담으로 힘듬...    P) 2주분 내복약 free로 나감        .  </t>
  </si>
  <si>
    <t xml:space="preserve">방준일                                  </t>
  </si>
  <si>
    <t xml:space="preserve">미키                                    </t>
  </si>
  <si>
    <t xml:space="preserve">  X-ray; NRF . 호산구성 폐렴++  Echo (Y); LA/AO normal range (1.49)                 PA flow NRF                MR none                Cardiac remodelling is not seen                Diastolic filling pattern normal    사상충 grade 2  치료 plan     2주차 : 내복약 용량   pds 1mg bid  doxy 5mg bid  클로피도그렐 5mg bid  파모티딘 0.5mg bid     7월 6일 이미티싸이드 1st inj 7/6-7/7 : 예약 잡음    8월 9일  이미티싸이드 2nd inj  8/9-8/10 : 예약 잡음    next: 2주차 내복약 pds 0.7mg 테이퍼링          자충구제 :넥스가드 적용    * 6주내복약 및 입원, 이미티싸이드 2번  shot비용, 진단평가 비용 토탈 220만원 수납  * 이후 자충검사 성충검사, 다달이 넥스가드비용은 별도 청구  *빈 캡슐 500g 넉넉히 담아드렸음/// 알아서 투약하도록  *처방식 잘먹으면 카디악으로 전환고려해보도록  </t>
  </si>
  <si>
    <t xml:space="preserve">깜순                                    </t>
  </si>
  <si>
    <t>치아흔들림</t>
    <phoneticPr fontId="1" type="noConversion"/>
  </si>
  <si>
    <t xml:space="preserve">$-  S) 앞 치아가 흔들려서 내원함  V- 식욕    활기     백신     사상충           O) 스켈링 및 발치      A)       P) 7일분 내복약 연계        .  </t>
  </si>
  <si>
    <t xml:space="preserve">백순례                                  </t>
  </si>
  <si>
    <t xml:space="preserve">영심                                    </t>
  </si>
  <si>
    <t xml:space="preserve">$-  S)   V- 식욕    활기     백신     사상충           O) 사상충 진단 후 1차 검사 후 grade 파악/일주일입원free  총 12일 입원중-7일입원 free-        A) 항체가검사: 홍역 2 파보 3      grade 3    P) 이미티사이드 1차/ 한달뒤 2차 3차(24시간 간격으로)        .  </t>
  </si>
  <si>
    <t xml:space="preserve">송은미                                  </t>
  </si>
  <si>
    <t>101, 25</t>
    <phoneticPr fontId="1" type="noConversion"/>
  </si>
  <si>
    <t xml:space="preserve">$-  S) 저녁에 집에 왔더니 간식에 있는 방부제 먹고 검은색 구토 여러군데 해놓음       먹은시간은 추정 어려움  V- 식욕    활기  O   백신     사상충           O) comment ; 검은색으로 보아 실리카겔이 아니고 산소흡착제로 보임                       주성분은 철성문이나 화학성분들이 같이 들어가 있음                       주 부작용 ; 구토(소화기증상), 간. 신경계증상                       위는 비어있어 4시간 이후로 추정되어 활성탄 투여, 72시간 수액처치 필요함    A) tx ; 일단 2박입원 수액처치            퇴원시 이상수치 재검      P)         .  </t>
  </si>
  <si>
    <t xml:space="preserve">김영미                                  </t>
  </si>
  <si>
    <t xml:space="preserve">행복이                                  </t>
  </si>
  <si>
    <t>1, 2, 21, 28, 1901, 2001, 20</t>
    <phoneticPr fontId="1" type="noConversion"/>
  </si>
  <si>
    <t xml:space="preserve">$-  = 접종/내외부 기록 확인해주세요(                     )  S) 2일전 지역병원에 진료 받음 2/19 마지막 검사일      구토와 점액변 증상/ 기운없고 식욕없음      단백소실성 장염 진단으로 면역약 투약했다고 함      지역병원과 다솜과 진료 연계/ 지난주 화요일까지 검사진행해서 별      문제 없다고 진단받았다고 함      모니터링 평가 간간히 하고 약만 투약받았던 것 같음  * 다솜 AH 에서는 2월 19일 알부민 저하 없었다고 상태 양호했었다고    PE  -잇몸 pale 창백  -상당히 마르고 기운없음. 퍼져서 내원  -지역병원 선생님과 PLE 진단 후 내복약 처방 및 검사결과 받음        V- 식욕    활기     백신     사상충           O) rad: 장음영소실       -BUN 8.8 Cre 0.3 IP 0.9 (저인산혈증: 용혈성 빈혈 )       -ALB 2.3  low TP 5.4 (경계수치)       -wbc 3700  RBC 0.7 pcv 13.6 : 수혈진행       -crp 158       -전해질불균형 및 순환부전 확인    A) 급사가능성 고지 후 입원조치    CE) 현재 수혈이후 바이탈잡으면서 치료 가이드 정해야함         : 수혈부작용에 대한 모니터링 평가 48시간이후 검사진행...         혈액형 DEA 1-1    * 알부민감소--&gt; 단백소실성 장염유래/간부전/단백소실성 신장인지                         어디서 누수되는지에 되한 추적검사 필요  -GI패널검사  -위내시경 이용한 생검등등.. 논의 필요    P)24일까지 입원/ 입원연장 필요할듯  </t>
    <phoneticPr fontId="1" type="noConversion"/>
  </si>
  <si>
    <t xml:space="preserve">신환석                                  </t>
  </si>
  <si>
    <t xml:space="preserve">애기                                    </t>
  </si>
  <si>
    <t xml:space="preserve">$-  S) 이틀전부터 식욕부진,  활기저하,,    V- 식욕    활기     백신     사상충           O)  금일 검사만 진행, 조만간 내원빨리 하시라고 고지함,,, 저녁 7시 전 ,, 내원 요망,, 할려면,,,      A)       P)         .  </t>
  </si>
  <si>
    <t xml:space="preserve">최영주                                  </t>
  </si>
  <si>
    <t xml:space="preserve">$-  S) 몇년전 유선종양 lumpectomy, 그 이후로 또생김, 몇달전부터 급속도로 커지고 피고름이 나옴      2일전부터 물마시면 물구토, 설사      안락사도 고려중  V- 식욕    활기     백신     사상충           O) 우측 4th 유선종양       다른부위에도 있음      A) rad ; 폐전이 없음      bp ; 98      cbc ; anemia      chme ; 신부전, 간담도계, 췌장수치상승      P) 노환과 MODS(다장기기능부전)       안락사 보다는 집에서 시간보내주시고 많이 아파할시 진통제 주사.       혈관라인잡힌채로 퇴원.    -------------------------------------------------------------------------------------  am 3시 사망, 개별화장 전화번호 알려드림            .  </t>
  </si>
  <si>
    <t xml:space="preserve">김필수                                  </t>
  </si>
  <si>
    <t xml:space="preserve">$-  S) 3일전부터 식욕없고 구토 설사 증상으로 내원함, 생리 안한지 꽤 되었습니다.  간식도 전혀 안먹어요    V- 식욕    활기     백신     사상충           O) 1.신장결석/신부전       2.자궁축농증(오픈형)      A) 3일정도 내과적 치료 연계후 신장수치 개선되는 상황 보고 수술여부 결정 고지했으나   비용부담으로 포기      P) 안락사 고려중        .  </t>
  </si>
  <si>
    <t xml:space="preserve">송수빈                                  </t>
  </si>
  <si>
    <t xml:space="preserve">$-  S) 구토 설사를 해둔걸 어제 저녁에 보았고 오늘 아침에 구토를 하였음, 오늘은 변은 안봤는데 어제 본 변은 완전히 물설사였음.  어제 저녁에 간식준걸 아침에 그대로 토함  사료는 원래 잘 안먹었음.  어머니 말로 화분에있는 모래가 토에 섞여 있었다고 함    O)   PE : 복압상승은 없음, T 39.7  cbc : pcv 17.9  crp : 61  X-ray : 장내이물 (흙)    A) 이물섭취  - 장폐색 가능성 고지, 설사, 혈변 발생될수 있음  - 빈혈에 관련하여 정밀 검사 필요함, 구토에 의해서 일시적으로 이렇게 빈혈이 될수는 없음. 이부분은 나중에 보겠다고..    P) 1일 입원하여 증상 관찰, 내일 crp, x-ray측정하고 장내이물 내려가고 crp개선되면 내일 퇴원, 빈혈있는 부분에 대해서는 다시한번 언급 해주세용  </t>
  </si>
  <si>
    <t xml:space="preserve">임윤섭                                  </t>
  </si>
  <si>
    <t xml:space="preserve">23, </t>
    <phoneticPr fontId="1" type="noConversion"/>
  </si>
  <si>
    <t xml:space="preserve">$-  S) 왼쪽 뒷다리 파행으로 내원,   V- 식욕    활기     백신     사상충           O) rad :양측 슬개골 탈구/ 왼쪽: 십자인대 부분단열      A)       P) 7월 23일까지 입원-퇴원시 내복약 포함-비용청구 없음  관절영양제,  관절처방식 free 제공하기로...        .  </t>
  </si>
  <si>
    <t xml:space="preserve">김이슬                                  </t>
  </si>
  <si>
    <t xml:space="preserve">까까                                    </t>
  </si>
  <si>
    <t xml:space="preserve">$-  S) 새벽에 구토 연속해서 내원함, 물이나 밥을 전혀 먹지 않아요, 물만 먹여도 토해요  구토양상 하안거품성 구토, 마지막에는 노란위액성 구토    V- 식욕    활기     백신     사상충           O) 항체가: 1년뒤 추가접종      A) 1일입원      P) 퇴원시 내외부 연계하도록 -보호자한테 미리 고지함        퇴원시 내복약 별도 청구-보호자한테 고지완료        .  </t>
  </si>
  <si>
    <t xml:space="preserve">김영선                                  </t>
  </si>
  <si>
    <t xml:space="preserve">갈푸                                    </t>
  </si>
  <si>
    <t xml:space="preserve">21, 28, 5 </t>
    <phoneticPr fontId="1" type="noConversion"/>
  </si>
  <si>
    <t xml:space="preserve">$-  S) 요근래 기운없고 밥도 덜먹어요, 쉰소리같은 기침, 재채기 증상, 맑은 장액성 콧물, 숨소리가 좀 이상해서 내원함  오늘 노란구토도 했음  V- 식욕    활기     백신     사상충           O) 방사선상: 호흡기: 기관지염 고지...      A) 20일까지 입원조치...      P) 20일부터 호텔이용시 : 2층에서 관리하도록 안내함    수납하시면서 호텔예약 취소 하셨어요 -후-        .  </t>
  </si>
  <si>
    <t xml:space="preserve">여샤론                                  </t>
  </si>
  <si>
    <t>1, 2, 25, 21, 28</t>
    <phoneticPr fontId="1" type="noConversion"/>
  </si>
  <si>
    <t xml:space="preserve">$-  S)   4일정도전에 방습제 손을댄적 있음    그후 회색의 설사를 보임, 구토     2일간 식욕은 전혀 없음, 음수량도 소량    컨디션 30%     집안, 동거견 한마리     하루분 타원에서 처방 및 약 먹임 - 그 후 약간 증상은 조금 호전된것 같다고 함    O)   방사선 검사 : 다량의 장내가스 위치변위    cPLI (-)    혈검상 심각한 탈수와 그로인한 신손상 의심    전신염증상태    체온 39.2    CE  최소 2일간은 입원하여 경과 관찰하고 공격적으로 치료해야 합니다    신장손상은 다 회복되지 않을 수 있습니다    최소 검사로 치료를 진행하기 때문에 호전이 없는 경우 추가적인 검사가 필요합니다    입원하면 이상 수치중 일부는 매일 체크가 필요합니다    상태좋지 않은건 알지만 타원약 며칠 더 먹이겠습니다  (치료거부)  </t>
  </si>
  <si>
    <t xml:space="preserve">이영조                                  </t>
  </si>
  <si>
    <t xml:space="preserve">사짱                                    </t>
  </si>
  <si>
    <t xml:space="preserve">$-    S)     V- 식욕    활기     백신     사상충           O)       A)       P)  </t>
  </si>
  <si>
    <t xml:space="preserve">이지애                                  </t>
  </si>
  <si>
    <t xml:space="preserve">푸                                      </t>
  </si>
  <si>
    <t xml:space="preserve">$-    S) 자전거와 교통사고        x-ray : 흉부손상 없음. 늑골골절 없음. 기타 골절소견 없음.           혈액검사 : 특이사항 없음 .        1일 입원으로 사고후 후유증(ex 뇌진탕)과 배뇨유무 확인 필요함 설명        보호자 데려갔다가 이상 있으면 내원 한다고....       (좋은 방법은 아니나 꼭 그렇게 하신다면 결정은 보호자가 하는 걸로...)  </t>
  </si>
  <si>
    <t xml:space="preserve">장귀순                                  </t>
  </si>
  <si>
    <t xml:space="preserve">$-  S)   V- 식욕    활기     백신     사상충           O) 강아지에게 물림,,    목  아래부위 교상부위 봉합,,  목 등쪽 부위 교상 봉합,        A) 현금 70,   2차 수술시 비용 별도,, 고지      P)         .  </t>
  </si>
  <si>
    <t xml:space="preserve">고경연                                  </t>
  </si>
  <si>
    <t>15, 21</t>
    <phoneticPr fontId="1" type="noConversion"/>
  </si>
  <si>
    <t xml:space="preserve">교통사고,,    하악  절치 우측 1.2  상악  우측 1.  흔들림, 출혈점,,  --      치아 흔들림 경과 보면서,, 지속적인 식욕 없으면 발치고지      폐출혈  소견 마일드,,  </t>
  </si>
  <si>
    <t xml:space="preserve">정진훈                                  </t>
  </si>
  <si>
    <t xml:space="preserve">$-  S) 교통사고,,   V- 식욕    활기     백신     사상충           O) 좌측 장골 골절,  치골부위,,      A) ,,      P)         .  </t>
  </si>
  <si>
    <t xml:space="preserve">김광국                                  </t>
  </si>
  <si>
    <t xml:space="preserve">$-  S) 큰개한테 물렸어요.  어제 밤에.    O)   * x-ray  * B/A    A) 교상    P) 내일 후처치        .  </t>
  </si>
  <si>
    <t xml:space="preserve">변정아                                  </t>
  </si>
  <si>
    <t>21, 24, 221</t>
    <phoneticPr fontId="1" type="noConversion"/>
  </si>
  <si>
    <t xml:space="preserve">$-  S) 며칠째 식욕없어요, 갑자기 유선부위가 커지고 짓물나기 시작해서 내원함  V- 식욕    활기     백신     사상충           O) 남자 보호자분: 안락사 결정      A)       P)         .  </t>
  </si>
  <si>
    <t xml:space="preserve">오현아                                  </t>
  </si>
  <si>
    <t xml:space="preserve">$-  S) 춥바츄스  초코렛을 먹음, 응급으로 내원함  V- 식욕    활기     백신     사상충           O) 중독...      A) 1일 입원 후 경과보기로....      P)  입원기간동안 피부를 많이 긁어요 상태봐주세요 요청....        .  </t>
  </si>
  <si>
    <t xml:space="preserve">김기준                                  </t>
  </si>
  <si>
    <t xml:space="preserve">꼬지                                    </t>
  </si>
  <si>
    <t xml:space="preserve">$-    S) 초콜릿 섭식.        가나초콜릿 3조각 //  섭식후 1시간 30분 지나서 내원.        혈액검사 : 정상        내일 까지 관찰입원.        보호자 낮 12시 이전에 데려갈 예정임  </t>
  </si>
  <si>
    <t xml:space="preserve">최성용                                  </t>
  </si>
  <si>
    <t xml:space="preserve">아붕이                                  </t>
  </si>
  <si>
    <t>1, 21, 28</t>
    <phoneticPr fontId="1" type="noConversion"/>
  </si>
  <si>
    <t xml:space="preserve">$-  S) 어제부터 소변을 아예 보지 않아요,  구토도 심하게 오늘부터 시작합니다.  식욕 전혀 없고 힘이 없어요    O) FLUTD      A)       P) 3일입원~10월 6일까지  퇴원시 내복약 7일분 따로 청구하지 않음        .  </t>
  </si>
  <si>
    <t xml:space="preserve">박교안                                  </t>
  </si>
  <si>
    <t xml:space="preserve">$-  S) 앉고 있다고 떨어뜨림  V- 식욕    활기     백신     사상충           O) 왼쪽 요척골 골절      A)       P) 10월 5일 ~10월 8일 저녁 7시까지 입원조        .  </t>
  </si>
  <si>
    <t>21, 28</t>
    <phoneticPr fontId="1" type="noConversion"/>
  </si>
  <si>
    <t xml:space="preserve">$-    S) 방광, 신장, 요도결석..    V- 식욕 : 없음 / 활기 : 없음 /  백신, 사상충 : all done        침, 위액....여러차례....                 보호자 요청으로 안락사...개별화장.  </t>
  </si>
  <si>
    <t xml:space="preserve">김유나                                  </t>
  </si>
  <si>
    <t xml:space="preserve">초록                                    </t>
  </si>
  <si>
    <t xml:space="preserve">$-  S) 농장에서 키우는데 방금 축 쳐진거 발견.  잘 짖는데 소리가 안나서 가보니 축 쳐져있음.  한시간 전쯤 자주 다니시는 아저씨가 다녀감.  V-   백신   X   사상충   X        O) T 37.6 / P 120 / R panting  * B/A  * X-ray  * HW Ag kit : +  * microfilaria : +    A) GDV / HW infestation    - 치료포기. 데려가심.        .  </t>
  </si>
  <si>
    <t xml:space="preserve">신문주                                  </t>
  </si>
  <si>
    <t xml:space="preserve">은동                                    </t>
  </si>
  <si>
    <t xml:space="preserve">$-  S) 구토가 많이 줄기는 했지만, 여전히 2주에 한번정도는 한다고 함.      인터넷에서 거대식도증 봤다고.. 걱정하심.    V- 식욕    활기     백신     사상충           O) 혈액검사 : NRF      x-ray : NRF    A) 중성화 수술. 마이크로칩, 플레복스, 유치발치      P) 2일간 후처치, 내복약 7일분 - 수납완료      발사는 3월 11일 이후    </t>
  </si>
  <si>
    <t xml:space="preserve">이은주                                  </t>
  </si>
  <si>
    <t>33, 13</t>
    <phoneticPr fontId="1" type="noConversion"/>
  </si>
  <si>
    <t xml:space="preserve">$-  S) 갑작스런 경련,발작,유연증상으로 내원, 전에도 한번 이런적있었는데 처치나 검사연계 안했었음  양쪽눈: 축동, 기립불능, 사경, 괴성    V- 식욕    활기     백신     사상충           O) CNS 이상 :뇌신경계 이상:MRI 또는 CT 권고드렸음      프로포폴 사용 2ml/ 디아제팜 0.8ml 사용    A) 1일입원조치 후 경과보기로...      P) 10월 10일 7시부터~13일 7시까지 3일입원연장        .  </t>
  </si>
  <si>
    <t xml:space="preserve">강미애, 장은하                          </t>
  </si>
  <si>
    <t xml:space="preserve">$-  S)   V- 식욕    활기     백신     사상충           O)금일 스켈링,,      A)       P)         .  </t>
  </si>
  <si>
    <t xml:space="preserve">장지민                                  </t>
  </si>
  <si>
    <t>고인산혈증</t>
    <phoneticPr fontId="1" type="noConversion"/>
  </si>
  <si>
    <t>1, 25</t>
    <phoneticPr fontId="1" type="noConversion"/>
  </si>
  <si>
    <t xml:space="preserve">$-  S) 붕산을 먹고 구토. 구토 2회      바퀴벌레 죽이려고 노른자에 붕산을 뭉쳐놓은 것을 먹었다고.      먹고 거의 바로 구토함. 이후 바로 내원.    V- 식욕    활기     백신     사상충           O) x-ray : NRF       혈액검사 : HCT 다소 낮음. P 높음.    A) 중독으로 인한 빈혈 가능성 고지하고 내일 추가 검사하기로.        P) 하루입원. 익일 CBC, BUN Crea Ca P 재검 =&gt; 비용 완납        .  </t>
  </si>
  <si>
    <t xml:space="preserve">김아람                                  </t>
  </si>
  <si>
    <t xml:space="preserve">456,600원    269,500원    110,000원    ==============    330,000원.  </t>
  </si>
  <si>
    <t xml:space="preserve">임지원                                  </t>
  </si>
  <si>
    <t xml:space="preserve">마미                                    </t>
  </si>
  <si>
    <t xml:space="preserve">33, 28, </t>
    <phoneticPr fontId="1" type="noConversion"/>
  </si>
  <si>
    <t xml:space="preserve">$-  S)   V- 식욕    활기     백신     사상충           - 종합검진 원합니다.  - 자꾸 떠는 증상....   - 낮잠 많이 잠.  - 식욕/활력 좋음   - 아침 7~8시쯤 밥먹음..     O)   1. PE  양측 슬개골 탈구  Rt. 3  Lt. 2 to 3  BAR; BCS 4/9  T 38.8   청진 NSF  검이경; 귀분비물 소량, NSF    2. X-ray  흉,복부 NSF  양측 슬개골 탈구    3. Blood exam  ALP, GGT high  CRP 10    A)       CE)   - 슬개골 탈구가 중등도 수준이며 수술이 필요합니다. 수술적 교정하지 않을 경우 파행, 앉은뱅이 될 수 있습니다.   수술비용은 약 180만원 정도(네고하거나 내역 보여드린거 아니고, 대충 그정도 된다고 터치함)  - 간담도계 수치가 높은데 이거는 초음파로 담낭 한번 체크하는게 좋다고 설명드림 ~ 나이가 어려서     .  </t>
    <phoneticPr fontId="1" type="noConversion"/>
  </si>
  <si>
    <t>29, 902, 40, 35</t>
    <phoneticPr fontId="1" type="noConversion"/>
  </si>
  <si>
    <t xml:space="preserve">$-  S) 전에도 강직증상이 있었는데 심하지 않았음,  이사하고 난 이후로 강직증상을 직접 봄, 10분이상 뻣뻣하게 강직되었다고함, 예전보다 부분적으로 마비되는 증상이 좀 길어진것 같음  식욕은 어느정도 있음,   접종은 전혀 안되어있음  동거견 4마리키우고 있음, 어미만 어릴때 접종하고 전부 접종 안되어있음  사상충만 간헐적으로 예방했음: 드믄드믄  침흘림 없고 배뇨증상도 못본것 같다고.... circling 하는것 같다고,  의식있고 부르면 인지하는것 같다고...    보호자표현으로는 앞으로 푹 숙여서 쓰러진상태로 몸이 부분적으로(앞다리쪽)뻣뻣하다고 함, 개구호흡을 한다고 함 , 바둥바둥거리는 (페들링인듯)모습? 보호자 설명이 좀 미흡...써클링하는 강쥐 동영상 보여주니 이렇게 한다고 맞장구 침 ㅡㅡ    V- 식욕    활기     백신     사상충          O) 감별진단 1. 뇌질환 가능성: MRI 또는 CT                       2.홍역검사 : 홍역키트  음성                      3.대사성 검사: x-ray, 혈액검사 : 방사선상 위확장 및 가스음영                  ----&gt; 혈액검사상 BUN 35 CRE 2.0 수치이상, CKMB,CPK 높음                                        4.호르몬성 검사: 2년령이어서 배제                                            5. 종양가능성 :CT                             A)  1일입원 후 모니터링 필요하다고 고지:  어떤증상이 정확히 봐야한다고 설명        BUN CRE 재검 및 복부초음파 검사 필요성 고지함        CKMB, CPK, 혈압, 심초음파 검사 필요성 고지함    *채혈시 너무 떨어서 CKMB,CPK는 안정적으로 되었을때 재검해야한다고 설명했음  혈압측정도 너무 떨어서 여러번 측정 후 평균값 내야한다고 고지함    보호자:   당장 어떤 진단명과 처치가 나오지 않아 약간 괜한 검사했다는식의 컴플레인             결과서 요청-방사선사진은 이멜로 보내드림, 검사서는 출력해서 드렸음             홍역키트 는 아예 보호자 드렸음      memo)보호자한테 설명한 부분 사진으로 찍어놓음            .  </t>
  </si>
  <si>
    <t xml:space="preserve">윤민재                                  </t>
  </si>
  <si>
    <t xml:space="preserve">$-  S) 중성화. 하루 입원시키고 싶어하심.    V- 식욕    활기     백신     사상충           O) B/A : NRF      x-ray : NRF    A) 중성화/하루입원    P) 후처치1회, 내복약 7일분 - 수납완료      발사 3월 27일 예정      잔존유치 빠졌음.    ============================================   pm 8:04 보호자분 면회오심 (술부사진 거부감 있어서 안보여드림)    </t>
  </si>
  <si>
    <t xml:space="preserve">이유진                                  </t>
  </si>
  <si>
    <t xml:space="preserve">나루                                    </t>
  </si>
  <si>
    <t>35, 탈수, 31</t>
    <phoneticPr fontId="1" type="noConversion"/>
  </si>
  <si>
    <t xml:space="preserve">$-  S) 12시 좀 넘어서부터 켁켁거림.      먹는건 잘 받아먹음.       저녁에는 사료먹고 물을 안먹어서 고구마 조금 먹음.      지난 주말 접종(종합백신만) 때문에 외출하고 이후에는 계속 집에 있음.    V- 식욕    활기     백신 ok    사상충 ok    O) 기관자극 : 반응없음      청진 : 이상없음      x-ray : mild한 침윤, 위내용물 정체      혈액검사 : RBC, HCT mild한 상승, TP, ALB high margin. =&gt; 탈수      유연    A) x-ray상 폐 음영이 정상에 비해 약간의 침윤소견이 있습니다. 기침증상이 나타난지 얼마 안되었기 때문에 시간 간격을 두고 추가적인 영상검사가 필요합니다. 탈수증상이 있기 때문에 수액처치를 통해 충분한 수화를 시킨 후에 내일 오후 x-ray촬영해보는게 좋겠습니다.    =&gt; 입원 권해드렸으나 나루가 보호자와 떨어지면 유연증상이 심해지고 몸을 계속 떨고 해서 걱정스러우니, 차라리 증상이 지속되면 내일 오전중에 맡기시겠다고 함.   =&gt; 기침을 지속되는지, 호흡하는 양상에 문제가 없는지 관심있게 지켜봐주시고 불편해 하는게 보이면 바로 내원하셔야 합니다.    P)         </t>
  </si>
  <si>
    <t xml:space="preserve">민준홍                                  </t>
  </si>
  <si>
    <t xml:space="preserve">폴                                      </t>
  </si>
  <si>
    <t>Old English Sheepdog(올드 잉글리쉬 쉽도그)</t>
  </si>
  <si>
    <t xml:space="preserve">$-    S) 심장사상충 감염 // 췌장염     V- 식욕, 활기 : 없음 / 백신, 사상충 : 전무함            O) 췌장염 검사 : 양성 / 심장사상충, 자충 검사 : 모두 양성.        치료비는 진료계획서에 저장.        상의 하신후 다시 내원 하기로...  </t>
  </si>
  <si>
    <t xml:space="preserve">신민기                                  </t>
  </si>
  <si>
    <t xml:space="preserve">도돌이(심)                              </t>
  </si>
  <si>
    <t xml:space="preserve">$-  S) 오늘 수술 결정하시고 내원    V- 식욕    활기     백신     사상충           O)       A) 양측 파텔라 수술      P) 2월 4일까지(6박7일) 입원 예정     - 입원비는 4일분만 수납함.          </t>
  </si>
  <si>
    <t xml:space="preserve">채가현                                  </t>
  </si>
  <si>
    <t xml:space="preserve">$-  S) 슬탈 수술상담  V- 식욕    활기     백신     사상충           O) 슬개골 탈구 수술예약 -왼쪽다리 G2      A)       P) 7박입원으로 입원 2월 12일~2월 19일까지  -비용청구는 3박 155만원   -12일 예정데로 내원하시면 10프로 할인고지함  -2월 11일 미용 미리 하도록 안내....      *2월 11일 미용 후 전신검사   2월 12일 윤부원장이 수술 및 수납 마무리하도록    </t>
  </si>
  <si>
    <t xml:space="preserve">김종민                                  </t>
  </si>
  <si>
    <t xml:space="preserve">토르                                    </t>
  </si>
  <si>
    <t>4, 28</t>
    <phoneticPr fontId="1" type="noConversion"/>
  </si>
  <si>
    <t xml:space="preserve">$-  S) 갑자기 만지면 아파함, 움직이질 않아요, 워낙 활발했던 강아지인데 어제 오늘 잘 안움직입니다.  시저섞어주면 밥은 잘먹어요, 구토 설사 없었습니다. 움직임이 현저하게 떨어집니다.  V- 식욕    활기     백신     사상충           O)  신경계 치료 1일 입원- 경도의 동통호소      A)       P) 14일 저녁 7시 퇴원-내복약 7일분 포함        .  </t>
  </si>
  <si>
    <t xml:space="preserve">백준억                                  </t>
  </si>
  <si>
    <t xml:space="preserve">빽가                                    </t>
  </si>
  <si>
    <t xml:space="preserve">양측 슬개골 탈구 grade 2/졸레틸0.4ml 사용      5월 11일~5월 25일까지 입원 : 2주간 care  </t>
  </si>
  <si>
    <t xml:space="preserve">대해운                                  </t>
  </si>
  <si>
    <t xml:space="preserve">깜둥이                                  </t>
  </si>
  <si>
    <t xml:space="preserve">$-  S) 나무가시가 몸속에 들어갔어요  V- 식욕    활기     백신     사상충           O) 오른쪽 -나뭇가지 확인/      A)       P) 2주뒤 발사고지함/11월 1일        .  </t>
  </si>
  <si>
    <t>25, 1, 31, 28</t>
    <phoneticPr fontId="1" type="noConversion"/>
  </si>
  <si>
    <t xml:space="preserve">$-  S) 오늘 방향제롤 이용하는 원두찌거기를 먹고 나서 구토 여러번했어요/ 원두량이 반컵이상된다고함, 유연증상, 빈맥증상, 기력없이 내원함  V- 식욕    활기     백신     사상충           O) 카페인 중독      A) 1일입원조치-설사할수 있음 고지함      P) 입원연장 가능성 고지함        .  </t>
  </si>
  <si>
    <t xml:space="preserve">우초원                                  </t>
  </si>
  <si>
    <t xml:space="preserve">$- 중성화수술(대략 40만. 후처치 별도)  // 추가접종 요망    S) 구토, 설사, 혈변...        입양한지 3개월 되었음.    V- 식욕 : 없음 / 활기 : 정상  / 백신 : 기초 3회만 했다고.../ 사상충 : 먹이고 있음.         요 며칠 고기를 다량 먹었다고 함.    O)  CRP : 70 이상...그외 특이사항 없음.      A) 입원 1일 권고. 보호자 지켜 본다고....      내일까지 절식.  내복약은 저녁 6시 복용(단, 직전에 구토 있으면 내복약 복용도 내일로 보류)       P) 상태 호전시...3일후 접종             ** DHPPL은 기초접종때 3회 했다고함 =&gt; 2회 추가접종 하겠습니다.                  켄넬,코로나,신종플루,광견병 =&gt; 각각 1회씩 하겠습니다.               추가 1차 : 종합, 켄넬, 코로나            추가 2차 : 종합, 신종플루, 광견병.....대략 이런 순서로 하겠습니다.   </t>
  </si>
  <si>
    <t xml:space="preserve">이기민                                  </t>
  </si>
  <si>
    <t xml:space="preserve">금순이                                  </t>
  </si>
  <si>
    <t>동양안충</t>
    <phoneticPr fontId="1" type="noConversion"/>
  </si>
  <si>
    <t>8, 9</t>
    <phoneticPr fontId="1" type="noConversion"/>
  </si>
  <si>
    <t xml:space="preserve">$-  S) 피부각질일어남      눈꼽이 많이 낌      귀 냄새남      배뇨시 끝부분뇨 혈뇨, 실금  V- 식욕 O    활기 O    백신 최근 4년동안 안함    사상충  몇달 안함         O) OD 동양안충, 결막충혈 severe, FDT negative       양측 외이염, 염증산물 다량 ; rod, cocci 다수       us ; 방광염,        urinalysis ; usg 1.010                        stick pH 8, rbc +2, pro +1, wbc +3                        sediment cocci 다수, wbc       HW kit -, microfilaria -    A) sx ; 동양안충제거술, OD 다수, OS 두마리             방광세척             귀드레싱          rx ; 포러스 tid            약용샴푸 르모이스춰 샴푸후      P) 일주일뒤 리첵, 인플루엔자, 광견병 접종, 2주뒤 애드버킷        .  </t>
  </si>
  <si>
    <t xml:space="preserve">이삼순                                  </t>
  </si>
  <si>
    <t xml:space="preserve">$-  S)   V- 식욕    활기     백신     사상충           O)       A)       P) 부토파놀 1amp    금일 새벽 사망시....보호자가 진료비 환불(당장)원할 경우...    총 카드결재 70만 중에서    검사비 : 292,600원// 1일 입원치료비 : 193900 를 빼고 드리면 됨.    213500원 환불  </t>
  </si>
  <si>
    <t xml:space="preserve">하진                                    </t>
  </si>
  <si>
    <t xml:space="preserve">제비                                    </t>
  </si>
  <si>
    <t xml:space="preserve">$-  S) 한번도 치아관련해서 스켈링도 한적없음. 어제부터 급격하게 밥을 전혀 먹지 않음  간식이나 주식캔정도는 조금씩 먹는정도, 전보다는 식탐이나 활력 줄어들었음    V- 식욕 : 딱딱한 사료는 씹지 못하고 유동식이나 간식은 잘먹어요        활기  : 잘 놀아요          백신 : good     사상충 : good          O) 치은치주염질환 ; LPGS(lymphocytic plasmacytic Givitis stomatitis)      진정후 facucitis(목구명염) 확인 요청했으나 보호자 마취에 예민       면역적인 문제로 인해 구내염 치은염 질환 가능성 고지했음    A)      메인치료방법 : 스켈링  및 발치 -보호자 거부 : 마취는 원치 않음    2주 내복약으로 연계하도록... 투약 시작하면서 홈케어(내복약 연계 및 구강드레싱 하루 3번)  하도록...    개선안될시 적극적인 진료 하시도록 고지함: (스켈링 발치)      P) 일주일간격으로 recheck        .  </t>
  </si>
  <si>
    <t xml:space="preserve">이혜정                                  </t>
  </si>
  <si>
    <t xml:space="preserve">$-  S)   V- 식욕    활기     백신     사상충           O) 당일 바퀴벌레약 먹고 중독에 대산 검사 및 처치비는 청구안함: 슬탈 양측 수술할때 비용으로 넣어드림        A)       P)         .  </t>
  </si>
  <si>
    <t xml:space="preserve">25, 1, </t>
    <phoneticPr fontId="1" type="noConversion"/>
  </si>
  <si>
    <t xml:space="preserve">$-  S) 오늘 집에 오니 마우스 보호대-스폰지로 되어있는것-를 뜯어서 먹었습니다 한시간동안 구토 10번이상함, 구토내용물이 사료도 나오고 마우스패드 스폰지도 잔뜩 나옴, 간식을 줬는데도 먹고 다 토합니다.  V- 식욕    활기     백신     사상충           O) 방사선상: 위내가스다량, 장염소견 고지      A) 1일입원조치      P) 퇴원시 내복약 포함: 7일분 ,변 안좋을수 있음 고지함        .  </t>
  </si>
  <si>
    <t xml:space="preserve">문의전화                                </t>
  </si>
  <si>
    <t xml:space="preserve">출산문의                                </t>
  </si>
  <si>
    <t>산후정체</t>
    <phoneticPr fontId="1" type="noConversion"/>
  </si>
  <si>
    <t xml:space="preserve">q] 양수 터지고 1시간 지났습니다.  더 기다려 봐도 될까요? 듣기엔 2-3시간 정도 기다려 볼수 있다 하던데...      옥시토시 투여는 어떨까요?    a] 1시간 이후로 출산징후 없으면 c-sec 권고 드립니다.  2-3시간 정도 더 기다려 볼수도 있으나...      생명이 달린 문제라 그 이상 시간을 끄는 건 조심스럽습니다.       옥시토신 투여후 또 30분-1시간을 기다려야 하는데...그 사이 태아의 생명을 장담할수 없습니다.        정답은 없습니다. 이러한 상황을 고려하여 보호자께서 잘 결정하시기 바랍니다.          </t>
  </si>
  <si>
    <t xml:space="preserve">이경옥                                  </t>
  </si>
  <si>
    <t xml:space="preserve">몽룡이                                  </t>
  </si>
  <si>
    <t>단미술</t>
    <phoneticPr fontId="1" type="noConversion"/>
  </si>
  <si>
    <t xml:space="preserve">$- 퇴원일에 1차 종합, 프로텐더 권하고...비용청구    S) 유기묘. 단미.         꼬리를 다친 어린 고양이. 사람을 피하지 않아서 내원함.              단미수술.  이후에 키울 계획있음.        </t>
  </si>
  <si>
    <t xml:space="preserve">김옥희                                  </t>
  </si>
  <si>
    <t>2, 8, 901</t>
    <phoneticPr fontId="1" type="noConversion"/>
  </si>
  <si>
    <t xml:space="preserve">$-  S) 변이 가늘고 묽은지,, ,  10개월 전부터,,.  올해부터,   변이 가늘고, 설사,, 하거나,,  호전됐다,  다시 재발,,  V- 식욕 양호    활기   정상  백신     사상충           O) 이 증상 반복시,, 소변 볼때   혈뇨도 잇음,,  배뇨 곤란도 있음,,  혈변은 없음,,      A)    IBD  , 염증성 장질환,,,   95 % ,의증,,  전립선 비대  3-6주 소요,, . 중성화 고지 , 재발가능성,,,      P)    3주후 내원,,,         .  </t>
  </si>
  <si>
    <t xml:space="preserve">정광숙                                  </t>
  </si>
  <si>
    <t xml:space="preserve">피츄                                    </t>
  </si>
  <si>
    <t xml:space="preserve">$-    S) 구토....        바나나, 사료...기타간식 다량 섭식.  저녁때에 총 5차례 구토.    V- 식욕 : 없음 / 활기 : 정상 / 설사 : 없음 / 예방접종, 사상충 all done           O) x-ray : 특이사항 없음 / 혈액검사 : 특이사항 없음     A) 일반 x-ray 상에서 보이지 않는 이물 가능성. 조영촬영 필요함 설명고지.        1일 입원 관찰요망. 보호자 보류. 집에서 지켜 보겠다고...        내복약 복용은 금일 낮 12시 까지 지켜보고 구토 없으면 먹이기로...  </t>
  </si>
  <si>
    <t xml:space="preserve">나유진                                  </t>
  </si>
  <si>
    <t xml:space="preserve">$-  S) 3년전 방광결석수술  V- 식욕  O  활기 O    백신     사상충    애드버킷    O)       A) us ; 방광깨끗, 정상마진             자궁확장, anechoic 액체저류      urinalysis ; usg 1.038                       stick ph 6, 크리스탈 관찰안됌    sx ; 자궁축농증, 혈액삼출물, 방광과 자궁유착되어있었음  tx ; 내일 pm4시 퇴원예정, 켄넬, 인플루엔자 접종    P) 1년주기 방광결석 모니터링(초음파, 소변검사)      다음발정기시 유즙나올수있는것 고지할것      후처치, 목, 일요일      발사 11/29 일요일        .  </t>
  </si>
  <si>
    <t xml:space="preserve">신미순                                  </t>
  </si>
  <si>
    <t xml:space="preserve">마오                                    </t>
  </si>
  <si>
    <t xml:space="preserve">- 사람 옴치료 로션제 발라주시고 햝아먹었음  - 1시간전  - 구토1회보이고 똥싸고 그래서 씻겨주셨음    [O]  - gamma benzene hexachloride   : organochloride   : twiching, muscular incoordination, axiety   : CNS metabolism  - mild Na increase, k decrease  - 혈액검사상 mild한 수치이상    [P]  - 하루 입원 하 수액처치. </t>
  </si>
  <si>
    <t xml:space="preserve">안준석                                  </t>
  </si>
  <si>
    <t>28, 13, 33</t>
    <phoneticPr fontId="1" type="noConversion"/>
  </si>
  <si>
    <t xml:space="preserve">$-  S) 기운이 갑자기 없고 걷다가 주저 앉고 계속 떨고 그래요.  켁켁걱려요.  아침까지만 해도 괜찮았는데 퇴근 후 돌아오니 그래요.  변 안봤고 토한 흔적 없음. (병원에서 정상변)  V- 백신  all done    사상충   ok      가끔 휴지통 뒤집니다.    O) T 39.2 / P 120 / R panting  bilateral patellar luxation  * x-ray  * B/A    A) bilateral patellar luxation (G3)    P) 증상 지속시 내원    CE) 슬개골 탈구로 인한 통증 가능성 있습니다.  수술적 교정 설명드림.        .  </t>
  </si>
  <si>
    <t xml:space="preserve">전화 상담                               </t>
  </si>
  <si>
    <t xml:space="preserve">뭉실이                                  </t>
  </si>
  <si>
    <t xml:space="preserve">11시 14분경 폐사 통보      보호자분 데려감        </t>
  </si>
  <si>
    <t xml:space="preserve">홍역상담                                </t>
  </si>
  <si>
    <t xml:space="preserve">비숑                                    </t>
  </si>
  <si>
    <t>홍역</t>
    <phoneticPr fontId="1" type="noConversion"/>
  </si>
  <si>
    <t>소화기증상, 40</t>
    <phoneticPr fontId="1" type="noConversion"/>
  </si>
  <si>
    <t xml:space="preserve">$-  S) 홍역이라고 듣음. 소화기증상, 신경계증상, 호흡기 증상 다 있음       혈액검사나 키트검사 하지 않았다고함.   V- 식욕    활기     백신     사상충           O)       A)       P)         .  </t>
  </si>
  <si>
    <t xml:space="preserve">방동현                                  </t>
  </si>
  <si>
    <t xml:space="preserve">$-  S) 밥 잘먹고 ,간헐적으로 토합니다. 활동성은 나쁘지 않아요, 사료위주의 식생활, 사람먹는 음식 약간 먹어요  V- 식욕    활기     백신     사상충           O) 자궁축농증+유선종양      A)       P)         .  </t>
  </si>
  <si>
    <t xml:space="preserve">오재숙                                  </t>
  </si>
  <si>
    <t xml:space="preserve">콩(가위컷)                              </t>
  </si>
  <si>
    <t xml:space="preserve">$-  S) sx ; OHE, 유치발치(송곳니 3개, 작은어금니 하악 2개)        푸들 잘 점프하고 집에 사람없어서 2박 입원.      P) 금요일 저녁 퇴원, 퇴원시 발치비용 수납(82,500원)      일요일 후처치(비용없음)             금요일에 담당의 부재로, 전화로 설명드렸으니 잘 있었다고 내보내 주시고       일요일에 내원하면 수술한거랑 발치 설명드리겠습니다.      술전처치   마취 : 졸레틸 0.2cc, 럼푼 0.4cc        .  </t>
  </si>
  <si>
    <t xml:space="preserve">김연주                                  </t>
  </si>
  <si>
    <t>급성위확장</t>
    <phoneticPr fontId="1" type="noConversion"/>
  </si>
  <si>
    <t>1, 28, 78</t>
    <phoneticPr fontId="1" type="noConversion"/>
  </si>
  <si>
    <t xml:space="preserve">  S) 11월 1일 산책하고 목욕시킴 ,어제 아침까지 먹었어요, 평소보다 조금 밥을 남겼어요   어제아침까지 배변봄   어제구토 3-4번했었요,  라임에서 세레니아 처치 받고 기력없음, 내복약 처치 후 구토 반복, 더 쳐치고 저체온증으로 본병원으로 옴  접종은 전부완료,   비닐을 뜯어 먹은것 같기도 한데 잘 모르심, 많이 야위어온 상태에 대해 원래 마른체형이고 살이 안찌는 아이라고 함  산책하는데 목줄을 해서 하기때문에 이것저것 먹을 일 없다고....    V- 식욕    활기     백신     사상충           O) 급성위확장 -&gt; blood distribution의 문제 -&gt; shock -&gt; death.                       -&gt; 외과적 수술접근      A) 1일 경과 본후 체크하기로... 바이틀끌어올리는게 중요...         현 상태는 바이탈이 너무 안좋음-보호자한테 고지/입원기간중 돌발사항 발생시       바로 내원하시도록 안내함/           P) 전해질, CBC, BUN ALP등 개선여부/가스음영제거 개선여부 체크  예후 판정/추가적인검사 필요 고지함        .  </t>
  </si>
  <si>
    <t xml:space="preserve">김나진                                  </t>
  </si>
  <si>
    <t xml:space="preserve">$-    S)     V- 식욕    활기  // 구토 : 없음 / 설사 :  묽은변        </t>
  </si>
  <si>
    <t xml:space="preserve">한상선                                  </t>
  </si>
  <si>
    <t xml:space="preserve">북북                                    </t>
  </si>
  <si>
    <t xml:space="preserve">$-    S) 자궁축농증    V- 식욕, 활기 : 정상 // 구토, 설사 : 없음. 정상변        초음파 : 자궁 축농증        24시간 안으로 수술요망.       활력 정상 이라고 수술 미루면 문제될수 있음 고지    ====    졸레틸 0.5ml   </t>
  </si>
  <si>
    <t xml:space="preserve">도도                                    </t>
  </si>
  <si>
    <t xml:space="preserve">$-    S) 오늘 구토 3-4회.   간식용 쏘세지 섭식.          많이는 아니지만 평소에 고기를 조금씩 줍니다.     V- 식욕 : 있음 / 활기 : 정상  / 변상태 정상.         CPL kit : positive          3일 입원치료.  3일째 되는날 식욕회복 안될시...연장할수 있음 고지.  </t>
  </si>
  <si>
    <t xml:space="preserve">김희남                                  </t>
  </si>
  <si>
    <t xml:space="preserve">민트                                    </t>
  </si>
  <si>
    <t xml:space="preserve">$-  S) sx ; OHE, 컨베니아 접종      후처치 대신 3박입원        집에서 귀를 좀 긁는다고 함, 검이경 약간의 염증산물      원내 매일 이어플러싱        술 후 6차접종, 애드버킷도포(퇴원시 수납예정 69,000)    P) 발사 3/8  화요일, 후처치 없음      .  </t>
  </si>
  <si>
    <t xml:space="preserve">라이                                    </t>
  </si>
  <si>
    <t xml:space="preserve">1, 2, </t>
    <phoneticPr fontId="1" type="noConversion"/>
  </si>
  <si>
    <t xml:space="preserve">구토, 점액변, 혈변 수회, 검사필요함,   최근 몇년동안 백신을 하지는 않았고 마로(동거견) 때문에 간식위주로 식이 섭취함    ex ; cpl kit positive  us ; acute, chronic pancreititis hyperechoic edema         severe small intestine corrogation         functional ileus    일단 나이가 많으므로 전염병가능성 보다는 췌장염 치료해보는걸로, 치사율 11%고지  </t>
  </si>
  <si>
    <t xml:space="preserve">심솔이                                  </t>
  </si>
  <si>
    <t>1, 2, 25, 42</t>
    <phoneticPr fontId="1" type="noConversion"/>
  </si>
  <si>
    <t xml:space="preserve">$-    S) 구토, 설사          3-4일전 부터 구토. 설사는 어제부터....     집에서 미용 : 7일 전쯤...         약국에서 장염약 사다 먹였다고....    V- 식욕, 활기 : 정상  / 구토 : 위액, 거품, 초록새 물..../ 변 : 혈변...물설사...          O) 췌장염 kit : 양성 / 분변검사 : 쌍구균 다량     A) 입원권장. 보호자 집에서 지켜 보겠다고...  //  추가 구토 발생시 내복약 복용은 도움 안되고 입원토록 당부.        저녁 6시 경 첫 내복약 복용.     </t>
  </si>
  <si>
    <t xml:space="preserve">윤성희                                  </t>
  </si>
  <si>
    <t xml:space="preserve">곰순                                    </t>
  </si>
  <si>
    <t>출산지연</t>
    <phoneticPr fontId="1" type="noConversion"/>
  </si>
  <si>
    <t xml:space="preserve">$-  S)   V- 식욕    활기     백신     사상충           O)       A) US; 1두 심박 확인      오로 확인 됨      P)        .    </t>
  </si>
  <si>
    <t xml:space="preserve">박진선                                  </t>
  </si>
  <si>
    <t>2, 42, 33, 1, 21</t>
    <phoneticPr fontId="1" type="noConversion"/>
  </si>
  <si>
    <t xml:space="preserve">S) 어제 오후부터 부들부들 떨더니 오후부터 설사하고 피도 쌌음,  30분-1시간 간격으로 계속 설사를 보이고 있음  어제 물을 주니 먹고 다 토함  식욕이 없음, 원래 식욕 좋았던 아이임  식이변화는 없음. 평소에 간식  이물을 섭취했을 가능성은 없다고  추가접종은 하지는 않았음.    O)  T : 40.3, 복압상승    A)  - 고열, 복통 동반하고 있어 검사와 처치 필요함 설명드렸으나 비싸다고 다른병원가겠다고 함   ---------------------  검사 받겠다고 다시 내원    o)  x-RAY : 상복부 음영 증가, 장내 가스  CPL : -  cbc : WNR  CRP : &gt;70    A) enteritis spp.  - 급작스런 장염의 시작,   - 입원 후 수액처치 하기로 함  - 보호자분이 비용 부담이 커서 오늘 하루 우선 입원 후 내일 상태 보고 추가 검사 및 입원 연장 여부 논의할 예정    P) 1일 입원  </t>
  </si>
  <si>
    <t xml:space="preserve">김민성                                  </t>
  </si>
  <si>
    <t xml:space="preserve">양순이                                  </t>
  </si>
  <si>
    <t>Domestic short hair(코숏)</t>
  </si>
  <si>
    <t xml:space="preserve">$-  S) 키운지 4개월 정도  V- 식욕  O  활기 O    백신     사상충           O)       A) sx ; OHE, 1일입원             케타민 1ml        P) 내일 6시 퇴원예정      후처치 목, 일 11/23 월 발사예정        .  </t>
  </si>
  <si>
    <t xml:space="preserve">김재우                                  </t>
  </si>
  <si>
    <t xml:space="preserve">체리                                    </t>
  </si>
  <si>
    <t xml:space="preserve">$-  S) 잘 못걷고 옆으로 누워요.  괜찮다가 한시간 정도 괜찮습니다.  V- 식욕, 활기   NRF    백신, 사상충   잘 모르겠습니다.        O) T 38.5 / P 126 / R 30  heart murmur G4  * B/A  * x-ray    A) Intracranial Dz susp.    P)         .  </t>
  </si>
  <si>
    <t xml:space="preserve">유기견757                               </t>
  </si>
  <si>
    <t xml:space="preserve">이혜란                                  </t>
  </si>
  <si>
    <t xml:space="preserve">중성화 수술.  잔존유치 1개 발치.     </t>
  </si>
  <si>
    <t xml:space="preserve">이화은                                  </t>
  </si>
  <si>
    <t>2, 28, 1901, 29</t>
    <phoneticPr fontId="1" type="noConversion"/>
  </si>
  <si>
    <t xml:space="preserve">퇴원보류      1일 입원연장...      1.내원당시부터 연변증상, 유동식으로 요청하셨던 부분인데 병원에서 아무래도 작은 사이즈 아이라 신경써서 더 먹인것이 좀 과하게 급여된듯...    2.지속적인 설사증상 사전에 보호자 한테 고지했음    3. 작은 사이즈의 강아지라 설사증상으로 탈수로 인해 급격하게 쳐져버림  잇몸:pale 기력없음 등등-퇴원직전 거의 기립불능상태 보심    4. 소화기장애는 1-2일정도면 개선됨 설명드림      mpss특수약 또한 위장관 장애 일으킬수 있음 고지함    5. 당일 퇴원 불가-1일 입원 연장 후 퇴원조치하기로...      당일 금식, 이후 사료로 급여할것임 고지함...      보호자 컴플레인: 변 좋지 않다는 애기는 들었지만 이정도도 상태가 급격하게 나빠질수 있냐고 컴플레인,    A: 담당의 선생님께서 보호자 요청으로 유동식으로만 급여달라고 부탁했음      처음 내원당시부터 변이 안좋았던 상태였고       특수약치 후 유동식이 너무 지나치게 자극적이고,       처치하는 약 자체가 위장관운동 문제 일으킬수 있기때문에 같이 맞물린것 같다고 설명드림     (이부분 사전에 설명안해줬다고함: 그래서 사전에 혈액검사 들어가면서 처치 들어간것이라       고 설명드렸음)     연속 면회하러 오셨을때 아이 상태 활발한거 보호자 보심,       갑작스럽게 퇴원직전에 항문에 묻은 변  닦는데 혈변증상 보여 입원보류...       만약 IVDD 발병전에도 유동식으로만 3-4일 급여했었더라도 설사 증상 보였을것이라고 설명드렸음    오후 내원할때보다 많이 상태 안정화되었으므로 1일 입원 후 퇴원하는것으로 설명완료      </t>
  </si>
  <si>
    <t xml:space="preserve">신교선                                  </t>
  </si>
  <si>
    <t>Siberian Husky(시베리안 허스키)</t>
  </si>
  <si>
    <t>28, 21, 24</t>
    <phoneticPr fontId="1" type="noConversion"/>
  </si>
  <si>
    <t xml:space="preserve">$-  S) 나음동물병원에서 접종 전부 다했음/ 애견샾에서 3차접종까지 한 상태로 내원함  첫생리 한달전에 3주정도 되었어요  11월 초부터  새로운 유기견을 데려오시고 나서 컨디션 난조  덜 먹기 시작함  사료는 안먹고  통조림하고 간식잘먹었는데 전혀 안먹기 시작한지 3-4일정도 되었음  설사는 조금씩 해요,  생식기주변에서 출혈소견, 분비물 색깔이 이상합니다.  나음동물병원에서 자축진단받았음-초음파와 질도말검사만 했다고함    V- 식욕    활기     백신     사상충           O) 자궁축농증 수술      A) 11월16~11월 23일까지 입원 /퇴원시 내복약 7일분 free      P)         .  </t>
    <phoneticPr fontId="1" type="noConversion"/>
  </si>
  <si>
    <t xml:space="preserve">안동현                                  </t>
  </si>
  <si>
    <t xml:space="preserve">누구                                    </t>
  </si>
  <si>
    <t xml:space="preserve">$-    S) 양측 슬개골 탈구 수술.        우측 3기 전후 // 좌측 2기 전후          비용부담으로 전체비용 최소화 위해서 보호자 요청으로 입원은 하지 않음.       수술후 3일간 연속 후처치 =&gt; 보호자에게 설명했음.       이후에 7일 단위로 치료예정.           입원을 하지 않음에 따른 발생문제점 설명함.           내복약은    </t>
  </si>
  <si>
    <t xml:space="preserve">서현주                                  </t>
  </si>
  <si>
    <t xml:space="preserve">만두                                    </t>
  </si>
  <si>
    <t xml:space="preserve">$-  S) 전화상담: 설사는 약간씩 하고 양은 줄어들었어요, 약은 도저히 먹이기 어렵습니다.  밥을 전혀 안먹고 헛구역질을 하는데 토하지는 않아요      A: 되도록 내원하셔서 진료받으시기바랍니다.    고여있는 빗물을 먹은 이후로 구토 설사가 반복인거 같아요... 잘 돌아다니고       V- 식욕    활기     백신     사상충           O) 세균성 장염 -수액요법과 항생제 처치 강조함      A) 1일 입원 조치 후 경과보기로....      P)         .  </t>
  </si>
  <si>
    <t xml:space="preserve">황금빛                                  </t>
  </si>
  <si>
    <t xml:space="preserve">복이                                    </t>
  </si>
  <si>
    <t xml:space="preserve">$-  S)   V- 식욕    활기     백신     사상충           O) c-sec      A) 암2 수2      P) 후처치 강조: 3~5일/ 발사12월 4~5일정도 고지함        .  </t>
  </si>
  <si>
    <t xml:space="preserve">강금남                                  </t>
  </si>
  <si>
    <t xml:space="preserve">봉군                                    </t>
  </si>
  <si>
    <t xml:space="preserve">박민건                                  </t>
  </si>
  <si>
    <t>13, 1301, 2</t>
    <phoneticPr fontId="1" type="noConversion"/>
  </si>
  <si>
    <t xml:space="preserve">  S) 기운없이 쓰러짐.         입양한지 15일 가량 되었음. 샵에서 입양.       내원당시....정상보행불가.  앞다리에 힘없이 넘어짐.   그동안 하루 2회 사료공급함.       잇몸창백.         급한상황이라 바로 5% 포도당 3ml...IV....직후 활력회복.         검사를 통해 다른 질병 rule out 되면....영양실조로 인한 저혈당증으로 진단내릴수 있음 보호자에게 설명.         파보, 코로나 kit : 모두 음성.         혈청, CBC 특이사항없음.          1일 입원.  구토, 설사유무, 식욕 test 확인후 별다른 이상 없으면 퇴원 하기로...      - 저녁에 설사. 입원 권유드렸으나 데려가심. 비용부담 있으심.  </t>
  </si>
  <si>
    <t xml:space="preserve">서주완                                  </t>
  </si>
  <si>
    <t xml:space="preserve">$-  S) 질탈,,  V- 식욕    활기     백신     사상충           O)       A)       P)         .  </t>
  </si>
  <si>
    <t xml:space="preserve">이정철                                  </t>
  </si>
  <si>
    <t xml:space="preserve">난희                                    </t>
  </si>
  <si>
    <t>21, 4201, 1, 28</t>
    <phoneticPr fontId="1" type="noConversion"/>
  </si>
  <si>
    <t xml:space="preserve">$-  S) 어제부터 밥안먹고 전혀 배변을 보지 못해요, 구토증상, 접종및 내외부관리 전혀 안되어있음  길냥이 데리고 와서 키우신지 2년가까이 됨,   며칠전부터 구토, 식욕이 점점 줄어듬, 어제부터는 구토증상 및 식욕이 전혀 없음    V- 식욕: 없음    활기: 없음     백신: 관리안됨     사상충  : 관리안됨         O) 구토 탈수증상으로 입원--최소 1일 입원만....      A) 접종안되어서 전염병으로 확대될수 있음 고지함 : 가장 염려스러원 부분            P)         .  </t>
  </si>
  <si>
    <t xml:space="preserve">황신희                                  </t>
  </si>
  <si>
    <t xml:space="preserve">까꾸                                    </t>
  </si>
  <si>
    <t xml:space="preserve">$-  S) 수동물병원에서 레퍼  V- 식욕    활기     백신     사상충           O) 식도이물: 위내시경: 위으로 밀어넣음: 동영상기록      A) 7일분 내복약 처방완료      P)         .  </t>
  </si>
  <si>
    <t xml:space="preserve">이아름                                  </t>
  </si>
  <si>
    <t xml:space="preserve">뭉                                      </t>
  </si>
  <si>
    <t>탈장</t>
    <phoneticPr fontId="1" type="noConversion"/>
  </si>
  <si>
    <t xml:space="preserve">$-  S)   V- 식욕    활기     백신     사상충           O)       A) sx ; OHE, 제대허니아       P) 후처치 ; 3/15~17 화수목(비용없음)      발사 ; 3/28 월        .  </t>
  </si>
  <si>
    <t xml:space="preserve">조아름                                  </t>
  </si>
  <si>
    <t xml:space="preserve">$-  S) 중성화    O)   * B/A    - OHE    P)         .  </t>
  </si>
  <si>
    <t xml:space="preserve">난이몬                                  </t>
  </si>
  <si>
    <t xml:space="preserve">$-    S) 좌안윙크 / 스켈링 / 침흘림    케타민 : 0.5ml      ** 형광염색 : 궤양없음 /  STT 검사 : 눈물량 정상    **  노령묘...치석있고, 침흘림이 구내염 때문이 아닌가 걱정되어 금일 스켈링함         구강내 상태 양호.      </t>
  </si>
  <si>
    <t xml:space="preserve">정수란                                  </t>
  </si>
  <si>
    <t xml:space="preserve">깜장                                    </t>
  </si>
  <si>
    <t xml:space="preserve">8, 901, </t>
    <phoneticPr fontId="1" type="noConversion"/>
  </si>
  <si>
    <t xml:space="preserve">$-    S) 금일 혈뇨, 배뇨곤란으로 내원    V- 식욕,  활기 : 양호 / 구토, 설사 : no           O) 초음파 : 방광내 소변량 부족으로 채뇨 불가.    A) 비 폐쇄성 특발성 방광염 으로 잠정진단.            rule out  필요함 : 소변검사를 통해, 세균감염, 슬러지, (결석)크리스탈 유무 확이필요.        소변채취 위해서 입원 필요성 고지. 보호자 집에서 채뇨 해겠다고....함.        아미트리프틸린 :  5mg(체중당 아님. 1일용량)/sid 로 처방        아모크라 : 65mg(체중당 아님. 1일용량)/bid...로처방.  </t>
  </si>
  <si>
    <t xml:space="preserve">정인호                                  </t>
  </si>
  <si>
    <t xml:space="preserve">$-  S) 내복약 꾸준히 투약, 아침 am 8쯤에만 기침한다고  V- 식욕    활기     백신     사상충           O) goose honking      A) rad ; thorasic inlet TC G4-&gt;3      echo ; 판막질환 없음, 역류 없음      ECG ; AV 1도 block , 서맥성 부정맥 HR 64, 이후 빈맥유발됌 HR 190               atropine response test ; negative      chem ; CKD       bp ; 190           부토파놀 1amp    P) TC, CKD관리필요함. 서맥성부정맥은 급사가능, 페이스메이커가 원칙 비용 400정도 안한다고함      추후 소변검사(up/c), 복부초음파 필요함      수액처치 후 수치 내려갔는지 확인필요하나 입원원치않음, 당일 수액처치              .  </t>
  </si>
  <si>
    <t xml:space="preserve">정하윤                                  </t>
  </si>
  <si>
    <t xml:space="preserve">$-    S) 구강내 종양. 스켈링, 발치         종양 제거후 조직검사는 보호자 비용부담으로 보류함.         악성, 양성 감별 필요성 설명했음.         발사는 수술일로 부터 2주후에 하기로 함.  </t>
  </si>
  <si>
    <t xml:space="preserve">윤성현                                  </t>
  </si>
  <si>
    <t xml:space="preserve">현미                                    </t>
  </si>
  <si>
    <t>68, 25</t>
    <phoneticPr fontId="1" type="noConversion"/>
  </si>
  <si>
    <t xml:space="preserve">$-  S) 중성화 하러 내원. 최근 구토 설사 없고 전에 가끔 헛구역질 한적만 있다고함  V- 식욕    활기     백신     사상충           O)       A) 마취전검사 ; 방사선상 금속성 이물 하부소화기계에 있음      sx ; OHE, 이물제거술             3박 입원    ** 졸레틸 0.8ml inj    P) 소화기수술 금식필요. 소화기증상시 입원연장 고지       금일 내원 보호자분 대학생이라 어머니와 통화완료.          .  </t>
  </si>
  <si>
    <t xml:space="preserve">최지윤                                  </t>
  </si>
  <si>
    <t xml:space="preserve">S)   - 어제 순대간을 먹고 어제는 괜찮았는데 오늘 구토를 보였음, 오늘붉은색 구토를 함  - 아침에 잠만 자고 밥도 주지 않았음,   - 어제도 계속 누워있고 엉덩이를 드는 자세를 취함  - 예전에 추가접종 할때 항체검사 다시 해야된다라고 들었었음, 오늘 같이 진행하기로 함    O)  PE : 복압상승  cbc : wnr  crp : &lt;9  cpl kit : negative  X-ray : 장염, 우측 고관절이상  항체가검사 : 모두 기준이상 (H6 P6 D3)    A)  - 장염증세, 추가 구토 설사 있는지 관찰 필요함,   - 생식기 자주 핥는거 추가 문의하심 : 항문낭 관리 생식기 관리 잘해주실것, 중성화 수술 안된경우 자주 핥을수 있음, 중성화 수술 해주는게 좋음    P) 증상 지속시 내원  </t>
  </si>
  <si>
    <t xml:space="preserve">윤정원                                  </t>
  </si>
  <si>
    <t xml:space="preserve">프링                                    </t>
  </si>
  <si>
    <t xml:space="preserve">$-    S) 중성화수술, 항체검사, 심장사상충 검사        본병원 보호중인 유기견 입양 보호자가....입양전 검사 및 중성화 요청.        수술진행.        항체검사 : 파보, 홍역, 간염 모두 +3 이상...        심장사상충 검사 : 음성.        1주일후 퇴원예정  </t>
  </si>
  <si>
    <t xml:space="preserve">홍경숙                                  </t>
  </si>
  <si>
    <t xml:space="preserve">장주희                                  </t>
  </si>
  <si>
    <t xml:space="preserve">$-  S) 기침한지 꽤 되었어요, 어제도 병원갈려했는데 못갔어요, 호흡상태가 너무 안좋아서 병원 내원했습니다. 밥도 잘 안먹어요, 사상충 및 접종은 다 했어요  V- 식욕    활기     백신     사상충           O) 폐수종      A) 3일입원조치 후 경과보기로      P)         .  </t>
  </si>
  <si>
    <t xml:space="preserve">곽금진                                  </t>
  </si>
  <si>
    <t xml:space="preserve">$-  S) 집에 와보니 앞다리를 만지지도 못하게 합니다. 집에 포메를 키우고 있어요  접종은 자가로 all done. 친구가 추천을 해서 본 병원 내원하셨다고함      V- 식욕    활기     백신     사상충           O) 오른쪽요척골 골절      A) 7일입원12월 3일~12월 10일까지      P) 1.플레이트 제거 수술비 30만원 고지함(비용발생)       2. 2주간격으로 방사선 촬영(비용발생)       3. 붕대지 2달가량 유지해야한다고 고지함        .  </t>
  </si>
  <si>
    <t xml:space="preserve">김윤자                                  </t>
  </si>
  <si>
    <t xml:space="preserve">$-  S) 어제 침대에서 낙상 후 통증호소, 오른쪽다리는 예전부터 절뚝거리기는 했어요  V- 식욕    활기     백신     사상충           O) 오른쪽 슬개골 탈구.십자인대 수술      A) 12월 3일~12월 10일 -비용수납은 입원비 3일만 받도록 조치함/4일free      P)         .  </t>
  </si>
  <si>
    <t xml:space="preserve">조은남                                  </t>
  </si>
  <si>
    <t xml:space="preserve">조항진                                  </t>
  </si>
  <si>
    <t xml:space="preserve">$-  S) 평소와는 다른 소리를 냄. 심하게 내서 잠도 못 주무신다고 함.      발정 온거 같아요.    V- 식욕    활기     백신     사상충           O) 혈액검사 : NRF    Tx) convenia 0.2ml SC    A) 발정이 왔을수도, 아닐수도 있습니다.     P) 후처치 2회 - 주사 필요없음. 드레싱만.      내복약 없음.        * 비용 완납    </t>
  </si>
  <si>
    <t xml:space="preserve">최희순                                  </t>
  </si>
  <si>
    <t xml:space="preserve">$-  S) 저녁때 까지 괜찮다가 밤에 갑자기 일어서지 못하고 소변,대변을 봄.      보호자는 개껌먹고 체한 것 같다고 데리고 옴      귀약 먹고 있음.(항곰팡이제 인듯.)      5년령에 중성화      사상충은 꾸준히 하지 않음    V- 식욕    활기     백신     사상충           O) 호흡 불안정 : 심장 청진 안될정도      x-ray : 심비대, 폐침윤소견      HW : (-)      복부 피부에 mass있음 - 1년 정도 됐고, 4-5개월째 현재크기로 유지되고 있다고 함.    심낭수 부분 제거후,,  동공산대,  호흡곤란, 상태       CPR 이은 폐사,,,,        A)   pe) 심장질환이 있습니다. 정확한 평가를 위한 추가 검사가 이루어져야 하는데, 지금 상태에서는 검사 자체가 무리가 될 수 있으니 산소를 충분히 주면서 안정화 시킨 이후에 심초음파 등의 심장 검사를 진행해야 합니다. 안정화 될 때까지 시간이 얼마나 걸릴 지는 지켜봐야 할 것 같습니다. 심장질환 특성상 갑작스런 폐사 가능성도 있습니다.    P) 2일입원까지 수납 - 이후 심장검사 하면서 추가로 입원 및 처치 할 예정    AM 09:30 보호자 면회 - 환자 상태 양호    PM 14:00 보호자 면회        15:00 x-ray 검사        17:00 서맥 확인                 ECG 검사 실시 - HR 42, 부정맥 확인                혈압측장 - HP &lt;100                      18:30 보호자 내원        19:00 보호자 동의하에 심초음파 실시 - 심낭수 확인        19:30 심낭수 배액 시술 실시 - 소량 배액        20:00 호흡정지 - CPR 실시        20:20 사망          </t>
  </si>
  <si>
    <t xml:space="preserve">김정순                                  </t>
  </si>
  <si>
    <t xml:space="preserve">감자                                    </t>
  </si>
  <si>
    <t xml:space="preserve">$-  S) 분리형,, 창, 아래,,    V- 식욕    활기     백신     사상충           O) 좌측 장골 골절,,,,        낙상으로 인해  골절,, 여겨짐,,      A) 방광 초음파상,,  방광 파열소견 없음,,  혈검,상,,        P) 금일 검사비 50 ,  수술시  100 으로 정리 합이 150   진료게획서 복사 해놈,            금일 수요일,,  금요일   까지   수술할거면  내원 고지함,,,            ..  </t>
  </si>
  <si>
    <t xml:space="preserve">정장호                                  </t>
  </si>
  <si>
    <t xml:space="preserve">노랑이                                  </t>
  </si>
  <si>
    <t xml:space="preserve">U               </t>
  </si>
  <si>
    <t>Unknow</t>
  </si>
  <si>
    <t xml:space="preserve">$-    S) 간헐적인 유연증세 / 금일 구토        성묘입양.입양한지 3-4개월.  / 입양후...간헐적 유연증세... /     V- 식욕, 활기 : 정상 / 구토 :  며칠전 부터 음식물 구토 / 정상변 / 배뇨정상.                청소기 소리만 들려도 도망가고, 침흘림.  고양이 두마리인데 모래는 한개사용         검사결과 특이사항 없음.    ==============================              스트레스 받거나, 흥분, 공포심을 느끼면 고야이들은 침을 흘리는 행동을 함.         5-6년 살던 곳에서 환경이 바뀐지 3-4개월이면 현재의 환경이 낯설고 불안.         청소기 소리도, 화장실을 공용으로 쓰는 것들도 스트레스의 원인.        노랑이가 심적으로 안정될수 있도록...어떤것에 흥분하고, 스트레스 받는지 원인파악 요망.         화장실은 따로따로 쓰도록 해주시고, 청소기 소리도 가급적 나지 않도록.        약은 먹이기 힘들기 때문에 주사처방만....구토증세 지속되면 내복약 처방은 그때 다시 처방.   </t>
  </si>
  <si>
    <t xml:space="preserve">김정은                                  </t>
  </si>
  <si>
    <t xml:space="preserve">$-  S) 유난히 피부를 많이 긁어서 내원함, 헉헉 숨을 몰아쉬기도 합니다.  사료이외에 개간식은 먹이긴 합니다.  피부치료 받아본적 별로 없으며 미용도 자주 안합니다. 젖돌고 있는 상태임: 보호자 몰랐던 사실    V- 식욕    활기     백신     사상충           O) 불임수술: 입원기간동안 피부치료 연계      A) 향후 2-3주 피부치료 연계해야한다고 고지함      P) 3일입원/퇴원시 피부약 포함으로 ....        .  </t>
  </si>
  <si>
    <t xml:space="preserve">이채은(실장)                            </t>
  </si>
  <si>
    <t xml:space="preserve">샤비                                    </t>
  </si>
  <si>
    <t xml:space="preserve">$-  S)   V- 식욕    활기     백신     사상충           O)       A)       P)     ** 케타민 0.5ml      .  </t>
  </si>
  <si>
    <t xml:space="preserve">해리(한/백/심)                          </t>
  </si>
  <si>
    <t xml:space="preserve">임영경                                  </t>
  </si>
  <si>
    <t xml:space="preserve">$-  상담내용)  1. 내일부터 3일간 내원하셔서 후처치 받으셔야 합니다.  2. 발사는 2주 후 입니다.     ** 술후 후처치; WS /      S)   V- 식욕    활기     백신     사상충           - 피부는 긁지 않음  - 피부 많이 좋아짐    O)  * P.E  - 복부 피부 이상(농피증??) 많이 개선됨  - 유선 주위 부종, 발적 개선    Sug.)   - 암컷 중성화    Anes)   - 졸레틸 0.5 ml  - 럼픈 0.7 ml    P)   - 내일부터 3일간 후처치; 수납완료  - 피부는 일주일 뒤 recheck  .  </t>
  </si>
  <si>
    <t xml:space="preserve">야미                                    </t>
  </si>
  <si>
    <t xml:space="preserve">$-  S) 생리 안한지는 오래됨      어제 밤에 질 분비물 발견    V- 식욕    활기     백신     사상충           O) 초음파, x-ray : 자궁축농증      A)       P)   </t>
  </si>
  <si>
    <t xml:space="preserve">이나연                                  </t>
  </si>
  <si>
    <t xml:space="preserve">$-  S)   V- 식욕    활기     백신     사상충           O) 왼쪽 앞다리 골절- 부종 너무 심해서 당일 수술 no/ 30일 수술로... 입원연장 -free      A)       P) 퇴원시 내복약 포함     퇴원이후 3번의 방사선 촬영 고지함-모니터링 중요- 예약 10프로 안내해드렸음        .  </t>
  </si>
  <si>
    <t xml:space="preserve">윤주영                                  </t>
  </si>
  <si>
    <t xml:space="preserve">$-  S) 간헐적 구토, 입 짧음      귀 안좋아서 연고 넣어줬음  V- 식욕    활기     백신     사상충           O) 좌측이도 누런염증산물, 이개부 스크래치      A) malasezzia 다수, cocci      sx ; OHE      rx ; 귀약 양쪽 5방울씩 bid      P) 수요일 수술 후처치하면서 귀드레싱 할것        .  </t>
  </si>
  <si>
    <t xml:space="preserve">유기견말티859(퀴니)                     </t>
  </si>
  <si>
    <t xml:space="preserve">김달달                                  </t>
  </si>
  <si>
    <t xml:space="preserve">$-  S) 중성화 상담차 내원     - 오늘 가능합니다.    V- 식욕    활기     백신     사상충           O) 혈액검사 : NRF      제대탈장 있음.    A) OHE, 제대탈장 수술.  ** 졸레틸 0.3ml inj    P) 내복약 7일분, 후처치2회 - 수납완료      발사 4월 24일.  </t>
  </si>
  <si>
    <t xml:space="preserve">길순                                    </t>
  </si>
  <si>
    <t xml:space="preserve">$-  S) 유기견 입양, 데리고 오신분이 공고기간 끝난후 입양해감      닥스 두마리 집에 있음  V- 식욕  O  활기   O  백신     사상충           O) 항체가 검사 ; 간염 4, 파보 6, 홍역 3       HW kit -, microfilaria -       치석 moderate, 유선염(장액성)      A) sx ; OHE, scailing, 종 코 켄 접종      P) 1박 입원       추가접종 plan ; 2주뒤 종 코 켄                             2주뒤 종 인 광        .  </t>
  </si>
  <si>
    <t xml:space="preserve">달순                                    </t>
  </si>
  <si>
    <t xml:space="preserve">$-  S) 8월중순쯤 가정집 2마리 (동배)에서 분양받음, 접종3차까지 되어있습니다. 접종전 검사 없이 접종함, 평상시 밥잘먹고 잘놀았음  어제부터 밥 안먹고 물도 안먹고 구석에 숨어서 잠만 잡니다. 구토 설사는 없었음    V- 식욕    활기     백신     사상충           O) 잇몸: pale      헐겸상: 빈혈과 탈수 심함.       A) 1일 수액용법/당일입원: 전염병 가능성,선상이물 가능성(조영촬영 8.8 고지)    memo) 의심가능성 부분 A4용지에 적어서 씀: 사진으로 찍어 차트에 기록함                  P)         .  </t>
  </si>
  <si>
    <t xml:space="preserve">강성윤                                  </t>
  </si>
  <si>
    <t xml:space="preserve">아톰                                    </t>
  </si>
  <si>
    <t xml:space="preserve">$-  S) 혈뇨. 몇방울씩.  예전에 방광염 심해서 병원 갔었는데 아무 이상 없다고. 약만 받아먹였어요.  한달전쯤.  오늘은 심하게 아파하고 배뇨 힘들어 합니다.  구토.  V- 식욕, 활기  감소    백신, 사상충  잘 모름.         O) 방광 팽창  * B/A  * X-ray  * US  * U/A   - USG &gt;1.050   - pH 6 / Pro +++ / Neut +++   - sediment exam : numerous RBCs, transitional eputhelial cells 0-1/hpf                              degenerative neutrophils 0-1/hpf                              no overt bacteria    A) FLUTD    P) 입원관리        .  </t>
  </si>
  <si>
    <t xml:space="preserve">이민규                                  </t>
  </si>
  <si>
    <t xml:space="preserve">땅                                      </t>
  </si>
  <si>
    <t xml:space="preserve">$-  S)     V- 식욕    활기     백신     사상충           O) 오른쪽 체리아이 교정수술/ 잠복고환       방사선상: 이물확인-변으로 배출가능  고지함        A) 후처치 미리 수납완료 3월 1일~3월 5일       P) 1일 입원처치 free        .  </t>
  </si>
  <si>
    <t xml:space="preserve">김혜정(심)                              </t>
  </si>
  <si>
    <t xml:space="preserve">$-  S)   V- 식욕    활기     백신     사상충           O)  단미,,  , 분리불안증,, ,         지속적인 꼬리 물어뜯음 반복(행동학적 문제), 투약시만개선         차선책으로  단미술 실시         향후 재발가능성 고지 ,    재발시에 투약 하기로,,,           ** 졸레틸 0.3ml inj.    A)       P)         .  </t>
  </si>
  <si>
    <t xml:space="preserve">최정미                                  </t>
  </si>
  <si>
    <t xml:space="preserve">$-    S) 구토, 설사    V- 식욕, 활기 : 없음 / 구토 : 1회 / 설사 : 점액변...               파보양성...        3일간 입원치료. 연장 가능성 고지.        나빠질(?) 가능성도 조심스럽게 고지...  </t>
  </si>
  <si>
    <t xml:space="preserve">조경숙                                  </t>
  </si>
  <si>
    <t xml:space="preserve">$-  S) 소양감 반이상 감소 10에 몇이냐 물었으나 그냥 많이 줄었다고.       하이포 알러지 사료먹고 살찐다고   V- 식욕    활기     백신     사상충           O) 발적 되었던 병변 호전      A) rx ; 아포퀠 3.6mg 반티 sid      sx ; OHE, 제대허니아, 졸레틸 0.1ml             난소난포 결절성       P) 하이포알러지 모더레이트로 변경      4주뒤 아토피 재진      발사 2주뒤, 후처치 수, 금, 일(수납없음, 주사없고 드레싱만)              .    </t>
  </si>
  <si>
    <t xml:space="preserve">박범규                                  </t>
  </si>
  <si>
    <t xml:space="preserve">강지                                    </t>
  </si>
  <si>
    <t xml:space="preserve">$-    S) 기침이 멈추질 않습니다.         가야 동물병원에서 기침(감기)약 20일 처방 =&gt; 차도 없어서 본 병원 내원(인터넷 검색)        심장사상충 검사(12월 8일) =&gt; 음성   // 그 외의 검사없이 약 처방 받았다고 함      V- 식욕, 활기 :  괜찮음           O) x-ray :                    / 심장초음파 : 병적인 역류없음, 판막 정상        혈청 검사상 간수칙 높음, 병적 역류는 없으나 노화에 따른 혈액역류 있음 =&gt; 정기검진 필요함 고지       A) 7일 약 복용후 상태개선 유무 확인후 다시 처방 하기로 함.        만성기관지염 현재의 상태가 약에 대한 반응이 전혀 없을수도 있습니다. 고지.        차후에 코데인 등과 같은 기침억압약물 사용 가능성 고지.    P) 7일후 재진.          **  3일 정도 약 복용후 기침차도가 전혀 없을시....처방교체 위해 내원할 경우 남은 약값은              받지 않기로 함.    뷰토파놀 2ml inj.  </t>
  </si>
  <si>
    <t xml:space="preserve">이대권                                  </t>
  </si>
  <si>
    <t xml:space="preserve">다온                                    </t>
  </si>
  <si>
    <t xml:space="preserve">$-  S)   V- 식욕    활기     백신     사상충           O) 5차접종      A) 1월 21일 수술예정(미리수납완료)-양측서혜부,제대허니아, 수컷중성화, 마이크로칩 장착/ 3일입원비용      퇴원시 내복약 7일분 포함 비용 다 수납완료      P) 1월 21일 ~24일 저녁 7시 퇴원예정됨        .  </t>
  </si>
  <si>
    <t xml:space="preserve">김민재                                  </t>
  </si>
  <si>
    <t xml:space="preserve">$-  S) 혈변증상 보입니다. 변이 항상 좋았다 나빴다 반복, 식욕도 그리 활발하지는 않아요    V- 식욕    활기     백신     사상충           O) 파보/전염병/지알디아:음성: 잠복감염 고지       A) 1일 입원처치하면서 경과보기로... :       P) 27일 저녁 7시까지 입원        .  </t>
  </si>
  <si>
    <t xml:space="preserve">이혜인                                  </t>
  </si>
  <si>
    <t xml:space="preserve">찡글이                                  </t>
  </si>
  <si>
    <t xml:space="preserve">$-  S) 가끔 간헐적 기침, 피부병, 귓병 자주 앓아옴,       금일 오후부터 기침, 연속적, 밥도 안먹고 눕지도 못하고 기침      보호자가 최근 폐렴에 걸림  V - 식욕    활기     백신     사상충           O) goose honking      A)  rad ; thorasic inlet TC G4, 전엽의 침윤소견       us ; Rt AG 13mm, Lt AG 7.4mm       ddx ; TC, 기관지염, 폐렴, 폐혈전, 쿠싱               TC + 기관지 확장증 고려해서 약쓸것      P) 1주뒤 방사선, 2주뒤 hormon assay 필요함    ** butorphanol 1vial        .  </t>
  </si>
  <si>
    <t xml:space="preserve">변경혜                                  </t>
  </si>
  <si>
    <t>American Pit Bull Terrier(아메리칸 핏 불 테리어)</t>
  </si>
  <si>
    <t xml:space="preserve">$-  S) 이번주부터 배가 불러왔습니다.. 오늘부터 밥을 먹지 않아요, 배변배뇨는 봐요,   사상충 예방안했어요, 접종도 전혀 안했습니다. 전혀 움직이지 못하고 누워만 있어요    V- 식욕    활기     백신     사상충           O) 사상충 3-4기 추정/복수      A) 1일 입원 -복수천자 해서 사상충치료 가능성 여부 타진      P) 폐사 가능성 고지하고 입원조치함        .  </t>
  </si>
  <si>
    <t xml:space="preserve">설탕                                    </t>
  </si>
  <si>
    <t xml:space="preserve">$-  S) 설치한 벽을 뛰어넘다가 왼쪽 뒷다리 파행으로 내원함  V- 식욕    활기     백신     사상충           O) 왼쪽 슬개골탈구+십자인대+중성화수술      A)       P) 7일입원 ~2016년 1월 1일 / 내복약 7일분 포함        .  </t>
  </si>
  <si>
    <t xml:space="preserve">신현정                                  </t>
  </si>
  <si>
    <t xml:space="preserve">$-  S) 4일전부터 호흡곤란.  다니던 병원에서 심장, 폐에 좋은 약 어제부터.  어제 잠도 못자고 심했어요.  먹긴 먹는데 일주일 전부터 잘 안먹어요.  며칠새 배가 많이 불렀어요.  사상충은 했어요.           O) T 37.1 / P 162 / R 90  * x-ray  * B/A    A) Pneumonia susp.    P) 입원관리        .  </t>
  </si>
  <si>
    <t xml:space="preserve">박찬홍                                  </t>
  </si>
  <si>
    <t xml:space="preserve">유기진도                                </t>
  </si>
  <si>
    <t xml:space="preserve">신해연                                  </t>
  </si>
  <si>
    <t xml:space="preserve">$-  S) 당일 닭뼈 먹어서 내원함, 평소 식탐이 많아요, 잠깐 30분 정도 쓰레기 버리러 나간사이 순식간에 남은닭을 다 먹었어요  V- 식욕    활기     백신     사상충           O) 위 절개술      A)       P) 12월 27~1월 3일까지 입원조치/퇴원시 내복약 포함        .  </t>
  </si>
  <si>
    <t xml:space="preserve">$-  S) 어제 새벽부터 구토 6~7회, 간식먹은거 소화안된채로 구토 후 물만 먹어도 구토      사료를 잘 안먹어서 table food 많이 줌.   V- 식욕    활기     백신     사상충           O) 상중복부 복통 severe, CRT &gt;= 2 sec      A) cpl kit +      P) 최소 3~7일, 일단 3박입원예정. 설사 점액변 나타날수도.      퇴원시 내복약 별도, 평소 입이 짧고 사람음식만 좋아해서 처방식 사료 나가도 못먹일듯      호전없을시 조영촬영 필요.         .    </t>
  </si>
  <si>
    <t xml:space="preserve">한가비                                  </t>
  </si>
  <si>
    <t xml:space="preserve">$-  S)이틀전 구토때문에 근처 동물병원에서 처치 받았습니다. 구토가 개선안되서 내원함, 접종은 전부 다 되어있어요, 사람먹는 음식은 잘안먹이기 관리하는  편입니다.   평소 강아지가 이것저것 먹는 아이에요,  오늘 토하면서 면봉이 나왔습니다.  V- 식욕    활기     백신     사상충           O) 위내시경: 바로 이물제거시 비용 십만원추가 고지함(11.0 추가)      A) 위내시경검사: 구강-식도-위까지 확인될수 있는 부분 고지     검사결과 : NRF            P) 일주일 밥먹고 구토 설사 여부 체크하시고 내원해주세요        .  </t>
  </si>
  <si>
    <t xml:space="preserve">장기연                                  </t>
  </si>
  <si>
    <t xml:space="preserve">$-  S) 자다가 갑자기 숨못쉬고 토하고 옆으로 쓰러진 후 변을 봤다고 함       평소 킁킁거리다가 숨을 못쉴때가 있는데 비만이라 그렇다고 생각했다고 함       딸은 평소 꺽꺽거리며 기침한다고 했음  V- 식욕    활기     백신     사상충           O) 유연, 기침없음      A) rad ; 우측 후엽 침윤소견              심장우측 변위 or 우심종대      HW kit - , microfilaria -      hypernatremia 178    P) 입원 수액처치 및 전해질교정,        내일 전해질 및 방사선 촬영             .  </t>
  </si>
  <si>
    <t xml:space="preserve">이병국                                  </t>
  </si>
  <si>
    <t xml:space="preserve">쌔미                                    </t>
  </si>
  <si>
    <t xml:space="preserve">$-  S) 아까 삶은계란먹이고 구토 지속적으로 해서 내원함,삶은 계란은 평상시에도 먹인다고함  V- 식욕    활기     백신     사상충           O) BUN 33.3/NH3 121: 수치개선되야 구토 멈출수 있다고 설명      A) 1일입원조치      P) 개선안될시 추가적인검사 필요성 고지함        .    </t>
  </si>
  <si>
    <t xml:space="preserve">홍순필                                  </t>
  </si>
  <si>
    <t xml:space="preserve">$-  S) 숨소리가 이상해요.  기운이 없어요.  지난번과 비슷.  전혀 안먹으려고 합니다.  어제는 좀 먹었어요.  구토, 설사 안했어요.  V-  백신  X   사상충   X        O) T 37.7  * B/A    A) leukocytosis    P) 증상 악화시 내원.    - 혈액검사하는데도 처음부터 하는게 좋지 않았겠느냐.. 등등.. (-&gt; 지난번에 보호자분이 안한다고..)  x-ray 도 말씀드렸으나 오늘은 혈액검사만. (호흡이 않좋아 x-ray 찍어봐야 한다고 설명)  전염성 복막염 등 전염성 질환 가능성 언급.        .  </t>
  </si>
  <si>
    <t xml:space="preserve">김상규                                  </t>
  </si>
  <si>
    <t xml:space="preserve">$-  S) 11월 초에 유기동물보호소(소사부부동물병원)에서 분양받음  검사 없이 데리고만 옴, 마이크로칩만 장착하고 검사없이 데려옴  간헐적으로 토를 해요, 밥은 잘먹고 변도 잘 봅니다.    V- 식욕    활기     백신     사상충           O) 검판선염/탈장 고지함 :수술하시라고 권고드렸음         사상충,자충검사: 음성 : 한달에 한번씩 파나멕틴 집에서 먹이도록 6개월분 구매(12월~2016년 5월예방완료)          항체가: 간염 6 파보 4 홍역 5 : 1년뒤 추가접종하도록           배쪽에 복강수술한 흔적있음        A)  검사상 NRF: 관리가 되었던 강아지 분양받음          식생활 패턴 교정-하루 3번 급여. 물많이 먹이도록 당부       P) 일주일뒤 recheck          .  </t>
  </si>
  <si>
    <t xml:space="preserve">서진원                                  </t>
  </si>
  <si>
    <t xml:space="preserve">소피                                    </t>
  </si>
  <si>
    <t xml:space="preserve">입원연장    1월1일 저녁 7시 퇴원예정  </t>
  </si>
  <si>
    <t xml:space="preserve">임예원                                  </t>
  </si>
  <si>
    <t>Olde English Bulldog(올드 잉글리쉬 불독)</t>
  </si>
  <si>
    <t xml:space="preserve">$-  S) 26일 분양받음,   당일 타병원에서 홍역키트 검사 :음성판정(두군데 병원에서 키트 음성판정받음)  기관지염 진단받고 처치 받았으나 증상이 심해져서 내원함, 건기침 심하고, 구토 설사 증상 있음, 식욕없음  화농성 콧물 심함  V- 식욕    활기     백신     사상충           O) 검이경: ear mite 양측 모두 확인       방사선상:  폐렴       홍역,인플루엔자 키트: 음성(잠복가능성 고지함)      A) 1일입원조치-홍역+폐렴 치료 병행      P) 오후 1시 면회.  보호자 상담내용    엉덩이 쳐드는 증상 페렴에 의한 호흡곤란에 따른                                                        위내 가스로 인해 불펴내하는 증상이라 고지       어린아이 갑작스레 안좋을수 있는 상황고지,,   역치 에 의해 가역적  변화 기대           해야 되는 상황 고지함,                                                현상태 좋지 않음 고지함,,      .  </t>
  </si>
  <si>
    <t xml:space="preserve">성수희                                  </t>
  </si>
  <si>
    <t xml:space="preserve">$-  S) 구강에서 피가 나고 입을 만지지도 못해요,침도 많이 흘리고 근래 딱딱한걸 먹지 못합니다.  V- 식욕    활기     백신     사상충           O) 치첨농양: 왼쪽      A)       P) 2주치 내복약 포함/후처치 비용 all 포함        .  </t>
  </si>
  <si>
    <t xml:space="preserve">김권희                                  </t>
  </si>
  <si>
    <t xml:space="preserve">호순                                    </t>
  </si>
  <si>
    <t xml:space="preserve">$-  S) 사람이 망치로 가격하고 칼로 베었습니다.   V- 식욕    활기     백신     사상충           O) 하악골절(왼쪽)/사상충 양성      A) 안락사       프로포폴 10ml(1바이알)사용    P)         .  </t>
  </si>
  <si>
    <t xml:space="preserve">현지연                                  </t>
  </si>
  <si>
    <t xml:space="preserve">$-  S) 아무 것도 안먹고 설사.  축 늘어져 있습니다.  심장이 안좋습니다. 1년 넘었습니다.  자궁축농증 수요일 진단. 다음주에 수술하기로 했어요.  *  백신  all done   사상충  ok         O) T 39.2 / P 156 / R 18  * x-ray  * US    A) Pyometra    P) 술후 3일 입원        .  </t>
  </si>
  <si>
    <t xml:space="preserve">리온                                    </t>
  </si>
  <si>
    <t xml:space="preserve">$-  S) 구토는 며칠전부터 했었음, 간헐적인 구토증상  밥도 잘먹음,   V- 식욕    활기     백신     사상충           O) 위내이물확인-위절개술      A)       P) 3월 5일~3월 12일 /입원 3일비용만 청구-추가비용 없음, 퇴원시 내복약 포함        .  </t>
  </si>
  <si>
    <t xml:space="preserve">전정민                                  </t>
  </si>
  <si>
    <t xml:space="preserve">$-  S) 8/15~8/18 호텔링 원함      기왕력 ; 방광, 신장결석, KCS(옵티뮨)      평소 과식, 밥은 잘먹고 물 많이 먹고, 소변은 참음, 혈뇨 빈뇨 없다고      중간에 한번 잘 못먹고 아프고 기력없었던적 있음      먹이고 있는 보조제 ; 닥터엠 유리나리(유리네이드 비슷한거), 안티에이징(액티베이트 비슷한거)  V- 식욕    활기     백신     사상충           O)       A) rad ; bilateral renal calculi               UB calculi      us ; Rt AG &gt;10mm             UB mass             좌측신장은 수신증으로 진행, 신우 &gt;6mm      bp ; 140      u/a ; usg 1.012              stick rbc +3, pH 7, pro +1, wbc +3              sediment ; cell, rod, rbc, neutrophil      b/a ; 신부전      방광종양, 신부전    P) 1. 오래살리는방법(신부전)      2. 삶의질 올리는 방법(쿠싱)      3. 종양 컨트롤(방광종양)      보호자 초이스, 약 다 쓸수 없음 고지      월요일 신장수치 재검 및 호텔 및 처치 가능한지 결정예정             .  </t>
  </si>
  <si>
    <t xml:space="preserve">신현서                                  </t>
  </si>
  <si>
    <t xml:space="preserve">뽀순이                                  </t>
  </si>
  <si>
    <t xml:space="preserve">S) 췌장염, 간부전   (상동 동물병원에서 의뢰받음)    V- 식욕, 활기 : 없음 / 구토: 없다가 오늘 한번 / 설사 :  정상변인데...까만변...              5일전 정도부터 활력감소...    O) 복수검사 : neutrophil(bandcell) / 초음파 : 복수확인 / 소변도말 : 염증세포없음.     A) 췌장염에 의한 2차적으로 간손상 아님.        췌장염에 의한 속발성 간손상의 경우 복수발생, 복수내 염증세포 다수...매우 드믑        간부전과 췌장염이 동시 발생...또는 간부전으로 인한 2차적인 췌장염 발생...으로 봄이 타당         최소 7일 이상의 입원치료 요망.     비용부담으로 보호자 통원치료 요청 =&gt; 회복되기 어려움 고지.        약복용후 구토 발생시....입원치료 신중히 고려토록 당부.        헤파틱 캔 먹이기로 함.  거부시....굶기는 것은 좋지 않으므로 일반 캔 차선책으로 먹이기로...    P) 1주일후 재진.  재진시 수치 높았던 혈액검사 항목 재검.  </t>
  </si>
  <si>
    <t xml:space="preserve">양석한                                  </t>
  </si>
  <si>
    <t xml:space="preserve">참깨                                    </t>
  </si>
  <si>
    <t xml:space="preserve">$-  S) 미용 후 브로셔 나간것때문에 내원하심, 곰팡이 백신은 맞추었다고함  V- 식욕    활기     백신     사상충           O)  귀: 세균성:         피부: 농피증        유치발치: 2ea :  스켈링 권고드렸으나 보호자 차후에... -치석+++         슬개골 탈구: grade 2      A)귀,피부(농피,발습진) 재발가능성 크기때문에 자주 미용 하시고 케어해주세요      P) 3일뒤 재진-귀드레싱.주사처치만...:1월 10일 재진 고지 :예약 10프로 고지했음    1월 13일 윤부원장 재진 고지해주세요...        .  </t>
  </si>
  <si>
    <t xml:space="preserve">김미형                                  </t>
  </si>
  <si>
    <t xml:space="preserve">작동이                                  </t>
  </si>
  <si>
    <t xml:space="preserve">$-  S) 지난달에 심장이 안좋다고 고지받음,(방사선촬영만 했다고함) 접종은 2차접종까지만 했습니다.  입이 짧고 변이 좀 묽어요, 오늘은 시저 조금 먹었습니다. 호흡이 너무 안좋아서 내원했어요  오늘 저녁에는 쓰러졌다 일어났는데 혓바닥은 파랗고 상당히 숨을 몰아쉽니다.   V- 식욕    활기     백신     사상충           O) 방사선상: 횡격막라인 소실/ 흉수의심소견      A) 1일 응급처치 후  안정화 되면 심장관련 검사 권고        ------------------------------------------------------------------------------------    진단명: 삼천판 이형성+ 심방중격결손: 선천선 심장기형.... 예후 불량고지  bp ; 80이하  ECG ; deep S, tall P, SA block        </t>
  </si>
  <si>
    <t xml:space="preserve">정미정                                  </t>
  </si>
  <si>
    <t xml:space="preserve">$-  S)발작이 종종 있고(요근래는 발작없어요), 며칠전부터 기침이 많이 심해졌어요,밤새 잠을 못이룰정도였습니다.  오늘 정동물병원에서 검사하고 왔습니다, 식욕은 있어요, 낮에는 활동성 있게 돌아다닙니다.    V- 식욕    활기     백신     사상충           O)좌심부전- 지속적 관리 강조-신장관리/ 모니터링 강조 고지함    심장 종합검진    A) 내복약 2주분 처방/처방식은 이미 정동물병원에서 구매하셨음      P) 2주후 담당선생님 은과장님 고지함:심장관련만 팔로우...   발작증상에 관해서 코멘트 안함   10프로 할인받을수 있는 예약진료 안내해드렸음      저녁 7시 41분 보호자 통화내용: 밤사이 기침 심해지면 야간에 내원하시도록 안내. 하루 이틀사이에 드라마틱하게 좋아지기 힘들기 때문에 기침때문에 힘들면 야간에 내원하시도록 안내드렸음...      .  </t>
  </si>
  <si>
    <t xml:space="preserve">김준수                                  </t>
  </si>
  <si>
    <t xml:space="preserve">$-  S) 송파 샾에서 분양받은지 10일, 샾에서는 호흡기질환은 치료연계불가능하다고했다고... 집근처 동물병원에서 감기치료 받다가 폐렴진단 받음, 2-3일전부터 치료시작했으나 점점 안먹고 호흡도 힘들어해서 내원함  V- 식욕    활기     백신     사상충           O) 폐렴,전염병가능성 고지함--FPV +/ FeLv - FIV -      A) 1.폐사가능성 고지-예후 불량       2. 내원하신 보호자와 보호자 아버님과 금액 발생 고지함      3.키트상 잠복감염일시 음성 판정 나올수 있는 부분 고지함      4. 고양이 유전자 검사 권고드렸으나 우선 당장 키트검사만 요청    ------------------------------------------------------------------------------------  06:05시 폐사(PM)  비용적인 부분 돌려드릴 부분 없음 설명완료- 진단서, 사체처리비 ,cpr 처치 비용 청구안함  (네블라이져 33,000원 돌려드려야하는데 위의 내용 합쳐서 청구하면 더 받아야함)    차후 내원시 건강검진 DC 해드리는 조건 고지해드렸음-pcr 검사 50 프로 할인해드린다고 약속드렸음    * 송파쪽 샾에서 2마리 고양이 암수로 분양받음- 한마리는 3일만에 폐사, 오늘 한마리마저 폐사 ..... 이부분은 저녁늦게 말씀하셨음....                        .  </t>
  </si>
  <si>
    <t xml:space="preserve">강성남                                  </t>
  </si>
  <si>
    <t>Miniature Bull Terrier(미니어쳐 불 테리어)</t>
  </si>
  <si>
    <t xml:space="preserve">$-  S) 사상충. 진단 보름 전에.  혈뇨는 한달정도.  오늘 복수가 좀 찬것 같아요.  V- 식욕, 활기  NRF    백신               O)   * x-ray  * US  * B/A  * HW Ag kit: +  * microfilaria : -    A) HW (Grade 1)    P) 1월 9일 1st 주사  2월 7일 2nd  2월 8일 3rd        .  </t>
  </si>
  <si>
    <t xml:space="preserve">변지혜                                  </t>
  </si>
  <si>
    <t xml:space="preserve">쵸코                                    </t>
  </si>
  <si>
    <t xml:space="preserve">$-  S) 어제부터 잘 안움직이고 달려나오지 않아요, 배에 힘을 많이 주고 움츠려있습니다.  구토 설사는 없어요, 앉아만 있을려고 합니다.  일주일전에 목욕 시킬때 쓰러진적 있어요, 유난히 평소에도 목욕은 좋아하지 않았는데 그때 유난히 거부반응이 있어서 질질 끌고갔엇습니다.(곰곰히 생각해보니 많이 아파했던거 같아요: 윤부원장 전조증상이 분명 있다고 설명했을떄 보호자가 말씀하신내용)  워낙 잘먹는 강아지인데 오늘은 간식에도 반응이 었고 전혀 안움직일려고 합니다. 어딘가 불편해보여요, 배변보기 힘들어함,,    V- 식욕    활기     백신     사상충           O) IVDD -초기 grade 1- 3일 적극적인 처치가 예후가 좋다고 설명드림       신경계검사: 오른쪽 다리를 까치발처럼 살짝 딛음. 서있지 못하고 자주 주저앉음 보호자한테 확인해드렸음    A) 재발가능성 고지, 체중조절 중요성 강조, 피부치료는 통증 제어 된이후 치료 하기로....      P) 3월 26~3월 29일 저녁 7시까지 퇴원      CE)퇴원시 내복약 별도 청구됨을 고지함: 약값 6050원-7일뒤 재진 연계 부탁드립니다.  2-3주간은 내복약 연계해야한다고 설명드렸음  디스크 브로셔 나갔음..        .  </t>
  </si>
  <si>
    <t xml:space="preserve">이진성                                  </t>
  </si>
  <si>
    <t xml:space="preserve">보미                                    </t>
  </si>
  <si>
    <t xml:space="preserve">$-    S) 자궁축농증, 유선종양 폐수종,     V- 식욕, 활기 : 없음 / 구토, 설사 : 없음            O) x-ray : 폐수종 의심.         수술중 또는 수술후 폐사 가능성 고지.     보호자 동의하에 수술진행.        수술후 회복유무 확실하지 않아 입원비는1일치만 수납함.        회복되면 폐수종, 심질환 치료 포함한 입원연장 및 추가 수납해야 함.  </t>
  </si>
  <si>
    <t xml:space="preserve">이태환                                  </t>
  </si>
  <si>
    <t xml:space="preserve">$-  S) 윤신근동물병원에서 몇년전에 불임수술과 유선종양 수술을 함,   유선종양 수술한 곳에 다시 재발해서 10일전 유선종양 수술을 함  그쪽 병원에서 청진에서 심장안좋다고 약처방받아 먹이고 있음, 수술 후 퇴원해서 호흡곤란은 심장이 안좋다고 해서 그런줄 알았다고 함   며칠전부터 호흡이 안좋았는데 어제 밤사이에는 특히 심해서 내원  구토 설사는 없음  ,캔을 섞어줘야 먹는 강아지인데 요근래 잘 안먹긴 했다고 함  1월 16일 발사예정이어서 윤신근 동물병원 갈 예정이었다고함     보호자와 윤신근병원 담당수의사 통화내용-보호자가 스피커폰으로 해서 본의아니게 내용 듣게 됨      ** 윤신근쪽 수의사: 보호자 혈액검사 안하신다고 해서 서약받고 수술했으며  수술이후의 문제로 보상문제는 따로 전화하시기바란다고 말함,      **이후 : 병원으로 간단한 지방종 수술한걸로 신부전 거론자체가괴씸하다고 윤신근 수의사인듯(010-8772-8588)로 전화해서 윤실장한테 모라모라 폭언했다고함: 윤부원장 진료중이라 통화연결안됨      윤부원장과 보호자와의 내용    1.  사전검사 없이 수술한 부분-또또가 어떤상태인지 모른상태에서 수술진행한부분은 보호자 선택임 설명드렸음 -보호자 윤신근동물병원에서는 검사하자는 애기 없었다고함    2 유선종양 수술 이후 전반적이 케어상태가 미비했음 설명드림    3. 현재는 급성신부전 /저혈압/ 복수천자,검사 후 처치연계: 1일 경과보고 예후 판정        입원동의서에 폐사시 환불불가 및 폐사가능성 고지하고 입원조치한 서약서 받음    V- 식욕 :없음   활기:없음     백신     사상충           O) 내원당시: 호흡곤란(과호흡),저체온: 34.6,기력저하, 저혈압(80), 통증호소       BUN 83.3 Cre 4.4 :ARF         TP 4.1 Alb2.1 ---복수    A)        P) 1월 12일 저녁 7시까지 입원연장-최소비용으로 청구함        .  </t>
  </si>
  <si>
    <t xml:space="preserve">김홍협                                  </t>
  </si>
  <si>
    <t xml:space="preserve">$-  S) 2-3개월에 낙상한적 있었음, 그당시 주물러주고 난뒤 바로 괜찮아짐, 오늘 오전까지도 활발 ,밥도 잘먹고 잘 뛰어다님, 산책 후 갑자기 비틀비틀 거리면서 강직증상 보여서 급하게 내원함  내원당시 유연증상, 동공산대등 응급으로 바로 내원함,    V- 식욕    활기     백신     사상충           O) MRI 또는 CT 권고드렸음-보호자 답이 없음      뇌신경계쪽 질환의심으로 대중적인 처치 들어간다고 고지했음      A) 1일입원 후 경과보기로..../    P)         .  </t>
  </si>
  <si>
    <t xml:space="preserve">조만기                                  </t>
  </si>
  <si>
    <t xml:space="preserve">블랙                                    </t>
  </si>
  <si>
    <t xml:space="preserve">$-  S) 분양받은지 3일되었어요, 데려올때부터 설사증상, 데려올때부터 식욕이 왕성하지 않았음    내원당시 양쪽 콧물 노란 화농성자국(말라있음)보호자는 콧물없고 기침없다고함  접종은 2차까지 했다고.....    V- 식욕 x  활기 x   백신     사상충           O) 코로나 장염 +        내원당시 양쪽 콧물 노란 화농성 -보호자는 기침없고 콧물안난다고 함...    A) 1일입원 후 경과보고 연장여부 타진.....      P) 1월 14일 당일 7시까 입원        .  </t>
  </si>
  <si>
    <t xml:space="preserve">$-  S) 어제밤부터 구토증상. 물먹고도 토함, 오전중 혈액성 구토증상-보호자말로는 토마토케첩같은 양상이라고 함  배타고 같이 놀러갔다옴  고기 조금 먹였는데 바로 토했음  집에 온 이후 밤사이 연거푸 구토증상    V- 식욕    활기     백신     사상충           O) rad: 장염      췌장염: 진한 양성      us: 십이지장 이후부터 장운동정체. 개통성 없음      설사할수 있음 고지      A) ~9월 6일까지 입원/ 경과보기로      P)         .    </t>
  </si>
  <si>
    <t xml:space="preserve">박현민                                  </t>
  </si>
  <si>
    <t xml:space="preserve">$-  S) 미용하다 귀 짤림.  V- 식욕, 활기   NRF  백신  X   사상충   X        O)         A)       P)         .  </t>
  </si>
  <si>
    <t xml:space="preserve">김수인                                  </t>
  </si>
  <si>
    <t xml:space="preserve">봉구                                    </t>
  </si>
  <si>
    <t xml:space="preserve">$-  S) 변이 좀 무르다가 설사가 심해져서 금요일에 연은동물병원 내원해서 주사, 내복약 처방 받음.      어제 오전에는 구토도 있음.      금일 오전에는 구토에 혈액 섞여 나옴.      병원에서 혈액검사만 받음. (간수치, 당뇨는 정상이라고 들었다고 함)      평소에 사료만 먹고, 강아지용 간식 줌.      물도 잘 안먹음.      백신은 다 했음. 사상충도 다 했음.      병원에서 체중조절 하라고 해서 운동 많이 시키고 식이조절 했었다고 함.      사료는 하이포알러지로 주심.      실내견.      중성화는 애기때.      한달전 곰팡이 처방 받아서 일주일 약 먹음.      3주전 몸무게 18킬로.    V- 식욕    활기     백신     사상충           O) 복부촉진 - 상복부통증      cPL kit : (-)      B/A : 경미한 탈수 소견 외 NRF      분변검사 : NRF    A) 장염으로 인한 설사.       1일 입원, 수액처치(vit B,C)      익일 복부 통증 개선 여부 확인후 초음파 검사 하기로 함 (비용 미리 수납하심)    P)   </t>
  </si>
  <si>
    <t xml:space="preserve">봄                                      </t>
  </si>
  <si>
    <t xml:space="preserve">$-  S) 4월 26일 나무젓가락을 씹어먹음,       입이 짧은 강아지임      간헐적인 구토증상은 있음      당일 구토 증상이 약간 점막, 출혈이 보여서 내원함    V- 식욕    활기     백신     사상충           O) rad: 위벽비후, 변정체        A)  1일 수액요법 병행 당일입원      P)         .    </t>
  </si>
  <si>
    <t xml:space="preserve">박영미                                  </t>
  </si>
  <si>
    <t xml:space="preserve">$- 심장사상충 예뱡악 먹이세요..    S)  중성화 수술 .여아    ** 졸레틸 0.2ml inj         3일간 연속...후처치.  저녁때 오신다고 합니다.            내복약 7일 나감.         후처치 비용은 free....          </t>
  </si>
  <si>
    <t xml:space="preserve">김서우                                  </t>
  </si>
  <si>
    <t xml:space="preserve">오또                                    </t>
  </si>
  <si>
    <t xml:space="preserve">암컷 중성화수술 문의     S) 어제 양주시 유기견보호소에서 분양받음 어제 밥 다량먹고 설사, 혈변, 수회      금일도 밥 잘먹음      종합백신은 했는데 항체가검사, 심장사상충 검사 안함  V- 식욕 O  활기  O  백신  O  사상충           O) 중복부 복통      A) campylobacter spp. 다수, wbc, cell 다수      세균성 장염      P) 금일 엑스레이 상 설사 또 나타날 수 있음 고지      tp low, hct low 한달뒤 재검 요망      중성화 시 심장사상충 항체가 검사 하신다고 하고 중성화 때 방사선, 혈액검사 등 중복되는검사는 빼줄것        .  </t>
  </si>
  <si>
    <t xml:space="preserve">권복희                                  </t>
  </si>
  <si>
    <t xml:space="preserve">조윤아                                  </t>
  </si>
  <si>
    <t xml:space="preserve">$-  S) am 7 사람약 1개 반정도 먹었다고.       타라부틴정, 메네스정으로 추정됌  V- 식욕    활기     백신     사상충           O) PLT 낮음, 그외 renal panel, cpk high                     A)       P) 먹은지 4시간 이내 내원이라 구토유발이 원칙이나 환자한테 무리가 갈까봐 원치 않는다고.      최소 72hr 수액처치, 입원 증상처치가 원칙      이상수치들은 퇴원전 재검, 증상나타날 시 검사 필요한부분 보호자분께 고지드리고 검사진행    먹은약들은 개한테서 안정성 or ㅇ용량이 입증된 약이 아님  나타날 수 있는 증상은 주로 신경계와 소화기 증상, IMT, IMHA등의 혈액학 고지          </t>
  </si>
  <si>
    <t xml:space="preserve">박초롱                                  </t>
  </si>
  <si>
    <t xml:space="preserve">$-    S) 기침이 심합니다. (엘림병원에서 큰 병원 검진 권고 )        기침한지는 오래 되었음.     V- 식욕 :  있음 / 활기 : 산책을 예전에 비하면 기피함            O) 초음파 : 건삭파열 // H.W test는 보호자와 합의하여 제외시킴.      A) 똘이에게 맞는 약 용량을 정하는데 기간이 필요함 설명.      7일후 보호자만 내원하면 증상에 대해 듣고 다시 처방 하기로.        내원 간격을 7일 -14일 - 30일...등등으로 점차 늘려 간다고 설명.        정기검진은 대략 3개월 주기로 하기로 함.  (비용, 항목은 고지하지 않았음)        심장질환은 완치가 아닌 관리...임 고지.       P) 7일후 재진.  </t>
  </si>
  <si>
    <t xml:space="preserve">상진영(미용불가)                        </t>
  </si>
  <si>
    <t xml:space="preserve">$-  S) 중성화 가능한지 검사하러 내원.    V- 식욕    활기     백신     사상충           O) x-ray : 위내 가스. 심장쪽 추가 검사 필요 소견      B/A : NRF      초음파 : 자궁축농증 rule out      복부 유선종양    A) 오늘 중성화 및 종양 제거 수술      - 수술 후 회복되면 심장 관련 검사 하기로 함. (검사비용만 25만원 선으로 고지함.)    P) 후처치 2회, 내복약 7일분 모두 수납함.  </t>
  </si>
  <si>
    <t xml:space="preserve">원진주                                  </t>
  </si>
  <si>
    <t xml:space="preserve">$-  S)   V- 식욕    활기     백신     사상충           O) 방광내 결석 확인 : 1월 21일  방사선상에서는 결석 없었음/                                  2월 21일  결석확인: 슬러지화 가속화로 결석화되버림 고지함      A) 유기견이어서 최소 적용해서 청구함      P) 보호자 일정때문에 27일까지 입원조치- 조기퇴원가능성 있음        .  </t>
  </si>
  <si>
    <t xml:space="preserve">이경선                                  </t>
  </si>
  <si>
    <t xml:space="preserve">동이                                    </t>
  </si>
  <si>
    <t xml:space="preserve">$-  S) 3-4일전부터 식욕 부진.        헉헉거리고 불안해함. 안절부절못함      구토없었음, 약간 무른변       고기줘도 전혀 반응 없음       골반골절 수술했었음         V- 식욕    활기     백신     사상충        PE) 체온 정상         겁먹은듯이 떠는 증상         원내에서 영역표시하면서 잘 걸어다님                  O) rad:  NRF      혈검 :NRF      cPL : neg      A) 5일정도 안정취하면서 모니터링 하도록 안내함      검사상에 병적으로 보이는 소견없음            P) 중성화 치과방사선 스켈링- 일주일내에 내원시 당일 혈검으로 진행가능하다고 고지함        .    </t>
  </si>
  <si>
    <t xml:space="preserve">조향옥                                  </t>
  </si>
  <si>
    <t xml:space="preserve">포포                                    </t>
  </si>
  <si>
    <t xml:space="preserve">$-  S) 침대에서 떨어지고 난 이후 다리들고 다니며 아파합니다.  V- 식욕    활기     백신     사상충           O) 오른쪽 요척골골절      A)       P) 1월 31일 저녁 7시 퇴원        .  </t>
  </si>
  <si>
    <t xml:space="preserve">이세인                                  </t>
  </si>
  <si>
    <t xml:space="preserve">$-  S) 분양받은지는 일주일정도 된것 같아요, 오늘 구토 3번 연달아했어요, 당일 변도 좀 묽었습니다.  토한 내용은 사료먹은걸 다 토했어요, 토한걸 도로 먹을려고도 했어요, 당일 목욕도 부분적으로 시켰습니다.    V- 식욕    활기     백신     사상충           O) 1일 수액,입원조치      A) 입원기간동안 구토 설사 심해졌을경우 전염병 키트 검사 해야한다고 고지하고 입원시킴...          P) 24일 저녁 7시까지 입원        .  </t>
  </si>
  <si>
    <t xml:space="preserve">김다솔                                  </t>
  </si>
  <si>
    <t xml:space="preserve">강만                                    </t>
  </si>
  <si>
    <t xml:space="preserve">$-  S) 병원에서 처방받은 식욕억제제를 어제 먹엇어요, 기운없어서 내원함, 구토도했음, 잘먹던 강아지인데 식욕도 없어요  V- 식욕    활기     백신     사상충           O) 중독      A) 1일입원조치      1일 입원연장- 26일 상태보고 퇴원여부 결정    </t>
  </si>
  <si>
    <t xml:space="preserve">박민혁                                  </t>
  </si>
  <si>
    <t xml:space="preserve">도비                                    </t>
  </si>
  <si>
    <t xml:space="preserve">$-  S) 일요일 구토 4번, 월요일 활력저하기운없음으로 진료, 화, 수요일 만 2일동안 츄루(간식)도 안먹고 거의 안먹고 기운없음.   평소 옥상에 올라가서 놀음, 화초(벌레죽이는거 뿌림)를 먹기도 하고, 실 자주 물고 있는것도 봤고, 세정제나 샴푸 받아논 물 먹는것도 봄, 이벤트가 많음. 초딩 아들 2명이 극성이라 스트레스 받았을수도 있음  V- 식욕  x  활기  x   백신     사상충           O) CRT&gt;=2sec 지연, 채혈 피 잘 안나옴    A) b/a ; 탈수      FPV, FELV, FIV , fPL kit -      rad ; 위장염, serosal detail loss    보호자 선택하게 말씀드림, 위장염 원인(식이성, 스트레스성(특히 고양이들), 선상이물등의 이물)  중 초음파, 조영촬영 필요한데 위장염 2박3일 처치먼저하겠냐? 호전 안되면 검사하겠냐?    일단 먼저 처치해보기로.    P) 2박3일 위장염 처치. 활력개선. 호전없을시 초음파, 조영촬영예정.     윤부원장님 전달사항 얘가 목을 숙이고 있어서 혹시 티아민결핍일까봐 수액에 비콤 탔어요.         .    </t>
  </si>
  <si>
    <t xml:space="preserve">노엘                                    </t>
  </si>
  <si>
    <t xml:space="preserve">$-    S) 심장사상충 후치료 /호산구성 폐렴       - 식욕 :  있음 /  활기 : 있음   /기침, 호흡곤란 증세    O) 혈액도말 :  /  자충검사 : 있음 /  x-ray : 폐렴의심.        현대동물병원에서 심장사상충 치료.  immiticide inj. 한지 3주가량 되었음.      A) 입원치료...    010-3297-3200 김남희.  </t>
  </si>
  <si>
    <t xml:space="preserve">박현화                                  </t>
  </si>
  <si>
    <t xml:space="preserve">$-  S) 귀에 뭐가 났다고 함.      전에 안그랬는데, 최근들어 귀를 좀 터는 것 같다고..    O) 왼쪽 귀 끝에 딱딱한 딱지 잡힘      제모 후 mass확인 - 사진참조      수술적 제거 하기로 함.        잔존유치     A) mass 제거, 유치 4개 제거함  ** 졸레틸 0.3ml inj    CE) 수술도 중요하지만 차후 관리가 더 중요합니다.          귀를 털면 바로 혈관이 터질 수 있는 부분이기 때문에 회복기간은 길게 보셔야 합니다.    P)   </t>
  </si>
  <si>
    <t xml:space="preserve">백제옥                                  </t>
  </si>
  <si>
    <t xml:space="preserve">애나                                    </t>
  </si>
  <si>
    <t xml:space="preserve">$-  S) 햇빛 ah, 톰캣장착 안되서 내원      15일전부터 리터박스에서 통증호소, 혈뇨, 배뇨곤란      밥안먹은지는 3일  V- 식욕    활기     백신     사상충           O)       A) severe azotemia, 대사성 산증, hyperkalemia      u/a ; usg 1.022              stick rbc +3, ph 6.5, pro +3, wbc +2              sediment rbc, cell, wbc      P) 3박 입원 후 일요일 12:30분 내원해서 신장수치 보고 퇴원 or 입원연장 결정예정        .  </t>
  </si>
  <si>
    <t xml:space="preserve">박정남                                  </t>
  </si>
  <si>
    <t xml:space="preserve">통통이                                  </t>
  </si>
  <si>
    <t xml:space="preserve">$-  S) 소변못본지 2일정도되었어요, 26일 타병원에서 주사처치 및 내복약만 받았음, 식욕은 좀 있어요,   V- 식욕    활기     백신     사상충           O) FLUTD      초음파상: 방광내 슬러지 다수+++/ 방사선상: 방광팽창     usg 1.022      stick rbc +2,  Ph 6.5, pro +3, wbc +3               A) 케타민 0.6ml 사용      P) ~28일까지 입원        .  </t>
  </si>
  <si>
    <t xml:space="preserve">이홍주                                  </t>
  </si>
  <si>
    <t xml:space="preserve">$-    S) 혈변, 설사, 구토    V- 식욕 : 없음 / 활기 : 있음 / 백신 : 병원에서  5차까지.../ 사상충 : ??           O) 분변검사 : 아포간균 다수... / 그외에 검사결과 특이사항 없음.      A) 입원권장. 보호자 보류.   통원치료 하기로...      P) 내일 오전 11시 전후 내원예정.  </t>
  </si>
  <si>
    <t xml:space="preserve">김진영                                  </t>
  </si>
  <si>
    <t xml:space="preserve">$-  = 접종/내외부 기록 확인해주세요(      2017.01.31               )    양측 슬개골탈구 3~4기    수술비 + 입원비230  우선 1주일 입원을 기본으로 조금 더 연장되도 비용없이 입원연장 해드릴예정.  </t>
  </si>
  <si>
    <t xml:space="preserve">오광일                                  </t>
  </si>
  <si>
    <t xml:space="preserve">$-  S) 집에 와보니 피가 많이 묻어있고 앞다리가 덜렁거리는게 보여서 내원.      동거견 여러마리 있고, 그중에 중형견과 평소 사이가 안좋았다고 함.      둘이 싸운 흔적이 있다고.    V- 식욕    활기     백신     사상충           O) 우측 전지 교상       좌측 요척골 골절 (x-ray)        A) 3일 오전중으로 골절 및 교상 수술 예정          - 중성화는 안하시겠다고 함.      7일 입원      내복약 7일분까지 수납.    P)   </t>
  </si>
  <si>
    <t xml:space="preserve">임주희                                  </t>
  </si>
  <si>
    <t xml:space="preserve">$-  S) 타병원에서 귀치료 한달간 받았는데 개선안되어 내원함      귀에서 분비물 화농성 갈색귀지, 냄새가 많이 나고 많이 털어요      심하게 발을 핡습니다      식이제한은 하고 있어요    V- 식욕    활기     백신     사상충           O) 귀도말: mala cocci  다수 확인       검이경상: 화농성 갈색 귀지       외이염 심각       alert kit : positive            -ear flushing  졸레틸 0.1ml    A)  귀치료 3-6주 고지       아토피약 같이 투약 병행...      P)7월 9일 퇴원     퇴원시 귀물약,오토맥스 내복약: 가루약 아토피약 3일분 별도비용     발생고지     윤부원장 부재고지안내  </t>
  </si>
  <si>
    <t xml:space="preserve">백혜진                                  </t>
  </si>
  <si>
    <t xml:space="preserve">티케                                    </t>
  </si>
  <si>
    <t>Labrador Retriever(래브라도 리트리버)</t>
  </si>
  <si>
    <t xml:space="preserve">$-  S) 침대에서 낙상한지 한달되었어요,   왼쪽 견갑골부위가 부종생긴지 3일되었구요,  부종생긴부위에 탈모병변이 있어요  어제까지도 밥 잘먹었는데 오늘부터는 잘 먹지 않았습니다. 호흡이 많이 가빠여, 숨쉬는게 이상합니다.  자가치료로 3일전에 소염주사를 1cc-1.5cc 하루 1번  맞추었어요...(주사맞은날짜랑 같음)  예전에도 같은부위 부종이 있어서 자가 소염주사를 맞추어서 가라앉은적이 있어서(올해 1월 초쯤) 괜찮아질줄 알았는데 갑자기 조직이 커져서 내원함. 당일 구토도 했습니다.    V- 식욕    활기     백신     사상충           O) 방사선상: 폐음영이상(전이소견의심)      사상충 성충, 자충검사 : 음성확인             A) 보호자전달사항: 익일중 세포침 검사 후 2시이후 보호자분께 연락드리기로..                             향후 치료계획 원장님이 진료보실수 있게 연계해드리기로 말씀드렸음                             폐음영이 정상적인 패턴아님 고지                                P) 2월 7일 당일 저녁 7시까지 입원비 all 수닙-보호자 동의하에 추가되는 검사는 사전고지 후 청구하기로 ...  </t>
  </si>
  <si>
    <t xml:space="preserve">양주한                                  </t>
  </si>
  <si>
    <t xml:space="preserve">$-  S) 어제 아빠가 산책시켰더니 발바닥 까짐. 밤새 핥음  V- 식욕    활기     백신     사상충           O) 패드 굳은살 없고 fragile, 네발다 지간 발적, 좌측전지 패드벗겨짐    자궁축농증 진단 후 수술    검사상    방사선 TC thoracic inlet  부위 grade  2.3      체중 관리 요망          .    </t>
  </si>
  <si>
    <t xml:space="preserve">최수희                                  </t>
  </si>
  <si>
    <t xml:space="preserve">$-    S) 폐수종 //     V- 식욕 : 있음 / 활기 ; 감소  / 기침 ; 없음 / 개구호흡 : 이전에는 그런적 없었음 / 요근래 운동후 힘들어함.           O) x-ray : 우측 폐수종 / 좌측 : 정상     A) 심부전에 의한 폐수종으로 (잠정)진단.  // 세부적인 것은 추가검사후 설명 하기로...        퇴원때 내복약 값은 별도 청구해야 함.    P)  </t>
  </si>
  <si>
    <t xml:space="preserve">원창근                                  </t>
  </si>
  <si>
    <t xml:space="preserve">$-  S) 오른쪽 앞다리 짓무른것 처럼 발적.  3일 정도 집 비우고 왔는데 그랬어요.  전에 발 핥았어요.  V- 식욕, 활기  NRF   백신  all done    사상충   X        O) 오른쪽 앞다리 고무줄에 묶여 있음. 악취.    A) 오른쪽 앞다리 괴사    P) 슈가테라피 후 반응 없을 경우 amputation        .  </t>
  </si>
  <si>
    <t xml:space="preserve">다태시타 아쯔고                         </t>
  </si>
  <si>
    <t xml:space="preserve">달님                                    </t>
  </si>
  <si>
    <t xml:space="preserve">$-  S) 소변을 못봐서 내원함  V- 식욕    활기     백신     사상충           O) 방광결석       A)       P)      .  </t>
  </si>
  <si>
    <t xml:space="preserve">강민구                                  </t>
  </si>
  <si>
    <t xml:space="preserve">비쥬                                    </t>
  </si>
  <si>
    <t xml:space="preserve">$-  구토, 돌 나옴    S)  어제 아침부터 소변을 안봄    3개월전 생리를 함    구토는 어제 새벽 10회이상 구토를 보임    어제부터 식욕절폐, 물만 먹어도 위액성 구토     활력 1/10      O)   방사선 및 초음파 검사상 심각한 방광확장과 혈뇨, 골반요도부 결석으로 인한 폐색확인됨    초음파 검사상 요도주변부 복수 소량 확인됨    혈액검사상 post renal azotemia로 의심되며 현재 마취를 할 상태가 되지 않습니다    응급처치로 방광천자함    CE  현재 응급처치로 방광천자 하였으나 이후 유출이되는지 초음파 체크 필요함    궁극적으로 요도결석을 해결해야 하나 내과적인 수치가 호전되지 않으면     마취위험성이 커짐을 설명    지속적인 폐색과 자극으로 인해 수술시 요도의 취약성과 수술의 위험성 증가해있음을 설명      .    </t>
  </si>
  <si>
    <t xml:space="preserve">안선희                                  </t>
  </si>
  <si>
    <t xml:space="preserve">$-  S) 오늘 아침 저녁까지도 밥잘먹고 잘돌아다님, 새벽에 큰소리에 놀란 이후로 다리가 뻣뻣해지고 호흡이 가빠져서 내원함, 한달전에 마비증상과 발작증상 있었다고함    V- 식욕    활기     백신     사상충           O) 동공산대 확인,  앞다리는 강직, 뒷다리는 전혀 기립불능 : 신경계 손상       정확한 진단을 위해 MRI 권고드렸음          A) 3일 입원-11,12,13,14일 저녁 7시까지 : 경과보고 치료 연장 여부 결정하기로....      P)         .  </t>
  </si>
  <si>
    <t xml:space="preserve">애리                                    </t>
  </si>
  <si>
    <t xml:space="preserve">$-  = 접종/내외부 기록 확인해주세요(                     )    S) 만지면 아파해요.        식욕 : 정상 // 활력 : 감소.  // 체온 40.3도.  // 통증호소 발생할 만한 event 는 없다고 함.       구토, 설사 ; 없음. // 배변 잘 못하는 것 같다고 함    원내보행 정상 // 복부촉진 : 긴장감 심함  // 촉진시 통증호소 없음    rad : 특이점 없음     A) 디스크 잠정진단.  // 7일간 산책금지         디스크 확진은  MRI // 증상차도 유무에 따라 향후 치료계획 세워야 함    P) 7일후 재진  </t>
  </si>
  <si>
    <t xml:space="preserve">김인선                                  </t>
  </si>
  <si>
    <t>French Bulldog(프렌치 불독)</t>
  </si>
  <si>
    <t xml:space="preserve">$-  S) 한마리는 출산중 폐사, 응급으로 제왕절개  V- 식욕    활기     백신     사상충           O) 졸레틸0.5ml,  암컷 1마리      A)       P) 후처치 14,15,16일,특히 16일은 컨베니아로 적용 연속 내원/ 내복약 미리 나감....        .    </t>
  </si>
  <si>
    <t xml:space="preserve">고하영                                  </t>
  </si>
  <si>
    <t xml:space="preserve">하몽                                    </t>
  </si>
  <si>
    <t xml:space="preserve">$-  S) 분양받은지 3주째,아시는 지인분께 분양받음, 밥을 잘 안먹어요, 설사 구토는 없어요.  V- 식욕    활기     백신     사상충           O) 봉와직염/점안액: 오큐메토론, 오큐라신 1일 2회 점적      A) 최소 3주~2달 치료기간 소요 고지함      P) 7일 입원        .  </t>
  </si>
  <si>
    <t xml:space="preserve">강애란                                  </t>
  </si>
  <si>
    <t xml:space="preserve">$-  S) 금일 중성화 수술, 최근 컨디션 양호  V- 식욕    활기     백신     사상충           O)   CBC : wbc 22000  serum chem :  nrf    A) 금일 중성화 수술진행, 유치 발치 2개 (졸레틸 0.4ml)  - 보호자분이 여행 가셔서 5박 입원     P) 5일간 입원하여 수술부위 체크        .    </t>
  </si>
  <si>
    <t xml:space="preserve">이아람                                  </t>
  </si>
  <si>
    <t xml:space="preserve">$-  S) 평소에 먹던 간식을 주신것외에는 다른것 안먹임, 평소보다는 무기력하고 월요일부터 덜 먹음  일요일 콩이를 데리고 캠핑장갔다옴, 그곳에서 다른견주분들이 주는 간식을 좀 먹었음  이후 월요일 부터 : 노란색 위액, 갈색 토사물, 지속적으로 반복함  당일 구토 설사 증상이 심해져서 내원함 : 설사는 혈변과 점액변 타르변    V- 식욕    활기     백신     사상충           O) cpl kit: 음성       rad: 장내가스 +++ , 장염소견       crp 수치 12          복부통증, 발열증상 있음      A) 30일까지 입원조치: 수액은 3일내내 처치들어가고 수액처치는 2박만 청구하기로...            P) 퇴원때 내복약 청구금액 없음-안실장 지인이어서 할인해드렸음        .    </t>
  </si>
  <si>
    <t xml:space="preserve">김수경                                  </t>
  </si>
  <si>
    <t xml:space="preserve">$-  = 접종/내외부 기록 확인해주세요(                     )  S) 사료와 닭가슴살 먹임: 평소에 먹이는 음식임      접종 all done      어제부터 설사. 점점 강도세져서 현재는 점액변, 끝에 혈변      구토 증상 있음      현재 생리중    V- 식욕    활기     백신     사상충           O) rad:  장음영소실, 장내가스      -복압상승, 복명음 심함 , cpl kit: neg      -전해질불균형..    A) 생리기간이여서 위장관 장애 강도가 세진듯: 불임수술하도록 안내        CE)  복통호소하는 쥐어짜는 점액변 행동 덜하고, 구토없는것          확인되면 바로 퇴원쪽으로 연계안내        fecal score 좋아질때까지 5일정도 지켜보도록...    P) 퇴원시 내복약 5일분 발생 고지  </t>
  </si>
  <si>
    <t xml:space="preserve">강보람                                  </t>
  </si>
  <si>
    <t xml:space="preserve">소미                                    </t>
  </si>
  <si>
    <t xml:space="preserve">$-  S)  오전에 제주감귤 초코렛을 섭취. 개껌과 사료 먹임    V- 식욕    활기     백신     사상충           O)  구토유발--&gt; 활성탄 적용      A)  억지구로토 수액요법 병행 안내      CE)  기저질환 있을듯--- alp 2075 gpt 469           내분비, 간담도계, 췌장염관련해서 복부초음파나 검사진행안내    P) 당일 입원조치      퇴원약 : 간기능개선약 처방       변 무를수있을듯 사전 안내...  </t>
  </si>
  <si>
    <t xml:space="preserve">최란                                    </t>
  </si>
  <si>
    <t xml:space="preserve">$-  S)   V- 식욕    활기     백신     사상충           O) B/A : NRF    A) 스케일링    P)     </t>
  </si>
  <si>
    <t xml:space="preserve">윤수인                                  </t>
  </si>
  <si>
    <t xml:space="preserve">$-    S) 저혈당/내원당시 혼수상태/ 세균성 장염 -&gt; 설사        장내에 유해세균 다량 있습니다.         면역력이 매우 낮은 상태입니다. =&gt; 홍역, 파보,코로나 같은 전염병이 차후에 감염될 가능성을                                                        100% 배제할수 없습니다.        치료중 사망 가능성 단 5%로 라도 있을수 있음을 이해 하시기 바랍니다.         치료시작 단계에서 회복 유무가 어떨지 확정적으로 말씀드리기는 어렵습니다.       =&gt; 치료하면서 시간이 지나봐야 알수 있을 것 같습니다.   </t>
  </si>
  <si>
    <t xml:space="preserve">이소담                                  </t>
  </si>
  <si>
    <t xml:space="preserve">솜이                                    </t>
  </si>
  <si>
    <t xml:space="preserve">$-  S)   V- 식욕    활기     백신     사상충           O)       A)       P) 후처치 2번 오시라고 함 - 비용 받아야 함.      내복약은 5일치 나감 - 비용 완납      발사는 3월 15일 예정      병원 담요 빌려드렸습니다. 받으세요.  </t>
  </si>
  <si>
    <t xml:space="preserve">송용현                                  </t>
  </si>
  <si>
    <t xml:space="preserve">$-  S) 갑작스럽게 강직증상, 유연증상, 오른쪽 뒷다리 슬개골 탈구는 원래 심했어요,   당일 저녁까지 활발했는데 집에 왔을때도 반겨줬는데 같이 키우는 모견이 생리중이라 방에 따로 갇어놨는데 잠깐사이에 다시들여다보니 페달링 하면서 누워 있었어요,   접종은 2차까지만 하고 안했습니다.  V- 식욕    활기     백신     사상충           O) 동공: 축동      너클링: 네발 전부 (아주 심함) :동영상 공유폴더 희망이 : 신경계검사 저장완료      뇌신경계 의심 : 3일 MPSS 처치  :            A)       P) ~19일 저녁 7시 입원조치        .  </t>
  </si>
  <si>
    <t xml:space="preserve">아벨                                    </t>
  </si>
  <si>
    <t xml:space="preserve">S) 이라헬 유기견, 마산에서 구조됨, 구조되고 나서  1달전에 종합검진완료, 중성화수술은 3주전에 함    종합검진중 사상충확인, 폐질환 확인, 폐렴치료 후 사상충치료 들어갔으며 이후 중성화수술 당시 그쪽병원에서   폐쪽질환에 문제있어서 더디게 아물었다고... 현재 중성화 수술부위 많이 가라앉은 상태라고     폐 휴우증으로 항생제를 4주가까지 복용중인데 갈수록 호흡이 가쁜데 그쪽 마산병원에서 괜찮다고 했는데   어제 신부원장님과 통화하면서 신부원장님이 호전될수 있는 치료가 필요하다고 해서 본 병원으로 옮긴듯    O) 이라헬씨 전달사항: like 노엘, 그러나 노엘보다 심하지는 않으나 입원처치는 필요 고지    A) 3일입원조치/ 안정화되면 이라헬 집에서 케어하시는 방향으로    M) 비용적인 부분은 신부원장님 내원하시면 계산하시겠다고 말 짜름       필요한 검사는 해달라고 했고 동의받음    ** 이라헬 통화 (PM19:30) - 김종의     - 전 병원에서 폐렴약이라고 지어서 3주 먹였다고 함.     - 입원기간동안 본원 내복약으로 먹일 예정이고, 경과는 지켜봐야 한다고 설명.     - 비용은 3일 기준으로 100만원이 넘고 40% 해서 65만원으로 고지.     - 입원 및 처치는 신부원장님 오시는 월요일까지 해드리기로 함.     - 퇴원시 내복약 나갈 경우 추가 비용 발생할 수 있음 고지함.  </t>
  </si>
  <si>
    <t xml:space="preserve">임화                                    </t>
  </si>
  <si>
    <t xml:space="preserve">$-  S) 이번주월요일 부터 오른쪽 뒷다리를 들어요 , 그동안 샾에서 미용을 했어요, 예전만큼 잘 뛰어다니지는 않아요  V- 식욕    활기     백신     사상충           O) 오른쪽 슬개골 탈구 수술      A)       P) 7일입원/ 퇴원시 내복약 7일분 포함        .  </t>
  </si>
  <si>
    <t xml:space="preserve">차정연                                  </t>
  </si>
  <si>
    <t xml:space="preserve">차두리                                  </t>
  </si>
  <si>
    <t xml:space="preserve">$-  S) 다른병원에서 꾸준하게 피부치료 연계했으나 개선안되어 내원함, 비듬과 농피 심함    V- 식욕    활기     백신     사상충           O) 농피.곰팡이성.아토피성 감별검사      중성화 같이 들어감      이후: 진단결과에 따라 피부치료 연계    : Alert kit : positive  :우드램프: positive  :DTM 배지 : 일주일뒤 판정      A) 피부치료는 재발이 되니 홈케어 강조       P) 복합감염 준하여 처치들어갈 예정        .    </t>
  </si>
  <si>
    <t xml:space="preserve">아로미                                  </t>
  </si>
  <si>
    <t xml:space="preserve">유상훈                                  </t>
  </si>
  <si>
    <t xml:space="preserve">상훈                                    </t>
  </si>
  <si>
    <t>Alascan Malamute(알라스칸 말라뮤트)</t>
  </si>
  <si>
    <t xml:space="preserve">$-  S) 가정견 분양받음 키운지 5개월, 사납고 가끔 문다고      집에서 다른임상증상은 없음  V- 식욕 O   활기  O   백신  애기때만   사상충  안했음         O) 이도 염증산물없음      청진 시진 NRF     A) rad, us, cbc, chem NRF      bp ; 140      u/a ; usg 1.050              stick pH 9, pro +3      hw kit -, microfilaria -    P) 다음주 인플루엔자, 광견병 접종        .  </t>
  </si>
  <si>
    <t xml:space="preserve">최서연                                  </t>
  </si>
  <si>
    <t xml:space="preserve">몰이                                    </t>
  </si>
  <si>
    <t xml:space="preserve">$-  S) 파양된 강아지를 키우신지 2달 됨,   어릴때 기본접종은 잘헀다고만 들었음, 분양받은 이후로는 기생충관련 예방하지 않음  평소와 똑같이 사료와 간식급여, 어제까지 활발하고 잘 놀았음  당일 새벽 1시부터 구토 3-4번 노란위액, 하얀거품성 구토 양상. 어제 목욕도 시켰고, 간식을 좀 많이 준것 같기도...   수양성 설사, 배에 힘을 많이 주는것 같아요    V- 식욕    활기     백신     사상충             O) 중성화 안되어있음, 제대허니아 있음 :중성화 15.0, 탈장수술비 11.0 고지함      방사선상: 위내 장내 가스 다량++. 복압++         A) 1일 입원 후 경과보기로...       P) 19일 당일 저녁 10시까지 입원조치            .  </t>
  </si>
  <si>
    <t xml:space="preserve">동지훈                                  </t>
  </si>
  <si>
    <t xml:space="preserve">$-  S) 일주일전부터 몸에 반점이 있고 변은 정상변인데 끝에 검붉게 피가 묻음. 구강내 출혈      식욕이나 기력은 이상없음, 최근백신한적 없음  V- 식욕    활기     백신     사상충           O) 몸에 전반적인 점상출혈, 구강내 출혈      A) 응집없음, 도말상 혈소판없음      platelet ; 27,000      PT ; 7.9(7.4~8.8)      APTT ; 19(12~28)      d-dimer ; 539.94      진드기 PCR 의뢰 ;         혈소판감소증      ddx ; 면역매개성, 진드기매개성      P) IMHA도 병방되어 에반스 신드롬 가능성 있으며 치사율 높아짐  ------------------------------------------------------------------------------------------------------  오후 10시넘어서 어머님과 첫째 아들 면회내용    어머님 은과장님 낮에 전화통화하셔서 말씀나눴던부분이 상당히 기분 나쁘셨데, 너무 안좋은부분만 말씀하셨고, 비용만 강조해서 기분이 나빴다고 하십니다. 낮에 입원시켰던 분은 둘째아들이었음, 큰아드님도 처음엔 상당히 따지듯이 애기했는데 나중에 좋게 풀고 갔습니다. 어머님 영향이 큰듯...      윤부원장 전달내용    현재는 혈소판감소증 확진, 좋아질수도 있음, 그러나 재발가능성도 있어서 적극적 관리 필요성 강조  혈소판 감소증에 덧붙여 2차적으로 용혈성 빈혈이 오면 예후가 안좋을수 있기때문에 적극적인 입원이 필요하다...    IMT나 IMHA 이 질환은 비용도 많이 들고 서서히 개선되는 부분인지라  보호자분들께서 비용을 많이 부담스러워하시는 부분이며, 항상 좋아지는 면만 부각시킬수 없기 때문에 안좋은 예후도 설명하다보니 담당선생님과 유선상의 어려움도 있었을 것이라고 어머님 납득 시킴: 나중에 좋게 갔습니다.    입원기간동안 채혈하면서 멍 많이 들수 있는 부분도 설명드렸음: 혈액을 많이 뽑는다고 설명드렸고, 혈액검사로 예후 판정해야하는 부분도 설명드렸음    최소 7 입원이지만 입원연장 가능성도 설명드렸음... 경우에 따라 수혈가능성도 고지했음      은과장님 전달: 보호자 특히 어머님.. 저녁 6-7시 사이 늘 면회오실겁니다. 친절하게 해주시면 될듯 싶네요..  첫째아드님이 왜 금식이냐고 따져서--- 정확한 검사를 위해서 공복전에 채혈해야해서 당일만 금식시킨다고 설명했어요, 밥은 하루 3번 급여한다고 했습니다. 잘 먹어야 버틴다고.. 밥먹는 동영상등 보호자분께 신경써주는 모습 보여주시면 좋을듯 싶어요...                     .    </t>
  </si>
  <si>
    <t xml:space="preserve">김주원                                  </t>
  </si>
  <si>
    <t xml:space="preserve">$-  S) 다리 들고, 통증호소 하고 똑같았음,   V- 식욕 O   활기  O   백신     사상충           O) 슬개골 탈구 좌측 G 4, 우측 G 3      A) sx ; 슬개골 탈구 수술             단계가 높아 근육재배치함. reconstruction 안정화 기간 필요.      P)       다이어트 시키겠다는 각오아래에 수술하기로 함.       슬개골 탈구 G1 or 2로 호전시키는것이 indication이며 체중감소가 중요함.     2주 입원필요.           .  </t>
  </si>
  <si>
    <t xml:space="preserve">이경진                                  </t>
  </si>
  <si>
    <t xml:space="preserve">$-  S) 야간 12시 생양파 섭취, 고기굽는데 썰어놓은 3조각 양파먹음      변으로 양파 한조각은 나왔는데 얼마나 먹었는지 모름      호흡이 가빠져서 내원함  V- 식욕    활기     백신     사상충           O) 양파중독에 대한 ED      A) 1일중독 입원      cre 1.3---&gt;cre 1.6          CE)   양파섭취로 인해 중독에 대한 반응은  반혈 구토 신장.간손상등 문제야기되므로 예방적차원에서 적극처치 추천됩니다.  위험성 고지함        양파섭취로 인한 중독, ARF 증상 개선 입원연장 2일-어머님께 연락  -수치하락여부 모니터링  -수치개선되면 퇴원약 7일 퇴원(안지어났습다)  -수치상승시 입원연장연계 : 한과장님께서 끌고가주세요  퇴원시 내복약 7일챙겨주세요 (비용free)  </t>
  </si>
  <si>
    <t xml:space="preserve">임혜령(심,백)                           </t>
  </si>
  <si>
    <t xml:space="preserve">$-  S) 분양받은지 2틀쨰, 어제 인터넷에서 분양받음, 집에 데리고 오자마자 밥은 잘먹었는데 갑자기 구토 설사, 기력없어서 내원함, 원주인은 핸드폰 결번, 연락도 안됨, 분양받을때 2차접종까지 하고 왔다고 들었다고...  V- 식욕    활기     백신     사상충           O) 귀진드기 양측모두 확인/코로나 양성      A)       P)항혈청청 5회비용 : 3회비용으로만 청구. 입원기간동안 귀진드기 치료는 free        .  </t>
  </si>
  <si>
    <t xml:space="preserve">$-  S) cc vomiting, diarrhea  V- 식욕    활기     백신 neg.   사상충 neg.           설사  - 오늘 오전 두번  - 진한 갈색의 물설사, 대장성 설사    구토 1회 (regurgitation)  - 먹은게 그대로.      식이  - 사람들 맨밥. 옥수수 / 사료(하림, 병원)    O)   1. P.E  T 40도   P 150     R  BCS 5/9    mammary gr. tumor; Rt. 5th m.g.  Auscultation; NSF      2. Blood exam  CBC, chemistry, coagulation, d-dimer, CRP  ; All NSF      3. X-ray  - 복배상에서 좌측 하복부에 연부조직밀도의 관상 구조물이 척추와 평행하게 주행하며 이로인해 좌측 하복부의 내림결장의 변위가 관찰됨  - 측면상에서 장의 cranial 방향으로의 변위가 관찰됨      4. US  1) 방광; NSF  2) 자궁; 방광주변으로 hypoechoic한 액체로 찬 자궁이 관찰됨  3) 소장; 일부 소장에서 speckle sign이 관찰됨  4) GB; sludge 가 중등도로 가득차 있는것이 확인됨      5. Kit test  1) giardia; neg.  2) corona/parva combo; neg.      A)   - Pyometra suspected  - 유선종양  - 담낭 슬러지; 차후 관리 필요      P)   - OHE, 왼쪽뒷다리 지방종제거, 유선종양 제거, 졸레틸0.1ml   - Rt. 5th mammary gl. mammectomy      CE) 현재 유선즙 분비됨/ 다음번 생리떄 살짝 유즙이 돌수 있음 고지, 외음부 출혈은 없는대신에...  </t>
  </si>
  <si>
    <t xml:space="preserve">16-102(8번)                             </t>
  </si>
  <si>
    <t xml:space="preserve">$-    S) 이라헬님 위탁 유기견 시츄 (유기견실 보호중)        식욕 : 약간저하 / 구토, 설사, 기침, 눈꼽....등등 없음. 바이탈은 정상    홍역 키트 : 양성.      보호기간중 필요한 진료, 투약 요청받음. 지켜보고 필요하면 처치 하기로 함.  </t>
  </si>
  <si>
    <t xml:space="preserve">문상훈                                  </t>
  </si>
  <si>
    <t xml:space="preserve">$-  S) 고기를 먹일려고 가위로 자르고 있는데 강아지가 달려들어서 혓바닥이 베여서 내원함  V- 식욕    활기     백신     사상충           O) 외과적인 수술방법(봉합)            A) 보호자 단순처치로 하고 가셨다고 다시 수술하러 오심        P)27일 저녁 7시 퇴원/ 후처치 3일 연속 내원: 비용 없음      M) 봉합-앞면1 옆면(말단)1,뒷면1: 3땀봉합        .  </t>
  </si>
  <si>
    <t xml:space="preserve">김현화(팀장님)                          </t>
  </si>
  <si>
    <t xml:space="preserve">비공                                    </t>
  </si>
  <si>
    <t xml:space="preserve">금일 우측 3 th  주변   지방종,           좌측 서혜부   탁구공 크기의 지방종  총    두개 제거   </t>
  </si>
  <si>
    <t xml:space="preserve">최윤주                                  </t>
  </si>
  <si>
    <t xml:space="preserve">$-  S) 어제까지 잘 놀았습니다. 분양받은지 한달됨, 자가접종으로 1차까지 완료  갑자기 죽은것 같이 쓰러져서 내원함, 보호자 강아지 데리고 내원시 옷에 완전 분출설 설사범벅되어서 내원함  기력없음 일어서지를 못하고 끙끙 아파하는 소리 호소, 잇몸pale/BT 39.1    V- 식욕    활기     백신     사상충           O) 코로나 양성확인      A)       P) 2월 28~3월 1일 저녁 10시까지 입원        .  </t>
  </si>
  <si>
    <t xml:space="preserve">김선미                                  </t>
  </si>
  <si>
    <t xml:space="preserve">보라                                    </t>
  </si>
  <si>
    <t xml:space="preserve">$-    S) 좌측후지 골변성...// 디스크  </t>
  </si>
  <si>
    <t xml:space="preserve">김은비                                  </t>
  </si>
  <si>
    <t xml:space="preserve">$-  S) 4개월전부터 활력저하, 간헐적 구토, 식욕부진 체중감소 1~2kg(원래 체중은 6kg)로       연은 ah에서 간부전으로 혈액검사 모니터링, 내복약(간보호제) 복용중이었음      다음 300ml/day        diet ; 로얄캐닌 헤파틱, 오메가 3간식              원래는 테이블푸드 많이 줬었다고 함        본원에 온 이유는 연은ah 문닫아서      전에 대퇴골 골절   V- 식욕    활기     백신     사상충           O) 복통 복압 없음       엉덩이 트렁크 탈모병변      A) us ; 담석 or  담낭 슬러지             간내 hyperechoic 병변 2개(종양 or nodule)             위 소장 결장 운동성 항진 및 액체저류      u/a ; usg 1.044              stick pH 6                 P) 소화기계 나아진 후 트릴로스탄 투약예정       금식 후 양측부신 cranial caudal pole 정확히 측정       간수치 모니터링                 .  </t>
  </si>
  <si>
    <t xml:space="preserve">정애리                                  </t>
  </si>
  <si>
    <t xml:space="preserve">$-  S) 어제부터 밥도 안먹고  몸을 바들 떨고 기운도 없음.  설사는 아닌데 검은 변을 보았음, 구토는 없었음,  사료를 잘 안먹은 건 1주일 정도.  소변양의 변화는 잘 모르겠음.  최근에 변을 쥐어짜듯이 변을 봄.  음식을 특별한 걸 먹은 건 없음  V- 식욕    활기     백신     사상충           O)   PE : T 41.0  crp : &gt;70,  serum chem : ALt 336, ALP : 551  fecal smear : nsf  X-ray : 특이소견 없음, mild hepatomegaly?    A) 간수치 상승, 탈수, 염증수치 상승  - 일시적인 상승 간수치상승일지 만성적인 손상일지 앞으로 지켜 보아야 됨  - 추가적인 검사는 원치 않으셔서 당일수액 맞고  1주일 후 재진     P) 오늘 저녁 10시 퇴원예정, 내복약 지어둔거 챙겨가면 됨,   -----------------  병원에서 체온 체크  17:00 - 40.0  18:30 - 39.5  22:00 - 38.2  </t>
  </si>
  <si>
    <t xml:space="preserve">곽민지                                  </t>
  </si>
  <si>
    <t xml:space="preserve">보리(가위컷)                            </t>
  </si>
  <si>
    <t xml:space="preserve">$-    S) 췌장염 / 과식        어제 밤을 아주 많이 먹었습니다. 그 후로 구토. 점막창백, 잘 못걸음    V- 식욕, 활기 : 없음 / 구토 : 여러차례.. / 설사 ; 없음  /  백신 : 모두 했음, 사상충 : 모두했음           O) 췌장염 키트 : 양성   // 기타 검사...참조    A) 입양한지 한달. 성견입양.  de-barking 했음.         이전 주인인 하루 소주컵 2개 정도로 사료줌. 현재 식탐 매우 강함.        영양실조로 인한, 소화장애, 췌장염.....진단.        퇴원후 회복되면...사료 하루 3-4회 공급. 매일 꾸준히 먹는량 늘리도록 당부.       </t>
  </si>
  <si>
    <t xml:space="preserve">최경숙                                  </t>
  </si>
  <si>
    <t xml:space="preserve">$-  S) 원종동물병원에서 범백 키트 양성 진단받고옴.  가게 드나드는 고양이.     O)   * B/A    A) FPV    P) 3일 입원 관리.        .  </t>
  </si>
  <si>
    <t xml:space="preserve">시즈                                    </t>
  </si>
  <si>
    <t xml:space="preserve">$-  S) 오늘 데려가는 중에 기운이 없어요.     O)   * x-ray  * B/A    A) Cachexia    P) 입원관리        .  </t>
  </si>
  <si>
    <t xml:space="preserve">박은지                                  </t>
  </si>
  <si>
    <t xml:space="preserve">부비                                    </t>
  </si>
  <si>
    <t xml:space="preserve">$-  구내염 재진      S)    식욕저하     습식사료만 급여중     O)   BCS 2/5    구내염 전반적으로 악화 및 치석 다량 발생      CE  마취후 먼저 상태 체크하고 내일 수액처치후 스케일링 하기로 함      .    </t>
  </si>
  <si>
    <t xml:space="preserve">별이(심실장)                            </t>
  </si>
  <si>
    <t xml:space="preserve">$-  S) 어제저녁부터 식욕이 떨이짐, 이후 구토 식욕저하      처방식 사료 먹은것 이외에는 없음,      9월 12일 아토피진단 후 처방식으로 바뀜,       처음에는 하이포알러지사료만 골라먹음, 이후 목욕 후       밥을 안먹었고, 당일 저녁에 집에 오니 여러군데 구토증상              V- 식욕    활기     백신     사상충           O) rad: 장내 가스, 변정체       crp 45/ wbc,수치 높음/ 전해질불균형      A) 1일 수액요법 /입원      P) 구토제어 1차      이후 하이포사료나 아포퀠 적용은 조금 조절필요할듯        .    </t>
  </si>
  <si>
    <t xml:space="preserve">힘찬                                    </t>
  </si>
  <si>
    <t xml:space="preserve">  뇨스틱 검사    Protein :  +2 // WBC : +3 // RBC : +2 // pH : 6.5    뇨비중계 : 1.012    혈압 : 100mmHg    </t>
  </si>
  <si>
    <t xml:space="preserve">신혜진                                  </t>
  </si>
  <si>
    <t xml:space="preserve">$-  S)   V- 식욕    활기     백신     사상충           - 치석과 치주염에 대해서 치료  - 그동안 스켈링한적 없음  - 투약 어려움...   - 눈 찡끗거림이 자주 있음     O)   - 치석 심함, 구내염 중등도  * 스켈링 실시 / 케타민 0.7ml inj.    UA  - dark yellow to brown / very cloudy  1) USG &gt; 1.050  2) Dipstick  - pH 6.5 ~ 7 사이  - protein ++  - RBC ++  - Glu, ketone, bilirubin; all neg.  3) Sediment  - direct; RBC, cell.. RBC가 너무 많아 관찰 어려움.  - smear; RBC 다수, 슬러지, 방광상피세포는 소수 / 세균과 염증세포 없음    A)       P)   - 약먹이기 힘들어서 컨베니아 하기로..  - 신장수치 상승에 대한 1일 입원처치  - 약은 1일치 지어가기로..    * 보호자 교육  - 신장수치 상승 ~ 앞으로 관리 필요  - 방광 슬러지 ~ 결석으로 발전 가능성, FIC로 배뇨곤란 가능성  - 구내염 ~ 치은염이 매우 심하며 약 일주일 먹어야함, 염증 컨트롤 안될시 발치해야할 수 있음    </t>
  </si>
  <si>
    <t xml:space="preserve">유명숙                                  </t>
  </si>
  <si>
    <t xml:space="preserve">$-    S) 좌측 옆구리 탈장        피하내 지방종으로 진단하고 수술 =&gt; 옆구리 hernia ring 있었음 (사진참조)        7일, 9일 , 12일  후처치. 내복약 없음. 추가비용 없음.        연속 후처치 아닙니다.~~~  </t>
  </si>
  <si>
    <t xml:space="preserve">홍수연(백)                              </t>
  </si>
  <si>
    <t xml:space="preserve">꽃님                                    </t>
  </si>
  <si>
    <t xml:space="preserve">$-    S) 등쪽 피하 sac 제거수술        등쪽 피부에 발생한 혹...mass로 진단후 수술.        실제로는 sac내에 염증물이 등 형태의 질환이었음.        재발 가능성 있음 고지. 다만 생후 8년간 다른 부위에 유사한 병변이 없었던 것으로 볼때 재발 가능성은 낮다고 설명        3일간 연속 후처치.        추가 비용없음. 내복약 모두 나갔음.        통증 심하면 금일 저녁부터 복용.  괜찮으면 내일 아침부터 먹이도록 당부.        내일 오전까지는 금식  </t>
  </si>
  <si>
    <t xml:space="preserve">심규선                                  </t>
  </si>
  <si>
    <t xml:space="preserve">$-  S) 8월달 생리함, 어제부터 갑자기 초록색 분비물, 오늘은 혈액성농 분비물이 계속 나와서 내원함, 식욕 점점 떨어짐  V- 식욕    활기     백신     사상충           O) us: 자궁내 액체저류(오픈형 삼출물++++)      A) 현재 젖이 돌아서 다음번 생리떄 살짝 유즙분비될수 있음 고지함       졸레틸 1ml      P) 10월 15일까지 입원-1일입원비 처치비 포함/ 통원치료는 별도/ 중간 모니터링 검사 free 약속        .  </t>
  </si>
  <si>
    <t xml:space="preserve">송은영                                  </t>
  </si>
  <si>
    <t xml:space="preserve">$-  S) 집에 있는 동거견과 밥 먹다가 물림  V- 식욕    활기     백신     사상충           O) 검사결과 이멜로 보내드림      A) 가까운병원에서 수술하신다고...      P) 호흡마취 잘못청구 : 8.8 전화해서 돌려드린다고 계좌받아서 환불처리.    보호자 응급인데 바로바로 진료안받아준거에 컨플레인으로 다른데 데려가신다고...        .    </t>
  </si>
  <si>
    <t xml:space="preserve">$-  S) 어제 미용시켰고, 오늘 퇴근하고 집에 와보니 평상시처럼 반기지 않았음, 재채기도 많이 하고 입벌리고 개구 호흡, 맑은 장액성 콧물, 유연증상이 심해서 야간에 내원함, 아침에 주고간 사료 조금 먹었다고함  퇴근 후 영양젤 2가지를 짜서 먹였다고함  V- 식욕    활기     백신     사상충           O) 방사선상: NRF         A) 1입원조치-집에서 케어하시는 분이 없음, 유연증상이 너무 심하고 호흡이 너무 안좋아서 11일 10시까지 입원조치      P)     M)1층 조마루 해장국집에서 일하시는 아주머니분이어서 비용적인 부분 DC해드렸음        .  </t>
  </si>
  <si>
    <t xml:space="preserve">김민경                                  </t>
  </si>
  <si>
    <t xml:space="preserve">한라                                    </t>
  </si>
  <si>
    <t xml:space="preserve">$-  S) 개인적으로 분양받음, 접종연계는 하지 않음, 허피스 진료와 귀진드기 치료만 간간히 받음  V- 식욕    활기     백신     사상충           O)       A) 케타민0.3ml 사용/컨베니아 처치       P) 13일 퇴원시 프로펜더와 애드보킷 예방한다고 사전 고지함        .  </t>
  </si>
  <si>
    <t xml:space="preserve">전지윤                                  </t>
  </si>
  <si>
    <t xml:space="preserve">통키                                    </t>
  </si>
  <si>
    <t xml:space="preserve">$-  S) 잠잘때나 서있을때 특히 앞다리를 많이 떨어요, 통증호소나 파행은 없어요, 입이 짧아요...  V- 식욕    활기     백신     사상충           O) 방사선상: NRF/  신경계검사 : NRF      A) 보호자 전달사항: 영양상태 좋게 잘 먹이도록 관리하시도록... 좀 지켜보셔도 됩니다. 특정질환의 문제성으로 연계되지 않음 고지함...      P)         .  </t>
  </si>
  <si>
    <t xml:space="preserve">박보인                                  </t>
  </si>
  <si>
    <t xml:space="preserve">$-  S) 오리목뼈 간식을 어제 먹인 이후로 식도이물 확인됨: 홈플러스 중동점  V- 식욕    활기     백신     사상충           O) 식도이물 제거 OP      A)       P) 퇴원시 내복약 별도 청구 안내해드렸음        .  </t>
  </si>
  <si>
    <t xml:space="preserve">김광선                                  </t>
  </si>
  <si>
    <t xml:space="preserve">갑순이                                  </t>
  </si>
  <si>
    <t xml:space="preserve">$-    S) 유선종양 수술 // 심장사상충 감염확진  </t>
  </si>
  <si>
    <t xml:space="preserve">$-  S) 라임 리퍼      작은 종양이 생긴지는 오래됨      갑자기 커진 것 같다고.    V- 식욕    활기     백신     사상충           O)     A) 유선종양 + 중성화 + 스케일링    pe) 전이와 재발 가능성 때문에 조직검사 필요하다고 설명 드렸으나 보호자 안하겠다고 함.      P) 3일 입원.    </t>
  </si>
  <si>
    <t xml:space="preserve">백은주                                  </t>
  </si>
  <si>
    <t xml:space="preserve">$-  S) 유선종양 수술 상담차 내원함(5월달 상담시 부분유선적출, 현재 더 진행되어서 내원함),식욕좋음, 오른쪽 뒷다리발 습진 심함, 농포있음,,  V- 식욕    활기     백신     사상충           O) 불임수술+전유선적출(치유기간 오래걸린다고 고지함)      A) 사상충음성-하트가드보험서비스 가입...      P) 처치비용(환부드레싱 및 주사처치 17900원) 받고 내복약 은 청구안하기로.../~30일까지 입원조치...  내복약청구는 하지 않도록./향후 쿠싱에 대한 감별 필요성 고지함///        .  </t>
  </si>
  <si>
    <t xml:space="preserve">이혜지                                  </t>
  </si>
  <si>
    <t xml:space="preserve">뚜비                                    </t>
  </si>
  <si>
    <t xml:space="preserve">$-  S) 녹내장검사차 내원함, 문진시 호흡이 많이 안좋아보인다고 윤부원장이먼저 고지했으나 보호자 원래 기침이 많고 흥분을 잘하는 성격이라고 했음,  방사선촬영중 폐수종 확인, 모든검사 중단 후 입원연계  V- 식욕    활기     백신     사상충           O) rad: 폐수종, 만성기관지협착, 경화      A) 부토파놀 1amp       P) 갑작스런 폐사가능성 고지...       3일 입원 후 경과보기로....        추가적인검사도 바이탈 안정화되면 진행: 심초음파및 안구검사등등        .    </t>
  </si>
  <si>
    <t xml:space="preserve">$-  S) 어제 밤 12시에 양수가 터진듯.      24시 병원이 있는지 모르고 아침까지 기다렸다고 함.    V- 식욕    활기     백신     사상충           O) x-ray : 산자 2마리, 한마리는 골반에 걸려있음.      초음파 : 1마리는 심박 확인됨. 1마리는 확인안됨.      혈액검사 : HCT 23.8    A) 제왕절개 실시 : 1마리 상태 양호, 1마리는 출산 후 사망      - 사망한 강아지는 원내에서 처리해드리기로 함.    pe) 어미가 새끼를 잘 돌보지 않을 가능성 있음.        초유 먹이는게 중요. 어미가 거부하거나 새끼가 잘 먹지 않을 경우 초유캔 먹이셔야 함.       (초유캔 하나 드림 free : 3ml씩 2시간간격)        P) 후처치 3회, 내복약 10일분 - 수납완료      발사 : 3월 27일 예정        .  </t>
  </si>
  <si>
    <t xml:space="preserve">강해영                                  </t>
  </si>
  <si>
    <t xml:space="preserve">여름이                                  </t>
  </si>
  <si>
    <t xml:space="preserve">$-  S) 당일 산책중 교통사고, 나음에서 수술못한다고 오심, 방광초름파까지는 확인됨  V- 식욕    활기     백신     사상충           O)오른쪽 좌골골절 : 복합골절확인      A)       P) 퇴원시 내복약 포함 :7일        .  </t>
  </si>
  <si>
    <t xml:space="preserve">이선주                                  </t>
  </si>
  <si>
    <t xml:space="preserve">복실이(심)                              </t>
  </si>
  <si>
    <t xml:space="preserve">$-    S)     V- 식욕    활기     백신     사상충           O) 중성화,,,    여아     A) 월 , 화  후처치   금 후처치  비용 모두 정상 내복약도 나감, 주사처치만 하면됨,,      P)  </t>
  </si>
  <si>
    <t xml:space="preserve">김미경                                  </t>
  </si>
  <si>
    <t xml:space="preserve">꼬치                                    </t>
  </si>
  <si>
    <t xml:space="preserve">$-  S) 올해 구정떄 스켈링했는데(10년만에 처음으로 스켈링) 치첨농양에 대해 보호자가 말씀드렸는데 치아와 관계없다고 다니던 병원에서 설명해주었다 하는데 계속적으로 똑같은 부위가 곪고 터져서 내원함  결석도 3개확인되었는데 임상증상 없어서 수술적 고민은 안했다고함: 다니던 병원과 연계하고 있다고만 함 (?)  V- 식욕    활기     백신     사상충           O) 왼쪽전구치 발치: 치첨농양/오른쪽눈 충혈, 혼탁부분 ++(보호자 사전알고 있음)         방사선상: 신장결석(양측성), 방광결석 확인         양측 임파절확인-치주질환으로 다소 커졌으나 시간지나면 작아짐 고지함(이상조직아님)      A) 보호자전달사항:   1. 지속적인 치아관리 안되어서 치첨농양 재발가능성 고지함( 스켈링 10년만에 처음한부분. 보이지 않는 잇몸사이에 치주질환 심각성 고지함)    2 . 왼쪽 큰전구치는 제거했으나 치주질환때문에 옆에 작은 전구치로 인해서 문제될수 있음 고지했음    3. 지속적인 모니터링 및 치주질환 관리-오로자임젤, 치석껌, 구강드레싱 강조함      P) 2주뒤 발사    3월 22일 23일 25일 후처치 연속 내원하도록 안내        .  </t>
  </si>
  <si>
    <t xml:space="preserve">koreandogs(소개)                        </t>
  </si>
  <si>
    <t xml:space="preserve">$-    S) 파보 감염    </t>
  </si>
  <si>
    <t xml:space="preserve">여자믹스                                </t>
  </si>
  <si>
    <t xml:space="preserve">$-    S) 중성화수술    O) 자충 검사 : 음성 // 심장사상충 키트 검사 : 음성  </t>
  </si>
  <si>
    <t xml:space="preserve">김미래                                  </t>
  </si>
  <si>
    <t xml:space="preserve">시루                                    </t>
  </si>
  <si>
    <t xml:space="preserve">~3월 31일 저녁 7시 퇴원    발사시 진정비 포함. 내복약 포함. 토탈 비용 -더이상 비용수납없음 고지함  </t>
  </si>
  <si>
    <t xml:space="preserve">이쁜짜장이                              </t>
  </si>
  <si>
    <t xml:space="preserve">금일 잠복고환,      하나 정상, 하나는 잠복고환    ** 졸레틸 0.2ml inj  </t>
  </si>
  <si>
    <t xml:space="preserve">조현주(백실장)                          </t>
  </si>
  <si>
    <t xml:space="preserve">단비(가위컷)                            </t>
  </si>
  <si>
    <t xml:space="preserve">강병곤                                  </t>
  </si>
  <si>
    <t xml:space="preserve">$-  S) 어제부터 구토, 당일 변 보고  안절부절,  변보고 많이 떨고 힘이 없어요, 지금 막 사료 먹은것을 다 토해냈어요...  접종 all done , 기생충구제 어느정도 예방함  당일 기력 없어요...    V- 식욕    활기     백신     사상충           O) rad: 장내가스++, lac 3.78      A) 1일입원 후 경과보기로....      P) 2016년 7월 24일 행동학적 상담문의한 내용 동영상으로 보여줌----밥만 먹고 나면 목을 위로 길게 빼고 입안에 무언가가 낀듯이 쩝쩝거리는 행동을 반복적으로 함...  우선 입원하면서 관찰한다고 고지함...        .    </t>
  </si>
  <si>
    <t xml:space="preserve">김다혜*(심실장)                         </t>
  </si>
  <si>
    <t xml:space="preserve">$-  S) 양수 터진지 한시간되었어요  V- 식욕    활기     백신     사상충           O) C-S+OH/ 4마리 산자수      A) 컨베니아 적용/케타민 0.8ml사용      P) 4월 14일 발사         저녁 7시 30분 해피콜: 젖도 먹이고 수술직후 예민했던것보다 나아요, 캔도 좀 먹었어요 확인  .  </t>
  </si>
  <si>
    <t xml:space="preserve">원지선                                  </t>
  </si>
  <si>
    <t xml:space="preserve">검둥이                                  </t>
  </si>
  <si>
    <t xml:space="preserve">$-  S) 2-3일전부터 갑자기 일어나지 못하고 휘청거려요, 만지면 아파하기도 합니다.  오늘은 너무 사납게 굽니다.  V- 식욕    활기     백신     사상충           O) IVDD      A)       P) ~4월 7일까지 입원        .  </t>
  </si>
  <si>
    <t xml:space="preserve">심희수                                  </t>
  </si>
  <si>
    <t xml:space="preserve">빵이                                    </t>
  </si>
  <si>
    <t>Shar-Pei(샤페이)</t>
  </si>
  <si>
    <t xml:space="preserve">$-  cc) 항문이 빠졌어요  V- 식욕    활기     백신     사상충           O) 직장탈.   - 수술적 교정 불가피함 설명 드림   - 재발 가능성, 보호자의 관리가 중요하다는 점 설명드림.    A)       P) 3일 입원  </t>
  </si>
  <si>
    <t xml:space="preserve">별님                                    </t>
  </si>
  <si>
    <t xml:space="preserve">$-  1. 가장 시급한 문제는 중증의 탈수로 수액처치를 위한 입원이 필요합니다. 탈수의 원인은 구토, 설사, 식욕부진으로 생각됩니다.  2. 임상증상과 복부 x-ray상 serosal detail이 소실된 점을 미루어볼때 췌장염 초기와 장염 상태로 생각됩니다.  3. 우측 4번째 유선 주위로 5mm 가량 크기의 종괴가 촉진되며 이는 유선종양으로 진단할 수 있으며 유선종양의 수술적 제거와 중성화 수술이 필요합니다.      S) cc vomiting   V- 식욕    활기     백신 사상충 good          (황태머리를 삶은 물이랑 황태 먹음)- 3일 전 설사 x 3 / 그 다음날 절식 ~ 고구마 삶아서 먹이니 regurgitation  어제 근처 병원 내원, 약지어먹고 주사 맞음  - 어젯밤 구토, 설사가 더 심해짐   - vomitus; bile, 거품, retching  - 설사; hematochezia, tenesmus  - 입이 짧은편    O)   체온 38.4도  Auscultation; normal  유선종양 ~ Rt. 4th mmg. tumor  8% dehydration    1. cPL kit  neg.    2. X-ray  - 위, 결장내 가스저류  - serosal detail 소실    3. Blood exam.  Hct 73.1 High  CRP 58 High  Lactate 3.6 High    A)   - 중증의 탈수  - 췌장염 초기로 의심됨  - ARE      P)   - 2박 3일 입원동안 탈수교정 및 구토, 설사 관리  - 퇴원시 중성화, 유선종양, 스케일링 수술 상담  </t>
  </si>
  <si>
    <t xml:space="preserve">방두리                                  </t>
  </si>
  <si>
    <t xml:space="preserve">$-  S) 오른쪽 파행-타병원에서 촉진상 슬개골탈구진단받음  V- 식욕    활기     백신     사상충           O) 슬개골 탈구 오른쪽  grade 3/       A)       P) 입원 하는 동안 귀치료 연계/ 내복약 2주분 포함        .  </t>
  </si>
  <si>
    <t xml:space="preserve">최미정                                  </t>
  </si>
  <si>
    <t xml:space="preserve">쮸쮸                                    </t>
  </si>
  <si>
    <t xml:space="preserve">집에서 자가접종했다고 함    뒹글면서 목돌라가는 증상 있음 고지(수액이 스스로 몸이나 목에 감길정도임을 보호자분께 고지했음)-낙상 후 일시적인 뇌손상 언급/ 어제보다는 바이탈은 좀 나아짐  </t>
  </si>
  <si>
    <t xml:space="preserve">권순정                                  </t>
  </si>
  <si>
    <t xml:space="preserve">$-    S) 유기묘 입양 종합검진    V- 식욕, 활기 :  없음 / 구토, 설사 : 없음 / 보호소 입양. 백신유무 모름 /점액성 콧물, 기침    대략 생후 6개월 이상....보호소 입양.       증상에 준해서 일차처방.    실험실 검사결과 나오면 추가 처방 하기로...  </t>
  </si>
  <si>
    <t xml:space="preserve">채영은                                  </t>
  </si>
  <si>
    <t xml:space="preserve">  금일 우측 체리아이 수술.    3일간 통원치료    * 졸레틸 0.2ml inj  </t>
  </si>
  <si>
    <t xml:space="preserve">박미영                                  </t>
  </si>
  <si>
    <t xml:space="preserve">백구                                    </t>
  </si>
  <si>
    <t xml:space="preserve">$-  S) 2-3일 전부터, 켁켁거림. 이전에도 켁켁거리기는했으나 요 몇일 더 심해 졌음.  밥은 너무 잘 먹음. 사람먹는 음식이나 오징어 같은걸 준적은 있음  귀는 좀 많이 빨개서 같이 체크 요함  V- 식욕    활기     백신     사상충           O)   PE : 40.1  X-ray : TC  CBC : wnr  crp : &lt; 9    A) TC, 이로 인한 감기 증상   - 염증수치는 정상이나 열 있으니 체크 요함  - 귀 닦아줌, 이전에 아토피 진단 되었으나 음식 등의 관리 안되고 있음  - 체중관리 필요  - 다음 내원시 체온 정상이면 추가 접종진행 (4살이후로 접종 한번도 진행하지 않음)    P) 1주일뒤 상태 리첵, 증상있으면 오겠다고   </t>
  </si>
  <si>
    <t xml:space="preserve">신세철                                  </t>
  </si>
  <si>
    <t xml:space="preserve">앵앵                                    </t>
  </si>
  <si>
    <t xml:space="preserve">$-    S) 분만후 설사    V- 식욕, 활기 : 정상 / 구토 : 없음        집 안팎을 드나들면서 생활.   분만한지 40일 되었음.  설사는 2주 전부터... 6마리 분만    O) 분변검사 :  탐식세포 다량 확인.  구균 ++   // 혈액검사 : 특이사항 없음    A) 3일 입원치료.        입원기간 중 중성화 수술 하기 원하심.  회복정도를 보면서 다시 결정 하기로 함    </t>
  </si>
  <si>
    <t xml:space="preserve">건강                                    </t>
  </si>
  <si>
    <t xml:space="preserve">$-  S) 그저께 밤에 청소할 때 쓰는 세제를 조금 핥은것 같아요      그 이후 괜찮다가 어제부터 먹지도 않고, 설사, 구토 등이 나타났어요.    V- 식욕    활기     백신     사상충           O) 구토물에서 소독약 냄새 남.      원내 구토1회, 설사1회.      A) 중독 처치 들어감.      하루 입원해서 지켜보기로 함.    P) 내일 입원 연장 여부 결정.  </t>
  </si>
  <si>
    <t xml:space="preserve">노지수                                  </t>
  </si>
  <si>
    <t xml:space="preserve">$-  S 왼쪽 앞다리 파행, 이틀전에 놀다가 구름... 보호자는 오른쪽앞발로 알고오심.  V- 식욕    활기     백신     사상충           O) 왼쪽 발가락 골절 : 5번째 앞발허리골 metacarpal bone 5      A) 졸레틸0.3ml      P) ~7월 1일까지 입원조치--추가 리첵 방사선 촬영비까지 포함해드렷음-3번의 방사선 촬영비 포함시켜드림  추후 청구비용 없도록 고지함... :여자분과 통화        .  </t>
  </si>
  <si>
    <t xml:space="preserve">송선영                                  </t>
  </si>
  <si>
    <t xml:space="preserve">멍이                                    </t>
  </si>
  <si>
    <t xml:space="preserve">$-  S) 오른쪽 뒷발 파행  V- 식욕    활기     백신     사상충           O) 오른쪽 슬개골 탈구 수술: grade 2 : 경골결절변위수술안함      A) 졸레틸0.3ml사용      P)수술 후 토탈 2주처치 비용 .입원기간중 발 습진 치료 연계해드리기로        .  </t>
  </si>
  <si>
    <t xml:space="preserve">장미주                                  </t>
  </si>
  <si>
    <t>Pungsan Dog(풍산견)</t>
  </si>
  <si>
    <t xml:space="preserve">$-  S) 당일 지인분한테서 얻어옴, 당일 갈비먹고 혈변과 구토증상, 기운없고 힘이 없음,마른상태임  원래 애당초 활발하지 않고 기운없는 강아지를 분양받은듯...  V- 식욕    활기     백신     사상충           O) 파보코로나 키트: 음성: 잠복가능성 고지      A) 1일 입원 후 치료 연계 결정하기로....      P)         .  </t>
  </si>
  <si>
    <t xml:space="preserve">이재랑                                  </t>
  </si>
  <si>
    <t xml:space="preserve">이쿨남                                  </t>
  </si>
  <si>
    <t xml:space="preserve">$-  S) 이사하고 나서 쿨남이가 스트레스를 받는것 같았음. 수제오리간식과 돼지귀를 줌(평소 먹이던 음식)  7월 30일부터 설사계속하다가 혈변증상, 점액변 보여서 내원함  V- 식욕    활기     백신     사상충           O) rad: 장염소견      췌장염키트: (-)      crp&gt;70      A) 1일 :입원7월 31일 밤 10시까지...      P) 입원연장이나 통원치료는 주간선생님과 논의하기로...  </t>
  </si>
  <si>
    <t xml:space="preserve">이승렬                                  </t>
  </si>
  <si>
    <t xml:space="preserve">탐                                      </t>
  </si>
  <si>
    <t xml:space="preserve">$-  S) 오늘 혈뇨 발견. 소변 조금씩 보는데 혈뇨      이전에도 같은 이유로 입원한 적 있음(다른병원)    V- 식욕    활기     백신     사상충           O) 톰캣 장착 및 플러싱      B/A : azotemia는 없음    **케타민 1.0ml inj    A) 혈뇨증상 개선되지 않으면 입원 연장 가능성 고지함.    P) 금요일 퇴원 예정  </t>
  </si>
  <si>
    <t xml:space="preserve">$-  S) 집에 있는동안 저번주보다 확실히 부딛치는거 같아요  V- 식욕    활기     백신     사상충           O) menace -, dazzle -      직접검안경 ; 저번보다 망막 번쩍이고 혈관 위축(SARD 로 가는듯)      A) 혈압약 안먹이고 내원 160      rx ; pds 0.75 1주            pds 0.5 1주      P) 2주 뒤 bp, 직접검안경, 안과 기본검사(시력부분) recheck       .  </t>
  </si>
  <si>
    <t xml:space="preserve">이창희                                  </t>
  </si>
  <si>
    <t xml:space="preserve">나무                                    </t>
  </si>
  <si>
    <t xml:space="preserve">s)  - 일주일 전에 환축 두고 휴가 다녀오셨음. 그 전까진 전혀 이상 없었는데 어제 기력저하 증상 발견  - 휴가 기간 중에 구토 (사료 그대로) 했었음  - 식욕 없음  - 밖에서 키우고 있음  - 접종, 사상충 예방X    o)  - 신체검사       bCS: 3/5       T: 40.5       CRT &gt;2       복부 촉진: 복통 호소         - 혈액검사       : AST / ALT / ALP 수치 많이 높음       : CRP &gt;70       : Na, Cl 수치 낮음    - 췌장염 키트: 양성    * 비용 부담이 매우 많으셔서 입원 기간동아 추가 검사 진행 원치 않음.     a)  - 췌장염, 급성 간부전    tx)  - 주사       세레니아 0.4ml SC       부토파놀 0.4ml IV bid       세파 0.4ml IV bid       파모 0.4ml IV bid       메트로 13ml IV bid    - 수액       5DS + KCl 4ml + 타우린 + Vit B,C + 헤파멜즈 + 타치온 (속도 20)    c.e)  - 치료 기간 최소 3일 이상 걸릴 수 있음. 회복되는대로 퇴원 시킬 예정       : 비용 부담 있으셔서 매일 상태 체크해서 말씀드리기로함            </t>
  </si>
  <si>
    <t xml:space="preserve">이은지                                  </t>
  </si>
  <si>
    <t xml:space="preserve">금동이                                  </t>
  </si>
  <si>
    <t xml:space="preserve">$-  S) 식욕 떨어짐. 지난 3일간 정말 조금 먹었다고 함.      설사 3일정도 됨.      가끔 켁켁거리는 기침. 하루 한번정도.    O) 분변검사 : 아포균 보임. 수는 매우적음      x-ray : 위내 음식물. 장내 가스        =&gt; 가족 중에 음식을 주었을 가능성이 없다면, 위장관 운동성 저하로 볼 수 있습니다.        =&gt; 지금은 괜찮지만 차후 노령이 되거나 비만이 되면 TC 가능성 있습니다.                 A) 설사 대증처치 및 장운동항진약 처방      - 설사 잡히면 중성화 시켜주세요    P) 중성화 시 검사 없이  </t>
  </si>
  <si>
    <t xml:space="preserve">시로                                    </t>
  </si>
  <si>
    <t xml:space="preserve">  S) 치주염. 발치, 스켈링     기초접종 완료. 실내생활만.... 사료만먹음. 통조림은 먹지않음.     V- 식욕 : 없음 / 활기 : 정상 / 백신 : 기초접종은 모두 했음    ==========================               상악 송곳니 발치 1개 / 치석다량 / 치아뿌리 노출(치주염)        치주염 치료요망. 내복약 못먹인다고....주사로 대체 하기로 함 .  후처치 3회.  (비용은 free)        히비탄 처방 :  구강 소독용.  저항 있으면 하지 말도록 당부.       케타민 : 0.8ml  </t>
  </si>
  <si>
    <t xml:space="preserve">함종례                                  </t>
  </si>
  <si>
    <t xml:space="preserve">$-  S) 호흡이 가쁜것은 어제 저녁부터 헥헥거리고 잠을 자지 못했음.  숨을 가쁘게 쉬는것 같음, 기침인데 쿨럭쿨럭하는 기침, 연속적으로 하지는 않았음.  변이 무른거는 오면서 처음 확인, 그전에는 괜찮았음. 구토증상도 없었음,  어렸을 때 이물섭취 하고 수술한 병력은 있지만 내과적인 병력으로 약을 먹고 있는 것은 없음.  밥은 잘 먹는편이고, 오늘 아침도 밥은 잘 먹었음.  어머니가 주로 관리하고 접종은 다 해주었다고 하심, HW 예방도 잘 해 주었음.  V- 식욕    활기     백신     사상충           O)   PE : 청진 심잡음 잇음  X-ray  : 좌측전엽 lobar sign  ehco : PH, MR  ecg   serum chem : ALP 1404  acth : 18.4 / 28.5  dimer : &lt;50.0    A) 쿠싱, 폐질환 (consolidation spp.)  - 폐렴동반가능성, 호전여부 지켜보기로    P) 1주일뒤 재진, X-ray 및 혈액검사, 혈압체크         .    </t>
  </si>
  <si>
    <t xml:space="preserve">강형철                                  </t>
  </si>
  <si>
    <t xml:space="preserve">강순심                                  </t>
  </si>
  <si>
    <t xml:space="preserve">$-  S) 9월 2일 본 병원 내원-신부원장님이 안과검사함      9월 2일 거의  안먹어서 쇠고기를 먹임, 새벽에 1번 토함,이후 꼬리를 쭉 내리고 현관문앞에 가만히 앉아있음      현관문이 집에서 가장 어두운 곳이라고 함.       자꾸만 현관문쪽으로 가서 누워만 있음, 소파에도 올라오지 않고 활동성이 많이 쳐짐      안절부절 못하는 행동을 보임      배변판에 가서 소변도 보기도함      안먹어서 힘없어 약간 비틀비틀 걸었다고함      쇠고기 먹고 토한이후 현재까지 전혀 먹지 않음      물은 스스로 먹었음, 물먹고  토하지 않음,         보호자 강아지랑 늘 같이 주무시는데 새벽에 보니 축 늘어져 있고 입에 침이 가득고여있었고 목덜미까지 젖은 상태였다고.  들어올렸을때 변이 한덩어리 떨어졌음====보호자 주무시는 동안 경련이 있지 않았을까 추측됨    병원내원당시  항문낭 열려있었던 상태. 강직. 거의 죽어가는 상태로 내원    야간 간호사들은 죽은것 같다고 할정도였음        V- 식욕    활기     백신     사상충           O) -내원당시 체온 :37.7      -BPM 20---&gt; 162-200       RPM 7-10--&gt; 25-55     -의식없음 코마상태     -거의 폐사상태 수준 :숨이 거의 끊어져가는 상태....     -혈압 안잡힐정도    : 아트로핀, 포도당, 산소공급, 도부타민등등---응급처치     lac 4.16 : 순환부전 고지   암모니아 수치: 398    A) -저혈당쇼크 ? : 저혈당수치 바로 못잼, 워낙응급이라 차트상 간이혈당은 포도당처치 후 측정치값      -HE ? 간성뇌증  의심질환 간략하게 설명       -추적검사 필요하다고 고지...    P) 응급사항이어서 바이탈 끌어올리는게 관건      갑작스런 심정지 가능성 고지-심폐소생술 비용 별도 발생 고지      보호자 중간에 호흡수 심박수 다시 떨어지고 처치 해서 올라가는 상황 다 보셨음.      보호자앞에서 응급처치약물 여러번 주입했음      이후 주간에서 담당선생님이 추가로 필요한 검사는 보호자 내원요청 후 진행하실것이라고 설명드림      비용 발생 고지함..            .    </t>
  </si>
  <si>
    <t xml:space="preserve">졸레틸 0.3ml  </t>
  </si>
  <si>
    <t xml:space="preserve">이재현                                  </t>
  </si>
  <si>
    <t xml:space="preserve">자두                                    </t>
  </si>
  <si>
    <t xml:space="preserve">$-    S) 좌측전지 파행    V- 식욕    활기     백신     사상충           O)     ** 졸레틸 1.0ml inj.    A)       P)   </t>
  </si>
  <si>
    <t xml:space="preserve">서형석                                  </t>
  </si>
  <si>
    <t xml:space="preserve">뷰티                                    </t>
  </si>
  <si>
    <t>Doberman Pinscher(도베르만 핀셔)</t>
  </si>
  <si>
    <t xml:space="preserve">$-  S) 2번째 분만. 전에는 자연분만함, 당일 새벽 4시 양수 터진이후로 전혀 기미 없음,되도록 병원 빨리 내원하도록 안내  V- 식욕    활기     백신     사상충: 자가접종, 자가투약하심           O):방사선상: 6마리 확인-8마리까지도 추측: 산도 막은 자견은 폐사가능성 고지하고 수술하기로....    C-S : 암컷 4 수컷 4    졸레틸 0.9mll 사용      A) 보호자분이 주사놓으실수 있다고 함: 내복약 14주분 처방      P) 4월 30일 발사 고지함        .  </t>
  </si>
  <si>
    <t xml:space="preserve">은효심                                  </t>
  </si>
  <si>
    <t xml:space="preserve">$-  S)   V- 식욕    활기     백신     사상충           - 2주전부터 갑자기 식욕이 떨어지기 시작.. 엄청 잘먹는 아이인데 밥을 골라먹기 시작  - 오줌이 노란색   - 최근 3일 동안 설사; 갈색 설사  - 새벽에 구토   - 7월에 건강검진 ~ 간수치가 높아서 새밀린 먹고 있었음.. 그 후 리첵을 받지 않았음     O)   1. PE  - icterus    2. BA  WBC 19.8  Hct 33.1  CRP 59    ALT 701    AST 122  ALP 6478  GGT 22  TBIL 3.8  ALB 2.3   BUN 9.6    3. X-ray  - 담석  - microhepatica  - 간 변연 울퉁불퉁  - 기관지 음영 증가    4. US  - 간 저에코, coarse한 texture  - 담석    A)   - 만성간부전  - 조직검사 필요    CE)  - 만성간부전 상태입니다. + 담석  - 황달, 빈혈, 알부빈 저하 있고 간수치 높아요  - 정확한 진단 및 치료 계획 수립을 위해서는 조직검사 필요  - 3일간 몸 만들고 예후 판단하고 조직검사 가는게 좋을듯.   - 조직검사 결과에 따라 예후 안좋을 수 있음    P)   - 간부전에 대한 3일간 대증처치 입원    .  </t>
  </si>
  <si>
    <t xml:space="preserve">이승엽                                  </t>
  </si>
  <si>
    <t xml:space="preserve">꿍이                                    </t>
  </si>
  <si>
    <t xml:space="preserve">S) 중성화    O)  * B/A    P) 3일 간 후처치. 발사없음.(흡수성 봉합사)   - 컨베니아/후처치비용 완납.   - 넥칼라만 1-2주 유지    * 케타민 0.5 ml  </t>
  </si>
  <si>
    <t xml:space="preserve">최영숙                                  </t>
  </si>
  <si>
    <t xml:space="preserve">구름                                    </t>
  </si>
  <si>
    <t xml:space="preserve">$-  S)   V- 식욕    활기     백신     사상충           O)       A) sx ; OHE, 유치발치 6개             컨베니아 접종      P) 후처치 화수목(수납완료)      발사 5/9 월      졸레틸 : 0.2ml  </t>
  </si>
  <si>
    <t xml:space="preserve">김해옥                                  </t>
  </si>
  <si>
    <t xml:space="preserve">머털                                    </t>
  </si>
  <si>
    <t xml:space="preserve">$-  S) 인의 병원에서 처방받은 알약을 2알을 먹고 나서 경련 간헐적으로 하고 쓰러져서 내원함, 예방접종은 all done  약은 정형외과에서 처방받은 소염제로 추정한다고....  V- 식욕    활기     백신     사상충           O) 1일 입원/ 퇴원시 혈청sp 검사 후 퇴원여부 결정      A)       P) 퇴원시 내복약 3일분 13200원 고지함        .  </t>
  </si>
  <si>
    <t xml:space="preserve">김은주                                  </t>
  </si>
  <si>
    <t xml:space="preserve">$-  S)   V- 식욕    활기     백신     사상충           O) 우측 안구적출술      A)       P) 일주일입원-입원기간중 왼쪽눈 안과 검진 후 케어하기로....        .  </t>
  </si>
  <si>
    <t xml:space="preserve">이영주                                  </t>
  </si>
  <si>
    <t xml:space="preserve">까비                                    </t>
  </si>
  <si>
    <t xml:space="preserve">$-    S) 구토, 설사         3일전 보쌈고기 먹었다고 함.    V- 식욕, 활기 : 없음            O) 심한탈수.... // 분변검사 : 구균...    A)   3일입원  </t>
  </si>
  <si>
    <t xml:space="preserve">함정환                                  </t>
  </si>
  <si>
    <t xml:space="preserve">$-    S) 유선종양제거수술, 중성화수술, 스켈링, 발치  // 심부전 있음!!          3일간 입원.             종양 총 4개제거(사진참조)        스켈링후 상악 송곳니(유치) 2개 제거.    졸레틸 : 0.3ml  </t>
  </si>
  <si>
    <t xml:space="preserve">심재승                                  </t>
  </si>
  <si>
    <t xml:space="preserve">$-  S) 치아가 흔들려서 내원함, 한번도 스켈링은 안했어요  V- 식욕    활기     백신     사상충           O) 스켈링+발치       A) 졸레틸 0.1ml 사용      P) 2주분 내복약 처방/오로자임젤        .  </t>
  </si>
  <si>
    <t xml:space="preserve">조순애                                  </t>
  </si>
  <si>
    <t xml:space="preserve">하니                                    </t>
  </si>
  <si>
    <t xml:space="preserve">- 어제오후에 토함   : 오늘도 계속 토함 2번정도   : 어제는 갈색, 오늘은 거품  - 설사는 3번정도   : 묽은똥  - 식욕이 전혀 없음  - 물도 안먹음  - 3차접종까지만 하고 더이상은 진행안하셨음  - 이물가능성없음    [O]  - FPV : -   - x-ray : NRF  - Fecal : 아포형성균++, 나선균+  - 항체가검사 :   - B/A     [CE]  - 식욕떨어지는부분때문에 입원하 장염에 대한 대증 및 수액처치 권유 </t>
  </si>
  <si>
    <t xml:space="preserve">김금순                                  </t>
  </si>
  <si>
    <t xml:space="preserve">$-  S) 생리 끝난지는 5일.      어제 노란색 농이 나옴.      오늘 아침에 구토.      살이 많이 빠짐.    V- 식욕    활기     백신     사상충           O) 탈수 심함.      B/A : WBC 41, CRP 69      CPV, CCV : (-)    A) 수술+입원7일 - 160       졸레틸 0.15ml 사용      P) 29일 퇴원예정    </t>
  </si>
  <si>
    <t xml:space="preserve">김미래 (김)                             </t>
  </si>
  <si>
    <t xml:space="preserve">젤리                                    </t>
  </si>
  <si>
    <t xml:space="preserve">$-  S) 찐고구마를 먹이고 나서 하얀거품성 구토 10회 이상, 찐고구마 그대로 나옴(몇개주었는지는 알수 없음), 연달아 포말성 구토증상보여서 내원함  설사증상 있었음  V- 식욕    활기     백신     사상충           O)식도이물 확진을 위해서 조영촬영 권고 또는 위내시경 필요      Rad: 장내가스, 장염소견-식도이물진단 평가불가      복부통증 :++      A) 1일 입원조치: (지속적인 설사할수 있음 고지):      점액변이나 혈변가능성 고지함      P) 포말성 구토증상 계속되면 식도이물평가 검사 고지함...    -----&gt; 이후 구토증상 없어서 식도이물배제    당일 저녁 7시 퇴원---따로 내복약 나가지 않음/ 집에서 구토여부 식이테스트하도록 안내///        .    </t>
  </si>
  <si>
    <t xml:space="preserve">정은미                                  </t>
  </si>
  <si>
    <t xml:space="preserve">$-  S) 입에서 냄새 많이 나고, 최근들어 밥을 안먹음.      구토 설사는 없음.    V- 식욕    활기     백신     사상충           O) 간수치 높음.      췌장염키트 : 양성      치주염 심함.     A) 스케일링 및 발치(2개)  ** 졸레틸 0.3ml inj.       췌장염 관련된 설명 드림. 현재 식욕부진 이외의 증상이 없기 때문에 보호자분은 내복약 처방 원하심    CE) 구토할 경우 내복약 의미 없으니 입원치료 하셔야 합니다.        간담도계 문제도 의심됩니다. 스케일링 이후 식욕이 바로 돌아오지는 않겠지만 3-4일이 지나도 차도가 없다면       추가적인 검사 받아보시기 바랍니다.    P)   </t>
  </si>
  <si>
    <t xml:space="preserve">강지연                                  </t>
  </si>
  <si>
    <t xml:space="preserve">쿠로                                    </t>
  </si>
  <si>
    <t xml:space="preserve">$- 1월 7일 종합 추가접종    S) 중성화 수술. 항체검사             케타민 : 1ml          항체검사 결과....허피스 항체가 부족.  1회 추가접종 요망.       L-lysine(바이럴리스) 지속적으로 먹이도로 당부.      다른 고양이들과 접촉은 항시..금지  </t>
  </si>
  <si>
    <t xml:space="preserve">김복희                                  </t>
  </si>
  <si>
    <t xml:space="preserve">$-  S) 오른쪽 다리를 절뚝거려서 내원함  V- 식욕    활기     백신     사상충           O) 양측 슬개골 탈구, 불임수술      A) 유치발치 해드리기로free   :병원에서 2주 입원조치: 금액 네고 많이 해드렸음    ** 졸레틸 0.3ml inj    P) 퇴원시 관절 영양제 챙겨드려야 함        .  </t>
  </si>
  <si>
    <t xml:space="preserve">김경아                                  </t>
  </si>
  <si>
    <t xml:space="preserve">$-  S) 양측 슬개골 탈구  (우측 : 통증호소. 파행없음 )        Rt. (3기 이상) &gt; Lt (2기-3기)     </t>
  </si>
  <si>
    <t xml:space="preserve">임남열                                  </t>
  </si>
  <si>
    <t xml:space="preserve">게티                                    </t>
  </si>
  <si>
    <t xml:space="preserve">$-    S) 산책도중 개에 물림. 우측 어깨/ 음경 찰과상 / 중성화 수술    O) x-ray : 늑골골절 없음.    A) 흉부 피부, 근육 봉합수술.  =&gt; 수술후 만 24시간 정도는 모니터링 필요. 정상호흡 유무, 배뇨유무 확인요망.    ** 졸레틸 0.2ml inj    3일 입원.  </t>
  </si>
  <si>
    <t xml:space="preserve">오진혁                                  </t>
  </si>
  <si>
    <t xml:space="preserve">$-  S)   V- 식욕    활기     백신     사상충           O)     요척골 골절,  상완골탈구,  금일 교통사고,   폐출혈 소견,,       금일 산소 공급/.    전모 후,   ,,  봉합키로,  금일 입원후 내일 수술,,     A) 프로포폴 5ml      P)     </t>
  </si>
  <si>
    <t xml:space="preserve">성완양                                  </t>
  </si>
  <si>
    <t xml:space="preserve">광식                                    </t>
  </si>
  <si>
    <t xml:space="preserve">$-  S) 방광,요도결석 4번함, 2달전까지도 상동 동물사랑 병원에서 내복약 투약했었음, 식이요법 병행, 나름관리하는데 재발이 늘된다고.. 오늘은 전혀 소변을 못봐서 내원함  V- 식욕    활기     백신     사상충           O) 방사선상: 방광, 요도내 결석확인/좌신 결석: 모니터링(신우결석)       요도폐색 경색이 심함: 차후 요도절개수술,요도루 성형술 가능성도 열어놔야할듯...        졸레틸 0.1ml 사용       *** 요검사 ***       요비중 : 1.020 :저비중으로 유지가 관건       bilirubin : +       pH : 6      A) 쿠싱 및 항생제 감수성 테스트  연계       수술 이후의 관리가 중요... 음수량 200ml/뇨비중 low로 유지하도록      P) 퇴원시 내복약 7일분 포함    M) 엉덩이 꼬리부위 피부발진 부위 체크요망        .  </t>
  </si>
  <si>
    <t xml:space="preserve">오수호                                  </t>
  </si>
  <si>
    <t xml:space="preserve">$-  S) 기운이 없어요. 어제부터 그래요.  밥은 먹어요.  변은 괜찮았는데 오늘 끝에 물똥.  V-  백신  X   사상충   ok   산책하다가 풀 조금 먹기도.     사료에 참치 섞어서.  생리는 잘 모르겠어요.    O) T 41.0 / P 120 / R 24  * B/A  * x-ray  * US    A) Hyperthermia   : 길에서 다른 음식이나 독성이 있는 것을 먹었을 가능성 있습니다.  단순 장염이면 회복되겠지만 그렇지 않을 경우 증상 악화될 수 있습니다.  혹은 생리할 시기가 되었을 수도 있습니다.    - 입원&amp;수액 처치 권유드렸으나 오늘은 데려가시기로. (자기 개 아니라고... 비용부담도 조금 있으심)    P) 증상 악화시 내원        .  </t>
  </si>
  <si>
    <t xml:space="preserve">오영애                                  </t>
  </si>
  <si>
    <t xml:space="preserve">$-  S)   V- 식욕    활기     백신     사상충           O)       A) 스켈링 38만원      - 발치는 free      청진상 심잡음 심함      rad : 심비대 소견.    Tx)  스켈링    Anes.)  졸레틸 0.5ml  럼픈 0.5 ml    P)   </t>
  </si>
  <si>
    <t xml:space="preserve">$-  S)    구토 총 3회 / 먹은음식....침....     V- 식욕,  활기 :  없음 / 설사 : 점액변....           원내에서 설사 =&gt; 심한 점액변.  보호자와 통화. 입원기간 연장될수     </t>
  </si>
  <si>
    <t xml:space="preserve">수술 신부원장이 해달라고 함.     보호자 토요일 지방출장 하면서 맡기고...일요일 날 데리러 왔으면 한다고 함.    금, 토 신부원장 비번임 고지했고...    수술 일요일 신부원장이 하고, 월요일 퇴원 하기로 함.    개복수술이기 때문에....3일 입원 필요함 설명.        월요일 상태보고 퇴원 또는 추가입원 다시 결정 하기로...  </t>
  </si>
  <si>
    <t xml:space="preserve">문미숙                                  </t>
  </si>
  <si>
    <t xml:space="preserve">다곰                                    </t>
  </si>
  <si>
    <t xml:space="preserve">    양측 슬개골 탈구 수술 // 잔존유치 발치(사진참조)  </t>
  </si>
  <si>
    <t xml:space="preserve">박정수                                  </t>
  </si>
  <si>
    <t xml:space="preserve">꽃순                                    </t>
  </si>
  <si>
    <t xml:space="preserve">$-  S)   V- 식욕    활기     백신     사상충           O) 불임수술      A) 마이크로칩 장착은 보류-외장형으로 하신다고...      P) 8월 9일 퇴원시 내복약 7일분 별도 청구 보호자분께 고지함    졸레틸 0.2ml        .  </t>
  </si>
  <si>
    <t xml:space="preserve">$-  S) 집에 외부인이 들어와서 물까봐 안고 있다가 떨어드림      남자 허리 높이에서 떨어뜨림     이후 발작 강직증상 보여서 바로 내원함    V- 식욕    활기     백신     사상충             O)  신체검진: mental : 둔감        옆으로 보행: 약간의 보행실조        양쪽눈 축동 : 빛반사에 산동반응 느림       rad: 위벽 비후 가스소견 외에 특이사항 없음    A)  cre 1.2       lac 9.9       wbc 22.3 외에 NRF    P) 1일 순환부전 개선 입원조치       퇴원시 내복약 free        .    </t>
  </si>
  <si>
    <t xml:space="preserve">한송이                                  </t>
  </si>
  <si>
    <t xml:space="preserve">$-    S)  교상...   (사나와서 입원 1일 이상 불가)          실외견에게 물림.  옆구리 좌,우.  양측 모두 근육파손 심함. 늑골이 만져짐.          보호자에게 염증 가능성 고지했음.        후처치 총 3일 =&gt; 7일 이상으로 연장.          후처치 연속 3일 예정(비용은  free)        4일째 부터는 후처치 비용 청구해야 함.        내일 퇴원때 내복약 7일 나감.     </t>
  </si>
  <si>
    <t xml:space="preserve">임지영                                  </t>
  </si>
  <si>
    <t xml:space="preserve">$-  S) 브리더 통해서 분양. 일주일전.      어제 다른 병원에서 피부진료.       - 안약, 약용샴푸 처방받았다고 함. 목욕시킴.      데려와서 일주일간은 컨디션 아주 좋았다고 함.      기침은 했다고. 단순 감기라고 생각함.      식욕 없고 구토    V- 식욕    활기     백신     사상충           O) FeLV, FIV, FPV kit : (-)      x-ray : 폐 우중엽 허탈 소견.                 전반적인 alveolar pattern 보임      흡기에 문제. 깊은 호흡.      원내에서 구토2회 - 먹은 음식 나옴    A) 8일까지 입원.      - 산소, 네뷸, 수액 및 주사 처치.    *** 브리더에게 전화옴.   - 상태 확인차 전화했다고.     =&gt; 현재까지 검사 결과 설명함.   </t>
  </si>
  <si>
    <t xml:space="preserve">$-  S) 집에 와보니 화장품 스크럽제품을 먹고 나서 구토증상 보여서 내원함  V- 식욕    활기     백신     사상충           O)       A)       P) 당일 저녁 7시까지 입원처치        .  </t>
  </si>
  <si>
    <t xml:space="preserve">장선영                                  </t>
  </si>
  <si>
    <t xml:space="preserve">쌈지                                    </t>
  </si>
  <si>
    <t xml:space="preserve">$-  S)   V- 식욕    활기     백신     사상충           O) 유선종양, 불임술- 비용 많이 네고해드려서 130만원, 입원 1일 + 해서 11일까지 입원초치(비용추가없음)      자궁수종인데 불임수술비용으로 청구함  졸레틸 0.4ml 사용      A) 보호자 고지사항: 유즙발달, 유선종양 더 생길수 있음(생리 횟수가 많아서 유선종양 재발률 높음 고지함)     다음번생리 기간 정도되면 유즙 살짝 돌수 있음 설명드렸음      P) 퇴원시 내복약 포함,사상충 사가시도록 안내하도록      .  </t>
  </si>
  <si>
    <t xml:space="preserve">고승진                                  </t>
  </si>
  <si>
    <t xml:space="preserve">이모                                    </t>
  </si>
  <si>
    <t>불리(bully)</t>
  </si>
  <si>
    <t xml:space="preserve">$-  S) 전혀 식욕이 없음, 구토 이틀동안 지속적으로 반복,체중도 빠짐.피부치료 장기간했는데 개선안됨, 활동성 떨어짐,   V- 식욕    활기     백신     사상충           O)장폐색 -선상이물      A) 추가수술비 20만원 정산- 3회 crp.전해질,cbc/ 1회혈청sp/ 입원1일 추가 free      P) 장폐색이 상당기간 오래되어서 회복이 더디다고 고지. 변무를수 있음, 2주정도 케어해야한다고 설명드림     피부치료는 따로 비용 받지 않고 묻어가기로....     통원치료이후의 내복약 및 주사처치 비용은 발생된다고 설명드렸음        .  </t>
  </si>
  <si>
    <t xml:space="preserve">윤대중                                  </t>
  </si>
  <si>
    <t xml:space="preserve">$-    S) 좌측전지 파행.      O) x-ray : 발가락 골절 (사골절 1개)     A) 수술  </t>
  </si>
  <si>
    <t xml:space="preserve">이화자                                  </t>
  </si>
  <si>
    <t xml:space="preserve">$-    S) 췌장염        갑자기 구토 식욕없음 으로 내원.        나이, 증상 등으로 볼때 가능성 적어 보이나..보호자에게 설명후 췌장염 검사 진행        CPL kit : positive       3일간 입원치료.  </t>
  </si>
  <si>
    <t xml:space="preserve">김용미                                  </t>
  </si>
  <si>
    <t xml:space="preserve">  반 실신 상태로 내원    검사결과 급성췌장염 확진.    보호자 돈 없다고.....9만원 받고 보냄.       내복약 없냐고 물음 =&gt; 내복약 먹으면 모두 구토 할수있음. 췌장염 치료 첫 단계는 내복약으로 하지 않음.      </t>
  </si>
  <si>
    <t xml:space="preserve">유소현                                  </t>
  </si>
  <si>
    <t xml:space="preserve">$-    S) 중성화 수술, 자궁탈, 유선종양.    V- 식욕    활기     백신     사상충           O)   ** 졸레틸 0.6ml inj    A)       P)  </t>
  </si>
  <si>
    <t xml:space="preserve">김찬영                                  </t>
  </si>
  <si>
    <t xml:space="preserve">$-  S) 육포먹고 배 빵빵해지고 거품토해서 내원/내원시 항문열리고 설사증상   V- 식욕    활기     백신     사상충           O) 식도이물      A) 졸레틸 0.2ml      P) 1일입원조치       내복약 7일분 처방        .    </t>
  </si>
  <si>
    <t xml:space="preserve">박시은                                  </t>
  </si>
  <si>
    <t xml:space="preserve">박봄이                                  </t>
  </si>
  <si>
    <t xml:space="preserve">$-  S)  예방접종은 정확하지 않음       타병원도 이용했음       발정강도가 너무 심해서 중성화하러 내원함  V- 식욕    활기     백신     사상충         O)  암컷중성화     cre 2.0   CE) 고양이 많이 예민해서 1일 금식 후 내일 오전 수술진행     -연속후처치 17,18일 내원안내  -10월 1일 발사 안내함    P) 퇴원시 내복약 10일분 캡슐: 미리조제완료    --&gt;이후 어머님 전화옴: 010-6654-1125    9월 6일 남자선생님 중성화상담문의때 입원비포함 50만원 나온다고 했는데 왜 말이 틀리냐, 전화로 컨플레인 엄청걸음  -&gt; 검사와 처치비용외 환불조치해드림  -&gt;보호자 기분나쁘다고 다른데서 수술한다고 함  </t>
  </si>
  <si>
    <t xml:space="preserve">성희로                                  </t>
  </si>
  <si>
    <t xml:space="preserve">모카                                    </t>
  </si>
  <si>
    <t xml:space="preserve">$-    S) 좌,우측 슬개골 탈구 수술// 우측 고관절 이형성 수술      3개월전 고강동물병원 진단.(고관절 질환은 진단 못받음)          </t>
  </si>
  <si>
    <t xml:space="preserve">정성민                                  </t>
  </si>
  <si>
    <t xml:space="preserve">S) 식욕부진, 고체온 (당일입원)    V- 식욕 : 없음 / 활기 : 약간감소 / 구토 ,설사 : 없음           O) x-ray : 방광팽창없음 /  복부촉진 : 통증호소, 긴장감 없음  // 체온 : 40도...        췌장염 kit : 음성 // 생화학 검사, cbc : 정상    A) 수액처치 : 체온하강, 식욕촉진 목적.         full 입원치료는 보호자 원하지 않음.  // 고양이 특성상 강제로 내복약 복용은 구토, 침흘림 유발 가능성 있음 고지        내복약 먹이지 못하면 입원 or 매일 주사치료 대체 필요함       검사상 특이사항 없음. 심리적 stress 가능성 고지. 지켜 보기로...       퇴원직전 : 체온 40도 =&gt; 39도 하강       질병(전염병)초기에는 검사상에서 확인이 안되는 경우도 있으니...       식욕, 활력 잘 관찰하시고 이상한 점 있으면 연락 주세요.  </t>
  </si>
  <si>
    <t xml:space="preserve">최난                                    </t>
  </si>
  <si>
    <t xml:space="preserve">이치                                    </t>
  </si>
  <si>
    <t xml:space="preserve">$-  S) 멸치 조림을 당일 먹고 구토 설사 증상으로 내원함  V- 식욕    활기     백신     사상충           O)       A) 1일입원-구토 설사 제어 안될시 추가검사 고지함/       P) 집에가서 설사할수 있음 고지함, 구토증상 없어서 우선 내복약 으로 연계 후 리체크하기로....    </t>
  </si>
  <si>
    <t xml:space="preserve">안지수                                  </t>
  </si>
  <si>
    <t xml:space="preserve">안연탄                                  </t>
  </si>
  <si>
    <t xml:space="preserve">$-  S) 집에 퇴근하고 오니 헉헉 거리고 비틀비틀, 경련을해서 내원함,초산 4마리 , 1마리는 폐사함  V- 식욕    활기     백신     사상충           O) 산후마비      A) Ca 6.5----&gt;8.4      P) 재발가능성 큼, 인공포유 및 칼슘제 복용하도록 안내함          .  </t>
  </si>
  <si>
    <t xml:space="preserve">최도연                                  </t>
  </si>
  <si>
    <t xml:space="preserve">$-  S) 소파에서 딸어졌어요, 지역병원에서 수술 어렵다고 해서 내원했습니다.  V- 식욕    활기     백신     사상충           O) 우측 후지 골절      A) 졸레틸 0.5ml 사용      P) ~21일까지 입원        .  </t>
  </si>
  <si>
    <t xml:space="preserve">오진주                                  </t>
  </si>
  <si>
    <t xml:space="preserve">프로포폴 2ml    졸레틸 0.3ml      집밖으로 잠깐 나갔다가 사고당함.     보호자 사고현장 목격하지 못함.    사고후 5분후...병원내원.    피부결손 부위가 넓어서...2차 수술 가능성 고지.                                      2차 수술시....피부결손 부위가 넓어서 수술불가시....드레싱을 통한 자연 피부복원                                                        치료할 상황이 발생할수도 있음 고지.                                                         비용부담으로 입원치료 1일 밖에 못함. =&gt; 창상부위가 넓어서 환부회복이 잘 안될수 있음 고지.    </t>
  </si>
  <si>
    <t xml:space="preserve">정미라                                  </t>
  </si>
  <si>
    <t xml:space="preserve">$-  S) 자가접종으로 2차접종까지 진행, 2일전 화장품, 휴지등등 어질러있었는데 화장품등 각종 여러가지를 먹은것 같다고... 따님은 아빠가 남긴 소주를 먹은것 같다고도 함  근처 병원에서 혈액검사 5가지 했는데  간수치만 높게 나왔다고만 전해들었다고 함  이후 지속적으로 몸이 뻣뻣하게 강직되는 증상이 계속 반복되어서 내원함   평상히 활발하고 잘먹는 강아지인데 활동성이 적고 식욕도 없진 않음  어제는 구토한번 함  걸어다니면서 픽픽 쓰러지기도 함...  V- 식욕    활기     백신     사상충           O)  중독가능성 : 3일경과 보기로...       1. 중독-3일정도되면 수치 떨어지면 개선될것       2. 선천적 신경계쪽-MRI 또는 CT 촬영 권고       3. 홍역키트: 음성      A)       P) 퇴원시 내복약  비용 free        .  </t>
  </si>
  <si>
    <t xml:space="preserve">유진주                                  </t>
  </si>
  <si>
    <t xml:space="preserve">$-  S) 자주 구토하는 증상이 많이 늘었어요, 어제6번 구토를 했어요 마지막에 혈흔이 보였어요,   밥 잘먹고 배변활동도 좋았는데 오늘 또다시 구토증상 보임,  하루 2회 급여, 동거견이 있어요,   어머님이 당근을 줬는데 한참뒤에 당근도 다 토하고 토한양상이 당근색깔때문인지 빨갛게 나왔습니다.    V- 식욕 좋음    활기 좋음     백신 all done     사상충  다달이 예방완료           O)       A) 식전 30분약 :2cc: 물약 1일 3회/ 내복약 식후 30분       P) 평소 간헐적으로 토하는 강아지이므로 차후 위염체크도 필요할듯        .  </t>
  </si>
  <si>
    <t xml:space="preserve">아토                                    </t>
  </si>
  <si>
    <t xml:space="preserve">$-  S) 자다가 갑자기 호흡곤란증상, 오늘 저녁에 고구마말랑이등 간식을 주었다고함,,, 평상시 켁켁 거리는 습관이좀 있다고 함. 어제까지도 활발  V- 식욕    활기     백신     사상충           O)식도이물 가능성 고지: 원내에서 내과 처치 이후 안정화됨        A) 급체나 부분폐색으로 문제가 되었던듯....      P)         .  </t>
  </si>
  <si>
    <t xml:space="preserve">정명환                                  </t>
  </si>
  <si>
    <t xml:space="preserve">$-  S) 식욕부진, 캔사료는 먹고 건사료는 안먹는다고. 아주안먹는것 같지는 않음      가끔 안고 있는데 깽깽거림.       그래서 종합검진 원함.      사장님 강아지 직원분이 데리고 왔음  V- 식욕    활기     백신     사상충           O) 양측 슬개골 탈구 G3      통증부분없음      비특이적인 증상들    A) u/a ; usg &gt; 1.050              stick pH 6, pro +1              sediment -      P) 양측 슬개골 탈구 콤보 그대로 고지함.         .    </t>
  </si>
  <si>
    <t xml:space="preserve">김기풍                                  </t>
  </si>
  <si>
    <t xml:space="preserve">$-  S)   V- 식욕    활기     백신     사상충           O) 더 심해짐. 콧물양상 심해지고 폐음영도 방사선상 폐렴으로 진행됨 입원7일비용 수납하고 나서 다시취소     샾으로 데려가신다고....      A)       P) 자료 다 드림-샾으로 연계하시기로....     1.분양당시 올때부터 기침 콧물증상 설사증상 있었다고...  2. 보호자가 목욕시킨 이후에 더 심해짐(샾에다가는 말씀안하셨다고함)     3.5월 18일 야간진료할때 샾으로 가서 치료연계하시라고 윤부원장 고지함 . 폐렴으로 진행시 적극적인 치료 들어가야한다고 설명드렸음,     4.샾에서 홍역 아닌 이상 보상치료 안된다고 해서 연속 진료로 통원치료 시작    5. 19일보다 콧물양상과 기침반사가 나아지지 않아 방사선 촬영함-더 심해진 상황 고지함: 폐렴 더 심해짐    6. 입원하시겠다고 하여 중간결산하고 난 이후에 샾과통화함-샾에서 입원시키지 말고 데려오라고 했다고...    7. 처치들어간 부분은  정산해야한다고 사전 고지하고 수납완료          .  </t>
  </si>
  <si>
    <t xml:space="preserve">전미향                                  </t>
  </si>
  <si>
    <t xml:space="preserve">$-    S) 자궁축농증수술. 등쪽 혹 제거수술         졸레틸 : 0.2ml  </t>
  </si>
  <si>
    <t xml:space="preserve">춘장이(백실장)                          </t>
  </si>
  <si>
    <t xml:space="preserve">$-  S)   V- 식욕    활기     백신     사상충           O) LCPD(L)------&gt;FHO hemoral head and neck ostectomy      졸레틸 0.4ml      A) 수술이후에 정상수준의 보행까지는 2달소요. 재활운동이 관건임 강조. 이미 근육위축와버림...      P) 2월 14일까지 입원(입원은 7일만 청구함)      재활운동연계... 주3회(4주: 12회): 50프로 할인적용        .    </t>
  </si>
  <si>
    <t xml:space="preserve">한윤서                                  </t>
  </si>
  <si>
    <t xml:space="preserve">야끼                                    </t>
  </si>
  <si>
    <t xml:space="preserve">$-    S) 직장탈 교정수술, 중성화 수술        보호자 2일전 집을 비움.  집에와 보니...직장탈장 상태...        화장실 전체청소를 2-3개월에 한번정도..했다고 함.        2개월 정도 전부터 화장실 꺼려하고, 밖에서 용변보고, 물은변을 보기도 했다 함.           =&gt; 최소 한달에 한번은 모래 싸 비우고  화장실 물청소 후 건조...새모래 넣기 해야함 설명.    ----  졸레틸 : 1.5ml  </t>
  </si>
  <si>
    <t xml:space="preserve">윤대성                                  </t>
  </si>
  <si>
    <t xml:space="preserve">원두                                    </t>
  </si>
  <si>
    <t xml:space="preserve">$-  구토    S)   오늘 아침부터 4번 검정색, 음식물 조금    밥을 잘 먹지 않음    물은 많이 먹음, - 먹은후 구토 없음     삼겹살, 휴지, 털등 이물 섭취 이력있음     컨디션은 감소     O)   방사선 검사상 이물 소견 없음    췌장염 키트 (-)    원내 활력은 양호함    CE  1일 입원치료 권장드렸으나 비용문제로 원치 않으심    아루사루민 3ml/회 BID 처방  -------------------------------------------------------------  야간에 다시 내원----야간응급비는 청구안함    1. 점액변 볼수 있음 사전 고지  2. 너무 짖어서 다른 환축들에게 영향 끼쳐서 다른병실로 입원(보호자 동의구함)  3. cbc.crp,전해질 수치 이상시---무조건 수화입원..심하지는 않으나 수치 이상 확인  4. 1일 입원 후 경과보기...   단순 플레인 방사선상에서 보이지 않는 이물도 있을수 있음 고지  5. 닥스훈트 성격상 밤사이 많이 짖을수 있어서 목쉴수 있음 고지함  6. 빠른 처치해서 빨리 개선되는게 낫지 않을까요?          .    </t>
  </si>
  <si>
    <t xml:space="preserve">$-  S) 2주전부터 식욕저하, 다음 다뇨증상      체중이 근래 1kg 감소됨      사람먹는 음식을 먹였었음      구토 설사증상 없음       지역병원에서 영상검사 진행함: 복부초음파검사진행    PE  -부들부들 떠는  증상, 근경련  -BCS 3    V- 식욕    활기     백신     사상충           O)  1. 애디슨        2. 신장전질소혈증     CE) sdma 결과 보고 원발,속발성 신장질환논의하기로..         1. 부신피질기능저하증으로 신장손상까지 온건지         2. 원래 신부전증상이 있었던건지...           3일 입원하면서 내과적 교정여부 확인    A)    us: 신장의 구조적변화 확인됨   cpl kit: neg   rad: 장내 가스음영, 복명음 ++    # BUN 42.0  CRE 2.0 ca 11.3  IP 4.3  # Na: k  ratio  24.9  ( 27-28)    Na 122 low  Cl 117 low  # mild anemia RBC 5.55  # ACTH stimulation test   pre &lt;1.0  post 1.0    T4: thyroid 1.40  TSH &lt;0.25  -미약한 빈혈, 미약하게 혈당수치 낮음    Rx)플로리네프 0.015mg/kg bid PO  Fludrocortisone 0.025mg (0.1mg 짜리 1/4 tab., = 0.012 mg/kg)     DOCP는 차후 고민...    Tx) pds 0.5ml SC  Fluid therapy; N/S + vit. B complex    P) 9월 11일까지 입원      혈당,전해질,혈압 항시 모니터링 필요...  </t>
  </si>
  <si>
    <t xml:space="preserve">김영환                                  </t>
  </si>
  <si>
    <t xml:space="preserve">전봇대                                  </t>
  </si>
  <si>
    <t xml:space="preserve">$-  S)   2일전부터 혈뇨, 빈뇨, 화장실을 자주 드나듬    어제부터 식욕없고 음수는 소량     소량씩 연변을 봄    강아지 두마리의 동거견 2마리, 사이는 양호     건강 상태 양호했음    기초접종 2차까지, 최근기생충 예방 이력 없음    라임병원에 다녀옴, 상담만 하고 오심    몇개월전 중성화 실시    O)   복통없음    초음파 검사 및 소변검사상 특발성 방광염 의심    USG &gt; 1.050    소변 도말 검사상 다수의 백혈구와 적혈구 관찰됨    당일 카테터 장착    CE  3일정도 입원하여 방광염 처치 하기로 함    식욕이 좋지 않을 경우 보호자분이 먹이셔야 할 수도 있음을 설명    주치의선생님 부재 안내   신부원장님꼐 인계  </t>
  </si>
  <si>
    <t xml:space="preserve">김문견                                  </t>
  </si>
  <si>
    <t xml:space="preserve">이창근                                  </t>
  </si>
  <si>
    <t xml:space="preserve">$-  S) 설사 수일동안 함. 타병원에서 전염병검사, 신장이 안좋다 얘기를 들음.       키트검사 2개했는데 치사율이 높은건 음성이고 가벼운질병이 양성이라고 들음       어제 1박입원하고 수액맞춘뒤 밥잘먹어서 퇴원한뒤 금일 쓰러져있음  V- 식욕    활기     백신     사상충           O) 의식없음, 페달링      A) BG ; 38      P) 보호자 통화 ; 6pm 저혈당 교정 후 기립, 밥 먹는다고 통화함      내일 2시 원보호자 내원예정. 전병원검사결과 가지고 오시기로 함             .  </t>
  </si>
  <si>
    <t xml:space="preserve">딸기(백실장)                            </t>
  </si>
  <si>
    <t xml:space="preserve">$-  S) 체리아이 내과적처치에 호전없음       기침 4회/day  V- 식욕    활기     백신     사상충           O)       A) rad ; 전엽 호전      sx ; 내일 OHE, 체리아이    P)         원래 106만원 네고 866,600원  </t>
  </si>
  <si>
    <t xml:space="preserve">오미가                                  </t>
  </si>
  <si>
    <t xml:space="preserve">개똥이                                  </t>
  </si>
  <si>
    <t xml:space="preserve">$-    S) 홍역 후유증(??)        9일부터 12일까지...여러차례 발작, 경련 발생.  (보호자 기록내용 사진첨부)          V- 식욕, 활기 : 정상 / 구토, 설사 : no        혈액검사 상 특이점 없음.       감별진단       1. 홍역감염 후유증에 의한 뇌신경 손상.       2. 선천적으로 뇌기능 장애가 있음.       3. 간뇌 뇌증 =&gt; (혈액검사에 의해 rule out)       정도가 가능성 있으면 MRI 검사를 통해서 확진이 가능 (현재까지는 가능성이 있는 잠정진단 임)       보호자...약물치료료 먼저 해보기로 함.  </t>
  </si>
  <si>
    <t xml:space="preserve">$-    S) 슬개골 탈구 수술. 양측  // 어제 좌측후지 파행 발생        ** 보호자 보기엔 우측 후지가 내측으로 더 돌아간 것 같다고...        ** 수술시 우측 내측인대의 장력이 더 많음.        ** 파행은 왼쪽에서 발생했다...함.  </t>
  </si>
  <si>
    <t xml:space="preserve">$-  S) 전 주인에게도 뒷다리 안좋다는 얘기는 들었음.      어제는 하루종일 왼쪽 뒷다리를 들고 다녔다고 함.      오늘은 잘 걸음.    V- 식욕    활기     백신     사상충           O) 슬개골탈구 : 좌3기, 우2기    A) 슬개골탈구 수술 및 일주일 입원  ** 졸레틸 0.3ml inj    P)   </t>
  </si>
  <si>
    <t xml:space="preserve">전복년                                  </t>
  </si>
  <si>
    <t xml:space="preserve">$-  S) 4-5세정도 됐다고.      기초접종 이후에는 접종 안함.      식욕부진 온지는 3주쯤. 3,4일전부터는 거의 안먹음.      구토, 설사 없음. 소변 정상 =&gt; 이 부분은 입원하면서 확인 필요할 듯.    O) x-ray, 혈액검사 진행    A) 보호자분 내일 출근 관계로 맡기고 가심.      - 결과는 따님께 유선상으로 알려드리기로 함.    P) 일단 하루 입원/처치       </t>
  </si>
  <si>
    <t xml:space="preserve">어리                                    </t>
  </si>
  <si>
    <t xml:space="preserve">$-  S) 20-30분 전 바퀴벌레약을 먹어서 내원함  V- 식욕    활기     백신     사상충           O) 1일입원/중독처치      A) 뒤늦게 중독증상 나타날수 있습니다 2주분 내복약 연계하세요      P)         .  </t>
  </si>
  <si>
    <t xml:space="preserve">유수경                                  </t>
  </si>
  <si>
    <t xml:space="preserve">$-  S) 병원 비싸다고 투덜투덜, 소문 안좋다고 투덜투덜      윤부원장 귀막고 진료함      보호자 낙상이전부터 구토 간헐적으로 하고 밥을 잘안먹어서 아팠던것 같다고...      어제보다 걸음걸이는 나은데 밥을 먹지않고 토해서 다시 재내원함      간식마저도 안먹는다고....      강아지 기운없이 축 쳐져서 내원함  V- 식욕    활기     백신     사상충           O) 낙상이후 쇼크에 대한 처치--입원권고드렸으나......   (뒤늦게 구토 설사등 이상증상 나타날수 있어서 1일 입원권고드렸으나 보호자가 거부했었음)      A) 전해질불균형, 염증수치 상승      P) 1일입원 후 구토 제어되면 퇴원하는 방향으로 설명      전해질 또는 염증수치 개선안되면 추가적인 검사 필요성 고지함              .    </t>
  </si>
  <si>
    <t xml:space="preserve">이영서                                  </t>
  </si>
  <si>
    <t xml:space="preserve">토이                                    </t>
  </si>
  <si>
    <t xml:space="preserve">$-    S) 교상        새벽에 산책하다 중형견에게 물림        목줄매지 않았고...상대방 개는 목줄 했는데 주인이 줄을 놓쳤다고 함.        봉합 총 4곳.  2곳은 배액관 삽입               1일 입원.         3일간(하루 건너 한번씩) 후처치 통원치료...  연속아님!!  (비용 free)    ** 졸레틸 0.6ml inj    </t>
  </si>
  <si>
    <t xml:space="preserve">오하나                                  </t>
  </si>
  <si>
    <t xml:space="preserve">  수술전 전체금액의 50%는 결재가 되어야 진행할수 있습니다.    총비용은 120만 으로 해 드리겠습니다.     오늘상담받은분 =&gt; 오민경 -010-7266-5327                                          010-9989-0907  </t>
  </si>
  <si>
    <t xml:space="preserve">곰이                                    </t>
  </si>
  <si>
    <t xml:space="preserve">-  S) 어제 연속적 기침 반사 심함, 동거견 뚱이      밥은 잘먹습니다.  V- 식욕    활기     백신     사상충           O) rad:  기관지염 mild                *PE  -동거견 뚱이보다 활동성이나 염증수치등은 덜함  -마른기침+  -BT : 38.5도  *B/A   -crp 13   -lac  5.9     CE)  동거견 곰이 동시적인 기침반사          2일 네블연계 및 입원조치         </t>
  </si>
  <si>
    <t xml:space="preserve">양혜민                                  </t>
  </si>
  <si>
    <t xml:space="preserve">$-  S) 병원다닌적 없음.      오늘 밤에 갑자기 배가 빵빵해진 것 같아서 내원      구토, 설사 없었고, 밥은 평소랑 같이 먹었음.      중성화는 어릴 때 했음.      원래 4킬로 넘었다고 함.    V- 식욕    활기     백신     사상충           O) x-ray : 위, 장내 가스        - 장기들 위로 다 밀려나있고 심장 누워있음.      B/A : 경미한 탈수 소견. alp 높음    A) 위확장. 염전 가능성도 고지. 급사 가능성도 고지      적극적인 수액 및 소화기 처치 필요함.      하루 입원 - 이후 이과장님 연계(입원연장가능성 고지)    ** 뷰토파놀 1ample inj  P)         .  </t>
  </si>
  <si>
    <t xml:space="preserve">이광희                                  </t>
  </si>
  <si>
    <t xml:space="preserve">산                                      </t>
  </si>
  <si>
    <t xml:space="preserve">$-  S) 한달부터 기운없어해서 부친이 가축약품에서 약 사와서 주사 맞춤, 더 기력없고 생식기에서 농이 나와서 내원함  V- 식욕    활기     백신     사상충           O) 자궁축농증. 복수 확인      A) 타병원에서 수술비 검사비 포함 60만원에 해준다고 해서 그쪽으로 transfer      P) 토탈 260-----&gt;네고해드려서 200까지 견적내드림        .  </t>
  </si>
  <si>
    <t xml:space="preserve">김혜진                                  </t>
  </si>
  <si>
    <t xml:space="preserve">김에스더                                </t>
  </si>
  <si>
    <t xml:space="preserve">$-  S) 1,2년 전에 부터 혹이 점점 커짐..      초기에는 거의 작았음      전유선적출 3년전-폐전이평가는 하지 않았음      접종이나 내외부는 all done      기관지 협착증이 있다고 진단받음  -몸에 상피종같은 종기 전체적으로 있음  -밥잘먹고 잘놀음  V- 식욕    활기     백신     사상충           O) 우측 안면부위 mass 제거       아이덱스 조직검사 의뢰    A) 1일입원       2월 19일 퇴원: 신장수치리체크    P) 2월 20.21.22일 연속 후처치     후처치비용 14300원     환부드레싱 5500원     내복약 3일 5500원 *3 : 비용발생 고지함          .    </t>
  </si>
  <si>
    <t xml:space="preserve">$-  = 접종/내외부 기록 확인해주세요(                     )  S) 한달정도 쉬를 쉽게 못봄       노력성 배뇨증상 보인다고 ... 근래 스트레스를 받았다고 여겼는데       요근래 체중도 많이 빠짐 ( 약 1.5kg정도)       누워서 쉬를 봄       소변이 질질 흐름..    PE  -압박배뇨시 방울방울 소변봄  -배뇨곤란  -소변보는자세 자주 취함                V- 식욕    활기     백신     사상충           O) rad: 방광팽창. 변 별로없음      us: 방광벽비후, 방광내 슬러지 아주 심함, 방광목 확인필요      cpl kit: neg       crp &lt;9  wbc 23900      u/a  pH 6  pro +++ . 세포 혈구 확인, 크리스탈x           A)  심한 방광염    CE)  7일 내복약 투약후 경과보기로          -&gt; 현재 방광내 슬러지와 염증으로 인해 방광목 지저분한음영          -&gt;방광종양(TCC suspected)  가능성 R/O 필요     * 보호자 배가 빵빵해서 변 못본다고 여겼는데 방광임   * 잘먹이고 잘 케어하고 일주일 뒤 리체크  </t>
  </si>
  <si>
    <t xml:space="preserve">김미희                                  </t>
  </si>
  <si>
    <t xml:space="preserve">맹이                                    </t>
  </si>
  <si>
    <t xml:space="preserve">$-  S)요근래 갑자기 몸무게가 빠짐(상당히 악액질)  평소 입이 짧은 강아지. 지난주 구토증상때문에 지역병원에서 처치 받았음, 사료도 바꾸었다고함, 심장이 커졌다고만 애기들었지 전반적인 검사 없이 내복약 및 주사처치만 연계했음  이후로도 구토 설사 간헐적으로 반복하고 개선안되어서 내원함, 당일 구토이후에 몸을 많이 떤다고함, 설사증상도 반복적으로 나타남  밥도 오늘 조금 먹긴 먹음..    V- 식욕    활기     백신     사상충           O) Rad: 요도결석 확인              복수소견의심: 복부초음파 : PLE 의심              심장 종합검진 : 심초음파검사 연계     A)       P)   </t>
  </si>
  <si>
    <t xml:space="preserve">김영배                                  </t>
  </si>
  <si>
    <t xml:space="preserve">$-  S) 작년 겨울 나음동물병원에서 검사했을때 신장수치 이상으로 입원했었던 적이 있다고함... 요근래 기운없고 식욕 없어서 내원함, 구토 설사는 간헐적으로 했다고...  오늘도 조금은 먹긴 먹었음...  데려오신분은 나이드신 할아버님/ 나중에 사위가 내원해서 신장수치 작년보다 많이 높아졌다고 말함     식욕    활기     백신     사상충           O) CKD------단독으로 작년이후로 급격히 진행된건지 또는 이차적으로 신부전 온건지 확인필요성 고지함      A) 3일 입원 후 경과보기로... 예후안좋을수 있는 부분 설명...      척추강직증. 왼쪽앞발 뒷발 너클링 있음  ----------------------------------------------------------------------------------------------------    usg 1.014    우신&gt;좌신 severe sono상     CKD---&gt;ARF 진행, 췌장염은 secondary ...     심장약 투약하면서 팔로우...      .  </t>
  </si>
  <si>
    <t xml:space="preserve">윤경자                                  </t>
  </si>
  <si>
    <t xml:space="preserve">S)   - 안보인지 한달정도, 비슷한시기에 다리 불편한 것도 발현됬고 다리 증상도 더 심함  - 뇌수막염 가능성 듣고 6일정도 약 먹었는데 차도 가 없음, 계속 미끄러짐  - 다리 아픈쪽 반대쪽도 귀에서 냄새가 많이 남, 이것때문에 잘 못걷는게 보일 수 있는지?  - 예방접종 all alldone,     O)  PE :  청진양호, 기침 유발시 다회 기침, 양측 슬개골 탈구         신경계 검사                       OD        OS        cranial   -   menance    +           +                     PLR           수축      수축 x         postural -        fore          hind                             L    R        L    R     propirocetion      -    +        -     +         placing         -    +        -     +    X-ray : microhepatica, mild occipital malformation     A) 고암모니아혈증, 신경증상, TC  - 고암모니아증과 microhepatica있어 pss/microvascular dysplasia 의심,   - 슬개골탈수 있기에 이것만으로도 걷는게 불편할 수 있음  - 귀에 의해 보이는 신경증상의 가능성은 낮음  - 다리부분 마비에 대하여는 intracranial 감별되지 않음  =&gt; 암모니아 혈증에 대한 추가검사(복부초음파, 소변검사), 3일간 입원 수액처치 필요하며 신경임상증상의 개선이 없다면 MRI 검사 추천  - 약 먹으면서 가족과 상의하여 입원할지 정하겠다함  - 일반적인 간보조제와 소염제 처방하나 일반적인 뇌염에 사용하는 스테로이드는 처방하지 않음 (추후 뇌수막염 신경증상 감별위하여), 먹은약으로는 증상개선의 한계있음 설명드림     P) 증상개선 없는경우 내원  </t>
  </si>
  <si>
    <t xml:space="preserve">임현진                                  </t>
  </si>
  <si>
    <t xml:space="preserve">$-  S)   V- 식욕    활기     백신     사상충           O) 불임수술+잔존 유치 발치, 졸레틸0.3ml 사용    A)       P) ~6월 4일 까지 입원.... 퇴원시 내복약 청구 없음      발사고지: 6월 15일 이후 ...      .  </t>
  </si>
  <si>
    <t xml:space="preserve">장유희                                  </t>
  </si>
  <si>
    <t xml:space="preserve">$-  S) 줄메고 산책 중 작전동 지점 주유서부근 풀어진 진도견에게 물림  V- 식욕    활기     백신     사상충           O) 교상--매액관 장착 및 신선창. 외과적 접근. 졸레틸0.2ml 사용      A) 가해자분과 해결이 안되어서 입원비는 네고 많이 해드렸음      P) 입원비안에 처치비 드레싱비 내복약 다 포함시켜드려음////        .  </t>
  </si>
  <si>
    <t xml:space="preserve">양효빈                                  </t>
  </si>
  <si>
    <t xml:space="preserve">뭉이                                    </t>
  </si>
  <si>
    <t xml:space="preserve">차영숙                                  </t>
  </si>
  <si>
    <t xml:space="preserve">꽃비                                    </t>
  </si>
  <si>
    <t xml:space="preserve">$-  S) 어제부터 식욕없음, 오늘은  물먹고 바로 토함, 입이 짧음, 끙끙 아파하는 소리를 내고 갑작스럽게 잘 안움직임, 소파에서 뛰어내리고 했는데 오늘 부터 갑자기 소변보러 가는것조차 많이 힘들어함      V- 식욕    활기     백신     사상충           O)  IVDD -0602 신경계검사 꽃비 동영상 있음        왼쪽 앞다리 뒷다리 너클링 심함    새벽 6시 05분 폐사      A)       P) 퇴원시 내복약 포함///        .  </t>
  </si>
  <si>
    <t xml:space="preserve">서희영                                  </t>
  </si>
  <si>
    <t xml:space="preserve">꼼이                                    </t>
  </si>
  <si>
    <t xml:space="preserve">$-  S) 타병원에서 요척골골절 진단...  V- 식욕    활기     백신     사상충           O)  오른쪽 요척골 골절, 졸레틸0.3ml 사용, 프로포폴 1ml 사용    A) 2주입원    P) 2주뒤 입원 토탈비용/ 붕대 교체비는 청구안함(퇴원이후), 리첵하는 비용 별도 : 방사선2주, 4주, 8주     CE: 플레이트 제거여부는 차후..  플레이트 제거비용 :20만원 고지함...        .  </t>
  </si>
  <si>
    <t xml:space="preserve">$-  S) 5월 5일 혈변증상을 보임: 장난감을 뜯어먹음(플라스틱제제),  변에서 플라스틱 제제가 나옴(삑삑이 장난감)  이후 지속적으로 설사증상 보임  2주정도 설사증상 보였다가 괜찮아짐  배가 점점 불러옴-지역병원에서 복수뺌- 이뇨제로만/ 지역병원에서 초음파 방사선상 검사만 하고 관리받았음    현재부터 다시 설사 반복, 식욕은 왕성함, 구토증상 전에는 있었는데 현재는 안함  열도 나고 설사증상 반복, 배가 점점 더 불러와서 내원함    V- 식욕    활기     백신     사상충           O)       A)       P)         .  </t>
  </si>
  <si>
    <t xml:space="preserve">서정민                                  </t>
  </si>
  <si>
    <t xml:space="preserve">구오                                    </t>
  </si>
  <si>
    <t xml:space="preserve">김미소                                  </t>
  </si>
  <si>
    <t xml:space="preserve">$-  S) 집에 4마리 키움,  퇴근하고 오니 혈변증상 2마리, 분변검사상 장염소견, 단순처치 받음: 이틀전  오늘 퇴근하고 오니, 혈변증상이 아주 심해서 기운없어서 내원함,  혈변을 찌끔찌끔 쥐어짜는 행동을 합니다.  접종 all done  어제까지 잘먹음...  구토 증상 없었음, 사료만 급여하는 상태임-식이관리 하는 편, 가끔 모량때문에 닭가슴살을 먹임    V- 식욕    활기     백신     사상충           O) 방사선상: 장내가스음영/췌장염 음성/CRP &gt;70 : 장염      A) 1일입원권고드렸으나 보호자가 우선 내복약 처치연계      P) 구토증상 없다고 했는데 병원에서 나갈때쯤 구토함...        </t>
  </si>
  <si>
    <t xml:space="preserve">박혜옥                                  </t>
  </si>
  <si>
    <t xml:space="preserve">$-  S)   V- 식욕    활기     백신     사상충           O) 제왕절개==불임수술 비용 포함...졸레틸0.3ml      A) 암컷 1마리 출산      넥칼라 free    P)        .  </t>
  </si>
  <si>
    <t xml:space="preserve">$-  S) 어제까지는 잘놀았음, 먹은거 다 토함, 혈변증상 많이 봄,  접종 all done, 기생충 구제는 제대로 예방 안함, 활력 떨어짐,  식욕 없음,  V- 식욕    활기     백신     사상충           O) rad: 위내 장내 가스음영+++  췌장염키트: 음성, 장염      A) 1일 입원: 구토멈추면 설사증상 개선은 내복약으로 연계...       P)         .  </t>
  </si>
  <si>
    <t xml:space="preserve">김민영                                  </t>
  </si>
  <si>
    <t xml:space="preserve">$-  S) CC 밥도 안먹고 기운없음, 치아상태도 확인원함   V- 식욕    활기     백신     사상충           - 밥은 최근에 잘 안먹음 / 간식 반응도 떨어짐 / 천천히 떨어진듯  - 입냄새 있음  - 침 흘림 없음  - 체중 약간 감소  - 우다다 하는 것도 살짝 감소한 듯  - 동거묘 없음  - 구토 가끔 함 / 흰색, 노란색/ 밤 새벽 /     O)   1. P.E  BCS 4/9  체온 37.6도  진정 후 구강검사; 치석 mild, 치은염 mild, 목구멍/인후두 부분 NSF    2. BA  - azotemia, dyhydration, CREA 2.4    3. US (abdomen)  - 양쪽 신장 에코 증가, 피질 부종, diverticulum 구조 이상  - 방광내 에코제닉한 물체, 슬러지    4. UA  1) USG &gt; 1.050  2) dipstick  - pH 7   - protein +++  - Glu, ketone, bilirubin; all neg.  3) Sediment  - direct; struvite crystal  매우 많음 ,  cast  없음  - smear; 방광상피세포 중등도,  rod 소수, 슬러지 심함    ** Sedation  1. 구강검사  - propofol  3 ml    2. 초음파 검사  - Butorph anol 1 amp.     A)   - 입원관리 3일  - CKD  - 방광염    P)   - 2주 이내에 스켈링 실시할시 마취전 혈액검사 제외하고 스켈링비 32만원 고지함.      .  </t>
  </si>
  <si>
    <t xml:space="preserve">정진                                    </t>
  </si>
  <si>
    <t xml:space="preserve">$-  S) 구토를 한지 며칠되었어요, 오늘 사과 조각도 나왔어요, 당일 여러번 구토증상...기운이 좀 없어요. 식욕은 떨어졌어요.. 평소 이것저것 잡다한것 먹어요... 중성화 수술은 2달전에 했습니다. 사료와 간식은 늘 주던양으로 주었어요///    V- 식욕    활기     백신     사상충           O)rad: 위내 가스 다량, 변 정체(변에 이물섭취음영 확인)      A) 1일 입원처치 후 경과보기로...      P) 구토 개선안될시 조영촬영필요성 고지/ 개선되면 내복약으로 연계하도록...        .    </t>
  </si>
  <si>
    <t xml:space="preserve">박민우                                  </t>
  </si>
  <si>
    <t xml:space="preserve">두두                                    </t>
  </si>
  <si>
    <t xml:space="preserve">$-  S) 집에 같이 키우는 강아지 있음, 퇴근하고 오니 왼쪽눈이 튀어나와서 내원함, 평상히 자주 충혈된다고 함(양측모두)    V- 식욕    활기     백신     사상충           O) 안구환납 수술: 왼쪽: 수술 후 안구손상에 대한 부분 별도 고지. 그에 따른 처치비는 별도임 고지함...      졸레틸 0.2ml 사용      A) 각막혼탁, 시력손상, 사시에 대한 부분 고지함....      P) 각막궤양에 대한 치료 연계  :자가혈청 및 내복약, 입원연장 ~6월 13일까지        .  </t>
  </si>
  <si>
    <t xml:space="preserve">백홍숙                                  </t>
  </si>
  <si>
    <t xml:space="preserve">꼼데                                    </t>
  </si>
  <si>
    <t xml:space="preserve">$-  S)   V- 식욕    활기     백신     사상충           O)     *FNA  - 세포질에 공포가 있는 대식구와 다핵세포  - 적혈구가 다수이며 유핵세포 거의 관찰 안됨  - 호중구 관찰안됨  ;; 피하에 발생한 육아종성 염증반응, 지방층염 의심됨  ; 세포책 124 page 참고      A) sx ; 수컷중성화, 매스절제  ** 졸레틸 0.8ml inj      P) 지방층염 다시 생길 수 있습니다. 성견 중성화로 멍 크게 들거나 술부 부을 수 있습니다.      보호자 휴가때문에 일요일까지 입원, 후처치 진행      발사 ; 2주뒤               .  </t>
  </si>
  <si>
    <t xml:space="preserve">지미경                                  </t>
  </si>
  <si>
    <t xml:space="preserve">쁘니                                    </t>
  </si>
  <si>
    <t xml:space="preserve">$-  S) 작년 12월말에 자궁쪽 문제있어서 수술함, 요근래 잘 먹지 않고 저작이 힘들어서 내원함, 부개동쪽 동물병원에서 심장약 투약중, 모니터링 검사없이 약만 투약받고 있는 상태임  V- 식욕    활기     백신     사상충           O) 스케일링, 발치---차후 전구치로 인한 치주염 부분 고지함.. 사후 관리 잘하시도록...      A) 유선종양 수술 free/ 머리위 mass 제거 free/졸레틸0.3ml사용      P) 심장초음파 권고-      후처치 3일간격으로 2번 내원하시도록 안내함....        .  </t>
  </si>
  <si>
    <t xml:space="preserve">$-  S) 쁘니 치과진료 받으러 내원했다가 자축과 유선종양 수술하기로함...  V- 식욕    활기     백신     사상충           O) 자궁축농증, 전유선적출수술: 조직검사 의뢰: 네오딘      A) 졸레틸0.2ml 사용      P) 입원기간동안 쿠싱검사 연계....        .  </t>
  </si>
  <si>
    <t xml:space="preserve">아카                                    </t>
  </si>
  <si>
    <t xml:space="preserve">$- 1월 7일 종합vac. 추가접종    S) 중성화 수술. 항체검사        케타민 1ml          항체검사 결과....허피스 항체가 부족.  1회 추가접종 요망.       L-lysine(바이럴리스) 지속적으로 먹이도로 당부.      다른 고양이들과 접촉은 항시..금지  </t>
  </si>
  <si>
    <t xml:space="preserve">김은경                                  </t>
  </si>
  <si>
    <t xml:space="preserve">$-  S) 목요일에 목욕 시킴.      밥은 먹음. 평소보다 잘 먹지는 않음.      구토, 설사 없음    V- 식욕    활기     백신     사상충           O) BT : 39.6      기력 없음.      CDV, CIV, CPV, CCV : all negative      B/A : TP, ALB 낮음      기침반사 : +       콧물 : +    A) 네뷸라이져       내복약      수액 bolus 20ml + 타우린, 아미톱    P) 네뷸라이저 - 2일(화수), 수납완료  </t>
  </si>
  <si>
    <t xml:space="preserve">박미라                                  </t>
  </si>
  <si>
    <t xml:space="preserve">$-  S) 실내에서 키우는 강아지. 당뇨진단 4개월전에 받음, 3일쨰 쌈장통에 있는 내용물 먹음,  당뇨모니터링 안되고 있음  구토, 경련 강직증상, 원내에서 응급으로 실려옴...    V- 식욕    활기     백신     사상충           O) 저혈당 쇼크. ,프로포폴   10ml사용    +    5ml 사용      A) 돌발사항 고지: 폐사가능성 고지함/     당뇨에 대한 관리가 전혀 이루어지지 않음/       P)       </t>
  </si>
  <si>
    <t xml:space="preserve">유지원                                  </t>
  </si>
  <si>
    <t xml:space="preserve">$-  S) 왼쪽먼저: 강남충현Ah, 오른쪽은 6년전/마포쪽 병원에서  수술함... 어제부터 오른쪽다리를 들어요, 잘안움직이고 잘 딛지 못함. 어제보다는 좀 나아짐.. 체중이 많이 증량됨....   V- 식욕    활기     백신     사상충           O)rad: 관절염 소견    슬개골파행아닌듯...  걷는 동영상: 공유폴더에 저장함...      A) 노령견 종합검진 예약...      P) 노령견검사를 위해서 처치 하나도 안함... 검사 후 연계하도록 안내...        .  </t>
  </si>
  <si>
    <t xml:space="preserve">문혜정                                  </t>
  </si>
  <si>
    <t xml:space="preserve">$-  S) 잠깐 자리를 비운사이에 치킨닭을 먹음  V- 식욕    활기     백신     사상충           O) 위절개술 졸레틸 0.4ml사용    A) ~17일까지 입원...      P)         .  </t>
  </si>
  <si>
    <t xml:space="preserve">말숙                                    </t>
  </si>
  <si>
    <t xml:space="preserve">$-  S) 방금 한마리 출산 - 사망한 상태였다고 함.    V- 식욕    활기     백신     사상충           O) 초음파 - HR 188 : 제왕절개 필요한 상황 설명 드림       x-ray : 1마리 확인됨.          - 태아 직경으로 57-58일령으로 추정           - 조산으로 인한 태아 사망 가능성 고지함.    A) 원내에서 출산     - 태아 출산 직후 사망함.     - 선천적 기형 사진 보여드림.     ** 졸레틸 0.3ml inj    ==============    사산된 2마리 병원에서 단체화장 하기로 함(비용 free).  사체처리 동의서 받았음.  </t>
  </si>
  <si>
    <t xml:space="preserve">이정수                                  </t>
  </si>
  <si>
    <t xml:space="preserve">$-  S) 옥상에서 키우는 강아지, 바닥에 미끄러지면서 오른쪽 다리를 딛지 못해서 내원함  V- 식욕    활기     백신     사상충           O) 오른쪽 경골비골골절.. 졸레틸0.3ml 사용      A) 2주, 4주  6주 8주 간격으로 방사선촬영 및 술부확인 및 부목교체비 발생고지함...      P) 7일입원비용 토탈 180- 팔아버리신다고 해서 네고해드렸음...          CE) 핀 또는 플레이트 제거 수술 필요할수 있음 고지함- 성장기 자견이므로...  20-30만원 정도 별도 비용 고지        .  </t>
  </si>
  <si>
    <t xml:space="preserve">김란희                                  </t>
  </si>
  <si>
    <t xml:space="preserve">생리를 한달 가량 일찍 시작했다고....  이번에 교배 하고자 함.    생식기 병적 유무 확인후...교배 문제 다시 논의 하기로    초음파 36300 +  x-ray(하게되면) 49500....소요됨 설명/신부원장님 전화상담내역  --------------------------------------------------------------------------------------------------------  J: 7월 27일 보호자분이 목욕하면서 혈흔 발견     생리 7-8일 정도 추정    사상충 검사: 음성  항체가  홍역 6 파보 5 간염 5    몸에 나타나는 유선변화, 외음부부종, 혈흔 미약----다음번 생리시 교배시키세요...        .    </t>
  </si>
  <si>
    <t xml:space="preserve">강신애                                  </t>
  </si>
  <si>
    <t xml:space="preserve">강애기                                  </t>
  </si>
  <si>
    <t xml:space="preserve">$-  S) 스카이동물병원에서 췌장염 진단받음- all 검사 한 후 본 병원으로 transfer  계란 노른자, 토마토를 먹인 이후로 구토 설사증상,, 식욕은 왕성함...  V- 식욕    활기     백신     사상충           O) 췌장염      A) 오전 crp, cbc amylase lipase 수치 보고 입원연장여부 결정....      P)         .  </t>
  </si>
  <si>
    <t xml:space="preserve">송형순                                  </t>
  </si>
  <si>
    <t xml:space="preserve">$-  S) 덜덜 떨고 헥헥거림.      2주 전에 미용했는데, 그 뒤부터 그러는 것 같다고 함.      눈꼽도 최근에 많이 낌.        식욕은 이전과 비슷. 구토, 설사는 없음. (급하게 먹다가 올리는 경우는 있음)        기초접종 이후 접종은 안함.      사상충 예방은 안함.        지난 주에 다른 병원에서 주사 및 약3일분 지어서 먹였는데, 차도 없었다고 함.    O) 신체검사상 특이소견은 없음.      청진 : NRF      BT : 40.1    A) 입원 치료 권해드렸으나 거부하심.    CE) 중성화 수술 권해드립니다. (잔존유치발치도 함께)    P)         .    </t>
  </si>
  <si>
    <t xml:space="preserve">별몽                                    </t>
  </si>
  <si>
    <t xml:space="preserve">  $-  = 접종/내외부 기록 확인해주세요(                     )  S) 오후5시 정도에 면회.      O)       A)       P) 혈액검사 후 전화드리기, 수술 시작 시간알려드리기  ------------- (O)      수술 후 전화드리기 --------------- (O)      12/25 퇴원시 내복약 짓기(3일분)    </t>
  </si>
  <si>
    <t xml:space="preserve">$-    S) 췌장염 확진       구토 2회 :  상추, 위액...    V- 식욕 :  구토 이후에 없음 /  활기 : 없음 / 설사 : 없음 / 백신 : all done      사상충                    &amp;&amp; 쿠싱검사 필요성 설명, 고지.                퇴원전에 검사 진행 유무 보호자에게 확인 받아야 함.  </t>
  </si>
  <si>
    <t xml:space="preserve">정연의                                  </t>
  </si>
  <si>
    <t xml:space="preserve">$-  S) 닭뼈 먹음, 예방접종 4차까지 한상태, 평상시 식탐이 강함  V- 식욕    활기     백신     사상충           O) 위절개수술      A)       P) ~25일까지 입원    졸레틸 0.3ml        .  </t>
  </si>
  <si>
    <t xml:space="preserve">두식                                    </t>
  </si>
  <si>
    <t xml:space="preserve">$-  S)닭뼈먹고 햇빛동물병원에서 레퍼, 2주전 중성화 수컷수술함, 당일 발사했다고...  V- 식욕    활기     백신     사상충           O) 위절개수술      A)       P) ~25일까지 입원, 혈청sp검사 체크해드기로...      졸레틸 0.3ml  </t>
  </si>
  <si>
    <t xml:space="preserve">$-  당일 중성화로 내원    S)   2일전 다리쪽 부었던 부분이 커졌었음    통증호소는 없고 그 이후 크기가 줄었음    O)   촉진상 이전 내원시에 비해 크게 크기가 줄지는 않았음    고환하강 완료    CBC 검사상 특이소견 없음    CE)  중성화후 증상 더 관찰필요 - 엉덩이 부종    1주일후 발사와 예방접종 예정      P)   내일 내원하여 환부 소독 예정      .  </t>
  </si>
  <si>
    <t xml:space="preserve">변은경                                  </t>
  </si>
  <si>
    <t xml:space="preserve">아롬                                    </t>
  </si>
  <si>
    <t xml:space="preserve">$-  S) 열흘전에 새로운 강아지 분양받음. 그 강아지가 장염 파보  진단받음  생리 전후로 사료를 안먹어요    V- 식욕    활기     백신     사상충           O)       A)       P)         .    </t>
  </si>
  <si>
    <t xml:space="preserve">$-  S) 혈변, 구토 증상, 3일전에 사사미 한봉지를 다 먹었다고함, 식욕은 조금 있음, 구토 1-2번정도  활동성은 크게 떨어지지 않은듯. 혈변정도가 많이 심해서 내원함  V- 식욕    활기     백신     사상충           O) 췌장염 키트: 음성      방사선상: 장염소견      A) 1일 입원권고 드렸으나 보호자 입원시키기는 싫으시다고.. 밤에 증상심해지면 다시 내원하시겠다고함      P) 금식당부, 사료량 1/2 씩 급여,         ..  </t>
  </si>
  <si>
    <t xml:space="preserve">최효선                                  </t>
  </si>
  <si>
    <t xml:space="preserve">졸레틸 0.5ml 사용  </t>
  </si>
  <si>
    <t xml:space="preserve">서재평                                  </t>
  </si>
  <si>
    <t xml:space="preserve">$-    S) 췌장염 확진        작년 12월         비-동물병원에서 건강검진 받음. 간상태 않좋다고 간관련 처방식 먹이고 있음.        쿠싱 검사도 했고...아직 호르몬 약 먹일 단계는 아니라고 했다고 함.  </t>
  </si>
  <si>
    <t xml:space="preserve">양순자                                  </t>
  </si>
  <si>
    <t xml:space="preserve">$-  S) 야단친 직후 혓바닥 내밀고 쓰러짐, 이후 숨쉬는거나 활동성 떨어져서 내원함  V- 식욕    활기     백신     사상충           O) LAc 8.07----&gt;  저혈량 쇼크      A) 1일 수액요법 및 안정화 처치... 구토 설사 나타날수 있는 부분 고지함      P) 퇴원시 내복약 비용 청구 없움        .    </t>
  </si>
  <si>
    <t xml:space="preserve">오찬근                                  </t>
  </si>
  <si>
    <t xml:space="preserve">$-  S) 자가미용하시다가 피부 찢어짐...  V- 식욕    활기     백신     사상충           O) 봉합      A) 졸레틸0.1ml 사용      P) 27,28,29일 주사 드레싱차 내원     발사 7월 10일 보호자한테 고지함...        .  </t>
  </si>
  <si>
    <t xml:space="preserve">박상원                                  </t>
  </si>
  <si>
    <t xml:space="preserve">$-  S) 수컷중성화: 카운터에서 수술비용에 대한 상담이 보호자와 오해의 요소 생김...  최대한 맞추어드림  V- 식욕    활기     백신     사상충           O) 중성화 수술 수컷+유치잔존(발치), 졸레틸 0.2ml        A)       P) 17.18.19 연속  후처치        .    </t>
  </si>
  <si>
    <t xml:space="preserve">엄민화                                  </t>
  </si>
  <si>
    <t xml:space="preserve">중성화 문의    내복약, 후처치, 넥칼라 별도  $-  S)   V- 식욕 O   활기  O   백신   본원 6차까지  사상충    O       O) 유치발치는 안한다고      A) sx ; OHE, 1박입원             졸레틸 0.2ml       P) 후처치 월화수(컨베니아 inj.)       발사 2주뒤        .    </t>
  </si>
  <si>
    <t xml:space="preserve">석다은                                  </t>
  </si>
  <si>
    <t xml:space="preserve">라켄                                    </t>
  </si>
  <si>
    <t xml:space="preserve">  우측 안검 교상 //  목주변 피부병...    애견카페에서 생활하는 개.  지하실에서 거주.  볕을 자주 보지 못하는 환경    우측 :  상안검 교상.  윗 eyeline 3곳 교상.  =&gt; 봉합수술.  (사진참조)    검이경 : 편측...이도내 귀지가득.   도말검사 : 균 없음.                  햇볕 많이 볼수 있도록 당부    수술후 형광염색 시도 ==&gt; 안검부종으로 각막이 놓출안되 검사 못함.  오큐라신 처방.    흡수성 봉합사 사용.  발사는 않기로 함 (마취없이 발사불가...)    졸레틸 : 5ml  </t>
  </si>
  <si>
    <t xml:space="preserve">조성자                                  </t>
  </si>
  <si>
    <t xml:space="preserve">예당                                    </t>
  </si>
  <si>
    <t xml:space="preserve">$-  S) 수동물병원 refer, FIC      15일전부터 비뇨이상, 어제부터 구토      진정된 상태로 내원  V- 식욕 x   활기 x    백신     사상충           O)       A) 톰캣장착, AKI      us ; 좌측신장 비장옆 복수, 방광옆 소량의 복수      u/a ; usg 1.022              stick rbc+3, pH6.5, wbc+3, pro+3              sediment cocci, rbc, neutrophil      P) 현재 치사율 70%, 신장수치 향후 예후판단 중요      퇴원시 내복약, 시스테이드 별도청구        .  </t>
  </si>
  <si>
    <t xml:space="preserve">신지윤                                  </t>
  </si>
  <si>
    <t xml:space="preserve">료키                                    </t>
  </si>
  <si>
    <t xml:space="preserve">$-  S) 소변을 조금씩 흘린다고.      식욕은 정상.    V- 식욕    활기     백신     사상충           O) x-ray      B/A       FLUTD로 초기 진단      초음파로 복강내 mass 및 자궁축농증 진단       =&gt; 보호자 동의 후 수술 진행.    ** 케타민 0.5ml inj    A) 폐사 가능성 고지함.      금요일까지 입원. - 입원 연장 가능성도 고지함.    P)   </t>
  </si>
  <si>
    <t xml:space="preserve">$-  S) 신장결석, 방광결석 1번수술받음, 신장결석은 어쩔 수 없다고 들음 -2년전      통증호소, 혈뇨 없었음      구토, 점액변등의 소화기계증상 없음      V- 식욕  O 활기  O 백신     사상충           O)       A) rad ; 양측 신우결석      us ; 양측 CKD, 신피질 경화소견      chem ; CKD      u/a ; usg 1.014              stick pH6, pro -              sediment NRF              up/c      bp ;       IVP ;           P) 5박입원, 수술예후 경과지켜봐야..      매일 신장수치 재검, 신장관리 필요    =============  졸레틸 0.2ml  </t>
  </si>
  <si>
    <t xml:space="preserve">배은영                                  </t>
  </si>
  <si>
    <t xml:space="preserve">율무                                    </t>
  </si>
  <si>
    <t xml:space="preserve">서선영                                  </t>
  </si>
  <si>
    <t xml:space="preserve">달리                                    </t>
  </si>
  <si>
    <t xml:space="preserve">$-  = 접종/내외부 기록 확인해주세요(                     )    S) 설사를 2일전에 했었는데 혈변으로 진행되어서 내원함       병원오는길에 혈변 봄..      식욕저하      당일 간식먹고 혈토증상      현재 생리중...        V- 식욕    활기     백신     사상충           O)  rad: 장음영소실       crp cbc 수치 정상       전해질불균형 및 순환부전 수치 high       cpl kit: +       hw 4d.mf: all neg    CE) 생리중 위장관장애 강도깊에 옴...          수술하면서 내과입원3일보기로    P) 입원 28일까지...      퇴원시 내복약  10일분 free      발사하면서 추가접종 및 내외부일정잡아줄것    졸레틸 0.2vial  </t>
  </si>
  <si>
    <t xml:space="preserve">이경한                                  </t>
  </si>
  <si>
    <t xml:space="preserve">$-    S) 항문 mass, 자궁축농증            예방위해 중성화 수술 하기로 함 =&gt; 개복.....자궁축농증 이었음.  </t>
  </si>
  <si>
    <t xml:space="preserve">이원빈                                  </t>
  </si>
  <si>
    <t xml:space="preserve">$-  S) 어제  평소주던 간식(사사미)을 주고 카스테라(조금)를 먹였어요, 사사미는 오후에, 카스테라는 저녁쯤, 구토 2번했어요, 노란거품성 구토  2번함,  코로도 노란위액이 나왔다고 함, 평소 기관지 협착이 있음(보호자 인지하고 있음)  V- 식욕    활기     백신     사상충           O) Rad: 위확장소견      A) 금일 당일입원 ~ PM 10:00      P) 오후 12-2시 사이 방사선 촬영 후 상태보고 ..      지속적인 역류성 구토 반복시 추가적인 검사 필요성 고지함...        .  </t>
  </si>
  <si>
    <t xml:space="preserve">장채은                                  </t>
  </si>
  <si>
    <t xml:space="preserve">$-  S) 왼쪽 뒷다리  파행. 이미 양쪽 슬탈진단은 과거에 받았음  V- 식욕    활기     백신     사상충           O) rad: 슬개골 탈구 grade 2. 십자인대 파열x             관절상태 좋지 않음  ce)    -체중감량 5.8kg까지 감량해야함    -지지대 좋아질때까지 한달 고지 /회복시간 오래걸림  : 과체중 환축이므로    -체중감량없이는 수술 잘해도 파행 보일수 있음 고지    -골변형(안장다리) 회복하기 힘듬      P) 2월 24일까지 입원조치      다이어트사료제공+관절보조제ee/ 미용서비스약속      퇴원이후 내복약 포함(free)    -퇴원이후 모니터링 검사비용 별도 청구        .    </t>
  </si>
  <si>
    <t xml:space="preserve">양경아                                  </t>
  </si>
  <si>
    <t xml:space="preserve">CC  피임약 섭취 - 데려오시길 안내     S  2시간 이내 섭취, 감기약도 먹음    1달전 생리    O  구토 유발    혈액검사상 특이소견 없음    CE  입원하여 3일간 중독처치 예정    자궁과 난소의 영향으로부터 안전해지기 위해 중성화 실시하기로 함    졸레틸 0.2ml 사용    </t>
  </si>
  <si>
    <t xml:space="preserve">석경현                                  </t>
  </si>
  <si>
    <t xml:space="preserve">바나                                    </t>
  </si>
  <si>
    <t>Shiba Inu(시바 이누)</t>
  </si>
  <si>
    <t xml:space="preserve">$-  S) 사상충검사하러 내원. 같이 키우는 바나가 사상충진단받음. 훈련소보내면서 사상충예방이 안되었다고..항체가 높게 나왔다고... 식욕은 왕성, 근래 체중은 빠졌음  V- 식욕    활기     백신     사상충           O)   MF(+)  4DX HW(+)    A) 1일입원 free- 사사충 치료전 full 검사차 1일 입원조치함        P) 사상충 전반적인 치료 비용 네고해드려야함....        .  </t>
  </si>
  <si>
    <t xml:space="preserve">김고은                                  </t>
  </si>
  <si>
    <t xml:space="preserve">라희                                    </t>
  </si>
  <si>
    <t xml:space="preserve">$-    S) 우측 후지 파행으로 내원  // 잔존유치 발치(비용없이 해드리기로..)        x-ray : 양측 슬개골 탈구.     좌, 우 모두 2기 이상.        금일 슬개골 탈구 수술예정임.     - 슬개골탈구 / 유치발치   * 졸레틸 0.3ml inj.  </t>
  </si>
  <si>
    <t xml:space="preserve">엄예술                                  </t>
  </si>
  <si>
    <t xml:space="preserve">$-  S)   안으니까 물려고 함 - 2-3일전부터 보임    움직이 줄고,, 점프와 달리기를 안하려고 함    식욕, 대소변은 큰 이상은 없음    O)   신경계 검사상 동피근 반사의 미약한 지연    방사선 검사상 요추 협착부 관찰됨    귀는 미약한 귀지선 증식 관찰됨, 귀지는 거의 없음    CE  입원하여 치료하기로 함        .    </t>
  </si>
  <si>
    <t xml:space="preserve">김혜정                                  </t>
  </si>
  <si>
    <t xml:space="preserve">$-  S) 출산한지 2달반 , 젖 안먹일려고 해요,  기력없고 구토 설사는 없어요, 사상충예방관리 미흡, 안먹기 시작한지 4-5일정도 되었어요, 목이 좀 돌아간상태(오른쪽방향)인데 좀 오래된듯... 보호자 알고 있음  V- 식욕    활기     백신     사상충           O) 심장사상충 양성 판정-grade 3      A)       P) ~7월 11일까지 입원, 이후  사상충스케쥴 논의        .  </t>
  </si>
  <si>
    <t xml:space="preserve">홍수연                                  </t>
  </si>
  <si>
    <t xml:space="preserve">꽃순이                                  </t>
  </si>
  <si>
    <t xml:space="preserve">  초음파 : 자궁축농증.    췌장염 키트 ; 양성.    수술예정.    졸레틸 : 0.2ml  </t>
  </si>
  <si>
    <t xml:space="preserve">류정옥                                  </t>
  </si>
  <si>
    <t xml:space="preserve">CC)  기침이 좀 심하고 콧물 다량, 어제 저녁 구토   어제 저녁부터 식욕 없고 오늘 아침 설사 시작    S)   V- 식욕 x  활기 x    백신 o     사상충         집에 온지 3일됨   파양된 아이를 데려왔으며 유기견 센터에서 10일정도 보냄  집에올때 털의 상태가 좋지 않아 목욕을 시킴    O)   화농성 콧물  습성 기침  T 39.4도  P 130 R 60  미약한 안구함몰  양안 회색의 안루  BCS 2/5      CDV(-)  CIV(-)  x-ray)  엽의 전반적인 간질패턴 및 다수의 bronchial ring 관찰됨  좌측엽의 변화가 더 심함  blood work)  CRP - 56 , WBC - 18.4, TP - 7.3        A)  DDX)  bronchopneumonia(bacterial susp)  rhinitis    Tx)  oxygen cage  ceohazolin 25mg/kg BID IV  famotidine 0.5mg/kg BID IV  N/S 유지2배   NEBULIZER 4회/일    CE)  합병증과 후유증을 최소화하기 위해 산소처치와 대증처치가 필요한 상황임을 설명  3-5일간의 경향을 보고 경과 판단 가능함을 설명    P)   내일까지 입원하고 내일 오전 11시에 이전 보호자에게 데리고 가기로 함        .  </t>
  </si>
  <si>
    <t xml:space="preserve">박서윤                                  </t>
  </si>
  <si>
    <t xml:space="preserve">$-  건강검진으로 내원    S)   교통사고 날뻔함    앞발쪽 출혈 보임, 파행도 한번 보임    O)   혈압 140    urine stick : protein ++    USG 1.020        A)       P)         1. 췌장   만성 췌장염 의심     2. 간   스테로이드로 인한 간변화     3. 피부, 호르몬   갑상선 기능 저하증    4. 콩팥  단백뇨와 비중감소가 있으나 혈액검사 수치 변화는 없음  손상의 정도 평가검사 필요    5. 발가락 외상   미약한 발적으로 보이며 소독하면 좋아질 가능성 높음  </t>
  </si>
  <si>
    <t xml:space="preserve">정현수                                  </t>
  </si>
  <si>
    <t xml:space="preserve">뿌뿌                                    </t>
  </si>
  <si>
    <t xml:space="preserve">  중성화 수술위해 내원.    총비용 전달후. 수술동의. 검사진행.    검사도중..보호자 부모님이 비용이 너무 비싸다고.......검사만 하고 데려감.    ** 검사자료 모두 보호자에게 보냄.  </t>
  </si>
  <si>
    <t xml:space="preserve">윤현서                                  </t>
  </si>
  <si>
    <t xml:space="preserve">다솜                                    </t>
  </si>
  <si>
    <t>= 접종/내외부 기록 확인해주세요(                     )    이번 설에 갑자기 이상행동을 보임  거품을물고 몸이 뻗뻗해지고.  10회? 가량 보였음.  그이후 3일동안 보였음.  이전에도 그런증상 있긴했으나 갑자기 심해짐.    혈액검사상 경련을 일으킬수있는 수치는 없어보임.  머리쪽 원발성 문제가능성 큼.    CE)MRI 촬영 요함.       우선 경련약 지어드릴것이니 제어되는지 확인해볼예정.       지금은 안하고 있으니 혹</t>
  </si>
  <si>
    <t xml:space="preserve">$-  = 접종/내외부 기록 확인해주세요(                     )  S)       V- 식욕, 활기 : 없음  // 간식은 먹음 //  대략 10일 정도 전부터...증상 발생  // 체온 40.3 도         구토, 설사 없음.    기관지염. 1일 입원           </t>
  </si>
  <si>
    <t xml:space="preserve">김미선                                  </t>
  </si>
  <si>
    <t xml:space="preserve">김토실                                  </t>
  </si>
  <si>
    <t xml:space="preserve">$-    S) 후지 양측파행. 척추 디스크    V- 식욕    활기     백신     사상충           O)       A)       P)  </t>
  </si>
  <si>
    <t xml:space="preserve">우청하                                  </t>
  </si>
  <si>
    <t xml:space="preserve">기동이                                  </t>
  </si>
  <si>
    <t xml:space="preserve">$-  S) 어제 내원 후 저녁에는 괜찮았는데, 오늘 아침부터 다시 안좋아진 것 같다고 함.      호흡이 가뿐것 같아요.    O) 기력없음      호흡 힘들어보임. 콧물.    A) 폐렴. 월요일까지 입원    P)     오후 10:22 여자보호자와 통화:  여전히 잠만자고 기운없어요, 밥을 스스로 먹지 않습니다.  오늘 처음입원했으므로 경과봐야 합니다. 좋아지면 상관없는데 전염병 가능성도 배제 못한다고 다시 설명드림    면회시간 오후 3-4/ 저녁 8-9시 사이에만 가능하다고 고지함...    .  </t>
  </si>
  <si>
    <t xml:space="preserve">이영대                                  </t>
  </si>
  <si>
    <t xml:space="preserve">당일 양수가 터져 내원  -  제왕절개 및 중성화 실시  -  검사상 특이소견 없음    이후 후처치 비용없음    칼시델리스 14일분 챙겨드림    암컷 두마리 정상 출산, 선천적 기형 외형적으로 관찰되지 않음    CE)  집에서 수시로 젖물려주시고     젖을 잘 먹지 않는 경우 분유와 용품 사가시길 권유        .  </t>
  </si>
  <si>
    <t xml:space="preserve">천정신                                  </t>
  </si>
  <si>
    <t xml:space="preserve">천복실                                  </t>
  </si>
  <si>
    <t xml:space="preserve">$-    S) 복부팽만...    V- 식욕, 활기 : 정상 // 배가 불러온지는 2-3개월 전쯤부터...           O)  x-ray, 초음파, 복수천자, 복수검사(도말후 세포검사), 혈액검사         도말상에서 RBC, 약간의 염증세포 관찰.  (도말사진은 없음. 자료로 남길만한 세포가 없었음)      A) 복강내 mass가 혈관 또는 장기를 압박..누출성으로 복강내 복수가 생긴 것으로 추측됨.        수술후 예후가 불확실. 보호자 수술거부.            내복약만 처방    010 3349  1962  </t>
  </si>
  <si>
    <t xml:space="preserve">$-  S) 순돌이 엄마, 딸이 신부전으로 얼마전 사망했음      모니터링 및 스케일링하러 내원  V- 식욕 O    활기  O   백신     사상충           O)       A) u/a ; usg 1.020              stick pH 6              sedi -      b/a ; Ca 수치 높음      rad, us ; 양측 신장결석, 요관의 확장은 보이지 않음           dx ; renal insufficiency(신부전 전단계)      P) 칼슘 영양제 및 종합영양제 끊으세요      3개월 뒤 신장결석 모니터링              .  </t>
  </si>
  <si>
    <t xml:space="preserve">$-  S)   V- 식욕    활기     백신     사상충           O) 교통사고,,        우측 천장골 골절,,  골반연,, 치골   골절,,  A)       P) 현금 170 .  카드 180  7일 입원으로 애기함,, 그냥 데리고 가심,,,      프로포폴  4 ml  iv  .  </t>
  </si>
  <si>
    <t xml:space="preserve">$-  S) 순돌이네집, 신장 모니터링  V- 식욕    활기     백신     사상충           O)       A) u/a ; usg 1.020              sitck pH 6              sedi -      rad ; 양측 신장결석      us ; 우신은 경화소견, 이미 크기가 많이 작아짐             좌신은 요관의 확장, 빨리 수술적 제거를 하지않으면 수신증 및 피질의 얇아짐이 생길듯.          dx ; renal insufficiency(신부전 전단계)      P) 칼슘 영양제 및 종합영양제 끊으세요      신부전 심해지기 전에 신장결석 수술적 고려가 요구됌.                 .  </t>
  </si>
  <si>
    <t xml:space="preserve">박성희                                  </t>
  </si>
  <si>
    <t xml:space="preserve">중성화 수술.    3일 후처치.    토요일은 후처치 건너뛰고...    일요일 첫번째 후처치 하겠습니다.   </t>
  </si>
  <si>
    <t xml:space="preserve">황지혜과장님                            </t>
  </si>
  <si>
    <t xml:space="preserve">과장님                                  </t>
  </si>
  <si>
    <t>혈구검사(CBC) 입력</t>
  </si>
  <si>
    <t xml:space="preserve">** 연동 잘되는지 연습  </t>
  </si>
  <si>
    <t xml:space="preserve">양태경                                  </t>
  </si>
  <si>
    <t xml:space="preserve">최승명                                  </t>
  </si>
  <si>
    <t xml:space="preserve">$-  S) 새벽 6시에 반 교통사고, 산책중 TA,  병원 알아보는데 시간이 걸려서 본 병원에 7시 52분에 내원함  V- 식욕    활기     백신     사상충           O) Rad:  폐출혈      피부결손-턱아래, 양쪽앞다리, 목덜미아래: 수술/ 졸레틸0.6ml , 프로포폴4ml      A) 2차 수술 가능성 고지: 결손부위가 상당히 큼, 치유기간 2달 소요 고지...   목덜미 아래 괴사부위 상태봐야한다고 설명-힐링될지 괴사되어서 2차수술할지 경과보기로...: 내과적으로 접근        P) ~8월 2일까지 입원조치...    .  </t>
  </si>
  <si>
    <t xml:space="preserve">박선교                                  </t>
  </si>
  <si>
    <t xml:space="preserve">마초                                    </t>
  </si>
  <si>
    <t xml:space="preserve">  수술않고 데려감  </t>
  </si>
  <si>
    <t xml:space="preserve">전혜진                                  </t>
  </si>
  <si>
    <t xml:space="preserve">까치                                    </t>
  </si>
  <si>
    <t xml:space="preserve">$-  S) 기침개선 안되어서 검사차 내원  V- 식욕    활기     백신     사상충           O)       A)       P)         .  </t>
  </si>
  <si>
    <t xml:space="preserve">남권우                                  </t>
  </si>
  <si>
    <t xml:space="preserve">$-    S) 침흘린, 보행장애...       V- 식욕, 활기 : 없음                  검사결과....PSS 진단.   3일입원치료 요망. 수술을 하더라도 현재상태 개선후 수술해야 함.           보호자 수술적 치료 원함.  CT 검사 필수.  수술결과는 검사결과에 따라 달라질수 있음 고지.           보호자 가족과 상의후 입원치료 결정 하겠다고....돌아감.  </t>
  </si>
  <si>
    <t xml:space="preserve">박선숙                                  </t>
  </si>
  <si>
    <t xml:space="preserve">$-    S) 구토, 설사        어제, 오늘 총 4-5회 /   설사, 점액변....     V- 식욕 :  주지않아서 모름 / 활기 : 없음 /  추가접종은 매년 하고있음         다니던 병원에서 작년 12월에 신부전 진단받음. 약을 꾸준히 먹이라고 했는데....      계속 먹이지 않았다고 함.          신부전 확진 위해서는....혈액검사 + 초음파 검사 + 소변검사...등 여러가지 검사의 조합이 필요하다고 설명함.      많은 비용을 쓸수 없다고 해서 1차적으로 혈액검사만 하기로 함.    O) BUN, IP 약간씩 높고,  ALB 약간 낮음 =&gt; 이 수치로 신부전 확진은 어려움. 추가검사 요망.         NH3 가 높은 것으로 볼때 간에도 문제가 있다고 생각 됨 =&gt; 추가검사 요망.        보호자 검사결과 달라고 함. 다니던 병원에 가보겠다고....  </t>
  </si>
  <si>
    <t xml:space="preserve">하현준                                  </t>
  </si>
  <si>
    <t xml:space="preserve">노랭이                                  </t>
  </si>
  <si>
    <t xml:space="preserve">$-  S) 동물병원 Be에서 구내염으로 4월에 전발치하고 내복약 3개월정도 투약      주증상은 침흘림, 턱을 잘 못벌림, 밥을 잘 못먹음      처음 그랬던거는 1살 반정도 부터.  V- 식욕    활기     백신     사상충           O) 진정후 검사       턱관절부위 염발음이나 방사선상 비대칭부위 없음       목구멍염(구개설염), 볼구내염, 치은염, 턱밑 림프절 종대       염증부위 출혈          A) 턱뼈의 치조골 음영 지저분.- 치아흡수성병변이 같이있었을 가능성      P) 조직검사, PCR 결과 후 재진        .  </t>
  </si>
  <si>
    <t xml:space="preserve">이병희                                  </t>
  </si>
  <si>
    <t xml:space="preserve">rx ; pimo 0.5        furosemid 3        spironolactone 1        enal 0.5        이소켓 2mg/kg         bid    이소켓 투약  갈지않고 1/4T 하루 2번 투약    1차병원에서의 혈검: 신부전 가능성 고지: CRE 0.8/ 모니터링 필요  2주뒤 방사선촬영, 심전도, 혈압 측정---- 기침반사 / 흥분하는성격부분도 고지...   이미 건삭파열, , mv192.53cm/s----&gt;200넘어가면 폐수종 고지...  좌심부전 3기        </t>
  </si>
  <si>
    <t xml:space="preserve">강나경                                  </t>
  </si>
  <si>
    <t xml:space="preserve">$-  진물이 난다    S)   식욕 3/10, 소변은 보고, 대변은 횟수가 작다    진료이후 식사를 조금은 함    O)   BUN 47.8  빈혈, 저알부민혈증 의심  좌신 신장 cyst, 담낭 슬러지  뇨비중 : 1.050   뇨스틱 : (사진참조)    Sx  스케일링 및 발치   ** 졸레틸 0.3ml inj    치은 mass 관찰됨 - 제거후 조직검사 보냄    CE)  마취이후의 관리가 중요함을 설명    조직검사 결과에 따라 치료의 방향을 잡고 수술시 최대한 제거를 하는 방향으로 실시    2일간 입원 예정    P)           .  </t>
  </si>
  <si>
    <t xml:space="preserve">김민옥                                  </t>
  </si>
  <si>
    <t xml:space="preserve">깜지                                    </t>
  </si>
  <si>
    <t xml:space="preserve">$-  S) 가끔 이것저것 쓰레기통을 뒤지기도합니다. 사료위주의 식생활, 어제까지 잘먹고 잘 놀았음, 당일 구토 7번하면서 혈액성 구토양상으로 내원함...  V- 식욕    활기     백신     사상충           O) rad: 장내가스음영, 장염소견      췌장염키트: 음성      A)       P) ~26일 PM 10시까지 입원/ 퇴원시 CRP 수치재진/퇴원시 내복약 별도                    .  </t>
  </si>
  <si>
    <t xml:space="preserve">김몽실                                  </t>
  </si>
  <si>
    <t xml:space="preserve">  양측 슬개골 탈구수술.    수술전 복부초음파(신장) 예정  </t>
  </si>
  <si>
    <t xml:space="preserve">미니미니                                </t>
  </si>
  <si>
    <t xml:space="preserve">$-  S)   V- 식욕    활기     백신     사상충           O) 금일 중성화      A)       P)         .    </t>
  </si>
  <si>
    <t xml:space="preserve">정재현                                  </t>
  </si>
  <si>
    <t xml:space="preserve">깨발랄 (541)                            </t>
  </si>
  <si>
    <t xml:space="preserve">$-  S) 본 병원에서 유기묘 분양받음, 현재 13마리 고양이 키움, 13마리  전부 범백 걸렷다고... 키트양성판정,   7월 29일 분양할때 범백키트 요청했으나 담당선생님이 너무 어려서 지켜보자고 했다고... 약간 병원탓하는..(적응기가 두고서 키트검사 필요성 고지, 13마리 키운다고 사전에 말씀드렸다고 하는데...? )현재 13마리 유기묘 임보상태였었는데 전염병 돈듯...   비용 네고 요청해서 금액 다운시켜 1일 입원조치, 여행갔다왔는데 와서 보니 먹지도 않고 구토증상 있었다고...  구토 없으면 비식도튜브 장착 필요성 고지함...  V- 식욕    활기     백신     사상충           O) 범백키트: 양성      A) 1일 입원      P) 20일 오후 2시까지 입원....      예후 불량할수 있음 설명      .  </t>
  </si>
  <si>
    <t xml:space="preserve">정명훈                                  </t>
  </si>
  <si>
    <t xml:space="preserve">$-  S) 유기견 분양 검진  V- 식욕    활기     백신     사상충           O) 기침반사 있음 고지함-눈꼽낌, 츄잉하는 모습 보호자인지시킴-항체가 홍역 역가는 높음      접종은 처음부터 다시 하도록 안내함      입원기간동안. 중성화. 호흡기치료, 피부치료 연계하도록 안내함      A) ~8월 3일까지 입원조치: 비용 많이 할인      P)     CE) 호흡기 치료 ,피부치료 시간걸릴수 있다고 고지함-지속적인 관리필요         퇴원시 내복약 포함 7T/ 내외부 예방 FL, HW free        .  </t>
  </si>
  <si>
    <t xml:space="preserve">요꼬리                                  </t>
  </si>
  <si>
    <t xml:space="preserve">  임신중독 검사    CRP, WBC...약간상승. 그 외에 특이사항 없음.    식욕, 활력, 구토,..등등 증상 잘 모니터링 하도록 당부.  </t>
  </si>
  <si>
    <t xml:space="preserve">서재선                                  </t>
  </si>
  <si>
    <t xml:space="preserve">요미                                    </t>
  </si>
  <si>
    <t xml:space="preserve">$-    S) 방광, 요로결석 수술        소변검사 : 뇨비중 정상. 세균없음.  (사진참조)         010 6783 6063 아버지 (수술직후....)    010-2787-6063 따님      졸레틸 : 0.2ml  </t>
  </si>
  <si>
    <t xml:space="preserve">배기오                                  </t>
  </si>
  <si>
    <t xml:space="preserve">CC)  1주일 움직임이 많이 줄었다  2/10    S)   어제 구토 3회 - 음식물이 섞인 구토    변은 전반적으로 양호 함    입주변 털이 빠짐    현재 생리중    O)   원내에서 개구 호흡    청진상 특이소견 없음 체온 38.9도    방사선 - 복배상에서 좌측 상복부 장내 가스 음영 관찰되지 않음,  우측 외측상에서 대장의 벽 불규칙 소견    초음파 - 좌신 주변 에코상승, 소장 미만성의 염증변화, 장간막 림프절 종대     혈액검사 - CRP 67,  CBC 20.2, PLT 1308    A  소장염, 대장염, 복막염      CE)  3일간의 입원처치가 필요    CBC CRP 매일 검사, 식욕과 활력  - 호전의 기준    활력저하의 원인은 위와같은 병증의 증상으로 유발되었을 것으로 의심되며 입주변 털 빠짐은 탈모를 제외한 임상증상을 관찰후 진단을 할 필요가 있음을 설명  </t>
  </si>
  <si>
    <t xml:space="preserve">이홍림                                  </t>
  </si>
  <si>
    <t xml:space="preserve">찌루                                    </t>
  </si>
  <si>
    <t xml:space="preserve">$-  S) 일주일 전부터 식욕부진, 2일전부터 절폐.       생리를 3월부터 계속하는중  V- 식욕  x  활기     백신     사상충 애기때만          O) 외음부에 누런 삼출물       A) us ; 자궁축농증  **** 졸레틸 0.5ml inj    P) 일단 3박 입원 후 추가 입원필요할지 or 퇴원여부 결정(퇴원시 내복약, 후처치 별도)      질병이 오래경과될수록 입원기간이 길어질 수 있습니다.         퇴원시 내복약 ; 세파 30, 메트로 10, 마스질 0,1                             bid for 7days       후처치 중간에 한번 ;       퇴원 ; 8/16 화          .  </t>
  </si>
  <si>
    <t xml:space="preserve">로키                                    </t>
  </si>
  <si>
    <t xml:space="preserve">$-  S)   V- 식욕    활기     백신     사상충           O) 췌장염,,, . 통증 호소,,, 집에서      식욕은 없는듯, 물 먹고 싶어함,,  활기저하, 구토 무, 설사 무      평상시 사료만 먹임      최근 3-4일 전 지방많은 고기를 먹임,, 설사 먼저 하고, 구토 30 회 이상 함,       A) cpl kit  +      P)         .    </t>
  </si>
  <si>
    <t>소화기(Gastroenterology)</t>
  </si>
  <si>
    <t>췌장염(Pancreatitis)</t>
  </si>
  <si>
    <t xml:space="preserve">김수영                                  </t>
  </si>
  <si>
    <t xml:space="preserve">$-  S) 슬개골탈구가 있다고 타 병원에서 얘기들음.      인터넷 보고 옴,      집에서 파행이나 통증호소는 없었다고 함  V- 식욕    활기     백신     사상충           O) 우측 슬개골 탈구 G 3, 좌측 G 2~3      A) sx ; 양측 슬개골 탈구, OHE             졸레틸 0.3ml      P) 7박입원예정, 퇴원시 내복약, 칼라 별도        .  </t>
  </si>
  <si>
    <t xml:space="preserve">$-  바늘을 먹음    S)   바늘을 당일 먹음    실의 길이는 약 10-15cm 가량     환자가 이물을 섭취하기전 특별한 병적소견은 없음    O)   방사선 검사상 바늘이 위내에 발견됨    원내에서 활력양호    130-140만 가량/ 3박4일 입원 예정    당일 수술 실시 - 바늘 제거    CE  31일까지 입원    졸레틸 0.3ml 사용  </t>
  </si>
  <si>
    <t xml:space="preserve">차영성                                  </t>
  </si>
  <si>
    <t xml:space="preserve">CC)  바로 동물병원에서 처치받는 중에 권유로 오심      S  발작으로 처치를 받고 오심    1주일 절반이상 감소 간식만 소량 먹음    대소변 잘봤고     디스크 약 끊은지 1달째     피부약에 식욕은 반응없고     1주일정도 피부약 먹음    당일 처음으로 증상 보임      010-7364-4688(여기로 전화 - 여자보호자분)    O  PLR 직간접 (+), mental status - 의식은 있으나 과항진    left head turn, left strabismus    기립못함, 체온정상, 빈맥    천문이 다 닫히지 않음    초음파 검사상 뇌수두증 의심됨    A  타원처방   dia 1회 정맥  포폴 4mg/kg bolus loading  CRI 10mg/hr - 7mg으로 감량중에 본원 내원    CE)  현재 뇌질환으로 인한 경련일 가능성이 높음    MRI 찍지 않고 증상을 보며 처치하기로 함    CPR 원치 않으심    디아제팜 1amp(2ml)사용      </t>
  </si>
  <si>
    <t xml:space="preserve">김웅진                                  </t>
  </si>
  <si>
    <t xml:space="preserve">$-  교통사고로 내원    S)  30분전 교통사고       O)   내원시 shock 상태, 빈호흡, 안구탈출, 출혈    방사선 검사상 좌측 후엽 뒤쪽으로 공기음영 보임 - 이후 재검 필요    원내에서 처치후 활력증가    CE)  24시간 가량을 지켜봐야 하며 추가적인 증상을 보일 수 있음    내일까지 체크하고 추가적인 검사 및 수술 필요함    안구는 적출해야 함    P)   원내에서 안정을 취하고 추가적인 증상이 나타나는지 체크 필요      .  </t>
  </si>
  <si>
    <t xml:space="preserve">송종숙                                  </t>
  </si>
  <si>
    <t xml:space="preserve">$-  상담내용)  1. 췌장염과, 부종으로 담관이 폐색되어 담낭이 확장되어 있으며 소장의 운동성이 떨어진다고 설명드림  2. 수액치료와 장운동 촉진제, 항생제 등으로 치료할 것을 설명드림  3. 3일 입원 후 경과 보기로    S) cc; vomiting(거품)  V- 식욕    활기     백신     사상충           - 일주일 전에 구토 시작 (통닭 먹은 후)   - 며칠동안 식욕부진; 보호자가 강급 조금 하신게 전부  - 초록색 구토; 어제  - 오늘 구토  - lethargy  - praying position      O)   1. PE  BW 4.5kg (BCS 4/9)  T 37.8도  P R normal  Hydration status; 8% dehydration  Auscultation; NSF  Abdominal pain (좌측 상복부)    2. Blood exam.  1) WBC, CRP high  2) Na, Cl low    3. cPLI kit; 애매    4. X-ray  ; 소장내 가스    5. US  ; edematous pancreas  ; GI track dismotility  ; GB enlargment    A)   1. acute pancreatitis  2. 급성 췌장염으로 인한 EHBO; 그로 인한 담낭의 확장    Tx)  Butorphanol  0.2 mg/kg, IV, qid 4 amp.     </t>
  </si>
  <si>
    <t xml:space="preserve">    3마리 출산. 모두 암컷...    후처치는 총 3회.    26일, 28일,  31일...예정.    내일 내복약 7일 처방해 주세요.  (amoxa + 파모..정도로...)    비용은 모두 free 입니다.   </t>
  </si>
  <si>
    <t xml:space="preserve">김수부                                  </t>
  </si>
  <si>
    <t xml:space="preserve">$-  S) 8월 5일부터 밥을 안먹고 우유정도만 먹음, 하루에 한두번씩 구토증상, 어제새벽에는 5-6번 구토증상, 설사는 오늘 처음 , 식욕없고 기운 없음, 금요일 오후 오전 9시 반쯤 여러마리를 가두어 놓음 , 선풍기도 못틀어놓고  가두워 놨는데 그이후 컨디션이 나쁩니다. 생리한달전에 했어요..  컨테이너에 갇두어 놓기전까지는 활발, 식욕도 좋았습니다.  V- 식욕    활기     백신     사상충           O) 신부전 bun88.0 cre 2.9  ip &gt;15 ca 11.5        췌장염 키트 :양성/ amyl 1843 lipase 989               A) 오전 11:30 다발성 장기부전으로 폐사--폐출혈 , 쇼크...       공동화장으로 마무리      P)         .  </t>
  </si>
  <si>
    <t xml:space="preserve">성희                                    </t>
  </si>
  <si>
    <t xml:space="preserve">$-  S) 혈뇨증상, 현재 밥은 잘먹음, 평소 이것저것 먹이고 있음...  V- 식욕    활기     백신     사상충           O) 방광결석      A) 졸레틸0.4ml 사용      P) 8월 16일까지 입원/ 퇴원시 내복약 7T 포함. 처방식캔과 처방식사료 포함(입원기간중)        .  </t>
  </si>
  <si>
    <t xml:space="preserve">김해숙                                  </t>
  </si>
  <si>
    <t xml:space="preserve">깜부                                    </t>
  </si>
  <si>
    <t xml:space="preserve">$-  S) 토하면서 양파나옴, 저녁때 토하면서 마늘이 나옴,  마지막 토할때는 하얀거품, 노란위액 토함, 간식오리뻐 를 먹임, 현재 식욕없고, 물만 먹어도 토하는 상태임, 발열, 구토 여러번 한 이후 쳐지는듯...  V- 식욕    활기     백신     사상충           O) rad: 위내 가스음영, 장운동정체..       A) 수화입원조치 거부- 당일 응급처치만 요청/ 내일 오전 연계병원에서 수액요법 병행하시도록 안내      P) 밤사이 구토 설사 할수 있음 고지함...      검사결과 출력해서 보호자 갖고함, 방사선 사진은 이멜로 보내드렸음        .  </t>
  </si>
  <si>
    <t xml:space="preserve">김호자                                  </t>
  </si>
  <si>
    <t xml:space="preserve">$-  S) 중성화 안되어있음: 수컷      요근래 기운이 없음,       체중이조금 빠짐      시저나 고기 소세지를 줘도 먹지 않음      구토 설사 현재는 없음      몸 shvering 이 심해서 라임동물병원에서 다리 경련증상때문에       내복약을 종종 먹었다고함(1년가까이)     당일 전체미용함..     접종 내외부 alldone   - 피부 착색 -네발/ 항문주위 ,입주변, 양쪽귀 검게 착색심함     요근래 피부착색 까맣게 된것 같다고...    V- 식욕x    활기 x      백신 o    사상충  o         PE  -양쪽 뒷다리 전부 심하게 떨음: 동영상 기록  -mentation : dull  -gait : 걸음걸이 양호  -PLR : 양쪽눈 반응이 느림  -shvering=muscle twitching= thrill= tremor에 더가까움 myclous x  -양쪽 슬개골 탈구: 골변형있음      O) rad: 간비대(?)      distermper kit :neg      cpl kit :neg      lac :4.1 : 순환부전      crp 67      간수치 전부 상승 : GOT:51 GPT 447 ALP 2174 GGT 20      d-dimer 1478.12(경정맥채혈로 검사)    A)  1. idopathic tremor : 약으로 제어안됨 :예후불량       2. 뇌쪽문제: MRI :약으로 제어안될시 검사추천       3. 약으로  순차적으로 제어되는 입원조치로 경과보기로       4. 국소적---&gt;전신성으로 진행가능성 고지    DDx- GME/metabilic Diz/endocrinal /vetebral Diz       -간대성경련 5박 입원하면서 경과보기로...  -간독성 신독성 심장평가 이후 내복약 초이스  (장기간 검사없이 내복약 복용-약물에 대한 side effect 고려)    P) 2월 28일 밤 10시까지 입원            </t>
  </si>
  <si>
    <t xml:space="preserve">천원애                                  </t>
  </si>
  <si>
    <t xml:space="preserve">천수현                                  </t>
  </si>
  <si>
    <t xml:space="preserve">$-  S) 엉덩이에 종괴 잡힌지 한달. 크기가 점점 커진거 같다고   V- 식욕    활기     백신     사상충           O) 우측 엉덩이 지방종 촉진. 제대허니아      A) sx ; 지방종 절제술, 제대허니아수복술, OHE      P) 내복약 나갈때 캡슐 같이 챙겨드릴것.       2박 입원. 수요일 3시 퇴원    졸레틸 : 1.5ml      .    </t>
  </si>
  <si>
    <t xml:space="preserve">주상필                                  </t>
  </si>
  <si>
    <t xml:space="preserve">상순이                                  </t>
  </si>
  <si>
    <t xml:space="preserve">$-  상담내용)  1. 환자가 침을 흘리고 depression을 보인 것은 간성뇌증 때문으로 생각되며 지방간 상태일 것으로 추측된다고 설명드림.  2. 3일 이상 입원치료가 필요하며, 복부 영상검사를 통해 간을 확인해야한다고 설명드림.  3. 내일 오후 어머님과 함께 오시면 향후 방향에 대해 논의하기로 함.  4. 전염병(범백, FIV, FIP)의 가능성 열어둠      S)   V- 식욕  활기     백신     사상충           - 2일전 길에서 데려오심  - 식욕부진, depression, salivation  - 배변/배뇨 양상 괜찮음    - 일반 고양이 사료 급여중  - 내일 오후 4시 오시기로    O)   BW 1.9kg (BCS 3-4/9) emaciation  T 38도  8 % dehydration    1. blood exam  1) live enzyme activity; high  ALT, AST, ALP high    2) NH3 high &gt; 500    3) CHO, GLU high    4) electrolyte imbalance      A)   - Hepatic lipidosis suspected  - secondary hepatic encephalopathy result from FHL    P)         .  </t>
  </si>
  <si>
    <t xml:space="preserve">김정자                                  </t>
  </si>
  <si>
    <t xml:space="preserve">$-  S) 어제 포도 먹고 오늘 포도껍질이 구토하면서 나왔습니다. 그이후 구토 여러번 합니다. 오늘 밥도 먹고 변도 봤어요,   과거 돌주워먹고 수술한 경험이 있음: 부천역 24시 동물병원에서 장수술했다고...  V- 식욕    활기     백신     사상충           O) rad: 소장내 이물-장절개술      A) ~8월 19일까지 입원         졸레틸0.4ml      CE) 장유착이 심하고 장음영안좋음 고지. 장운동 정체되어 갈색토물 나오는 상태임 고지...         차후 쿠싱감별 필요성 고지함....        .  </t>
  </si>
  <si>
    <t xml:space="preserve">이강균                                  </t>
  </si>
  <si>
    <t xml:space="preserve">$-  S) 8월 7일 교통 사고 당함,1차 교배 7월 13일 정도 했음, 밥을 너무 안먹어서 영양제 처치 받으러 1인병원가서 초음파 검진함.어릴때 자가접종으로 3차접종까지만 함, 교통사고 당한 날 구토 2번. 이후로는 구토증상없음  교통사고 당일날 살짝 혈뇨 약간보다가 지금은 혈뇨증상 없음, 오늘 아침에  점액변 봄,  어제 처음으로 사료 8알 먹음,   원래 입이 짧음  출산경험있음-6마리 순산함  스카이 병원에서교통사고 난 직후 당일 검사를 함....스카이 병원에서 횡격막 파열, 장파열등 진단내려줬는데 죽을수 있다고 했는데 안죽고 지금까지 버텨줘서 그 병원 검사 못믿어서 내원함    V- 식욕    활기     백신     사상충           O) rad: 횡격막허니아      A) 프로포폴6ml      P) 수술적비용부담(200-250 수술비만)/ 안락사 논의하시다가 식구들과 의논하고 오신다고        .  </t>
  </si>
  <si>
    <t xml:space="preserve">*** 골절 수술   - 졸레틸 0.3ml inj  </t>
  </si>
  <si>
    <t xml:space="preserve">김은휘                                  </t>
  </si>
  <si>
    <t xml:space="preserve">$-  S) 어제 낮에 순대 간 허파 먹임      사료 안 먹임      저녁에 다 토함      오늘도 낮에 밥을 불려서 줌      밥 먹고 구토함      좀 많이 먹임      설사 안함      된 똥 조금 쌈      사료를 먹고 계속 3-4번 구토함      중성화 안 되어 있음      생리 2-3달 전에 함      생식기에서 고름 안나옴      활력이 조금 떨어짐       Vac) None          HW done    V- 식욕    활기     백신     사상충           O)       A)       P)         .    </t>
  </si>
  <si>
    <t xml:space="preserve">김진주                                  </t>
  </si>
  <si>
    <t xml:space="preserve">$-  S) 최근 들어서 밥 잘 안먹고, 물을 많이 마시고, 설사 한지 일주일 안팍,       어제부터 외음부를 심하게 핧음.   V- 식욕    활기     백신     사상충           O) 외음부에 혈액성 삼출물.       A) us ; 자궁축농증      P)         .  </t>
  </si>
  <si>
    <t xml:space="preserve">김철                                    </t>
  </si>
  <si>
    <t xml:space="preserve">왕자                                    </t>
  </si>
  <si>
    <t xml:space="preserve">$-  S) 방금 계단에서 떨어짐.       백신은 다 했다고 함.         - 다 안한듯. 잘못알고 계심.    O) x-ray : 우측 요척골 골절      A) 골절 수술. 일주일 입원.   - 졸레틸 0.3ml inj      P)   </t>
  </si>
  <si>
    <t xml:space="preserve">박윤주                                  </t>
  </si>
  <si>
    <t xml:space="preserve">상담내용)  1. Post 19로 현재 용량으로는 쿠싱이 잘 조절되지 않고 있습니다.  2. 2mg/kg로 증량하며 2주 후 호르몬검사 재검이 필요합니다. 지속적으로 안잡히는 경우에는 뇌하수체 문제와 부신종양을 감별하는 것이 좋습니다.  3. 요검사 결과 방광염 상태이며, 세균은 관찰되지 않고 종양세포로 의심되는 세포가 많이 보입니다. 추가검사가 필요합니다.(traumatic catheterization, 방광촘파)   4. 요검사 결과 스트루바이트 크리스탈이 발견됐으며 힐스 c/d 또는 로얄캐닌 s/o 처방식을 추천합니다.  5. 초음파 상 담낭의 슬러지가 많고 간수치가 높습니다. 간보호제를 처방하며, 사밀린을 추가적으로 구매하길 추천드립니다.  6. 정기적인 초음파검사(부신, 담낭, 방광)가 필요합니다. 1달에서 점점 늘리기로  7. 고지혈증과 내당증은 쿠싱때문에 그럴 수 있으므로 쿠싱이 잘 관리됐을때 재평가해야합니다.  8. 초음파 상 신장에 cyst가 산재해 있으나 현재 신장 기능의 큰 문제가 없습니다.    ** 복약지도; 하루 2번 밥과함께/ 3일간 기력저하, 식욕감소 있을 수 있습니다. 이런 증상이 3일 이상 지속되고 구토가 나타나면 단약 후 내원해주세요.  *** 5일치 bid / 베토릴 60mg짜리 1캡슐 들어감.      S)   V- 식욕    활기     백신     사상충           O)   1. P.E  - Alert, Pot belly  - T 38.5도. PR/RR NSF  - 청진 NSF  - Skin thinning, generalized alopecia  - SBP 150 mmHg (doppler, Lt. forelimb)    2. Blood exam  1) CBC  WBC 28.4   PLT 1406  2) Serum chem.  - Liver enzyme activities elevation; ALT 411  AST 36  ALP 985  GGT 97   - Lipemia; TG 356  TCHO &gt; 450  3) D-dimer, Electrolyte; All NSF  4) CRP 11    3. ACTH stimulation test (post pill 4 hours)  - Pre    7.9  - Post  19.4    4. US (abdomen)  - GB enlargement; severe sludge; 유동성 있음  - Stomach; 유문부 부분 점막 두꺼움.약간 폴립같이 이상. obstruction은 없음  - Liver; hyperechoic...  - Spleen; NSF  - Kindey; 양쪽 신장 모두 hyperechoic하며 cyst가 여러개 존재.  - Adrenal gl.; Rt. 0.79cm/0.72cm   Lt. 1.17cm/0.85cm    5. UA  - slightly cloud, yellow urine sample  1) USG 1.020  2) Dipstick  - pH 7  - Protein; trace to +-  - RBC ++  - Glu, ketone, bilirubin; all neg.  3) Sediment  - Directi; increased cellularity, sludge, struvite crystal; cast 없음  - Smear; 방광상피 세포 다수; 분열하고 있는 세포, 대소부동증... 종양 의심; 세균 없음    A)   - Hyperadrenocorticism  - 방광염? 방광종양?    P)   - PDH versus AT 감별??  - 방광 비운 뒤 일정량 부풀려서 방광목 재평가; traumatic catheterization  - 토요일 재진  .  </t>
  </si>
  <si>
    <t xml:space="preserve">홍주연                                  </t>
  </si>
  <si>
    <t xml:space="preserve">나물이                                  </t>
  </si>
  <si>
    <t xml:space="preserve">$-  S) 오른쪽뒷다리뿌러진거 같아서 내원함  V- 식욕    활기     백신     사상충           O) 우측 경골비골 골절/ 프로포폴 1.5ml      A)       P) 퇴원시 내복약 포함    CE: 핀제거 가능성 고지함(차후 비용 발생 20만원), 8주까지 방사선촬영비와 부목교환비 발생 고지함...        .  </t>
  </si>
  <si>
    <t xml:space="preserve">$-  S) 식욕절폐 2일, 평소보다 적게 먹는지 일주일(점차적으로 거의 안먹음)      음수랑 소변은 잘 봄.       식욕부진 및 지방간이 온 원인 추정 ; 다른 이벤트는 없고, 심바가 거실 쇼파가 자기 주생활무대인데 더워지고 에어컨틀면서 가족들이 다 나옴, 심바가 그때부터 소변을 다른데다 봄, 환경적인 요인때문일거라 보호자 추정  V- 식욕    활기     백신     사상충           O) 원내 소변 정상. 침흘리는게 없어서 구내염 배제      A) 부토파놀 5amp      P) 원내 4박 입원, 비식도튜부장착해서 지방간 교정.       치사율 30% 고지함.              .  </t>
  </si>
  <si>
    <t xml:space="preserve">김태진                                  </t>
  </si>
  <si>
    <t xml:space="preserve">중성화, 유선종양제거(사진참조), 조직검사 의뢰    후처치 3일. (비용 별도)       우측 종양 1개.  우측 아래쪽 기준 3번째 유두 근처 종양..제거    스켈링은 free로 해주기로 했음.      졸레틸 0.3ml       </t>
  </si>
  <si>
    <t xml:space="preserve">오순희                                  </t>
  </si>
  <si>
    <t xml:space="preserve">$-  S) 지속적인 구토증상, 소변냄새가 심하고 설사증상 없음, 원래 식욕 좋음, 내외부구제 제대로 안함, (따로 다달이 예방하지 않았음), 어릴때에만 접종 완료, 추가접종은 하지 않았음  키우신지는 2년됨,   V- 식욕    활기     백신     사상충           O)       A) 조영촬영등 추가적인 검사필요성도 고지함    오후 3시 30분 보호자 상담.   - 검사상 약간의 탈수 및 전해질 불균형이 관찰됩니다.   - 이 부분은 수액 처치로 교정 가능한 부분이고, 추가적으로 조영검사를 해볼 수 있는데 고양이의 경우 쉽지 않은 검사이기 때문에 일단 보류하고 증상 지켜보는게 좋겠습니다.   - 오전 11시경 밥 먹었고, 이후 4시간동안은 구토 없었습니다. 내일 아침까지 식욕 정상이고 구토, 설사 없으면 퇴원조치 하고, 구토가 지속되면 입원 연장하는 방향으로 진행하도록 하겠습니다.    P)         .    </t>
  </si>
  <si>
    <t xml:space="preserve">류민정                                  </t>
  </si>
  <si>
    <t xml:space="preserve">자몽이                                  </t>
  </si>
  <si>
    <t>Munchkin Cat(먼치킨 고양이)</t>
  </si>
  <si>
    <t xml:space="preserve">이성훈                                  </t>
  </si>
  <si>
    <t xml:space="preserve">아델                                    </t>
  </si>
  <si>
    <t xml:space="preserve">$-  S) 하비짱아키우시는 보호자분,10일전부터 버스정류장에서 길냥이 밥주기 시작함, 오늘 데려오심...  미용 후 전반적으로 체크하기로....  V- 식욕    활기     백신     사상충           O)       A)       P)         .  </t>
  </si>
  <si>
    <t xml:space="preserve">최은희                                  </t>
  </si>
  <si>
    <t xml:space="preserve">$-  S) 다이어트 환을 반이상 먹음, 피부약 버릴려고 했던것도 순식간에 먹었다고 함, 유연증상, 과흥분  V- 식욕    활기     백신     사상충           O) 구토 유도---&gt;수액처치입원조치      A) 중독은 2-3일 뒤늦게 발현될수 있음 고지함...      P) 20일 밤 11시까지 입원조치/퇴원시 내복약 별도청구        .  </t>
  </si>
  <si>
    <t xml:space="preserve">$-  S) 1차 햇빛동물병원에서 자궁축농증 진단받음  V- 식욕    활기     백신     사상충           O) 자궁축농증+췌장염, 졸레틸 0.1ml      A) 수술중 고비, 1일 2차고비. 3일째 3차고비 고지---회복더디다고 고지...      P) ~23일까지 입원/ 입원연장 가능성 고지        .  </t>
  </si>
  <si>
    <t xml:space="preserve">유지민                                  </t>
  </si>
  <si>
    <t xml:space="preserve">$-  치아 체크로 내원      S)   활력 및 식욕은 양호    입에서 냄새가 난지는 오래됨    O)   구강내 다량의 치석과 중등도의 치은염    청진상 특이소견 없음    체온 39.4    CE)  내일 스케일링 예정    자녀분이 오시어 따님과 마취 동의서 작성    아버님께 아래와 같은 안내문 드림      .아이동물메디컬 센터입니다  1. 사랑이는 내일 전신마취후에 스케일링을 실시할 예정입니다    2. 스케일링 비용(검사 및 시술비)은 281,000원에 진료비 11,000원 하여        총 292,000원이 청구됩니다    3. 동물의 특성상 구강검사를 마취를 하고 실시하여야 하여 마취시 잇몸의        상태나 치아의 상태를 관찰하고 상황에 따라 발치, 조제약 등의 별도의        추가비용이 나올 수 있습니다    4. 따님이 마취동의서를 듣고 작성해주셨고 마취시 이상이 있는 경우에는        전화를 드리나 특별한 이상이 없는 경우에는 저녁 7시에 아이를        데리러 오시면 됩니다    안전하게 퇴원할 수 있도록 최선을 다하겠습니다     담당 수의사 김영찬   (통화를 원하시면 21일 오후 12시 이후 전화주세요)  </t>
  </si>
  <si>
    <t xml:space="preserve">정순자                                  </t>
  </si>
  <si>
    <t xml:space="preserve">비누                                    </t>
  </si>
  <si>
    <t xml:space="preserve">$-    S) 고체온 (40도)         집나갔다가 8일만에 돌아옴.   (18일날 들어옴)         집 나갔다 온후 체중감소 현재 2kg -&gt; 과거 3kg 정도....  // 식욕 이전보다 떨어짐. 간식은 잘 먹는다고....    V- 식욕 :  정상. 활기 / 특이사항 없음. 원래소심.  / 구토 :  한번. 침, 먼지 등 구토 / 변은 약간 질게....      백신 :  추가접종 전무함      혈액검사 :  간관련 수치 상승함  =&gt; 추가적인 영상검사(초음파) 필요함 고지...더불어 x-ray도 해야 함.    비용때문에....정밀복부초음파, x-ray는 금일 보류.    집 나갔다온...후 문제가 생겼다기 보다는  노안(14일)의 가능성에 무게를 둠.    뭐든지 좋아하는 것 잘 먹여야함 고지.  고양이는 굶으면 지방간 발생이 높음 고지.      P) 7일후...재검.   </t>
  </si>
  <si>
    <t xml:space="preserve">전현정                                  </t>
  </si>
  <si>
    <t xml:space="preserve">$-  S) 밥을 잘 못 먹은지 3~4일전부터, 한달전에 700g 체중감소됐다고 들음. 혈변 어제부터 뒷부분 똑똑,       최근 밥 잘 안먹어서 통조림, 캔, 간 줬음,       한달전에도 설사로 병원내원, 검사안하고 약만 먹었음      나이들면서 식욕부진, 활력감소, 동거견 6개월 한마리 있음  V- 식욕    활기     백신     사상충           O) 유선종양, OU cataract, 40.2      A) b/a ; NRF, wbc high      cpl kit ; +      rad ; 소간증      us ; 간에코 증가    P) 치사율 20% 고지함, 최소 3박입원, 입원기간연장될수 있음 고지.    CE) 아직 만성간염이나 간경화는 아님.       간때문에도 식욕부진 소화기증상나타날수 있음, 퇴원 후 간 보조제등 관리 필요            .  </t>
  </si>
  <si>
    <t xml:space="preserve">박태순                                  </t>
  </si>
  <si>
    <t xml:space="preserve">$-  S) 단거 과일을 좋아함, 양치짐 싫어해서 못해줌      스케일링 내원  V- 식욕    활기     백신     사상충           O) 치석 moderate, 치은염 mild      A) 스케일링       졸레틸 0,2ml      CE) 양치질 힘들면 치석껌 급여안내        .  </t>
  </si>
  <si>
    <t xml:space="preserve">한다은                                  </t>
  </si>
  <si>
    <t xml:space="preserve">봉순이                                  </t>
  </si>
  <si>
    <t xml:space="preserve">$-  S) 엘림동물병원에서 내원, 살이 찐지 2주(복수), 활력 감소된지 2주, 금일 집에서 미용하다가 배 볼록한거 발견      아직까지는 밥 잘먹는다고      동거묘 5마리  V- 식욕    활기     백신  3차까지   사상충           O)       A) AG ratio 0.42      rivalta +      tdx ; FIP wet type    P) 1박입원 수액처치 후 내일 복수천자. 동거묘들 복막염 검사 대략 15만원, 네고 해줄것              .  </t>
  </si>
  <si>
    <t xml:space="preserve">최은숙                                  </t>
  </si>
  <si>
    <t xml:space="preserve">$-  S) 3일 전에 쓰레기통 뒤짐      다음날 오후 2시에 처음 구토 하고 이후 계속 구토      장거리 이동 했었고, 꼬마애랑 놀면서 스트레스 받았을 수 있다고.            가까운 병원에 갔었음.         - 세레니아 맞은듯. 검사는 따로 안했음.      설사는 없음.    O) x-ray  : NRF      B/A : 탈수소견      cPL kit : (-)    A) 2일간 수액처치 하면서 탈수 교정       구토증상에 대한 모니터링.      - 병원에서 보이는 증상에 대해서 검사가 필요할 경우 전화로 연락드리고 진행하기로 함.      - 담당 선생님 바뀌는 점 고지함.    P) 24일 저녁 퇴원.  </t>
  </si>
  <si>
    <t xml:space="preserve">장민영                                  </t>
  </si>
  <si>
    <t xml:space="preserve">말티즈16-660                            </t>
  </si>
  <si>
    <t xml:space="preserve">신고인   권하영 010-2931-3702    신고인이 비용부담  치료로... 상태 말끔하게 해서 입양 가능한 건강상태 만들어 주고 싶다고..함.    비용은 60만원 까지는 감당하겠다고 함.    제안사항.  중성화 없이 유선종양만 제거 +  스켈링없이 발치, 치주염 치료 + 심장사상충 검사 + 기타 마취전 검사  + 3일간 입원치료.  = 60만에 해주기로.    주의사항.  예방접종 유무 확인불가. 전염병에 대한 면역력 유무 확인불가.    수술후 입원 관리중...전염병 발생 가능성 고지해야 함.    면역력 부족으로 발생하는 전염병은 입원시설, 관리자의 부주의와 상관없음 고지해야함!!  </t>
  </si>
  <si>
    <t xml:space="preserve">최양호                                  </t>
  </si>
  <si>
    <t xml:space="preserve">$-  S)   V- 식욕    활기     백신     사상충           O) 불임수술, 스켈링, 유선종양 제거---제대허니아는 free로 해드기로...      A)       P) ~27일까지 입원조치        .  </t>
  </si>
  <si>
    <t xml:space="preserve">유지영                                  </t>
  </si>
  <si>
    <t xml:space="preserve">$-  S) 밥먹다가 갑자기 쓰러지면서 강직, 페달링, 배뇨... 보호자말로는 눈도 돌아가고 숨도 안쉬었었다고,,,,일주일전 지역병원에서 불임수술, 수술전 검사에서도 문제되는것 없었음,   천문 안닫힘... 두상 치와와상...  V- 식욕    활기     백신     사상충           O) 혈액검사상, 방사선상 검사 모두 NSF     머리쪽질환의심------MRI ,CT  권고드림      A)       P) depression 된 상태이므로 잘 지켜보시라고 고지...        .  </t>
  </si>
  <si>
    <t xml:space="preserve">최용훈                                  </t>
  </si>
  <si>
    <t xml:space="preserve">진이                                    </t>
  </si>
  <si>
    <t xml:space="preserve">$-  S) 20일 산책시킴. 이후 구토 설사, 현재 많이 쳐져서 내원함 2일동안 구토 많이 했고, 혈변까지 보는 상태임  산책하는 동안 잠깐 풀어놓았음 ..워낙 잘먹는 강아지인데 전혀 먹지 않음  V- 식욕    활기     백신     사상충           O) 1. 이물가능성 고지: 조영촬영 필요성(차후논의)       2. 중독으로 인한 급성신부전       3. 저혈당쇼크         A) 저녁에 다시 혈청sp. 혈당. 전해질수치 재검..      P) 당일 밤 10시까지 입원        .    </t>
  </si>
  <si>
    <t xml:space="preserve">권하영                                  </t>
  </si>
  <si>
    <t xml:space="preserve">$-  1주정도 전에 발견, 피부병    S)  소양감 없음, 다른 불편함은 없음      O)   몸통 피부 군데군데 가피 및 발적 보임    DTM 검사 실시    CE  곰팡이 병소의 가능성이 높아 검사 결과 나오기 전에 투약하고    곰팡이라고 결과가 나오면 병소가 없어져도 약을 더 먹이실 것을 당부      P  8/30일 오전 11시 내원하여 스케일링 예정    김영찬 선생님이 직접 하실 에정    검사비와 스케일링 비용은 다 수납하셨습니다    내원하면 CBC, 혈청검사B 실시하고 정맥 카테터만 잡아주세요  </t>
  </si>
  <si>
    <t xml:space="preserve">$-  상담내용)  1. 이상한 기침/호흡 소리는 TC(기관허탈)로 인한 것이며, 이 질병은 기관이 무너지면서 좁아지는 질환으로 완치방법은 없고 내과적으로 증상완화를 시도하겠습니다.  2. 연구개노장, 후두의 이상이 발견됐으며 단두종 증후군이 의심됩니다. 두개의 질환 모두 마취 하에 인후두정밀검사를 실시해서 병의 정도를 확인해야 하며, 연구개노장의 경우 수술이 필요할 수 있습니다.  -&gt; 환자를 안정시킨 후 검사를 진행하고 결과에 따라 수술에 대한 설명을 하겠습니다.  3. 단두종 증후군은 급성호흡곤란으로 인해 급사의 가능성이 높으므로 산소처치 등 입원이 불가피합니다.  4. 재채기, 콧물, 코막힘은 세균성비염으로 인한 것으로 생각됩니다.  5. 환자의 이런 이상들은 하루아침에 생긴 것은 아니며 기존에 있었던 질병들이 최근 체중증가가 되고 비염이 생기면서 증상이 한꺼번에 터져나온 것으로 생각됩니다.      S)   V- 식욕    활기     백신 (-) 사상충           - 그제 저녁부터 재채기와 콧물 시작; serous  - 오늘 아침부터 갑자기 심한 reverse sneezing  - 밤에도 증상 지속     - 기침, 사례들린 듯한 건성기침   - 혀 파래지는건 보지 못함  - 최근에 2kg 가까이 살찜    O)   1. P.E  1) Observation  - goose honk  - Rt. unilateral nostril obstruction  - reverse sneezing    2) Auscultation  - Lung sound; wheeze  - Heart; NSF    2. nasal discharge - smear  (면봉 사용하여 비강 깊숙한 곳에서 채취)   - 상피세포 다수  - neutrophil  - coccus 다수    3. X-ray  - thorax; TC; thoracic inlet; Gr.4   - Larynx; 연부조직 밀도의 mass  - Soft palate elongation, thickening    A)   - Bradycephalic airway syndrome suspected  - Laryngeal abnormality  - Tracheal collapse  - Bacteral rhinitis    Tx)  1. Oxygen therapy    2. Fluid therapy ~ 라인유지용    3. Medication  - AMC 22 mg/kg, bid  - Doxycycline  5 mg/kg, bid  - Theophylline  10 mg/kg, bid  - Bromhexine  1 mg/kg, bid  - Famotidine  1 mg/kg, bid    ** PDS는 인후두검사, 수술여부 봐서 결정  ** stanozolol ~ 약시킨거 오면 theo 빼고 넣어주기    P)   - 산소공급, 입원치료  - 마취 하에 인후두 검사 (원장님과 함께)    </t>
  </si>
  <si>
    <t xml:space="preserve">신민정 신현탁                           </t>
  </si>
  <si>
    <t xml:space="preserve">$-  S) 어제는 구토 여러번, 목에 뭐가 걸린듯이 켁켁거림     아침까지 활발했음     오늘부터 설사. 물똥 여러번...     식욕은 있음,     밥먹고 나서 다시 수양성 설사. 구토멈췄다고 했으나,     진료실에서 보호자앞에서도 구토 2번-위점막 출혈소 있었음      이틀전에 사람먹는 햄을 줌, 보호자분 나중에 말씀하심       V- 식욕    활기     백신     사상충           O) rad: 장염소견      clp kit : neg      crp :61      하복부통증-보호자 인지하고 있음    A)  1일입원    CE) 현재 콩이는 식이성 장염 의심         최소 1일입원-장을 쉬게 해주면서 치료 연계         구토만 제어되면 약으로 케어하도록 안내함: 보호자 비용민감         변 -점액변과 혈변 가능성 고지함, 쥐어짜는 변을 볼수 있어요                 .    </t>
  </si>
  <si>
    <t xml:space="preserve">박소현                                  </t>
  </si>
  <si>
    <t xml:space="preserve">설기                                    </t>
  </si>
  <si>
    <t xml:space="preserve">$-  새벽내내 구토     S)  3일전에는 간식먹고 구토한적 있음- 1회    2일전에는 1번     1일전에는 6번     3일간 식욕거의 없음, 물은 억지로 먹임    당일 새벽 타원에서 먹는 약 먹고 1회의 구토     3일전 포말성 위액성 구토, 당일은 위액성 구토 및 연분홍색     활력은 50%미만     대소변 명확하지 않음    이전에 이물 먹고 토한적은 있음          O)   복통(-)    체온 37도    방사선 검사상 복부의 장음영의 소실이 오전 방사선 사진에 비해    더 현저함    조영검사상 위장관의 운동성 저하 현저함    TP ALB 감소    CE  조영을 더 장시간 할 필요가 있고 단백질 수치가 떨어지므로 재검 필요함    내일까지 입원하여 방사선 촬영 및 혈액검사, 금식 필요함      P)   성대수술 상담 필요      별이  1살 3개월(작년5월생)        .  </t>
  </si>
  <si>
    <t xml:space="preserve">박미현                                  </t>
  </si>
  <si>
    <t xml:space="preserve">$-  S) 2일전 안고 있다가 낙상      어제부터 다리 비틀거리는 등 보행이상 보임      식욕 떨어지고, 안고 있는 데 아픈소리를 냄      활동성 떨어지고 둔감해짐      - 왼쪽 전지 후지 고유지각반사 느림,  L&gt;R   특히왼쪽 후지 뒷다리 너클링 심함  -양쪽 뒷다리 모아짐  -보행실조  -만지면 아픈소리. 끙끙 앓는 소리  -고양이 등자세. back pain ++  -슬개골 탈구 grade 2 골변형    슬개골 탈구 R &gt; L   -중성화 안되어있음    V- 식욕    활기     백신     사상충           O) rad:  슬개골 탈구 양측  grade 2-3기               골변형 심함      IVDD / 신경계 손상               CE  -1, 통증제어 3(Main)    2. 약물에 대한 반응 없을수 있음도 고지,     3. 현재 MRI 검사는 우선 보류. 머리쪽 질환 배제못함    4.신경계약물로 처치 3일    5 약물에 대한 개선반응 보일시  신경계 손상 잠정진단...       이후 팔로우 및 재활 논의 필요     A) 6월 18일 ~20일까지 입원조치    .  </t>
  </si>
  <si>
    <t xml:space="preserve">쵸파                                    </t>
  </si>
  <si>
    <t xml:space="preserve">$-  중성화 상담으로 내원    S)  활력 양호     미용후 귀를 조금 긁는 듯한 증상 보임    기초접종은 타원에서 완료    O)   이도내 귀지선 증식과 발적    도말검사상 구균 관찰됨    당일 중성화 수술 실시    혈액검사상 특이소견 없음    청진상 특이소견 없음      P)   1주뒤 발사 및 귀 재진    9/6, 9/7 술부 소독으로 내원    환부 확인 및 클로르헥시딘 소독 해주시고 비용없이 보내주시면 됩니다            졸레틸 0.5ml 사용    </t>
  </si>
  <si>
    <t xml:space="preserve">$-  S)   V- 식욕    활기     백신     사상충           - 식욕절폐, 부들부들 떠는 증상  - 11일에 우리병원에서 돌아간 후 다른 병원에서 3일간 수액 맞음/ 그리고 식욕이 좀 돌아왔음  - 물도 안먹음. 기력 저하     O)   1. P.E  - depressed  - CRT &gt; 2 sec, dry mucous memb. 8% dehydration  - bradycardia (55 bpm)  - hypothermia 35ºC    2. Blood profile  1) Serum chem.  CREA 4.6  BUN 99.6  IP &gt; 15  Ca 11.3  CRP 64    2) Electrolyte  Na 120   K 8.5   Cl 97  Na/K ratio 14.1 (27~28)    3. cPLI kit  ; positive    4. US (uterus)  ; 양측 자궁각 모두 hypoechoic fluid로 가득차 있으며 자궁 내막이 irregular함    A)   - 애디슨 의심  - azotemia는 신성이기보다는 prerenal... 애디슨으로 인한 것 같은 느낌  - pancreatitis   - pyometra    P)  - 전해질 교정  - ACTH stimulation test?!?!?  - 내과적 교정 후   </t>
  </si>
  <si>
    <t xml:space="preserve">이혜빈                                  </t>
  </si>
  <si>
    <t xml:space="preserve">$-  S) 방금 낙상. 바로 병원으로 오심.      O) 좌측 전지 골절   - 하루 수액 처치 후 수술 예정   - 일주일 입원 (연장 가능성 고지함)    A)   </t>
  </si>
  <si>
    <t xml:space="preserve">류연희                                  </t>
  </si>
  <si>
    <t xml:space="preserve">솜                                      </t>
  </si>
  <si>
    <t xml:space="preserve">$-  S) 아버님과 장난치다가 우측후지파행으로 내원함       V- 식욕    활기     백신     사상충        -PE       -슬개골 소인이 있었는데 당일 이벤트로 십자인대파열된듯      O) rad; 우측슬개골탈구 grade 2+ 십자인대파열    CE)    슬탈만 있는 환축보다 십자인대손상으로 인한 재활운동 길게 봐야함         3달까지 지켜봐야함          -근위축.          - 한쪽다리수술로 인해 재활운동 더딤(양쪽수술한애들에 비해)          -슬개골 소인이 있었는데 당일 이벤트로 십자인대파열된듯    P) 퇴원시 내복약 7일비용 free        -18일 입원 비용 포함         .    </t>
  </si>
  <si>
    <t xml:space="preserve">유향미                                  </t>
  </si>
  <si>
    <t xml:space="preserve">$-  S) 기침이 지속적으로 있음  V- 식욕    활기     백신     사상충           O) 습성 기침 moderate, 장액성 콧물      A) rad ; 후엽전엽 침윤소견, 세균성폐렴 미약 바이러스성이 더 강할듯      P) 일주일 입원. 퇴원날 방사선 촬영, 퇴원 후 내복약 3~4주 복용. 통원치료.   -------------------------------------------------------------------------  찬과장님께 인수인계 하겠습니다.   퇴원시 일주일 내복약 7일 나가고(수납없음), 매주 방사선 촬영 하면서 보세요.         .    </t>
  </si>
  <si>
    <t xml:space="preserve">정분옥                                  </t>
  </si>
  <si>
    <t xml:space="preserve">금일수술....    졸레틸 : 0.2ml    보호자 면회 때 상담내용 기록:    2차합병증 고지함... 췌장염,DIC등등... 입원기간중 개선되면 퇴원하능하나 개선안되면 입원연장가능성 고지함  회복치유기간이 상당히 오래걸림을 강조함... (윤부원장)  </t>
  </si>
  <si>
    <t xml:space="preserve">차유미                                  </t>
  </si>
  <si>
    <t>Cavalier King Charles Spaniel(카발리에 킹 찰스 스파니엘)</t>
  </si>
  <si>
    <t xml:space="preserve">$-  S)   V- 식욕    활기     백신     사상충           O) cpl kit (+)      A) ~21일까지 입원-비용청구는 3일로만 ...        퇴원시 내복약 포함. 로우펫캔 원내에서 급여-먹기시작할떄(비용없음)     슬개골과 고관절체크해주기로-방사선 촬영free    P)         .    </t>
  </si>
  <si>
    <t xml:space="preserve">백승찬                                  </t>
  </si>
  <si>
    <t xml:space="preserve">$-  = 접종/내외부 기록 확인해주세요(                     )  S) 대소변을 아무데나 봅니다. 변기뒤에 숨어서 변을 봄    화장실 문짝 또는 변기뒤에 숨어서 변을 봄, 용변보고 숨어있음    밥 잘 안먹음    간식위주의 식생활/ 근래 체중감소되고 식욕 떨어짐    PE  -유선종양 있음  -기관협착성 기침 심함  -복압상승: 하복부통증있는듯    V- 식욕    활기     백신     사상충           O) rad: 기관협착 . 간종대     -cpl kit : positive    - crp &gt;210    -BUN 133 cre 2.8 ca 11.2  IP 8.8    -GPT 105 alp 514 NH3 96            A) 신부전+췌장염+간부전 : MODS: 폐사율 66% 고지      : 수치하락여부 관건임 고지        P) 12월 8일 까지 입원조치  </t>
  </si>
  <si>
    <t xml:space="preserve">오동하                                  </t>
  </si>
  <si>
    <t xml:space="preserve">$-  S) 인터넷 가정견 분양받고 나서 9월 3일 부터 구토 설사, 어제 파보 진단 고강동물병원에서 확진    V- 식욕    활기     백신     사상충           O) 파보      A)       P) 9월 7일 10시까지 입원조치        .  </t>
  </si>
  <si>
    <t xml:space="preserve">배소희                                  </t>
  </si>
  <si>
    <t xml:space="preserve">$-  S) 끅끅거리는 건 없어졌는데 여전히 아파하고 목을 못 숙이고 밥 먹는것도 시원찮고,       손 갖다댈려고 하면 무서워함. 움직임도 감소  V- 식욕    활기     백신     사상충           O) 경추부분 힘 많이 주고 안움직일려고 함      A) 우측 전지 hopping reaction slow      트라우마에 의한 경추 IVDD      P) 토요일까지 MPSS 프로토콜, 호전 90%, 호전없음 10%미만 설명드림, 악화시 MRI 검사      소화기 증상(구토, 설사) 고지함, 특히 입이 짧고 잘 안먹을경우 더 나타날 수 있음 고지            010-8947-9002(아빠)-카톡 동영상  .  </t>
  </si>
  <si>
    <t xml:space="preserve">문상혁                                  </t>
  </si>
  <si>
    <t xml:space="preserve">랑이                                    </t>
  </si>
  <si>
    <t xml:space="preserve">$-  S) 같이 키우는 동거견 아지 옵티뮨을 아침에 한통 먹음  V- 식욕    활기     백신     사상충           O) 중독치료 :1일:       A) 차후 설사할수 있음 고지함....      P) 7월 31일 오후 2시 퇴원예정/ 퇴원시 비용 없음      은과장님꼐서 퇴원부탁-내복약도 없음      뒤늦게 중독에 준하여 설사할수 있음 살짝 흘러주세요/ 거의 예방차원에서 입원했습니다(참조바람)        .    </t>
  </si>
  <si>
    <t xml:space="preserve">전나영                                  </t>
  </si>
  <si>
    <t xml:space="preserve">상담내용)  1. 우측 입꼬리 주변 피부 종괴, 콧잔등 피부 종괴, 좌측 이도 입구 부분 종괴를 완전히 제거했으며 스켈링을 실시했습니다.  2. 우측 입꼬리 주변 피부 종괴와 이도 입구 부분 종괴는 육안적 양상이 좋지 않아(악성 의심) 조직검사를 의뢰하겠습니다.  3. 눈 밑 안검에 있는 종괴는 지켜보겠습니다.       Surg.)  1. 우측 입꼬리 주변 피부 mass 제거; 1 cm margin 확보  2. 콧잔등 피부 mass 제거  3. 좌측 이도 입구 연골부위 mass 제거  4. 스켈링 실시    * Anes.  - 졸레틸 0.8 cc  - 럼픈 1.4 cc    Rx)  AMC 1 tab.  Tramadol 1/2 tab.  Famotidine 1 tab.  Silymarin 1 tab.  (PO x bid x 7 days)    P)   - 조직검사 IDEXX 의뢰  - 수요일 재진  </t>
  </si>
  <si>
    <t xml:space="preserve">성미영                                  </t>
  </si>
  <si>
    <t xml:space="preserve">땡자                                    </t>
  </si>
  <si>
    <t xml:space="preserve">$-  제왕절개로 내원    S)   집에서 출산을 못함    O)   혈액검사상 특이소견 없음    산자의 크기가 커서 절개부의 크기가 큼    자궁, 복막, 피하 단순 연속 봉합    피부 단순 단속 봉합    방광의 상태 확인후 봉합실시    환자의 절개부가 크고 자궁의 크기가 커서 출혈이 상당한 수준이었음    이후 복강의 완전성 체크와 빈혈로 인한 증상이 나타나는지 관찰 필요함    마취후 부작용에 대한 리첵도 필요함    CE  2시경 데려가시기로 함    비용 수납 다 하셨음    포유 용품 안내해드려야 함        .  </t>
  </si>
  <si>
    <t xml:space="preserve">노재민                                  </t>
  </si>
  <si>
    <t xml:space="preserve">$-  S)   V- 식욕    활기     백신     사상충           - 식욕저하, 기운도없고 물만먹고 한자리에 머리만 박구있어요  - 사료도 한두알 먹고, 간식도 거의 안먹긍ㅁ  - 침흘림 없고...   - 가만히 앉아서 ventroflexion 있음  - 3일전부터 기력 저하    O)   A/G ratio &lt; 0.6  FeLV/FIV kit neg.  FPV kit neg.    X-ray;  위 확장    A)       P)   - FIP 초기 또는 간이상 등 선천적 이상 두가지 가능성 두고 치료하면서 반응보기로  - 1일 입원해서 탈수 교정/ 식욕이나 행동 관찰하기....    .  </t>
  </si>
  <si>
    <t xml:space="preserve">이승민                                  </t>
  </si>
  <si>
    <t xml:space="preserve">복실                                    </t>
  </si>
  <si>
    <t xml:space="preserve">$-    S) 상구개  mass   제거.  // 기운이 없어요.        상구개 내 종양 때문에 22일 약처방.      그 이후로 활력저하....약 때문에 그런건지 문의         식욕, : 정상         혈청검사 : 특이사항 없음 =&gt; 병적인 활력저하는 아닙니다.     A) 구강내 mass 제거.   조직검사 의뢰(아이덱스..)         약간의 치석제거 =&gt; 비용없이 해드림.    P) 검사결과 나오면 재진.  </t>
  </si>
  <si>
    <t xml:space="preserve">홍은주                                  </t>
  </si>
  <si>
    <t xml:space="preserve">$-  S) 30분전에 닭뼈 섭취  V- 식욕    활기     백신     사상충           O) rad: 닭뼈 확인-위절개수술      A) 졸레틸0.2ml      P) ~13일까지 입원        .  </t>
  </si>
  <si>
    <t xml:space="preserve">최예지                                  </t>
  </si>
  <si>
    <t xml:space="preserve">자몽                                    </t>
  </si>
  <si>
    <t xml:space="preserve">$-  S)바닥에 떨어져있는 초쿄렛을 2개 먹음  V- 식욕    활기     백신     사상충           O) 구토유발---&gt;수액처치      A)       P) 9월 12일 오후 2시 까지 입원조치        .  </t>
  </si>
  <si>
    <t xml:space="preserve">조향미                                  </t>
  </si>
  <si>
    <t xml:space="preserve">$-  S) 중앙 amc 에서 뇌수막염 MRI 검사 한지 2주 정도 됐음      금일 중앙가서 혈검하고 집에왔는데 혈변(점액변)을 봤음      아침에 구토 2번, 혈변 2번  V- 식욕 x   활기  x   백신  최근 못해줌   사상충           O) 원내 혈변 2번, 바이탈 급속도로 악화      A) 췌장염 +      us ; 간 hyperechoic             장 corrogation severe      rad ; loss of serosal detail      bp ; 110(사실 너무 낮아서 재지지 않음, but 심박수는 낮지 않음      b/a ; lactate 6.88 severe hypoperfusion      P) 010-7920-5525(이쪽으로 전화)    CE) 치사율 50% 이상, 현재 검사결과는 매우 안좋고 진행속도 굉장히 빠름. 일단 1박 입원 후 내일 염증수치 재검.        .  </t>
  </si>
  <si>
    <t xml:space="preserve">홍한기                                  </t>
  </si>
  <si>
    <t xml:space="preserve">$-    S) 혀괴사. 천공.        타병원에서...올 1월에 스켈링 하면서, 혀 밑부분에 조직 절제 수술 받음     서울 방화동 스카이 동물병원.       조직검사는 의뢰하지 않았고...병원에서 암은 아닌 걸로 고지받음        며칠전 부터 식욕저하 발생. 큰 병원에 가보라는 고지 받고 본병원내원.    =================     진정주사 투여후 혀 상태 검진실시     혀 중간 부분 천공. 혀조직 앞부분 경화 및 괴사진행.        천공된 부위 봉합.  괴사된 부위 정리. =&gt; 악성종양 발생한 것으로 추측됨.       프로포폴 : 2ml  졸레틸 :  0.2ml   </t>
  </si>
  <si>
    <t xml:space="preserve">인진희                                  </t>
  </si>
  <si>
    <t xml:space="preserve">산타                                    </t>
  </si>
  <si>
    <t xml:space="preserve">$-  CC) 혈변을 봐요    S) 4-5일전부터 묽은 설사와 정상변 번갈아 봤음.       어제부터는 혈변 (사진찍어오심. 점액변에 피가 좀 섞여 있음)      천하장사 소세지 많이 먹었음.`      오늘은 아직 변 보지 않음.      오늘 평소보다 활력 떨어지고, 식욕도 떨어져 보임.        아래쪽 턱쪽이 부어서 뭔가가 잡힌다고 함       - 다른 병원에서 골절은 아니고 염증이니 항생제 먹여보자고 했다고 함.        - 약 먹고 부종은 일부 줄어들었으나, 없어지지 않고 계속 만져졌다고 함.    O) cPL : (-)      혈액검사 : CRP 40      분변검사 : 특이사항 없음 (보호자에게는 정상세균총에 문제 있다고 설명)            치과검사 : 오른쪽 아래 치은염증        - x-ray로 확인. 23g needle로 배농처치함.(보호자 만족도 높음)        - 농 도말 : neutrophil ++, 세균은 보이지 않음.        ** 졸레틸 0.3ml inj    A) 소화기 - 세균성 장염      치과 - 배농 후 약으로 컨트롤 하기로 함.         =&gt; 항생제만으로 염증 부분이 완전히 컨트롤 안될 수 있습니다.             다시 농이 찰 가능성 있고, 그럴 경우에는 외과적으로 접근해야 합니다.      피부 - 등쪽 피지 짜드림    Rx) 내복약        후라베린큐 2ml bid PO        히비탄 - 등쪽에 도포        P) 다음주 재진  </t>
  </si>
  <si>
    <t xml:space="preserve">$-  S) 백마동물병원에서 8개월전에 등에 혹이나서 수술했는데 뇌척수액이 나올거같아서 다시 닫았다.      그동안 소염제, 이뇨제 들은 내복약을 투약했더니 크기가 작아졌다가 최근들어 갑자기 혹이 커지고 옆으로 번짐.      최근 식욕이 급격히 증가해서 변도 먹음  V- 식욕    활기     백신     사상충           O) 전에 비해 체중증가      좌측어깨 종양부위 열감이 큼      A) us ; 스테로이드성 간장애, 간 caudal 쪽 이상음영      FNA ; 악성도가 커보임      sx ; 수술적 절제(완전절제 어려움을 충분히 설명)            졸레틸 0.3ml, 펜타닐 12ug/h      P) 조직검사 기다려보기로.         .    </t>
  </si>
  <si>
    <t xml:space="preserve">김미현                                  </t>
  </si>
  <si>
    <t xml:space="preserve">탄도                                    </t>
  </si>
  <si>
    <t xml:space="preserve">$-  며칠전 귤섭취후 혈변    S)  수박과 귤을 먹은적 있음    컨디션 감소, 당일 아예 식욕없음    구토는 없음, 음수도 감소    접종과 기생충 예방 실시    설사에서 혈액이 섞여나오기 시작    O)   복통 (+), 구강점막 상태 미약한 건조    청진상 특이소견 없음    체온 39.4, 원내에서 활력 양호    방사선 검사상 전반적인 장음영 소실이 보임, 좌측 고관절 수술 이력이 있는 것으로 보임    혈액검사상 탈수의심      CE  장염의 임상증상이 개선되면 치료의 예후가 좋을 것으로 판단됨    주간에 다른 선생님이 이어받아 진료해주실 것임을 고지    증상이 심해지면 추가적인 검사 필요할 수 있음을 고지    -지과장님 관리 부탁드립니다-        .  </t>
  </si>
  <si>
    <t xml:space="preserve">김소희(M)                               </t>
  </si>
  <si>
    <t xml:space="preserve">샹구                                    </t>
  </si>
  <si>
    <t xml:space="preserve">$-  S) 어제 낮에 치킨먹은뒤로 구토 10회, 구토물에 닭뼈나옴, 오늘 아침 구토물에 혈액이 비침      변에서도 뼈가 나옴.   V- 식욕    활기     백신     사상충           O)      A)       P) 최소 3박 입원, 내복약, 후처치 별도    졸레틸 : 1ml      010-8529-7047(언니) 카톡 동영상  </t>
  </si>
  <si>
    <t xml:space="preserve">최린                                    </t>
  </si>
  <si>
    <t xml:space="preserve">창엽                                    </t>
  </si>
  <si>
    <t xml:space="preserve">$-    S) 구토 (위액, 2번) // 하복부 유선 피부병(?)    V- 식욕 : 구토 직후에 내원하여 확인못함 / 활기 ; 정상 / 사상충 : 하고있음    O) 췌장염 kit : 음성 // x-ray : 이물없음  // 기타 검사 : 특이사항 없음      A) 며칠전 자묘입양(우진. 생후 2개월) 구루밍도 해주고...사이가 나쁘지 않다고.        그래도..동거묘에 대한 stress 로 구토 발생할수 있음고지.          당분간 분리해서 키우도록 권고.        구토 지속시....조영촬영 필요함 고지        하복부 유선 =&gt; 특이사항 없음.  연고처방.    P)  </t>
  </si>
  <si>
    <t xml:space="preserve">이성덕                                  </t>
  </si>
  <si>
    <t xml:space="preserve">* 마지막 예방접종 8/22일   -   </t>
  </si>
  <si>
    <t xml:space="preserve">조지영                                  </t>
  </si>
  <si>
    <t xml:space="preserve">강돌이                                  </t>
  </si>
  <si>
    <t xml:space="preserve">$-    S) 기침        2015년 에 로뎀 동물병원에서 심장질환 관련 검사 및 처방.        그후로 현재까지 심장약 처방받고 있음.        5일전 갑자기 기침심해짐. 로뎀병원에서는 심장질환시 기침이 있을수 있다고 했다고...감기약(?)도 처방 받았다 함.        증세가 심해져서 본원원 지나가는 도중 내원함.        심인성 폐수종......고지.         입원치료 종료후...근처병원에서 치료받고 싶다고..(로엠병원 말고...중동, 원미동, 심곡동 지역병원 소개요청)  </t>
  </si>
  <si>
    <t xml:space="preserve">이남순                                  </t>
  </si>
  <si>
    <t xml:space="preserve">상근                                    </t>
  </si>
  <si>
    <t xml:space="preserve">$-    S) 경련        과거진단 없음. 경련과거에도 몇번 있었음.  진료 받은적 없음.    프로포폴 41.2ml 사용  -  보호자분이 데려가신다고 함    1. 현재 약을 먹일수 있는 상황이 아닙니다    2. 약을 끊으면 경련을 바로 할 가능성이 있습니다    3. 원내에서 치료를 원하시면 내일까지 약물의 농도를 유지해야 합니다    4. 현재 경련이 약물로 조절되지 않는 상황으로 예후가 좋지 않습니다    5. 경련원인과는 상관없이 경련 자체가 조절되어야 예후가 좋습니다    </t>
  </si>
  <si>
    <t xml:space="preserve">박용수                                  </t>
  </si>
  <si>
    <t xml:space="preserve">길고양이                                </t>
  </si>
  <si>
    <t xml:space="preserve">$-  2일전에 발견한 유기묘    S)  집에서 식욕이 없고 활력이 없음    소변은 봤으나 대변은 관찰못함     O)   구강점막 창백 및 건조    원내에서 기립을 못함    후지 슬관절 및 대퇴부 피부가 배측 피부와 유착되어 있음    청진상 특이소견 없음    혈액검사상 빈혈 및 저단백혈증     CE  입원1일동안 잘먹으면 수치는 상승할 가능성이 높으나     수액처치에도 반응이 더딜 경우 예후가 좋지 않음    장기간의 식이불량 가능성 있음        .  </t>
  </si>
  <si>
    <t xml:space="preserve">박미애                                  </t>
  </si>
  <si>
    <t xml:space="preserve">$-  S)   V- 식욕    활기     백신     사상충           O) 혈액검사 : NRF (보호자 설명 드림)       A) 중성화   * 졸레틸 0.2ml inj      P) 호텔 + 질병관리  </t>
  </si>
  <si>
    <t xml:space="preserve">노연주                                  </t>
  </si>
  <si>
    <t xml:space="preserve">$-  오전 11시에 2번째 아이 이후 활력 변화 없음      S)  4마리 산자    2달 7일지난 상태    첫번째 아이는 죽어서 나옴, 두번째 아이는 미숙아    O)   산자수 2마리 심박 180회 가량    마취전 검사상 특이소견 없음    제왕절개 실시    2마리 아이들 응급처치 실시하였으나 반응이 없음    산모는 마취회복 원활하게 됨      CE  난산이 오래 지속되었거나 아이들이 선천적으로 문제가 있을 가능성 설명    엄마의 회복을 잘 해주실 것을 당부  </t>
  </si>
  <si>
    <t xml:space="preserve">박혜인                                  </t>
  </si>
  <si>
    <t xml:space="preserve">$-  S) 내원 한시간 전쯤 첫째 출산      이후 출산한 아기를 잘 돌보는 것 같은데, 더이상 진통을 안함.        타 병원에서 초음파 및 영상검사 했음. 2마리 확인된 상태    O) x-ray : 태아1마리 확인      A) 제왕절개 - 미숙아로 보임. 사망한 상태    ** 졸레틸 0.3ml inj    CE) 두 태아의 크기 차이로 보아 제왕절개로 나온 아이는 사망한 상태였을 가능성이 높습니다.        산모의 행동으로 미루어 보면, 첫째를 출산 하고 출산이 끝난 것으로 인지했을 수 있습니다.        현재 산모와 먼저 태어난 태아의 상태는 양호합니다.    P) 술후 처치 - 2일 연속 내원 (비용없음)  </t>
  </si>
  <si>
    <t xml:space="preserve">백량금                                  </t>
  </si>
  <si>
    <t xml:space="preserve">목마                                    </t>
  </si>
  <si>
    <t xml:space="preserve">$-  S) 어제저녁부터 호흡곤란, 기침, 눕지못하고 잠도 못잠  V- 식욕    활기     백신     사상충           O) 청색증, orthopnea, 기침, 호흡곤란 심함      A) 폐 침윤소견      유선종양, 비장종양으로 인한 폐전이가 제일 의심됌.       심전도 예후 매우 불량. 금일밤 넘기기 힘들음.     P) 3박 입원처치, 산소공급 말씀드렸으나 원치 않음. 내복약만.   ------------------------------------------------------  콜인. 집에서 사망함.       .    </t>
  </si>
  <si>
    <t xml:space="preserve">최미영(S)                               </t>
  </si>
  <si>
    <t xml:space="preserve">메주(심)                                </t>
  </si>
  <si>
    <t>Lhasa Apso(라사압소)</t>
  </si>
  <si>
    <t xml:space="preserve">$-  S) 새벽에 밥먹고 am 5시 휴족시간을 먹음. 그뒤로 임상증상 없다고, 소변도 잘봤다고 함      귀 ; 여전히 심하게 턴다고   V- 식욕    활기     백신     사상충           O) 원내 임상증상 없다가 기립못하고 통증호소, 신경증상. pm 6 나타남.        A) u/a ; usg 1.016              stick -              sediment -      ECG ; -      lac ; 6.68(severe hypoperfusion)      b/a ; liver panel 증가            sx ; 탐색적개복술, 위절개 이물 제거             위내 출혈             졸레틸 0.2ml    P) 내일 lactate재검, 내일 바이탈 및  lac 내려갔으면 추가입원예정. 금일 매우 고비.      2일 금식, 금요일쯤 퇴원예정(3박더 추가입원)      퇴원시 lac. crp, cbc, chem  ------------------------------------------------------------------------  밤에 응급시 보호자 call. 010-8635-0407(엄마)  </t>
  </si>
  <si>
    <t xml:space="preserve">김경덕                                  </t>
  </si>
  <si>
    <t xml:space="preserve">향이                                    </t>
  </si>
  <si>
    <t xml:space="preserve">$-  S) 미용 후 스켈링  V- 식욕    활기     백신     사상충           O) 졸레틸0.2ml      A)       P)         .  </t>
  </si>
  <si>
    <t xml:space="preserve">강대웅                                  </t>
  </si>
  <si>
    <t xml:space="preserve">박봉지                                  </t>
  </si>
  <si>
    <t xml:space="preserve">$-  S) 2년전부터 심장약 먹었는데 하루에 한번먹다가 3주전부터 하루 2번 처방 받았음. 신장수치 검진은 없이 약만 투약하였다고 함, 식욕이 떨어진건 2주정도 쯤 부터였음.   심장약 하루 한번 먹다가 지역병원에서 방사선사진과 청진상 심잡음 심하다고 해서 하루 2번 심장약 먹은지 3주되었음   어머님이 집에 며칠비우는 동안 할아버지가 관리하셨는데   이불에 구강에서 나온 혈흔 발견,   객혈인지 혈액성 구토인지 잘모르겠는데 이불에 선혈자국이 있는것을 확인함  너무 안먹어서 사람먹는 미음을 좀 먹였는데 오늘 물도 못받아먹음  현재 구토 식욕없음    PE  -heart murmur severe, precordial thrill 느껴질정도  -상당히 마름  -눈꼽 양쪽심하게 끼고 결막충혈 심함  -유연증상처럼 구강내 침 고여있었음  -입냄새 심함: 보호자도 갑자기 심해졌다고...  -왼쪽전지 demodex 의심      V- 식욕x   활기 x    백신     사상충 : 다달이 먹임          O) rad: 심비대, 신장결석      cpl kit: neg      BUN&gt;140 cre 2.8  ca 11.9 IP 11.6  -&gt; renal failure      crp 63  wbc  20.2    -신부전 3일 입원조치    CE) 1. 심장약 임의 투약하면서 신부전 올가능성도 고지함        : cardio-renal syndrome        2. 기존 신장결석으로 신부전으로 진행될 가능성도 고지       3. 입원하면서 심혈관계검사 후 적절한 심장약 투약 중요함       4.  심장병있는환축 순환부전으로 위장관운동 자주        A) 수치하락 모니터링중요...         # 패드에 혈흔이 묻어있어서 구강확인하니 혀괴사 되어있음 : 보호자 고지함 ckd     P) 10월 31일까지 입원      퇴원시 내복약 7일분 free . 한과장님이 앞으로 팔로우 안내함  </t>
  </si>
  <si>
    <t xml:space="preserve">윤진숙                                  </t>
  </si>
  <si>
    <t xml:space="preserve">$-  카카오 72% 1통을 먹음    S)   먹은지 약 최대 12시간     15분전 퇴근후 밥은 먹음    대소변 잘봄    진정을 못하는 증상을 보임    O)   빈맥, 39.5도    구강점막 상태 양호    혈액검사상 특이소견 없음    CE  하루 입원하여 수액처치 예정    전화는 내일 낮 010-9927-2097번호로     밤에 이상있는 경우 윗줄에 있는 번호로!      .  </t>
  </si>
  <si>
    <t xml:space="preserve">$-  2일전 사고    S)   당일 오전 집으로 옴    외출하는 강아지    사고 소식만 듣고 당일 오전 복귀    물을 조금 먹고 식욕이 조금 떨어진 상태    숨이 조금 가쁘다, 안을때 통증호소가 있음    특별한 병 이력 없음    대소변 이력 확실치 않음    O)   traumatic diaphragmatic herina    수술 실시    수술중 쇼크 및 심정지로 사망    술중 탈장된 장기의 상태는 양호하였고 혈관의 손상도 없었으며 출혈도 없었으나 2차 3차 쇼크로 사망    디아제팜 2amp 사용    .  </t>
  </si>
  <si>
    <t xml:space="preserve">윤경민                                  </t>
  </si>
  <si>
    <t xml:space="preserve">찡                                      </t>
  </si>
  <si>
    <t xml:space="preserve">어제부터 진통온듯 힘준다고/ 생식기쪽 붓고 묽은변 보는듯한 상황인듯..../양막주머니가 보이는 상황은 아님...    한시간~한시간 반정도 지켜보시고 .... 출산힘들면 전화달라고 했음...    7시 넘어 한마리,,,첫 출산,,    7.23.24  두번 교배,,        초음파,,  태아 158      암컷 1  수컷 2       두번째 ,   암컷이 골반에 걸림,  심박수 158  .  경과 봐야 할듯, 태변, 양수 먹은듯,,,,,  ++  후처치 매일 5일 비용 청구 할것,++ 내복약도 청구 할것,,    졸레틸 0.6ml  </t>
  </si>
  <si>
    <t xml:space="preserve">강지은                                  </t>
  </si>
  <si>
    <t>-당일 3시 불임수술하러 내원  -비용수납 606130원---&gt;끝자리 다 받도록  -유기견 30프로 할인 안되는데 윤부원장 재량것 해줌  -13일~15일까지 입원/윤부원장이 퇴원시킴  -유치는 그냥 비용 없이 뺴주세세요-비용 추가 하지 말아주세요  -슬개골 탈구 체크부탁요-차후 수술해야하므로 방사선 촬영떄 진단평가부탁요..  -맡기고 수술진행, 수술잘끝났다고 문자만 주고 멀리서 면회조치해주세요  -퇴원은 윤부원장이 진행할꼐요    졸레틸 : 0.45ml</t>
  </si>
  <si>
    <t xml:space="preserve">$-  S) 불임수술 및 유선종양 제거 수술 차 내원함  V- 식욕    활기     백신     사상충           O) 불임수술. 유선종양제거수술/발치 2ea free      A)졸레틸0.3ml      P) ~10월 2일까지 입원/퇴원시 내복약 7일분 나가도록/입원기간동안 귀치료 연계해드리기로...  퇴원시 바덱클 free로 나가도록 안내함      .  </t>
  </si>
  <si>
    <t xml:space="preserve">홍혜영                                  </t>
  </si>
  <si>
    <t xml:space="preserve">$-  S)오른쪽 뒷다리 파행으로 내원, 가까운 병원에서 슬개골 탈구 말씀듣고 내원함   V- 식욕    활기     백신     사상충           O) 양측슬개골 탈구- L&lt;R        L :grade 2/ R : grade 3      A) 졸레틸 0.4ml      P) ~9월 30일 퇴원/ 퇴원시 내복약 비용 청구없음        .  </t>
  </si>
  <si>
    <t xml:space="preserve">주순동                                  </t>
  </si>
  <si>
    <t xml:space="preserve">봄희                                    </t>
  </si>
  <si>
    <t xml:space="preserve"> P) 암컷중성화 2마리 1박입원, 스케일링 65만원(발치, 치주염 내복약 별도)      내일 12시 수술예약      사랑, 봄희    </t>
  </si>
  <si>
    <t xml:space="preserve">김은송                                  </t>
  </si>
  <si>
    <t xml:space="preserve">  S) 3일동안 교배차  다른곳에 보냄. 구토 3-4번 , 점액변, 현재 물먹어도도 토함... 어제 데리고 온 후 가볍게 부분적으로 닦임.. 현재 생리중... 과거 제왕절개 경력 있음.. 이번 교배시키고 제왕절개하면서 불임수술할려고 했다고....    V- 식욕    활기     백신     사상충           O) rad: 장내가스. 장운동저하-장몀증상 /췌장염키트: 음성      A) 현재 점액변---&gt;혈변가능성 고지함            P) 24일 저녁 10시까지 입원-입원연장가능성 고지...    CE) 7년령이므로 교배보다는 불임수술 권고- 이번 생리이후 자궁쪽 질환 확대될수 있는 가능성 부분도 고지함...         우선 교배스트레스로 인한 구토 설사증상으로 보이지만 개선안되면 입원연장가능성 고지함...    ---------------------------------------------------------------------------------------------------자궁축농증 및 비장내 mass 제거 수술 /당일 오후에 진행함/졸레틸0.2ml    비장쪽 조직-조직검사의뢰: 네오딘    퇴원시 내복약 포함=비용청구 없음 고지함...  </t>
  </si>
  <si>
    <t xml:space="preserve">이이랑                                  </t>
  </si>
  <si>
    <t xml:space="preserve">리코                                    </t>
  </si>
  <si>
    <t xml:space="preserve">$-  S) 트럭에서 떨어짐. 응급으로 내원함    V- 식욕    활기     백신     사상충           O) rad: 오른쪽 요척골 골절 확인,폐출혈        A) 졸레틸0.1ml        P) 수술적접근은 안정화 입원처치 후 보호자와 논의--- 사실상 수술적 접근 어려울듯      요척골골절-붕대로 연계는 사실상 힘들다고 고지-복합골절로 진행 또는 휴우장애 남길수 있음 고지함...        .  </t>
  </si>
  <si>
    <t xml:space="preserve">$-    S) 우측전지(전체) 부종.   유기묘.    보호자 자비로 치료요청.      비용 네고 많이 해드림 33만 청구.       x-ray : 골절없음.     주사 천자 =&gt; 화농성 염증물 많음.      배농했음.    비용없이 1일 입원치료 해  주기로...  </t>
  </si>
  <si>
    <t xml:space="preserve">남선현                                  </t>
  </si>
  <si>
    <t xml:space="preserve">$-  S) 귀가 안좋은지 1년됐음. 차타면 침줄줄흘리고 멀미 심하게 함  V- 식욕    활기     백신     사상충           O) 진정 후 검이경 ; 고막녹았음      귀 석회화 심함, 이도 부종      rad ; 중이염 심해야만 방사선상 병변 나타남      A) 중이염       덱사 regional inj.      P) 이도 넓어질때까지 pds 세게.               .  </t>
  </si>
  <si>
    <t xml:space="preserve">$-  S) 3개월전 진돗개한테 물려서 뒷다리 후지, 늑골골절은 원래 있으며       좌측 후지 원래 쓰지 못하고 세다리로 걸어다녔음        V- 식욕    활기     백신     사상충           O) 기립못함      A) rad ; 우측 요척골 원위부 골절      P) 7박입원, 중간리첵 방사선, 내복약, 후처치 별도.       .  </t>
  </si>
  <si>
    <t xml:space="preserve">권민정                                  </t>
  </si>
  <si>
    <t xml:space="preserve">꽃찌                                    </t>
  </si>
  <si>
    <t xml:space="preserve">$-  S)   V- 식욕    활기     백신     사상충           - 지속적인 파행, 앉은뱅이 걸음  - 일상의 대부분을 좁은 쇼파 위에 앉아서 보냄    O)   양측 슬개골 탈구 4기    A)   - 양측 슬개골 탈구 4기    ** 현재 상태가 너무 안좋아서 수술한다고 정상으로 돌아가는게 아니라 두다리를 딛는 것을 목표로 치료 진행하기로...  ** 장기간 재활치료 필요성 고지함    P)   - 250만원 네고(재활비 포함)  - 퇴원시 재활을 위한 호텔 입원 할지 말지 결정하기로..     .  </t>
  </si>
  <si>
    <t xml:space="preserve">여봉남                                  </t>
  </si>
  <si>
    <t xml:space="preserve">양파                                    </t>
  </si>
  <si>
    <t xml:space="preserve">$-  S) 오늘 아침부터 3-4번 연속으로 보임  아침에 통닭을 먹었음. 고기같은 거 먹음  사료는 잘 안먹는 편, 기운이 좀 떨어짐, 아침에 변은 괜찮았음  최근 이벤트 : 시골에 갔다가 올라온지 2-3일되었음  V- 식욕    활기     백신     사상충           O)   PE : 청진양호, T - 39.4  CBC/crp : wnr  cPL kit : Negative  X-ray : 위내 가스음영    A) 소화불량,   - 다행히 췌장염은 아니지만 미열이 있는 점을 고려하여 장염 초기일 수 있음, 식이 관리는 해주셔야함  - 간식중단  - 현재 접종일자 지났음, 접종추천드림 : 금일 비용부담으로 나중에 하겠다고 하심    P) 약 먹고 증상 지속시에 내원하실 것         .    </t>
  </si>
  <si>
    <t xml:space="preserve">변수양                                  </t>
  </si>
  <si>
    <t xml:space="preserve">$-  S) 부엌에서 일하고 있는데 갑자기 까미가 이상하고 움직이지도 못하고  숨을잘 못쉬고 목에 뭐가 걸려있는것 같았다고 함. 응급으로 내원      다른걸 먹었을가능성은 거의없다고, 보호자분도 확실하게 보거나 한건 아니라서 정확히 모른다고   V- 식욕    활기     백신     사상충           O) 호흡곤란, 유연, 청색증      A) rad ; 위내 밥 가득, 식도확장은 보이지 않음      P) 식도이물 가능성 원내에서 내려갔을가능성 있으며      1박 입원 유연증상 소실, 호흡부전 완화,  내일 혈액검사 문제 없을시 퇴원      보호자 pm 2 내원예정      다른증상보이면 보호자 콜, 검사        .    </t>
  </si>
  <si>
    <t xml:space="preserve">박경란                                  </t>
  </si>
  <si>
    <t xml:space="preserve">$-    S) 이물섭식        귀마개, 철사 3개 (사진참조)    졸레틸 : 0.2ml  </t>
  </si>
  <si>
    <t xml:space="preserve">윤순옥                                  </t>
  </si>
  <si>
    <t xml:space="preserve">동건이                                  </t>
  </si>
  <si>
    <t xml:space="preserve">$-  S) 이틀째 밥 안먹음. 구토, 설사는 없음.      귀가 안좋아요    V- 식욕    활기     백신     사상충           O) 항문쪽에 종양. - 처음에는 커지다가 최근에는 더이상 커지지 않음.      호흡 안좋음.      오른쪽 눈 상태 안좋음.      오른쪽 귀쪽에 종양. 귀 많이 지저분함.           iop 27, 15    A) op - 우측 귀 아래 농 배출 (배농관 장착)             신장결석 제거             항문쪽 mass제거             수컷중성화    P)       </t>
  </si>
  <si>
    <t xml:space="preserve">강미현                                  </t>
  </si>
  <si>
    <t xml:space="preserve">$-  S) 식욕이 점점 줄어즘, 여름에 포도 먹인적있음, 동생분이 출산해서 언니네 집에서 돌보고 있음, 2-3일사이 거의 안움직이고 누워만있음, 엉덩이를 만지면 소리지르고 허용안함. 어제 목욕시킬때 깽깽아파했다고, 햇빛동물병원에서 체온잴때 자지러지는 소리를 냈다고함,    V- 식욕    활기     백신     사상충           O) us-자궁축종증      IVDD  grade 2--&gt;3--- 입원기간동안 뒷다리 주저앉을수 있는 부분 고지함      사상충: 음성      졸레틸 0.25ml    A) 3일 자축수술이후 바이탈 어느정도 개선되면 MPSS 처치 들어가는것으로..      과거 디스크 발병했던 환축이고, 개선되는 시간이 상당히 더딜수 있음 고지함      바로  디스크 치료 연계가 힘드므로, 입원 기간동안 현재 내원했을때보다 더 심해질수 있음 보호자분께 각인               하고 입원시킴...      P) 10월 7일까지 입원조치-이후 디스크관련 처치 5주 내복약 연계 강조함....    CE) 1.자축 수술 -바이탈 회복 상당히 더딜수 있음 고지        2. 디스크치료-바로 처치 못해서 입원기간동안 내원당시보다 더 나빠질수 있는 부분도 고지        .  </t>
  </si>
  <si>
    <t xml:space="preserve">안성태                                  </t>
  </si>
  <si>
    <t xml:space="preserve">$-  S) 2주전 새로 어린고양이를 분양받아옴,   곰이 성격이 원래 착함, 근래 식욕이 조금 떨어지고(그렇다고 전혀 먹지않지는 않음), 행동도 느려짐  3일전에는 목쉰소리 많이 심해는데 지금은 조금 나아진 상태  당일 연속해서 구토하는 액션을 여러번 취해서 내원함... (보호자말에 의하면 기침인듯, 토하지는 않고 침만 좀 흘렸다고함.)  접종은 하다말다 하는 수준으로 올해 추가접종은 한상태임    V- 식욕    활기     백신     사상충           O) 혈검: NRF  rad: NRF        체온: 정상       항체가검사: 범백6 허피스4 칼리시 5    A) 새로온 고양이로 인해 상부호흡기증상이 보이는것 같다고 설명      1차적으로  새로온 고양이와 분리시켜보시고 일주일정도 내복약 연계하도록 안내      P) 3일뒤 리체크하도록 ...: 개선안될시 전염병쪽도 감별필요성 고지함...        .    </t>
  </si>
  <si>
    <t xml:space="preserve">김성태                                  </t>
  </si>
  <si>
    <t xml:space="preserve">$-  S) 3일전부터 구토증상 심해짐, 기침반사가 점점 심해져서 현재 가시걸린기침반사, 체중감소(최근), 현재 식욕저하는 심하지는 않음, 보호자 술취해서 횡설수설하는 상황..   V- 식욕    활기     백신     사상충           O) rad: 폐렴소견-----&gt; 흉부쪽mass 음영(?)/ 폐렴  A)  1일 입원조치: 남자분 만취되어서 내원함, 몇번이고 비용고지한 후 입원조치        10월 2일 오후 2시 윤부원장과 면회이후 치료스케쥴 잡기로...        야간에 술취한 상태여서 몇번이고 재차 확인 후 진행...      P) 10월 2일 밤 10시까지 입원(새벽응급에 내원함)  ----------------------------------------------------------------------------------------------------  10월 3일까지 입원 연장----윤부원장 밤 10시에 출근고지- 그떄 입원연장할지 통원치료할지 의논하기로        .  </t>
  </si>
  <si>
    <t xml:space="preserve">김재수                                  </t>
  </si>
  <si>
    <t xml:space="preserve">니쿤                                    </t>
  </si>
  <si>
    <t xml:space="preserve">$-  S) 내원당시  목을 전혀 가누지 못하고 기립불능,   왼쪽눈 돌출 및 양쪽눈 안구진탕, 보호자 히스토리체킹때 산책하다가 갑자기 쓰러졌다고 함,   검사중 외상성 두부손상으로 인한 쇼크 의심스러워-교통사고나 맞은적있는지 물어봤을떄 보호자 그떄서야 와이프가 벽쪽으로 던졌다고 말씀하심... 부부가 오셨는데 던진건 와이프, 그나마 남편분께서 1일 입원해서 경과보자고 하심....표독스러운 와이프는 돈많이 든다고 데려가자고 하셨음...  V- 식욕    활기     백신     사상충           O) rad: 머리~목덜미 부근 피하기종 , 임상증상으로 두부손상의심소견      A) 1일입원 후 상태보기로... 예후불량도 고지함....      니쿤-야간응급 공유폴더에 동영상 저장함      익일 오후 1:00 남자보호자 면회옴---최소비용으로 입원연장----10월 5일 2시까지 ---- 44.0청구하기로...  처치하면서 경과보기로.        .  </t>
  </si>
  <si>
    <t xml:space="preserve">이명호                                  </t>
  </si>
  <si>
    <t xml:space="preserve">대박이                                  </t>
  </si>
  <si>
    <t xml:space="preserve">김명기                                  </t>
  </si>
  <si>
    <t xml:space="preserve">$-  S) 여아 중성화 및 종합백신 2차    O)       A) convenia 0.3ml inj. 케타민3.0ml      P) 후처치 2회 연속       월요일 후처치 내원시 종합백신 inj. 비용 완납  </t>
  </si>
  <si>
    <t xml:space="preserve">찌찌                                    </t>
  </si>
  <si>
    <t xml:space="preserve">$-  S) 어제 산책하다가  낙상함, 앞다리쪽 파행이 있었는데 괜찮아짐. 구토 여러번, 식욕없음, 힘없이 누워만 있음, 간식은 반응을 보인다고 함,   V- 식욕    활기     백신     사상충           O) rad: 골염 R&lt;L  : 양쪽 전지 신경계검사때 견인시 아파함... 통증호소     CRE 1.3---- 신장지표검사 권고     복부초음파-- 자궁,신장검사 권고드렸음     CRP &gt;70      유선종양 있음...      A) 진통처치 및 항구토제 처치: 개선안될시 자궁질환과 신장질환 룰아웃 강조--복부초음파 권고      P) 지속적인 식욕저하/ 구토증상시 내원하시도록 안내       관절약은 빈속에 투약하지 마세요...        .  </t>
  </si>
  <si>
    <t xml:space="preserve">나화수                                  </t>
  </si>
  <si>
    <t xml:space="preserve">$-  S) 닭뼈 섭취해서 내원함(화단에 있는 닭뼈를 순식간에 삼킴: 보호자가 뺏을려고 했음)  V- 식욕    활기     백신     사상충           O) 위절개수술, 마이크로칩, 잠복고환 OP/ 졸레틸0.3ml      A)       P)퇴원시 내복약 포함... 비용청구 없음        .    </t>
  </si>
  <si>
    <t xml:space="preserve">고점순                                  </t>
  </si>
  <si>
    <t xml:space="preserve">준이                                    </t>
  </si>
  <si>
    <t xml:space="preserve">$-  S) 최근 3일간 설사.      현재 생리중.      오늘 오전에는 조금씩 여러번 설사 나옴.         =&gt; 토요일(내일) 중성화 예정            예정된 검사 오늘 미리 하기로 함.    O) 검사 결과 특이사항 없음.      A) 설사약 하루 먹고, 내일 컨디션 체크 후 수술 들어가기로 함.      P) 내일 중성화 수술   - 컨디션 체크 후 검사 없이 수술 진행하시면 됩니다.    </t>
  </si>
  <si>
    <t xml:space="preserve">한영희                                  </t>
  </si>
  <si>
    <t xml:space="preserve">푸딩                                    </t>
  </si>
  <si>
    <t xml:space="preserve">양쪽눈 첩모제거시술    -차후 재발되면 안검성형술 가능성 필요...  -졸레틸 0.2ml  </t>
  </si>
  <si>
    <t xml:space="preserve">박소진                                  </t>
  </si>
  <si>
    <t xml:space="preserve">유라                                    </t>
  </si>
  <si>
    <t xml:space="preserve">교통사고 직후 내원.    빈맥.  저혈압( &lt;80mmHg). 골반골절.      만 24시간 동안 모니터링 하기로.  혈압 정상으로 돌아오지 않을경우 사망 가능성 있음 설명.    골반골절 확인.  횡경막파열 가능성....외과적 치료에 대한 논의는 호흡, 혈압상태 정상으로 돌아온후  논의키로 함.    도부타민 5ug/kg/min FR 20ml/hr    ================  소변검사     glucose : neg    S.G : 1.010    Blood :  +++    pro : neg    pH :  &lt; 5  </t>
  </si>
  <si>
    <t xml:space="preserve">함순정                                  </t>
  </si>
  <si>
    <t xml:space="preserve">비손                                    </t>
  </si>
  <si>
    <t xml:space="preserve">$-    S)  5일전부터 마른게 느껴지고      심장사상충 2년 전     결석은 인지하고 계심         PUPD, 활력저하 보임    O)   탈수 10%, 체온 37.0도, 혈압 90    소변검사 뇨단백++ 백혈구 ++ 비용혈성 출혈 ++    소변염색 도말검사상 다량의 구균 및 간균, 백혈구 다수    Dx  방광결석, 방광염, 신장결석, 만성신부전, 탈수, 췌장염    HW(-), 재생반응(+),       CE  3일간 입원하여 치료 예정    응급상황시 CPR 하신다고 함    응급시 전화드릴것  </t>
  </si>
  <si>
    <t xml:space="preserve">정효숙                                  </t>
  </si>
  <si>
    <t xml:space="preserve">$-  S) 간식을 새로 산것(사사미)주고 나서 구토 설사 반복, 어제밤에 햄버거에 든 소세지를 먹였다고... 밤사이 구토 설사 많이 함, 점액변에 혈변까지 보여서 내원함, 어제까지 잘먹었는데 갑자기 식욕 없어짐  V- 식욕    활기     백신     사상충           O) rad:장내가스+++ ,crp &gt;70---&gt;장염       췌장염 키트: 음성      A) 1일 입원 후 경과보기로....      P) 퇴원시 비용없음        .    </t>
  </si>
  <si>
    <t xml:space="preserve">뭉실                                    </t>
  </si>
  <si>
    <t xml:space="preserve">$-  S) 사료외에는 주지 않았습니다 ,구토 1번, 어제 밤부터 설사증상, 먹을려고는 합니다. ,  V- 식욕    활기     백신     사상충           O) rad: 장염      crp: 16       A)       P)         .    </t>
  </si>
  <si>
    <t xml:space="preserve">이진우                                  </t>
  </si>
  <si>
    <t xml:space="preserve">루인                                    </t>
  </si>
  <si>
    <t>Cane Corso(케인 크로소)</t>
  </si>
  <si>
    <t xml:space="preserve">$-    S) 좌측 대퇴부 종양 제거 수술.    O) 졸레틸 1.5ml    3일 연속 후처치.    내원 불가 할지도 모른다 하여 클로르헥시딘 100ml 나감. 수술부위 소독용...    </t>
  </si>
  <si>
    <t xml:space="preserve">이채은                                  </t>
  </si>
  <si>
    <t xml:space="preserve">루시                                    </t>
  </si>
  <si>
    <t xml:space="preserve">$-  S)원래먹던 사료 먹임 오리고기, 고구마 말린것 줬는데 토함  먹은것 그대로 토함,   V- 식욕    활기     백신     사상충           O) rad: 장내가스.       A)       P)         .    </t>
  </si>
  <si>
    <t xml:space="preserve">이은희                                  </t>
  </si>
  <si>
    <t xml:space="preserve">이염소                                  </t>
  </si>
  <si>
    <t xml:space="preserve">$-  S) 눈 위에 뭐가 났어  V- 식욕    활기     백신     사상충           O) 우측 위쪽 안검에 mass       - 수술적 제거 : 안에 pus / capsulation    IOP 16,16  FDT : NRF    자충검사 : neg.  4dx kit : neg.졸레틸 0.3ml    A) 수술. 하루 입원      P) 퇴원시 - 내복약 7일분, 안약2개         .  </t>
  </si>
  <si>
    <t xml:space="preserve">진명아                                  </t>
  </si>
  <si>
    <t xml:space="preserve">로미                                    </t>
  </si>
  <si>
    <t xml:space="preserve">$-  치과 상담 및 스케일링    S)   아직 스케일링 한적 없음    입에서 냄새가 많이 남    최근 병력 없음    이후 관리 방법 물으심    O)   구강내 치석 다량, 심한 치은염    체온 정상, 청진상 특이소견 없음    Tx  스케일링 및 발치 실시    졸레틸 0.3ml 사용    CE  치주염 치료 4주이상 필요    유동식 급여      .  </t>
  </si>
  <si>
    <t xml:space="preserve">이연주                                  </t>
  </si>
  <si>
    <t xml:space="preserve">$-  S) 집에서 자연교배되었음, 8년차 노령견, 강아지가 머리가 끼어 출산못한다고 전화온게 저녁 7시,  V- 식욕    활기     백신     사상충           O) 방광결석.제왕절개---한마리는 역산으로 이미폐사된 상태로 내원/ 골반에 껴있음. 산도 막아서 자견 폐사가능성 고지     통원치료로---수유중이라 입원불가...        A) 졸레틸 1ml      P)         .  </t>
  </si>
  <si>
    <t xml:space="preserve">한의정                                  </t>
  </si>
  <si>
    <t xml:space="preserve">열무                                    </t>
  </si>
  <si>
    <t xml:space="preserve">S) 선풍기 줄에 다리를 한번 걸린 다음부터 뒷다리만지면 소리를 내기 시작함.      O) rad : 슬개골 탈구      pe : 우측 3기, 좌측 2기    A) patella luxation     ** 마취 전 검사 결과 카톡.      수술 전 연락.  </t>
  </si>
  <si>
    <t xml:space="preserve">강수옥                                  </t>
  </si>
  <si>
    <t xml:space="preserve">희동이                                  </t>
  </si>
  <si>
    <t xml:space="preserve">마요                                    </t>
  </si>
  <si>
    <t xml:space="preserve">  우측 요골, 척골 골절.      17일 수술 예정.    10일 입원.  </t>
  </si>
  <si>
    <t xml:space="preserve">박서현                                  </t>
  </si>
  <si>
    <t xml:space="preserve">$-  S) 갑자기 집에 와서 보니 거품물고 있었음 (보호자는 거품성구토라고 표현), 거의 유연증상 아주 심하게 하고 떨고있음, 내원당시 코에서 입에서 포말성 거품과 침흘림 아주 심함,   집에서는 구토설사증상 없었음,  오늘 전혀 먹지 않았음,  V- 식욕    활기     백신     사상충           O)       A) 따님꼐 전달사항: 발작의 전조증상 의심 소견 말씀드렸음, 차후 반복적인 유연증상 보이면 정밀검사 권고드림                              중독가능성 부분은 히스토리상 매치안되는 부분도 고지함...      P) 안정화시켜주시고 관찰하시도록 안내드림... 내복약 따로 안나감        .  </t>
  </si>
  <si>
    <t xml:space="preserve">임경희                                  </t>
  </si>
  <si>
    <t xml:space="preserve">$-  상담내용)  1. 현재 출혈성위장관염 상태로 위중한 상태입니다. 환자가 고령인점 그외 기저질환이 의심되는 점을 미루어 예후가 안좋을 것으로 생각됩니다.  2. 병원에서는 대증처치를 진행할 것이며 이 고비를 넘기더라도 활력이 크게 증가하지 않을 것으로 생각되며 보호자분들께서 앞으로의 계획(입원연장, 안락사)에 대해 결정하셔야 합니다.  3. 현재 빈혈은 경미한 수준이나 탈수 교정 후 심화될 수 있습니다.  4. 보호자 상의 하에 심폐소생술 하지 않기로 함    *** 내일(10/23) 오전 10시경 보호자분 내원하셔서 입원 연장하실지 안락사 하실지 결정하기로 함.  * 주치의 부재 미리 고지드렸으며 다른 선생님이 봐주실꺼라고 말씀드림. 오전 출근자 또는 윤부원장님 부탁드려요.  * 오늘 입원 중 폐사시 보호자 고지드리면 되고 다 설명해놨으니 추가로 설명하실 상황 없습니다.      S)   V- 식욕    활기     백신     사상충           - 변을 보다가 쓰러져서 자는 것을 앉아줬는데 그후 항문 열려서 피똥이 쏟아짐.  - 가끔 설사한 적은 있음  - 2,3일 정도 감기약 먹음; 그제까지 먹이심  - 올해 들어서 살이 점점 빠짐  - 밥은 잘 먹음/어제까지 밥은 잘 먹음  - 밥은 되게 잘먹는데 살이 자꾸 빠져감.     O)   1. P.E  - lethargy, emaciated  - 8% dehydration    * 전반적인 상태 안좋아서 산소, 응급수액 처치 들어감    2. Blood exam  1) CBC  WBC 19.7   HCT 34.5    2) Serum chem.  ALT 163  AST 163  ALP 480  GGT 16     Liver enzyme; mild elevation   TBIL 0.9 NH3 102  CPK &gt; 2000  CKMB 162  CRE 1.3  BUN 112.6  IP 8.4  Ca 10.9  LAC 1.78  ; 전반적으로 위장관 출혈로 인한 혈액수치 이상이 관찰됨    3) Electrolyte; NSF    A)   - HGE suspected / 출혈성 위장관염  - anemia; 현재는 경미한 정도이나 탈수 교정 후 심화될 수 있으며 보호자 고지함.    P)   - 내일 입원 연장 or 안락사 결정하시기로. 주치의 부재 설명드림  - DNR; 폐사시 보호자 고지  </t>
  </si>
  <si>
    <t xml:space="preserve">이예린                                  </t>
  </si>
  <si>
    <t xml:space="preserve">샛별                                    </t>
  </si>
  <si>
    <t xml:space="preserve">$-  S) 오른쪽눈 튀어나와서 내원함, 병원찾느냐고 한시간가량 지체, 처음에 환복수술 들어가도록 했으나 수복힘들어서 적출로 진행...  V- 식욕    활기     백신     사상충           O) 안구돌출교정술------&gt; 안구적출술... 졸레틸 0.2ml      A)       P) 금액 네고 50만원만 청구하기로....입원7일비용 최소비용으로 청구. 부모님들이 반대심해서 이모분께서 비용 내셔서 최소비용으로 청구함        .  </t>
  </si>
  <si>
    <t xml:space="preserve">$-  S) 5일전 강아지전용양말을 먹음, 현장에서 바로 보셨다고, 오늘은 사람양말먹고 토하면서 양말이 나왔는데 강아지양말은 나오지 않아 지역병원에서 조영촬영함. 위내시경하러 내원함  V- 식욕    활기     백신     사상충           O) 위내시경-졸레틸0.3ml---양말제거함      A)       P) 1일입원-퇴원시 내복약 3일분 처방(비용고지함)        .  </t>
  </si>
  <si>
    <t xml:space="preserve">이부영                                  </t>
  </si>
  <si>
    <t xml:space="preserve">CC    S  소변은 누워서 봄    2일전에 물과 음식을 잘 먹고 활력은 양호함    어제 오후부터 활력이 좋지 않음    O  체온 33.4    구강점막 창백     피부긴장도 지연 중등도    혈액검사상 심한빈혈과 황달    수혈중 쇼크 발생 - 약과 처치에 반응없음    사망 - 보호자분께 고지    24일 오전 10시30분에 내원하여 비용 일부 비용 환불 및 사체 데려가시기로 함    사체는 냉동보관함을 고지        프로포폴 6.0ml 사용  케타민 1.0ml 사용  </t>
  </si>
  <si>
    <t xml:space="preserve">정예숙                                  </t>
  </si>
  <si>
    <t xml:space="preserve">$-    S) 디스크 재발(???)        통증에 의한 보행실조 증세로 내원.        노령견이라  기존의 질병과 별개로 새로운 질병발병 감별위해 정밀검사 필요함 설명.        보호자 검사는 보류.        1일 입원. 통증관리.  다음날 보호자 가족들과 검사할지 말지 상의후 전달해 주기로 함.  </t>
  </si>
  <si>
    <t xml:space="preserve">이선용                                  </t>
  </si>
  <si>
    <t xml:space="preserve">태풍                                    </t>
  </si>
  <si>
    <t xml:space="preserve">$-  S) 미용은 5차접종 전에 함,  5차접종이후로 물토를 함  하루에 한번씩 구토-물먹고 토하는것 같다고...  근래 고추를 많이 핡아요  붕가붕가 행동도 많이 함  밥은 먹음,   물을 급하게 먹음, 변상태 좋음  산책은 거의 안했음    V- 식욕    활기     백신     사상충           O) 2차성징 나타나면서 식욕저하: 보호자 고민하시면서 중성화 수술하기로...       구토대중적인요법 비용 12만원 비용 발생(야간)       중성화 비용 네고해서 항구토제 처치 포함으로 1일입원으로 진행하기로 동의       rad: 변 무를수 있음 고지함. 위점막 발적, 장내가스/ 졸레틸 0.2ml      A) 중성화 5개월미만으로 수술비 측정/   비용적인 부분 많이 네고해드렸음       P) 3월 29일 저녁 퇴원    CE)      차후 항체가검사 반드시 검사필요성 고지-접종간격 들쑥 날쑥        내외부 관리 당부드림-작년 11월 이후로 예방 안됨        .    </t>
  </si>
  <si>
    <t xml:space="preserve">한소진                                  </t>
  </si>
  <si>
    <t xml:space="preserve">한장한                                  </t>
  </si>
  <si>
    <t xml:space="preserve">  구강종양---1. 하악절제술: 하악안면수술:예후 좋음(400-500만원)                   2.변연부(margins)최대한 넓게---                    외과적으로 최대한 절개.적출                     (재발가능성 고지)    2번방법으로 외과적 접근--: 비용적부담.0.4ml 졸레틸  침흘림증상, 입이 비뚤거나  상악의 변위등의 외관적이상 모습고지,섭취 저작장애. 섭취곤란등등 합병증 고지...    ** 프로포폴 6ml inj.    조직검사-병원측 부담...    입원기간동안 내복약 청구비용없음-퇴원시 내복약 별도 청구      입원 15일동안의  피부플랩수술비용 청구 없음....      </t>
  </si>
  <si>
    <t xml:space="preserve">복길이                                  </t>
  </si>
  <si>
    <t xml:space="preserve">$-  S) 몇년전부터 혹이 만져짐. 천천히 커진거 같다고      혹을 만져주면 간혹가다가 혈뇨를 봄.  V- 식욕    활기     백신     사상충           O)       A) HW kit -, MF -      rad ; 방광결석, 양측 신장결석      sx ; 매스절제술, 1박입원      졸레틸 0.3ml        P) 내복약, 후처치 별도      방광결석 수술안한다고 함.           .  </t>
  </si>
  <si>
    <t xml:space="preserve">지미정                                  </t>
  </si>
  <si>
    <t xml:space="preserve">  -안-   몇일전부터 혈뇨를 보고   몇개월전에 내성 발톱으로 인해 수술후 부터   다리를 잘 걷지 못해서 다니던 병원에 가니  큰병원에 가야할것 같다고 말씀하셧다고 함    차트는 오시면 다시 기록 하셔야 합니다.       CC  혈뇨, 우측 전지파행, 피부 출혈(후지)    식욕양호, 대소변 잘봄    2마리의 동거견이 있었으나 지금은 혼자(1달)    밤에 계속 낑낑대는 증상호소    산책을 거의 못감    밖에서 생활    최근 진통제를 제외하고는 병력 없음    접종  심장사상충 예방 꾸준히      혈뇨  - 3-4개월 전부터 한번씩 보임    우측 전지  - 7개월정도 전부터 증상보임  - 체중지지 하지 않음    O  우측후지 hock joint 아래 피부 부종, 미약한 출혈    우측 전지 주관절 관절부종, 관절 굳음, 관절경화, 심한 근위축 소견    원내에서 우측전지 체중지지 없고 완전한 파행보임    우측 전지 관절가동성 없음    초음파 검사상 방광의 특이소견 없음    소변검사상 스틱의 단백뇨+-, USG 1.026    방사선 검사상 우측 전지 주관절 주변 골증식 심함, 요골주변 골증식    혈액검사상 특이소견 없음    체온정상, 심박정상, 호흡 특이소견 없음    CE  정확한 진단명을 알기위해서 추가적인 검사가 필요하고    그 검사들은 이전의 검사에 비해 침습적임을 설명    이후 약으로 관리가 된다고 해도 관절의 변화는 다 되돌릴 수 없고    외과적인 치료를 한다고 하면 어깨부위까지 amputation 하는 것이 치료의 방법임을 설명    현재 환자의 상태는 마취가 충분히 안전하게 가능한 상황이라고 판단됨    이후 검사의 유무 고민해서 재내원하신다고 함  </t>
  </si>
  <si>
    <t xml:space="preserve">정진우                                  </t>
  </si>
  <si>
    <t xml:space="preserve">천둥이                                  </t>
  </si>
  <si>
    <t xml:space="preserve">$-  S) 9개월됨.      한달 반 정도 전에 출산함.        - 5마리 출산. 3마리는 다른데 가고, 2마리는 같이 있음.      접종, 사상충 전혀 안함.      3,4일 전부터 밥을 안먹음.    O) CPV kit : (+)      A) 3일입원       - 폐사 가능성 고지함.    P)   </t>
  </si>
  <si>
    <t xml:space="preserve">남궁민정                                </t>
  </si>
  <si>
    <t xml:space="preserve">3층 높이 2층에서 낙상.    상완골 골절  대퇴골 골절    폐출혈  간파열 =&gt; 복강내 출혈    1일 입원...24시간 고비...  </t>
  </si>
  <si>
    <t xml:space="preserve">박정숙                                  </t>
  </si>
  <si>
    <t xml:space="preserve">다롱                                    </t>
  </si>
  <si>
    <t xml:space="preserve">* 보호자분께서 환자를 편하게 보내주고 싶어하셔서 보호자 동의 하에 안락사 진행함  * 사체는 단체화장하고 유골 받지 못하는 것에 동의하심    Euthanasia)  1. Propofol 10 ml  2. KCl 10 ml    * 정산  1. 어제 폐렴 준해서 3일 입원시 정상비용은 1,058,000원 가량이나 85만원으로 하기로 합의  2. 어제 30만원 결제하고 나머지는 퇴원시 하기로 함 (미지급금 확인서 받음)  3. 오늘 안락사 결정하시면서 정산  - 오늘 현재까지 치료/입원 비용 + 안락사 + 단체화장비  - Total 80만원에 해드리기로 하고 어제 30만원 감안하여 금일 50만원 결제하심. WS 종결    </t>
  </si>
  <si>
    <t xml:space="preserve">배금숙                                  </t>
  </si>
  <si>
    <t xml:space="preserve">$-  S) 집에 3마리 키우는데 가장 심한 강아지만 데려옴, 집에서 먹는 natrol 5htp (항우울제,수면보조제성분함유) 보조제 과량 섭취  내원당시 기립불능, 유연, 잇몸 pale, 근육경련등등 신경계증상으로 내원함  V- 식욕    활기     백신     사상충           O) 중독응급처치: 시간경과되어 위세척 힘듬 고지,      A) 1일입원조치--- 경과보기로...          P) 중독에서 바로 신경계증상으로 오는 강아지들은 예후 불량 고지 설명드렸음     31일 5시까지 처치 후 연계하도록 안내함...             .    </t>
  </si>
  <si>
    <t xml:space="preserve">최문희                                  </t>
  </si>
  <si>
    <t xml:space="preserve">한수정                                  </t>
  </si>
  <si>
    <t xml:space="preserve">$-  S) 2일전부터 식욕저하, 당일 설사 여러번, 사료도 먹이고 고기 많이 먹음, 당일 감자탕에 있는 뼈도 먹임(평소 먹이던 음식임), 분출성 설사, 원내에서도 설사함  과거 키우던 강아지가 접종했는데도 불구하고 파보걸렸다고... (자가접종인듯), 보호자분이 접종과 기생충구제는 했다고 해서 전염병과 원충검사는 배제하고 검사함...  배변횟수가 많아졌고 변냄새 심함..  V- 식욕    활기     백신     사상충           O) rad: 장염소견, 위내 뼈확인, 대장내 다량가스      췌장염: 음성      A) 1일 수액입원권고했으나 보호자가 단순처치요청      P) 절식 권고/ 3일뒤 개선안되면 내원하셔서  진료연계 안내함                   .    </t>
  </si>
  <si>
    <t xml:space="preserve">김채이                                  </t>
  </si>
  <si>
    <t>- 원래 잘먹었는데   : 화요일부터 식욕이 떨어지기 시작함   : 먹다 말다했음  - 잘 미끄러지고 힘이 떨어짐  - 살도 빠졌음  - 다음다뇨조금보임   : 한번에 많이 마시고 물마시고 또가고 보임  - 구토는 화요일에 한번하고 (총두번정도)  - 설사는 없었음  - 중성화는 완료  - 접종은 어렸을때  - 작년3월정도에 호흡곤란 폐수종와서    : 입원치료했다가 호전된이후로 약먹고있음  - 마지막 검사는 작년 11월  - 미용은 집에서 해주시고 있</t>
  </si>
  <si>
    <t xml:space="preserve">박지은                                  </t>
  </si>
  <si>
    <t xml:space="preserve">포근                                    </t>
  </si>
  <si>
    <t xml:space="preserve">$-  S) 퇴근하고 집에오니 뒷다리로 서질못함, 비틀비틀해서 내원함,  V- 식욕    활기     백신     사상충           O) IVDD grade 3 -신경계검사 및 보행 모습 공유폴더로 저장      A) 7일입원~11.11      P) MPSS 처치비용 따로 추가될수 있음 고지함..        .    </t>
  </si>
  <si>
    <t xml:space="preserve">강은혜                                  </t>
  </si>
  <si>
    <t xml:space="preserve">$-  S) 지인분한테 받아서 키움, 항문쪽을 아파해서 내원함. 항문낭 우측파열/ 왼쪽상태도 상당히 심각  V- 식욕    활기     백신     사상충           O) 양측항문낭 제거 수술/중성화수술/유치는 free로 제거      졸레틸0.3ml    A)       P) 퇴원떄 내복약 포함 -167만원/후처치 포함-더이상 비용청구 없음           .    </t>
  </si>
  <si>
    <t xml:space="preserve">박해룡                                  </t>
  </si>
  <si>
    <t xml:space="preserve">$-  구토, 설사로 내원      S)  3일전부터 물먹어도 토함    집에서 대소변은 자발적으로 봄    보행은 아직 안좋은 상태    MPSS 처치 후 반응은 조금 있다고 생각하심    O)   심한 탈수와 간수치 상승    방사선 검사상 중등도의 장염 의심    CE  보호자분이 비용적인 문제로 구토 설사 처치만 원하심    디스크 관리하지 못하는 것에 대하여 한계점 충분히 설명 드림    입원해서 증상처치하면서 상황 알려드리기로 함    현재 먹는 투약은 종료하기로 함      </t>
  </si>
  <si>
    <t xml:space="preserve">임혜선                                  </t>
  </si>
  <si>
    <t xml:space="preserve">$-    S) 중성화 수술     ** 케타민 0.8ml inj        3일간 후처치. 술부 소독만...        컨베니아 투여로...내복약 없음        발사는 11월 20일 예정  </t>
  </si>
  <si>
    <t xml:space="preserve">노명지                                  </t>
  </si>
  <si>
    <t xml:space="preserve">CC  진통의 지속    S  9월 10일 - 13일 2번의 교배 실시    집에서 7시부터 진통같이 보이는 증상 시작    헐떡거림과 기립이상, 2시간 전부터는 다리를 떠는 증상    임신후 식이의 양이 1/3로 줄었음    평소에도 입이 짧고 예민한 아이    O  체온정상, 심한 빈호흡    원내에서 근경련 보임, 기립하지 못함    검사상 저칼슘혈증, 저단백혈증     방사선 검사상 산자수 4마리, 초음파 검사상 모두 200정도의 심박    원내에서 칼슘제 처치시 증상 호전됨    CE  영양부족과 임신으로 인한 저칼슘혈증     지속적인(1달이상) 영양제 투약과 충분한 급여 필요함    산자의 경우 현재는 생존해있으나 산모의 영양학적 문제로 인한 기형과 특이소견은 출산후에 체크 필요함    계산상 2-3일정도 출산을 기다려볼수 있으나 산모의 병적 상황으로 인해 변수가 있을 수 있음을 설명    2일뒤 내원하여 초음파 검진 추천    당일 오전 8시경 퇴원 예정 -(보호자분이 데려가시길 원하셨으나 오전까지 수액 맞추기로 설득함)       칼시델리스 6정을 bid 14일분 나감 - 총 22,000원 약값  </t>
  </si>
  <si>
    <t xml:space="preserve">김다경                                  </t>
  </si>
  <si>
    <t xml:space="preserve">꾸꾸                                    </t>
  </si>
  <si>
    <t xml:space="preserve">$-  S) 데려온지는 2주되었움, 10초정도 집에서 경련일으킴,유연증상, 재채기증상 조금있음, 목욕한번 시킴, 밥은 잘먹음  눈물: 노란눈꼽, 장액성 콧물, 기침반사++, 인터넷분양받아옴  V- 식욕    활기     백신     사상충           O)CDV  : 양성판정             A) 1일 입원       P) 11.8 밤 10시 이후 입원연장 논의 예정        .    </t>
  </si>
  <si>
    <t xml:space="preserve">이예나                                  </t>
  </si>
  <si>
    <t xml:space="preserve">캔디                                    </t>
  </si>
  <si>
    <t xml:space="preserve">$-  S) cc: 혈변  V- 식욕    활기     백신     사상충           - 혈변; 오늘 집에서 한번, 병원에서 한번  - 설사는 이틀정도 됐음; 갈색 설사; 2,3번 정도  - 어제부터 식욕 절폐  - 기력저하  - 예방접종 + ; 구충제 neg;  - 식이; 사료, 과일  - 산책 중에 뭘 먹은 것 같기도.   - 평소 삼겹살 등 table food 급여    O)   1. P.E  T 37.5  5% dehydration    2. Blood exam  cPLI kit +  ALP elevation  WBC decreased    3. X-ray  NSF    4. US  - edematous pancreas  - DUO; corogated    5. fecal exam.  NSF.    A)   - HGE  - Acute pancreatitis    P)     .  </t>
  </si>
  <si>
    <t xml:space="preserve">정순옥                                  </t>
  </si>
  <si>
    <t xml:space="preserve">백설                                    </t>
  </si>
  <si>
    <t xml:space="preserve">$-  S)   V- 식욕    활기     백신     사상충           O) 불임수술+마이크로칩 장착/졸레틸0.1ml      A) 1일 입원/후처치 4,5,6일까지 연속 내원      P) 1월 19일 발사고지        .    </t>
  </si>
  <si>
    <t xml:space="preserve">샤키                                    </t>
  </si>
  <si>
    <t xml:space="preserve">$-  중성화 스케일링     S)  당일 퇴원 원하심    집에서 특별한 증상 없음    최근 질병이력 없음    O)   청진상 특이소견 없음    방사선 검사상, 혈청검사상 특이소견 없음    경도의 백혈구 감소증 보임 - 재검 필요성 설명    구강내 심한 치은염과 치석    CE  중성화 실시    스케일링 및 발치 실시함을 설명    중성화 투약 - 2주, 치아 투약 - 4주    졸레틸 0.3ml 사용    P  12일, 13일 후처치로 내원 예정, 18일 재진 예정    12, 13일 특이사항 없는 경우 비용없음      .    </t>
  </si>
  <si>
    <t xml:space="preserve">길민선                                  </t>
  </si>
  <si>
    <t xml:space="preserve">퐁퐁                                    </t>
  </si>
  <si>
    <t xml:space="preserve">$-  S) 깽 하고 놀랄 때가 있음.      뭘 먹거나, 이를 닦아주려고 하면 더 놀람.    CE) 치과 검진을 하려면 진정이 필수입니다. 스켈링이 필요한 상황이니 스켈링 하면서 치과 검진을 진행하는 것이 좋겠습니다. 나이 감안해서 혈액검사 항목을 몇 개 더 추가해서 보도록 하겠습니다.    O) 혈액검사 : NRF (경미한 탈수)      상하악 2번째 어금니 끝 잇몸 모두 안좋음.    A) 스케일링      발치 상하악 어금니 발치      총 4개발치         - 비용 없이 해드림    ** 졸레틸 0.3ml inj    P)         </t>
  </si>
  <si>
    <t xml:space="preserve">유민준                                  </t>
  </si>
  <si>
    <t xml:space="preserve">중성화 수술.    후처치   연속 3일  ....비용 free    주사없이 술부소독만 하면 됩니다.   </t>
  </si>
  <si>
    <t xml:space="preserve">윤묘진                                  </t>
  </si>
  <si>
    <t xml:space="preserve">또맹이                                  </t>
  </si>
  <si>
    <t xml:space="preserve">$-  S)   V- 식욕    활기     백신     사상충           - nausea, retching, 구토  - 지난 일요일부터 증상 지속  - 기운 없음  - 식욕부진,   - 밥을 먹으면 토하려는 모습과 함께 active vomiting은 없고 salivation만.  - 변은 확인 안됨.  - 이 증상 나타나기 전에 설사 잠깐 있었음  - 낑낑거림 있음.  - 일주일 전에 불고기 한숟깔 훔쳐먹음    O)   1. P.E  - depressed  - 5% dehydration, ptyalism  - 체온 39.5도  - 청진 heart murmur Gr. 2  - 배에 피부병변 (가피, 발적)  - 양쪽 눈 동공 부분에 이상한거...    2. Blood exam  - WBC  24.7    Hct  58.9  - CRP &gt; 70  - 그외 NSF    3. cPLI kit ++++    4. X-ray (plain, contrast study; barium)      5. US (abdomen)  - GB sludge; mild  - Stomach; gas, distension  - LK; 1 x 1 cm 크기의 cyst 1개가 caudal part 피질부에 발견됨   - Duodenum; spackle sign severe  - Pancreas; edematous  - SI; 전반적으로 spackle sign 많이 관찰되며, ileus? 중첩같은 부분이 관찰됨, 운동성 NSF    A)   - Acute pancreatitis    P)   - 하루 입원하면서 조영검사  -&gt; 이물이면 수술, 괜찮으면 췌장염 관리하기로  - 검사 결과에 따라 입원일, 치료방향 상의하고 연장    ****** 카발인데 심잡음 있어요!!! 눈에 이상한거 있어요!!! 배쪽 피부도 이상해요!!! 입원 연장하실때 참고하시길~~~~  </t>
  </si>
  <si>
    <t xml:space="preserve">이은영                                  </t>
  </si>
  <si>
    <t xml:space="preserve">$-  S) 3개월 전에 딸이 죽음(쿠싱 2년, 심장마비)      최근 짱이 물 많이 마시고 밥도 많이 먹음(음수량 ; 종이컵 2개)      심장약주거나 심장병있다고 들은적은 없음      몇일전부터 호흡이 안좋다가 오늘 점심때  실신(발작, 1~2분내외)을 보임  V- 식욕    활기     백신     사상충  5개월전 검사음성, 예방약 투약중         O) 호흡곤란, 기침      A) ddx ; 심혈관계, 호흡기계(감염성 or 비감염성)      부토파놀 1vial      P) 치사율 30~50%, 노환 및 MODS 가능성도 높음      3박입원, 검사, 치료        .    </t>
  </si>
  <si>
    <t xml:space="preserve">이재훈                                  </t>
  </si>
  <si>
    <t xml:space="preserve">$-    S) 중성화 수술         3일 후처치.  비용 free        수술 당일  컨베니아 inj.   술부 소독만 3일 하면됨         발사는  30일 예정임.   </t>
  </si>
  <si>
    <t xml:space="preserve">이지원                                  </t>
  </si>
  <si>
    <t xml:space="preserve">$-      S)  3일전 교통사고 - 오후 4시경     동거견 1마리 있음    나이, 건강     앞다리 뚝하는 소리    오른쪽 뒷다리 찰과상     O)   신체검사상 특이소견 없음    방사선 검사상 특이소견 없음    CE  이후 사상충 검사 및 항체가 검사 해보시길 권유    이후 간수치와 백혈구의 재검이 필요함    집에서 더 관찰 당부    </t>
  </si>
  <si>
    <t xml:space="preserve">김준영                                  </t>
  </si>
  <si>
    <t xml:space="preserve">김은철                                  </t>
  </si>
  <si>
    <t xml:space="preserve">도만                                    </t>
  </si>
  <si>
    <t xml:space="preserve">S)   - 어제 진드기 몸에서 발견함  - 집안에서 밥먹고 자기는 하나, 낮동안에는 주로 산에서 생활함  - 어릴때 자가접종으로 다 하였음.    O)  PE : 일반  CBC : pcv 27  crp : 5    A)  - 밥을 그전과 같이 먹지 않음 (추가 문진상 확인)  - 미약한 빈혈과 관련이 있으니    P) 2주뒤 빈혈수치 리첵  </t>
  </si>
  <si>
    <t xml:space="preserve">신종훈                                  </t>
  </si>
  <si>
    <t xml:space="preserve">$-  S)   V- 식욕    활기     백신     사상충           - 식욕/활력 좋음  - 어제 안과 진료 받고 괜찮았음  - 오늘 2시쯤에 안약 넣어주러 갔는데 넥칼라가 빠져잇고 눈이 이상해서 급하게 내원하심.  - 계속 눈을 긁으려는 행동을 관찰함    O)   * 눈 통증으로 환자가 협조하지 않아 propofol 마취 하에 안과검사 진행함  Sedation; 프로포폴 14 ml CRI    1. IOP  OD 16,  25,  4   OS 20    2. 형광염색  OD 각막천공  OS NSF    Surg.)  - 삼안검 플랩  Anes; 졸레틸 1ml, 럼픈 1ml    Tx)  Fentanyl patch (펜타듀르패취) 25 mcg/h    A)       P)       .  </t>
  </si>
  <si>
    <t xml:space="preserve">슈                                      </t>
  </si>
  <si>
    <t xml:space="preserve">$-  S) 기립불능, 오늘 아침부터 전혀 먹지 않음, 구토증상, 혈뇨, 사상충예방은 하고 있습니다. 어제까지 간식은 먹었으나 간식마저 토하는 상태, 당일은 전혀 먹을려고 하지 않음    V- 식욕    활기     백신     사상충           O) 빈혈 심함: RBC 2.23/PCV 18.4 : 수혈필요성 고지. TBIL:7.9      황달 아주 심함: 보호자분께 귀, 배아래 보여드림: 보호자 인지못하고 있었음      LAC : 10.01         A) 당일 폐사가능성 고지하고 입원      P) 복부초음파 이후 가이드라인고지---간,신장등의 다발성장기부전 또는 종양가능성 등등...         .    $-  S)   V- 식욕    활기     백신     사상충           O)       A)       P)         .    </t>
  </si>
  <si>
    <t xml:space="preserve">나영훈                                  </t>
  </si>
  <si>
    <t xml:space="preserve">양수진                                  </t>
  </si>
  <si>
    <t xml:space="preserve">꽃잎                                    </t>
  </si>
  <si>
    <t xml:space="preserve">$-    S) 중성화 수술 / 애드보킷 / 항체검사        3일 연속 후처치.  주사는 없음. 비용 free    항체검사 결과  : 허피스 바이러스 항체가 부족.  발사하는 날 추가접종  1회 예정임    후처치 첫날 :  컨베니아 주사 및 애드보킷 도포 할 것. 비용 free       케타민 : 0.5ml  </t>
  </si>
  <si>
    <t xml:space="preserve">한항숙                                  </t>
  </si>
  <si>
    <t xml:space="preserve">이루                                    </t>
  </si>
  <si>
    <t xml:space="preserve">$-  S) 잠깐 문을 열어놨는데 나가버림, 전에도 그런적 있는데 집에 잘 돌와왔었다고... 당일 교통사고 당한 유기견 신고로 민원인이 데려와서 응급처치과정중 원주인과 연락되어서 내원함...  V- 식욕    활기     백신     사상충           O) Rad: 골절없음//// 미세골절,인대손상부분은 입원하면서 경과보기로...      A)        P) 1일 안정화(쇼크준하여 처치 연계 후 바이탈 개선되면  11.19일 피부환복수술하기로...)      11.18~11,21일까지 입원        .    </t>
  </si>
  <si>
    <t xml:space="preserve">강선영                                  </t>
  </si>
  <si>
    <t xml:space="preserve">버찌                                    </t>
  </si>
  <si>
    <t xml:space="preserve">$-  S)   V- 식욕    활기     백신     사상충           - 며칠 전에 살짝 긁힘; 안약은 넣어주심; 사람안약 (나조린 점안액)  - 애들한테 다굴당하는 상황  - 오늘 새벽에 또 싸워서 눈을 다침    O)   * 통증이 심하여 환자가 협조하지 않아 진정상태에서 검사함  Propofol  6 ml    1. PE    2. STT  OS 13  OD 12    3. IOP  OS 19  OD 3    4. 형광염색  OS - 각막궤양  OD - 각막천공    A)   - 각막천공    Surg)  - OD 삼안검 플랩  - 스켈링 실시/ 발치 3개  Anes; 졸레틸 0.6ml 럼픈 0.6ml     Tx)  - fluid therapy  - Fentanyl patch (펜타듀르 패취) 25 mcg/h    Rx)  - 내복약, 안약; Same as below    P)   - 일주일간 입원관리 예정    .  </t>
  </si>
  <si>
    <t xml:space="preserve">오세정                                  </t>
  </si>
  <si>
    <t xml:space="preserve">$-  S) 금일 구토(거품) 1회하고 자꾸 입을 게워내는듯한 혀를 날림거리고 호흡이 이상해요  V- 식욕    활기     백신     사상충           O) 입에 거품, 혀는 자꾸 게워냄       개구시 치아가 덜러덩 거림, 뺄려고 하는행동으로 보임    A) bp ; 116      ECG ; 72, bradycardia      b/a ; nrf      P) 임상증상을 고려하면 치과치료가 필요하나 저혈압과 서맥등의 바이탈이 마취안정적이지 못함.       심박 및 혈압을 올리는 약물처치후 들어갈지 동의 후 할 수 있음을 고지  ------------------------------------------------------------  내일 치과, 내복약 3주, 후처치 3회        .    </t>
  </si>
  <si>
    <t xml:space="preserve">893유기믹스                             </t>
  </si>
  <si>
    <t xml:space="preserve">$-  S) 어제 화장실에 쓰레기통을 뒤져서 헤집어놓은 후 부터 활력없고 식욕저하, 금일 오전 구토(위액) 1회      정상변을 봤다고, 쓰레기통에 있는걸 뭘 먹었는지는 모름  V- 식욕  x  활기  x   백신     사상충           O) CRT = 2sec, 10% 탈수, 39.9       저번보다 활력 없음       상중복부 복통 심함      A) cpl kit +      rad ; 상중복부 음영 소실, 아무것도 못먹었다고 하나 위내에 연부조직밀도 뭔가 보임              비닐같은거는 플레인상 잘 안보인다고 고지함      P) 최소 3박 췌장염 입원치료(crp 높아서 입원기간 연장될 수 있음 고지), 입원중 설사, 점액변, 혈변 나타날  있음 고지함      치료중 호전없을시 조영촬영필요고지.      퇴원시 내복약 별도로 3일뒤 재진 잡아주세요        .    </t>
  </si>
  <si>
    <t>British Shorthair Cat(브리티쉬 숏헤어 고양이)</t>
  </si>
  <si>
    <t xml:space="preserve">$-  S) 소변을 페브릭, 이불에 쌈. 리터박스에도 싸는데 이불에 싸는걸 좋아함      입냄새가 심함  V- 식욕  O  활기  O   백신   x  사상충  x         O) 구내염(치은염만 있음)      A) sx ; OHE, scailing      rx ; 소독 bid                P) 플라그 관리 중요,       후처치 월, 화(구강소독 같이) 비용없음      발사 1/8 일요일        .    </t>
  </si>
  <si>
    <t xml:space="preserve">$-  = 접종/내외부 기록 확인해주세요(                     )    S) OD 전방축농. 후방 초자체 내에 종괴(?) 의심되는 음영        우측눈이 점점 붉어져서 내원.        STT : OU 15mm        IOP : OD 14  OS 11        stippling sign : 양측 모두 있음.         sono : 후방 초자체 내에 종괴로 의심되는 음영확인.  과성숙 백내장?        1번 : 라큐아 3회 // 2번 오큐프록스 8회 =&gt; 하루 8번 넣기 어렵다고 하심// 3번 옵티뮨 3회    P) 다음주 목요일 재진예정  </t>
  </si>
  <si>
    <t xml:space="preserve">$-  S) 20분전에 치킨을 먹었습니다. ,어릴때 기본접종 다 완료함  V- 식욕    활기     백신     사상충           O) rad:위내 뼈확인: 위절개수술/ 졸레틸 0.2ml      A)       P) 11월 24일까지 입원        .    </t>
  </si>
  <si>
    <t xml:space="preserve">  중성화 수술. 애드보킷, 2차 종합접종  =&gt; 모두 했음.    그냥 퇴원하면 됨.  내복약 없음.    3일간 연속 후처치 =&gt; 비용 free....  </t>
  </si>
  <si>
    <t xml:space="preserve">김아름                                  </t>
  </si>
  <si>
    <t xml:space="preserve">$-  S)   V- 식욕    활기     백신     사상충           - 3일 전에 혈토 (빨간색), 어제는 밥 잘먹고 토 없음, 오늘 다시 혈토 (선혈 한두방울, serosanguineouss)  - 장난감 잘 씹고 노는 버릇.  - 오늘 기운이 없음.  - 어제까지 배변/배뇨 양호    O)       A)       P)   - 하루 수액맞고 관찰    .  </t>
  </si>
  <si>
    <t xml:space="preserve">전진희                                  </t>
  </si>
  <si>
    <t xml:space="preserve">욜로                                    </t>
  </si>
  <si>
    <t xml:space="preserve">FLUTD    삼촌이 수의사여서 그쪽 병원에서 연계하신다고 진단만 받고 가심....  </t>
  </si>
  <si>
    <t xml:space="preserve">깜보                                    </t>
  </si>
  <si>
    <t xml:space="preserve">$-  상담내용)  1. 송곳니 영구치가 유치로 인해 안쪽으로 내전되어 있어서 제대로 나오지 않은 상태입니다.  2. 송곳니 유치 4개를 모두 발치했으며, 영구치가 나오는 것은 지켜봐야하고 제대로 나오지 못하면 나중에 수술적으로 중재를 해줘야할 수도 있습니다.  3. 항생제, 진통제가 포함된 내복약 잘 먹여주시고 며칠간은 부드러운 처방식을 먹여주세요.    S)   V- 식욕    활기     백신     사상충           - 아침 8시 반쯤 먹이심  - 설사는 많이 좋아졌음    O)   1. P.E   - 유치 5개 정도 관찰됨.     Tx)   - 발치  - 송곳니 4개 발치  - 앞니 4개 발치.     Anes.) 졸레틸  0.3ml / 럼픈 0.35ml    P)       </t>
  </si>
  <si>
    <t xml:space="preserve">$-  S) 피부재진, 6차접종 보류, 잠복고환 수술연계  V- 식욕    활기     백신     사상충           O) 잠복고환/ 피부치료 연계     졸레틸 0.3ml      A) 후처치-집에서 홈케어      P) 2주뒤 발사      일주일뒤2(2.23)  : 곰팡이 백신.예방접종6차, 내외부 및  피부치료 연계        .    </t>
  </si>
  <si>
    <t xml:space="preserve">분홍                                    </t>
  </si>
  <si>
    <t xml:space="preserve">$-  S) 현재 생리중      당일 구토, 물설사증상 보임      집에 있는 시츄, 치와와 나나 하늘이 전부 코골이 소리 나는데       분홍이 안났었는데 근래 많이 난다고...             V- 식욕    활기     백신     사상충           O) rad: 장염, 장내가스++, 위내 가스++       췌장염: 음성          A) 보호자 입원싫어해서 설사 심하게 할수 있음 고지하고 보냄     -상부 협착.폐색등에 대한 부분 우선 지켜보시도록 안내     -흥분시 TC 성 거위소리 심함...      -비인두내시경 살짝 고지    -생리강도 세서 많이 예민한듯        P) 펩토비스몰 0.5cc 1일 3회 투약안내함        .    </t>
  </si>
  <si>
    <t xml:space="preserve">이민진                                  </t>
  </si>
  <si>
    <t xml:space="preserve">링고                                    </t>
  </si>
  <si>
    <t xml:space="preserve">$-  S)   V- 식욕    활기     백신     사상충           - 혈뇨 / 한달 정도 아이를 케어하지 못하고 다른분한테 맡기심  - 2주전에 돌아왔을때 혈뇨를 발견   - 이때는 묽은 혈뇨였는데 점점 선혈로 바뀌는 양상  - 화장실은 잘 감/ 양이 엄청 많음  - 오줌 실수를 자주 함  - 동겨묘 한마리  - 3년 전에 영상검사로 결석 진단 받고/ 별로 안커서/ 결석 약 처방 받았음     O)   1. Blood exam  - NSF    2. X-ray (abdomen)  - 방광 결석    3. US  - 방광결석  - 양측 신장 NSF    A)   - 방광결석    Surg.)  - Anes; 케타민 1ml / 도미토 0.4ml  - 결석 제거    Tx)  - Fluid therapy  - Fentanyl patch (펜타듀르패치) 12 mcg/h 1매    P)   - 수술; 7일 입원    .  </t>
  </si>
  <si>
    <t xml:space="preserve">이주림                                  </t>
  </si>
  <si>
    <t xml:space="preserve">$-  1주일후 예방접종 예정    S) 중성화 수술. 스켈링, 잔존유치 발치. 항체검사, 심장사상충 검사        이전 보호자가 외국에 나가면서 입양 받았다고 함.        쪼꼬에 대한 병력, 정보 받은 것 없다고...        우측전지 골절후 수술없이 자연유합 된 것으로 추정 -&gt; X-RYA 참조        이전 보호자가 관리를 잘 못해준 것으로 추정됨.        항체검사 :  간염 : 5 / 파보 : 3 / 홍역 : 4 -&gt; 추가접종 필요함 고지.       심장사상충 : 음성        비용청구 없이 1일 입원.  내일 저녁때 퇴원예정  </t>
  </si>
  <si>
    <t xml:space="preserve">지용배                                  </t>
  </si>
  <si>
    <t xml:space="preserve">$-  중성화 수술.      S) 범백혈구 감소증     V- 식욕, 활기  : 없음 / 구토, 설사 있음 /   백신 : 전무        집 안팍으로 돌아다니는 생활.       3일입원 치료.   회복유무는 장담할수 없음 고지.       집에 3마리 더 있고...모두 집밖으로 돌아다니는 생활형태.  =&gt; 7일후 무증상시 예방접종 하도록 고지.  </t>
  </si>
  <si>
    <t xml:space="preserve">김한철                                  </t>
  </si>
  <si>
    <t xml:space="preserve">$-  S) 동거묘 4마리 최근 다 죽음, 몇일전 구토하다가 죽음      2일전부터 구토, 물설사 식욕부진, 기운없음  V- 식욕  X  활기 X    백신     사상충           O) 점막 pale, pad pale       성큰 아이, 원내 점액변(물설사)    A) 범백 +, Felv -, FIV -      wbc 3800, lac 4.07      P) 3박 입원 처치예정. 사망가능성 있음      치사율 50~90%, 혈변 앞으로 나타날 수 있으며 패혈증 고지함      원내 사망시 CPR 진행하지 않고 보호자 연락할것        .    </t>
  </si>
  <si>
    <t xml:space="preserve">한은지                                  </t>
  </si>
  <si>
    <t xml:space="preserve">오전 9시경 보호자 전화.  한마리 출산중.    ==  오후 12시 경 내원.  첫째새끼 출산중 사망.    c-sec,  중성화 하기로..    ==  5마리 분만.  모두 호흡 하는 것 확인후 퇴원.    ==  내일 후처치 예정. 비용 free  =&gt; 모레 내원 하게 해주세요.      </t>
  </si>
  <si>
    <t xml:space="preserve">$-  S) 피부치료 재진... 점점 피부가 잘 안낫는듯하다고...  원내에서 관찰시 배뇨곤란증상 보임(소변 쥐어짜는 행동보임)    V- 식욕    활기     백신     사상충           O) us: 방광내 결석 확인, 방광염            자궁: 1cm 확장: 자궁수종 확진----------&gt;외과적수술접근    Lab : 알러지 키트: 양성: 아토피              쿠싱 pre 1.1 post 3.0 : 의인성 쿠싱의심가능성------------&gt;차후 내과선생님과 연계      UA  - 육안적 성상 입력  1) USG 1.038  2) Dipstick   - pH 6  - protein ++100   - RBC +  - Glu, ketone, bilirubin(-)    7월 20~29일까지 입원: 자궁수종, 방과결석 수술    이후 쿠싱검사 다시---의인성 쿠싱인지,  pds투약한 상태로 검사해서 재검 필요  아토피에 대한 관리  특히 아토피 완화치료/ 완치아님 고지함  kcs 대한 관리 필요      치석은 차후 어느정도 컨디션 찾으면 연계하기로...  </t>
  </si>
  <si>
    <t xml:space="preserve">임미경                                  </t>
  </si>
  <si>
    <t xml:space="preserve">난정이                                  </t>
  </si>
  <si>
    <t xml:space="preserve">$-  S) 4-5시간전에 견과류 섭취 후 보행 불가, 비틀비틀 거려서 내원함, 피부 발적,담마진 증상  한달전에 전유선적출과 불임수술 했습니다.  V- 식욕    활기     백신     사상충           O) 중독 해독입원      A)       P) 디스크 소인 의심: 보호자분이 배변유도: 배변확인---척추강직증, 타병원에서 수술이후 앞다리 뒷다리 지지대 이상한점 알고계심    동영상 기록/ 처음 내원할때보다는 나아진 상태 아버님 확인하심...    입원연장 힘들어서 내복약으로 연계...  .    CE) 지속적인 구토 설사시 내원하셔서 처치 받도록 안내함    </t>
  </si>
  <si>
    <t xml:space="preserve">$-    S) 구내염    V- 식욕, 활기 : 정상 / 구토, 설사 : 없음 / 백신 : all done         실내에서만 생활.            O) 치과 x-ray : 사진참조  // 육안 : 구내염 =&gt; 조직검사 및 전염병 PCR 검사 의뢰     ** 케타민 0.7ml inj    A) 실험실적 검사결과를 바탕으로 치료계획 세우기로 보호자와 합의.  전발치 가능성 언급.        금일은 스켈링 및 뿌리손상 심한 치아만 발치. 총 5개 발치(사진참조)           발치비용은 free  </t>
  </si>
  <si>
    <t xml:space="preserve">박형원                                  </t>
  </si>
  <si>
    <t xml:space="preserve">쌔리                                    </t>
  </si>
  <si>
    <t xml:space="preserve">$-  S) 집에서 여전히 아파한다고 다시 내원함  V- 식욕    활기     백신     사상충           O)   -하복부통증  -복압상승  -고유지각반사 느림:특히 우측뒷다리   - lumbar back pain    IVDD grade2       A) 12월 6일까지 입원조치      P) 비용부담으로 다니던 병원에서 연계한다고 1박비용 및 검사비만 내고 퇴원요청        .    </t>
  </si>
  <si>
    <t xml:space="preserve">김종숙                                  </t>
  </si>
  <si>
    <t xml:space="preserve">로렐                                    </t>
  </si>
  <si>
    <t xml:space="preserve">$-  S) 작년에 제왕절개 수술 경력 있음, 당일  난산으로 내원 1마리 는 폐사 2마리는 출산, 2시이후부터 전혀 힘을쓰지 못해서 내원함  V- 식욕    활기     백신     사상충           O) 제왕절개---유착부위 고지,졸레틸 0.5ml      A) 되도록 임신시키지 않도록, 휴지기 주시도록 안내함      P) 후처치는 지역병원에서 연계하신다고 함....    지역병원에서 후처치 3-5일 연계 안내,    발사는 2주뒤에 하시도록 ...    중이염 치료 연계하시도록 안내함.....        .    </t>
  </si>
  <si>
    <t xml:space="preserve">김혜란                                  </t>
  </si>
  <si>
    <t xml:space="preserve">$-  S) 목에 걸린듯한 기침을 지속적으로 했어요, 지난주부터 많이 심해졌어요... 구토는 가끔 간헐적으로 했어요. 오늘 당일 목욕 시켰어요... 올해 추가접종 안함, 사상충예방 다달이 함. 스켈링 한번도 안함....  V- 식욕    활기     백신     사상충           O) rad: 기관지염      A)       P) ~12일까지 입원조치/ 이후 통원치료 연계        .    </t>
  </si>
  <si>
    <t xml:space="preserve">이민철(M)                               </t>
  </si>
  <si>
    <t xml:space="preserve">$-  S) 심장약 먹은지 3년,      기침한지는 한두달전부터(연속적 기침)      몇일전부터 불안해하고 잠못자고 기침, 어제저녁엔 거의 안절부절      폐수종이 온것은 처음, 다니던 병원은 연은ah, 자발 내원      rx ; 피모벤단 1.25mg 1T bid, ramipril 1T sid, 헤파카디오 1T sid, 그외 기침약이 있었음            가루로 약을 못먹여서 약통째 받아서 투약하고 있었음    V- 식욕    활기     백신     사상충             O) precordial thrill, mild crackle sound, 연속적 기침      KCS      A) bp ; 140      ECG ; HR 150, qrs 1.5mV      echo ; CMVI. PH(pre, post)      rad ; bronchial collapse, 후엽 침윤소견, 심인성 폐수종      hormon assay ; 부신, 갑상선 배제        P) 심인성폐수종처치 2박3일      위험성 있는부분 고지, 아들에게 연락        .      </t>
  </si>
  <si>
    <t xml:space="preserve">순병선                                  </t>
  </si>
  <si>
    <t xml:space="preserve">$- 중성화 수술. 예방접종. 심장사상충 예방.    S) 과다한 유연.        길양이...입양.  입양한지 1주일 되었음.         입양직후 타 병원에서 검진. 복막염 의심되어 진료.  진료 종결후 관찰 및 예방접종, 중성화 예정.        어제저녁부터 갑자기 침흘림(분홍색 침 이었다고 함)    V- 식욕 :  원내에서 식욕있음 확인 / 활기 : 어제는 잘 놀았음. 금일은 안 놀아요.         백신 :  전무함 / 사상충 : 전무함.         O) 혈액검사 :  ALP, GPT, GOT : 상승      A) 과다한 침흘림의 원인은...        1. 동거견에 의한 stress 가능성.  동거견 호기심많고, 고양이를 보고 잘 짖음        2.  중독 가능성...            권장은 : 1일입원. 해독제, 수액처치        비용부담 있으면...내복약 복용후. 1주일후 높았던 수치만 재검.        보호자 약복용후 1주일후 재검 하기로 함.  </t>
  </si>
  <si>
    <t xml:space="preserve">금일 중성화    vulva  remodeling      현금 80  ,, 발사,까지 ,  프리     화요일 퇴원  퇴원시 3일분  조제 나갈것    화요일 퇴원후 금요일 후처치 내원 예약 할것     아  </t>
  </si>
  <si>
    <t xml:space="preserve">강우향                                  </t>
  </si>
  <si>
    <t xml:space="preserve">$-  S) 숨소리가 거친거는 몇일전부터 치매끼가 있는것 같다고, 오늘아침부터는 간식도 못먹음. 어제까지는 잘먹음.       오늘 갑자기 소리를 지르고 호흡부전이 옴  V- 식욕    활기     백신     사상충           O) orthopnea, crackle sound, heart murmur G5/6      A) rad ; 후엽침윤소견      cardiogenic pulmonary edema      P) 오늘밤이 고비, 치사율 30%고지함.      응급시 전화 여자 콜, 안받으면 오빠 콜.           .    </t>
  </si>
  <si>
    <t>Scottich straight(스코티쉬 스트레이트)</t>
  </si>
  <si>
    <t xml:space="preserve">$-  S) 4층높이에서 낙상  V- 식욕    활기     백신     사상충           O) Rad:요척골골절(L), 폐출혈      A) 1일 바이탈 개선확인 후 수술여부 타진...      P)         .    </t>
  </si>
  <si>
    <t xml:space="preserve">오덕수                                  </t>
  </si>
  <si>
    <t xml:space="preserve">$-  S) 초코렛 다먹음, 구토 3번정도 함... 저녁때쯤 섭취  V- 식욕    활기     백신     사상충           O) 중독       A) ~18일 저녁까지 입원조치      P) 보호자분 본인 결혼식때문에 부득이하게 하루 입원 연장시킴... 처치비는 따로 청구하지 않고 입원추가 1일만 해서 청구함...    다른선생님이 퇴원연계 안내/ 퇴원시 내복약 포함...        .    </t>
  </si>
  <si>
    <t xml:space="preserve">김영자                                  </t>
  </si>
  <si>
    <t xml:space="preserve">쫑쫑이                                  </t>
  </si>
  <si>
    <t xml:space="preserve">$-  S) 1차 교배일 12/8 , 2차 교배일 12/10      금일 임신 50일령  V- 식욕    활기     백신     사상충           O) 1차(48일), 2차(46일)       유즙분비 소량있음    A) us ; head diameter 1.47~1.53  GA=42~43      P) 다음주 일요일 초음파(HD, DBP), 방사선        .    </t>
  </si>
  <si>
    <t xml:space="preserve">정다운                                  </t>
  </si>
  <si>
    <t xml:space="preserve">바리                                    </t>
  </si>
  <si>
    <t xml:space="preserve">$-  암컷중성화    S)   특이소견 없음    O)   중성화 실시    백혈구 감소증     CE  현재 임상증상이 없는 상태의 백혈구 감소증이므로 관찰이 더 필요함    접종 실시      P  9일 10일 양일 후처치로 내원 예정입니다     오면 비용없이 해주시면 됩니다        .    </t>
  </si>
  <si>
    <t xml:space="preserve">김경필                                  </t>
  </si>
  <si>
    <t xml:space="preserve">$-  S) 재진  기침은 약먹고 개선조금되었으나 아직도 기침반사, 식욕은 좀 떨어짐...  샾에서 4차접종까지 한 상태임...  간식은 먹어요...  V- 식욕    활기     백신     사상충           O) 15일에 비해 체중 감소. 식욕감소. 활력감소---&gt; 문제될수 있음 고지함...      A) 3일 연속 내원처치 연계      P) 차후 반드시 항체감검사 필요성 고지      개선안될시 켄넬코프나 신종플루 감별검사 필요성 고지...        .    </t>
  </si>
  <si>
    <t xml:space="preserve">최예주                                  </t>
  </si>
  <si>
    <t xml:space="preserve">코딱지                                  </t>
  </si>
  <si>
    <t xml:space="preserve">$-  S) 연속해서 8번 구토, 사료먹은것 그대로 토함, 아버님 발톱깎은것을 몽땅 먹었다고 함  V- 식욕    활기     백신     사상충           O) rad: 장내가스, 장운동정체      crp :21/ 탈수(전해질 다 꺠짐)--수액요법 병행권고드렸으나 비용 떄문에 단순처치요청      A) 변무를수 있고 구토 개선안되면 내원하시도록 안내함...         P) 당일 금식/ 내복약 식전약 적용  .    </t>
  </si>
  <si>
    <t xml:space="preserve">인슬기                                  </t>
  </si>
  <si>
    <t xml:space="preserve">보순이                                  </t>
  </si>
  <si>
    <t xml:space="preserve">김금란                                  </t>
  </si>
  <si>
    <t xml:space="preserve">리오                                    </t>
  </si>
  <si>
    <t xml:space="preserve">$-  S) 지난주에 지역병원에서 범백검사했었을때는 음성, 같이 키우는 고양이가 범백걸려서 내원함  침흘리고 기운이 없어요, 예방접종은 전혀 안되어있습니다.  점점 식욕이 줄어들어가고, 오늘 침을 흘리고 구석가서 숨어요...    V- 식욕    활기     백신     사상충           O) 범백 확인: 양성      A) 최소 3일 입원보면서 경과보기로...      P) 24일 2시까지 입원//입원연장 가능성 고지함        .    </t>
  </si>
  <si>
    <t xml:space="preserve">장용화                                  </t>
  </si>
  <si>
    <t xml:space="preserve">도담                                    </t>
  </si>
  <si>
    <t xml:space="preserve">$-  S) 설사는 지난주에 3-4일 정도 했음, 오늘은 정상에 가까운 변 보았음.   오늘 10시쯤 구토하고 완전히 꼬구라짐, 밥을 잘 안먹었음. 노란색 위액 토함  관절에 좋은 사료먹고 잇음,  오늘 심장사상충 날인데 해야하나?   V- 식욕    활기     백신     사상충           O)   CBC  cpl : &lt;3  X-ray : 소장상부 가스  cpl : negative    A) 탈수  - 염증은 심하진 않음, 며칠동안의 설사와 오늘 구토로 일시적인 허탈증상을 보여 쓰러졌을 가능성  - 탈수 심하여 수액처치 필요함 안내드림, 우선 약먹고 보겠다고 하심    P)         .    </t>
  </si>
  <si>
    <t xml:space="preserve">김선숙                                  </t>
  </si>
  <si>
    <t xml:space="preserve">$-  S) 3일전 부터 하루에 1번 정도 뒷다리를 들음      운동을 많이 하진 않았음      산책은 3일에 1번      최근에 떨어진 적 없음      부딪힌 적 없음      간식을 많이 먹었음      밤에 새벽에 사료 먹음      3일전에 노란색 위액      간식 자주 많이 먹음      들고 있다가 다리 내리고 함             Diet) 로얄 캐닌            V- 식욕    활기     백신     사상충           O) 보행 검사; Left hindlimb lameness         A) Left PL G 3-4      P)         .    </t>
  </si>
  <si>
    <t xml:space="preserve">$-  눈앞 농이 참    S)   1-2달 전에 처음 생김    약먹고 호전 있다가 현재 호전이 없음    O)   마취전 검사상 BUN 상승 및 간수치 상승, 간비대, CRP 상승     망진상 좌측 안구의 건조소견     청진상 특이소견 없음, 체온정상    마취후 구강검사상 상악 PM4의 치아파절, 방사선 검사상 PM4 앞쪽 뿌리에 치첨농양 의심소견    PM4 발치 및 눈앞쪽 FNA, 피부 절개, 압착도말 실시    도말검사상 세포충실도 낮고 적혈구, 호중구등이 관찰됨    CE  이후 눈앞쪽 피부는 현재 육아종의 가능성이 있으며 완벽하게 줄어들지 않을 가능성 있음     치아파절로 인한 치수염으로 치근에 염증이 발생한 것으로 의심되는 상황    이후 회복양상 관찰필요    1일 수액 및 관찰입원실시  </t>
  </si>
  <si>
    <t xml:space="preserve">이혜림                                  </t>
  </si>
  <si>
    <t xml:space="preserve">S)   - 재채기 2-3일정도 하였음.  - 조금 골골거리는게 있음. 킁킁거리는 소리도 있음.   - 지난주 토요일에 타병원에서 지방종 제거 수술하였음,  - 수술한지 얼마 안되서 산책이나 그런건 하진 않았음.     O)  PE : T 39.5, 청진상 비강내 흡기음 항진  cbc : nsf  crp : 22    A) 감기, 기관허탈, 기관지염, 기관지확장증 의심  - 염증수치 상승 (수술한지는 5일이나 되었기에 호흡기 증상 때문인 것으로 판단)    P) 7일 후 증상 남아있다면 재내원  </t>
  </si>
  <si>
    <t xml:space="preserve">김순애(심)                              </t>
  </si>
  <si>
    <t xml:space="preserve">밤이                                    </t>
  </si>
  <si>
    <t xml:space="preserve">$-  S) 발정땜에 중성화  V- 식욕  O 활기  O   백신     사상충           O)       A) sx ; OHE, 컨베니아      P) 후처치 화, 목(수납완료)      발사 2주뒤 1/14        케타민 1ml        .    </t>
  </si>
  <si>
    <t xml:space="preserve">조경자                                  </t>
  </si>
  <si>
    <t xml:space="preserve">조연두                                  </t>
  </si>
  <si>
    <t xml:space="preserve">$-  S)   V- 식욕    활기     백신     사상충           - 오늘 낮 12시부터 stranguria, 배뇨 노력했으나 변은 쌌는데 오줌은 못쌈  - 엘림A/H 방사선 촬영했을때 방광확장   - 6개월 전 요로결석 수술한 바 있음, 1cm 짜리 결석 나왔다고 함.  - pollakiuria는 지속되었음. 요검사 그동안 해본적 없음    O)   1. BA (CBC, 혈청, 전해질, CRP)  - BUN 소폭 상승 이외에 NSF    2. X-ray  - 방광이 확장되어 중복부까지 이르고, 이로 인해 결장이 변위되어 있음, 결석 의심 물체 보이지 않음    3. US  - 방광 내 heterogenous한 에코를 가지는 물질이 부유하고 있음, 방광벽 두꺼움, 방광 매우 확장됨  - 양쪽 신장 신우, 구조 많이 무너져 있고, hyperechoic함. 염증 있는듯    4. UA  1) USG 1.033  2) dipstick  - pH 8  - protein +++  - Blood +++   - Glu, ketone, bilirubin; all neg.  3) sediment  - direct; struvite 다수, RBC 다수, 슬러지 다수  - smear; cocci 다수, RBC, WBC 다수, 슬러지    A)   - 신우신염 의심  - 세균성 방광염    Tx)  - Urinary catheterization; tomcat  - Bladder flushing    P)   - 3일간 입원처치(항생제, 수액, 방광세척 등)    .  </t>
  </si>
  <si>
    <t xml:space="preserve">이슬기(김실장)                          </t>
  </si>
  <si>
    <t xml:space="preserve">필요한 정보.  1. 정말 호흡기계 사인이 맞는지...  - 켁켁 댄다는 것이 심장병 애들처럼 켁켁 대는 건지 사례 들린건지, reverse sneezing인지, stridor인지,   - 코고는 증상은 없는지.. 짖을때 목소리 변화가 있는지.. 신나게 뛰어 놀때 숨쉬는게 어떤지 소리는 변하는지...  - 밥이나 물을 먹고 켁켁대는게 심한 건 아닌지.. 구토도 급식 유무랑 연관성이 있는지......    2. 투약관련  - 스테로이드가 들어간 약을 얼마나 어떻게 먹었는지.. .최근 언제까지 먹었는지  - 약먹으면 정말 좋아지는지.....    근데 얘 예방접종 정보가 없는데.. 예방접종 하나도 안된건가여??? ㄷㄷㄷㄷ    ---  1. 접종은 5차까지 완료, 심장사상충 1월에 함    2. 집에서 유동식만 먹는중, 현재 체중증가 보임    3. 약을 먹고 호전은 있다고 하나 여전히 임상증상 모호함    4. 원내에서 기침반사 없고 집에서 코골이, 구토, 침흘림 없음  </t>
  </si>
  <si>
    <t xml:space="preserve">장경민                                  </t>
  </si>
  <si>
    <t xml:space="preserve">톤톤                                    </t>
  </si>
  <si>
    <t xml:space="preserve">$-  S) 같이 키우는 강아지한테 물림, 오른쪽 안구 돌출, 목덜미 아래 교상  V- 식욕    활기     백신     사상충           O) 환납수술(부분오픈형)---&gt;안과검사 후 팔로우.. 포도막염 또는 멜팅가능성 고지... 치유가능성 50:50---&gt;예후 불량시 안구적출가능성도 고지함.... 입원하면서 경과봐야하는 부분...    보호자 전달 1. 바로 안구적출  2. 환납수술 후 안과풀검사 후 팔로우----치유되더라도 반흔흔적은 남음/ 예후불량시 안구적출  보호자 선택적인부분,비용적인 부분 다 설명드렸음....      A) 환납수술시===사시가능성/ 시력저하등등 고지...      졸레틸 0.3ml      P) 예후불량 고지....       목덜미 아래 교상- 따로 봉합적인 부분 언급안함...   오픈형 드레싱으로 가도록--차후농 나올수 있다고 따로 다시 한번 고지필요함      .    </t>
  </si>
  <si>
    <t xml:space="preserve">이해정                                  </t>
  </si>
  <si>
    <t xml:space="preserve">웅자                                    </t>
  </si>
  <si>
    <t xml:space="preserve">$-  S) 산후마비 반복되어서 내원함...  V- 식욕    활기     백신     사상충           O)산후마비      A) 입이 짧아서 많이 안먹고서 더더욱이 관리 힘듬/ 새끼와 어미 분리하시고 잘 먹이세요      P)         .    </t>
  </si>
  <si>
    <t xml:space="preserve">고미영                                  </t>
  </si>
  <si>
    <t xml:space="preserve">$-    S) 좌측 후지 골절(경, 비골)  // 중성화 수술 // 제대탈장 수술    14일 입원.  </t>
  </si>
  <si>
    <t xml:space="preserve">조숙현                                  </t>
  </si>
  <si>
    <t xml:space="preserve">옥희                                    </t>
  </si>
  <si>
    <t xml:space="preserve">$-  S)   V- 식욕    활기     백신     사상충           5마리     첫번째 산자가 걸림    O)   방사선 검사상 6마리산자    산도에 걸린 아이는 사망    제왕절개 실시 - 4마리 생존 1마리 사망 1마리는 절단하여 제거함    CE  이후 약이나 소독은 주변 병원에서 하신다고 함    졸레틸 0.7ml 사용  </t>
  </si>
  <si>
    <t xml:space="preserve">김보미                                  </t>
  </si>
  <si>
    <t xml:space="preserve">두비                                    </t>
  </si>
  <si>
    <t>Samoyed(사모예드)</t>
  </si>
  <si>
    <t xml:space="preserve">  후처치, 약값 별도...  </t>
  </si>
  <si>
    <t xml:space="preserve">김태숙                                  </t>
  </si>
  <si>
    <t xml:space="preserve">$-  S)   V- 식욕    활기     백신     사상충           - 오늘 갑자기 비틀거리다가 쓰러졌는데 낑낑 거리면서 잘 못일어남. 안아줬다가 내려 놓으니 빙글 빙글 돌았따고 함.   - 평소에도 비틀비틀 거려요  - 백내장으로 인해 현재 눈은 빛만 미세하게 감지하는 상황  - 2년 전부터 밥을 잘 안먹고 사료를 거의 안먹음.   - 기침 없음     * 네츄럴 발란스 쿠키 간식만 먹고 있음 하루에 열댓개  * 치매 증상 있음     O)   1. PE  - 기력없음, 안정시 몸 떨림 있음, 약간의 유연증상  - 심음 NSF / 폐음은 간헐적으로 기관지 좁아진 소리   - 치아 상태 안좋음  - CRT &lt; 2 sec  - BCS 2/9 매우 말랐고 근육 mass 없음. 피모 상태 불량    2. 신경계 검사  - Gati; lameness, 우측 후지/ circling, 좁은 원  - 고유감각 있음.. 아이가 기력이 없어서 약간 떨어짐  - palpebral; NSF  - menance; 백내장으로 시력없어서 판단 안됨  - nystagmus; None  - positional nystagmus; NSF  - PLR; NSF  - Vestibulocular response; NSF    3. BE  - LAC 6.85  - 영양실조로 인한 단백질 분해.   - 탈수 BUN 107.2    4. X-ray  - 좌측 간 음영 이상.. ~ 촘파 확인할것  - 위 내부의 대부분을 차지하는 원형의 연부조직밀도의 mass.  - LK 석회화  - 우측 고관절 탈구    A)   - ataxia 관련;  central vestibular disease 명확치 않음. 귀 상태 안좋은점, 치매 있는점, 고관절 탈구 모두 고려해야 할듯  - 순환부전, 탈수, 영양실조 ~ 생명 위협 수준  - 위내 mass 음영에 대한 종양 감별 필요    CE)  - 락테이트 수치 높으며 순환부전, 저산소증 의미함. 영양결핍 상태 심각함 ~ 이런 문제는 생명을 위협하는 수준.  - 위내에 종괴와 같은 음영 관찰됨. 음식물일 수도 있으나 꼭 감별 필요함. 종양이라면 그동안의 식욕부진 설명됨  - 휘청거리고 비틀거리는 증상은 현재 검사 결과로는 명확한 원인 알 수 없음. MRI 당장 찍을 수 없으니 지켜봅시다  ; 노령성 전정계 질환이란게 있는데 이 병이라면 2주 이내 호전 있음  - 고관절 탈구는 아마 이전부터 있어서 헐렁한 상태였고 빠졌다 들어갔다 하는 것 같음. 저절로 들어갈 수 있으니 지켜보고, 지속적으로 빠져있어서 파행있으면 진정 후 껴봅시다. 현재 상태는 진정못함    * 복부 정밀검사 및 예후 판단 + 영양치료를 위한 입원  - 지과장 휴무 고려하여 1일 연장 FREE. 11/1 퇴원 예정    *** DNR. arrest 상황시 보호자분께 연락하고 진통 처치만 진행하기로 합의함. 마지막 길이 고통없길 바란다는 보호자분 희망.  안좋으면 디아제팜이나 부토파놀 주세요     P)       .  </t>
  </si>
  <si>
    <t xml:space="preserve">최미나                                  </t>
  </si>
  <si>
    <t xml:space="preserve">부론                                    </t>
  </si>
  <si>
    <t xml:space="preserve">$-    S) 집 밖에 나갔다 온후 상처...유연과다, 염증..    O) x-ray : 하악골절  // 구내염 없음     A) 수술적 교정 요망.  보호자 비용 준비되는데로 재 내원 할 예정    졸레틸 0.2ml    ==========    7일입원 + 수술 =&gt; 수컷 중성화 포함 190만 해주기로 함. (현금결재시....171만, 현금영수증 없이...)    </t>
  </si>
  <si>
    <t xml:space="preserve">손애숙                                  </t>
  </si>
  <si>
    <t xml:space="preserve">재롱이                                  </t>
  </si>
  <si>
    <t xml:space="preserve">CC      S  3일전부터 물, 밥을 안먹고     1번 구토,     길냥이 출신, 총 3마리 동거함    어제만 집에 데려옴    30% 활력, 접종은 되어 있지 않음    어제 병원에 내원했으나 다른 검사 못함    O  FPV (+) FeLV, FIV (-)    체온 39.4, 잇몸 창백, 유연    백혈구 감소증 , 탈수 소견 있음    CE  3일간 입원하여 추이를 보고 입원연장 여부에 대하여 결정하기로 함    전염병이며 치사율이 높은 질환임을 설명    집에 있는 다른 고양이들 중성화 및 접종 상담함      </t>
  </si>
  <si>
    <t xml:space="preserve">오진영                                  </t>
  </si>
  <si>
    <t xml:space="preserve">$-  S) 오늘 전혀 소변을 못봄,  식욕 없음, 간식은 먹었음, 구토 설사 없었음... 3-4일전부터 고양이 사료 먹임(워낙 입이 짧음)   소간증이라고 어릴때 진단받았다고...  병원오면 비명지르고 혀파래짐.. 보호자 인지하고 있음. 검사하다가 넘어갈듯한 강아지임  V- 식욕    활기     백신     사상충           O) 방광천자 소변 50ml 채취      소변검사: 케톤(-) Glu(-) Ph 6.5/ Protein ++      usg 1.035      뇨침전물 심각..........전반적인 풀검사 필요성 고지함, 암모니아 수치 265(High)      초음파상: 방광내 슬러지, 뇨정체소견    A) 부모님의 동의가 필요해서 야간에 최소 배뇨천자한 상태 및 간이검사만 하고 데려가심...      P) 적극적인 검사연계 및 지속적으로 소변 못볼시 예후 불량 고지함...        .    </t>
  </si>
  <si>
    <t xml:space="preserve">$-  S) 구토 설사 이후 기력없어서 야간에 내원, 같이 키우는 동거묘 전부 범백으로 본 병원에 입원중  V- 식욕    활기     백신     사상충           O) FIV (+) 고양이 면역결핍증: 보호자분꼐는 동거묘가 전부 범백감염, 가장어린개체인 다롱이가 면역원성저하로 발병했다고 고지, 범백도 같이 치료들어간다고 설명드렸음...(자세한 언급은 안함, 전염병만 강조함)      A) 3일입원 후 경과보기로...      P) 예후불량가능성, 갑작스런 폐사 고지함....             .    </t>
  </si>
  <si>
    <t xml:space="preserve">박영종                                  </t>
  </si>
  <si>
    <t xml:space="preserve">탱크                                    </t>
  </si>
  <si>
    <t xml:space="preserve">$-  S) 눈꼽이 끼여요  V- 식욕    활기     백신     사상충           O)       A) 안충      STT ; OD 20, OS 17      FDT ; -      sx ; 안충제거술, 졸레틸 1ml    P) 3주치료, 이버멕틴 0.6ml sc per 1wks              .    </t>
  </si>
  <si>
    <t xml:space="preserve">최진아                                  </t>
  </si>
  <si>
    <t xml:space="preserve">$-  S)   V- 식욕    활기     백신  다했음.    사상충    지역병원에서 예방했음.   정확하진 않으나 다 했다고     O) 치석 중등도      A) 스켈링      졸레틸 0.3ml      P) 2박 호텔, 호텔 퇴실시 내복약 7일 있습니다.         .    </t>
  </si>
  <si>
    <t xml:space="preserve">양혜진                                  </t>
  </si>
  <si>
    <t xml:space="preserve">$-  S) 남자친구가 칼을 휘둘러서 강아지가 다쳐서 옴        V- 식욕    활기     백신     사상충           O) 자상.열상:  punctured wound      안면부2곳. 등쪽(제일심함-근막손상), 앞다리쪽: 4군대      우측공막충혈       A) 졸레틸 1ml       P)  2박비용: 1박 입원비 free :   동물학대로 남자분 집어넣어야 할 사항이라 분리시키는게 나을듯    # 강아지가 순한데 겁에 질려 사나워져 있음 : 주의바람  # 야간 환부드레싱 ,응급처치진행. 오전 신원장님 수술진행  # 보호자 저녁때 오시면 경과보고 하시면 됩니다.  # 입원연장 논의 필요함    안약 비용 혈전주사처치비용 추가안내 부탁요      </t>
  </si>
  <si>
    <t xml:space="preserve">명수정                                  </t>
  </si>
  <si>
    <t xml:space="preserve">하동                                    </t>
  </si>
  <si>
    <t xml:space="preserve">$-  S)   V- 식욕    활기     백신     사상충           - 8월 10일부터..오줌 제대로 못싸고 방울방울 새는 증상  - 타 병원에서  요도관이 막혔다고 들었고 FIC 처치 받았으나 입원은 안했고 호전이 없음   - 어제 오늘 구토 있었음..     O)   BE  - CREA  9.7    BUN  128.6    IP  9.2    US  - 간질성 신염  - 방광 팽창... 슬러지    UA ** 요도카테터에서 채취 / 배양 검사 보냄  - light yellow, slightly cloud  1) USG  1.014   2) Dipstick  - pH 6  - protein trace  - RBC, Glu, ketone, bilirubin; all neg.  3) Sediment  - direct; 간균, 슬러지, 방광상피 세포  - smear; 염증세포, 아포있는 세균    A) 보호자 고지내용  - 급성신부전 IRIS stage 4 ~ 오줌 못만들어내고 수치 안떨어지면 예후 안좋음  - 신우신염  - 세균성 방광염 + 특발성 방광염  - 배뇨곤란    * 7일 입원 필요.. 3일 고비. 신장 수치 떨어지는 추이 봐야하고 스스로 오줌싸는 것까지 확인 필요    P)   - 7일 입원 처리    .  </t>
  </si>
  <si>
    <t xml:space="preserve">정규미                                  </t>
  </si>
  <si>
    <t xml:space="preserve">$-  S)   V- 식욕    활기     백신     사상충           - 동거견들에게 심하게 들이댐    - 분리불안증 있음. 하울링이 심해서 성대수술도 생각하고 계심    - 식욕, 활력은 좋음    c.e)  - 중성화 수술 추천. 수술 이 후 행동 변화 없다면 동물 행동 전문가와 상담 받아보시는 것을 권유       : 수술 비용 30만원 말씀드림    - 성대 수술     P)         .    </t>
  </si>
  <si>
    <t xml:space="preserve">최성경                                  </t>
  </si>
  <si>
    <t xml:space="preserve">밤톨이                                  </t>
  </si>
  <si>
    <t xml:space="preserve">$-  S) 일주일전에 고양이 사료먹음,   사사미 간식 먹인 이후 혈변증상 보여서 내원함    V- 식욕    활기     백신     사상충           O) rad: 장염소견/장내가스음영++             복통+++      A) 수화요법 입원      crp 70 :염증수치상승      P) 입원연장 고지했으나 우선 보호자분이 집에서 케어해보고       내일 다시 내원한다고함....  </t>
  </si>
  <si>
    <t xml:space="preserve">S) 중성화 안됨,       지속적으로  치고박고 싸움,        며칠전 물놀이 갔다옴,       당일 보호자말로는 역대최고치고 싸웠다고함, 교상으로 내원, 당일 구토증상, 간헐적인 구토증상 있음  V- 식욕    활기     백신     사상충           O) 중성화 수술      rad: 위정체,위확장소견-차후 조영촬영이나 추가적인 검사 고려권고...           A) 졸레틸 0.3ml      P) 피부치료 3주 고지함,,, :이미 여러번 물린 피부가 안나음, 2차병변으로 진행중.....        퇴원시 내복약 소독약 비용 별도 발생     후처치  8월 20일,21일 연속 내원-비용 발생 14300원 고지함        </t>
  </si>
  <si>
    <t xml:space="preserve">꾸루                                    </t>
  </si>
  <si>
    <t xml:space="preserve">$-  S) 중성화 안됨,       지속적으로  치고박고 싸움,        며칠전 물놀이 갔다옴,       당일 보호자말로는 역대최고치고 싸웠다고함, 교상으로 내원  V- 식욕    활기     백신     사상충           O) 중성화 수술      A) 졸레틸 0.4ml      P) 피부치료 3주 고지함,,, :이미 여러번 물린 피부가 안나음, 2차병변으로 진행중.....       퇴원시 내복약 및 소독약 비용 별도 발생고지       후처치  8월 20일,21일 연속 내원-비용 발생 14300원 고지함        .    </t>
  </si>
  <si>
    <t xml:space="preserve">정민순                                  </t>
  </si>
  <si>
    <t xml:space="preserve">완두                                    </t>
  </si>
  <si>
    <t xml:space="preserve">$-  S)어제부터 구토, 저녁부터 식욕없음, 당일도 노란 구토     접종all done  V- 식욕    활기     백신     사상충           O) rad: 장염      A) 1일입원.  crp 수치 여부에 따라 경과보기로...      P)         .    </t>
  </si>
  <si>
    <t xml:space="preserve">박부영                                  </t>
  </si>
  <si>
    <t xml:space="preserve">$-  S)   V- 식욕    활기     백신     사상충           - 일년 전 7월에 심장병 진단; (처음증상; 일어나질 못하고 숨을 제대로 못쉼; 폐수종, 심정지 왔었음) 입원처치받음  - 목동; 리베동물메디컬센터 다니다가 이사오심  - 아침에 심장약 먹고 옴  - 식욕 좋았는데 어제, 오늘은 안좋음  - 어제 숨소리가 안좋음; 청색증도 옴   ; 로얄캐닌 - indoor adult 8+     * 2,3세달 전쯤에 심장검진 마지막으로 받았고 반년정도 심장약 증량 없었음.     - 토르세미드 1.75mg / 에날라프릴 0.5 / 스피로노락톤 1 / 피모벤단 0.3 / 테오필린 9  / 아세틸시스테인 20    O)   1. PE  - 기력없음, 빈호흡  - 유선종양 ~ 예전에 수술했는데 재발한거고 나이 먹어서 수술 못한다고 들음  - 청진; 후엽 전반적으로 crackle sound 청진됨 / 좌측 심잡음 Gr. 5    2. BP; 2번커프 꼬리; 110    3. ECG; 1.5 mV    4. X-ray; 폐수종    5. BE; NSF    A)   - 좌심부전, 폐수종  - 입원처치 요망    CE)  - 좌심부전에 따른 폐수종 상태입니다. 폐에 물을 빼는 처치를 위해 입원 요망  - 폐에 물이 빠지지 않거나 현재 혈압이 낮고 수축력에 약하기 때문에 급사할 수 있음  - 입원 최소 3일; 잘되는 케이스는 3일 / 5~7일 입원할 수도 있음  - 오늘 아이 상태 안좋아서 심초는 안정시키고 내일이나 모레 볼꺼임  - 내복약 변경 필요  - 내일이랑 모레 지과장 휴무임, 부주치의 선생님으로 다른 내과과장님이 봐주실꺼임  - 내일까지 비용 887,120원 WS / 내일부터 추가로 하루에 20~30만원시 청구되며 내일과 모레는 부주치의 선생님 필요한거 청구하실꺼임    ** 은과장님께 인수인계 완료; 내일이랑 모레 은과장님이 필요한거 청구하고 수납시키시면 됩니다. 저는 수욜날 복귀하여 아이 볼게용 ~ 아이가 중성화도 안되어있고 유선종양 있어요. 심초 보실때 보호자 상의해서 복초도 같이 보는게 좋을 것 같아요  </t>
  </si>
  <si>
    <t xml:space="preserve">정경희                                  </t>
  </si>
  <si>
    <t xml:space="preserve">룰루                                    </t>
  </si>
  <si>
    <t xml:space="preserve">$-  S) 백내장진단 인천지역병원에서 진단받음,  , 가끔 눈이 충혈되었고 우측 눈 종양의심  안과 정밀검사는 하나도 진행안되고 단순검사로만 진단내린듯   다녔던 병원 원장님은 작년에 수술안하고 약으로 관리하면 된다고, 나이들어서 수술못하는식으로 설명했었는데  그병원 다른 선생님은 왜 수술안하냐고, 큰병원가서 검진 및 상담받으라 해서 본 병원 내원하게 되었음  과일 자주 먹임  사료외에 이것저것 먹임  활동성 나쁘지 않음    V- 식욕    활기     백신     사상충           O) rad: 방광결석      us: 우측신장결석, 신장표면 irregular 위측: 양측모두 , 특히 우신 에코 더 나쁨      심장잡음+. 심장병 초기    A) 강아지 성격이 상당히 제어안되어서 안과검진은 나누어서 검사해야한다고 설명드렸음     8월 21일  방광결석 수술. 7일입원     입원하면서 안과케어 같이..     안약 비용 별도 발생 고지함    P) 보호자 면회 금지 고지     그나마  건강할떄 수술해야 삶의 질 높아집니다.     1. 방광결석 이후 관리  2. 심장병 초기관리  3. 진단 후 안과관리...              .    </t>
  </si>
  <si>
    <t xml:space="preserve">이은선                                  </t>
  </si>
  <si>
    <t xml:space="preserve">콩알이                                  </t>
  </si>
  <si>
    <t xml:space="preserve">$-  S) 갑자기 쓰러짐, 보호자분이 주물러주고 나서 좀 나아짐      syncope인듯      배뇨증상 보임, 많이 떨고 부들부들함    V- 식욕    활기     백신     사상충     -PE  -심박출량 감소  -혈압떨어지고 전신관류량 떨어짐  : 잇몸 창백, 힘이 없는듯   -기침반사 있음   -유선발달  -외이염 ++         O) rad: 심비대             위내 닭뼈 확인     * 보호자분 쓰레기통 뒤진것 같다고 뒤늦게 말씀하심    A)       P)  </t>
  </si>
  <si>
    <t xml:space="preserve">김진범                                  </t>
  </si>
  <si>
    <t xml:space="preserve">에코                                    </t>
  </si>
  <si>
    <t xml:space="preserve">$-  S) 월요일 부터 피오줌      밥 잘 안 먹음     1달전에 출산함      공장에서 있음      탕수육 짜장면 같은 거 먹음      양파 먹었을 가능성 있음      미역국만 먹었음      새끼 2마리 나왔음      일요일 까지는 증상 없었음       Vac) HW none          Vac none      V- 식욕    활기     백신     사상충           O)       A) HW G4       Caval       P) 15일 약 처방      15일 후 약 추가 처방      1달 후 주사      1달 후 약 1달 다시 주사 2번      예후 안 좋음 설명함               .    </t>
  </si>
  <si>
    <t xml:space="preserve">손인자                                  </t>
  </si>
  <si>
    <t xml:space="preserve">  우측 체리아이 교정수술.    수컷 중성화 수술.    배꼽탈장 수술...    1일 입원.    7일후 재진.  </t>
  </si>
  <si>
    <t xml:space="preserve">촤아름                                  </t>
  </si>
  <si>
    <t xml:space="preserve">탄이                                    </t>
  </si>
  <si>
    <t xml:space="preserve">집나간지 3개월만에 다시 찾아서 건강검진 원하심    * panleukopenia : negative  * FeLV, FIV : negative  * hw test : negative  * 귀진드기, 외부기생충 흔적 확인안됨  * x-ray 상 특이사항 없음  * 혈액검사상 특이사항 없음  </t>
  </si>
  <si>
    <t xml:space="preserve">장원형                                  </t>
  </si>
  <si>
    <t xml:space="preserve">$-  S) 집에서 새끼난애로 할머니가 약했음. 10마리 났는데 두마리는 집에서 기르고 얘는 밖에서 자랐음      몇일 안보였는데 누렁콧물이 나고 밥 못먹음. 구토설사등 이력모름  V- 식욕    활기     백신 안했음    사상충           O) 혀 궤양. 구내염      농성콧물, 원내 기침 재채기 다수    A) 허피스성 비기관염       P) 호흡기증상에 식욕부진 동반된 아이들 치사율 고지함.      복막염 가능성도 언급함.       집에있는 2kg 4마리. 감기에 준해 처방. 안연고도        .    </t>
  </si>
  <si>
    <t xml:space="preserve">영심이                                  </t>
  </si>
  <si>
    <t xml:space="preserve">$-  S)   V- 식욕    활기     백신     사상충           O)   PE  - 둔부쪽 등에 피하 mass 4 x 4 cm, 단단하고 아래 조직과 유착, 유동성 없음. 만졌을때 통증있음. 표면 궤양 없음  - 치석 중등도    US  - heterogenenic, echogenic , capsular, oval mass (1.5cm x 3cm)    FNA  - 염증세포, 지방세포.    A)   - 지방층염과 그로인해 캡슐화된 종괴  - 수술요망    P)   - 수술 + 스켈링. 1일 입원    .  </t>
  </si>
  <si>
    <t xml:space="preserve">김홍근                                  </t>
  </si>
  <si>
    <t xml:space="preserve">$-  S) 배쪽 혹이 있어서 내원함, 점점 커짐      신체검진: 왼쪽 1번 유선: 좁살로 쭉 퍼힘                아래 하프는 전유선적출해야함... 혹 여러개 잡힘,                 보호자 유선쪽 잡히는 mass 많은 것 알고 있음  V- 식욕    활기     백신     사상충           O) us, rad: 자궁축농증, 방광염, 유선종양(부분적출-상위1곳, 하프 적출 고지)       사상충 성충 자충 검사: 음성       A) 유선종양 부분적출 수술비 110만원, 자축수술 44만원      당일검사비 포함 5일 입원 토탈 금액 대략 315만원정도 고지해드렸음      P) 부모님과 의논하고 오신다고....        .    </t>
  </si>
  <si>
    <t xml:space="preserve">최희용                                  </t>
  </si>
  <si>
    <t xml:space="preserve">낭만                                    </t>
  </si>
  <si>
    <t xml:space="preserve">$-    S) 교상.        핏불테리어에게 물림.  물린후 여러시간 지난후 내원.        좌측전지... 후지 한쪽...교상.        봉합수술.  7일 입원.  </t>
  </si>
  <si>
    <t xml:space="preserve">김종례                                  </t>
  </si>
  <si>
    <t xml:space="preserve">$-  S) 가정식 고주파에 부착된 접착패드 또는 젤타임을 먹음  오늘 아침부터 구토 많이 했으나 어머님 오실떄까지 병원에 못내원함  내원당시 기력없음, 흔들흔들, 과호흡, 잇몸창백,,,옆으로 쓰러짐   V- 식욕    활기     백신     사상충           O) rad: 위내 액체저류, 변 정체,       ARF : bun 29.7 cre 1.7 ca 15.9 IP 1.32      급성간손상: got gpt ggt Tbil 수치 상승      락테이트 수치 : 11.98---&gt;급사고지가능성 큼      전해질 불균형      췌장염 키트: 음성         A) 중독으로 인한 급성신부전+간손상      수치개선안될시 예후 불량, MODS 진행가능성 고지      P) 수치하락이 관건...        .    </t>
  </si>
  <si>
    <t xml:space="preserve">유채연                                  </t>
  </si>
  <si>
    <t xml:space="preserve">구루미                                  </t>
  </si>
  <si>
    <t xml:space="preserve">$-    S) 중성화 수술.  위절개수술        100원 동전 섭식.      졸레틸 : 1ml  </t>
  </si>
  <si>
    <t xml:space="preserve">박정자                                  </t>
  </si>
  <si>
    <t xml:space="preserve">은돌이                                  </t>
  </si>
  <si>
    <t xml:space="preserve">$-  S) 토요일 부터 실신 시작 하루에 여러번.       일주일(월요일)전부터 식욕부진. 토요일부터 식욕절폐,      본원 안과진료후 타병원에서 내복약 안과관련 투약함. 그때는 밥도 잘먹고 식욕도 좋았는데 약을 안먹이면 안먹고 약을 투약할때는 잘먹고를 반복함. 스테로이드인듯.      그이후로 10월달에 안보이는것 같다고.       귀는 큰소리로 말하면 듣는듯  V- 식욕    활기     백신     사상충           O) 심음 매우 약함. 기력없고 쓰러짐. 계속 구역질 하려는 증상이 있음. 오심. 기침 없음      A) b/a ; lac 3.55(portable lac 2.2)              d-dimer &gt;10000      bp ; 130      ECG ; HR 143, qrs 3mV, tall R      심잡음은 없는데 탈수때문일수도 탈수교정후 청진, MR 자세히 봐야할듯      췌장염 입원, 펜타닐패치 12ug/h 2매      P) 발작, 혈전색전증 SIRS 호흡곤란 사망급사 가능성 고지함.      일단 2박 입원후 더 치료할지 보기로      .    </t>
  </si>
  <si>
    <t xml:space="preserve">$-  S)  어제 놀이방 가서  새로운 간식을 먹음, 이후로 젤리똥  봐서 내원함         V- 식욕    활기     백신     사상충           O) rad: 장염 ,장내가스 소견      A) crp,cbc 수치낮고 바이탈좋음      약간의 전해질 불균형    -3일 내복약 투약 후 모니터링 하도록 안내함    P) 쥐어짜는 점액변, 젤리변 볼수 있음 고지...         .    </t>
  </si>
  <si>
    <t xml:space="preserve">이송희                                  </t>
  </si>
  <si>
    <t xml:space="preserve">$-  S) 타병원에서 슬탈 양쪽 수술했음      오늘 항문안쪽으로 1cm정도되는 혹이 생김  V- 식욕    활기     백신     사상충           O) 외과적 접근-절제 및 소락      졸레틸0.2ml    A) -다시 튀어나올경우 조직 겅사 필요성 고지      -적은 조직일때 제거하는게 제일 좋음      -꼬리 말려있어 화농성 주름염 반복일듯...      -재발가능성 큼      -생리기간때는 이상변화 많으니 되도록 중성화수술 하세요      P) 2주뒤 발사-저절로 실밥 떨어져 나가면 안오셔도 됩니다.        .    </t>
  </si>
  <si>
    <t xml:space="preserve">김승현                                  </t>
  </si>
  <si>
    <t xml:space="preserve">달봉이                                  </t>
  </si>
  <si>
    <t xml:space="preserve">금일 헬릭스 에서 MRI  검사 받음    척수연화증...으로 진단.    예후 불량. 고지...      =====    S)  하반신 마비         3-4일 전쯤 첫 증상발현.        근처 병원에서 MPSS 처치받음 (1회, 입원치료 아님)         그후 서울대 병원 응급으로 진료...           =&gt; 디스크 4기 판정. 수술적 치료 필요 언급했다고....             (검사후 확진이 아닌...신체검사상 담당의가 그렇게 말한 듯 함)            서울대에서 청구 금액이 너무 커서  검사 안했다 함.            현재....좌우 모두 통증반사 없음         MRI 검사후 치료 방향 결정하기로 함...   </t>
  </si>
  <si>
    <t xml:space="preserve">서선주                                  </t>
  </si>
  <si>
    <t xml:space="preserve">$-  S) 어제부터 설사, 점점혈변, 점액변 ...  :횟수 많음 가면갈수록 심해짐      간과 염통을 먹임,       구토 1번 당일 함       간식먹고 바로 토함       변 보는 자세-쥐어짜는 행동 많이 함      찬바닥에 배을 자꾸만 깔고 다님.. 미열 증상 고지             V- 식욕    활기     백신     사상충           O) rad:  장염      복부통증 +++      췌장염 kit: neg     crp 13      A) 1일 입원권고드렸으나 보호자분이 단순처치 요청      P) -투약 힘듬      -설사 구토 심해지면 내일 처치받으러 온다고..     -보호자전달: 계속 설사할수 있음고지     -당일 금식        .    </t>
  </si>
  <si>
    <t xml:space="preserve">이나리                                  </t>
  </si>
  <si>
    <t xml:space="preserve">S)   - 껌 먹고 토함    O)  X-ray  CBC/serum chem     A)  - 입원 안하고 금일 저녁에 데리러 오시기로 함  </t>
  </si>
  <si>
    <t xml:space="preserve">이윤주                                  </t>
  </si>
  <si>
    <t xml:space="preserve">에디                                    </t>
  </si>
  <si>
    <t xml:space="preserve">$-  S) 왼쪽뒷다리 파행, 오른쪽 소인있음  V- 식욕    활기     백신     사상충           O)       A) 3개월/6개월 모니터링검사-방사선촬영 필요함      P) 퇴원시 내복약 7일분 비용청구없음     관절사료와 관절영양제 비용 없이 해드리고...     9월 6일 퇴원../..        .    </t>
  </si>
  <si>
    <t xml:space="preserve">조지현                                  </t>
  </si>
  <si>
    <t xml:space="preserve">$-  S) 밥먹고 구토 4-6번 정도, 동네에서 병원에서 검사연계했는데 췌장염 검사 및 혈액검사상은 NRF  그쪽에서 방사선검사는 보호자가 요청했는데 안찍음  신장수치 안좋아서 2주뒤 재진 보자고 했다고...  V- 식욕    활기     백신     사상충           O) rad: 씨앗음영(이물의심)      A) 조영촬영, 확진후 수술 진행: 위장운동저하로 조영제 내려가는 시간 상당히 깁니다 사전고지      입원기간은 3일될지 5일될지 연은ah 혈액검사수치보고 결정(연은에서 결과요청)        P)         .    </t>
  </si>
  <si>
    <t xml:space="preserve">한승호                                  </t>
  </si>
  <si>
    <t xml:space="preserve">홍이                                    </t>
  </si>
  <si>
    <t xml:space="preserve">$-  S) 응급으로 내원.       내원시 혼미와 혼수 사이. 기립불가 몸가누지 못함      금일 아침까지 괜찮았음. 밥잘먹었음. 간식 사시미를 준 후로 구토를 3번 심하게 하고 쓰러짐.      피부연고를 발라줬는데 핥아서 그런것 같기도 함  V- 식욕    활기     백신     사상충           O) 혼미와 혼수 사이, pale, 혈관노장안되고 채혈 잘 안됌. 저혈량성 쇼크 의심.       목에 멍이 들어있음      A)       P)       .    </t>
  </si>
  <si>
    <t xml:space="preserve">김소인                                  </t>
  </si>
  <si>
    <t xml:space="preserve">칸쵸                                    </t>
  </si>
  <si>
    <t xml:space="preserve">척추배열이상- 신경계 치료 7일    -예후 불확실  -휴우장애 남을수 있음  -보호자 mri는 안하신다고 거부  -7일정도 처치 후 최소 밥 먹고 자가배뇨배변만 확인해도 만족하실수 있다고...  -복부초음파는 2-3일 안정취한 후 검사하기로 고지...  -crp. dimer 모니터링 필요성 고지  </t>
  </si>
  <si>
    <t xml:space="preserve">정준영                                  </t>
  </si>
  <si>
    <t xml:space="preserve">식욕 양호,     기침 ,  며칠 전부터   습성   심장약 복용중,,,    2주  전  syncope 증상  있어 병원ㅇ서 치료 함     혈압  60 .  부정맥    방사선--  심원성 폐수종,  MVI G3.4             타병원 처방전상  torsemide  0.25 mg /kg /                                 spirolactone 1 mg/kg                                 pimobendon 0.5mg /kg                               ramipril 0.15 mg /kg  sid  복용중      금일 앤지덤 패치 ,  라식스 주사 처방만,     내일   심초, ecg  검사후    처방전 수정키로  은과장,   4시 검사 진행, 환자내원 예정,,       금일 입원은  입원준비 안되서 안한다함,,               </t>
  </si>
  <si>
    <t xml:space="preserve">비비                                    </t>
  </si>
  <si>
    <t xml:space="preserve">$-  S) 당일 저녁 6시에 벌이 쏘임, 우측다리      지나가는 행인이 벌침을 뽑아주셨음      그 이후로 몸을 많이 떨고 절뚝거린다고 내원함  V- 식욕    활기     백신     사상충           O) 양쪽 슬개골 탈구 grade 2       과민반응에 대한 입원처치 권고드렸으나 보호자가 우선 내복약 요청      A) 위장관 장애, 발열, 과민반응시 내원해주세요      P) 슬개골 탈구 증상 소인있음      벌 쏘여서 더 절뚝될수 있을듯        .       </t>
  </si>
  <si>
    <t xml:space="preserve">나실이                                  </t>
  </si>
  <si>
    <t xml:space="preserve">$-  S) 한쪽으로 고개가 돌아감. 금일 오전부터 그랬음.       토요일 집에서 자가 미용함.      귀 안좋은지는 오래됐음,(보호자는 별로 안나쁘다고 생각함),       금일 오전 귀세정 해줬음.   V- 식욕    활기     백신     사상충           O) head tilt, 안구진탕, 고막이 보이지 않을정도로 염증산물 다량       피부 얇음       증식성 외이염, 태선화      A) 전정기계이상이 첫번째 원인으로 고려됌. 만성 외이염으로 인한 중이염가능성이 제일 높음.       rad ; 고실, 중이염      us ; 부신 크지않으나 2kg 소형견이고 hormon assay필요      도말 ; 양쪽 malasezzia      진정 세정후 검이경 ; 양측 고막둘다 없음      파모 덱사 inj. saline + bytril + dexa lavage          P) 귀가 오랫동안 안좋았을원인에 대해 얘기해봤으나 보호자분이 잘 모르겠다고 함      6년전부터 안좋았다고. 호르몬이나 아토피 부분을 고지해봤으나 비용부담있다고 함.       송이한테 바덱클처방받은것을 해줬다고 함      내일 부터 지과장님이 봐주실겁니다.         .    </t>
  </si>
  <si>
    <t xml:space="preserve">임지현                                  </t>
  </si>
  <si>
    <t xml:space="preserve">미나리                                  </t>
  </si>
  <si>
    <t xml:space="preserve">  병원내원 30분전....시리얼 속에 있는 초콜릿을 섭취함.    내원 당시  활력 정상. 구토, 유연증세 등등 없음.    혈액검사 : 특이사항 없음.    ==    보호자 집에 사람이 없어서...퇴근때까지 당일 호텔..관찰 하기로..  </t>
  </si>
  <si>
    <t xml:space="preserve">한종옥                                  </t>
  </si>
  <si>
    <t xml:space="preserve">여월동 동물병원에서 초음파 검사후...자궁질환 진단.    보호자...본 병원에...가서 수술상담 받으라고 했다고 함.         S) 자궁 축농증 수술 // 유선종양 1개 // 지방종 1개        졸레틸 1.5ml    </t>
  </si>
  <si>
    <t xml:space="preserve">유희정                                  </t>
  </si>
  <si>
    <t xml:space="preserve">$-  S) 어제 몸에 멍 드는 거 발견함      밥 잘 먹음      미용 한 적 없음      오줌에 피가 섞여 나오진 않음      부딪힌 적 없음      블루베리 3일전 부터 3알씩 연속으로 먹음      동거견 3개월된 강아지 있음 (정상임)           Vac) None         HW done            V- 식욕    활기     백신     사상충           O) OD 포도막염 의심      OD 안압 12      OS 안압 20      혈액 검사상 CRP 비정상적 증가      WBC 감소    A) IMT, IMHA 의심됨       P) 보호자 통원 치료 원함      하루에 2번 아침 저녁으로 내원 하여 CBC CRP 체크함      변동 있으면 입원 안내함      위험할 수 있음을 안내함      약 3일 분 처방함     추후 필요할 경우 수혈 할 수 있음 안내함                .    </t>
  </si>
  <si>
    <t xml:space="preserve">오세신                                  </t>
  </si>
  <si>
    <t xml:space="preserve">$-    S) 건강검진    V- 식욕 : 없음, 요근래 잦은구토(위액)  // 활기 : 정상  //  백신, 사상충 : all done    O)   - ECG : tall R, QRS 1.8mV  - X-ray : 심비대, RK 2.5 * L2, LK 3.35 * L2  - US : 특이소견없음  - echo : La/Ao ration 1.67, LVIDd 3.49, FS 50.4%, TR 3.3m/s  - 혈압 : 150mmHg(#3)    소변검사  -뇨비중 : 1.036  - 스틱   : 단백뇨...(사진참조)    H.W test : 음성    CPL kit :     A)  TR, 폐성고혈압  - 심장약(우심부전) 처방    P)  </t>
  </si>
  <si>
    <t xml:space="preserve">티코                                    </t>
  </si>
  <si>
    <t xml:space="preserve">$-  S) 나음병원다녔음, 9월 7일 저녁 마지막 출산방사선 찍었는데 순산가능성 고지. 급하면 24시 병원가도록 안내받았음       야간에 양수 터지고 4시간 넘었다고 전화옴. 내원하도록 안내함       내원하면서 손으로 윤부원장이 새끼 1마리 꺼냄-이미 폐사 : 보호자 초록색 주머니와 다리가 보인것 같다고       잡아당길때 걸려서 안나오는 느낌         V- 식욕    활기     백신     사상충           O) 제왕절개+불임수술/ 졸레틸 0.4ml       2마리중 한마리 폐사 ---동시에 꺼냈는데 한마리는 자발호흡이 어려워서 폐사                                        수컷1마리 살림      A) 양수터지고 지체시간 4시간으로 인해서 자견들 폐사한듯...      P)     14300원+내복약 1일 4400: 18700원 발생 고지.넥칼라 비용 별도, 칼슘제처방권고          내원일 9월 8일 저녁                   9월 9일                   9월 10일: 3일간격으로 2번/ 7일간격1번 후처치간격 고지함        넥칼라 따로 나가야함...                  .    </t>
  </si>
  <si>
    <t xml:space="preserve">김제현                                  </t>
  </si>
  <si>
    <t xml:space="preserve">돼지                                    </t>
  </si>
  <si>
    <t xml:space="preserve">$-      S)  치아에 검은게 있다    왼쪽 위쪽 어금니쪽, 아래쪽 작은 어금니     간식은 삼키는 경향    불편한점은 큰 이상은 없음    O)   좌측 상악 PM4 파절 및 색이상     아이의 협조도가 떨어져 다른 치아 관찰 불가능    -졸레틸0.5ml    청진상 특이소견 없음    P)   스케일 30만원 이상     발치 및 엑스레이 비용 별도     (발치는 몇개 할지 명확하게 알려면 마취를 두번에 나누어 해야함을 설명)    진료계획서에 저장    보호자분 비용 부담스러워 하심  -  진행하기로 함    좌측상악 PM4 발치   - 내측 뿌리의 각도가 조금 더 안쪽으로 치우쳐 있으며   - 볼측의 치은이 염증으로 인해 일부 분리가 된 상황     (눈아래까지 기구가 닿음)  - 치조골의 부착면의 강도가 강함  - 시술시 치조골의 삭제량이 많아 유동식 급여 2주가량후 급여시도   - 좌안 형광염색상 특이소견 없음  - 치은의 염증상태 경미함  - 양측 상하 큰 전구치 모두 소량의 파절이 있음  - 생활습관 및 단단한것 물어뜯기를 피해야 함  - 좌측치아의 이상으로 인해 우측으로만 저작하여 좌측에만 치석이 발생했을것으로 추정됨    -  P  2주간 투약후 내원하여 재검 예정    발치 사강이 회복되는데는 4주 예상    유동식 급여 2주       </t>
  </si>
  <si>
    <t xml:space="preserve">허정원                                  </t>
  </si>
  <si>
    <t xml:space="preserve">신탕                                    </t>
  </si>
  <si>
    <t xml:space="preserve">$-  S)   V- 식욕    활기     백신     사상충           - 생리가 끝났는데 지속 출혈/ 식욕부진, 신물 구토  - 오늘 지역병원에서 자궁 초음파 봤는데 큰병원 가야겠다고 권고함  - 식욕부진 3,4일정도   - 자궁에 농이 찼다고 하심.     O)   PE  - Lt. mammary gl. tumor (3rd, 4th) &lt; 1 cm    US  - 자궁축농증    BE  - 패혈증 초기같은 느낌??  - glucose intolerance.. 공복으로 생각되는데 차후 혈당 체크필요    A)   - 유선종양  - 자궁축농증  -졸레틸 1.2ml    Tx)  - OHE  - regional mastectomy (2nd - 5th)    P)   - 7일 입원     .  </t>
  </si>
  <si>
    <t xml:space="preserve">박광신                                  </t>
  </si>
  <si>
    <t xml:space="preserve">꽃분이                                  </t>
  </si>
  <si>
    <t xml:space="preserve">$-  S) 일주일전부터 설사증상, 원래 입이 짧은 강아지,   소세지와 간식에만 의존하는 식생활  3년전에는 사료를 곧잘 먹었는데 이후로는 먹는간식만 먹는다고...  생리혈 양이 상당히 적음  당일 배에서 부글부글 소리, 수양성 설사, 냄새 많이 남  전혀 먹지 않음  구토없음  왼쪽 서혜부 탈장확인        V- 식욕    활기     백신     사상충           O)       /rad .us: 신장에코이상(양측성) ---SMDA 검사필요            방광벽 비후: 방광염 :0.44cm           장개통운동성 떨어짐. 장염           양쪽 난소낭종  0.36cm       A) -장염에 준한 처치 연계 : 통원치료 9,9~9,10      P) 9월 11일 :내복약 투약 힘들어서 현탁액으로 연계       장염 중증: 변 잡힐때까지 시간걸립니다.               .    </t>
  </si>
  <si>
    <t xml:space="preserve">꼬물이                                  </t>
  </si>
  <si>
    <t xml:space="preserve">$-  식욕저하    S)   9/8 마지막 식사 - 4번 식사     어제도 물과 식사 전혀 안함    소변은 보고 대변은 약간 무른변으로 악화    활력은 감소     O)   체온 38.4    CPC, CCV (-) 지알디아(+)    카테터 장착시 지혈이 지연되는 소견     TP ALB 저하    원내에서 밥 먹음    활력 중등도     P)   구충제 먹여드리기로 함    내일 샵에 데려가신다고 함    1일 입원하여 케어하기로 함      .    </t>
  </si>
  <si>
    <t xml:space="preserve">장종혁                                  </t>
  </si>
  <si>
    <t xml:space="preserve">라온                                    </t>
  </si>
  <si>
    <t xml:space="preserve">$-  S) 안고있다가 떨어뜨림, 왼쪽 뒷다리 아파해서 내원함  V- 식욕    활기     백신     사상충           O)rad:왼쪽 경골골절     프로포폴 14ml      펜타닐패치      졸레틸0.5ml    A) 2달까지 모니터링-붕대교환비, 방사선촬영비 비용 발생 고지      P) 7박은 입원/7박은 호텔로 적용해서 청구함       핀이나 플레이트 제거 비용-20만원 이내 고지-뺄수도 있고 아닐수도 있고...       수술이후의 관리 중요성고지 강조함    CE) 십자인대 부분결손 손상---추후 지켜봐야함  -재활운동 연계가능성  -십자인대 복원수술 필요가능성-인대결손부위 큼  .    </t>
  </si>
  <si>
    <t xml:space="preserve">김해근                                  </t>
  </si>
  <si>
    <t xml:space="preserve">보보                                    </t>
  </si>
  <si>
    <t xml:space="preserve">$-  S) 어제 부터 설사함      5번 정도 함      설사하기 전날 닭가슴살 먹었음      구토는 없음      오늘은 구토함      처지지는 않음      쑥색 설사가 나옴                Vac) All done         HW done      V- 식욕    활기     백신     사상충           O)       A)       P)         .    </t>
  </si>
  <si>
    <t xml:space="preserve">유보영                                  </t>
  </si>
  <si>
    <t xml:space="preserve">개몽롱                                  </t>
  </si>
  <si>
    <t xml:space="preserve">$-  S)   V- 식욕    활기     백신     사상충           - 1년 전  디스크, 후지 마비 나타나서 치료받음; 현재는 보행 양호  - 디스크 진단 후 배변을 힘들어 햇고 변비 생김  - 맛사지 해주고 물약(lactulose) 타서 먹이면 변을 봤는데 이제는 소용 없음  - 일주일간 배변하지 못했고 배를 많이 아파해요  - 밥 안먹음    O)   1. PE  - 쿠싱있는듯.. 배나오고 피부 얇고 태선화, pigmentation  - 복부 촉진했을때 딱딱하고 매우 큰 분변 쉽게 만져짐  - 치석 severe  - 우측 허벅지 내측에 고형종괴 5 cm 매우 단단하고 피하조직과 연결되어 있음    2. X-ray  - megacolon  - L7 x 2.5배    3. BE  - 고지혈증, ALP 증가    A)   - 변비, 거대결장    Tx)  * 프로포폴 5ml induction + isoflurane 호흡마취 유지    1. 조직검사  -&gt; 조직검사 하기로 했으나 내부에 일부 괴사된 지방종 -&gt; 제거함    2. 스켈링  - 치석 매우 많고 치아상태 안좋음. 발치함    3. 관장    P)   - 일주일 뒤 재진; 변 상태, 방광결석     .  </t>
  </si>
  <si>
    <t xml:space="preserve">박진아                                  </t>
  </si>
  <si>
    <t>Bull Terrier(불 테리어)</t>
  </si>
  <si>
    <t xml:space="preserve">$-  S) 자가접종 -5차까지 완료     2달전 지역병원에서 단미수술함     꼬리를 씹고 물고하는 행동이 반복되어서 꼬리 2/3 마디 절단     이후 계속 물어뜯고 핡는 습성이 개선안되어 계속 감염창     단미 수술이후 많이 사나워짐     보호자분이 겨우겨우 집에서 드레싱 하고 붕대 감아놓음       V- 식욕    활기     백신     사상충           O) 재수술      -외관상 꼬리뼈 마디 더 짧아짐 고지      -신선창--&gt; 재수술---&gt; 원래 재수술이 더 어려움 고지      -항문과 거의 가까운 위치될듯      - 웰시코기 수준?정도?      A) 지속적인 자해---아토피감별필요성 고지/행동장애?      P) 16일까지 입원 후 통원치료할지 입원연장할지는 향후논의       +강아지가 많이 사나움-단미수술이후 엄청 사나워졌다고.     *보호자 전 병원에서는 진정하면서 계속 드레싱했다고..     (최대한 진정없이 보정해보겠다고 말씀드림)              .    </t>
  </si>
  <si>
    <t xml:space="preserve">이민경                                  </t>
  </si>
  <si>
    <t xml:space="preserve">니스                                    </t>
  </si>
  <si>
    <t xml:space="preserve">$-  = 접종/내외부 기록 확인해주세요(                     )  S) 어제 아침부터 켁켁거리는 기침을 하였음, 기침을 하다가 마지막에 토함,   오늘은 기침은 덜하는 편이지만 오늘부터 기운이 없음.  어제 오늘 밥을 잘 안먹음. 평소에는 밥 잘 먹던아이   구토할때 쓰레기통을 뒤진거 같은 음식이 있었음. 설사는 없었음.    O)   Pe : 청진시 심잡음 murmur G4, T 38.4, 양측 슬탈  X-ray : 우측폐후엽침윤, 위내 소화안된 음식물  cbc : wbc 21000  crp : 15  cpl kit : negative    A) 폐질환 (폐렴의심)   - 심잡음 있기에 심장질환 감별필요함  - 폐질환때문이라도 전신상태 평가 필요함  - 추가 정밀검사 필요한 상태, 치료 안할 경우 폐출혈 등의 위험한 상황 될 수 있음.    P) 단순처치 우선, 본가에 잠시 온거라 오래 치료 어렵다고 진료기록 요청하셔서 보내드림  </t>
  </si>
  <si>
    <t xml:space="preserve">김은혜                                  </t>
  </si>
  <si>
    <t xml:space="preserve">$-  S) 일산쪽 FM 동물메디컬센터에서 흉수빼고 악성진단받음      그쪽병원에서 비용 200만원정도 썼다고...      5월 29일까지 진료받은 자료 갖고옴      흉수만 빼달라고 상담요청했다가 CT 촬영함      일산FM메디컬센터에서 진료받고 내복약 투약없었음      느낌상 그쪽병원에서 보호자 쳐낸듯...        V- 식욕    활기     백신     사상충           O)  흉선종 : canine thymoma       CT,초음파 영상 결과  -&gt; 전체에 걸쳐 종양세포 침윤에 의해 전체적으로 density 증가  -&gt; 종양의 압박으로 인해 폐가 비교적 좁게 관찰-과호흡, 호흡곤란  -&gt; 흉수, 소량복수확인  -&gt; 종격동 유래 종괴: canine thymoma 의심       간울혈, 및  횡격막까지  전이소견       ccma kit: 양성  -&gt;종괴영향으로 심장변위 :심방압박. MR 5.34 m/s, 역류확인     :호흡곤란,과호흡   -&gt;도말상 악성소견 안보임       -crp 13  -dimer 3442.62      CE)  -혈전관리  -흉수반복적, 복수, 급사가능성   -q1week : 영상평가: 심초, 방사선, cbc, crp,dimer, 혈청검사A   -항암에 대한 부작용   GI 이상-구토 ,설사, 식욕저하, 골수 억압반응, 간,신장독성모니터링   평가 중요함       * 종양의 침윤도로부터 완치 불가  :    흉선종의 용적축소--&gt; 항암치료 : 지연치료,완화요법 ccnu적용  *종양의 폐 및 심장 압박이 심하여 폐감염질환이나 심부전 야기됙수 있음 설명      -항암치료약은 보류: 3일뒤 연락준다고...  -항암치료약물은 비용적 고려로 1차 ccnu 로 적용    프로포폴 : 10ml        보호자 (비용) 안내 -중요!!!    방사선 4cut 78000원  dimer 38500원  cbc 31000원  crp 28000원  흉수천자+초음파가이드(복강,심장)+산소공급-220000원  : 심장, 복강 간략히 모니터링  혈청B 98000원    -&gt;493500: 흉수뽑을떄 최소검사 및 발생 비용 사전안내    : 1,2,3주에는 방사선 및 dimer cbc crp 검사는 매주 검사: 무조건    혈청B 검사는 1,3주차에는 검사진행해야함        내복약:심장약,위장관보호제,혈전약 1일 6800 *7=47600원  -한달분 내복약 : 204000원    항암약 3주간격투약  110000 원    -미리 사전 예약시 10프로 할인안내 함            </t>
  </si>
  <si>
    <t xml:space="preserve">김범찬                                  </t>
  </si>
  <si>
    <t xml:space="preserve">로라                                    </t>
  </si>
  <si>
    <t xml:space="preserve">조민지                                  </t>
  </si>
  <si>
    <t xml:space="preserve">하디                                    </t>
  </si>
  <si>
    <t xml:space="preserve">갑작스런 하지마비  - 앉은 뱅이 자세로 기어다님(상체는 정상이나 하체는 딛지 못하고 끌고다니는 자세)  - IVDD 의심됨    Tx) MPSS 및 수액처치(NS)    c/e) CT촬영 필요함. 일단 입원 및 원장님이나 내과선생님께 인계  --------------------------------------  &lt;재문진&gt;  산책을 오후 6시에 하였고 저녁10시에 못걷는것 확인함, 이전에 전혀 관련증상 (비틀거리거나 배뇨배변 자세 잡기 힘들어하거나,,)은 없었음.  새벽 1시 반경 본원에 내원  가만히 생각해보니 엉덩이쪽 손이 가거나 뒷발만지는 것을 싫어하고 예민해했음.    O)  PE : deep pain - 아주 약간은 있음, 이외의 신경 감각은 모두 없음         L1-3사이 촉진시 통증호소함.   X-ray : T12-13, L1-2 narrowing    A) 요추 IVDD  -  방사선상 좁은부위는 L1-2인데 증상은 LMN이라,, x-ray랑 관련이 조금 낮은 듯..    ce.  - 3일간 입원하여 intensive care (진통처치, 디스크주사)  - 절대안정 필요하니 면회삼가함  - MPSS 30mg/kg, IV slowly, qid 6회 투여 후 이후 tapering 예정, 이후 tapering 용량은 상태보고 결정  - 진통처치, tramadol 6mg/kg,  - dalteparin 3일만 같이 처방하여 볼예정,    P) 입원하여 경과 지켜볼예정   - 매일 신경반사 검사  - 배뇨 체크          </t>
  </si>
  <si>
    <t xml:space="preserve">이현미                                  </t>
  </si>
  <si>
    <t xml:space="preserve">- 총비용 55만  - 마취전검사 : 특이사항없음  - 케타민1ml  - 하루입원+컨베니아    [P]  - 익일 지과장님 퇴원 인계   : 컨베니아맞았음. 내복약없음   : 술부드레싱후 넥칼라하고 퇴원   : 2일 후 술부재진     </t>
  </si>
  <si>
    <t xml:space="preserve">오복림                                  </t>
  </si>
  <si>
    <t xml:space="preserve">$-    S) 포도섭식. 초코렛 섭식        신부전...진단.       유기견 입양 10여년간 키움.        치료에 대한 예후 알수없고, 비용부담이 커서....안락사 함.       단체화장.  </t>
  </si>
  <si>
    <t xml:space="preserve">김지은                                  </t>
  </si>
  <si>
    <t xml:space="preserve">어흥이                                  </t>
  </si>
  <si>
    <t xml:space="preserve">  S) 자고일어났더니 귀에서 물이 나온것 같다고.       오심의심...         V- 식욕    활기     백신     사상충           O)   왼쪽귀: 화농성 귀지   -BT :38.6  -원내에서 기력없음  rad: 변정체, 장내가스음영++ 위점막비후(구토량이 많았을듯 추정)  -crp 29    A) 입원권고드렸으나 보호자 우선 밤사이 지켜본다고 데리고감          P)         .    </t>
  </si>
  <si>
    <t xml:space="preserve">최수민                                  </t>
  </si>
  <si>
    <t xml:space="preserve">$-  S) 어제밤부터 구토증상,   쓰레기를 뒤짐. 돼지 등뼈-감자탕 먹고 남은 뼈를 따로 모아놨는데 몰래 급하게 훔쳐먹음 이후   ,구토 10번이상. 혈변증상 보여서 내원함  많이 쳐져서 내원함  따님분이 많이 우셔서 비용 많이 네고해드렸음 , 부모님꼐 경제적 부담을 안게해드려서 많이 걱정하는 게 보임    V- 식욕    활기     백신     사상충           O) rad: 위내 뼈확인. 장염, 가스++      췌장염 kit: positive      crp &gt;70      전해질 불균형   us:직장내 액체저류: 하부소화기로 갈수록 장점막비후, 개통성떨어짐-장시간 설사할듯...       자궁,난소: NRF       담낭내 슬러지 severe: 향후 관리 필요성 고지       양측신장-노령화변화, 특히 왼쪽신장  cyst 확인됨    A) 위내 뼈가 상당히 많아서 3일지나서 흡수되는 양상이면 괜찮지만, 3일지나도 뼈음영그대로 남아있으면        외과적 접근필요성 고지함      P) 9월 20일까지 입원 후 경과보기로...        .    </t>
  </si>
  <si>
    <t xml:space="preserve">소성섭                                  </t>
  </si>
  <si>
    <t xml:space="preserve">$-  S) 왼쪽 뒷다리 절었음      거실에서 미끄려저 넘어 짐     예전에 목욕 시킬 때 뒷다리를 민감해 함    Vac) All done         HW done              V- 식욕    활기     백신     사상충           O)       A)       P)         .    </t>
  </si>
  <si>
    <t xml:space="preserve">$-  S) 산책중 벌에 쏘임. 우측 꼬리 쪽 부위 발적, 만지면 아파하고 잘 걸으려 안함. 자꾸만 주저앉음      보호자가 만질려고 했는데 물음  V- 식욕    활기     백신     사상충           O) 과민반응-쇼크, 부종, 발적등 다양하게 나타날수 있음 고지       입원권고드렸으나 아버님이 비용 비싸다고 해서 당일 입원으로 처치받음      A) 밤에 응급상황 생기면 내원하도록 안내함      P) 남편분이 비용 부담에 민감한듯      여자분한테 퇴원하러 내원시-주사처치 다시한번 해드리고 주의사항 세세히 설명드렸음              .    </t>
  </si>
  <si>
    <t xml:space="preserve">윤화영                                  </t>
  </si>
  <si>
    <t xml:space="preserve">박별                                    </t>
  </si>
  <si>
    <t xml:space="preserve">$-    S) 포도섭식.         섭식한지 1시간 가량 지났음.         1일입원. 관찰입원.   24시간후...혈청검사.           임상증상 없고,  혈액검사상 특이점 없으면 퇴원.       </t>
  </si>
  <si>
    <t xml:space="preserve">정예람                                  </t>
  </si>
  <si>
    <t xml:space="preserve">달콩이                                  </t>
  </si>
  <si>
    <t xml:space="preserve">$-  S) 어제 다니던 병원에서 눈이 좀 안좋아서 안약처방만 받음      접종 all done, 항체가검사도 했는데 결과는 보호자 잘 모름      당일 아침 평소보다 조금 먹음       저녁에 패드주변에 거품토 흔적, 차타고 병원오는길에 많은 양의 구토증상      히스토리체킹 중  유연증상과 약간의 경련, 츄잉(?)비슷하게 보임      평소 차를 잘 타고 다녀서 멀미과는 거리가 멀다고...        -유연 및 츄잉 동영상 공유폴더 저장  V- 식욕    활기     백신     사상충           O) rad: 구토로 인한 위확장, 가스              천문 열려있음              하부소화기쪽 이물양상(변으로 나올정도 작은사이즈).     혈검상 병적인 요소는 확인안됨     :IP 8.8 ca &gt;16 상승 (체크필요)     ALP CKMB: 구토로 인한 일시적 상승일수 있음 고지    A) 관찰입원      1. 단순 구토로 인한 소화기인지      2. 머리쪽 문제로 인한 증상인지        밤에 경련이나 유연증상 발현시 보호자 전화드리고 처치 연계 고지    P) 퇴원: 찬과장님께 부탁드리고 갑니다.        .    </t>
  </si>
  <si>
    <t xml:space="preserve">최영선                                  </t>
  </si>
  <si>
    <t xml:space="preserve">$-  S) 현대동물병원 간호사       원장님이 제주도 부재중       심장약 먹는 강아지를 호텔링중인데 간호사가 데리고 왔다갔다하면서 관리중이라고/       원주인도 모르고 원장님도  모르게 본 병원 내원-비틀비틀 거리고 호흡이 빨라서 내원       밤에 현대동물병원 원장님꼐 전화했는데 전화를 안받음       강아지 유기견 출신 , 정확한 나이는 알지 못함       갑자기 호흡이 가쁘고 앉아있질 못함,        강제급여 하는 정도의 식욕저하 ,소변음 봄  V- 식욕    활기     백신     사상충           O) 뒷다리 모아짐/ 힘이없음: 동영상 공유폴더 저장      고유지각반사 양쪽 모두 slow      heart murmur+++      잇몸 pale/ 빈혈.황달의심    ---BUN 138 CRE 3.5 ca &gt;16 IP 10.2  CKD 3stage  :요독증 sign 의심  :심장초음파 필요, 심장약 재정비 필요고지        A) 간호사가 income 때문에 임의대로 호텔받아서 문제생긴듯...       원장님과 친한 지역원장님이어서 최소 비용만 청구함      익일 오전 9시 현대동물병원으로 transfer=&gt;결과서 다드림      P)        .    </t>
  </si>
  <si>
    <t xml:space="preserve">김소진                                  </t>
  </si>
  <si>
    <t>Bedlington Terrier(베드링톤 테리어)</t>
  </si>
  <si>
    <t xml:space="preserve">$-  S) 7월 14일 미용 맡겼음,  미용맡길때 미용하시는 분이 간식을 준듯       어제부터 사료토하고 이후 기운없음       새벽에 구토 5번(사진찍어온 양상)-갈색토사물        작년에 췌장염 진단받아서 3일입원치료 받은적 있음    V- 식욕    활기     백신     사상충           O)       A)       P)         .    </t>
  </si>
  <si>
    <t xml:space="preserve">심연화                                  </t>
  </si>
  <si>
    <t xml:space="preserve">$-  S) 지난여름부터 물을 먹을때 살짝 다리 들고 돌아가는 느낌이 있었음       움직임 저하 관찰, 걸음걸이 이상       슬개골 탈구 근처병원에서 2기와 3기 진단받았다고-촉진으로만...       다리 드는 횟소가 많아짐...       당일 미용 후 미용사가 다리를 잘 못 서있는다고 했다고...       원내에서도 왼쪽으로는 자꾸 주저앉는 모습   V- 식욕    활기     백신     사상충           O) rad: L grade 4             R grade 3    -&gt;골변형 심각, 환납지연시간 김, 점점 심해지는 양상,수술적접근필요    A) 4기 예후는 3기정도로만 끌어올려줘도 잘된 수술임 고지      어린년령이어서 수술 이후 재활 및 체중감량 유지가 관건      P) 2주입원-비용적 네고: 입원처치비용 30프로 할인적용     퇴원시 내복약 7일분 free        .    </t>
  </si>
  <si>
    <t xml:space="preserve">염자옥                                  </t>
  </si>
  <si>
    <t xml:space="preserve">$-  S)   V- 식욕    활기     백신     사상충           - 방금 밥먹다가 켁켁대면서 목에 뭐가 걸린것 같아요  - 평소에 밥 급하게 먹음.   - 가끔 켁켁대는 기침있고 코골이 있어요    O)   PE; cyanosis, 호흡곤란    X-ray; 음식물로 인한 식도 폐색, 호흡부전, 위확장    Tx)  - 식도내 이물 밀어넣는 시술  - 위내 가스 제거 시술    시술 후 내일 오전까지 관찰    A)       P)         .    </t>
  </si>
  <si>
    <t xml:space="preserve">장선희                                  </t>
  </si>
  <si>
    <t>- 막지막 생리 하신건 모르심  - 어렸을때 기초접종만. 사상충예방은 작년에 마지막  - 요즘 밥을 잘안먹음   : 원래 잘 안먹는데 지난주부터 잘 안먹음  - 최근에는 많이 누워만 있음  - 마지막변은 오늘아침. 정상변이였음  - 올록뽈록한것게 늘어난것은 2일전 처음으로 발견했음  - 듬성듬성 탈모는 있었음    [O]  - BCS (4/9)  - alert  - CMT&lt;2  - 5% dehydration  - 유즙분비  - RT(2/3/4/5), L</t>
  </si>
  <si>
    <t xml:space="preserve">이혜진                                  </t>
  </si>
  <si>
    <t xml:space="preserve">$-  S) 갑자기 생리혈 많아지고 식욕 점점 떨어짐      배가 빵빵하고 복통호소, 간식마저도 꺠작꺠작 먹기시작함  V- 식욕    활기     백신     사상충           O) rad.us: 자구축농증. 왼쪽신장결석. 담낭내 슬러지  및 담낭염확인      졸레틸 0.3ml    A) 3일입원      P) 회복이 더딤 고지..      -SDMA. 소변검사. UPC등 체크필요성 고지              .    </t>
  </si>
  <si>
    <t xml:space="preserve">권현아                                  </t>
  </si>
  <si>
    <t xml:space="preserve">$-    S) 발작, 경련....        6-7개월령에 입양했음  // 금일과 같은 증상 처음. 과거에 병력없음        내원당시...        안구진탕 없음.  4발로 서지못함. 보행장애.         좌측방향 장애.  좌측으로 쓰러지고...목도 좌측으로 돌아간 상태.    확진 위해서 MRI 검사요망.  or  입원후 뇌압감압 등의 증상치료후...모니터링...    보호자....입원 않겠다 함.  MRI 검사도 보휴.    내복약, 일반주사처치 원함....  </t>
  </si>
  <si>
    <t xml:space="preserve">김영지                                  </t>
  </si>
  <si>
    <t xml:space="preserve">부산                                    </t>
  </si>
  <si>
    <t xml:space="preserve">- 다리골절수술한 콜라소개로 내원하심  - 항문낭 터져서 1주일정도 약먹고 회복했음   : 시골병원에서 괜찮다고 했음  - 생리중    [O]  - 오른쪽 항문낭파열  - Aus :  NRF  - X-ray : NRF  - S-chem : NRF  - Electro : NRF  - CBC :  mild leukocysosis    [Tx]  - 양측 항문낭제거술   : 당일퇴원. 할인적용하여 금일 비용은 80만원.    [P]  - 내복약 BID  - </t>
  </si>
  <si>
    <t xml:space="preserve">송선혜                                  </t>
  </si>
  <si>
    <t xml:space="preserve">희망                                    </t>
  </si>
  <si>
    <t xml:space="preserve">$-  S)  어제부터 설사증상, 식욕은 있는데 기력이 없다고 내원    PE  -복압상승, 복명음 ++  -체온 :39.6    V- 식욕    활기     백신     사상충           O) rad: 양측 신장결석 확인: 과거 영상보다 신장 비대확인             장내가스음영     -  cpl kit: +     -2017년 9월24일 초음파상 :     담낭점액종의심(담낭내 슬러지 아주 심함)    양측신장결석확인    비장모양이상-추후체크 요망 적혀있음    crp : 154   전해질 불균형 확인      A)  췌장염에 대한 치료 필요      가족분들과 의논하고 다시 오신다고...    P) 우선 내복약 3일분만 처방함  </t>
  </si>
  <si>
    <t xml:space="preserve">하영희                                  </t>
  </si>
  <si>
    <t xml:space="preserve">졸레틸 0.2ml 사용    야간에 혈변봣다고 전화옴- 항문근접부위에서 조직제거해서 연변이나 미세한 출혈이 있을수 있으니 지켜보셔도 됩니다.    수액라인 제거한 부위 테이프로 감겨놓은 부위 발 많이 부어서 컨플레인  -따로 집에서 풀러주라는 말없엇다고 약간 기분나빠하셨음  </t>
  </si>
  <si>
    <t xml:space="preserve">이혜원                                  </t>
  </si>
  <si>
    <t xml:space="preserve">$-  S) 1/11 부터 잘안먹음. 혈변은 3~4일전부터 하루에 3~4회.      구토는 어제부터 밥은먹으려고 하는데 혈변때문에 잘 안줬음.      체중감소와 관련되서 션찮은지는 한달정도.   V- 식욕    활기     백신     사상충           O)       A) us ; pyometra      sx ; 자궁축농중, 유선전적출             졸레틸 0.1ml, 7박입원, 조직검사 1개      P) 술후 내복약 별도. 입원연장될수도. 술후 cbc, crp 검사 별도 1,2회 있음      3일 패혈증, 사구체신염, 혈전색전증 위험.               펜타닐 패취 12mcg/h 2매        .    </t>
  </si>
  <si>
    <t xml:space="preserve">유소미                                  </t>
  </si>
  <si>
    <t xml:space="preserve">$-  S) 어릴때 접종 all done      항체가검사는 하지 않았고, 인플루엔자 백신 하지 않았음      자가접종 1회/ 나머지는 병원에서 접종함/추가접종은 이후 안함     5일전부터 기침반사 있었는데 점점 더 심해져서 내원함     밥은 잘먹음,      5일전에 뼈다귀가지고 현관에서 놀고 난 이후부터 기침반사증상 보여다고....    V- 식욕    활기     백신     사상충           O) 사상충4D kit: positive        홍역-인플루엔자 키트: 음성        항체가 : 파보 4 홍역 2 간염 4----(차후)보강접종 필요함        rad: TC .폐렴          A) 당일 사상충진단평가 검사를 위한 입원조치      -기침심해 입원하면서 호흡기치료 연계: 원내에서 네블 6회           P) 보호자 26일 내원해서 결과 듣고 향후 치료플랜 잡아주시면 됩니다.  </t>
  </si>
  <si>
    <t xml:space="preserve">한지수                                  </t>
  </si>
  <si>
    <t xml:space="preserve">$-  S) 자고나서  픽 쓰러짐, 뒷다리 젖어있는것으로 소변지렸다고...     평상시와 다르게 전혀 기립불능, 좌우로 중심을 못잡았다고...     구토 한번 크게함. 고강동물병원에서 인지장애진단 받았음     항문열린상태로 설사 쭈르륵...          -   내원당시 거의 쇼크상태-축늘어져서 내원함      안구진탕 양측      왼쪽 편측을 기울어짐:비틀비틀      패달링++      몸을 떨고 고개가 왼쪽으로 자꾸만 치우침      동영상: 발작 마르 공유폴더로 저장         V- 식욕    활기     백신     사상충           O) rad: 장내가스.       dimer:641.58     간수치 전부 상승: 추후 체크필요    A) -당장 증상완화를 위한 처치 필요 고지-idopathic 뇌성질환 가능성 고지      -최소 안구진탕이 개선되는지 봐야할듯      -18년 노령견이라 이후 치료연계는 불투명      -응급보다 나아진 상태면 다행으로 여기실듯...      -원인규명을 위한 추적검사에 대한 부분은 살짝터치정도만...    P) 26일 윤부원장 오전 8시 보호자분꼐 대략적인 상황보고 하고 퇴근...        .    </t>
  </si>
  <si>
    <t xml:space="preserve">이경순                                  </t>
  </si>
  <si>
    <t xml:space="preserve">뽀야                                    </t>
  </si>
  <si>
    <t xml:space="preserve">$-    S)     V- 식욕    활기     백신     사상충           O) 졸레틸 0.5ml      A)       P)  </t>
  </si>
  <si>
    <t xml:space="preserve">김미영                                  </t>
  </si>
  <si>
    <t xml:space="preserve">치코                                    </t>
  </si>
  <si>
    <t>- 응급 내원  - 방금전 차에 치임   : 목줄을 길게하셨음   : 뒤에서 오는 차 앞바퀴에 깔린듯    [O]  - 오른쪽 사타구니 찰과상 / 왼쪽 canine teeth fx  - 방광조영 intact  - x-ray상 현시점 폐출혈/복부출혈 의심되지않음   : Lt femur distal part fx, Rt coxofemoral subluxation, left femur head fx  - 혈액검사    [Tx]  - propofol sedat</t>
  </si>
  <si>
    <t xml:space="preserve">장금희                                  </t>
  </si>
  <si>
    <t xml:space="preserve">조이                                    </t>
  </si>
  <si>
    <t xml:space="preserve">$-  S) 1월에 헤어볼 아닌 음식물있는걸 봄. 4군데 토함(총 6번토함)  2월들어서 2번씩 토한게 3번, 어제도 토하고 오늘도 토함  식욕은 완전히 떨어진건 아님, 기운이 떨어진 것도 잘은 모르겠음.  - 로얄캐닌 인도어, 간식(거의매일먹음): 캔사료 1/4 + 건사료 + 츄르 종류, 고양이 치즈  V- 식욕    활기     백신     사상충           O)   Pe : 활력양호  CBC : pcv 60.0  serum chem : ALT91,  AST43  x-ray : 유문부 이상음영    A) 탈수  - 내시경 필요함  - 현재 임상증상이 미약하니 보호자분이 마취를 망설이심, 증세 더 심해질수 있으며, 소장에서 정체되는 경우 수술해야할 수 있음. 약을 먹는다고 소화될 가능성은 극히 낮음    P)         .    </t>
  </si>
  <si>
    <t xml:space="preserve">김용우                                  </t>
  </si>
  <si>
    <t xml:space="preserve">$-  S) 3달전 지역병원에서 지방종 제거수술 받음      2주전 생리했음      밥 잘먹고 잘 놈      3달전 종합검진 시 별 문제 없었다고....  V- 식욕    활기     백신     사상충           O) 불임수술.제대허니아 수술, 우측발톱 혹제거(free)      A) 입원처치비용 1박만 청구--비용 많이 네고해드렸음      P) 퇴원시 내복약 별도 청구 고지함        .    </t>
  </si>
  <si>
    <t xml:space="preserve">이정아                                  </t>
  </si>
  <si>
    <t xml:space="preserve">비류                                    </t>
  </si>
  <si>
    <t xml:space="preserve">$-  S) 간식과 추르만 먹음      스스로 대소변은 봄      활동량이 적어짐      요즘 너무 잘 안 먹음      잘 왔다갔다 했음      구토/설사 없음      Indoor       새끼 1마리      3마리 낳았다가 2마리는 다음날 사망      오줌량 괜찮음      사료는 몇알 정도 먹음      원래 많이 안 먹음      자묘는 잘 먹음      강아지는 2마리 있음 (푸들,말티즈)                      Diet) 로얄 캐닌                 Vac) None          HW none     V- 식욕    활기     백신     사상충           O)       A) Globulin 130      P) FIP suspected      안락사 안내함      .    </t>
  </si>
  <si>
    <t xml:space="preserve">박정애                                  </t>
  </si>
  <si>
    <t xml:space="preserve">- 정종합동물병원   : 약발라줬음. 주사맞고 약 몇일 먹었음  - 발견한지는 2주정도 되었음  - 처음이랑 크기는 동일함.  - 접종은 다했음  - 심장사상충은 해주시고 있음    [O]  - 항문 왼쪽의 1cm*1cm의 원형의 mass관찰됨  - 피하 독립적으로 존재  - FNA : round cell, RBC, neutrophil    [CE]  - 샘조직(항문낭) 증식성 병변으로 추정되며 제거 후 조직검사 필요  - 수술 후 염증관리 위해 3일 </t>
  </si>
  <si>
    <t xml:space="preserve">김푸름                                  </t>
  </si>
  <si>
    <t xml:space="preserve">유선종양 복수 전이여부는 모름.  침이 나옴. 오늘은 밥을 하나도 못먹음, 어제는 강제급여.  안락사도 생각중  수액을 맞고싶다고    현재 상태를 검사를 통해 명확히 볼것이냐.  호스피스 할것이냐  수액맞히고 진통처치할것이냐  범주를 고려해서 처치필요합니다.------&gt;e과장님  -----------------------------------------------------------    S) 부모님이 지방에 내려감. 현재 구토 설사 수시로 여러번 기력없음.  인천쪽에서 한번 진료받음  거의 방치상태수준으로 데리고 있었음  딸이 안스러워 데리고 온듯...    V- 식욕    활기     백신     사상충           O us.rad:자궁축농증. 유선종양      췌장염: neg      crp&gt;70      CRE :3,8      dimer :1364.41      전해질 불균형       졸레틸 0.8ml  A) 수술적 접근- 경과는 봐야함-예후는 지켜봐야함       1.수술할경우- 수술중, 수술후 1일, 수술후 3일까지 위험성큼       2.내과적처치 어려움- 안락사고려하시는 쪽으로   ----------&gt; 안락사- 참관 다함  사체는 10월 1일 데려간다고 보관비 따로 청구함    P)         .    </t>
  </si>
  <si>
    <t xml:space="preserve">박성은                                  </t>
  </si>
  <si>
    <t xml:space="preserve">$-  S)   어제부터 설사 시작 오늘까지 총 4-5번     1주전에 사료 바꾸셨고 네추럴 코어로 바꿈    먹인지 2일정도 후 무른변 봤음    간식 최근 먹던것 먹었고 사람먹는 음식 안먹이시고     천천히 변상태 악화    컨디션 저하 보임    기초 접종 완료     기생충 예방 진행중    O)   39.5    복통 미약    crp 상승    장내 돌맹이로 의심되는 이물 관찰됨    CE  입원하여 금식 및 수액 처치 필요, 추가 방사선 촬영 필요 - 집에서 본다고 하심    접종을 했다하여 파보 장염 100프로 배제할 수 있는 상황 아니면 호전이 더딜경우 체크 필요 설명    증상 악화로 내원시 파보, 방사선 검사, 추가 혈액검사 필요함  </t>
  </si>
  <si>
    <t xml:space="preserve">김종혁                                  </t>
  </si>
  <si>
    <t xml:space="preserve">짱순이                                  </t>
  </si>
  <si>
    <t xml:space="preserve">$-  S) 타병원에서 방사선 사진 혈검정도 헀는데 폐쪽과 기관지가 상당히 안좋다고 고지 받아서 산소공급가능하냐고 문의옴    - 노령견 15년 진도견  -호흡곤란증상 보이는듯 추정되는데 내원하시도록 안내함  -사상충, 여러가지 검사 필요할듯..  -되도록 내원시 검사결과 갖고 오시도록 안내함    V- 식욕: 오늘아침까지 밥 잘먹음      활기     백신  all done    사상충 :드문드문 예방           -심박수 빠름   -호흡수 빠름  -사상충 : 음성  -dimer NRF  -혈검 : cre 1.0  ALP 2010  cpk CKMB 상승외에 NRF    O) rad: broncheal collapse+TC severe, 관절염심함  -후쿠날린 패치  -부토파놀 5amp  -COPD : 만성적인 질환-원인불명 기도폐색-호흡곤란, 체력저하              등등 만성폐쇄성 질환 가능성 고지  -종양가능성 (?)   -쿠싱?    A) 갑작스런 폐사가능성 고지               P) 영상검사 필요-내과과장님꼐 인계 안내        .    </t>
  </si>
  <si>
    <t xml:space="preserve">이아린                                  </t>
  </si>
  <si>
    <t xml:space="preserve">$-  S)   V- 식욕    활기     백신     사상충           O) 중성화 수술/      케타민0.2ml      A) 예방접종 3차 / 내외부 들어가야함/ 2월 24일         P) 2월 17,18일 후처치 연속 내원-비용 수납 완료      발사 3월 3일         .    </t>
  </si>
  <si>
    <t xml:space="preserve">정몽수                                  </t>
  </si>
  <si>
    <t xml:space="preserve">$-  S) 미용 하고 나서 5일 정도 경과함      구토/설사/혈변      설사 하면서 피가 섞여 나옴      미용 전에는 잘 먹엇으나 미용 후 잘 안 먹음      이빨이 안 좋음      밥도 썰어서 먹임      요즘엔 안 먹음      물도 안 먹음      설사에 2-3번 정도 설사함      원래 식성은 좋았음      요즘엔 접종 안 잘됨 (올해는 1번만 함)      귀도 가려워함      3일 전에 치킨 먹음      치킨 잘 먹음      기운 없어서 쓰러 지려고 함            Vac) 작년까지 done              V- 식욕    활기     백신     사상충           O) Cpl (-)      A) Renal disease      P) 우선 수액 처치 후 통원 치료함      혈액 검사 인쇄해 드림      내일 내원시 수액 처치 및 BUN CRE 전해질 검사실시함      비용은 통원시 8-9만원 정도 안내함 (검사는 비용에 맞춰서)        .    </t>
  </si>
  <si>
    <t xml:space="preserve">이진영                                  </t>
  </si>
  <si>
    <t xml:space="preserve">$-  이물섭취 호흡곤란    S)   간식 먹은후 켁켁거림     20-30분전에 간식 먹다가 상황 발생    이전에도 이런 일 있었으나 금새 좋아짐    O)   원내 도착시 빈호흡 및 호흡곤란, 미약한 청색증 보임 - 산소공급    방사선 검사상 식도내 이물 확인     lac 4.57    응급상황임을 설명드리고 바로 내시경 진행  --------------------------------------  내시경시 비정상적인 식도구조 및 끈적한 형태의 이물 확인     제거 및 접근 어려워 내시경으로 밀어서 폐색 일부 해결    식도벽에 붙은 이물은 제거 어려움    마취중 삽관제거시에 호흡곤란 발생  -----------------------------------------  내시경후 마취회복중 호흡곤란     호흡곤란 및 기관 collapse로 사망      P)   010-2909-7673(아버님)  010-3900-8975(어머님)    졸레틸 0.2ml 사용    부토파놀 3amp 사용    프로포폴 3ml    내일 오전 내원하여 아이 데려가기로 함    23만원 환불 예정     국민 김창식  616702-01-267586  </t>
  </si>
  <si>
    <t xml:space="preserve">김하진                                  </t>
  </si>
  <si>
    <t xml:space="preserve">뽀실                                    </t>
  </si>
  <si>
    <t xml:space="preserve">$-  S) 3~4일전부터 소기름 국물에 있는거 먹고 밤껍질먹고 토함,       어제 구토 3~4회, 구토물에 밤껍질이 나옴. 설사가 있을려다가 타병원 약 먹고 안나왔다고.      부들부들 떨고 다리를 쭉 뻗고 있다고 기운이 없어서 퍼진다는듯  V- 식욕    활기     백신     사상충           O) 상복부 복통 severe, 39      A) 췌장염       P) 일주일 입원 고지했으나       집에서 보다가 정 안되면 내원하기로 함.         .    </t>
  </si>
  <si>
    <t xml:space="preserve">$-    S) 중성화 수술. 발치. 항체검사. 미용        1일 입원치료    발치 내역은 사진참조.    항체검사 :  간염 : 6,  파보 : 6, 홍역 : 4    졸레틸 0.5ml  </t>
  </si>
  <si>
    <t xml:space="preserve">$-  S) 안검주위 피부 많이 좋아짐       눈꼽 안낌       긁는게 덜해요, 오늘 중성화수술 같이 요청       밖에 나오면 무른변 봅니다, 집에서는 이쁜변확인  V- 식욕    활기     백신     사상충           O)  수컷중성화        졸레틸 0.3ml    A) 후처치 비용으로 2일 입원조치: 비용네고해드림      P) 22일 퇴원      발사 8월 3일      **유치잔존: 차후 스켈링 일정 잡을떄 발치 필요함**  .    </t>
  </si>
  <si>
    <t xml:space="preserve">이성애                                  </t>
  </si>
  <si>
    <t xml:space="preserve">$-  S) 강아지가 큰 강아지가 와서 물었음          V- 식욕    활기     백신     사상충           O) 배쪽 탈장      등쪽 bite wound      심한 통증 호소      청진; NRF      A)       P)         .    </t>
  </si>
  <si>
    <t xml:space="preserve">이영덕                                  </t>
  </si>
  <si>
    <t xml:space="preserve">* 내원당시 이미 호흡 및 심정지!!!  - 비공출혈 및 항문열개  - CPR시행하여 호흡 및 심장박동재개헀으나 매우 불안정    * 폐수종 및 심장질환, 다발성 장기기능부전으로 보호자께 설명  - Glucose 매우 높아(측정불가) 당뇨 또는 장기손상으로 인한 고혈당 가능성  - 예후 안좋음 언급했음  - 보호자가 경제적 여건이 안되어 입원 등의 추가치료는 원치 않음  (최소처치만 했음에도 이렇게 많이 나오는지 몰랐다고.....)    c/e) 보호자께 예후 불량 설명드림  응급조치로 호흡, 심박 회복시 다시한번 입원치료 재고려 권고  - 최소 약물조치나 링거라도....  </t>
  </si>
  <si>
    <t xml:space="preserve">최문영                                  </t>
  </si>
  <si>
    <t>- 새벽에 구토하고 설사   : 설사는 완전 물설사  - 아침에 자발적으로 먹었으나 구토함  - 약은 어제저녁/오후 잘 먹여주심    [O]  - CPV+++, CCV+, Giardia -  - depression  - CRP high  - CBC : leukocytosis  - S-chem : ALB(2), NH3(100) otherwise NRF  - Electro : NRF    [P]  - 집중대증치료위해 입원   : 3일간 항혈청   : WBC</t>
  </si>
  <si>
    <t xml:space="preserve">배지훈                                  </t>
  </si>
  <si>
    <t xml:space="preserve">흰자                                    </t>
  </si>
  <si>
    <t xml:space="preserve">$-  S)   V- 식욕    활기     백신     사상충           O) Left head turn      A)       P) 헬릭스 MRI 의뢰        .    </t>
  </si>
  <si>
    <t xml:space="preserve">전소윤                                  </t>
  </si>
  <si>
    <t xml:space="preserve">$-  S)   V- 식욕    활기     백신     사상충           - 분양; 10일 정도 됐음 (가정견) ~ 이사람도 분양 받음   - 데려올때부터 콧물, 눈꼽  - 홍역판정 받음 다른 병원에서 키트검사  - 어제 뭘 씹어서 삼킴. 뭔지 못봄 ~ 그래서 집에서 과산화수소 먹임 ~ 그랬더니 다 토함  - 기관 만졌을때 계속 기침 ~ 그래서 기침때문에 진료 봄.. 오늘 기운이 없음.     O)  1. PE  - depressed  - 맑은 콧물 / 눈꼽, 결막부종  - 켁켁거리는 기침    2. CDV positivie    3. X-ray    4. CRP 61    A)   - 3일 예후 판단 위한 입원  - 디스템퍼    CE)  - 홍역; 치사율 높음 고지  - 3일로 끝나는 것이 아니라 예후 판단 기간이라고 말씀드림 입원 연장 가능성 설명  - 차후 신경계로 바이러스 진행할 경우 신경증상 나타날 수 있고 회복하더라도 틱장애 남을 수 있음 고지함    P)         .    </t>
  </si>
  <si>
    <t xml:space="preserve">이순옥                                  </t>
  </si>
  <si>
    <t xml:space="preserve">$-  S) 어제부터 하혈 심하게 함     근래 식욕 떨어지고 배가 불러왔음     올해 여름에 생리함. 또 생리하는 줄 알았음       V- 식욕    활기     백신     사상충           O) 자궁축농증/졸레틸 0.3ml     우측유선2ea+자궁축농중   -췌장염: 음성  -사상충: 음성  -혈검상: 컨디션 난조임 고지  -최소 밥 먹기 시작하면 통원치료 전환고지      A) -수술1일 고비고지함.. : 수술중. 수술이후 1일. 3일까지      P) 10월 8일 까지 입원        .    </t>
  </si>
  <si>
    <t xml:space="preserve">김종명                                  </t>
  </si>
  <si>
    <t xml:space="preserve">대복                                    </t>
  </si>
  <si>
    <t xml:space="preserve">$-  S) 지역병원에서 피부치료 오래 받았으나 낫질 않음      명절이라 자식분들이 데리고 병원옴      평소에 많이 긁고 사료와 간식 먹임      할머님이 키우시는 강아지라 전혀 관리가 안된듯.  V- 식욕    활기     백신     사상충           O) 모낭충: 발견안됨      우드램프: 위양성---만성적인 피부질환으로 나타나는듯      아토피키트: 양성      귀:양쪽 심한 화농성 귀지      피부: 눈주변: 태선화 ,가피, 삼출물 나옴. 피부착색 심함: 만성적임    A) 1-2달 치료 필요성 고지      비용: 호텔로 적용해서 일주일 케어들어가기로...      -약욕,귀드레싱등은 청구하지 않았음     -사이폴엔 0.05mg/kg :0.2ml PO    P) 10월 12일 퇴원예정        .    </t>
  </si>
  <si>
    <t xml:space="preserve">서지현                                  </t>
  </si>
  <si>
    <t xml:space="preserve">밤비                                    </t>
  </si>
  <si>
    <t xml:space="preserve">$-  재진    S)   최근 몇년간 병원간적 없음    동거묘 1마리, 사이 보통 11살 아이     최근 사고 없음    애기 때만 접종, 기생충 예방 어릴때만     anf 고양이 전용사료     새벽에 갑자기 증상 발현    아침에 조금 나아짐, 보행시 약간 긴장성으로 보임    통증호소 없음    식욕은 큰 이상 없고, 대소변도 그전까지 큰 이상 없음    O)   원내 검사시 간의 크기가 작고 암모니아 수치 상승    경도의 탈수 소견    CE  추가적인 검사 필요하며 수액처치 필요함     집에 가서 지켜보신다고 함    수액처치만큼은 효과가 없지만 약은 처방 해드립니다    2-3ml 락툴로즈 급여 3회/일 - 설사 있으면 줄이세요    초음파 검사시 진정 및 삭모 필요합니다    잘 관찰해주세요        .    </t>
  </si>
  <si>
    <t xml:space="preserve">노기석                                  </t>
  </si>
  <si>
    <t xml:space="preserve">노다지                                  </t>
  </si>
  <si>
    <t xml:space="preserve">$-  S) 한달전에 분양받음,       분양받은데서 4차접종해서 데려옴. 동네에서 5차접종 한번함      구토: 2번 노란색 구토,       아침까지 잘먹고 잘놀음,      구토하고 나서 처짐           V- 식욕    활기     백신     사상충          O) BCS 2/5       털엉킴: 소양감 ++     rad: 위와 장내 가스++       A)       P)         .    </t>
  </si>
  <si>
    <t xml:space="preserve">강지혜                                  </t>
  </si>
  <si>
    <t xml:space="preserve">$-  S)   V- 식욕    활기     백신     사상충           - 며칠째 식욕부진, 컨디션 떨어짐  - 변을 못보고 소변만 봤음  - 밥은 건사료만 먹는 아이인데 최근에는 거의 안먹어서 캔사료랑 건사료 갈아서 하루 15cc정도 강급함  - 작년에 목에 종양이 생겨서 나음에서 진료받았고 목에 있는건 수술함 ~ MCT   - 입이랑 엉덩이, 자잘자잘하게 생겼고 입주변에 염증이 심해서 염증만 먼저 컨트롤하고 괜찮아지면 항암(글리백)하기로함  - 신장 문제 있다고 들었음  - 나음 동물병원에서 계속 진료 받고 있는데 이번 연휴가 길어서 나음 병원 진료안해서 왔음  - 1년간 지속적으로 체중감소. 건강했을땐 5.4키로    O)   PE; 기력없음, 피모불량, lean body mass감소, 근육 감소  체온 38.8도 / 청진 NSF  코주위 윗 입술부위에 종양,   서혜림프절 비대 양측성 / 엉덩이에 궤양을 동반한 mass    혈검  탈수, WBC, Lactate, CREA High    X-ray  - 서혜림프절로 보이는 mass 비대     US  - 비장은 노령성으로 결절생긴듯  - CKD  - 서혜림프절 비대    A)   - 신부전, 순환부전  - 국소림프절 전이를 동반한 종양; 조직검사 필요    CE)  - 탈수 심하고, 순환부전(LAC) 심합니다. 신장수치도 올라있어요 / 입원치료 최소 3-4일 필요  - 종양은 국소 림프절이 동반되어있고 폐전이나 간/비장은 없는것으로 보임  - 현재 아이가 안좋은 이유는 크게 탈수, 순환부전, 종양 이 세가지임  - 일단은 탈수 교정하고, 순환부전에 대한 처치해서 기력 좀 올린다음에 조직검사해서 항암하는게 계획임  - 조직검사 다시하는 이유는 1년전이라 시간이 많이 지났고 요즘에는 종양의 종류 뿐 아니라 등급/예후 정보도 주기 때문에 항암 프로토콜을 위해 필요함    * 보호자분 일단 대증처치에는 동의하셨으나 조직검사는 약간 미루고 나음 병원과 상의한 후 진행하고 싶어하심  * 나음 병원 원장님과 상의하길 원하심  * 이전에 호텔할때도 스트레스 많이 받아했던 아이라 하루 입원하고 적응못하면 내일 퇴원한 후 통원치료하기로 함. 적응잘하면 3-4일 입원하는건 동의하심    P)         .  </t>
  </si>
  <si>
    <t xml:space="preserve">임지연                                  </t>
  </si>
  <si>
    <t xml:space="preserve">CC  010-8780-4269 (남자분)  S  14살 중성화 -3년전    어제 아침까지 정상     어제 음수 많이 먹음 - 평소 음수량 많음    한시간후 구토 ?    오후에 기력저하, 기립불능    저녁에 고기 먹이시고 아이는 토함 - 자발 식욕 있음    오전에 식욕 있고 소량 먹고 구토 없음    음수는 양호     대소변 양호     1년 정도 전에 병원 간적 있음 - 기절 또는 발작으로 내원, 재발은 없음    5분정도의 지속시간     사료 - 로얄캐닌 mature    접종 안한지 11년    기생충 예방 안한지 5년     증상은 현재 비슷하게 유지     O  신장 주변 요관결석 의심소견     원내에서 보행이상 - 균형을 잡지 못하고 흔들흔들     사지 근육 약화 없으며 보행시 사지 균형을 잡지 못함    CE  MRI 촬영 필요함 - 1일 입원하여 선택할 시간 필요함    신경계 질환이므로 예후 불량할 수 있음을 설명    추가적인 증상 병원에서 보일 수 있음을 설명  </t>
  </si>
  <si>
    <t xml:space="preserve">장지연                                  </t>
  </si>
  <si>
    <t xml:space="preserve">$-    S) 쿠싱(PDH), 신부전, 췌장염, KCS....//스켈링, 피부종양 제거수술           스켈링...턱밑 피하종양 제거수술.  </t>
  </si>
  <si>
    <t xml:space="preserve">허동철                                  </t>
  </si>
  <si>
    <t xml:space="preserve">라온이                                  </t>
  </si>
  <si>
    <t xml:space="preserve">$-  구토, 켁켁거림    S)   어제 밤부터 구토     아침에만 20번정도의 구토     자발음수 있음    40% 정도의 활력     과일 소량, 음식은 먹던대로     고기껌 간식만 급여중    동거견 없음    예방접종, 기생충 정확하지 않음,     최근 투약이력 없음    O)  검사상 식도 이물     내시경 실시, 간식으로 확인됨 - 아침에 먹인 간식이라고 함    위로 밀어서 넣음    기침 및 구토 등의 임상증상 완화됨    기관협착 관찰됨    CE  졸레틸 0.2ml  부토파놀 1amp  디아제팜 1amp    이후 임상증상의 해소 및 후유증 관찰 필요    저녁에 증상이 시작되었으나 아침에 먹은간식이 걸린것은 앞뒤가 맞지 않는 점이 있습니다  (낮 보호자분 히스토리)       (저녁에 온 보호자분 히스토리)    내시경시에 다소 쉽게 이물이 밀려 내려간 것과     이후 방사선 사진에 확장이 된것도 현재 특이소견 입니다    추가적으로 식도에 병적 소견이 있을 수 있으니 내일까지 보겠습니다    1일 입원하여 증상 관찰 및 수액처치 하기로 함  -----------------------------------------------------  당일 저녁 기침 및 토출 의심증상 1회 보임(폴더에 동영상 있음)    1.내일까지 추가적인 증상이 없는 경우  -신부원장님께 퇴원 부탁드립니다  - 약과 처방식은 데스크에 있습니다    2. 기침 구토 등의 추가적인 증상이 있는 경우  - 히스토리가 식도질환의 가능성이 낮지만 있습니다  - 입원하여 대증처치 하면서 추가적인 검사와 투약 필요성 설명해주세요  </t>
  </si>
  <si>
    <t xml:space="preserve">신현신(신팀장님)                        </t>
  </si>
  <si>
    <t xml:space="preserve">혜교                                    </t>
  </si>
  <si>
    <t xml:space="preserve">$-  S)   명절쯔음 소변을 잘 못 봄    3.2키로에서 줄었음  1달반 정도부터 천천히    지방종 3개월전에 수술적 제거     접종 완료, 기생충 2달에 한번     1-2개월전 녹차 두부모래로 바꾼적 있음    O)   이도내 다량의 검은색 귀지     도말상 소수의 말라세치아    초음파 검사상 방광벽 비후 심하지 않고 폐색 소견 없음    CE  집에서 귀청소, 목욕, 딱지제거 하지말고 내원    음식은 사료만    일주 단위로 내원하여 귀 및 방광 상태 체크 예정        .    </t>
  </si>
  <si>
    <t xml:space="preserve">박세정                                  </t>
  </si>
  <si>
    <t xml:space="preserve">군주                                    </t>
  </si>
  <si>
    <t xml:space="preserve">$-  S) 4월 20일 닭뼈 섭취하고 난 이후 구토 증상,   먹은사료 그대로 토하고, 이후 노란구토 증상, 지속적인 구토증상으로 내원함  식욕은 좋고 활발함  사상충치료 거의 마지막 단계치료중... 자충검사예정이라고 함  V- 식욕    활기     백신     사상충           O) rad: 이물확인: 위내시경 진행      A) 위내시경확인/ 이물제거는 수술적접근으로 진행가능성 고지                         현재 뼈밀도와 비슷함.. 날카로워서 위내시경시술로 이물제거 하지 못할경우 생길수 있음      P) 당일 야간 새벽에 내원해서 4월 23일 밤 10시까지입원비용으로 청구함    ------------------------------  - 내시경 검사 : 소장상부까지 이물 확인되지 않음  - 마취 : 졸레틸 0.4ml + 럼푼1.2 ml    내시경 동영상 참고 (공유폴더 내에 있어요)  esophagus (1번, 3분40초부터)  stomach (1번, 3분 55초부터)  duodenum (5번, 8분부터) : 상부    A) 이물은 하부장으로 내려간것으로 보임  - 1일 입원하여 구토여부 관찰하며 장염에 준한 처치    Tx. cerenia 1.2ml, SC        famo 1.2ml, IV        펜부록 1.2ml,sc    P) 내일 퇴원  </t>
  </si>
  <si>
    <t xml:space="preserve">김명옥`                                 </t>
  </si>
  <si>
    <t xml:space="preserve">$-  S) 발치를 두번 했었음.      집에 다른 암컷 강아지를 키우게 되어서 중성화 결심.      스켈링도 함께.        O) 치석상태 심함       추가 발치 없으나 상악 앞니 하나 약간 흔들림. 고지해야함.  P) 중성화 : 후처치 10월 4일, 5일. 발사는 18일.      스켈링 : 4일, 5일 내원시 가볍게 덴탈 스프레이 해주기.    --------------------  졸레틸 0.3ml  </t>
  </si>
  <si>
    <t xml:space="preserve">안미숙                                  </t>
  </si>
  <si>
    <t xml:space="preserve">- 연휴이후로 구토.설사.혈변   : 3~4일 정도   : 구토는 몇일사이 계속 지속적으로 하는중  - 처음에는 하얀건더기/구토/위액   : 다음에는 밥조금씩먹다 괜찮다가   - 대변은 묽게 싸다가 피랑 섞여 나오기도 함  - 현재 홍상사료/로얄캐닌 먹고있음   : 원래 사료는 잘 먹지 않음  - 어제 저녁에는 시저섞어 주었더니 잘먹음   : 오늘은 밥줬는데 안먹었음  - 간식   : 아침/저녁 산책 똥오줌산책   : 오리고기/닭고기/비스켓 간식  - </t>
  </si>
  <si>
    <t xml:space="preserve">정소희                                  </t>
  </si>
  <si>
    <t xml:space="preserve">조인                                    </t>
  </si>
  <si>
    <t xml:space="preserve">$-  S)  상담이후 구토 지속적으로 반복        오전 화곡동 지역병원에서        위염증상 진단으로 처치 받음(항구토제)       처치받고 난이후로는 혈변 증상       다시 지역병원에서 주사처치 받음 : 보호자가 혈변본다고 했는데 분변검사상 크게 이상없었다고...       구토는 개선되었으나, 설사 반복 이후로는 기운없음       12일새벽부터 금식상태임...       지속적인 혈변증상으로 개선안되어서 내원함  V- 식욕    활기     백신     사상충           O) rad: 위장내 장내가스, 위내 액체저류 의심    - felv kit : positive     -FIV : neg    -Fpv: neg     -cpl kit :neg    A) 1일입원 후 경과보기로...          P)저녁중 식이테스트: 식욕여부확인     상태개선안될시 복부초음파 검사 필요성 고지함             .    </t>
  </si>
  <si>
    <t xml:space="preserve">김인아                                  </t>
  </si>
  <si>
    <t xml:space="preserve">김뚜리                                  </t>
  </si>
  <si>
    <t xml:space="preserve">$-  S) 어제 오후에 8시경에 너무 짖어서 침대에서 떨어짐      오늘 오전 10시경 구토 시작      구토 시작 후 3분 후 발작하며 소리지르고 발작      진정이 되다가 동네 병원에서 검사 받아야 한다고 들음      사료는 안 주심      음식물은 따로 준 건 없음      산소 공급만 받음      그냥 데리고 왔음      5분 정도 발작이 지속됨      피를 토하거나 코피 나온 건 없음      발작이 끝나도 잘 걷지 못했음      Indoor alone      발작 3번 정도함            Vac) All done          3월 까지 심장 사상충 예방        V- 식욕    활기     백신     사상충           O)       A) 간손상,근육손상,뇌손상 의심      Dimer 수치 상승      응고계 정상    P) 상동 홈플러스에 MRI 찍으러 간다고 함        .    </t>
  </si>
  <si>
    <t xml:space="preserve">장미                                    </t>
  </si>
  <si>
    <t xml:space="preserve">$-  S) 20일부터 갑자기 뭔가 불편해하고 소리지름      구토 설사증상 없었음, 밥은 당일 저녁 먹음      자꾸 자지러지는 소리를 지름       보호자가 동영상 찍어놓은 모습. 옆으로 누울려고 하고 많이 아파하는 모습임      오늘 낮에 시흥에 있는 동물병원에서 저혈당체크 방사선 검사 진행했음      : NRF . 검사상 괜찮다고 하는데 너무 아파해서 본 병원 내원함     어제 언니네 집에 맡긴 이후로 기립불능, 서있질 못함     낑낑대고 아파함     언니네 집에는 동거견 4마리(출산어미견, 새끼들) 있었음        V- 식욕    활기     백신     사상충           O) rad: 두개골 골절라인 :       두부외상으로 인한 마비 강직.신경계증상         -고개 한쪽으로 사경     -기립불능. 자꾸만 옆으로 쓰러짐     -만지면 아파함     -뒷다리 너클링. 뒷다리 모아짐     -편측사지 마비      A) 감압.소염처치 ---&gt; 경과보기로    CE) 발작.경련증상 일어날수 있음 사전고지         호흡부전으로 갑작스런 폐사 할수 있음 고지         나아진 뒤에 휴우장애 발생  고지...      M:  비용부담으로 안락사 요청        네고해서 7일입원- 100만원만 청구        4일 입원중 폐사시- 비용 돌려줄수 없음 고지        전염병 모니터링 강조함... 접종 2차밖에 안됨..              .    </t>
  </si>
  <si>
    <t xml:space="preserve">조경환                                  </t>
  </si>
  <si>
    <t xml:space="preserve">조아리                                  </t>
  </si>
  <si>
    <t>- 안약은 잘 넣어주심  - 각막이 더 뿌옇게 변한것 같아요    [O]  - 각막형광염색 진행시 deep corneal ulcer 양상으로 진행   : 각막혼탁 심해지는 양상   : hypema 심해짐    [CE]  - 적극적인 안약처치 진행해도 악화양상   : 검판 및 제3안검 플랩 진행하여 보다 적극적인 안과처치 필요한 상황  - 금일 안검/검판 봉합 진행 후 3일정도 안과입원처치 진행  - 추후 천공으로 진행시 결막플랩진행가능성있음.   : 컨</t>
  </si>
  <si>
    <t xml:space="preserve">한소연                                  </t>
  </si>
  <si>
    <t xml:space="preserve">$-  S) 출산 중 머리가 목에 끼어서 내원함 :폐사고지      출산한 2마리중 1마리는 이미 폐사        V- 식욕    활기     백신     사상충           O) 제왕절개 +불임수술      졸레틸 0.2ml      A) 7년차 노령견       치석심각       슬개골 탈구 grade 3-4기 너무 심각       다음번 생리떄 젖이 돌수 있음 사전 고지함...    P) 후처치 연속 14,15,16,17,18 일까지 내원안내      늦게 오셔서 10월 14일 내원시 후처치비용 all  수납예정      발사는 10월 30일 내원하도록 안내  .    </t>
  </si>
  <si>
    <t xml:space="preserve">이현주                                  </t>
  </si>
  <si>
    <t xml:space="preserve">까도                                    </t>
  </si>
  <si>
    <t xml:space="preserve">$-  S) 칸쵸 시리얼 초코과자 6개를 먹어서 내원함  V- 식욕    활기     백신     사상충           O) 중독-1일입원조치      A) crp 51/ 고칼륨혈증 6.2          P) 15일 2시 퇴원/ 퇴원직전 crp 체크      변 무를 수 있음 사전 고지        .    </t>
  </si>
  <si>
    <t>- 3~4일정도전부터 설사   : 강아지 수제 간식먹고 북어도 삶아서 먹음   : 북어오래된 냉동된거 삶아서 먹음  - 약을 밥을타줬는데 안먹음  - 설사가 심함   : 오늘부터 혈변을 봄  - 동거견 2마리 더 있음  - 지금은 식욕이 없음     [O]  - 완전 혈변  - depression, 만질때 예민함  - CRT&lt;2  - AUS : NRF  - severe abdominal pain  - BT(40), RR(30), HR(120)  - pa</t>
  </si>
  <si>
    <t xml:space="preserve">김순자                                  </t>
  </si>
  <si>
    <t xml:space="preserve">CC  리퍼    S  1주일 전에 다리 파행으로 병원에 가서 방사선으로 우연히 발견    지병없고 접종했고    동거견 없고    O  방광, 요도, 신장 결석     졸레틸 0.2ml    수술 실시    CE  5일간 입원하여 처치하기로 함    결석 의뢰 검사 예정  </t>
  </si>
  <si>
    <t xml:space="preserve">박세웅                                  </t>
  </si>
  <si>
    <t xml:space="preserve">최윤미                                  </t>
  </si>
  <si>
    <t xml:space="preserve">$-  S) 겨드랑이족 쥐젖: 집에서 한번 뜯었는데 피가 나왔다고 함       목덜미 지방종같은 mass 있음       4년차 mass 사이즈 작을떄 스켈링 + 조직제거 수술        자유급식: 간헐적인 구토증상있음  V- 식욕    활기     백신     사상충        Pe   -양쪽 슬개골 탈구 grade 2  -유루증  -발습진, 겨드랑이, 외이도 약간 발적, 소양감 +++      O) 스켈링+지방종 제거 2ea      A) cre 1.2 ---&gt; 2월 12일 수치 재검 고지함      P) 2월 11-12 밤 10시       퇴원시 내복약 14일분 -비용청구 없음      후처치는 집에서       발사 14일 후 안내-2.26일        .    </t>
  </si>
  <si>
    <t xml:space="preserve">윤미란                                  </t>
  </si>
  <si>
    <t xml:space="preserve">유기견 검진    사상충 검사 (-)    항체검사 H6 P6 D2    기본검사상 특이소견 없음  -  이후 추가접종 하시고 귀체크 받으세요    잘 돌봐주세요  </t>
  </si>
  <si>
    <t xml:space="preserve">이은상                                  </t>
  </si>
  <si>
    <t xml:space="preserve">$-  S) 설악산 데리고 갔다옴, 활발하고 잘 뛰어놀았는데 소세지 먹고 토하고 나서부터 유연증상, 기운없고 쳐져서 내원함  V- 식욕    활기     백신     사상충           O) rad: 위내 가스++      -쿠싱의심환축     -cpl kit  : positive     -crp : 54     -WBC : 31.7      A) 보호자 : 노령견이고 안아픈데 없을거라면서, 단순처치요청     -최소 1일정도라도 입원권고했으나 거부       ED: 당일 절식하도록 안내        지속적인 구토 설사. 식욕없을수 있음 고지        -현재보호자분도 평상시와 다르게 아프다는거 인지        -적극적인 치료의지 약함      P)         .    </t>
  </si>
  <si>
    <t xml:space="preserve">$-      S)   타원에서 처방후 큰 호전이 없어 내원    타원처방 받았으나 설사는 호전 없음    접종 및 사상충 하고 계심    켁켁거리는 증상 및 구토는 간헐적     췌장염 검사 및 혈검 기본은 완료 - 간수치만 조금 이상    최근 명절에 호텔을 한적이 있음      O)   체온 39.0도    영상 검사상 심한 장염 및 림프절 비대 확인     환자의 간헐적인 쩝쩝거림은 오심 의심     CE  원내에서 하루정도 입원하고 내일 체크하여     호전이 더딘 경우 추가입원 하기로 함              .    </t>
  </si>
  <si>
    <t xml:space="preserve">젬마                                    </t>
  </si>
  <si>
    <t xml:space="preserve">$-    S) 자궁축농증 (햇빛 동멸병원 refer)        d-dimer 상승 // BUN 상승 // CRP 상승        저혈압 : 80 mmHg  -수술전몸무게2.84kg 수술후 2.42kg      0.5ml 졸레틸  </t>
  </si>
  <si>
    <t xml:space="preserve">이영숙                                  </t>
  </si>
  <si>
    <t xml:space="preserve">$-  = 접종/내외부 기록 확인해주세요(                     )  S) 원래먹던 사료 먹임      당일 갑자기 구토증상보임: 1번      내원당시 몸전체에 담마진 증상, 발적,발열증상 있음        V- 식욕    활기     백신     사상충           O) rad: NRF      crp 14     * DDX    -아나필락시스 :피부증상과 위장관장애 보임        -1일 과민반응의한 식이성알러지 입원조치  -내일 피부배쪽아래 담마진이나 구진 가라앉으면 단순과민반응  -개선안되면 추적검사 필요    A)     P)  </t>
  </si>
  <si>
    <t xml:space="preserve">이희주                                  </t>
  </si>
  <si>
    <t xml:space="preserve">$-  = 접종/내외부 기록 확인해주세요(       2018.11.20              )  S) 집에서 간헐적으로 다리 들고 저는 행동을 자주 보여서 수술하기로 결정하심           O)       A)   - 총비용 220만원, 2주입원비 포함   - 2주입원, 퇴원후 2주뒤 재진까지는 그냥해드리기, 수술 한달이후 진료는 비용 따로 발생    P) 2주입원  </t>
  </si>
  <si>
    <t xml:space="preserve">이윤태                                  </t>
  </si>
  <si>
    <t xml:space="preserve">강커피                                  </t>
  </si>
  <si>
    <t xml:space="preserve">$-  S) 6개월전에 처음 발견      유선에서 피가 났었음      6개월전에는 별로 안 컸음      생리 끝난지 4개월 정도 됨      사람 밥만 잘 먹음      밤에 배고프면 사료 먹음      최근에 구토/설사 없음      어제 오늘은 설사 없음      엊그제 산책가서 설사함             Vac) None          HW none    V- 식욕    활기     백신     사상충           O)       A)       P) 23일 수술 예약 (250 - 45= 205)        .    </t>
  </si>
  <si>
    <t xml:space="preserve">오미연                                  </t>
  </si>
  <si>
    <t xml:space="preserve">$-  S) 일요일날 등을 구부리고 움추려있었음      목을 까닥까닥 하고 헥헥 거림      스카이 병원에서 어제 디스크 쪽 가능성 고지받고약 투약 5일분      당일 기립불능 유연증상 호흡부전으로 응급으로 내원    V- 식욕    활기     백신     사상충           O) rad: 위장 가스, 배변 정체       우안: 산동 좌안: 축동 : 대소부동증       고유지각반사 slow       왼쪽으로 사경      하복부 복압상승      연하곤란, 호흡부전: AAI 의심소견        A)      -뇌신경계쪽 의심      : MRI검사 권고    P) -mannitol 15%      - Mpss 반응     -순차적으로 제어되는 약물적용으로 1일입원 모니터링     -당장은 바이탈 개선 및 증상완화를 위해서 입원     -이후 mri는 보호자 선택    디아제팜 1amp  폐사  사체는 보호자가 직접 가져감    </t>
  </si>
  <si>
    <t xml:space="preserve">홍희순                                  </t>
  </si>
  <si>
    <t xml:space="preserve">$-  S) 오늘 갑자기 구토 3번,   이후 몸을 많이 떨고 만지면 아파하는것 같아서 내원함  일주일전에 미용함    V- 식욕    활기     백신     사상충           O) rad: 장내 가스         A) 양측 슬개골 탈구 R&gt;L      P) 당일 수화입원        .    </t>
  </si>
  <si>
    <t xml:space="preserve">오명식                                  </t>
  </si>
  <si>
    <t>- 음수는 있음. 소변양호  - 사료만 먹음   : 저번주 특별히 먹은것은 없음  - 특별한 이벤트 없음  - 구토/설사 없음  - 지난주 토요일부터 먹지 않음  - 사상충은 안하심  - 접종은 일년에 한번씩    [O]  - depression, CRT&lt;2, BCS(2/9)  - CRP : 47  - CBC : NRF  - S-chem : BUN(70)  - Electro : 119 / 6.3 / 90 (osmolality : 279)  - CHW k</t>
  </si>
  <si>
    <t xml:space="preserve">고미원                                  </t>
  </si>
  <si>
    <t xml:space="preserve">$-  S) 일주일전에 분양받음      범백진단받음      개인 분양이어서 본인부담으로 치료한다고 하심      현재 구토 혈변, 식욕 갑자기 없어짐, 잘안놀고 쳐짐    V- 식욕    활기     백신     사상충           O) 범백: 확진: 타병원      허피스 : 상부호흡기질환 고지함 : 왼쪽눈 찡긋, 눈꼽 유루.       A) 3일입원후 경과보기로: 예후 불확실 .. 경과봐야합니다.      P) 매일 cbc 모니터 중요: WBC 하락폭이 관건 ...        .    </t>
  </si>
  <si>
    <t xml:space="preserve">문지혜                                  </t>
  </si>
  <si>
    <t xml:space="preserve">$-  S) 원래 보호자말로는 곱등변을 자주 본다고. 첫변은 상태좋은데종종 코묻은 변을 보기도 함  사료위주의 식생활   접종은 6차까지 다 맞춤   당일 혈변을 2번함 (보호자 사진상 아주 심함)    V- 식욕    활기     백신     사상충           O) rad: 장내가스      crp : 25      A) 1일 입원조치     -밤사이 혈변증상 개선안되면 입원연장 논의 필요성 고지    -혈변만 멈추면 내복약으로 연계가능성 고지함      P) 26일 밤 9시까지 입원조치        .    </t>
  </si>
  <si>
    <t xml:space="preserve">김미애(M)                               </t>
  </si>
  <si>
    <t xml:space="preserve">S) 유선종양있다고 듣고 내원      레퍼는 아니고 원래 다니던 병원은 연은동물병원      피부약을 3일전에 먹었고 모낭충이라고 들음  V- 식욕    활기     백신     사상충              O) cushing의심      기침.         A)  rad ; 기관지 협착, 만성기관지염 의심       us ; PDH의심        bp ; 140        ECG ; respiratory arrythmia, AV block, HR 155, stenotic nare       sx ; 유선종양, OHE, 난소낭종             졸레틸 0.3ml     펜타닐 패치 12ug/h * 1매 사용     P) 3박 청구 5박입원      쿠싱은 3주뒤로. 퇴원시 내복약 별도      전이평가 4주뒤. 2달뒤, 3달뒤.       조직검사 없음        .      </t>
  </si>
  <si>
    <t>종양(Oncology)</t>
  </si>
  <si>
    <t>유선 종양()</t>
  </si>
  <si>
    <t xml:space="preserve">미나                                    </t>
  </si>
  <si>
    <t xml:space="preserve">$-  S)   V- 식욕    활기     백신     사상충           O) 광견병 ,종합백신 추가접종      A)       P)         .    </t>
  </si>
  <si>
    <t xml:space="preserve">오상희                                  </t>
  </si>
  <si>
    <t xml:space="preserve">제트                                    </t>
  </si>
  <si>
    <t xml:space="preserve">$-  S) 당일 구토한 이후로 밥 먹지 않아서 내원함  V- 식욕    활기     백신     사상충           O)  rad: 장내가스+++  폐엽과 기관지 침윤소견       전해질 불균형 확인       crp : 69    A) 1일 입원조치      P) 10월 30일 방사선 사진과 현재의 호흡기사진상-코멘트       -상당한 시간동안 호흡기치료 받았던 강아지였음 알수 있음    -보호자 10월 30일 신부원장님이 그때 방사선 사진상 괜찮다고     말씀하셨다고 ..    -기관지나 폐 정상적으로 돌아올려면 잘먹이고 염증수치 하락폭      모니터링 필요성 고지함....             .    </t>
  </si>
  <si>
    <t xml:space="preserve">암컷중성화수술+마이크로칩 장착    12-15일까지 입원    퇴원시 내복약 별도 청구 고지    마취시 졸레틸 0.1ml 사용  </t>
  </si>
  <si>
    <t xml:space="preserve">손은희                                  </t>
  </si>
  <si>
    <t xml:space="preserve">$-  S) 3개월 전부터 오른쪽 뒷다리 파행  V- 식욕    활기     백신     사상충           O)       A) Right 십자 인대 파열 의심      오른쪽 근위축      P) 수술 필요 안내함       회복 기간 상당히 길어질 수 있음 안내함      7일간 입원 후 퇴원            .    </t>
  </si>
  <si>
    <t xml:space="preserve">우선영                                  </t>
  </si>
  <si>
    <t xml:space="preserve">순식이                                  </t>
  </si>
  <si>
    <t>- 어제밤부터 별로안먹었음   - 그제는 증상이 없었음  - 어제 밤에 사료 먹고 밤새 몇번 했음  - 사료 : 건사료 / 가끔 고양이 간식  - 이물가능성 없음  - 동거견 있음. 잘 지냄  - 어렸을때 접종다했음.   : 전주인이 다 했음. 데려온지는 3년 더 되었음  - 특별한 이벤트는 없음  - 보호자분 외출시간은 항상 긴편  - 마지막변 : 어제 밤. 원래 똥도 화장실에 싸는데 밖에다가 했음.   - 어제밤부터 화장실 많이 들락날락했음  - 어</t>
  </si>
  <si>
    <t xml:space="preserve">이원호                                  </t>
  </si>
  <si>
    <t xml:space="preserve">$-    S) 좌측 항문낭 파열  // 수술은 양측 모두 진행        좌측 항문낭...파열직전 상태로 내원.        양측 모두 수술.        총비용 90만...에 해드림.  (많이 DC 됨)  </t>
  </si>
  <si>
    <t xml:space="preserve">박규진                                  </t>
  </si>
  <si>
    <t xml:space="preserve">P) 32만원에 결제      추후 회복되면 자궁 적출 실시  </t>
  </si>
  <si>
    <t xml:space="preserve">원용형                                  </t>
  </si>
  <si>
    <t xml:space="preserve">$-  S) 구토/설사/밥 안 먹음      4일 정도 됨      사료에 닭고기 튀겨서 부스러기로 줌      다른 것 줫을 가능성 있음      쥐약 가능성은 없음      다른 강아지는 괜찮음      설사 unknown      구토만 있음                 Vac) None          HW done (2-3개월전까지 먹임)    V- 식욕    활기     백신     사상충           O) Parvo (-)       A)       P) 보호자 입원 원치 않음      약 10일 분      사망 가능성 안내함              .    </t>
  </si>
  <si>
    <t xml:space="preserve">이다영                                  </t>
  </si>
  <si>
    <t xml:space="preserve">$- 전립샘 비대...중성화 수술 요망    S) 혈뇨로 내원.     O)  x-ray : 결석없음 // 초음파 :  슬러지??  방광벽 비대 없음,  전립샘 비대 severe....        소변검사 :  neutrophil...+   // 뇨비중 1.046  // 뇨스틱 : 사진참조.  특이사항 없음        혈액검사 : 특이사항 없음.    ---  방광세척, 수액처치, 항생제(내복약, 주사)..로 1차 치료계획.  =&gt; 입원치료 권장.    금일은 집에 돌아가고..내일 입원 시킨다고 함.  </t>
  </si>
  <si>
    <t xml:space="preserve">사상충약은 계속 먹이고계심.    초음파상 자궁뿔크기 아주 조금 줄어들었으나 아직 큰편  현재 생식기 염증물은 나오지않으나 계속 핥고 유선 부어있음.  중성화 빨리하실것 추천드림.        진료비+중성화+후처치=53  저녁8시에 데리러오시면됨.  후처치 8일,9일,11일 비용없이 진행    프로포폴 6ml  </t>
  </si>
  <si>
    <t xml:space="preserve">이기범                                  </t>
  </si>
  <si>
    <t xml:space="preserve">$-  = 접종/내외부 기록 확인해주세요(                     )  S) 1박 2일로 아이를 펫시터에게 맡겼고 그곳에서 이물 섭취.       차에서 토를 하면서 왔고 오늘 총 4번 했음       소 간, 오징어, 한치 말린것을 먹음.       1. 토한 것 이외에 더 있을까.       2. 동거견(하니)은 먹었는지 아닌지에 대한 걱정.        O) rad : 위벽 비후, 장내 가스.      슬개골탈구.      B/A : nrf      crp : &lt;9        A) 이물 섭취로 인한 구토    Tx) cerenia SC    CE)  설사, 구토 집에서 할 수 있습니다. 애가 힘들어하면 꼭 내원해주세요.         내일 아침부터 밥이랑 같이 먹여주세요.(안 먹으면 약은 꿀에 타서 먹이신다고 함)  </t>
  </si>
  <si>
    <t xml:space="preserve">당첨                                    </t>
  </si>
  <si>
    <t xml:space="preserve">- 금식완료  - 컨디션양호    [O]  - 마취전검사 : dehydration    [Tx]  - 탈수교정  - OHE    [P]  - 11월 4/5/8/후처치, 15일발사   : 비용모두 수납완료      </t>
  </si>
  <si>
    <t xml:space="preserve">김주혁                                  </t>
  </si>
  <si>
    <t xml:space="preserve">마늘이                                  </t>
  </si>
  <si>
    <t xml:space="preserve">$-  S) 이틀전부터 설사심해서 내원함       사람먹는 음식을 먹임- 과일 고등어조림, 간안한음식을 종종       실내에서 동거      2개월전부터는 사상충예방 안함        V- 식욕    활기     백신     사상충           O) 식이성 장염      A) 1일입원조치      P) 연장가능성 고지...      변 잡힐때까지 일주일정도 소요됨...      식이요법 병행하세요...      .    </t>
  </si>
  <si>
    <t xml:space="preserve">박숙희                                  </t>
  </si>
  <si>
    <t xml:space="preserve">Client (전화응대)  - 키우던 주인이 사망  - 방치 오래 됨-일주일이상 추정됨  - 밥도 못먹음  - 흥분된 상태였고 공격성도 나타냈는데,당일 3층에서 떨어져서 비틀비틀..  - 전화한 사람은 사망한 주인의 형제/자매인데 키울 수는 없고 안락사 가능한지 문의함  - 치료 할 수 있을지 모르겠음    -&gt; H  - 보호자분이 안락사해달라고 무조건 안락사 해주는거 아님  - 윤리상 보호자 편의에 의해 안락사 하지 않음  - 데리고 오시면 최소한의 검사하여 생명이 위중한 상태인지 치료로 나아질 상태인지 판단하고 나아질 수 있는 상태라면 안락사 하지 않음  - 보호자님께서 키우기 어렵고 공격성 나타내서 그런거라면 동물보호단체나 구조단체에 도움을 받는게 좋겠음  - 쨌든 우리병원에 데리고 온다면 최소한의 검사는 진행하게 될꺼임    -------------------------------------------------------------  -7-8살/ 수컷/ 중성화완료  -4dkit   </t>
  </si>
  <si>
    <t xml:space="preserve">김미리                                  </t>
  </si>
  <si>
    <t>Japanese Bobtail Cat(제페니즈 밥테일 고양이)</t>
  </si>
  <si>
    <t xml:space="preserve">$-  S) 접종 all done : 어릴때만 접종 이후 추가접종 연계 안됨      바르는 회충제제만 작년 11월달 예방 한번 함     이틀연속 구토 증상 보임/ 간헐적 구토 가끔있었음     활력 좋음     단독 한마리 키움     검진 받고 싶어서 내원함        V- 식욕    활기     백신     사상충           O) 항체가 6/6/6       사상충검사 :음성      cre 1.9      CE)  간헐적 구토증상이 있었음         며칠사이 많이 토해서 일시적으로 관류량 적어서 cre 수치상승인지,         신장쪽 문제있는지 확인 필요    -1일 수화로 수치 개선되는지 확인 필요로 입원조치    -차후 SDMA 검사나 소변검사 모니터링 필요성 고지함...      P) 2월 19일 밤 9시-9시 50분 퇴원 안내      퇴원시 내복약 3일분 나갑니다-미리 수납완료    -추가접종 및 내외부 관리 스케쥴 잡아야함...     .    </t>
  </si>
  <si>
    <t xml:space="preserve">박명옥                                  </t>
  </si>
  <si>
    <t xml:space="preserve">김네시                                  </t>
  </si>
  <si>
    <t>Bengal Cat(뱅갈 고양이)</t>
  </si>
  <si>
    <t xml:space="preserve">- 방금 이불털다가  고양이 슬라이딩하면서 이빨 부러지면서 밑에 입술에 박혔어요    [O]  - 치아강노출   : 발치권유  - 박힌이빨은 제거    [Tx]  - 104 치주골 갈아서 발치  </t>
  </si>
  <si>
    <t xml:space="preserve">$-    S) 식욕저하, 검진         만두를 입양후...식욕저하, 체중감소 발생.  건강에 이상은 없는지 검사원하심      V-  사료는 먹지 않고 간식은 잘먹음.       A) 특이사항 없음 . 동거견 입양후 stress가 원인이라 추정 됨.        305, 405 치아......미맹출치아..로 의심되어...치과 방사선 검사 필요성 고지함.  </t>
  </si>
  <si>
    <t xml:space="preserve">주재원                                  </t>
  </si>
  <si>
    <t xml:space="preserve">탐이                                    </t>
  </si>
  <si>
    <t xml:space="preserve">$-  S) 2일정도 집을 비운 상태였음, 자가미용도 함      간식에 전혀 반응이 없음, 입에 갖다줘도 안먹음      동거묘 3마리 키움      7월 28일 오전까지 밥 잘먹고 활발했었음,        간식에 대한 반응이 가장 좋은 먹성좋은 고양이였음      방에 깔아놓은 매트를 뜯어서 먹고 토한 흔적이 있음      접종 all done      변은 종종 무르게 봅니다.  V- 식욕    활기     백신     사상충           O) rad : 장과 위내 가스음영       lac 4.1      wbc 27.6       탈수로 인해 이상수치들 확인됨      A) 위장관 장애 준하여 1일 입원조치        CE) 위장관처치 및 항구토제처치에도 불구하고 구토 증상 심할시        추가적인검사: 복초, 췌장염키트등 추적검사필요성 고지            P) 구토 없고 식욕확인되면 퇴원시켜주세요... 내복약으로 연계        .    </t>
  </si>
  <si>
    <t xml:space="preserve">박옥경                                  </t>
  </si>
  <si>
    <t xml:space="preserve">  S)왼쪽파행으로 내원     한달전부터 들고 다니기 시작     체중 늘었음   V- 식욕    활기     백신     사상충           O) rad: 양측슬탈            L: grade 3, 간헐적파행           R: grade 2. 현재파행없음      졸레틸 0.5ml    A) 2주입원/청구는 7박입원      P) 체중관리      퇴원시 내복약 2주분 free      관절보조제, 관절처방식 free    CE)  재활관리-병원재활물리치료 페키지 사전안내함      졸레틸 : 0.5ml  </t>
  </si>
  <si>
    <t xml:space="preserve">- 중성화 상담, 아이 데리고 오심  - 생리 끝난지 1개월정도, 계속 중성화 해주어야지 했는데 계속 시기를 놓침  - 상담 후 금일 수술전검사 진행해고 내일 중성화수술진행하기로 함    O)  PE : T - 39.4  CBC/serum chem : nrf    A) 내일 중성화 수술진행,   금일 입원 1박, 내일 추가로 1일 입원 무료  퇴원은 목요일에 와서 제가 시킬게요~~~  </t>
  </si>
  <si>
    <t xml:space="preserve">바벨                                    </t>
  </si>
  <si>
    <t>Pointer(포인터)</t>
  </si>
  <si>
    <t xml:space="preserve">- 뒷다리봉합 및 스크리닝검사, 어깨는 추가검사x  - 4일 입원 보너스    [O]  - 약간약간 수치 상승 외 특이사항없음  - 분변검사    [Tx]  - 뒷다리 외상부위 debriment 후 suture진행  - Fluid  - 졸레틸 1ml    </t>
  </si>
  <si>
    <t xml:space="preserve">김분임                                  </t>
  </si>
  <si>
    <t xml:space="preserve">달룡                                    </t>
  </si>
  <si>
    <t xml:space="preserve">$-    S) 췌장염 진단 입원 3일        어제 치료후..상태개선 안되어 집근처 병원내원.       그 병원에서 큰병원 가서 내시경 해보라고 했다고 함.       ==          보호자가 원하시는 내시경 검사만...해드리지 못합니다.     내시경 검사만 필요하시다면 다른 병원에 가 보시는게 좋겠습니다.       ===       보호자 설득하여 검사후 입원치료 진행함  </t>
  </si>
  <si>
    <t xml:space="preserve">박종익                                  </t>
  </si>
  <si>
    <t xml:space="preserve">개미                                    </t>
  </si>
  <si>
    <t xml:space="preserve">$-  S)   V- 식욕    활기     백신     사상충           - 2,3일 정도 밥을 안먹고 짖지도 않아요. 짖지도 않고 활력이 떨어졌어요.  - 올해 생리를 했는데 언제 했는지 잘 모르겠어요  - 실외에서 묶어놓고 생활중; 다른 강아지도 많음  - 사료 + 가끔 짬밥도 줌  - 구토, 설사 등 없음    O)   PE  - hematochezia  - 탈수  - 기력없음  - 체온 38.5    CPV positive  CCV/giardia  neg.  cPL positive    CRP &gt; 70  WBC 5.9  TBIL 1.6    A)   - 파보감염증 / 출혈성 장염  - 췌장염    P)   - 3일간 입원처치 후 예후 판단. 입원 연장 또는 보호자 선택  - 오천원 주고 산 마당에서 산 강아지라 네고 해드림; 3일 입원비 100만원 네고.  .  </t>
  </si>
  <si>
    <t xml:space="preserve">조돈행                                  </t>
  </si>
  <si>
    <t xml:space="preserve">$-  S) 혈뇨본지 일주일, 3일전부터 밥을 안먹음.       따님이 타원에서 결석이라고 얘기듣고는 수술이 아니고 내복약을 받아먹인지 4일째  V- 식욕    활기     백신     사상충           O) 원내 지속적으로 혈뇨.       A) u/a ; usg 1.024              stick rbc +3, pH 6, wbc +3, pro +3              sediment 혈뇨, 혈색소뇨      b/a ; renal failure      us ; UB calculi, urethra calculi, 수신증, 신우신염      rad ; UB calculi, urethra calculi      sx ; 요로결석, 잠복고환, 졸레틸 0.3ml              결석성분의뢰      P) 신우신염, 신부전, 수신증 고지함. 5박입원비 일주일 입원      처방식, 비뇨기감염내복약 별도.               .    </t>
  </si>
  <si>
    <t xml:space="preserve">송학운                                  </t>
  </si>
  <si>
    <t xml:space="preserve">$-  S) 원래 피부가 좋지 않았는데 추석지나고 간식을 많이 먹어서인지 더 안좋아졌음\par 피부 안좋아서 가까운 병원에서 약을 오랬동안(1-2년) 먹었음  어릴떄 접종은 다 했음, 이후 추가접종은 하지 않음,     V- 식욕    활기     백신     사상충           O)   PE :  청진 양호         머리, 겨드랑이, 사타구니 crust ++++, erythema +++, 사타구니 yellow discharge  - 피부      trichogram : RBC ++, 이외 nrf     DTM : 추후통보     imprint smear : neutrophil +++, cocci +++, RBC +++, 일부 간질세포??    - CBC : wbc41100, plt 775  - CRP : &gt;70  - serum chem ; ALP &gt;3500, GGT 13, ALT 111, AST 46, BUN 7.1, crea 2.0, CK 200, alb 2.5    A) deep pyoderma, 전신적인 염증상태, 간수치 상승  - 3일 입원하여 방사선/복부초음파/쿠싱검사 진행 하기로 함 (완납)  - 간수치 상승에 관련하여 이전에 먹어왔던 약물(스테로이드? 처방내용은 보호자분 알지 못하심) 혹은 쿠싱가능성 있으므로 내복약 먹기로 하였음    Tx) propofol 3ml, 진정 후 전신 드레싱 진행    Tx2)ceph 0.58ml, SC        enro 0.58ml, SC        tramadol 0.54ml, SC    Rx) 병원에 있는 동안 다음과 같이 처치해주세요  cepha 20mg/kg, IV  enro 5mg/kg, SC  tramadol 3mg/kg, SC    Rx2) 하루 1회 드레싱  클로르헥시딘 소독 + 실마진 도포    Rx3) fluid N/S 14.5ml/hr    P)     프로포폴 5ml  </t>
  </si>
  <si>
    <t xml:space="preserve">민우람                                  </t>
  </si>
  <si>
    <t xml:space="preserve">겨자                                    </t>
  </si>
  <si>
    <t xml:space="preserve">- 현재 3마리 있음   : 형제들. 다 접종안하셨음  - 그제는 그럭저럭 괜찮았음  - 어제부터 구토   : 10번넘게 구토. 1시간에 한번  - 어제 오전 마지막 변. 약간묽은정도    [O]  - 8% dehydration  - FPV : +  - FIV/FeLV : -  - severe leukocytopenia  - Electrolyte imbalance    [P]  - Fluid therapy  - Supportive therapy   : </t>
  </si>
  <si>
    <t xml:space="preserve">오달님                                  </t>
  </si>
  <si>
    <t xml:space="preserve">* 식욕부진 및 위액성 구토, 체중감소, 기력상실    * 파보장염 양성 판정    Tx) 5% DS 수액, 주사처치 및 항혈청    c/e) 1주 정도 입원 치료 언급. 사망가능성도 언급    ---&gt; 입원연장 25일까지/ 수납완료/ WBC 수치 1000이하떨어질경우 예후 불량 고지/3-5일사이 고비올수 있음 고지         홍역가능성 큼,          현재 노란콧물과 기침반사, 구토 설사...   </t>
  </si>
  <si>
    <t xml:space="preserve">쪼마                                    </t>
  </si>
  <si>
    <t xml:space="preserve">$-    S) 양측 슬개골 탈구 수술  // 좌측 고관절 아탈구.        집에서 걸을때 미끄러지고 도약을 잘 못함..때문에 내원.  특히 좌측후지가...        심각한 비만.  좌측 고관절 이형성, 아탈구 의심.  =&gt; 정기적인 모니터링 필요함.        체중감량은 필수!!!    A) 졸레틸 0.4ml         7일입원치료.  </t>
  </si>
  <si>
    <t xml:space="preserve">박서정                                  </t>
  </si>
  <si>
    <t xml:space="preserve">새미                                    </t>
  </si>
  <si>
    <t xml:space="preserve">$-    S) 묽은 변...        입양한지 2일.  샵에서 입양.      V- 식욕 : 있음  //   백신 : 전무...           파보 : 음성 // 코로나 : 양성 // 지알디아 : 음성         </t>
  </si>
  <si>
    <t xml:space="preserve">류재희                                  </t>
  </si>
  <si>
    <t xml:space="preserve">뿡아                                    </t>
  </si>
  <si>
    <t xml:space="preserve">$-  S) 오늘 집에와보니 보호자 안반기고 기운없어함      구토 3번 여러군데       낮에 홈플러스 쿨펫에서 항구토처치 받았는데 개선안됨 입맛 자꾸 다시고   비틀비틀 거림      구역질하는 액션=오심  증상 보여서 응급으로 내원  원내에서 비강으로도 포말성 거품증상 보임-보호자 알고있음  구토양상 자세히 물어보니 맥주거품 같은 포말성 구토인듯...    V- 식욕    활기     백신     사상충           O) rad: 식도이물      crp &gt;70      lac 3.5     dimer 793.61    A) 1일 충분히 수화시킨 후 위내시경 시술    P) 11월 17일 저녁 7시까지 입원            .    </t>
  </si>
  <si>
    <t xml:space="preserve">강춘희                                  </t>
  </si>
  <si>
    <t xml:space="preserve">$-  = 접종/내외부 기록 확인해주세요(                     )  S) 집에 오면 패드에 삼출물 혈이 묻어있음     : 혈액성 삼출물이라고 함    아주 혈액성 색깔보다는 선홍색...     PE  -중성화 안되어있음  -포피염++  V- 식욕    활기     백신     사상충           O) rad: 방광내 결석x      us : 방광벽 비후, 전립선 비대, 전립선염++    A) 전립선비대--&gt;전립선염: 수술적접근.       스켈링 같이 진행    CE) BH에서 가장 흔한 증상은 요도에서 혈액이 떨어지거나  혈뇨증상임        수컷중성화 이후 q3mt 모니터링 필요함 고지    P) 후처치 3월 2일까지 연속 후처치: 비용 없음  </t>
  </si>
  <si>
    <t xml:space="preserve">$-  S) 15마리 키움. 언제 교배되었는지는 모르나 양수 터진지 4일되었음  V- 식욕    활기     백신     사상충           O)자궁난소 적출술-어미만 우선순위      rad: 5마리 확인-1마리 폐사 4마리 생존      졸레틸1.0ml    A) 사상충 자충 성충 :positive      P) 후처치 비용 청구 없음    수술이후 2주까지 후처치 비용 청구 없음 / 3일간격으로 드레싱 및 주사처치 받으러 오라고 하는데 차가 없어서 못간다  태원달라 완전 이상함        .    </t>
  </si>
  <si>
    <t xml:space="preserve">이윤정                                  </t>
  </si>
  <si>
    <t xml:space="preserve">루키                                    </t>
  </si>
  <si>
    <t xml:space="preserve">$-  S) 4차까지 완료      오늘 갑작스럽게 목에 뭐가 걸린듯한 기침 소리 심각해서 내원함      사료 알갱이도 토함           V- 식욕    활기     백신     사상충           O) rad: 기관지염      A) 지역병원에서 네블과 주사처치 연계하도록 안내    CE) 현재 밥 잘먹고  활동성 나쁘지 않으니 초기에 적극진료하도록 안내함                  .    </t>
  </si>
  <si>
    <t xml:space="preserve">이수윤                                  </t>
  </si>
  <si>
    <t xml:space="preserve">금식                                    </t>
  </si>
  <si>
    <t xml:space="preserve">$-  S) 보호자분이 위로 던지고 받고 같이 놀아주다가 낙상함, 이후 오른쪽 후지 파행,딛질 못하고 아파해서 내원함  V- 식욕    활기     백신     사상충           O) rad: 우측후지 골절/수컷중성화 같이 진행 졸레틸2.0ml      A) 비용청구는 7박-실제 입원은 14박      P) 12월 3일 퇴원       2주간격 모니터링 방사선 붕채교환 비용 발생 고지     2달정도 지켜봐야합니다.        .    </t>
  </si>
  <si>
    <t xml:space="preserve">이주리                                  </t>
  </si>
  <si>
    <t xml:space="preserve">춘자                                    </t>
  </si>
  <si>
    <t xml:space="preserve">$-  = 접종/내외부 기록 확인해주세요(       관경병만하심              )  S) 어제처음 설사증상,  점점 심해짐      어제 설사약 처방받고 개선 안됨      원래 입이 짧은 강아지      공복 구토 한번       맑은 콧물이었다가 점성콧물...       3차접종까지는 완료. 항체없다고 고지받음. 재채기 발열증상        추가접종 전혀 안되어있음    V- 식욕    활기     백신     사상충           O) crp.전해질.cbc 수치가 높지 않음      우선 대중적 처치 연계      A)  컨디션 좋으면 접종 꼭 하도록 안내함      CE) 예방접종 안되어있을경우 전염병질환을 배재할수 없음 고지  </t>
  </si>
  <si>
    <t xml:space="preserve">이승현                                  </t>
  </si>
  <si>
    <t xml:space="preserve">$-  S) 2마리는 출산중 집에서 폐사 , 한마리는 목에 낀채로 내원-이미 폐사된 상태임    치아상태 나쁨,      내원당시 잇몸 pale, 저체온증으로 내원   보호자 응급사항이라 허둥지둥     검사 결과 듣고 가라고 했는데 집이 엉망이라고 바로 가야한다고 듣지도 않음             V- 식욕    활기     백신     사상충           O) 자축수술 준해서 C-S+Oh 같이 진행        졸레틸 0.3ml      A) 7년 노령견-lac, dimer, crp 수치 높음       -회복더딤 사전 고지          P) 22일까지 입원/입원연장가능성 큼        .    </t>
  </si>
  <si>
    <t xml:space="preserve">김사해                                  </t>
  </si>
  <si>
    <t xml:space="preserve">$-  S) 양쪽눈을 뜨지 못함. 양측 눈에서 고름이 나옴.       어제 집앞에 있어서 델고 왔음. 집에 동거묘 6마리 있음      밥을 먹기는먹음. 기침 재채기는 못봤음  V- 식욕    활기     백신 x   사상충 x          O)  눈압박시 고름 다량 나옴. 안구가 녹았을 가능성도 배제 못함.       A) tdx ; ophthalmia neonatorum 자묘의 허피스성 각결막염       결막 도말 ; 세포내 봉입체 없음, neutrophil, cell      P) 안구있고 7박입원.       rx ; 1번 클로람페니콜             2번 오큐플리딘            OU  q4h              doxy 5mg/kg bid                                           .    </t>
  </si>
  <si>
    <t xml:space="preserve">권문자                                  </t>
  </si>
  <si>
    <t xml:space="preserve">이윤준                                  </t>
  </si>
  <si>
    <t xml:space="preserve">통이                                    </t>
  </si>
  <si>
    <t xml:space="preserve">$-  S) 중동 나음 동물병원에서 1년가까이 쿠싱관리 받음=,PDH로 진단받음      이사 오고 난뒤로 호흡곤란  2일정도 됨      미용도 시키고 이곳저곳 데리고 다님      평소 거위소리나 기침반사 조금씩은 했었음      밥 잘먹고 활력성은 떨어지지 않음      호흡곤란, 입벌리고 개구호흡, 청색증 증상으로 내원함     현재 트릴로스탄 1.3mg/kg 하루 2번 투약중     보호자분이 강아지 예뻐해서 나름 신경많이 쓰고 알고계심    V- 식욕  : 왕성  PUPD        백신, 내외부: all done       BW:4.7kg 정도 나갔었는데 체중 늘어난듯       내분비 마지막 모니터링이 3개월       post 수치 8-9정되 되었다고 말씀하심    CE)  체중증량으로 압박-더더욱이 호흡곤란 초래,panting severe          쿠싱에 대한 합병증에 대한 풀검사 필요성 설명          -폐혈전증/울혈성 심부전/고혈압/간비대등등             O) rad: 기관지 협착, 허탈 같이 있는 듯              TC+ bronchomalacia              간비대              쿠싱틱함    A) 검사 후 한과장님께 팔로우 연계   부토파놀 1amp    P)         .    </t>
  </si>
  <si>
    <t xml:space="preserve">김정미                                  </t>
  </si>
  <si>
    <t xml:space="preserve">도니                                    </t>
  </si>
  <si>
    <t xml:space="preserve">S) 4-5일 전에 소변을 방울방울하였음  지금 소변을 못본지 하루 종일된 듯, 지금 소변 흘림    O)  Pe :  소변 drippling  CBC / serum chem : ALP 434, GGt 15, TG &gt;500, tcho 373, CK 156 tbil 0.9  crp : 6  PT 37.3 / aptt 98.9  ele : 145/4.4/99    X-ray : 방광내 작은 결석 다수, 신장내 결석  US : 좌측신장 에코상승(결석의심), 방광내 고에코성 물질, 요도 결석확인    Urinalysis : pH 7, SG           sediment - cocci +, no crystal, RBC    A) 요도/방광결석  - 5일 입원  - hydroperfusion 시도 하였으나 더 올라가지는 않았음. 내일 수술전 밀어 올려주세요~    P) 내일 방광결석 수술예정, 방광결석성분 분석 의뢰해주세요~  </t>
  </si>
  <si>
    <t xml:space="preserve">박영식                                  </t>
  </si>
  <si>
    <t xml:space="preserve">$-    S) 우측 각막궤양.         어제 저녁부터 갑자기 OD 를 잘 못뜨고...눈꼽 다량.                       OD           OS          안압    15             12              STT    5mm         &lt; 5mm          형광    ulcer           stippling sign          치과 방사선 :  특이사항 없음.  ===    2일전 목욕했다고...      =&gt; 샴프로 인한 각막화상 가능성  //   KCS가 이전부터 진행중이고..그로인하 외상 가능성    3안검 flap 진행.  3일입원    각막궤양 회복후에도...KCS 관리 지속되어야 함 고지.  3안검에 의한 각막에 치유흔적 남을수 있음도 설명했음.  </t>
  </si>
  <si>
    <t xml:space="preserve">한경아                                  </t>
  </si>
  <si>
    <t xml:space="preserve">쿤                                      </t>
  </si>
  <si>
    <t xml:space="preserve">$-  S)   V- 식욕    활기     백신     사상충           - 수동물병원 레퍼  - 9일에 애견샵에서 분양 받음/   - 11일에 설사, 발열, 기침있어서 수동물병원 데려가니 감기기운이라고 했고 치료 받으면서 호전 있었음   - 전염병 검사도 수병원에서 다했는데 아닌걸로 나왔음  - 2일 전부터 갑자기 호흡을 곤란해하면서 안좋아져서 수병원에 데려가니 폐가 안좋다고 산소/입원 처치 받으라해서 우리병원에 내원함  - 처음 데려왔을때는 건사료도 잘먹고 했는데 점점 식욕이 떨어져서 지금은 물에 뿔린 사료만 조금 먹고 오늘은 거의 먹지 않음    * 동거견; 1년 4개월령 / 임상 증상 없음 ~ 12월 추가접종 예정    O)   PE  - 눈에 총기가 없고.. 아픈눈.. 활력 저하  - 청진상 생산성 기침, 호기시 호흡곤란    X-ray  - 심장의 우측 변위 / 폐엽 없는 건지 consolidation 되있는 건지는 follow 필요  - 우측 폐야 밀도 상승. broncho airgram     CBC, CRP NSF    CE)  - 폐렴 진단. 원인은 세균성폐렴, 전염병 있음. 전염병은 잠복기 있으므로 완전히 배제 못함  - 일단은 3일 폐렴에 준하여 처치해보면서 예후 판정 필요  - 중간에 호전 없으면 전염병 검사 다시 할꺼임  - 오늘 검사비 + 3일 입원/처치비 + 검사비 124만원 고지 ~ 보호자 동의 입원처리함    *****  - 입원 준비하고 라인 잡고 수액달아놨는데 1분만에 아이가 갑자기 소리 지르면서 쇼크 상태 나타남 (동공산대, 서맥, 호흡저하, 창백 등등)  - 바로 CPR 및 응급약물 투약했고 보호자분 보는 앞에서 심폐소생술 했음. 심박수 돌아온 후 보호자 귀가  - 보호자 님께는 폐렴 또는 전염병으로 인한 급성 호흡곤란 및 심장마비 등으로 설명드렸으며 원인은 100프로 알 수 없고 아이가 넘어간 것 자체는 안좋은 징후이며 1일 경과 지켜보겠다고 정리함  - 사망 가능성 고지했으며 밤에 폐사 또는 다시 쇼크 오면 바로 연락드리기로 함    P)       .  </t>
  </si>
  <si>
    <t xml:space="preserve">최훈기                                  </t>
  </si>
  <si>
    <t xml:space="preserve">송미나                                  </t>
  </si>
  <si>
    <t xml:space="preserve">알피                                    </t>
  </si>
  <si>
    <t xml:space="preserve">$-  = 접종/내외부 기록 확인해주세요(                     )  S) 구토하는 양상으로 자세취하다가 입에 유연증상. 경련발작보여서 내원함   입이 짧은편. 사료 잘 안먹고. 간식을 2-3개 먹어야지만 사료를 먹음  작년에 스켈링 했었음: 이때는 혈검상 NRF   요근래 설사증상 있었음  간헐적 공복에 나타나는 노란색 구토나 공복 하얀거품성 구토있었음  최근에는 투약받은적 없음    PE  -내원당시 양쪽눈 동공축동되 있음  -한쪽으로  빙빙도는 선회운동.빠른보행---&gt; 공유폴더 저장  -원내에서 유연증상    V- 식욕    활기     백신     사상충           O) 간수치 전반적으로 상승. NH3 103 high       lac : 11.0  순환부전     A) DDX     -1.중독     -2.간성뇌증     - 3.머리쪽 질환문제--&gt; MRI     P) 당일 야간응급으로 내원 12/8~12/8 밤 10시까지 입원조치    CE)  갑작스런 발작 경련증상 보일시 보호자 call 드리기로    -------------------------  &lt;주간진료 후 상담&gt;  - serum chem : ALT 93, AST 50, ALP 313, GGT 6 NH3 15 (간수치 일부 개선)  - cpl kit : negative  - 초음파  : 간실질 특이소견없으나 담낭내 작을 결석과 슬러지 많음, (담도 정체 가능성)      - 오후 5시 보호자 상담 :    1. 평소 먹는것을 안좋아하고 아무리 맛있는거도 기다렸다가 먹는 아이라 하셔서 중독/독성 가능성은 낮아보임,   2. 간성뇌증 가능성에 먼저 고려. 담석, 담도정체있는 것으로 판단되며 이에 관련된 처치 유지하며 경과 지켜보는 것으로, (수액처치 및 간관련 약물 처치, 담당수술적 접근 고려해야 할 수도 있음.)  3. 뇌질환 가능성 완전 배제 할 수 없음, 추후 MRI 촬영 필요할지도.    P) 2일 입원하며 처치 유지 및 상태 관찰  - 입원을 처음하는 아이고 보호자분과 한번도 떨어진적없는 예민한 아이라고 함. 병원에서 밥 안먹을 가능성 높음. 어느정도는 억지로 먹여보겠다고 안내드림. 면회오면 멀리서 면회  </t>
  </si>
  <si>
    <t xml:space="preserve">$-  S)   V- 식욕    활기     백신     사상충           - 지난주에 다른집에 맡겼는데 실리콘 손잡이를 먹었다고 함. 만 3일 지남   - 오늘 아침에 노란토 / 실리콘 일부가 나옴  - 그리고 거품토 한번 더 했는데 빨간게 보임  * 보호자분 찍은 사진 보니 선혈 일부 보임  - 접종 5차까지 다 끝남.    O)   * 정황상 plain x-ray로 보이지 않을 것 같아서 보호자 상의후 조영 촬영 진행함  1. 위장관 조영  - post 3, 4 hours ~ 위내 이물 관찰됨  - 소장/대장 NSF    A)   - 위내이물  - 상담 후 내시경으로 제거하기로 함 / 남아중성화도 함께하기로..    * 마취전 검사 NSF    Tx)  - 내시경으로 위 내 관찰했을때 만곡부와 유문부에 각각 이물 1개씩 총 2개 발견됨  - 바스켓 이용하여 2개 모두 견인하여 이물 제거함  - 이물 제거 후 위, 식도 관찰했을때 위 만곡부 일부에 erosion 두군데 발견됨, 식도 NSF  - 동영상 저장함; 공유폴더    - 남아 중성화    P)   - 1일 입원/수액 처치 후 퇴원  - 내복약 일주일 복용  - 12/3, 12/6 후처치     .  </t>
  </si>
  <si>
    <t xml:space="preserve">이명숙                                  </t>
  </si>
  <si>
    <t xml:space="preserve">깨비                                    </t>
  </si>
  <si>
    <t xml:space="preserve">$-  S) 어제오늘 구토 많이 하고 난이후로 물만 먹어도 토합니다.      전혀 먹지 못하고 비틀비틀 픽픽 쓰러집니다.   V- 식욕    활기     백신     사상충           O) rad: 복강내 종괴 확인      cre 1.1 BUN  56.1  간수치관련 다 상승       crp 42          A) 예관련 가이드평가: 복초      -중성화 안되어있음      -항문주위선종 확인          P) 1일 입원조치              .    </t>
  </si>
  <si>
    <t xml:space="preserve">김태민                                  </t>
  </si>
  <si>
    <t xml:space="preserve">$-    S) 중성화 수술 및 유선종양 제거 수술          O)   - X-RAY : 특이소견없음  - US : 간실질 일부 에코상증, 담낭양호, 신장 LK 석회화, 방광은 유선종양에 가려 확인되지 않음.     1일입원  </t>
  </si>
  <si>
    <t xml:space="preserve">권연화                                  </t>
  </si>
  <si>
    <t xml:space="preserve">$-  S) 2,3일전부터 구토 엄청많이 했음 사료, 그뒤로 구토 물마시고 구토. 노란색 위액, 물구토. 설사는 없음      활력저하, 식욕부진      원래는 잘먹고 식탐강함. 치킨, 과자 먹었음, 원래 7.5kg. 현재 5.5kg      한달사이에 체중이 많이 빠졌음.   V- 식욕    활기     백신     사상충           O) 상중복부 복통, 39      A) DKA. pancreatitis      cpl kit +      u/a ; usg 1.026              stick glu +2, ket +3, pro +2, pH6      치료못하고 안락사 원하신다고. 앞으로 인슐린주사하고 합병증 또오고 못하겠다고.       처음부터 키울상황이 안됐다고, 애들 대학등록금 낼 형편이 아니시라고...      집에서 몇일 보다가 내원하신다고 함      P) 오시면 안락사 해주세요.         .    </t>
  </si>
  <si>
    <t xml:space="preserve">- 켁켁거리더니 어제 다먹은거 토하고   : 어제 저녁에 처음 구토   : 어제까진 잘 먹었음   : 어제 아침에   - 콧물/기침은 없음  - 아침에 설사많이 보임  - 산책안시킴  - 분양한지는 한달좀안되었음    [O]  - CPV +, CCV -, Giardia-, CDV -  - B/A : hemorrhage, CRP increase    [P]  - 대증처치입원  - 항혈청  - G-csf  </t>
  </si>
  <si>
    <t xml:space="preserve">이혜주                                  </t>
  </si>
  <si>
    <t xml:space="preserve">볼트                                    </t>
  </si>
  <si>
    <t>Exotic Shorthair Cat(엑죠틱 숏헤어 고양이)</t>
  </si>
  <si>
    <t xml:space="preserve">$-  S) 어렸을때 감기를 앓음. 이것저것 검사를 많이 했었다고.      현재는 검은눈물 흘리고 눈 잘 못뜨고 이런부분이 많음      금일 퇴근하고 오니 안놀고 울지도 않고 우측뒷다리를 잘 딛지 않음  V- 식욕    활기     백신     사상충           O) 보행평가 어려우나 우측다리를 체중부중 잘 하지 않음       나이에 비해 정말 안움직이려고 함    A) 혈전 또는 순환기계 배제      rad ; hip dysplasia, patella lux, - primary               hip, stifle joint osteo, enthesophyte, calcification DJD소견 - secondary              pectus excavatum       exotic 종소인 선천적인 원인으로 보임. 관리가 필요함    P)         .    </t>
  </si>
  <si>
    <t xml:space="preserve">김보혜                                  </t>
  </si>
  <si>
    <t xml:space="preserve">깡돌                                    </t>
  </si>
  <si>
    <t xml:space="preserve">$-  S) 부어있는 것 확인한지는 오래 되었음 (1년?)  관련하여 한달전 진료받을 때 잇몸이 내려앉아서 붓는거라고 들어서 스케일링 받았음,  피가 나서 2주 정도 약 먹었는데 약 먹고 피는 안났는 그 이후에 점점 커짐    V- 식욕    활기     백신     사상충           O)   PE : 청진양호, 좌측 구강내 5 * 4 * 3cm정도의 크기 종괴 (single, solitary, solid mass)  CBC: wbc 24400  BUN : 46.4, ALP 287, TP 8.7  crp : 39  lac 1.6  PT/APTT : 12.9/110    X-ray : skull - 좌측연부조직, 골융해 혹은 주변 조직으로의 침습은 방사선상 확인되지는 않음    A) 구강종괴  - 종괴 제거 수술 및 중성화 수술 진행   - 졸레틸 1ml, IV  - 조직검사 결과 의뢰 (imprint smear 상 핵의 공포화, basophilc cytoplasm, 다핵세포 관찰 등으로 미루어 보아 악성종양 가능성이 높으며, flibrosarcoma 혹은 SCC, amelanotic melanoma 의심됨,,,)    P) 내일 담당의 부재이신 것 알고 있으심, 대략적인 것은 전화로 말씀드렸으며 자세한 사항은 목요일에 말씀드린다고 전달 드림. 내일 면회오시면 기본적인 상태만 알려주시면 됩니다. 보호자 분이 예민하시니 아이 청결상태, 술부상태, 입원장 청결상태 유념 바랍니다.  </t>
  </si>
  <si>
    <t xml:space="preserve">김영서                                  </t>
  </si>
  <si>
    <t xml:space="preserve">$-  S)   V- 식욕    활기     백신     사상충           - 아침에 하얀토 ~ 갈색토 ~ 헛구역질.. 이렇게 10회 이상  - 따로 잘못먹었을만한 것은 없음  - 며칠전에 초콜릿 먹음,    ** 평소 입이 짧아서 사료 이것저것 해봤는데 잘 안먹어서 고기 간식이랑 사료를 1:1비율로 먹이고 있음 오전에는 간식 비율이 높고 점심, 저녁은 1:1 정도임    O)   PE  - CRT delayed  - 상복부 복통    X-ray  - 지방없어서 복부 잘 안보임  - 상복부 음영 이상    cPL kit ~ 애매한 postive    A)   - 식이성 췌장염으로 잠정진담  - 3일간 입원처치    P)       .  </t>
  </si>
  <si>
    <t xml:space="preserve">정창대                                  </t>
  </si>
  <si>
    <t xml:space="preserve">몽쉘                                    </t>
  </si>
  <si>
    <t>- 원래 식욕이 좋은편  - 새끼고양이가 먹다 남은걸 갑자기 다 먹고   - 밥을 어제부터 안먹고 있음, 가만히 있다가 아파하는 듯  - 간식 통조림 주어도 안먹음  - 오른쪽 다리 무릎아래는 없음, 어릴때 길냥이 친구가 구조하여 데려다 키운 것임  - 예방접종 한번도 하지 않음    O)  PE : 복압 미약한 상승, 청진상 특이소견없음  X-ray : nrf    A) 스트레스성?  -추가 검사 필요함, 혈액검사 및 전염성질환 가능성 있어 검사 필요</t>
  </si>
  <si>
    <t xml:space="preserve">$-  S)   V- 식욕    활기     백신     사상충           - 산세베리아 화분  - 화분에 있는 풀다먹고, 흙 먹음  - 구토로 다 게워냄. ~ 어제 그랬음  - 그 후로 밥도 못먹고 물먹어도 토함.   - 지속적으로 구토함 하얀 물이 나옴.     O)   PE  - OD 상공막 충혈 / 직접검안경 NSF  - CRT delayed. 탈수    X-ray  - 위점막 부종???    BE  - 탈수    A)   -산세베리아 중독(전신 독성은 없고 GI upset, 구강 자극)   -2차적인 급성 위염 / 과민반응성 상공막 충혈    P)   - 1일 입원 처치 후 내일 가능하면 퇴원 / 구토 지속되거나 수치 안좋으면 연장 가능성 있음 고지   .  </t>
  </si>
  <si>
    <t xml:space="preserve">방만식                                  </t>
  </si>
  <si>
    <t xml:space="preserve">$-  S) 산책 배뇨 배변 유도중 큰개한테 물림.   V- 식욕    활기     백신     사상충           O)       우측후지 교상 :신선창+배액관장착        -쿠싱틱함        -근육인대 다 으스러짐        -오른쪽다리 딛는데 시간다소 걸린듯        -사상충 검사: 음성(free)        -뇨카장착(free)        -졸레틸 0.5ml            A) 비용 3박비용청구(5박입원)      10프로 할인       여자보호자 비용에 민감: 이후 내복약처치 및 드레싱비용 free      CE) 피부결손부위로 인한 2차감염 가능성 고지           인대 근육손상에 의한 파행 부분 사전 고지        .    </t>
  </si>
  <si>
    <t xml:space="preserve">김병임                                  </t>
  </si>
  <si>
    <t xml:space="preserve">뽀니                                    </t>
  </si>
  <si>
    <t xml:space="preserve">$-  S) 상동현대동물병원에서 오전 진료봄.      그쪽병원에서는 단추등 이물의심으로 고구마 먹이면서   하루 변으로 배출되는지 보자고 했는데 할머님이 겁이나서 내원함     12월 7일부터 구토증상. 어제 10번 구토함     상동현대병원 원장님 부재로 대진선생님께 진료받은듯      평소 간헐적인 구토증상 보여서 위염의심보이는 환축으로     지역병원에서 주사맞고 약먹으면 구토멈추고 했었음     어제 연어 감 고구마등 평소 먹는거 급여함, 많이 먹고 잘놀았는데    새벽부터 갑자기 연거푸 여러번 구토증상 보임  원내에서 오심 침흘림 증상 보임-보호자분은 멀미로 인한부분이라고 말씀하심    V- 식욕    활기     백신     사상충           O) rad: 장내 가스, 삭도확장       crp :25      전해질불륜형 lac 2.9      Cpl kit: neg      US: 위내 음식물정체-가스와 액체저류로 이물확인불가            췌장 부종 심하지 않음             그외 NRF    A) 1일입원조치-  구토 개선안될시 조영촬영 및 위내시경 검사필요성 고지함  or 단순 장운동정체로 인한 구토가능성 고지  -경과보기로...    P)         .    </t>
  </si>
  <si>
    <t xml:space="preserve">정운호                                  </t>
  </si>
  <si>
    <t xml:space="preserve">설                                      </t>
  </si>
  <si>
    <t xml:space="preserve">$-  S) cc 실신   V- 식욕    활기     백신     사상충  2주전에 했음    - 낮에 혼자 지내는 편  - 그제 같이 놀아주는데 신나게 놀다가 갑자기 졸도함  - 강직되면서 숨을 안쉼// 1,2분 정도 마사지 하니까 살아남    - 2주전에 같은 증상있어서 동네병원갔더니 엑스레이 찍고 심장 문제라고 했고 일주일치 약을 처방해줘서 먹였음. 먹이는 동안에는 기절 없었음    - 켁켁거리는 증상은 오래됐는데 2주 전에 기절 나타나기 전까지는 큰 문제 없었음...   - 애기때 마지막 접종 끝나고 종합검진할때 심장 안좋다고 들었음..    O)   PE  - 매우 흥분하는 편 / panting / cynosis  - 청진; continous murmur    - 혈압 140 mmHg    ECG qrs 1.5 mV    BE  - NSF    X-ray  - 대동맥 쪽 12-1시 방향 burging     Echo  - 은과장님 퇴근해서 진행하지 못함..  - 사진만 몇장 남겨놓음    A)   - PDA???    CE)  - 심장병 때문에 기절하는 거고 아이가 협조하지 않아 애매한 부분있어서 다른날 다시 검사해드리겠습니다.  - 보호자 시간 조절이 어려워서 다음주 일요일에 심초 재진 잡기로했고 예약 시간 맞춰드려야함 ~미리 전화드릴것  - 6일치 약은 나가되 토요일부터 단약해서 오세용    P)   - 다음주 일요일 심장초음파 재진; 보호자분이 일 하셔서 주중엔 시간을 못내심     .  </t>
  </si>
  <si>
    <t xml:space="preserve">김승희                                  </t>
  </si>
  <si>
    <t xml:space="preserve">셔리                                    </t>
  </si>
  <si>
    <t xml:space="preserve">$-  S)   V- 식욕    활기     백신     사상충           O) 양측 슬개골 탈구  L : grade 3  R : grade 2 금액으로 청구함       졸레틸 1.5ml     A) 수술후  간헐적 파행 고지      P) 1월 17일까지 입원/퇴원시 내복약 7일포함/        .    </t>
  </si>
  <si>
    <t xml:space="preserve">신비                                    </t>
  </si>
  <si>
    <t xml:space="preserve">$-  S) 월요일부터 구토. 구토하면서도 먹음, 금일부터 식욕절폐      설사 월요일부터      신경증상 없었음      동거견 럭키가 기침증상이 있음  V- 식욕    활기     백신     사상충           O) 기운, 활력없음, 발열감 severe      농성 눈꼽, 농성콧물, 기침      A) 코로나, 지알디아, 홍역 양성      인플루엔자, 파보 음성      rad ; 기관지성 폐렴      P) 4박 입원예정.      신경증상 나타날시 바로 안락사 예정. 병원측에서 먼저 전화드리고 안락사 하기로,      어린애들은 바이탈이 수시로 변화 고지함.      코로나와 지알디아(기생충, 병원성 세균 복합감염 고지)는 치료율이 매우 높으나      홍역이 관건임.       현재는 홍역의 소화기증상과 호흡기증상까지만이나 금토 입원중 신경증상이 나타날 가능성이 높음을 고지함,      일요일 담당의와 상담예정입니다.           * 펜타닐 패취 12 mcg/hr 3매 부착    .    </t>
  </si>
  <si>
    <t xml:space="preserve">노수현                                  </t>
  </si>
  <si>
    <t xml:space="preserve">마동석                                  </t>
  </si>
  <si>
    <t xml:space="preserve">$-  S)   V- 식욕    활기     백신     사상충           O) 수컷 중성화 수술         A) 수술 후 면역력 떨어져서 전염병가능성 고지하고 수술실시      컨베니아 적용    P) 발사 1월 24일 고지        .    </t>
  </si>
  <si>
    <t xml:space="preserve">한정화                                  </t>
  </si>
  <si>
    <t xml:space="preserve">$-  S)   V- 식욕    활기     백신     사상충           O)       A)       P) 220만원, 금일 동의서 작성함. 일주일입원(12/20일까지), 일주일 더 연장가능성 고지      단계를 G1,2로 보내는것이며 완전정상으로 회복은 불가능함      내일 열시반 내원예정.       90만원 미수    .    </t>
  </si>
  <si>
    <t xml:space="preserve">오지영                                  </t>
  </si>
  <si>
    <t xml:space="preserve">$- castration, scaling&amp; 치주염 치료 요망    S) 금일 호텔 퇴실하면서...혈변.  으로 진료후 퇴실    O) 췌장염 kit : 음성         복부초음파 :  양측 CKD // 전립샘 비대.          분변검사 : 특이사항 없음.        혈액검사 : 특이사항 없음.    A) 호텔중 하울링...식욕없음 =&gt; 집떠나 홀로된 것에 대한 stress 가 큼.  스테레스성 장염.      </t>
  </si>
  <si>
    <t xml:space="preserve">장금덕                                  </t>
  </si>
  <si>
    <t xml:space="preserve">요랑                                    </t>
  </si>
  <si>
    <t xml:space="preserve">$-  S)   V- 식욕    활기     백신     사상충           - 2,3시간 전에 좌측 옆구리가 많이 튀어나와있는것을 발견  - 3-4일 전에 오줌에 피섞여 나왔을때, 식욕 저하 / 잘 안노는 증.  - 콧물이 많이 나와요 / 오늘 / 원래 코가 마르는 편인데 오늘은 콧물이 많아짐  - 오늘 목욕함    O)   PE  - Depressed  - VD자세 취했을때 좌측으로 더 치우쳐진 복부팽만 ~ 이걸 혹이라 착각하신듯  - T 39.8도  - 청진 NSF  - 유선종양 Rt. 4,5번 / Lt. 5번    X-ray  - 자축  - 가스로 인한 위확장    US  - 자축  - 담석?? 담낭벽 두꺼움  - 신장 석회화    BE  - WBC, CRP 매우 높음    A)   - 자궁축농증  - 그로 인한 패혈증  - 유선종양    CE)  - 수술 요망  - 패혈증으로 심각한 상태  - 죽을 수 있어요  - 자축+유선종양 200  - 자축만 수술하면 총 비용 195    ** 보호자분들 오늘 검사한 비용도 너무 힘들다고 네고 여지도 없음.. 패사 위험성 충분히 고지하였으며 데리고 가심    P)       .  </t>
  </si>
  <si>
    <t xml:space="preserve">윤상훈                                  </t>
  </si>
  <si>
    <t xml:space="preserve">$-  S) 친척분 강아지인데 친척분 출산때문에 잠시 맡긴상태임      아침 밥 잘먹음      목욕 후 사료먹고 나서 구토증상. 유연증상 심함      물을 엄청 먹음,바들바들 떨고 오심, 혓바닥 다시는 행동반복         V- 식욕    활기     백신     사상충           O) rad: 위확장      lac  4.6      전해질불균형  항구토제 free로 놔드렸음    A) 원주인이 전에도 이런적있다면서 처치 안하고 데려감    -중독가능성의심...    P) 1일 금식, 관찰필요성 고지..      개선안되면 검사연계하도록 안내함      .    </t>
  </si>
  <si>
    <t xml:space="preserve">이지유                                  </t>
  </si>
  <si>
    <t xml:space="preserve">$-  S) 온몸을 떨면서 괴롭듯이 숨을 가쁘게 몰아어요,    전에도 있던 증상이었는데 요근래 많이 심해짐  자고 일어나면 노란구토증상 간헐적  자유급식-간식은 정해진것만 먹음. 원래 입이 짧음 섞어주면 잘먹음  접종과 기생충구제 all done   생리끝난지 일주일정도 되었음- 첫발정강도 강했음  변은 상태 좋음  눈물량 많고 눈꼽 낌    V- 식욕    활기     백신     사상충           O) rad: 위벽비후 /기관지협착 제외       전해질 불균형 : 몸 떨수 있음 고지      CE ) 생리과 맞물여 더더욱 안먹고 구토증상 보인듯        -하루 3번 급여 :식이요법 병행        -생리증후군 강도 심하면 불임수술 안내        -잔존유치/ 칩 2개 확인됨        -보호자가 설명하는 과호흡증상 없음. 거위소리 간헐적으로           나타나는 증상 차후 모니터링 필요성 고지함    P) 일주일뒤 리체크       -아토피소인       .    </t>
  </si>
  <si>
    <t xml:space="preserve">$-  S) 포포네집 지인. 암컷중성화.      지속적 발정회귀한다고.   V- 식욕    활기     백신     사상충           O)       A) sx ; OHE, 1박 입원, 컨베니아      P) 내일 퇴원      수요일 후처치      발사 1/7 일요일        .    </t>
  </si>
  <si>
    <t xml:space="preserve">곽영수                                  </t>
  </si>
  <si>
    <t xml:space="preserve">초롬이                                  </t>
  </si>
  <si>
    <t xml:space="preserve">  추석즈음에 입양.    접종은 현재 1차까지만...    구토 없음.    $-    S) 설사,  기립불능        입양한지 대략 3개월정도 되었음.       아침 저녁 2회 정도 음식급여하고 있음.    V- 백신 1차까지만 // 구토 :  없음    O) 범백 kit  : 음성 // NH3 &gt; 500     A) PSS에 의한 간성뇌증 가능성 언급. 확진은 CT 검사           치료는 수술....but 현재는 수술불가.  체력보강, 체격성장..이 어느정도 이루어진후에 가능      그 전까지는 약물치료로 유지관리.        지인병원으로 이동할 가능성 있음. 1일입원치료만...       This looks like fibrin in the anterior chamber. I would work him up for uveitis. This may include complete blood work, bartonella, toxoplasma titers, cryptococcus antigen, histoplasma or blastomycosis antigen, FeLV, FIV, FIP, chest radiographs and abdominal ultrasound. In the mean time I would treat with topical prednisolone acetate.  Erica Tolar DVM   Diplomate American College of Veterinary Ophthalmologists   BluePearl Veterinary Partners, Louisville   Bluegrass Veterinary Vision, Equine Ophthalmology    * comments  - 스테로이드 안약 / 트로피카마이드..  - feLV, FIV, FIP 등등 전염성 질환..   - 예후 볼때 산동 후 망막 확인 ---&gt;&gt; 망막 출혈, 박리 등 안좋으면 예후 안좋음..     </t>
  </si>
  <si>
    <t xml:space="preserve">황경자                                  </t>
  </si>
  <si>
    <t>- 그제 삼겹살 좀 주심. 조금   : 활명소도 좀 주심  - 어제 아침에 누렇게 구토 1번했음  - 목욕을 시키고 그러고 괜찮았는데  - 밥은 어제부터 아무것도 안먹고 기력이 없음  - 어렸을때 접종은 했음  - 심장사상충예방 5년전에.  - 마지막 배변본것 어제아침. 잘놨음  - 물은 좀 먹음. 소변 방금전 봤음  - 생식기 부은건요근래    [O]  - left 4th 2cm mass  - murmur g4  - cPL : -  - ALP, TG,</t>
  </si>
  <si>
    <t xml:space="preserve">변미정                                  </t>
  </si>
  <si>
    <t xml:space="preserve">영월                                    </t>
  </si>
  <si>
    <t xml:space="preserve">$-  S) 시골에서 데려옴, 미용중 온몸에 진드기 붙어있어서 진료 연계       현재 생리중...  V- 식욕    활기     백신     사상충           O) 진드기감염       사상충 키트 : 음성                 A) 12월 31일까지 입원조치             P) 7일간격 약욕+주사처치+내복약 연계 *2 times      이후 집에서  q 1wk :  액토닐샴푸 처방하도록      퇴원시 내복약 별도, 사상충제 투약      .    </t>
  </si>
  <si>
    <t xml:space="preserve">만호                                    </t>
  </si>
  <si>
    <t xml:space="preserve">$-  S) 3주전에 접종함: 1차접종      보호자분이 고양이 카페하는데 발정이 심해서 부득이하게 접종전 불임수술먼저 해야한다고 내원     (수술이후 면역력저하로 전염병발생 가능성 고지)       V- 식욕    활기     백신     사상충           O) 불임수술,케타민 0.3ml      A)       P) 12월 30일까지 입원       입원2박(비용은 1박청구)      .    </t>
  </si>
  <si>
    <t xml:space="preserve">$-    = 접종/내외부 기록 확인해주세요(                     )    S) 양측 외이염        검이경 : 이도 발적.  화농성 염증물 +++        진정후 귀드레싱 진행.        17년 12월 H.W 양성판정.  치료하지 않은 상태.        CBC, CRP, 응고계, chemi 정상  // 혈액도말 : filaria negative.        H.W 성충구제 치료는 계획없다고 함.  예방약 이라도 계속 먹이도록 당부.        외이염 최소 3-4주 치료예정임.    P) 다음주 재진.   진정후 드레싱 유무는 다음주 상태보고 다시 결정.  // home care dressing은 별도 고지 하기로 함.  </t>
  </si>
  <si>
    <t xml:space="preserve">정헌                                    </t>
  </si>
  <si>
    <t>- 숨이 가쁨   : 어그제부터 좋지는 않았음  - 후지에 힘이없고 잘 못걷는것 같음  - 밥을 안먹음  - 병원을 거의 한번도 안가봤음    [O]  - x-ray : 폐중후엽의 alveolarintestitial pattern  - Aus : 약한수포음, murmur g1  - lac : 3.7  - BCS : 2/9  - 좌측 피하잠복고환종양  - B/A    [DDx]  - pneumonia  - pulmonary hemorrhage  - met</t>
  </si>
  <si>
    <t xml:space="preserve">장이숙                                  </t>
  </si>
  <si>
    <t xml:space="preserve">- 중성화 비용 문의, 현재 나이 4개월  - 예방접종은 1차 밖에 안했음    - 여아 중성화 비용 4일 후처치 비용 포함하여 47만원  - 예방접종은 안해서 중성화가 안되는 건 아니지만, 그래도 안전하게 하기 위해서는 예방접종 나머지 꼭 해주세요.  </t>
  </si>
  <si>
    <t xml:space="preserve">경남                                    </t>
  </si>
  <si>
    <t xml:space="preserve">$-  S) 회사에서 키우는 개; 경남산업   V- 식욕    활기     백신     사상충           - 3일전에 가출해서 겨우 찾음  - 이빨 상태가 몽둥이에 맞았는지 붓고 이빨이 흔들려요. 이빨만 뽑아주세요.    * 입원을 원치 않습니다. 최소한의 치료를 원합니다.    O)   PE  - 우측 하악 rostral 부분 alignment 안맞음  - 403, 404 바깥으로 외전되어 있음    X-ray  - 우측 하악 rostral 부분 403뒷쪽 라인으로 골절    A)   - 우측 하악 골절    Tx)  - 마취; 졸레틸 1 cc  - 403, 404 제거  - 골편 제거, 연부조직 수복     CE)  - 하악 골절로 인해서 이빨이 외전되어 있는 상태로 단순히 발치한다고 끝날 일이 아님  - 골절 부위 골편을 제거하고 외전되어 있는 이빨 제거, 연부조직 수복및 성형을 실시함  - 원래는 입원 최소 5일 필요 / 마취전 검사에서도 염증수치 높습니다.  - 앞으로 한달간 부드러운 음식만 먹이시고 최소 2,3개월은 딱딱한걸 씹지 않도록 해주세요.  - 넥칼라 착용시키셔야 돼요.    P)   - 일주일 후 약타러 오삼  - 일주일 후 상태 안좋고 부으면 오삼     .  * 펜타닐 패취 25 mcg/hr 3매  </t>
  </si>
  <si>
    <t xml:space="preserve">홍기표                                  </t>
  </si>
  <si>
    <t xml:space="preserve">$-  S) 구토 5번/ 하얀거품/        친누나집에서 데리고 온지 3일째/남동생분이 데리고옴       같이데려온 수컷은 활발하고 잘지냄       기운없고 전혀 간식에 반응을 보이지 않음       변 처음오고 1번 보고 변 안봄    V- 식욕    활기     백신     사상충           O) rad: 위벽비후, 장내 가스++ / 전해질 불균형 ,crp 50       us: 임신가능성 배제/ 자궁확장없음   -구토 심해서 수액처치 및 탈수교정 권고드렸으나 원주인 매형이 도로 데려간다고...    CE) 단순 환경바뀌었다고 보기에는 구토증상 심각, 간식반응없음: 처치필요 고지함        원내에서도 오심 및 구토         당일 금식/ 지속적 구토증상 식욕저하시 병원 연계하도록 안내함      P)         .    </t>
  </si>
  <si>
    <t xml:space="preserve">박임순                                  </t>
  </si>
  <si>
    <t>- 아침에 전화주셔서 윤부원장님 찾으심  - 어제 저녁까지 잘먹었음   : renal 신장캔, 사료  - 12월 2일 검진해서 괜찮아서 방심했음   : 3주간은 삶은고기등 여러가지를 주심  - 12월 26일 연은검사   : bun 126, cre 2.5 ip 4.2    : 그래서 3일 크레메진 먹었음   : 신장식먹였음  - 12일 29일 다시 검사   : bun 56, crea 1.6  - 마지막배변은 : 오늘아침 양호  - 새벽 3시 30분에 기절</t>
  </si>
  <si>
    <t xml:space="preserve">김은애                                  </t>
  </si>
  <si>
    <t xml:space="preserve">뿌리                                    </t>
  </si>
  <si>
    <t xml:space="preserve">S) 아직 첫 생리전, 중성화 수술 하기로 함    O)  PE :  특이소견없음  CBC/serum chem : BUN 41 (식이로 인한 듯)    A) 중성화 수술  - 왔다갔다 하기 어려우니 2일 입원, 비용은 1박만 청구    P) 2일뒤 퇴원, 퇴원약은 카운터에 있어요.  퇴원시 따로 후처치 없이 4월 1일에 발사하러 오시면 된다고하시면 됩니다. 간단하게 술부주의사항만 안내해주세요.  </t>
  </si>
  <si>
    <t xml:space="preserve">강은비                                  </t>
  </si>
  <si>
    <t xml:space="preserve">포                                      </t>
  </si>
  <si>
    <t xml:space="preserve">$-  S) 수컷중성화  V- 식욕    활기     백신     사상충           O)중성화 수컷 진행     케타민 5ml    A) 에피오틱 귀약 나감      P) 발사/후처치 없음        .    </t>
  </si>
  <si>
    <t xml:space="preserve">박성현                                  </t>
  </si>
  <si>
    <t xml:space="preserve">왕둥                                    </t>
  </si>
  <si>
    <t xml:space="preserve">- 12월 24일 데리고 오신 아이  - 3일전에 냉장고사이에 들어갔다가 낀거같음  - 발에 있는 상처는 데리고 왔을때부터 있었음  - 오른쪽 뒷다리의 non-weight bearing lameness  - 식욕양호/배변양호  - 드는경우가 많고 지지하는경우도 좀 있음    졸레틸 0.4ml  </t>
  </si>
  <si>
    <t xml:space="preserve">김은영                                  </t>
  </si>
  <si>
    <t xml:space="preserve">$-    S) 이빨 뽑으로 왔습니다. ???         총 8개 발치.  2개는 BUR 이용 치아 골절후 발치.         3개 치아 추가로 발치요망. =&gt; 치조골 연마후에 발치해야 함. 호흡마취 필수.       =&gt; 나머지 발치는 보호자 생각해 보고 하기로 함.           금일 발치후 치은봉합이 필요한 상태.  마취를 연장해야 하며 시간도 많이 소요됨.       보호자가 일단 데려가기로 해서...보류된 상태임.    ==  그냥 쉽게 발치가 가능한 걸로 생각하고 내원함    노령견이고...비용도 많이 들수 있음 사전에 설명함.  추가발치시 치조골 연마 등도 설명함.     금일은 단시간에 가능한 발치만 하는 것으로...진료함.    가능한 빠른 시간내에 나머지 치아도 발치 하도록 권고함.    내일까지 만 하루 금식. 물만 줄것. 미음 같은 것은 괜찮음.    향후 음식급여는...치아가 없어도 딱딱한 사료를 먹이는게 구강 건강에 좋음 설명.         1.0ml 졸레틸      </t>
  </si>
  <si>
    <t xml:space="preserve">건희                                    </t>
  </si>
  <si>
    <t xml:space="preserve">$-  = 접종/내외부 기록 확인해주세요(               완 , 내외부 미완     )  S) 금일 양측 슬개골탈구 수술, 금식완료, 수술 들어갈때 문자, 다 끝나고 나서 전화 드리기로 함    O)   수술전 검사 : cbc/crp/serum chem /ele 특이소견없음    A)   - 외이염약 가지고 오심, 내일 아침부터 먹이기 (먹는 약에 pds 들어있어서 따로 소염처치는 주사로 하지 않았습니다)    P)  </t>
  </si>
  <si>
    <t xml:space="preserve">김용훈                                  </t>
  </si>
  <si>
    <t xml:space="preserve">$-  S) 5.7킬로 비숑이랑 놀다가 짓밝힌것 같음. 이후 죽은것 같아서 내원       내원할때는 자발호흡하고 의식있는 상태였음      기립불능-뒷다리 부전마비      청색증  노력성호흡  양측모두 /축동      장액성 콧물(고개흔들면서 나옴)        V- 식욕    활기     백신     사상충           O) rad: 하악쪽 골절소견의심: 차후 안정화되면 리체크하기로             위확장, 배변정체     lac : 3.6     BP : 100       A) 바이탈 안정화 :1일 입원하면서 경과보기로      현재 외상성 쇼크로 인해 두부손상과 신경계손상 의심        ce) 부전마비- 자발적배변배뇨 증상 확인 필요          휴우장애 가능성        경련가능성 고지          .    </t>
  </si>
  <si>
    <t xml:space="preserve">노경애                                  </t>
  </si>
  <si>
    <t xml:space="preserve">$-  S)   V- 식욕    활기     백신     사상충           - 식욕은 왕성  - 작년부터 귀에 혹이 생김. 점점 커졌어요  - 가슴에 만져지는 것도 있음  - 최근 구석에 앉아있고 약간 아픈느낌    * 기왕력; 작년에 디스크 진단받고 주사 치료 받았음    O)   PE  - 좌측 귓등 피부에 mass, 2 x 2 x 2 cm / 유경성을 띄는 폴립 양상의 종양 / 혈관 매우 발달되어 있음. 궤양, 미란은 없음. 피하 조직과 유착 없음  - 몸의 배쪽(ventral) 면에 지방종 여러개 있음    BE  - 고지혈증... 쿠싱 의심 수치이나 작년에 스테로이드 엄청 맞아서 지켜볼것      Tx)  - 귓등 종괴 제거 ~ 아이덱스 의뢰  - 복부 좌측 면에 있는 지방종 1개 제거 (서비스 free)    A)       P)   - 2일 후 후처치      .    </t>
  </si>
  <si>
    <t xml:space="preserve">박소담                                  </t>
  </si>
  <si>
    <t xml:space="preserve">냥                                      </t>
  </si>
  <si>
    <t xml:space="preserve">S) 2-3달 전에 처음 몽우리 발견, 딱딱하게 생겼음,   어제까진 밥 먹었는데 오늘은 기운도 없음.  중성화는 5살때 해주었음  동거묘 1, 동거견 1  예방접종: all done, booster +, 내외부 구충 다해주고 있음    O)   PE : 우측 4-5번 유선부위 종괴 15cm, 3번 유선쪽 1cm가량의 종괴    A)   - 유선종양  - 응급상황시 DNR    P) 내일 수술예정        .    </t>
  </si>
  <si>
    <t xml:space="preserve">김종섬                                  </t>
  </si>
  <si>
    <t xml:space="preserve">자옥이                                  </t>
  </si>
  <si>
    <t xml:space="preserve">$-  S) 사상충 예방 안됨,  출산경헙 없음 불임수술안되어음. 접종 4차접종이후 추가접종안함       어제 북어채 부스러기를 줌-평상시 사람먹는 음식 먹임-치킨 고기. 사료안먹음       구토 혈변 보고 나서 기립불능 늘어져서 내원함          V- 식욕    활기     백신     사상충           O) cpl kit :양성      hw 4d kit : 양성      ckd  (급성/만성여부는 추후 리체크)      mods진행가능성 고지      U/a :PH 6 usg 1.033  pro trace    A) 혈장요법 3회(소형견기준으로 청구)      P) 3일 입원--예후 불량 가능성 고지              -1월 4일 11시 넘어서 내원/ 상담시간 길어져서 1월5일부터 입원...       1/5-1/8  -비용에 상당히 예민해서 네고해드렸음  .    </t>
  </si>
  <si>
    <t xml:space="preserve">박상우                                  </t>
  </si>
  <si>
    <t xml:space="preserve">$-  S)   V- 식욕    활기     백신     사상충                  구토, 설사 무                           유연증상  ,  있다 없다 함,                            O)   내시경)  - 식도 이물 / 실 뭉치  - 식도 점막, 위, 십이지장 NSF    A)       P)         .    </t>
  </si>
  <si>
    <t xml:space="preserve">권세영                                  </t>
  </si>
  <si>
    <t xml:space="preserve">$-    케타민 1ml 사용    S) Feline chronic alveolar osteitis(만성 치주골 골염) // feline odontoclastic resorptive lesions(치아흡수성 병변)      </t>
  </si>
  <si>
    <t xml:space="preserve">김성희                                  </t>
  </si>
  <si>
    <t xml:space="preserve">우주                                    </t>
  </si>
  <si>
    <t>스핑크스</t>
  </si>
  <si>
    <t xml:space="preserve">$-  S) 분양받은건 두달령(7~8월). 처음에는 설사가 없었음. 10월부터 설사. 혈변(혈액색으로) 설사 5.6/day      설사의양상은 사진은 없었으나 fecal score 0이라고      식욕이나 활력에는 크게 문제는 문제는 없음      동거묘 스핑크스에 비해 작은체구      4일전 스카이ah설사때문에 갔었음.       다른병원을 많이 갔었는데 투약할때는 괜찮았고 약 끊어지면 설사.       diet ; i/d  V- 식욕    활기     백신     사상충           O) 변 악취    A) 잠혈검사 ; -      kit ; FPV -, felv -, FIV -, giardia -      fecal smear ; 나선상균(campylobacter spp.) 운동성, 구균, 정상세균총 x      b/a ; wbc, ag ratio      rad ; 직장의 음영 무름      rx ; 투약 2주    P) 금일 검사로는 콕시디움, 트리코모나스 나오지 않았지만 감염성 배제 필요.(분변검사로 95% 위음성)      호전미약시 로얄캐닌 하이포알러제닉 사료       호전미약시 중간단계의 검사 필요            .    </t>
  </si>
  <si>
    <t xml:space="preserve">$-  S) 집에 동거견 한마리 있음      어제까지는 잘 놀고 밥도  잘먹음      오늘 집에 와보니 많이 떨고 기운없고 식욕저하확인      다리가 강직되는 느낌      슬개골 탈구 수술은 몇년전에 양쪽 두다리 수술함      PE  -양쪽 후지 너클링 , 후지 모아짐 현상  -앞다리 너클링확인  -고양이등자세  -보행실조: 비틀비틀  -냉감x  자극에는 반응  -끙끙 아파하는 소리 back pain ++    V- 식욕    활기     백신     사상충           O) rad: 배변 ,배뇨정체 확인    A) CE  -1, 통증제어 3일(Main)    2. 약물에 대한 반응 없을수 있음도 고지,     3.  현재 MRI 검사는 우선 보류    4. 신경계 약물 준하여 처치 연계     5. 머리쪽 질환은 배제못함...     6. 약물에 대한 개선반응 보일시   신경계 잠정진단...       이후 팔로우 및 재활 논의 필요       A)  6.19-24일까지 입원: 위장관장애 사전 고지함        P) 약물에 대한 반응 좋을시 통원치료연계        .    </t>
  </si>
  <si>
    <t xml:space="preserve">원영환                                  </t>
  </si>
  <si>
    <t xml:space="preserve">수박이                                  </t>
  </si>
  <si>
    <t xml:space="preserve">$-  S) 저녁에 초코렛을 먹음/ 이후 구토 3-4번 증상    V- 식욕    활기     백신     사상충           O) 초코렛중독      A) 1일 활성탄 및 수액처치      P) 야간 1.8 새벽 12:30입원--퇴원은 당일 1월 8일 저녁 10시까지     CE)퇴원시 내복약 3일분 별도 청구        설사할수 있습니다.    .    </t>
  </si>
  <si>
    <t xml:space="preserve">한연경                                  </t>
  </si>
  <si>
    <t xml:space="preserve">이브                                    </t>
  </si>
  <si>
    <t>Shetland Sheepdog(셰틀랜드 쉽도그)</t>
  </si>
  <si>
    <t xml:space="preserve">$-  S) 침대에서 낙상, 당진쪽 내려갔다가 그쪽 병원에서 우측대퇴골절확인하고 수술가능한지 병원에 문의 후 내원함  V- 식욕    활기     백신     사상충           O) 우측대퇴골절        졸레틸 0.6ml    A) 활동성 강한 어린자견이어서 2주입원으로 비용청구      7박청구(14박 입원)          -성장중 강아지여서 차후 핀,플레이트 자극시        제거비용 별도비용 발생 안내 고지해드림(30만원)      -골절은 수술보다 유합과정중  재골절이 가장큰 문제임 고지      -운동제한 안내      -모니터링 평가: 방사선 ,붕대교환비는 퇴원이후 별도 청구됨      *유치갈이 중이어서 입냄새 남        .    </t>
  </si>
  <si>
    <t xml:space="preserve">$-    S) 식욕저하         안먹기 시작한지 2일....// 구토, 설사 : 없음        검사결과     신부전, 췌장염 확진    3일 입원치료...    급사 가능성 언급함.    </t>
  </si>
  <si>
    <t xml:space="preserve">엄광희                                  </t>
  </si>
  <si>
    <t xml:space="preserve">$-  S) 2~3일전부터 구토, 식욕없음. 간식도 안먹음. 설사는 없었음      몇일사이에 체중이 많이 감소한거 같다고  V- 식욕    활기     백신     사상충           O)       A) pyometra, early sepsis, 졸레틸1.5ml      수술중 복막염있다고. 누출있었다고 함. 복막염 고려해서 치료      P) 일단3박입원 연장할수도, 사망가능        .    </t>
  </si>
  <si>
    <t xml:space="preserve">윤혜인                                  </t>
  </si>
  <si>
    <t xml:space="preserve">$-  S) 어제부터 기침하기 시작-재채기      콧물: 장액성 / 줄줄 흐르기 시작     엊그제 산책시킨 이후로 감기걸린것 같아요     4차접종까지 완료됨     분양받은지 1달됨  V- 식욕    활기     백신     사상충           O) rad cbc crp :   NRF      A) 접종전이므로 개선안될시 전염병이나 기관지염 폐렴가능성 고지          P) 3일뒤 재진 안내      항체가검사 반드시 필요합니다.        .    </t>
  </si>
  <si>
    <t xml:space="preserve">$-  S) 귀 많이 털고 몸을 많이 긁어요, 털도 많이 빠짐      집에서 귀청소하는 방법 몰라서 전혀 케어 안해줌  V- 식욕    활기     백신     사상충           O) 3차접종+ 애드보킷     -검이경상: 양쪽 모두 검은귀지: 말라세치아      A) -서혜부탈장 ,잠복고환 심각-최대한 수술적으로 접근 안내        장경색되면 비용 더 많이 발생됨...        P) 1월 31일-2월 3일까지 입원조치: 비용 많이 네고해드렸음      수술입원비 검사비 :70.0        -입원하면서 전체미용  -귀치료 연계해드리기로...      .    </t>
  </si>
  <si>
    <t xml:space="preserve">$-  S) 1월 1일 분양받음/ 샾에서 분양받음  2일전에 수동물병원에서 홍역 인플루엔자 키트 음성 진단-밤에 켁켁거려서 검사했음.   기관지염 준하여 처치받았으나 개선 안됨  기침이 점점 더 심해지고 식욕 없음  V- 식욕    활기     백신     사상충           O) rad : 기관지염      crp &gt;70      CDV  CIV : neg(잠복가능성 고지)  A) 3일입원      P) 중간에 호흡기증상 심해지거나 개선안될시 전염병 키트 다시 찍어야함 고지함        .    </t>
  </si>
  <si>
    <t xml:space="preserve">박재현                                  </t>
  </si>
  <si>
    <t xml:space="preserve">$-  S) 유기견 검진  V- 식욕    활기     백신     사상충           O) 4d사상충키트: 음성      자충검사 :음성          A) 1월 14일까지 원내에서 미용 후 중성화 하고서 데려가기로...      P) 퇴원시 수납없음        .    </t>
  </si>
  <si>
    <t xml:space="preserve">임인환                                  </t>
  </si>
  <si>
    <t xml:space="preserve">쿨                                      </t>
  </si>
  <si>
    <t xml:space="preserve">$-  S) 기침, 폐렴증, 심장비대로 가나ah refer.       기침 보인지는 한달정도. 실신증상은 오늘 처음보임. 뒷다리 먼저 풀리고 주저앉고 강직      자궁축농증 7개월전에 함. 전에 몸무게 5~6kg 였음. 그이후로 7kg 밥을 매우 잘 먹음      집에서 기침 연속적 이후 캭, 코를 심하게 골음      입 떠는것은 집에서도 그런증상들이 보임, 하루에 여러번씩은 보임  V- 식욕    활기     백신     사상충           O) 기침 호흡기성 심잠성 기침 둘다       heart murmur G 5/6    A) bp ; 128      ECG ; respiratory, 전반적으로 regularly regular, qrs 1.4mV, HR 151      rad ; TC, 좌심방 종대, 연구개 노장      echo ; mitral valve prolapse, frail, CMVI      us ; cholelithiasis, CKD, renal infarction      hw kit -. mf -      체중의 증가는 내분비에 의한것 보다는 비만.       rx ; pimo 0.5            furo 1            spiro 1            enal 0.5            theo 10            doxy 5            bid before meal    P) hormon assay        .    </t>
  </si>
  <si>
    <t xml:space="preserve">$-    S) 우측 요,척골 골절 // 우측 팔목관절 골절(?) 탈구(?)    요척골 골절만 수술.    팔목관절 탈구는 붕대...내과치료.   상태 지켜 보기로..  관절고정 안될시....이후에 고정수술 필요함. 설명    프로포폴 3ml  </t>
  </si>
  <si>
    <t xml:space="preserve">$-  S) 어제 어포를 많이 먹임. 이후 구토 여러번      식욕없음      접종이나 내외부 all done      V- 식욕    활기     백신     사상충           PE) 상복부통증, 복명음    O) rad: 장내가스, 위벽비후       약간의 탈수 crp 정상     A) 식이성으로 인한 급체, 당일 구토할수 있음 고지      변 무를수 있습니다.      P) 당일 절식       수크랄페이트 0.5cc PO        .    </t>
  </si>
  <si>
    <t xml:space="preserve">박현                                    </t>
  </si>
  <si>
    <t xml:space="preserve">페키                                    </t>
  </si>
  <si>
    <t xml:space="preserve">$-    S) 중성화 수술 및....방광결석 제거 수술.    0.4ml  졸레틸  </t>
  </si>
  <si>
    <t xml:space="preserve">김혜린                                  </t>
  </si>
  <si>
    <t xml:space="preserve">$-  S) 금일 오전에 침대에서 뛰어내린후로 다리 아파함. 낮에 딛는것 같았는데 저녁에 오니깐 다리 들고 있음  V- 식욕    활기     백신     사상충           O) 원내 좌측후지 파행       좌측 슬개골 G3, 우측 G2      유치 4개    A) 양측슬개골탈구수술, 유치발치      P) 입원기간 1~2주 미정.       현금결제시 7만원 더 할인가능.         .    </t>
  </si>
  <si>
    <t xml:space="preserve">최주연                                  </t>
  </si>
  <si>
    <t xml:space="preserve">유기033                                 </t>
  </si>
  <si>
    <t xml:space="preserve">$-    S) 구토, 설사, 식욕부진        금일 타 병원에서....kit test : parvo positive    </t>
  </si>
  <si>
    <t xml:space="preserve">배연중                                  </t>
  </si>
  <si>
    <t xml:space="preserve">$-  S) 지난주 미용하고, 콧물남       중간에 분양받음/ 몇주전 검진받았다고함       밥잘먹음, 접종 사상충예방 all done       시골에서 데려온지 5일안밖    V- 식욕    활기     백신     사상충           PE) BT : 39.8         장액성 콧물/건성의 연속기침: 거위소리    O) rad: bronchopnemonia: 기관지폐렴  : 장기간치료 필요      A) cdv civ kit : neg       4d kit : neg       crp 33 wbc 25      P) 21일까지 입원-귀치료 연계 free      입원연장가능성큼        .    </t>
  </si>
  <si>
    <t xml:space="preserve">S) 이전에 약만 받아 갔음, 약 먹고 조금 나은것 같았는데 또 증상 지속    O)  PE : mm - pink, mildy depressed,   CBC : wbc - 32600   crp : &gt;70  serum chem : 간수치 상승, ALP 2181, tbil 1.0  X-ray :  좌 폐침윤, 우심비대, 복부 loss of serosal detail  US :  Free fluid  HW : positive  microfilria : positive  Urinalysis : 심한 혈색소뇨로 dipstick 평가 어려움    A) HW infec.   - 심장초음파 후 호흡에 관련된 약물도 처방 필요함 설명드림  - G4, 주사로 약물 치료하는 경우 최소 3개월 치료 기간 필요함, 완치판정까지는 9개월 소요  - 최초 주사 투여전까지 약물 먹으면서 생각해보기로 함, 우선 3일 먹고 추후 약 추가로 처방 받기로 하심    P) 치료여부 결정 후 연락주시기로 함  </t>
  </si>
  <si>
    <t xml:space="preserve">전영채                                  </t>
  </si>
  <si>
    <t xml:space="preserve">$-  S)   V- 식욕    활기     백신     사상충           - 차에 치어 있는거 발견. 다리가 마비되었는지 버둥거리고 있었어요     * 구조해서 오심  ** 보호자님 치료 희망함. 동물자유연대 소속, 길냥이 치료 모금할동 하신다고 함  ** 비용은 본인이 50프로 내고 나머지는 모금받아서라도 내겠다고 하심  ** 일단 유기묘 등록은 안함... 키울지 안키울지는 좀 생각해보시겠다고함    O)   PE  - 후지 마비 / 양측 후지 운동성없음 /deep pain 만 미약하게 있음    X-ray; 척추 골절      A)     CE)  - 척추 골절임  - 교통사고는 후차적인 폐출혈,기흉, 내장출혈 등 있을 수 있음. 하루 못넘길수도 있으므로 1일 지켜 보고 내일 다시 상담하기로함.  - 3일간 버티고 안정화 되면 MRI 촬영 필요성 고지    P)   - 3일 입원 처치 예정  - 1일 경과 보고 내일 다시 상담하기로함. 오늘 비용 30% 수납 하심    *** 밤새 폐사시 보호자 연락 후 폐사 고지 -&gt; 미수금은 없는걸로 처리하면 됨    부토파놀 2amp.  </t>
  </si>
  <si>
    <t xml:space="preserve">박은영                                  </t>
  </si>
  <si>
    <t>하이랜드 폴드</t>
  </si>
  <si>
    <t xml:space="preserve">4층 높이에서 낙상....30분 정도 경과    내원직후 신체검사    안구, 구강, 비강 출혈흔적 없음.  외상의 흔적없음,  호흡빠름.  </t>
  </si>
  <si>
    <t xml:space="preserve">코아                                    </t>
  </si>
  <si>
    <t xml:space="preserve">$-  S) 타카네 집. 타카 노환으로 사망.       1차까지 완료, 수요일 분양 집에서 잘놀았는데 금일 오전 6시 역류성 구토한후 까라짐. 기운없음      집에서 귀주변을 긁었음  V- 식욕    활기     백신   2주후에   사상충           O) 원내 기운없음, 귀진드기 없음. 외이염인듯      A) BG 77      BG 60, CPV kit +      P) 3박입원. 치사율 고지함. 일반적인 입원기간 일주일.         .    </t>
  </si>
  <si>
    <t xml:space="preserve">주시현                                  </t>
  </si>
  <si>
    <t>- 어제 저녁에 침대에서 떨어졌음,  - 원래 굉장히 활발한데 떨어지고 나서 움직임이 덜함  - 식욕은 있고 대소변도 덜했음, 걷기는 하는데 앉아 있기만 함  - 분양받은지 1주일, 1차접종만 진행이 된 상태       O)  Pe : 청진상 양호, 콧물은 없음  X-ray : 두개 line ( 뇌 유합이 아직 안되었을 가능성)  CBC/crp : 36    a) 낙상 후 신경증상 한달 후까지도 보일 수 있음.   잘 지켜봐주세요.    P) 안정화 되</t>
  </si>
  <si>
    <t xml:space="preserve">양옥숙                                  </t>
  </si>
  <si>
    <t>렉돌</t>
  </si>
  <si>
    <t xml:space="preserve">$-  S) 눈 발적, 유루증 치료받은지 한달. 지금은 많이 좋아진거라고.       교배 일주일 갔다왔다가 이번주 금요일에 옴.       기침은 가끔. 하루에 몇번. 밥을 안먹고 기운활력이 없음, 배뇨있는지 없는지는 잘 모름      집에서 아들이 렉돌 브리딩중, 동거묘 렉돌 4마리      여러마리 죽은적도 많다고       소풍 ah refer  V- 식욕    활기     백신     사상충           O) 40.4, 장액성 콧물, 코막힌호흡음      A) felv -, FIV -, FPV -      bp ; 132      ECG ; HR 247, 심실종대 없음, NSR      echo ; none      P) 임신가능성이라 쓰려고 하는약 doxy, pds pregnancy category D,C에 들어가 투약없이 수액맞춰서 체온떨어지고 활력 좋아지게 할지 물어보니 그냥 이번 교배 포기하고 약 써달라고 함.       체온떨어지면 퇴원. 소변 없으면 검사.               .    </t>
  </si>
  <si>
    <t xml:space="preserve">미란                                    </t>
  </si>
  <si>
    <t xml:space="preserve">김태희                                  </t>
  </si>
  <si>
    <t xml:space="preserve">S)  - 어제 오징어 조금 먹음  - 기침도 가끔 함  - 기침때문에 심장약을 먹이다가 차도 없어 안먹임    - 접종 잘 해 주었음    O)  PE : murmur G4, 상복부 복압상승  CBC : wbc 17100  crp : 11  serum chem : ALT191, ALP360  X-ray : TC, 심비대, 복부 특이소견 없음.  UB :  GB mild sluge, 소장부위내 Longitudinal  intussusception, 혹은 소화안된 음식정체 의심          LAD 0.78cm    A) 췌장염  - 추가적인 검사 필요 : 호르몬검사, 조영, 심장초음파  - 장내 이상 소견이 확인되는 바 폐색등의 여부 확인 위한 추가 검사 추천드림  - 당일만 입원하여 수액 맞고 퇴원 원하셔서 퇴원동의서 작성후 퇴원  </t>
  </si>
  <si>
    <t xml:space="preserve">백상현                                  </t>
  </si>
  <si>
    <t xml:space="preserve">백순이                                  </t>
  </si>
  <si>
    <t xml:space="preserve">$-    S) 자장면 먹은후 기력소실...         항상 짜장면을 먹임. 2일전 평소보다 약간 많은양을 먹였는데...그 이후로 기력소실.              내원당시 체온 37도.  기립불능상태. 점막창백....     O) 소변검사 // 비중 : 1.024,  뇨스틱 : 잠혈         혈청검사 // BUN, CRE 상승, CRP : 수치가 높아 측정불능 값. (나머지 검사결과 참조)         CBC // PCV 25         심장사상충 검사 //  양성.  예방약 먹인적 없음.         초음파 // 자궁축농증 없음.         x-ray //    ====    A) 양파중독(짜장면)을 원인으로 한 2차 급성 신부전이 발생한 것으로 추정...        보호자 수혈까지는 원하지 않고...신부전, 중독 치료만 1일간 하기로 함.    </t>
  </si>
  <si>
    <t xml:space="preserve">이지혜                                  </t>
  </si>
  <si>
    <t xml:space="preserve">$-  S) 켁켁거림, 평소에도 기침이 있는 편이었고 음식을 급하게먹거나 할때만 기침을 했는데 2일전부터 기침을 굉장히 심하게 하는편, 지금 병원에서는 안하고있음, 구토는 안하고 밥도 잘 먹고 일반 상태는 굉장히 좋은 편     O)   PE : T 39.6, 양측 심잡음, 흡기시 stridor, 양측 장액성 콧물  cbc/crp : snf  X-ray : 기관허탈 심함, 심비대,     A) 기관지염, TC, 연구개노장   - 원래 호흡기는 선천적으로 좋지 않다고 알고 있으심  - 상하부 호흡기 전체적으로 안좋으며, 약물로 관리해 줄수 있는 부분은 기관허탈에 의한 기침제어와 기관지염 증상 감소정도일 뿐, 완전 나을 수는 없는 질환임.   - ce. 가습관리, 집안에 흡연하시는 분과 접촉 금지(흡연자는 없다함), 추운날씨 산책 조심    P) 1주일 후 리첵  </t>
  </si>
  <si>
    <t xml:space="preserve">홍성주                                  </t>
  </si>
  <si>
    <t xml:space="preserve">일주일 전부터 분비물       출산  경력 두번,  3년 전 두번째 출산,  11살    식욕 부진,  활기 저하,,    노란분비물 지금은 혈액양상,      구토, 설사 무,     졸레틸 0.5 ml  </t>
  </si>
  <si>
    <t xml:space="preserve">백경애                                  </t>
  </si>
  <si>
    <t xml:space="preserve">$-    S) 자궁축농증.    V- 식욕,  활기 : 정상 // 구토, 설사 : 없음     O) 초음파 : 자궁이상 확인.    A) 비용부담으로...보호자 유선종양 제거 수술은 보류.        자궁, 난소만 제거 함.  </t>
  </si>
  <si>
    <t xml:space="preserve">김여진                                  </t>
  </si>
  <si>
    <t xml:space="preserve"> 마취전검사+수술+하루입원+후처치+스케일링 = 68만원 (호텔서비스)    </t>
  </si>
  <si>
    <t xml:space="preserve">전광현                                  </t>
  </si>
  <si>
    <t xml:space="preserve">$-  S) 린스, 트리트먼트 섭취 후 구토 여러번. 기운없고 밥 먹지 않음  V- 식욕    활기     백신     사상충           O) rad: 장음영소실       상복부통증       glu: 26        lac 4.2       crp 12        wbc : 상승      A) 1일 중독처치 입원      P)  2월 8일  lac 수치 확인 후 퇴원여부 결정      설사 할수 있음 사전 고지함      .    </t>
  </si>
  <si>
    <t xml:space="preserve">박종분                                  </t>
  </si>
  <si>
    <t xml:space="preserve">초롱이(나래)                            </t>
  </si>
  <si>
    <t xml:space="preserve">$-    S) 유기견. 중성화, 스켈링. 예방접종        임시보호자...사비로 치료 요청함.    V- 식욕, 활기 : 정상 / 구토, 설사 ; 없음           O) 항체검사 :  항체 모두 zero  // H. W : 음성 // x-ray : 특이사항 없음    A)  토 or 일요일 즈음...스켈링, 중성화 수술 예정임      P)  목, 금은...1층에서 보호    할인해서..총비용 664000원 청구 (미용비 제외)   </t>
  </si>
  <si>
    <t xml:space="preserve">오승영                                  </t>
  </si>
  <si>
    <t xml:space="preserve">레이첼                                  </t>
  </si>
  <si>
    <t>Afghan Hound(아프칸 하운드)</t>
  </si>
  <si>
    <t xml:space="preserve">$-  S) 아는 친구분한테 분양받음/ 2-3일정도 됨      사료를 바꾸고 나서  설사증상      켁켁거리고 기침반사, 장액성 콧물     원내에서 물설사    V- 식욕    활기     백신     사상충           O) rad: 기관지폐렴             위장관내 이물음영     wbc : 35.5     BT : 39.9     간이혈당 151    A) 전염병 kit all neg      변 확인시 달갈껍데기 나옴    CE) 장내이물 배출확인안되면 수술가능성 고지함           P) 2월 1-2일 입원        .    </t>
  </si>
  <si>
    <t xml:space="preserve">홍성옥                                  </t>
  </si>
  <si>
    <t xml:space="preserve">$-  S)   V- 식욕    활기     백신     사상충           - 소화를 못시키고 소화제를 타다먹이고 있음  - 어제 새벽에 뭘 먹고 다 토하..  - 앉은 자세가 불편해보임. 기대 앉고 앞다리를 앞으로 쭉 뻗음..   - 갑상선 기능 저하증; 작년 8월부터 복용.. (밤에 안자고 계속 돌아다녀서 병원에서 검사 후 복용중..)  - 소화제 안먹으면 밥을 안먹고 설사함.. (소화제 받아 먹은지 2,3달 정도... )    * 하노바병원 진료내용; 일주일 전에 혈액검사진행. 췌장염 없음 / 당 없다 / 라고 결과 들음  소화제; 판크레아틴...  실리마린, 아조딜..   호르몬약; 씬지로이드 0.03 bid /     * 작년 하반기부터 계속 돌아다님...     O)   - echo : LA/Ao ratio 1.87, MR 6m/s, TR 미약, LVIDd 2.94    A)   - CMVI  - CKD  - 쿠싱의심  - 치골에 골병변????    P)   - 1일 입원, 수액처치(신장수치 낮추기 위함..)  - GI panel, 쿠싱검사 보호자 동의     .  * 네고 많이 해드림.  ** 보호자 우리병원 멀어서 하노바에서 케어받기 희망함  </t>
  </si>
  <si>
    <t xml:space="preserve">김문희                                  </t>
  </si>
  <si>
    <t xml:space="preserve">갑돌                                    </t>
  </si>
  <si>
    <t xml:space="preserve">진순복                                  </t>
  </si>
  <si>
    <t xml:space="preserve">꽁냥                                    </t>
  </si>
  <si>
    <t xml:space="preserve">$-  S) 일주일전 길낭이 데리고 옴-아파서 길냥이는 보냄   기존  8개월되는 고양이2마리 있음- 열이 나고 힘없고 기운없는 상태임  구토 설사는 없음  집에 있는 고양이는 기운없고 쳐져서 지역병원에서 혈검 및 수액처치 후 좋아지고 있는 상태인데 오늘 데려온 꽁냥이가 쳐지기 시작  갑자기 다리를 절뚝거림,   원내에서 자꾸 옆으로 누울려고 하고 뒷다리 잘 안서는 모습 확인함  두마리 다 접종은 all done    V- 식욕    활기     백신     사상충           BT :40도  전해질: K 3.0 : 저칼륨혈증 그외 혈청검사 NRF  rad : 특이사항 없음    O) 뒷다리 만지면 아파하고 야옹야옹,자꾸만 주저앉을려고 함  앞다리도 만지면 통증호소    A) 칼리시, 허피스,복막염등 전염병등의 감별검사 필요      CE)  고열 식욕저하 통증호소  파행에 대한 추적검사 필요함            .    </t>
  </si>
  <si>
    <t xml:space="preserve">베리                                    </t>
  </si>
  <si>
    <t xml:space="preserve">$-  S) 일주일전 꽁냥이보다 상태 더 안좋아서 다솜동물병원에서     범백키트, wbc  수치가 상당히 낮았다고 들었음     수액처치 후 그나마 활력이 좋아졌으나 식욕이 떨어지고 기운없어서     내원함    보호자말로는 열이 있다 없다 하는것 같다고..    접종 all done  V- 식욕    활기     백신     사상충           O)꽁냥이보다는 활력이나 상태 양호      체온 정상      A) 2일 입원... 식욕있고 활발해시면 퇴원하는쪽     -차후 항체가검사 하도록 안내함    * 원내에서 구강 검사시  구강내 구취, 침흘림  식욕저하 관찰됨    -구강검사: 칼리시바이러스 의심: 구내염, 잇몸염증,  -FURD pcr 의뢰  -2월 10일 까지 입원연장  Rx)  doxy 5mg/kg bid  pds 2mg/kg bid ---tapering    .    </t>
  </si>
  <si>
    <t xml:space="preserve">한설희                                  </t>
  </si>
  <si>
    <t xml:space="preserve">갑순                                    </t>
  </si>
  <si>
    <t xml:space="preserve">  $-  S) 유기견 분양      동거견 믹스 한마리 있음. 심장사상충인거 아는데 치료하고 데리고 가고 싶다고   V- 식욕    활기     백신     사상충           O)       A) 4dx ; hw kit +, mf +      bp ; 140      ECG ; HR 114, deep S없음, respiratory arrythmia severe      echo ; ao pa ratio 심하지 않음, 폐동맥내 HW      rad ; reverse D, eosinophilic pneumonia      혈뇨없음      심장사상충 G2        P) 심장사상충 전처치 7일, 1차입원 내복약 4주, 23차입원 내복약 4주까지 비용 수납함      일주일뒤 1차입원시 마취 스켈링 예정.       백신 별도.              .    </t>
  </si>
  <si>
    <t xml:space="preserve">전윤선                                  </t>
  </si>
  <si>
    <t xml:space="preserve">박혜경                                  </t>
  </si>
  <si>
    <t xml:space="preserve">$-  S) 암컷 중성화 수술차 내원  V- 식욕    활기     백신     사상충           O) 불임수술: 케타민 : 0.5ml       A) 1일입원       후처치: x      -컨베니아 적용      P) 7월 20일 발사고지        .    </t>
  </si>
  <si>
    <t xml:space="preserve">차해지                                  </t>
  </si>
  <si>
    <t xml:space="preserve">$-  S) 데리고 놀다가 턱에 심하게 안면부 부딪친 이후 기력없고 고개떨구어서 내원함    V- 식욕    활기     백신     사상충           Pe)  -metation: dull  -gait: 약간 보행실조, 자꾸만 주저앉을려고함  -pupil size ; 동공반사 느림  -plr: 빛에 대한 반사 더딤,  산동 축동 모두 잘 안됨  -잇몸: pale  -BT : 37,8 :   -shivering ++    O) rad: NRF      lac : 4.2---&gt;1.6    A) 외상성충격으로 인해 GCS 떨어짐      1일 응급처치 입원: 순환부전 쇼크상태 개선에 포커싱    P) 경련이나 발작할 경우 보호자 내원요청      개선안될시 MRI /CT 검사 필요성 고지        .    </t>
  </si>
  <si>
    <t xml:space="preserve">you 0065(믹스일)                        </t>
  </si>
  <si>
    <t xml:space="preserve">you 0065                                </t>
  </si>
  <si>
    <t xml:space="preserve">- 코로나  - 3일간 항혈청 포함한 집중치료,  - 내복약 유지, 주사처치 추가    =====    수요일(14일) 까지 코로나 장염 입원치료.    14일 이후에 거취는 이라헬님이 연락 주기로 함.  </t>
  </si>
  <si>
    <t xml:space="preserve">손미영                                  </t>
  </si>
  <si>
    <t xml:space="preserve">$-  S)   V- 식욕    활기     백신     사상충           - 오늘 아침에 발견  - 며칠전에는 등이 굽지 않았어요.  - 어제 오후에 공놀이를 했는데 갑자기 깨갱하는 증상.   - 오늘 컨디션 안좋아요... 오늘 가만히 누워만 있어요. 안고 있으면 덜덜 떨고.     O)   PE  - 아치형태로 등이 굽은 자세 지속적으로 취함  - 열감 있음/ 체온 39.7도  * 척추 촉진하였을때 강한 불편감 나타내지는 않으나 허리쪽 만졌을때 배에 떨림있음  * 고유감각, postural reaction; NSF     X-ray  - L3-L4 사이 척수 지나가는 공간에 골밀도의 이상 음영 국소적으로 있음    혈검; 탈수    A)   - 디스크 초기    CE)  - 디스크 초기로 보입니다. 요추 3번과 4번사이에 이상음영 보여요. 염증물 또는 미네날화, 골화 진행되는것일 수 있음  - 정확한 진단은 MRI(서울에 있음 80-90만원), 뼈 확인위해서는 CT(우리병원 45만원 이내)  - 치료 시도해보는것도 방법.  - 입원 요망 고지 (케이지 안정화, 디스크주사 등등 위해서. 금액은 고지 안함)  - 보호자님 아이를 병원 두는게 마음에 걸려서 통원치료 원하심 (집에 있는 케이지에 넣으시기로 함)   -&gt; 내일 오전, 오후, 모레 오전 까지 통원해서 디스크주사(MPSS) 맞기로 함. plan; 진료비,주사(특수약물) 35000원짜리 고지.   ** 집에서 관리할 경우 더 나빠질 수 있음 고지.     P)   - 내일 오전 9시 30분에 예약 / 저녁에는 7시 예약 / 월요일 오전 9시 30분에 예약 /   --&gt;&gt; 진료비,주사(특수약물) 35000원짜리 청구해주삼. MS, 10% 할인 걸어드릴것.   --&gt;&gt; NS 20 ml + MPSS 0.65ml 넣어서 천천히 맞춰주삼     - 목요일 오후 3-4시 지과장 진료...  .  </t>
  </si>
  <si>
    <t xml:space="preserve">조지훈                                  </t>
  </si>
  <si>
    <t xml:space="preserve">$-  S) 28일날 샾에서 책임분양함. 처음분양받았을때부터 감기라고 콧물있었다고 들음.       부천종합ah 피부병, 감기 치료를 받음. 흉수가 의심된다고 복막염이라고들음(농흉?) 전에는 1.4kg      전병원검사결과 AG ratio 0.46,       재채기 기침 호흡곤란 큭큭 거림. 밥 잘 못먹음 체중감소      동거견 있고 동거묘(성묘)  V- 식욕    활기     백신     사상충           O) 양측 농성콧물, 호흡곤란이 주증임       홍채색변화나 전안방 침전물 안내출혈 없음    A) rad ; 비기관염, 폐 침윤소견      b/a ; ag ratio 0.6       lung us ; 기관내 가스의 움직임 보임. 기관기관지염.       kit ; FPV -, felv -, FIV -      감염과 염증시에도 globuline의 변화 나타날수도 있으며 복막염도 완전배제할수없음      현재의 주증은 상부호흡기계 허피스에 의한 rhinotrachitis 비기관염입니다      P) 7박 입원예정, 나머지 3주 통원치료. 처음부터 비루 3~4주 경과시 만성부비동염 진행 고지함.       밥 안먹고 체중감소시 예후 안좋음      일반적인 허피스성 비기관염의 호흡기형 자묘이며 중증일시 치사율 50%이상 고지함      3일 사이동안이 제일 위험함.       입벌리고 숨쉬면 fish mouth breathing 보호자 콜       사망이유는 호흡곤란입니다. CPCR      .    </t>
  </si>
  <si>
    <t xml:space="preserve">$-    S) 식욕없음    V- 식욕 : 없음 // 활기 : 정상  // 구토, 설사 ; 없음         2월 4일 날....생후 4개월 고양이 입양후...밤톨이 식욕, 활력저하...    O) FeLv, FIV kit test : negative   // chemi : 특이사항 없음 // WBC : 30.2     A) 식욕개선 될때 까지 입원치료. (일단 하루만 입원하기로 함)       ** 보호자 밤톨이 예민한 성격이라 집 떠나 있는 것에 대한 걱정많음.     ** 식욕개선 안되는 상태에서 퇴원시 a/d 등으로 집에서 강제급여 해야함 설명했음.  </t>
  </si>
  <si>
    <t xml:space="preserve">고유진                                  </t>
  </si>
  <si>
    <t xml:space="preserve">$-    S)     버릴려고 내놓은 조개를 다량 섭식함.   섭식후 3시간 가량 후에 내원한 상태.    V- 식욕, 활기 : 정상 // 구토, 설사 : 없음         특이사항 없음 .  </t>
  </si>
  <si>
    <t xml:space="preserve">이지명                                  </t>
  </si>
  <si>
    <t xml:space="preserve">    뇨비중 : 1.044 $-    S) 심장사상충 감염        타병원에서 심장사상충 진단받음.          대형견 특성상, 방사선 검사등은 어려워서...우리병원에 내원함.        추가적인 정밀검사 및  성충치료 위해서 내원함.          흉부, 복부 방사선 :  흉수, 복수.., severe..    흉수도말 검사 : 특이사항 없음.     소변검사 :  단백뇨...외에 특이사항 없음.  // 뇨비중 : 1.044    생화학 검사 :  d-dimer, Lac  상승.    심전도, 혈압측정은 환자저항이 많아서 다음으로 미룸.  </t>
  </si>
  <si>
    <t xml:space="preserve">강유빈                                  </t>
  </si>
  <si>
    <t xml:space="preserve">$-  S)   V- 식욕    활기     백신     사상충           - 안으려고 하면 배를 아파해요.  - 원래 활력 좋았는데 침대도 못올라감  - 어제 저녁부터 갑자기 그래요.  - 화장실도 못가요...   - 다리 쓰는 것도 이상해요...     * 그동안 병원 다닌적 없음..     O)   PE  - 웅크린 자세, 일어서려고 하지 않음   - 척추 촉진했을때 L4-7사이 만지면 배 긴장 있음  - 고유감각 NSF / postural reaction NSF  - T 39도  - BP 160 mmHg, 좌측전지, 3번커프    ECG  - 서맥 BP 69  - qRs 2 mV    X-ray  - 흉부; LA burging 심함  - L4-5 척추 사이 공간에 골밀도 수준의 좁쌀 형태의 음영 2개  - 방광결석 2개    ** 중간에 대기할때 전처치로 Cefa IV / tra, enro, meto SC  30분 후 발작증상처럼 과도한 흥분, 공격성, panting, 빈맥, 안구 충혈 등 이상 반응 보임. 이에 응급처치로 chlorpheniramine/butorphanol 주사함    Echo by E  - 일반적인 시츄의 심박동처럼 느껴지지 않고 꼭 쇼크 상태 심장처럼 서맥, 수축력 약함...  - 현재 상태에서는 MR있어도 잘 안보임...   * 나중에 재검할 것    * Atropine respose test  - Atropine 0.08 ml/kg IV injec 후 ECG 검사  - AV block  - P 180 /min    ** 수술 딜레이    A)   - 방광결석  - 디스크 초기  - 부정맥     P)   - 21일까지 입원...    .  </t>
  </si>
  <si>
    <t xml:space="preserve">안은비(차트쓰지말기)                    </t>
  </si>
  <si>
    <t xml:space="preserve">견우(차트X)                             </t>
  </si>
  <si>
    <t xml:space="preserve">$-  S)   V- 식욕    활기     백신     사상충           - 초콜릿을 먹었어요. 손바닥 전체의 1/2 정도의 양  - 자는 사이에 먹었고 3시간 이내에 먹었을것 같음    O)   PE  - BAR, 겁 많은 편    X-ray  - 위내 음식물    BE  - 전해질 불균형    Tx)   - 위세척  - activated charcoal PO    P) * 약값 free 75만원 네고   - 2일 입원처치. 16일 퇴원전 간수치/전해질 재검  - 다음주 금요일 간수치 재검    CE)  - 다량의 초콜릿 먹었으므로 위세척 필요함  - 개는 초콜릿 속의 카페인을 분해할 수 없기 때문에 중독증상이 일어나는 거임  - 간독성 있음  - 위세척, 흡착/해독처치, 수액처치 필요  - 모레, 다음주 금요일에 간수치 괜찮으면 잘 넘어간거임. 지켜봅시당.     .  </t>
  </si>
  <si>
    <t xml:space="preserve">박수정                                  </t>
  </si>
  <si>
    <t xml:space="preserve">꼬꼬마                                  </t>
  </si>
  <si>
    <t xml:space="preserve">$-  S) 어제 부터 왼쪽다리 파행...  V- 식욕    활기     백신     사상충           O) rad : 양쪽 슬개골 탈구                 L :grade 3  R  grade 2      -2주입원(비용은 7박만 청구)    -퇴원이후 2주(한달) 방사선 촬영비, 내복약, 관절보조제 비용청구x    -체중 3.0kg 유지         P) 9월 12일까지 입원   </t>
  </si>
  <si>
    <t xml:space="preserve">시나몬                                  </t>
  </si>
  <si>
    <t xml:space="preserve">배뇨장애로 타 병원에서 x-ray 검사후 방광천자로 소변배출.  그 후로...계속 배뇨장애. 현재는 식욕절폐, 구토 까지...    ===  케타민 1ml    보호자 전화상담 내역...  위험합니다. 빨리 오세요.  비용은 100만원 넘을수도 있어요.   수술이 필요한지, 요도계통만 으로 되는지는 검사해 봐야 알수 있습니다.   ===    x-ray : 복강내 이물.     초음파 : 방광, 뇨로 결석없음 //  방광내 이물  // 혈액성 복수.    소변검사  뇨비중 : 1.030  뇨스틱 : 단백뇨    복수세포검사 : 종양 cell 없음    </t>
  </si>
  <si>
    <t xml:space="preserve">주의율                                  </t>
  </si>
  <si>
    <t xml:space="preserve">찬송이                                  </t>
  </si>
  <si>
    <t xml:space="preserve">$-  = 접종/내외부 기록 확인해주세요(                     )  S) 산책하다가 오른쪽 뒷다리 파행으로 타병원에서 슬개골 탈구       진단받았음    V- 식욕    활기     백신     사상충           O)  rad: 우측슬탈 grade 3 왼쪽 슬탈 grade 2      A)  양쪽 슬개골 탈구 교정수술      P) 7박비용만청구(실제입원 14박)      11월 13- 11월 27일까지 입원  </t>
  </si>
  <si>
    <t xml:space="preserve">김범임                                  </t>
  </si>
  <si>
    <t xml:space="preserve">$-  S) 몇개월전 스켈링만 함// 지방종제거수술은 어릴적에 함  치아까지 뽑으면 큰 수술된다고 지역병원에서 고지받음  오늘 갑자기 왼쪽 안면부 부어서 내원  간식만 먹을려고 하고 식욕 떨어짐  미용할때마다 마취했음- 잘깨어놨다고...  구취 심각    V- 식욕    활기     백신     사상충         PE- heart murmur +        좌우측 비루++         치석 심각, 구취 심각        BCS 2/5  : 근래 약간 체중감소됨    O) rad: 신장결석 확인.       crp 37 wbc 상승      cre 1.0      dimer 616.17      lac 3.6      amyl  1832 lip 433      CE;   -심초 복초 검사 후 치첨농양 발치 하도록 안내함  -오후 2시에 수술진행                    치첨농양: 치과방사선 후 우측 전구치 발치가능성 고지                 비용추가 고지안내                 내복약 및 입원연장부분은 내일 논의하기로...    A) 치주염 4주 내복약 투약 안내함      P)         .    </t>
  </si>
  <si>
    <t xml:space="preserve">임숙자                                  </t>
  </si>
  <si>
    <t xml:space="preserve">$-    S) 제대 탈장.  // 흉부 지방종  // 목옆 혹..        토요일, 월요일 후처치...  =&gt; 비용 free.  아무 선생님이나 봐주세요.        흉부 탈장. 피부에 약간 출혈 있었으니...잘 봐주세요. 부탁 드립니다.~~  신부원장.          </t>
  </si>
  <si>
    <t xml:space="preserve">강은자                                  </t>
  </si>
  <si>
    <t xml:space="preserve">$-  S)   - 그저께 설사, 어제 혈변, 변 상태는 무른변, 어제 변을 6번 보았음  - 다리를 갑자기 절어서 병원갔는데 무릎 안좋다고 약먹고 관절사료 처방받아왔는데, 그 이후 밥을 안먹음.  - 원래 사료도 안먹고 어제 저녁부터 아예 먹지도 않음. 구토는 없음, 장에서 소리가 많이 남  - 따님이 키우는 강아지, 분당에 사는데 잠깐 어머니가 보고있는 상태  - 2달전에 기침을 해서 (숨을 못쉬는것 같이) 중동에 있는 24시 병원에 서 약 받아 먹고 기침 괜찮아서 안먹고 있음.   - 예방접종은 어릴땐 다 했음  V- 식욕    활기     백신     사상충           O)   PE : 심음양호  CBC/crp : 19700, &gt;70  serum chem : ALP1317  clp kit : negative   fecal smear : 특이소견 없음  X-ray : 간비대    A)   - 단순 장염에 준한 약처방,   - 입원/수액 처치 필요함 설명드리나 곧 딸이 데리고 갈거라 집에서 보겠다고 함    P) 염증 수치 높고 간수치 높은것에 대한 추가 모니터링 필요함 설명드림    </t>
  </si>
  <si>
    <t xml:space="preserve">이지민                                  </t>
  </si>
  <si>
    <t xml:space="preserve">일억                                    </t>
  </si>
  <si>
    <t xml:space="preserve">$-  S) 지난주 금요일 부터 설사, 어제 6번  변에 깨처럼 섞여있음 (뭘 주워 먹었는지는 잘 모르겠다고)  식욕은 떨어져 있는 상태, 부드러운 간식은 먹고  평소 식탐은 없는편,  예방접종 all done, 심장사상충 예방: 바르는 걸로 다 해줌    O)   PE : T- 40.0, 복압상승은 심하지 않음  CBC : wbc 17900, crp : &lt;3  X-ray : 특이소견 없음    A)   - 사진상 소화가 잘 안되는 음식물, X-ray 상에서는 이물은 없음.  - crp는 높지 않으나, 염증수치는 상승    P) 3일간 증상 개선 없는 경우 내원        .    </t>
  </si>
  <si>
    <t xml:space="preserve">김희곤                                  </t>
  </si>
  <si>
    <t xml:space="preserve">$-  S) 오늘 아침부터 설사 완전 물설사 피도 많이 보임  힘주면서 깨갱 소리도 지름  고단백 사료로 최근에 바꾸고 어제 오늘 아침 먹고 혈변보임  구토 증상은 없었음  V- 식욕    활기     백신     사상충           O)   PE : 미약한복압상승  CBC/crp : nrf  X-ray : 장내 가스 및 corrugation     A) 식이성 설사  - 사료 교체  - 엉덩이주위 발진 연고발라주세요 - 히드로 연고    P)         .    </t>
  </si>
  <si>
    <t xml:space="preserve">최은진                                  </t>
  </si>
  <si>
    <t xml:space="preserve">곰식                                    </t>
  </si>
  <si>
    <t xml:space="preserve">$-  S) 어제 부터 밤에 잠을 잘 자지 못잠  숨이 빠름, 켁켁거리는 증상, 괜찮아 졌다가 또 그러고 반복됨         HW 예방은 다 해주었음  작년에 방광이 부었다고 들어서 약먹고 수술할 정도는 아니라고 들었음.    O)   Pe : murmur G5  BP : 110(#3)  CBC : 24100  crp : &gt;70  serum chem : ALT84, ALP1893  x-ray : 양측 후엽 침윤, 기관지 확장  lact 1.7  PT/APTT : wnr  D-dimer : 431.31  ECG : QRS 0.8mV  US : cystic duct 주위 에코 상승  echo : MR 4.2cm/s    A) CMVI + 폐부종    Tx. furo 2mg/kg, IV --&gt; 20분 후 이뇨    P) 2일 입원하며 폐부종 관리         .    </t>
  </si>
  <si>
    <t xml:space="preserve">제니                                    </t>
  </si>
  <si>
    <t xml:space="preserve">$-  S) 어제부터 구토 3번/  캔을 줘도 안먹음  타병원에서 수술한지 7일정도 되었음  V- 식욕    활기     백신     사상충           O) crp &gt; 70      wbc 30.9      ca 10.2    A) crp. wbc 하락 여부 모니터링 필요      ca 9이하로 떨어지면 산후 강직 올수 있음    CE)  수술이후 염증수치가 떨어져야하는데 점점 상승되어 식욕저하  구토증상을 나타날수 있으니 당일 수액처치입원이 필요합니다    -안먹어서 칼슘수치 하락, 염증수치 하락안되면 입원이나 추가검사 필요        .    </t>
  </si>
  <si>
    <t xml:space="preserve">$-  S) 10일동안 활력이 없고 식욕이 없었던거 같고(추정) 낮에 집에 없어서 잘 모름      설날 강아지만 혼자있었는데 어제 구토흔적(위액)보고 금일 구토했다고. 총 구토는 2번이라는듯      설사 없고 금일 헛구역질? 이 한번 있었는데 쓰러질라 했고 그뒤로는 잘 놀음.       전에 키우던 애가 포도중독이라 놀라서 왔다고.      주증이 명확하지 않음  V- 식욕    활기     백신     사상충           O) 원내 a/d 안먹음. 놀긴 놀으나 활력이 있진 않음       심음폐음장음 crt 이상소견은 없으나 alert하지 않음      A)  rad ;  장염 의심       금일은 식욕부진 장염에 준해 약처방       수액맞고 탈수교정 및 식이테스트 후에 퇴원 말해봤으나 원치 않음      P) 증상이 비특이적이라...다른증상 나타나는지 보세요        .    </t>
  </si>
  <si>
    <t xml:space="preserve">정유림                                  </t>
  </si>
  <si>
    <t xml:space="preserve">아롱                                    </t>
  </si>
  <si>
    <t xml:space="preserve">$-  S) 어제 족발뼈를 먹임, 친정집에 데리고 갔다왔다는 말도 하심      보호자분이 많이 우셔서 히스토리가 어수선함      당일 10시까지도 활발, 구토 혈볕 증상 계속 봄      원내에서 내원시 거의 쓰러진 상태로 내원      경련하듯이 강직증상도 있음      원내에서 발작 경련      친정어머님과 통화시 따로 먹거나 족발이외에는 먹은게 없다고함      실내에서 있어서 더위먹을일도 없었을거라고    PE  -기립불능: 거의 죽은것처럼 왔음  -강직  -항문열려서 혈변 쭈르륵  -동공산대    V- 식욕    활기     백신     사상충           O) rad: 장음영소실 장내 가스다량, 심장음영쪼그라짐       탈수 아주 심함      got gpt alp ggt : 수치 상승 및 측정불가      cre 1.4      ca 5.2  : 심하게 낮음 :calcium gluconate 2.5ml IV(10배희석)      cpl kit :neg       내원당시 혈당 23  ----&gt; 127      A) 칼슘부족의 근경련+ 급성으로 장기에 영향을 줄 중독가능성의심      SIRS ?       CE) 우선 살려놓고 바이탈 안정화되면 이후 추적검사 릴요성 고지          급사가능성 고지하고 입원조치          P) 1일 입원 후 입원연장, 복초등 추가적인 검사 필요함        .    </t>
  </si>
  <si>
    <t xml:space="preserve">오복순                                  </t>
  </si>
  <si>
    <t xml:space="preserve">$-    S) 우측 전지 파행         radius, ulnar fracture         수술 및 7일입원.  </t>
  </si>
  <si>
    <t xml:space="preserve">미정                                    </t>
  </si>
  <si>
    <t>- 원종동물병원 원래 다니심  - 한달에 한번씩 가서 검진받고있음  - 길냥이출신  - 굉장히 어렸을때부터 데려와서 키우셨음  - 신장수치가 긴장해야할정도는 아닌데 조금 애매하게높다고 들었음  - 어쩌다 한번씩 간헐적인 구토  - 명절전에 컨디션이 약간 저조했음   : 그때 먹은걸 좀 토했음  - 츄르 환장했는데 조금 두었다 먹음  - 목소리가 좀 변한듯?   : 좀 가래 끓은것처럼  - 접종은 다했음  - 사상충한달에 한번씩 해주심  - 중성화되어있음</t>
  </si>
  <si>
    <t xml:space="preserve">이관용                                  </t>
  </si>
  <si>
    <t xml:space="preserve">$-  S) 접종all done-자가접종 x      어제 쇠고기를 먹임(조금).       계란판을 좀 뜯어먹음-그대로 토해서 나왔음      오늘 집에 와보니 구토증상 1번      설사 연속적으로  함(6-7회)      오전까지는 식욕있었음  V- 식욕    활기     백신     사상충           O) rad: 계란판껍질(골판지)확인됨      전해질 불균형      wbc 수치상승    A) 1일 수화입원조치      P) 2월 22일 밤 10시까지 입원조치    -집에서 귀청소하도록 안내-귀치료 시급  -미용 후 피부체크 하도록 안내함        .    </t>
  </si>
  <si>
    <t xml:space="preserve">김현화                                  </t>
  </si>
  <si>
    <t xml:space="preserve">장모치와와                              </t>
  </si>
  <si>
    <t xml:space="preserve">권혁용                                  </t>
  </si>
  <si>
    <t xml:space="preserve">미세                                    </t>
  </si>
  <si>
    <t xml:space="preserve">$-  S) 동거묘 4마리 키움     체중  감소 4kg___&gt;2.7kg     어릴떄 접종하고 이후는 추가접종 없음     2주전부터 컨디션 안좋고 상태 안좋은것 인지하고 있었음     최근 바이탈 나쁘기 시작한지는 한달정도 되었음     당일 전혀 먹을려고 하지 않고 구토  오심 증상 심함     식욕저하증상도 오래된듯       V- 식욕    활기     백신     사상충           PE  -호흡곤란  -체중감소 심각, 악액질  -fish mouth breathing---&gt; 예후불량고지    O) 수치나 검사결과상으로 FIP 의심         A)       P) 집에있는 고양이들 검사하도록 안내함        .    </t>
  </si>
  <si>
    <t xml:space="preserve">한지웅                                  </t>
  </si>
  <si>
    <t xml:space="preserve">앙리                                    </t>
  </si>
  <si>
    <t>Italian Greyhound(이탈리안 그레이하운드)</t>
  </si>
  <si>
    <t xml:space="preserve">$-    S) 혈변...식욕저하...췌장염          사료를 먹지 않아서 고기만 먹고 지냄.      9월 11일 치료때 식습관 교정토록 권고했는데...양육 보호자가 어른신들 이라 잘 안됨.      3일 입원치료  </t>
  </si>
  <si>
    <t xml:space="preserve">김준호                                  </t>
  </si>
  <si>
    <t xml:space="preserve">알콩                                    </t>
  </si>
  <si>
    <t xml:space="preserve">$-  S) 3일전에 애견까페 갔다옴      갑자기 목소리가 안나올정도로 가시걸린듯한 기침소리반복     접종 all done/ 내외부 예방     지역병원에서 3주전에 처방받았는데 호전되었으나 당일 기침하면서 구토증상 보임  V- 식욕 0  활기0    백신 0   사상충0          O) rad: 양측폐야 침윤소견             기관지염/         crp  67      lac 2.6   심지면 기관지폐렴으로 진행가능성 고지    A) 네블병행하도록 안내함          P) 1년령 -캐니플루, 켄넬코프 배제할수 없음...        .    </t>
  </si>
  <si>
    <t xml:space="preserve">차광호                                  </t>
  </si>
  <si>
    <t xml:space="preserve">$-  S) 2-3시간에 닭뼈 먹음  V- 식욕    활기     백신     사상충           O) 위절개수술.왼쪽안면부 입술주위 혹 free 제거      A) cre 1.0 : 수술이후 신장수치 모니터링 필요성 고지      P) 2월 28일까지 입원        .    </t>
  </si>
  <si>
    <t xml:space="preserve">박정은                                  </t>
  </si>
  <si>
    <t xml:space="preserve">$-  S) 생선회를 몰래 먹고 그대로 연속적으로 2번 토함       토사물이 소화안된 회 그대로 나옴      중성화 안되어있음-원내에서 확인시켜드림      추정나이 1년 전후      밥을 조금씩 줘서 거의 흡입하는 수준      상당히 마른체형  V- 식욕    활기     백신     사상충           O) rad: 위내가스음영, 변정체       탈수, 전해질 불균형    A) 항구토제처치만...      P) 구토개선안되면 내원하세요        .    </t>
  </si>
  <si>
    <t xml:space="preserve">$-  S) 지하 주차장에 밥주는 아이, 원래 밥도 조금 잘 먹고 잘 놀았었음  오늘 잘 안놀길래 보니 밥도 안먹음, 저녁에 보니 집에 앉아있고 침을 많이 흘림, 캔도 안먹고 있음  V- 식욕    활기     백신     사상충           O)   PE : 목뒤에 상처, 입안쪽 구내염 미약하게 있음  CBC/serum chem  FPV : positive  FIV/FelV : negative    A)   - 특수 항혈청, 진통주사는 하루만  - 3일간 치료하며 경과 보기로 함, 예후 불량함 고지, DNR    P) 검사 없이 입원 3일, 3일 시점에 보호자분과 상의하여 검사 하기로 함           .    </t>
  </si>
  <si>
    <t xml:space="preserve">성준화                                  </t>
  </si>
  <si>
    <t xml:space="preserve">$-  = 접종/내외부 기록 확인해주세요(        항체검사 좋음 추가접종 날짜만 잡아줘야함      )  S)  산책중  왼쪽전지 발톶뿌리 손상으로 내원함        진정 후 발톱 지혈 소락 으로 진행할때 불임수술 같이         진행하는것을 요청    V- 식욕    활기     백신     사상충           O)  불임수술+ 왼쪽전지 발톱뿌리손상 지혈 소락 OP       A) 11/21~11/23  퇴원안내: 입원1박  free        후처치 연속 3일 23,24,25일 연속 내원      P) 발사 :  12월 6일 안내     추가접종일정 잡아주고 내외부 관리 ED  </t>
  </si>
  <si>
    <t xml:space="preserve">손남경                                  </t>
  </si>
  <si>
    <t xml:space="preserve">$-  S) 5시쯤 초코렛섭취  V- 식욕    활기     백신     사상충           O) rad: 장내가스, 위확장,     A) toxic binding: 활성탄적용    CE  -초코렛 섭취 후  신경계와 심혈관계의 심각한 증상이 나타난 경우 예후 불량  -소화기증상 2-3일 나타날수 있음    P) 퇴원시 내복약 free 3일분        .    </t>
  </si>
  <si>
    <t xml:space="preserve">김성수                                  </t>
  </si>
  <si>
    <t xml:space="preserve">남민희                                  </t>
  </si>
  <si>
    <t xml:space="preserve">$-  S) 마지막 생리는 3개월정도 되었음,  중성화 시기를 어쩌다가 놓침   V- 식욕    활기     백신     사상충           O)   PE : 좌측 왼쪽 5번째 유선에 0.2cm 크기의 종괴 촉진  BP : 120mmHg (#2, tail)  CBC/serum chem : wnr  US : nsf    A) 정상 난소, 몽우리는 우선 떼는 것으로  - 몽우리는 작으니 조직검사는 힘들 수 있으니 5번 유선 부위만 떼어내는 것으로 함  - 중성화 수술 같이.    P) 1주일 뒤 중성화 수술 및 유선 종괴 제거        .    </t>
  </si>
  <si>
    <t xml:space="preserve">임형태                                  </t>
  </si>
  <si>
    <t xml:space="preserve">$-    S) 발작...       History         1. 숨을 헐떡임. 쓰러지며 거품물고...       발작상태에서 대,소변 배출은 없음.// 의식은 있는 상태였음.         ** syncope는 아닌듯 함.             내원당시  normal..      2. 입양하여 키운지 5-6년....입양당시 1년 이하 정도의 작은강아지 였다고 함...       보호자 말 바꿔서...대략 나이 10년 정도 된 것 같다고 함.  (차트 나이 생후 10년으로 수정)        예방접종, H.W 예방 :  5년간 없었음.    O) x-ray : 특이사항 없음  // H.W test , distemper : negative        Chemi :    CRP &gt;70          B.P : 120mmHg // ECG 환축 흥분으로 결과값 이상...        Urine test :  특이사항 없음 .  // 뇨비중 1.028      A) 검사결과 발작의 원인은 뇌질환의 가능성이 높습니다. MRI 검사가 필요 합니다.         보호자...검사를 바로 진행하기 어렵다고....발작에 준한 약 처방 먼저 하기로 함.       ** 정확한 확진이 내려지지 않은상태에서 약이 나가는 것임을..고지했음.  </t>
  </si>
  <si>
    <t xml:space="preserve">김명옥                                  </t>
  </si>
  <si>
    <t xml:space="preserve">$-  S) 지역병원에서 간이 안좋아서 간약투약중     당일 과호흡, 실신으로 내원. 실신시 배뇨증상 있었음     가시걸린듯한 기침반사 있음       V- 식욕    활기     백신     사상충           O) rad: 폐침윤 ,좌심비대(?)  간위축(?) 신장결석        목 자극시연속기침 확인        췌장염키트: positive +++      crp : 15      lac 3.1      glu : 45/ 간이혈당 25 (확인필요)      bp 110 ,120      K: 3,7   got 56 gpt 512 alp 605 TG 198  cpk 221 /     ce)   -실신에 대한 추적검사 필요고지  - 1차검사+입원비는 협의하에 청구했음   -영상검사등 추가적인 검사는 오전에 통화하고 나서 결정하겠다고  -돌발사항발생으로 급사가능성 고지하고 입원조치  -DNR 요청  -3월 5일 밤 10시 까지 입원조치    memo)  실신해서 바로 와서 순환부전으로 인해서 당수치 낮은건지?  혈당낮음-췌장염-MODS 진행형인지..?  -원내에서 호흡은 안정화됨..    ----------------  오전 검사 진행  BP :170mmHg (#2, cephalic)  ECG : QRS 2mV  glu check : 41  -&gt; 포도당 급여    ----------------            .    </t>
  </si>
  <si>
    <t xml:space="preserve">장우진                                  </t>
  </si>
  <si>
    <t xml:space="preserve">모조                                    </t>
  </si>
  <si>
    <t xml:space="preserve">$-  S) 켁켁거림. 뭔가 토하려는 듯히 뱉어냄  최근에 계곡에 갔다오고 수영한적은 있음  V- 식욕    활기     백신     사상충           O)   PE : stridor, T 39.1  X-ray : interstitail pattern  cbc : wnr  crp : 37     A) 기관지염  - 단두종 증후군도 함께 있음  - 염증수치 높아 입원처치 필요하나 우선 약먹고 보겠다고 하심.    P) 1주일 후 재진, 증상 보시고 예약 잡겠다고 함         .    </t>
  </si>
  <si>
    <t xml:space="preserve">김금옥                                  </t>
  </si>
  <si>
    <t xml:space="preserve">도치                                    </t>
  </si>
  <si>
    <t xml:space="preserve">$-    S) 안면부 부종        입양하고 키운지 1년가량....//  개량컵으로 2/3정도로 1일 2회. 급여.        알러지 진단.        차도 없으면..내일 재진 예정  </t>
  </si>
  <si>
    <t xml:space="preserve">오지연                                  </t>
  </si>
  <si>
    <t xml:space="preserve">이현정                                  </t>
  </si>
  <si>
    <t xml:space="preserve">보물                                    </t>
  </si>
  <si>
    <t xml:space="preserve">$-  S) 어제부터 힘이 없음      갑자기 경련 오전 3회 /연속적으로..      원내에서 경련 seizure: 동영상기록      당일까지 밥은 잘먹었음,         V- 식욕    활기     백신     사상충      Pe     -전반적으로 우측반응이 느림  -소리,안검반사 각막반사  우측이 왼쪽에 비해 느림  -clustered seizure  -발작,거품,의식있음,부분적 강직  -심잡음  -쿠싱의심    O)   -b/a   cre 1.2 K 3.1 ca 12.9  cbc 28.8  crp 19  -MRI 검사보다는 입원완화처치 먼저 ...    A) 디아제팜 1amp    CE) -갑작스런 호흡부전으로 인한 폐사가능성 고지          -순차적으로 제어되는 약물을 찾는 치료임         -약물로 제어 안될경우 예후 불량           P) 3월 12일까지 입원(비용 3박만 청구)        .    </t>
  </si>
  <si>
    <t xml:space="preserve">임지훈                                  </t>
  </si>
  <si>
    <t xml:space="preserve">  갑작스런 식욕저하, 구토로 내원.    입양후..사료는 전혀 먹은 적 없고 사람밥만 먹여서 키움.  고물상 내에서 키우는 개로 거주환경 매우 좋지 않다고 함.    O)  glucose &gt;600    / H.W test : negatvie     복부초음파 검사는 비용문제로 보호자가 원하지 않음.    당뇨병..으로 잠정진단.      1일 입원치료.      ==  구토 멈추고, 밥만 먹을수 있게 해달라고 요청함     =&gt; 당뇨를 해결하지 않으면 그게 불가능 함...여러차례 보호자에게 설명드림. (들으려고 하지 않으심)          </t>
  </si>
  <si>
    <t xml:space="preserve">전아영                                  </t>
  </si>
  <si>
    <t xml:space="preserve">가루                                    </t>
  </si>
  <si>
    <t xml:space="preserve">$-  S) 길냥이였는데 구조한지 5개월, 성묘인 상태에서 구조하였으며 처음 구조할때 입을 아파하고 경기일으켰음.  아파하는건 있었어도 집에서 밥과 물은 잘 먹었었음,  기운이 조금 떨어진다 싶은건 2일정도 되엇음, 입을 아파해도 그 전에는 잘 먹었음,  2일정도 집을 비웠는데 안먹은지 1일정도 된것 같음  입에서 피가 계속 뭍고 침을 흘림, 어제 피토함,  어제 걷기도 하고 물은 조금 먹었음.  집에서 지내는 동안 설사증세는 없었고 항상 변 상태는 괜찮았음. 내외부 구충은 다 해주었음.  (집에 원래 키우던 동거묘)   V- 식욕    활기     백신     사상충           O)   PE : 의식 거의 없음 (comatous), 탈수 15%, 심한 구내염, 입안쪽 부종및 발적, 출혈, salivation  FeLV/FIV : negative  FPV : negative  X-ray  CBC : wbc 43000  serum chem : BUN &gt;280,   lac : 0.6  PT/APTT : 16.6/81.2  ele : 168/6.0/128    A) 심한탈수, 구내염  - 구내염은 오랬동안 지속되었을 것으로 판단됨,  - 심한 탈수 교정이 우선, 이후 다른 장기의 손상 여부 판단 필요함.    Tx. 응급처치,  - 산소공급  - NS 탈수 교정 : 160ml/hr for 40min -&gt; 50ml/hr for 3hr -&gt; 이후 유지 2배속도 (11ml/hr)  - tetrastarch IV, slowly  - sodium bicarbonate 3ml, IV slowly (NS 1:1희석)  - ECG mornitoring  - cefotaxime 30mg/kg IV, tramadol 2mg/kg SC, dexa SC  - cerenia 0.23ml, SC    P) DNR. 위험할수 있음 말씀드렸으니 응급시 보호자분 전화드리면됨.  - 내일 혈액검사 추가 부탁드려요. 면회오면 검사 결과와 아이 상태만 간단하게 말씀드려주세요. 목요일에 제가 다시 상태 전화 드린다고 해주세요.  </t>
  </si>
  <si>
    <t xml:space="preserve">김진미                                  </t>
  </si>
  <si>
    <t xml:space="preserve">$-  S)   택시타고 가던중 교통사고로 강아지 충격완화시킬려고 옆으로 밀쳤다고 함  이후 다리 걷는게 이상해서 내원함     PE  -신경계검사: 우측다리 보행이상함 확인  -gait: 왼쪽다리 &lt;우측다리 이상: 동영상기록  -pupil size : 양쪽눈 축동  -움츠려들고 겁먹은 상태임. shivering  -전반적으로 고유지각반사 느림    V- 식욕    활기     백신     사상충           O) rad: 양측 슬탈 grade 2       cre 1.4  BUN 39.6  alp 273       lac 2.9   crp 9           A) 외상성 응급처치로 1일입원     -경련,발작증상 나타나면보호자 콜드리기로...    P)    </t>
  </si>
  <si>
    <t xml:space="preserve">김윤영                                  </t>
  </si>
  <si>
    <t xml:space="preserve">펀치                                    </t>
  </si>
  <si>
    <t xml:space="preserve">집에가서 연거푸 구토증상    -보호자 이물의심가능성 언급: 집에 있는 장난감 비닐날개가 없어짐  -그제 저녁까지 그걸 가지고 놀았던 거 같다고    * 내시경  -이물제거 못할수도 있음: 위절개수술접근  -위내 이상음영: 조직검사의뢰: 비용 별도 고지  -필요하면 대시경 검사 진행할수 있음 고지함...  </t>
  </si>
  <si>
    <t xml:space="preserve">안국영                                  </t>
  </si>
  <si>
    <t xml:space="preserve">$-  S) 아버님이 시장에서 사온 강아지, 지역병원에서 파보진단받았으나 치료 보류, 가족분들이 수액이라고 맞추고 싶어서 내원함  V- 식욕    활기     백신     사상충           O) 비용 50% 할인-3월 19일까지 입원조치      A) 경과를 봐야하는 질환임      예후 불확실 고지      중간에 폐사해도 환불금액 없음      P)         .    </t>
  </si>
  <si>
    <t xml:space="preserve">$-  S) 생식기쪽에서 고름 나와서 내원        V- 식욕    활기     백신     사상충           PE-유즙분비 심함. 유선쪽 멍울 없음       기관지협착 심함: 보호자 인지하고 있음    O) 자궁축농증      졸레틸 0.8ml    A) 3박비용만 청구(실제입원 5일)      P) 3월 20일 까지 입원  - 그 외 비용청구 없음          .    </t>
  </si>
  <si>
    <t xml:space="preserve">- 나나 엄마인듯  - 기본적인 검사 원하심    [O]  - 사상충음성  - FIV/FIP : 음성  - 범백 : 음성  - 혈액검사    [Tx]  - 보정중 튀어나감. 잡아서 진정 후 검사진행  - 목욕원하셨으나 깨끗했음   : 귀도 양호/발도양호/항문쪽도 양호   : 보호자 전화드려 마취시간 짧고 깨끗해서 목욕은 진행안함 말씀드림  - 다음날 담당선생님께 검사결과 들으신다고 하심  </t>
  </si>
  <si>
    <t xml:space="preserve">김진은                                  </t>
  </si>
  <si>
    <t xml:space="preserve">$-  S) 당일 오후까지 활발하고 밥도 잘먹음      출산 5마리함      젖먹이고 잘놀다가 갑자기 마비되고 강직됨, 병원내원할시 축 늘어져서 응급사항으로 내원했었다고...     보호자가 2시간정도 집 비운사항에 발생되었던 것으로 추정    (같이 온 고양이협회 아주머니 한분이  키우는 분이 내내 집에 있지 않았다고 말씀함, 집비운 시간에 무슨일이 있었던거 같다고 말씀하심)  V- 식욕    활기     백신     사상충           O) 1. 산후마비       -현재 초산에 산자수 많아서 칼슘저하로 강직 경련증상       -칼슘 수치 상승이면 개선됩니다        2.  산후마비+다른원인 또는           산후마비 이후 강직경련으로 인한 순환부전,저산소증으로           뇌손상,혀혈성 쇼크로 지체시간이 길어서 응급상황 올 가능성 고지함          -개선안될수 있음 고지..(칼슘수치정상으로 와도)           A) mg 3.7      lac 8.6      glu 553      ca 5.5 ---&gt;12.2            P) 1일입원 후 경과보기로...              .    </t>
  </si>
  <si>
    <t xml:space="preserve">백미숙                                  </t>
  </si>
  <si>
    <t xml:space="preserve">$-  S)   V- 식욕    활기     백신     사상충           - 12월 라임; 심장병 초기, 벗 약 필요없음 /자궁 양호  - 일주일전 나음 A/H; 엑스레이, 복 부초음파 ~ 심장약 먹어야함. + 자궁이상  - reverse sneezing 콧물 많이 나옴  - 켁켁거리는 기침 많이   - 12월 생리 했음.   - 오늘 아침까지 심장약 먹었음. 7일째 되는 날.     * 나음 심장약 Rx; pimo 0.3 bid, 코데농/브롬헥신은 기본용량    O)   PE  - Lt. heart murmur Gr. 3 / 피모 먹고와서 슉슉 잘들림    ECG  - tall R (4mV), QRS 1.5mV    X-ray    Echo  - LA/Ao ratio 1.59, FS 53.5%, EF 86% LVIDd 2.67     MR 6cm/s, E 1.4cm/s, A 0.9cm/s,      TR 2cm/s, PH    US  - 양측 자궁각 확장      A) 전유선적출, 자궁수종    - fentanyl patch 12ug/h 2매  -졸레틸 0.9ml  </t>
  </si>
  <si>
    <t xml:space="preserve">코이                                    </t>
  </si>
  <si>
    <t xml:space="preserve">$-    S) 유기견 입양 // 스켈링, 발치 // H.W test // 항체검사         발치 총 9개  사진참조        항체검사 :  간염 4 // 장염 5 // 홍역 2  =&gt; 추가접종 2회 필요        4DX test  :    H.W test : 음성                            A. platys(아나플라즈마 감염) 양성  =&gt; 임상증상없음.        내복약 없음.          항체검사 결과설명 및 추가접종은 7일후 하기로 함.          p) 7일후 재진.      **  anaplasmosis :  진드기 매개성 적혈구감염 질환   </t>
  </si>
  <si>
    <t xml:space="preserve">유수연                                  </t>
  </si>
  <si>
    <t xml:space="preserve">후추                                    </t>
  </si>
  <si>
    <t xml:space="preserve">$-  S)   V- 식욕    활기     백신     사상충           - 이사온지 10일, 이사 후 갑자기 과식하기 시작. 한 5일을 과식함  - 어제부터 숨을 잘못쉬고 늘어져있음, 오늘 오전에 아이가 걱정되어 다시 확인해보니 헐떡거리고 상태가 안좋아보여서 병원 내원함  - 기침하는거 못봄  - 어제 오늘 밥 안먹음..     O)   PE  - open mouth breathing / cyanosis / RR 60  - 청진; 심음은 blunt하게 잘 안들리고 뻑뻑거리는 rhonchi to wheeze 소리가 주로 청진됨     X-ray  - air bronchogram   - 흉수     Lac 12    ** 아이 상태 안좋아서 보호자분 확인 시켜 드린 후 응급조치 부터 실시함 / DNR    * pleural effusion  ~ modifited transudate   - Thracocentesis 50 ml  - clear, serous  - TP 3.4 ~ TNCC 300   - smear; mesothelial cell, RBC, degenerated neutrophil / 종양의심되는 세포는 관찰되지 않음     Echo  - HCM with SAM     A)   - 심각한 호흡곤란으로 인한 저산소증  - HCM    CE)  - 원인을 알 수 없으나 현재 심각한 호흡곤란으로 인해 저산소증이 심한 상태입니다. 순환부전 상태로 수치가 12입니다.   - 락테이트(순환부전, 저산소증) 수치 10 넘으면 마음의 준비 하셔야됨  - 산소공급과 응급처치 실시하며 1일 안정화 시키도록 노력  - 보호자분 DNR 선택  - 심장초음파 결과상 비대성 심근병증임  - 심장 근육이 두꺼워져서 내강이 좁아지고 제대로 못짜주는 질병 -&gt;&gt; 혈전증, 심장마비로 인한 급사 가능성 있음 고지  - 48시간 동안 약 반응 모니터링 필요    * 야간에 폐사시 응급조치하지말고 보호자분께 연락. 편하게 보내달라는 보호자 요청 / 호흡부전과 심장마비로 폐사한 것으로 정리    Rx)  Diltiazem          7.5 mg/cat bid  Pimobendan     0.25 mg/kg bid  Furosemide      1 mg/kg bid  Spironolactone  1 mg/kg bid  Enalapril           2.5 mg/cat sid 저녁약  Clopidogrel       18.75 mg/cat sid 저녁약  </t>
  </si>
  <si>
    <t xml:space="preserve">$-    S) 자궁축농증    A) 졸레틸 0.5ml      수술중 심정지 발생.    입원기간중 신장수치 체크해야 함.  </t>
  </si>
  <si>
    <t xml:space="preserve">김윤태                                  </t>
  </si>
  <si>
    <t xml:space="preserve">$-  S) 가정집에서 3월 3일에 분양받음       3월 3일떄에도 분양받았을때도 기침반사 있음       아침까지는  밥 먹었는데 오후부터 기운없고 밥도 안먹음       샾에서 3차접종까지 했다고 들었음         V- 식욕    활기     백신     사상충           Pe  -가시걸린듯한 기침 연속적  -기침심해져서 구토증상 보임  -BT  39.8  -눈꼽 살짝 끼고  기운없어함  -누런콧물    O) rad: 기관지폐렴        -간이혈당 119  -CDV  CIV kit: neg  -crp &gt;70 wbc 25.5    A)  3일 집중치료 입원조치          P)         .    </t>
  </si>
  <si>
    <t xml:space="preserve">옌                                      </t>
  </si>
  <si>
    <t xml:space="preserve">$-  S)   V- 식욕    활기     백신     사상충           * 어미 고양이 비류가 복막염으로 죽었는데, 그 새끼를 다시 키우게됨. 이 아이가 괜찮은지 검사받고 싶음    - 옌이를 입양보냈다가 다시 받음. (접종했다고는 하는데 잘모르겠음..)  - 최근 한달 같이 지냈음  - 식욕/활력 양호   - 배변 양호..   - 눈 깜빡거림 같은거 없음..     * 보호자분과 검사범위 상의했을때 일반 혈액검사까지 동의하고 영상 검사 원치 않음    O)   혈검; NSF    항체가; 0/0/0    A)   - 혈액검사상 복막염 의심소견은 없으나 배제할 수 없음  - 항체가 1도 없음. 접종 필요 / 카톡 고지    P)   - 2주이내 중성화 내원시 혈액검사 없이 중성화 가능 고지 / 중성화+약값 7일 30만원 후반대 / 컨베니아, 입원 1일 할시 비용 달라짐 고지 /     .    </t>
  </si>
  <si>
    <t xml:space="preserve">아름                                    </t>
  </si>
  <si>
    <t xml:space="preserve">$-  S) 2-3일 설사증상 .   어제밤부터 생리혈같은 피똥증상 보이더니 혈변보는상황  오늘 구토증상 3-4번 했음  접종이나 내외부 all done      V- 식욕    활기     백신     사상충           O) rad: 양측신장결석(석회화?)             장음영소실      cpl kit: neg      wbc 19.4  crp  전해질 불균형: 탈수 심함    A)  복강내 영상평가 필요: 자궁질환, 신장, 장염등 감별필요      P) 1일입원조치 후 경과보기로....  </t>
  </si>
  <si>
    <t xml:space="preserve">조혜진                                  </t>
  </si>
  <si>
    <t xml:space="preserve">$-  S)   V- 식욕    활기     백신     사상충 (+)     - 1달에 한번 또는 2달에 한번 정도 혈토 / 공복에 노란 구토 .. 그럼 피가 점점점..  - 오후나 낮에 주로 하는편..   - 거의 1년 정도 지속  - 치료 받은 이력은 엇음.. 작은 병원에서 약준거 먹었을때는 그럭저럭 괜찮았음. 단약 후 증상 나타남  - 나우 사료   - 변 상태는 양호..   - praying postion 본적 없음..   - 흉부 x-ray 했을때 뭐가보인다고했음..   - 5kg -&gt;4 kg -&gt; 6kg(1년)..     O)       A)       P)   - 화요일 10시 상부소화기 내시경 &amp; 조직검사  - 아침밥 금식 고지.     .  - 다음주 화요일 재진시 (내시경-상부소화기, 내시경특수검사- 생검 조직채취, 조직병리학검사..3항목만 청구)  </t>
  </si>
  <si>
    <t xml:space="preserve">유희경                                  </t>
  </si>
  <si>
    <t xml:space="preserve">깡이                                    </t>
  </si>
  <si>
    <t xml:space="preserve">$-  S) 방금전 실신을 보였음. 2분동안, 갑자기 쓰러짐. 의식을 완전히 잃지는 않음      쓰러지기전 점프 뛰거나 놀라거나 다른이벤트는 없고 소변만 보고왔음.       그전 기왕력 없음.       슬개골탈구가 있어 다이어트를 하는중, 하루에 다이어트사료로 8알 한끼       물을 많이 먹으면 좋다고 들어서 하루 400ml 급수      금일은 아침에 4알을 먹이고 그뒤로는 물을 먹임      동거견은 두달사이동안 3.5kg 인데 800g을 다이어트 했음  V- 식욕    활기     백신     사상충           O) 심하게 떨음. 심잡음 없음      A) u/a ; usg 1.002 저장뇨      rad ; 위내에 물, 방광 팽대 바로 소변봄 저장뇨              장관계에 변이없음      b/a ; bun 저하, 전해질 이상, cpk로 추정했을때 발작은 아니었을듯      bp ; 140      ECG ; NSR      echo ; hemodynamic change 없음      P) 1박 입원, 전해질 교정, 밥양을 늘리시고 깡이 및 동거견의 알맞은 음수량 정해드림          .    </t>
  </si>
  <si>
    <t xml:space="preserve">김진                                    </t>
  </si>
  <si>
    <t xml:space="preserve">$-  S) 침흘리고 소변냄새가 많이 나서 내원함      동거묘 1마리 더 이음      리터박스 2개 이용  V- 식욕    활기     백신     사상충           O) rad: 방광팽창        b/a    bun &gt;140  cre &gt;24  ip&gt;15  NH3 278     전해질불균형    lac 5.0 :    ** azotemia , FIC      A) 보호자 처치 보류 요청함     P) 최소 azotemia, 소변줄박고 수화시키는 1일 입원 60만원도부담스러워 고민하다 그냥 감        .    </t>
  </si>
  <si>
    <t xml:space="preserve">$-  S) 20분전에 가위로 작업하는데 강아지가 갑자기 달려들어 순간적으로 비강피부 잘라짐, 출혈 심해서 일반본드로 부쳤는데 계속 벌어지고 출혈 멈추지 않아서 내원함  V- 식욕    활기     백신     사상충           O) b/a cre 1.0  , 고지혈증       A) 비강봉합      졸레틸 1.2ml         P) 퇴원시 내복약 소독약 별도 청구      발사떄 진정비 별도 발생 고지    .    </t>
  </si>
  <si>
    <t xml:space="preserve">오지운                                  </t>
  </si>
  <si>
    <t xml:space="preserve">$-  S) 당일 생식기쪽에 뭐가 튀어나온것을 발견해서 내원함      밥 잘먹는편       PE  -continuous cough 연속기침  -자극시에도 기침반사 있음  -기관지협착성 만성기관지염 의심: 기침한지는 오래된듯  -양쪽눈 혼탁진행  -유선발달되어있으나 유선종양 없음  -농피염 ++  -치석 심함    V- 식욕    활기     백신     사상충           O)  rad: bronchial collpase , 폐침윤소견(만성적)        HW : neg        chemy: all neg    A) OHE+스켈링+평활근종 수술       P) 퇴원시 내복약 별도 청구      비용은 3박입원비로만 청구(실제 5박, 비용 많이 네고해드림)    CE) 협착성 기침, 내외부 및 추가접종관리, 치아관리 필요성 고지    뒤늦게 중성화수술--&gt; 평활근종 재발, 유선종양 생길수 있음 안내  </t>
  </si>
  <si>
    <t xml:space="preserve">유향옥                                  </t>
  </si>
  <si>
    <t xml:space="preserve">$-  S) 치아가 흔들림. 발치하러 내원    V- 식욕    활기     백신     사상충           O) 치주염, 치석, 치아 흔들림.       A)       P) 비용때문에 스켈링 발치 안하신다고         .    </t>
  </si>
  <si>
    <t xml:space="preserve">허영아                                  </t>
  </si>
  <si>
    <t xml:space="preserve">$-  S) 강아지위로 의자가 떨어지면서 깔림       구강내 출혈도 있었음       거의 죽은것처럼 축 늘어져서 보호자분이 인공호흡도했음        PE  -강직,부전마비  -축동. 대소부동  -보행실조, 고유지각반사 느림, 한쪽으로 쓰러짐, 중심못잡음  -너클링확인(전지 후지 편측성)  -한쪽으로 고개가 치우침    V- 식욕    활기     백신     사상충           O)  rad: 골절x             순환부전: lac 3.3       GOP 111 GPT 213 ALP GGT 11 265 amylase &gt;2500  LIP 413       전해질 불균형      A) 저혈량쇼크, 두부외상성 준하여 응급처치      이후 바이탈 개선여부 확인 필요    CE)  경련발작가능성:-&gt;예후불량:-&gt;급사가능성 고지          뇌신경계 이상으로 인한 증상개선여부 확인필요          24-48시간 처치 후 평가필요          구토 설사 사전 고지: 췌장염검사 필요할듯    P)     .    </t>
  </si>
  <si>
    <t xml:space="preserve">$-  S) 반려견과싸우다가 눈이 튀어 나옴, 지체시간 있었음    V- 식욕    활기     백신     사상충           O) 안구환납수술-- 응급    수술이후 각막궤양 발생가능성고지/ 사시가능성 고지      A) 환납수술---&gt; 1-2일후 오픈----&gt;궤양치료 연계/      P)  입원이후 궤양에 대한 처치 :입원연장, 안약 추가비용고지       경과에 따라 2차 플랩수술가능성 고지함  </t>
  </si>
  <si>
    <t xml:space="preserve">안진아                                  </t>
  </si>
  <si>
    <t xml:space="preserve">$-    S) 신부전, 췌장염, 심잡음       잘먹다가....28일(수요일) 부터 식욕없음 //  28일 부터..활력감소    V- 목요일 우유 먹고 설사 // 구토 없음    O) 청진 : 심잡음 ++         HCT : 28.5  // WBC : 20.0          BUN : 123   / CRE : 2.3      CRP &gt; 70        CPL kit : positive    A) 보호자 입원치료 거부.         현재단계에서 통원치료, 내복약 복용 좋지않음 설명함.    P) 약복용후 구토 발생시 입원토록 당부.  7일후 재진                    </t>
  </si>
  <si>
    <t xml:space="preserve">김경식                                  </t>
  </si>
  <si>
    <t xml:space="preserve">깝돌이                                  </t>
  </si>
  <si>
    <t xml:space="preserve">$-  S)산책중 다른 강아지한테 물림     V- 식욕    활기     백신     사상충           PE  -털 심하게 엉켜있음  -교상 3곳: 목주변  -하악쪽 구내 출혈소   -우측눈 상공막 충혈, 결막출혈   -치석심함      O) rad: 방광결석 확인             신장결석?        교상: 신선창+배액관 장착     2주안에도 감염창 , 삼출물 나올수 있음     3주 내복약 복용 안내      A) 졸레틸0.5ml      교상부위 2곳: 배액관 장착, 1곳: 단순봉합    P) 4월 3일 퇴원 밤 10시      퇴원시 중간에 배액관 제거할예정          .    </t>
  </si>
  <si>
    <t xml:space="preserve">서정은                                  </t>
  </si>
  <si>
    <t xml:space="preserve">$-  S) 문열자마자 튀어나가서 교통사고당함. 지역병원에서 골반골절 진단 받았음  V- 식욕    활기     백신     사상충           O) rad:  골반골절, 미세 폐출혈        치골좌골 골절    천골장골 골절여부는 정확히 방사선 평가필요      -너무 아파해서 오블릭촬영 힘듬      A) dimer 816.96  plt 723  high      us: 방광팽창 안되어 있어서 방광파열여부 확인 불가       내부장기의 출혈이나 상태는 차후 모니터링필요    CE)  현재 교통사고 응급환축입니다      당일 바이탈 안정 최우선으로.. 24-48시간 관찰필요      갑작스런 돌발사항 발생 가능성 고지함     바이탈 회복하면 이후 수술적 접근등 이후에 대한 치료계획 잡을예정임             .    </t>
  </si>
  <si>
    <t xml:space="preserve">포도                                    </t>
  </si>
  <si>
    <t xml:space="preserve">$-  S) 3월 29일 목요일부터 설사증상 보임      현재 구토 피설사 증상으로 내원(점점더 심해짐)      애견카페에서 데려온지 3년, 구충약만 투약함      사상충은 몇개월전에 투약하고 현재 안먹임      접종-애견카페에서 했다고만 들었음, 추가접종관리 안되어있음      당일 구토 2-3번.  저녁밥주고 나서 구토 또 다시 시작      원내에서 점액변 혈변 거의 선혈수준의 변 계속봄    V- 식욕    활기     백신     사상충           O) rad: 장음영 소실      crp 31      췌장염  (-)  파보코로나지알디아 키트 all neg      plt  884   -상복부통증   -복명음심함   -안절부절 계속 돌아가며 혈변증상 보임    A) 출혈성 장염      P)  4월 1-3일까지 입원. 경과보기로    .    </t>
  </si>
  <si>
    <t xml:space="preserve">$-  S)   V- 식욕    활기     백신     사상충           - 부모님이 분양 받으심  - 2,3주 전에 병원에서 분양 받으심.   - 정확히 어떤증상인지 모름..  - 설사 했는데 약먹고서 호전     O)   BG 62    Giardia (+)  CCV (+) ** 나중에 약하게 뜸  CPV neg.    A)   - 지알디아 감염증  - 저혈당    ** 보호자분께 지알디아 감염, 저혈당에 대해 설명드렸고 입원 권고 드림. (진료계획서 참고)  *** 보호자분 생각해본다고 애기 데려가시고 나서 코로나가 나중에 뜸. 전화/카톡으로 다시 설명드림    P)   - 진료계획서에 있는 견적은 지알디아에 대한 것이니 코로나까지 치료 하러 오시면 조정 필요함.  - 분양한 병원에서 연계 할수도 있음     .  *** 보호자 재내원하여 상담 후 입원하기로함. 입원 7일 설명드렸고, 예후 및 향후 치료 방향 변경 가능성 고지 / 3일 후 재상담 후 연장 예정   </t>
  </si>
  <si>
    <t xml:space="preserve">백송이                                  </t>
  </si>
  <si>
    <t xml:space="preserve">$-  S) 닯볶음탕 남은 것을  먹음(어제집뜰이 함). 쓰레기통에 묶어놨는데 뒤져서 먹었음, 집에와보니 이불에도 자잘한 닭뼈들이 많았음      원내에서 구토 한번(붉으스런 색깔: 고춧가루 섞여나온것 같음)  V- 식욕    활기     백신     사상충           Pe: 왼쪽눈 체리아이      O)   rad: 닭뼈 확인     lood smear    - RBC; Howell-Jolly bodies increased / Heinz body 의심소견  -cpl kit: (-)  -cre 1.1     CE)다행히도 자잘하게 씹어먹은 닭뼈여서 흡수되는지 관찰입원                1차적인 추천: 위절개수술인데 보호자 여건상 힘듬         장천공이나 폐색가능성등 위험요서도 설명      P)         .    </t>
  </si>
  <si>
    <t xml:space="preserve">김수득                                  </t>
  </si>
  <si>
    <t xml:space="preserve">별희                                    </t>
  </si>
  <si>
    <t xml:space="preserve">$-  S) 산책하다가 큰개한테 쫒기면서 경사진길에서 미끄러짐      이후 보행이 이상해서 내원함  V- 식욕    활기     백신     사상충           O) rad : 우측 경골비골 골절      전에 자연유합한 부위 위쪽으로 골절됨  -우측 고관절 이상 고지: 당장은 비용때문에 힘듬...    :슬탈 고관절 다 이상함  -골변형이 원래 심하게 휘어져서 보행 이상할수 있음 고지함  -핀,플레이트 제거비용 별도 청구임  -중성화 수술 같이 진행하기로...     A)       P) 비용청구: 7박(실제 14일)        .    </t>
  </si>
  <si>
    <t xml:space="preserve">$-  S) 집에서 숨쉬는게 이상하고 헐떡거리고 그래서 처음엔 정종합ah갔음. 위내시경을 하자고 했다고?      큰병원으로 가시라고 해서 본원으로 이동중 병원앞에서 부터 발작을 보임.   V- 식욕    활기     백신     사상충           O) generalized seizure, 발작을 멈춘 후로는 ataxia      anisocoria OD 산동, OS 축동, oculomotor ddx 중 3번뇌신경의심      자세반응검사 +      A) 디아제팜 2amp       P) MRI 원치 않음.       5박(실제 6박) 일요일까지 입원치료.          .    </t>
  </si>
  <si>
    <t xml:space="preserve">이순복                                  </t>
  </si>
  <si>
    <t xml:space="preserve">$-    S) 우심부전. 임신        5일전 식욕, 활력 저하         현재 임신 60일 정도로 추정 // 5마리 임신. 심박동 있음(200이하)    O) 췌장염 : 음성 // 범백 : 음성 // 백혈병, FIV : 음성         renal failure(BUN 184 /  CRE 2.3 / NH3 176)    //  초음파상...우심부전     A) 임신상태로 현재질병 치료시 산모에게 위험       위험 가능성 있으나 c-sec 후 치료권장.        보호자...일일 입원후 신장수치 하강 확인후 c-sec  하기로 함.  </t>
  </si>
  <si>
    <t xml:space="preserve">유소정                                  </t>
  </si>
  <si>
    <t xml:space="preserve">코코(심실장)                            </t>
  </si>
  <si>
    <t xml:space="preserve">$-  S) 애견카페에서 지내는 강아지      어제까지 활발     당일 꼬리 말려있고 고양이 등자헤, 아픈소리를 깽꺵 냄     보호자분이 어디 아파하느지는 모르겠다고..       밥 잘먹는 강아지인데 오늘은 꺠작깨작 (먹긴 먹는데 평상시만큼은 아님)    공 갖고 잘 노는데 오늘은 공앞에서 물끄러미 바라만 본다고...      V- 식욕    활기     백신     사상충           O)  rad: 배변 정체, 장내가스++ 골절x        -복압상승        -몸에 힘을많이 주고 근육긴장감 있음       -끙끙 아파하는 소리냄   crp &gt;70  cbc 30.8  : 염증수치 높음      **   견종많은데 있어서 신경계 일시적손상받은듯: pain으로 인해          동통 호소하는듯....             A) 1일 통증제어 입원처치 권고드렸으나 보호자분이         우선 내복약 요청함      P) 지속적으로 깽꺵거리고 식욕 활력 떨어지면 내일이라도  내원해주세요          .    </t>
  </si>
  <si>
    <t xml:space="preserve">문주희                                  </t>
  </si>
  <si>
    <t xml:space="preserve">$-  S) 아침부터 설사, 구토 없었음  복명음 들림      설사 3번. 냄새 역하고 거의 사료색깔과 똑같았다고...      식욕없음      사료위주의 식생활      접종all done,        V- 식욕    활기     백신     사상충           O) rad: 장내가스 음영 심함      -복압상승. 복명음 심함    A) cpl kit: 음성(대조군과 거의 비슷함 , 약간 흐린정도)       crp 7       전해질: K 3.7 cl 119      P) fecal score : 나쁨      췌장염 키트 대조군과 거의 비슷해서 관찰모니터링 필요고지     1박입원 후 경과보기로...    CE)  -요크셔 : 췌장염 취약 견종  -부모님이 외국에 계셔서 최소 검사 후 1일 입원조치  -장염준하여 입원조치   -염증수치나 전해질 수치가 최저경계수치에 가까워서 지속적인 설사를 볼경우 심해질수 있음 고지함...               .    </t>
  </si>
  <si>
    <t xml:space="preserve">홍윤선                                  </t>
  </si>
  <si>
    <t xml:space="preserve">$-  S) 한달전에 침대에서 떨엊미, 지역병원에서 하악골절 확인됨       2-3번 피토를 한적 있었음      어제 침대에서  또 떨어지고 나서 많이 아파함     치아가 몇개 없음      실제 나이 15년이상  추정        V- 식욕    활기     백신     사상충           O) 양측 하악골절 확인됨       양측 하악골절 수술. 스켈링 . 발치 .입원 8박          A) 프로포폴 5ml, 졸레틸 0.5ml    CE) 치주상태가 너무 안좋아서 유합기간 1달고지함             P) 4월 15일까지..      퇴원시 내복약 별도 , 구강관련제품 별도 청구 고지      .    </t>
  </si>
  <si>
    <t xml:space="preserve">$-  S) 구토 연달아 3번함       혈액성 구토 증상,  원래 자주 토하는 강아지임      1년전 유선종양 전적출함, 올해는 골절로 수술했었음      귀치료로 상당기간 치료 받고 있는 상태임       V- 식욕    활기     백신     사상충           O) cpl kit: +      A) 다니던 병원에서 치료할지 본 병원에서 치료할지       오후 4시 내원해서 결정한다고.. 우선 검사는 보류      P) 지역병원에서 우선 오라고 했다면 그쪽으로 자료요청 후 데려감        .    </t>
  </si>
  <si>
    <t xml:space="preserve">강하은                                  </t>
  </si>
  <si>
    <t xml:space="preserve">오늘 구토 5회정도. 설사하고있음.  상복부 통증있음.  껌간식 줬는데 먹고나서 다 토했음.  평소에 바닥에 있는것 줏어먹는성격은 아님.  특별히 준것은 없음.  오늘 밥을 안먹고 안먹은지 이틀정도 되었음.  물은 마셨음.  사람먹는것은 거의 안주는 편임.        잇몸점막 창백, CRT normal  ALT 측정불가, AST 541, ALP미약한 상승.  K+ 2.8  WBC 6.5  cPL (-), CRP 정상범위  담낭주변, 간엽사이 복수. 담낭내 슬러지다수, 담낭염 의심됨.  장 운동성 떨어짐.   초음파상 부신크기 normal range  원내에서 활동성은 괜찮은편.            어린나이에 간수치가 매우높고 급성으로 증상이 생긴것으로보아 중독가능성도 있음.  화장실에 자주 들락거렸는데 락스가 있긴하다고. (최근에 락스 사용한적은 없음)  담낭염이나 위장염의심되며, 담낭파열도 생각해보아야함.  우선 3일입원 말씀드렸으나 하루 입원후 다시 얘기해보기로하셨음.  첫날 입원비까지 결제완료되었음.  내일 간수치, 전해질, crp 재검 후 판단할예정.         Tx)킹벨린, metro, famo, cerenia        </t>
  </si>
  <si>
    <t xml:space="preserve">이응일                                  </t>
  </si>
  <si>
    <t xml:space="preserve">토실이                                  </t>
  </si>
  <si>
    <t xml:space="preserve">$-  S) 집에서 밖으로 배변배뇨활동하는 고양이      집에 안들어와서 찾아봄. 이후 집나간지 7시간만에 다친상태로 내원    PE  -구강 비강내 출혈  -턱이 우측으로 밀린 모습확인  -동공 : OU  축동  -두부손상 의심      V- 식욕    활기     백신     사상충           O) rad: 우측하악골절확인: CT 확인필요 고지             폐출혈+     b/a       got gpt cpk 수치상승       glu 189       K 3.3         pcv 21.7    A)  디아제팜 1amp      CE) 출혈이 많았던것으로 추정 PCV 21. 저혈량쇼크 우려      1일 하루 넘기는게 관건임      추가적인 검사 힘듬...      경련 발작 급사가능성 고지 후 입원          .    </t>
  </si>
  <si>
    <t xml:space="preserve">정한나                                  </t>
  </si>
  <si>
    <t xml:space="preserve">$-  S) 유선부위에 혹이 생겨서 내원함  어머님이 주로 관리해서 강아지에 대해 잘 모름  입이 짧은 강아지    V- 식욕    활기     백신     사상충         PE  -치석 심함  -유즙 분비됨  -1번유선쪽 종양 확인    O)  us: 자궁수종 확인        crp : 33    -자궁수종+유선부분적출수술    A) 4.18일까지 입원(3박비용만 청구/실제 4박비용/ 할인적용)      P) 수술이후 유선종양 계속 생길수 있음 고지: ppt 설명드렸음      지속적인 모니터링 고지      퇴원시 내복약 별도 청구      .    </t>
  </si>
  <si>
    <t xml:space="preserve">김은아                                  </t>
  </si>
  <si>
    <t xml:space="preserve">깜식                                    </t>
  </si>
  <si>
    <t xml:space="preserve">$-    S) 화재로 피부화상        내원당시...화재에 의한 화상흔적 있음. 피부손상        전반적인  vtial  나쁘지 않으나... lactate  수치 높음(11.0)        세파  IV,   바이트릴 SC 투약               검사는 lactate, cbc  만 했음.         보호자 비용때문에 치료의지 약함.         간단한 검사로 환자상태, 예후판정 어렵다고 설명함.      (J)  역곡이여서 근처병원으로 옮기신다고함  이후 내복약도 안주냐면서 전화옴    --바로 근처병원간다고 해놓고 당일 연계치료 안하면 내복약이라도 드리는데...보호자분이 내복약 요청도 없었음,  우선 당일 처치는 들어갔으나 연속진료 해야하므로 내일 오전에 지역병원 꼭 가서 진료받으시기바랍니다.    </t>
  </si>
  <si>
    <t xml:space="preserve">정주리                                  </t>
  </si>
  <si>
    <t xml:space="preserve">$-  S) 귀를 긁지 않아요.      그래서 병원에 안왔어요.          O) 검이경 : 귀지 거의 사라짐. 발적은 아직 있는편.        송곳니 유치 상악2개, 하악 1개(하악은 흔들려서 서비스로해드리기로 함)    A) 발치 끝날 때 전화하기.  - 졸레틸 0.2ml    CE) 오른쪽 하악에 결손치아 있습니다.  P) 넥칼라 집에 있음  </t>
  </si>
  <si>
    <t xml:space="preserve">김태영                                  </t>
  </si>
  <si>
    <t xml:space="preserve">찐순                                    </t>
  </si>
  <si>
    <t xml:space="preserve">$-  S)   V- 식욕    활기     백신     사상충         입원 중 밥 잘 안먹어서 손으로 급여  O)    menace, dazzle. PLR +, -  os no  blepharospasm  ou mild hyperemia  cornea od mod edema ( 3 spot) + NV  --&gt; stippling sing             os deep defect with flu +, NV around limbus. mild diffuse edema,  AC ou limited view od&lt;&lt;&lt;&lt;&lt;&lt; os /   pupil os posterior synehia at the 2 oclock  stt; 12, 8/ IOP; 9, 7  lens ou limited view   fundus od nrf. / os limited view      A) od superficial corneal ulceration       os deep corneal ulceration, uveitis. blindness susp    Sx os 3rd eyelid flap performed   P)  eyedrop    od     os  --&gt; eyelid   od   os  moxi          3     6                             4  serum        3     6                            tobra          3     6                       3    4    rx. cefazoline  meloxicam  famo IV for 3 days    ce;  좌안 전안방 상태 매우 개선되어 시력 평가를 다시 했으나  menace 없음       좌안 안저 검사에 과반사가 관찰되고 혈관이 없음 --&gt; 박리 or 망막변성 의심됨.. 박리쪽에 무게를 더 ...        좌안 각막궤양; 주변부 세포침윤, 괴사조직이 사라지면서 병변이 명확해지고 깊이가 깊어짐 --&gt; 수술 필요함  </t>
  </si>
  <si>
    <t xml:space="preserve">최정수                                  </t>
  </si>
  <si>
    <t xml:space="preserve">축복이                                  </t>
  </si>
  <si>
    <t xml:space="preserve">$-  S) 가슴부위를 만지고 들어올릴때 아파한다고 야간에 전화옴      이후 바퀴벌레유인 끈끈이를 3알 먹었다고 야간 내원      (바퀴벌레약은 맞다고 함)      내원당시 유연증상 심함      보호자분은 원래 강아지가 겁이 많아서 침을 흘린다고 말함    PE  -유선종양 여러군데 확인  -원내에서 겨드랑이부근 만지면 아파함  (겁이 많은것 같아서 정확한 통증호소 확인 애매)    V- 식욕    활기     백신     사상충           O) lac :4.8 : 순환부전      b/a  T-bil 1.3  Alp 687  ggt 14 gpt 90  high              bun 수치저하              전해질 k,cl 최저수치 근접              pcv :30.1    A)   중독으로 인한 신체불균형, 수치이상 개선을 위한 입원권고      -보호자 비용부담으로 입원불가       CE)  구토 설사증상 3일안에 나타날수 있으며, 중독에 대한 부작용         에 대해 설명드렸음...        수치의 개선여부 꼭 확인필요함         경련이나 심각한 증상 있으면 바로 다시 내원해주세요        .    </t>
  </si>
  <si>
    <t xml:space="preserve">$-  = 접종/내외부 기록 확인해주세요(                     )  S) 어제부터 구토 설사. 과일,간식은 남편이 많이 줌      구토양상: 먹은거 그대로 나옴      설사강도가 심해짐. 보호자 사진상 점액변 .혈변++      지역병원에서 어제처치 받았으나 개선 안됨     어릴떄 접종 한 이후로 추가접종은 안되어있음    -PE  -원내에서 쥐어짜는 배변형태  -점액변확인  -복압상승 및 복명음 심함  V- 식욕    활기     백신     사상충           O) rad: 장내가스음영 심함      crp : 36    A)       P) 퇴원시 내복약 3일 포함  </t>
  </si>
  <si>
    <t xml:space="preserve">이지연(S)                               </t>
  </si>
  <si>
    <t xml:space="preserve">$-    S) 실신        심장약 5년 전 부터 복용.  계속 같은 병원에서 처방, 검사 받았다 함.  부천으로 최근 이사       4월 13일에 다니던 병원에서 심장관련 정기검진 진행.        혈액검사. 심장초음파. x-ray 검사후에...새로처방.       검사결과 특이점은 없었고...심장약은 그대로, 아조딜 추가 처방 받음.       오늘 갑자기 혀가 파래지며 쓰러져서 내원하게 됨.       락테이트 :  9.2   //  혈당 : 307   =&gt; 지난 검사때 당뇨 언급 없었다고 함.       요도성형수술 되어있어 카테타 방광접근 어려움.      ==========          심장뿐 아니라 복강내 장기에도 질환이 있을 것으로 추정됩니다.    심장검사 +  복부장기 검사도 함께 진행해야 합니다.      실신의 원인이 당뇨성 쇼크 일 가능성도 언급함.      비용이 많이 소요 되고, 중복검사가 될수도 있으므로 본 병원에서 진행할지...    이전 병원과 진행할지 결정해 주셔야겠습니다.       현재 안정이 필요한 상태이므로 내일까지는 산소공급, 혈액순환 등의 안정처치만 진행하겠습니다.       검사는 내일 진행.  </t>
  </si>
  <si>
    <t xml:space="preserve">이광옥                                  </t>
  </si>
  <si>
    <t xml:space="preserve">$-  S)   - 약을 계속 먹였는데 조금 괜찮아진것 같긴하기도 해서 어제 닭가슴살을 주었음. 밥은 그동안 어느정도 잘 먹었음,  - 닭가슴살 먹고나서 구토함 닭가슴살과 계란노른자 나옴   - 2일전에 밥먹고 한번 보이고 어제 한번 구토한 것임. 어제 밤에는 계속 아파했음,  - 배아파하는 것도 심하고 안절부절하는 자세 보임  - 방금 변본건 무른변, 어제 변은 단단한 변이었음.  V- 식욕    활기     백신     사상충           O)   PE : 상,하복부 복압상승  cpl : positive  cbc   crp &lt;3  serum chem :   X-ray : 복부내 특이 소견 없음. 좌측슬탈,    A) 췌장염     P) 3일 입원하여 보기로 했어요  - 목요일에 crp체크예정      .    </t>
  </si>
  <si>
    <t xml:space="preserve">김대용                                  </t>
  </si>
  <si>
    <t xml:space="preserve">뚱                                      </t>
  </si>
  <si>
    <t xml:space="preserve">$-  S)   V- 식욕    활기     백신     사상충           O) 기관지폐렴      A)       P)         .    </t>
  </si>
  <si>
    <t xml:space="preserve">정민섭                                  </t>
  </si>
  <si>
    <t xml:space="preserve">$-  S) 동거견과 싸우다가 우측눈 튀어나옴, 야간 응급 가능한 병원 찾다가 본 병원 진료가능하다고 내원함    이지AH 당일 수술 및 오후 늦게야 수술 가능하다고 해서 전화하고 내원함  V- 식욕    활기     백신     사상충           O) 안구환납수술-- 응급        졸레틸 1.1ml    수술이후 각막궤양 발생가능성고지/ 사시가능성 고지    A) 환납수술---&gt; 1-3일후 오픈----&gt;궤양치료 연계/    CE) 현재는 안구환납이 우선         이후 각막궤양 오픈형으로 케어할지, 2차수술로 진행할지          4월 23일 논의하도록 안내함    p) 집에 있는 동거견 암컷: 불임수술하도록 안내            .    </t>
  </si>
  <si>
    <t xml:space="preserve">오해영                                  </t>
  </si>
  <si>
    <t xml:space="preserve">$-  S)   V- 식욕    활기     백신     사상충           O) 코피나는 원인에 대한 추적검사: 심장검사, CT 혈검 진행     1일  입원하면서 진행    A)       P)         .    </t>
  </si>
  <si>
    <t xml:space="preserve">박현종                                  </t>
  </si>
  <si>
    <t>Rottweiler(로트와일러)</t>
  </si>
  <si>
    <t xml:space="preserve">S)   -가끔 설사하고 먹는건 잘 먹는데 요즘 침을 많이 흘림  - 하체가 살이 많이 빠졌음. 44키로에서 3주 동안 살이 많이 빠졌음.  - 밥을 주면 사람밥도 한번씩 주기도 함 (일반 반찬도 다 먹는 편임)  - 식욕은 있는 편이고 아침도 먹었음, 간식은 잘 안먹음  - 물마시는 양의 변화는 없음(잘 모르신다 함)  - 어릴때의 접종 기록은 모름, 추가 접종은 하지 않았다 함. 심장사상충이나 외부구충 전혀 안됨  - 최근 5년동안은 아팠던 적도 없어 병원 간적도 없음.   - 헥헥 거리는 등의 호흡의 변화도 있음.  - 밖에서 생활하기에 쓰레기통도 뒤지기도 하고 이물을 먹었을 가능성도 고려야됨,     O)  PE : depreesed, 개구호흡  CBC : pcv 21  crp : &lt;3  serum chem : AST 101, ALP1081, Tcho 352  gas analysis : pH 7.36  4Dx kit : HW +  microfilaria : +    A) HW, 빈혈  - 증상상 3단계로 추정  - 심장사상충의 치료에 앞서 현재 상태 평가를 위한  추가 정밀검사 필요함 (X-ray, echo)  - 치료하지 않으면 호흡 더 힘들고 복수차고 생명이 위험할 수 있음. 치료가 늦어질수록 사망률 높아짐  - 치료비는 6개월간 300만원선,,, (추가 정밀검사비용은 별도임)  - 공장에서 키우는 아이, 딱히 보호자가 없어 결정을 내릴수 없음. 1주일 약 먹으면서 상의해 보겠다고 함    Rx. 1주일간 약 처방, 3일뒤에 하트가드 하나 먹여주세요.    P) 중간에 리콜하여 상태 체크 후 다시 상담할 예정  </t>
  </si>
  <si>
    <t xml:space="preserve">박지영                                  </t>
  </si>
  <si>
    <t xml:space="preserve">레아 (you280)                           </t>
  </si>
  <si>
    <t xml:space="preserve">- 오늘 점심지나서 설사, 식욕도 그때부터 떨어짐, 같이 입양간 레오는 현재 입원중  - 파보 양성    P) 7일간 입원,    </t>
  </si>
  <si>
    <t xml:space="preserve">레오 (you281)                           </t>
  </si>
  <si>
    <t xml:space="preserve">우리병원에서  2마리 입양    설사.  // 식욕없고, 기운없음    근처병원에 갔는데....파보 kit 검사는 좀더 지켜보고 하자고 했다고 함.  =&gt; 바로 검사 하도록 권고함.    ====  파보 양성 진단받음.  </t>
  </si>
  <si>
    <t xml:space="preserve">신희숙                                  </t>
  </si>
  <si>
    <t xml:space="preserve">* 집에서 양수 터진지 1시간 이상에도 출산기미 없어 내원  * x-ray상 1마리 확인되며 거대(꼬리포함 20cm) - 골반 및 질입구에 걸려 사망 추정    Tx) c-sec 시행  - 수술중 태아로 인한 자궁손상확인  - 추후 자궁축농증 발전 가능성 높아 자궁적출 병행 권고 : 보호자 비용추가로 거부    c/e) 오늘저녁 7시경 퇴원예정    ** CRP 수치 높습니다. 사산태아로 인한 자궁손상 및 염증 사료됩니다  퇴실시 다시한번 보호자께 주의사항 설명 부탁드립니다  </t>
  </si>
  <si>
    <t xml:space="preserve">$-  S) HCM 으로 진단 작년 5월에 받았음  혀도 보이면서 호흡을 하는 증상을 보임  V- 식욕    활기     백신     사상충           O)   PE :  양측성 심잡음, 노력성 호흡,  x-ray :   CBC :  serum chem :   Lact : 3.9  SPO2 : 90    A)     Tx. 산소 공급  후쿠날린 패치    P)  FIP 검사는 의뢰 하는 것으로, 내일 검사 보내기      .    </t>
  </si>
  <si>
    <t xml:space="preserve">이미화                                  </t>
  </si>
  <si>
    <t xml:space="preserve">$-    S) 유기묘 치료하고 싶어요.        길에서 발견한 유기묘.   눈주변 탈모. 염증. 습진....        영양상태 매우불량.  털많이 엉겨있음.    O) x-ray :  위내에 닭뼈로 추정되는 작은 이물 몇개 있음.        FeLV, FIV :  음성 //  FP :  음성         CBC, chemy, 전해질 : 특이사항 없음.    A) 5일입원(2일은 비용 free)       영양상태 개선이 입원치료 최우선 목적.  눈주변 탈모, 피부질환은 이후에 천천히 해도 됩니다.   </t>
  </si>
  <si>
    <t xml:space="preserve">남지이                                  </t>
  </si>
  <si>
    <t xml:space="preserve">유기샴18-297                            </t>
  </si>
  <si>
    <t xml:space="preserve">중성화 비용듣기전에 멀리가야된다고 오늘 안하신다고하셨음.    항체없음.  오른쪽 대퇴관절부분 DJD소견 및 neck부분 괴사되고있음. 대퇴골두도..  이전에 사고가 났을수도있고 LCPD진행중일수도있음.  모니터링 후 수술적 교정 필요할수있음.  아직 파행은 없는상태  혈액검사상 BUN mild하게 높아져있으나 Cre1.3정도  초음파상 피질수질부 경계 조금 모호하나 아직 에코는 비장보다는 낮음. 한달뒤 리첵필요(신장 수치 및 고관절)  그때도 에코 및 수치 높으면 SDMA 검사예정.  방광내 슬러지 소수.  사시증상있음.      P)신장수치 재검 및 신장초음파 재검.     고관절 모니터링.  </t>
  </si>
  <si>
    <t xml:space="preserve">이기룡                                  </t>
  </si>
  <si>
    <t xml:space="preserve">엄지                                    </t>
  </si>
  <si>
    <t xml:space="preserve">임서연                                  </t>
  </si>
  <si>
    <t xml:space="preserve">$-  S) 안절부절못하고 헥헥거리고 흥분한거 같아요      모녀 내원/ 다니는 병원에서 귀 상태 양호하다고 했는데 귀 상태 안좋아, 피부상태 안좋아등등 병원탓만 함    V- 식욕    활기     백신     사상충           O)  방사선상, 혈검상 크게 병적인 문제는 없음       rad: 폐침윤소견      켁켁거리는 기침반사 있음      약간의 미열, 순환부전 lac 4.0  crp 12--&gt;   1일 입원후 상태체크 권고드렸으나 비용적으로 거부    A) 외이몀 심함. 피부 전반적으로 발적     지역병원과 연계해서 귀치료 하세요      P)         .  </t>
  </si>
  <si>
    <t xml:space="preserve">$-  = 접종/내외부 기록 확인해주세요(                     )  S) 기침이 심해짐, 큰 차도 없음    O)   Pe : T 39.1  crp : 12  X-ray : 간질패턴, TC    A) 기관지염  - 다음에는 심혈관계 호흡기검사 함께 필요함고지  - TC는 약먹는다고 개선안됨, 증상을 완화할 뿐, 기관지염 병발 부분에 대하여 약물    P) 증상 남아있으면 1주일 후에도 오세요  </t>
  </si>
  <si>
    <t xml:space="preserve">$-  S) 접종 all done       구석에 숨고 잘 안놀음      구토=사료토하고 초록샘 양상, 마지막 구토는 하얀색거품토       지역병원에서 내장비만으로 인해 다이어트사료 먹인지는        한달전       동거묘 이음, 어제까지는 활발했었음  V- 식욕    활기     백신     사상충           PE-약간의 상복부통증 . 미열  O) rad: 병변부 소견없음, 변무를수 있을듯      칼륨수치저하이외 병적인부분없음       A) 보호자 입원원치 않아서 항구토제 처치만 해서 보냄      P) 지속적 구토시 위내시경등 추가적인 검사 권고드렸음      당일 절식안내        .    </t>
  </si>
  <si>
    <t xml:space="preserve">안광옥                                  </t>
  </si>
  <si>
    <t xml:space="preserve">$-    S) 발작, 식욕저하        생후 5년령. 애기때 입양(나이오차 없음)         대략 1년 전쯤 낙상으로 머리 다침. 계단에서 구름.  시장에서 개한테 머리를 물린적 있음. 의 병력.     사고이후 발작과 관련된 증상 한번도 없었음.         낙상이후 후지보행실조(mild) 발생        2018년.  4월 27일 처음 seizure 증세발생.  그 이후로 많으면 1일 3회 발작.       27일 이후로 식욕저하.     O) CRP : 37  // NH3 : 03         초음파 :  심장, 간 특이점 없음 // x-ray :  골반 양측 치골소실...       A) 원내에서 실시한 검사상 발작의 원인이 될만한 결과는 없습니다.      뇌 자체의 문제가 있는 것으로 판단 됩니다.        MRI 검사가 요망되나...보호자께서 검사진행이 어려운 상황이니 항경련제 처방을 해드리겠습니다.      복용후에도 경련이 발생할 경우...처방을 교체 또는 어렵더라도 MRI 검사를 고민해 보셔야 합니다.     P)  7일후 재진.   </t>
  </si>
  <si>
    <t xml:space="preserve">안이순                                  </t>
  </si>
  <si>
    <t xml:space="preserve">$-  S) 금일 갑자기 기침하다가 객혈을 했다고 함      평소 기침 잘 없었으며 항상 잘먹고 물도 마시고 야간에 자다가 물 2번정도 마심.       최근 치아때문인지 잘 안먹긴 했음  V- 식욕    활기     백신     사상충           O) 심잡음 G4/6, 기관촉진시 기침 별로 없음       단두종증후군, 턱밑 림프절 종대       출혈점 구강 상악 치아       pot belly, cyanosis, 배측 scale, thin skin, 복압강함    A) u/a ; usg 1.018              stick pH 6.5              sediment -      us ; Lt AG 1.05cm      HW kit -, mf-       bp ; 152      ECG ; HR 166, NSR qrs 1.2mV      echo ; AR, PR(pre carplillary), MR          P) 월요일까지 입원예정.        .    </t>
  </si>
  <si>
    <t xml:space="preserve">앙꼬                                    </t>
  </si>
  <si>
    <t xml:space="preserve">* 평상시와는 다른 행동 - 헥헥대고 왼쪽 뒷다리 만지면 싫어함  * 신체검사상 체온 높음(40.2도). 활력은 비교적 양호  * 구토, 설사 등은 없었다고 함    * x-ray상 슬개골탈구(양측성, G3)   * 혈액검사 : 혈당 약간 높고 TG 높은편 - 식습관 관리하고 정기적 검진 추천    Tx) 주사 및 경구약 3일분    c/e) 수술 권했으나(비용설명) 일단 가족들과 의논 후 결정한다고 함  미열증상 수액처치 권했으나 거부  </t>
  </si>
  <si>
    <t xml:space="preserve">이승환                                  </t>
  </si>
  <si>
    <t xml:space="preserve">뀨                                      </t>
  </si>
  <si>
    <t xml:space="preserve">상황은 잘 모르시겠음.  강아지 3마리있음.    안구돌출. 방광결석.    술후 3주동안 닫아놓아야함.  3일이후 연장  녹내장, 각막궤양, 신경이상등, 합병증 및 추후 적출가능성.      방광 결석있음.      나중에 나갈 안약, 검사비 포함 입원비3일해서 240만원. (입원 하루이틀정도 더하게되면 비용없이 해드릴예정.)  </t>
  </si>
  <si>
    <t xml:space="preserve">송선희                                  </t>
  </si>
  <si>
    <t xml:space="preserve">$-  S) 평소에 사료에 고기를 섞어 주었는데 3일동안 물만 먹었음  맛있는 것 줘도 안먹음, 변 상태는 괜찮았음  거의 누워 잇는 경우가 많음  평소에 성격은 활발했음, 어릴때 예방접종하고 이후 추가 접종 진행하지 않음  V- 식욕    활기     백신     사상충           O)   PE : depressed  X-ray : 간비대  serum chem : ALP 5155, tbil 2.2  cpl : -  dimer : 231.71  crp : 67  US : 우신 요관 결석, 우신 확장, 수신증    A) 요관결석, 간수치 상승    P) 4일 입원,        .    </t>
  </si>
  <si>
    <t xml:space="preserve">김병훈                                  </t>
  </si>
  <si>
    <t xml:space="preserve">블링                                    </t>
  </si>
  <si>
    <t xml:space="preserve">$-  S) 4월 25일 출산. 6마리 출산  그중 2마리는 폐사 /      4마리중 2마리 상태 안좋은 상태로 내원      동거묘 있음- 수컷: 중성화안된 고양이      키우는 동거견과 블링이 접종 all done  V- 식욕    활기     백신     사상충           O) 유선하프적출+ 불임수술      7박입원      A) 자묘 인공포유관리 병원에서 관리하기로///       예후 불량 고지       폐사할수 있음      P) 자묘 2마리 폐사. 나머지 2마리 전혀 젖을 빨지 못함        .    </t>
  </si>
  <si>
    <t xml:space="preserve">$-  S) 20분전에 무언가를 먹고 난 이후로 켁켁 기침반사 과호흡 눈주변 발적, 몸전체 담마진 증상으로 내원함    V- 식욕    활기     백신     사상충           O) 과민알러지      -lac 6.4 crp  15      A)  1일 입원       -1일 지난 후 구토 설사 뒤늦게 소화기증상 올수 있음 고지함    P) 퇴원시 내복약 3일분 처방        .    </t>
  </si>
  <si>
    <t xml:space="preserve">조관오                                  </t>
  </si>
  <si>
    <t xml:space="preserve">S) 어제밤 4층에서 떨어짐 아침에 확인함, 아파트 아래에서 웅크리고 있었음. 뒷다리를 쓰지 못함    O)  PE : 후지 사용하지 못함    A) - 골반 골절    골절 수술 진행     Tx.   부토파놀 1amp  CT 촬영시 프로포폴 2ml 사용  케타민 1.8ml + 0.5ml 사용  펜타닐 패치 25ug/hr, 1매    P)   </t>
  </si>
  <si>
    <t xml:space="preserve">김세희                                  </t>
  </si>
  <si>
    <t xml:space="preserve">사상충은 어머니가 하셔서 정확하게 언제했는지는 모르시겠다고.    3일 입원비, 검사비 포함 150완납    CRP상승, 간수치 및 인수치 미약상승, WBC 26    이후 추가검사(혈액검사 수치높은것생기면) 그냥 해드리기로하였음.    호흡 안정좀 되고나면 복부, 심장초음파 보고 전화드리면됩니다.  사망가능성 고지하였음.    -------------------------------------------  HW kit -  pe ; precordial thrill, orthopenia  소변 화장실에서 유도 필요.   </t>
  </si>
  <si>
    <t xml:space="preserve">엄해숙                                  </t>
  </si>
  <si>
    <t xml:space="preserve">복땡이                                  </t>
  </si>
  <si>
    <t xml:space="preserve">다른병원에서 지방종이라고 했었음.  오늘 터져서 지방같은것들 나오고 피 계속나고있음.  사상충예방은 안한지 6개월은 안넘었다고 하셨음.      epidermal cyst    수술비+하루입원비 까지해서 60만원 결제함.(1일 입원후 퇴원예정).  등쪽 지방종 3개 2개가격으로 수술해드리기로.  혹여 epidermal cyst아니면 조직검사 해야할수있음.  (수술에대해서 특별한것있으면 따로 퇴원시 고지해주세요!~~~)      ----------------------------    CRP 높아서 내일 한번더 검사해봐야함, 비용은 따로 청구해야함.  내복약 및 소독제 비용 같은건 따로 받아야합니다.    </t>
    <phoneticPr fontId="1" type="noConversion"/>
  </si>
  <si>
    <t xml:space="preserve">송효림                                  </t>
  </si>
  <si>
    <t xml:space="preserve">소바                                    </t>
  </si>
  <si>
    <t>77, 4</t>
    <phoneticPr fontId="1" type="noConversion"/>
  </si>
  <si>
    <t xml:space="preserve">$-    S) 좌측 골반골절        CT 검사 // 7일입원 + 알파...  </t>
  </si>
  <si>
    <t xml:space="preserve">박선제                                  </t>
  </si>
  <si>
    <t xml:space="preserve">$-  S) 여드름 치료제 로아스탄 2알 섭취로 내원함         V- 식욕    활기     백신     사상충           O) rad: 위내음식물 없어서 구토유발 힘듬             직장내 이물 확인: 변으로 배출가능함    A) 1일 중독치료      CE) 소화기증상 나타날수 있음 고지         퇴원시 흡착약 및 중독약 추가 투약 안내고지(비용별도 발생)      .    </t>
  </si>
  <si>
    <t xml:space="preserve">이경숙                                  </t>
  </si>
  <si>
    <t>출산</t>
    <phoneticPr fontId="1" type="noConversion"/>
  </si>
  <si>
    <t xml:space="preserve">$-  S) 2일전부터 돌아댕기고 분주하더니 새벽에 혈액덩어리가 나왔어요.       키운지 정확히는 기억안나는데 2달정도 됐고 집 들락날락 해요.   V- 식욕    활기     백신     사상충           O)       A) rad ; 4마리 임신       us ; 1마리 심장 움직이지 않음. 3마리 HR 240 이상      GA ; 59 +-2      sx ; 제왕절개, 3마리 출산, 1마리 사산, 케타민 0.7ml       P) 2일뒤 후처치, 칼슘제 처방할것        .    </t>
  </si>
  <si>
    <t xml:space="preserve">이선녀                                  </t>
  </si>
  <si>
    <t xml:space="preserve">평생                                    </t>
  </si>
  <si>
    <t>4, 눈깜밖임</t>
    <phoneticPr fontId="1" type="noConversion"/>
  </si>
  <si>
    <t xml:space="preserve">$-  S) 이사하는동안 케이지 안에 동거견 푸들과 같이 3-4시간동간 같이 넣어논 이후로 우측눈을 뜨지 못함  노란눈꼽 심하게 끼고 안면부 부위 만지지 못하게 함  목덜미나 귀부분이 많이 부어있다고...  우측눈은 선천적으로 저형성    PE    얼굴주변 목덜미 귀: 긁고 핡킨 흔적들  철장에 비벼대서인지? 동거견과 싸워서 그런건지 발적, 담마진 병변부 많이 확인됨      V- 식욕    활기     백신     사상충           O) 형광염색: severe /laceraion       왼쪽눈3rd 플랩핑+중성화      A) 졸레틸 0.5ml      P) 5월 14일 퇴원안내  - 퇴원시 내복약 별도 안내-히비탄  연고 나가야함  -발사시 진정비 별도 청구고지   -퇴원시 간수치 리체크 필요     * 집에 있는 동거견 수컷중성화 권고      .    </t>
  </si>
  <si>
    <t xml:space="preserve">S) 가슴쪽 종괴 생긴건 6개월쯤? 크기가 큰 차이가 나지는 않은데 약간은 커진 것 같음    O)  PE : 가슴쪽 우측편에 soft, movable nodule  cbc :  crp :  serum chem :    A) 지방종  - 최근에 커졌다고 하니 제거 하기로 함    ce.  - 수술일정 다시 잡고 예약 잡기로 함 (5월달 안에 해야되용, 안그러면 혈액검사 다시 해야됩니다.)    P) 예약 다시 잡으시기로.  </t>
  </si>
  <si>
    <t xml:space="preserve">탁영미                                  </t>
  </si>
  <si>
    <t>검진</t>
    <phoneticPr fontId="1" type="noConversion"/>
  </si>
  <si>
    <t>검진</t>
    <phoneticPr fontId="1" type="noConversion"/>
  </si>
  <si>
    <t xml:space="preserve">양측 슬개골탈구 2기.  약한 심비대있으나 살쪄서그런것으로 생각됨, 심잡음없음.  양쪽 대퇴골두 조금씩 변형있음.  HW(-)  OS에 stppling sign있음.  stt OS23, OD 21, 눈곱끼어있음.  방사선상 간비대보이나 초음파상 괜찮아보임.      P)1주뒤 접종 및 사상충예방.    OU : 오플로, 라큐아  </t>
    <phoneticPr fontId="1" type="noConversion"/>
  </si>
  <si>
    <t xml:space="preserve">송윤오                                  </t>
  </si>
  <si>
    <t>1,2</t>
    <phoneticPr fontId="1" type="noConversion"/>
  </si>
  <si>
    <t xml:space="preserve">$-  S) 어제부터 구토증상, 혈변증상보임      보호자분이 지방에 계시고 부모님이 키우는 강아지인데      사람먹는 음식을 이것저것 줌      한달만에 집에오니 체중 많이 감소, 잘 안먹고 활동성 떨어짐      2달전 생리함      곰곰히 생각해보니 소변 자주 볼려는 자세를 취했었었다고(결석있는 사진보고서 보호자 연급)        PE  -젖 돌음  -쿠싱틱함  -치석심함         V- 식욕    활기     백신     사상충           O) 방광결석수술+불임수술       cpl kit: neg       crp  &lt;70       hw: neg       졸레틸 0.6ml    us- 담낭 점액종, 방광내결석    A)     P) 3박비용-실제 5박입원 5월 16일까지 입원조치    -차후 내2092과적으로 방광염 결석예방 팔로우  -내분비계 검사 필요  -담낭 뮤코실에 대한 관리      .    </t>
    <phoneticPr fontId="1" type="noConversion"/>
  </si>
  <si>
    <t xml:space="preserve">백지원                                  </t>
  </si>
  <si>
    <t xml:space="preserve">비올레타                                </t>
  </si>
  <si>
    <t>21,28</t>
    <phoneticPr fontId="1" type="noConversion"/>
  </si>
  <si>
    <t>21,28</t>
    <phoneticPr fontId="1" type="noConversion"/>
  </si>
  <si>
    <t xml:space="preserve">= 접종/내외부 기록 확인해주세요(                     )    HCT 21.5  CRP 70이상  TP 2.6, alb 0,8(매우 좋지않음), glu35 (심한 저혈당)  cPL(+)  심잡음 있고 방사선상 약한 흉수 및 심한복수  초음파상 전반적인 장들 다 확장 및 이상소견, 복수, 복막염    CE)예후 안좋을가능성 매우높음.       우선 하루 입원해서 처치해보고 내일 수치 및 상태보고 다시 논의할것.       원인은 현재 </t>
  </si>
  <si>
    <t xml:space="preserve">한혜경                                  </t>
  </si>
  <si>
    <t>2401, 피부발적</t>
    <phoneticPr fontId="1" type="noConversion"/>
  </si>
  <si>
    <t xml:space="preserve">  며칠간 호텔링 후 어제 집에 돌아옴.  오늘아침...전신 피부 발적, 염증....    안면부 부종없음 // 소양감 없음  // 구토, 설사 없음    alert kit : 양성 // CBC, CRP : 특이점 없음     어제 돼지간을 많이 먹었음 (평소에 먹던음식)  과거...피부관련 병력없음.     Dx) food allergy suspect    P) 3일후 재진 : 병변부위 화농성염증 유무 확인 필요....  </t>
    <phoneticPr fontId="1" type="noConversion"/>
  </si>
  <si>
    <t xml:space="preserve">이재영                                  </t>
  </si>
  <si>
    <t>안구돌출</t>
    <phoneticPr fontId="1" type="noConversion"/>
  </si>
  <si>
    <t>안구돌출</t>
    <phoneticPr fontId="1" type="noConversion"/>
  </si>
  <si>
    <t>0, 안구탈출</t>
    <phoneticPr fontId="1" type="noConversion"/>
  </si>
  <si>
    <t xml:space="preserve">보호자 때려서 안구 돌출  진정 후 교정 시도했으나 이미 안구 출혈 및 손상 심하여 수복 불가  보호자께 설명 후 적출술 시행    Tx) 수액 및 주사(세파,트라마돌,라식스)    c/e) 추후 뇌손상 의심시 CT 촬영함 언급    참고) 보호자 비용부담스러워 하여 가급적 빠른시간에 통원치료 전환 원함    ===  </t>
  </si>
  <si>
    <t xml:space="preserve">김현민                                  </t>
  </si>
  <si>
    <t xml:space="preserve">라떼                                    </t>
  </si>
  <si>
    <t>14, 1401</t>
    <phoneticPr fontId="1" type="noConversion"/>
  </si>
  <si>
    <t>14, 1401</t>
    <phoneticPr fontId="1" type="noConversion"/>
  </si>
  <si>
    <t xml:space="preserve">- 보호자 상담 : 오전에 흉수 천자 시행하고 흉수 검사 진행하는 것으로 안내드림, 흉수 천자하면서 사망 확률 50%, 하지만 하지 않는다면 현재에서 더 나아질 것을 기대하기 어려울 듯 (비용은 흉수성분검사 포함하여 22만원으로 안내)     -&gt; 추가 전염병 검사나 심장병등의 검사는 다시 비용안내 필요합니다~  //    ==========  주치의 신원장으로 교체.    sono ;  흉수라고 생각되었던 부분 흉강내 종양으로 확인.  chemi : </t>
  </si>
  <si>
    <t xml:space="preserve">이미란                                  </t>
  </si>
  <si>
    <t xml:space="preserve">니키                                    </t>
  </si>
  <si>
    <t xml:space="preserve">4, </t>
    <phoneticPr fontId="1" type="noConversion"/>
  </si>
  <si>
    <t xml:space="preserve">    교통사고 응급    -척추배열 이상: 신경손상가능성  -전지후지 고유지각반사 느림  -내부장기파열의심  -방광현재 액체저류 확인안됨  -피하기종  -동공산대. plr dazzle 느린반사      1일 안정화 후 2차수술 가능성 고지.../  급사가능성 고지 후 입원조치      폐사 : 10시 53 분: 심폐소생술 비용 따로 청구하지 않았음    환불금액 없음  </t>
    <phoneticPr fontId="1" type="noConversion"/>
  </si>
  <si>
    <t xml:space="preserve">김효정                                  </t>
  </si>
  <si>
    <t>4,</t>
    <phoneticPr fontId="1" type="noConversion"/>
  </si>
  <si>
    <t xml:space="preserve">해든에서 골절응급처치받음(5/19일에새벽)  그런데 엑스레이사진을 오전 9시에나 보내준다고했다고함.  그래서 골절수술비용문의함  정확한비용은 엑스레이사진을 봐야한다고 말씀드림.  수술비용은 단순은 70-80  골절100단위 200이상으로 넘어간다고 내원하셔서 상담하셔야한다고 말씀드림.  -------------------------------------------------------------------------------  hx ; 혼자 집에서 놀다가 접질렀다고 함  rad ; 좌측대퇴골절, 금간부분  280만원, 2주입원  백신  종합1차(5/12)만 했음. 2,3차 원내에서     졸레틸 1.5ml  </t>
  </si>
  <si>
    <t xml:space="preserve">박미옥                                  </t>
  </si>
  <si>
    <t xml:space="preserve">$-  S) 최근에 잠을 많이 자고 기운이 없었음, 그런지는 2주정도 되었음  원래 밥을 잘 안먹었음, 지금은 맛있는 것도 잘 먹지 않음  산책 잘 안하고 집 안에만 잇는 편임  예방접종은 올해 봄까지 다 해주었고 사상충도 다했음    V- 식욕    활기     백신     사상충           O)   PE : 잇몸창백  BP : 160mmHg (#2)  SPO2 : 87  CBC : pcv 9.5  crp : 60  semar : rare polychromasia, anisocytosis 중등도, shcerocyte 일부 관찰,  reticulocyte : rare,  microscopic : microagglutination +, macro +/-  serum chem : ALT173 AST 63, ALP 1949   4dx : negative  lact : 3.2  dimer : 243.74  X-ray : 특이소견 없음  US : 중등도비장비대, 간실질 에코 상승, 이외 특이소견 없음  Urine dipstick : pH 6.5, SG 1.030, 잠혈 -, bilirubin -     DEA 1.1, 수혈 100ml 진행 cross matching : negative    A) 면역매개성 의심  - 용혈은 없는 상태, 면역매개성에 준하여 약물처방하고 지켜보기로 함  - 비재생성에대해서는 재평가 필요  - IMHA에 준하여 약물처방 (골수억압, 철결핍성 배제 안됨 )    P) 3일간 입원치료         .    </t>
    <phoneticPr fontId="1" type="noConversion"/>
  </si>
  <si>
    <t xml:space="preserve">장현정                                  </t>
  </si>
  <si>
    <t>중성화</t>
    <phoneticPr fontId="1" type="noConversion"/>
  </si>
  <si>
    <t xml:space="preserve">1일 입원 + 검사 + 중성화 수술 총 비용    디지털 49500  진정제투여 22000  입원+모래추가 49000  수액처치A 42000  수액주입장치 125000  주사처치 34500  혈청 A 78000  cbc 31000  채혈 5500  카테타 6600  중성화수술 100000  ===================  430600원 =&gt; 실 청구액 430000원    70만 카드 결재 취소하고...430,000원 재결재 하면 됩니다.     **   깍아 달라고 계속 난동(?) 부리면 40만 으로 해주고 끝내세요.  (시끄럽지 않게..-..-)  </t>
    <phoneticPr fontId="1" type="noConversion"/>
  </si>
  <si>
    <t xml:space="preserve">이민서                                  </t>
  </si>
  <si>
    <t>1, 40</t>
    <phoneticPr fontId="1" type="noConversion"/>
  </si>
  <si>
    <t xml:space="preserve">새벽 3:30분경 구토하면서 경직증상   설사는 없으며 내원당시 활력은 양호  침을 많이 흘림    * x-ray 상 장내 이물소견(음식물 가능성)  * 혈액검사상 간수치 정상범위내 높은편    Tx) 수액 및 주사처치    c/e) 일단 1일 수액, 입원하며 관찰  추후 이상증상 재발시 추가검사(내시경, CT 등) 언급했음    -------------------------------------------------  어2046제 변에서 소화안된 물질이 좀 있었음, 쓰레기를 뒤졌던것 같음  3일 약먹으면서 집에서 지켜 보기로,,  </t>
    <phoneticPr fontId="1" type="noConversion"/>
  </si>
  <si>
    <t>스케일링</t>
    <phoneticPr fontId="1" type="noConversion"/>
  </si>
  <si>
    <t xml:space="preserve">$-  S)스켈링 상담  V- 식욕    활기     백신     사상충           O) 스켈링+OH       혈검 및 영상검사: NRF    A) 23-26일까지 입원조치          P)퇴원시 내복약 7일분 나가도록(free)      CE) 2년에 한번씩 스켈링 관리 필요 고지        .    </t>
    <phoneticPr fontId="1" type="noConversion"/>
  </si>
  <si>
    <t xml:space="preserve">푸들                                    </t>
  </si>
  <si>
    <t>가려움증, 스케일링</t>
    <phoneticPr fontId="1" type="noConversion"/>
  </si>
  <si>
    <t xml:space="preserve">$-  S) 우측귀 많이 긁어내서 순식간에 피가 남      전에 다니던 병원에서 치료 2달정도 받았는데 여전히 피가나도록 긁는다고 함       V- 식욕    활기     백신     사상충           O) rad:  폐엽간 침윤소견 리체크      혈검: NRF      crp  11    A) 스켈링   *치과방사선 촬영 후 전구치발치 발생시 별도 비용 발생 안내함    P) 23-25일 입원조치              .    </t>
    <phoneticPr fontId="1" type="noConversion"/>
  </si>
  <si>
    <t xml:space="preserve">김수옥                                  </t>
  </si>
  <si>
    <t xml:space="preserve">김건                                    </t>
  </si>
  <si>
    <t xml:space="preserve">$-  S) 어제부터 아침 부터 구토증상     하얀구토증상을 보임. 연속적 구토로 지역병원에서      당일 과식으로 인한 위장관 처치 받았음(수액 주사처치)     이후 검은 흑변 및 점액변 혈변 증상 보이고      더 힘들어해서 야간응급으로 본 병원 내원함     접종 all done    V- 식욕    활기     백신     사상충           O) rad: 신우신염 의심. 양측신장결석             방광결석 의심소견             장음영소실. 설사 곧 할수 있을듯...      탈수 8 %  CRT 지연  혈액이 상당히 끈적끈적  pcv 73.9       crp : 62        cpl kit : +    A) 3박비용청구(실제 4박입원)      crp 하락폭이 관건임      Memo)     지역병원에서 검사한 혈검 방사선에 올림    .    </t>
    <phoneticPr fontId="1" type="noConversion"/>
  </si>
  <si>
    <t xml:space="preserve">명혜숙                                  </t>
  </si>
  <si>
    <t xml:space="preserve">$-  S) 4월달쯤에 분양받음(애견샾에서 2차접종까지 한상태로)     이후 자가접종함    4차접종 이후 기침반사가 심해짐, 기침한지 한달되었어요    가축약품에서 처방해준약으로 한달 투약함. 개선안되어서 내원     현재 식욕이나 활동성은 나쁘지 않음      V- 식욕    활기     백신     사상충           O) rad: 기관지염       wbc 18.4    A) 3일 연속 네블라이져      P) 진행 더되기 전에 최소 네블라이져 연계치료 하면서 모니터링     하도록 안내        .    </t>
    <phoneticPr fontId="1" type="noConversion"/>
  </si>
  <si>
    <t xml:space="preserve">신윤미                                  </t>
  </si>
  <si>
    <t xml:space="preserve">신한울                                  </t>
  </si>
  <si>
    <t xml:space="preserve">$-  S) 트루솝  내일 눈 시술 예정임, 그 전에 아이 상태 체크도 하고 심부전, 신부정, 쿠싱, 고혈압을 다른 병원에서 관리중에 있는데 본원으로 옮기고 싶으심  예전에는 혈압이 210이었고, 5월 5일 이지AMC에서는170이어서 먹지는 않음  밥을 거의 안먹고 소화기관도 문제가 있는지 소화안된 음식물이 나옴  알사료는 안주고, 캔사료도 먹지 않고 있음, 눈이 아파서인지 그냥 식욕이 없는 것인지 아파서 그런건지,,,  V- 식욕    활기     백신     사상충           O)   CBC : pcv 15  cpl : +    A) 췌장염, 빈혈  -  이전 검사결과 들고오셨음 (공유폴더에 있음)  - 이전에 신부전 있고 간에 종괴 있는데 중간에 없어졌다고 들었었음  - 신장수치는 개선되엇으나 췌장염, 빈혈의 원발원인이 간부위 종괴일 수 있음  - 입원은 안하겠다고 하심     P) 내일 안과 진료시 상담 후 시술 결정     </t>
    <phoneticPr fontId="1" type="noConversion"/>
  </si>
  <si>
    <t xml:space="preserve">김광수                                  </t>
  </si>
  <si>
    <t>진드기발견</t>
    <phoneticPr fontId="1" type="noConversion"/>
  </si>
  <si>
    <t xml:space="preserve">$-  S) 이틀전 산에 데리고 감. 외부기생충하지 않음      당일 집에서 목욕시키는데 진드기 확인됨    - 꺠가루처럼 떨어지는것도 확인되고, 아드님이 진드기 주혈 후 부풀어 있는 사진 찍어옴     귀는 오래된듯/ 치료를 받긴 했는데 잘 안낫고 관리 안됨       V- 식욕    활기     백신     사상충           O)  양측귀: 이도발적, 노란귀지(화농성) 외이염 심각         -입원기간동안 귀진정 드레싱 +귀치료 연계           A) 진드기 입원 : 26-29: 약욕 3번 연속     4d kit: neg     crp :9         P) 3일간격 2번 6/1  6/4  재진      7일간격 2번  6/11 6/18  주사처치 +프론트라인도포     플랜처치데로 귀치료 연계하도록.. 3주 치료 고지  3일간격진료비:  59000원 고지 : 10프로 할인고지함  -주사처치34500+귀검이경9800+내복약 3일분14700원   3일간격 이후 외용제 귀물약 나가도록...        .    </t>
  </si>
  <si>
    <t xml:space="preserve">문영현                                  </t>
  </si>
  <si>
    <t xml:space="preserve">$-  S) 분양받은 친구네 강아지랑 같이 있고 나서부터 식욕없고 설사증상   어제부터 구토증상. 지역병원에서 주사처치 및 내복약 처방받았는데 오늘 하얀 거품성 구토 해서 내원함  접종 all done   항체가검사 높게 나왔다고 병원측에서 전달받음      V- 식욕    활기     백신     사상충           O) rad:  위벽비후, 장운동정체음영       crp : 20    A) 스트레스성으로 식욕부진 구토 설사         당일 수액처치 후 퇴원...      P) 참고로 분양받은 환축이 전염병 음성확인됨...(꿀이)           .    </t>
  </si>
  <si>
    <t xml:space="preserve">고다솜                                  </t>
  </si>
  <si>
    <t xml:space="preserve">꿀이                                    </t>
  </si>
  <si>
    <t xml:space="preserve">$-  S)   7일준 샾에서 분양받음    지인집에 3일 맡겨놨음, 설사증상 심해져서 지역병원에서 파보키트 검사 진행, 10분뒤 양성확인되었으나 다시 확인차 내원   fecal score 나빠지고 식욕 조금씩 떨어진다고...  V- 식욕    활기     백신     사상충           O) 귀검이경상:  NRF       파보코로나지알디아 키트: neg       wbc :21.1 crp 4        전해질 불균형    A) 수액요법 병행 :1일 입원      CE)  전염병 배제 할수 없음 고지     잠복감염. 미접종 환축,컨디션 확확 바뀌므로 주의깊게 관찰ED      P) 28일 2시 퇴원      퇴원시 내복약 별도 없음: 어제 지역병원에서 받은 내복약 있음          .    </t>
  </si>
  <si>
    <t xml:space="preserve">정영애                                  </t>
  </si>
  <si>
    <t xml:space="preserve">야니                                    </t>
  </si>
  <si>
    <t>4,21</t>
    <phoneticPr fontId="1" type="noConversion"/>
  </si>
  <si>
    <t xml:space="preserve">S)10일전에 눈에 띄게 다리를 절음, 그전에도 안좋긴했는데 그냥 뚱뚱해서 그런거라 생각했음, 확실히 안좋아진건 10일 전  3-4일 전부터 밥을 잘 못먹음, 이때쯤 어린 고양이가 들어온것도 있음  치아가 안좋은 편임, 캔은 잘 안먹고 건사료만 먹음  사료만 좋은걸로 주고 있음, 고양이 캔만 먹음, 집에 동거묘 4마리 있음 (새, 고슴도치도 있음) 조금씩 만   평소에도 건사료만 주로 먹음  츄르도 잘 먹지 않음  햇빛에서 소개해주어 왔음    O)  PE : 보행 평가 어려움, 구강 치은염,   CBC/serum chem   FeLV / FIV : -    A)  - 스케일링 + polishing + 불소도포 진행  - 좌측 upper 어금니 발치    P) 1일 입원 후 내일 퇴원  </t>
    <phoneticPr fontId="1" type="noConversion"/>
  </si>
  <si>
    <t xml:space="preserve">봉지                                    </t>
  </si>
  <si>
    <t xml:space="preserve">$-    S) 방광결석. 요도결석         7일 입원치료.       네오딘 결석검사 의뢰    )  1965700원  </t>
  </si>
  <si>
    <t xml:space="preserve">김종훈                                  </t>
  </si>
  <si>
    <t xml:space="preserve">$-    S) 노령견 수액처치 요청        12살. 양측 시력없음. 백내장 severe...        기운없고, 식욕없어서...수액처치 보호자 요청함.       chemi : BUN  104.5          1일 수액처치후 퇴원예정.       내일 BUN만 재검예정    ** 동물의 경우 수액치료는 사람과 달리 stress를 가중 시킬수 있으므로 탈수교정 등과 같은 질병관리 목적이      아닌경우 수액치료는 항상 좋은 것은 아닙니다.   </t>
  </si>
  <si>
    <t xml:space="preserve">이신영                                  </t>
  </si>
  <si>
    <t xml:space="preserve">요즘 유산균같은걸 조금씩 먹이는데 그전에도 조금씩 묽은변이 나오긴했음.    평소에 먹는건 잘먹음.  변 조금 무른것 외에는 다른증상은 없음.  변 형태는 있는데 엉덩이에 조금씩 묻어서나옴.      엑스레이 초음파는 말고 일단 혈액검사만 하시겠다고.  분변검사는 그냥 해드리기로.      분변검사 특이사항없음.(약간의 아포형성균 및 캄필로박터 의심균)  혈액검사상 탈수 및 간수치들 상승, 암모니아 상승.  간실질문제 감별 필요함  또 노령묘라 종양성 장질환이나 간질환 등 평가필요함.  접종도 잘 안되어있고 A/G ratio 0.6이라 전염병 가능성도 고려해야함.      CE)노령묘라 추가적인 검사 필요함.       특히 간수치가 올라가 있는 상태이고 탈수가 있어서 입원후 수액처치가 필요해보임.       집에 다른 고양이도 있는데 고양이가 불안해해서 입원은 안되고 우선 간약 및 약들 먹은후 수치 재검하기로.        P)약다먹고 1주일후 간수치들 재검예정.     계속 간수치 상승된상태면 방사선 및 초음파검사 꼭 해야함.     중간에 이상증상있으면 전화주실것.  </t>
    <phoneticPr fontId="1" type="noConversion"/>
  </si>
  <si>
    <t xml:space="preserve">유원희                                  </t>
  </si>
  <si>
    <t>디스크</t>
    <phoneticPr fontId="1" type="noConversion"/>
  </si>
  <si>
    <t>디스크</t>
    <phoneticPr fontId="1" type="noConversion"/>
  </si>
  <si>
    <t xml:space="preserve">$-  S) 일주일전에 미용함   어제부터 걸음걸이가 느려지고, 구석가서 숨고, 간식에 대한 반응 없음,     어제 밤부터는 위와 같은 증상이 나타남  4마리 키움  같은날 4마리 미용함 : 다른강아지들 다 밥 잘먹고 잘놀음      V- 식욕    활기     백신     사상충           O)  rad: 배변정체       PE  -초고도 비만  -고유지각반사 느림: 뒷다리   -고양이 등자세..   -코골이 소리 심함      A) IVDD grade 1    CE)  체중감량 강조...          과체중으로 신경계압박등 동통호소 재발가능성 큼          IVDD  grade  심해질수 있어요    P) 6월 1일까지 입원하면서 경과보기로      퇴원시 내복약 별도 고지...        .    </t>
    <phoneticPr fontId="1" type="noConversion"/>
  </si>
  <si>
    <t>각막궤양</t>
    <phoneticPr fontId="1" type="noConversion"/>
  </si>
  <si>
    <t>4, 눈깜밖임</t>
    <phoneticPr fontId="1" type="noConversion"/>
  </si>
  <si>
    <t xml:space="preserve">3rd eyelid flap : OD        CE  -비용 네고  6월 2일  2시까지 입원   비용청구 1박(실제입원은 2박3일)  퇴원시 내복약 추가비용 발생 안내  3주뒤 실밥 뽑을때 : 진정비 별도 발생 고지함 (2.2)    -졸레틸 0.5ml  </t>
    <phoneticPr fontId="1" type="noConversion"/>
  </si>
  <si>
    <t xml:space="preserve">김규연                                  </t>
  </si>
  <si>
    <t xml:space="preserve">$-  S) 10일전 지역병원에서 자궁축농증 진단받음      점점 진행되면서 구토 설사 식욕저하증상 보임        V- 식욕    활기     백신     사상충           O)  자궁축농증     -crp 69  cre 1.5  bun40.8  -cpl kit :neg  -wbc 43.6  hct 27.3   -졸레틸 0.3ml    A) 수술중/수술후 1일/3일까지 폐사가능성 고지            P) 6월 1-3일까지 입원조치             .    </t>
  </si>
  <si>
    <t xml:space="preserve">이용미                                  </t>
  </si>
  <si>
    <t xml:space="preserve">$-  S) 아이러브동물병원 refer       cc ; dyspnea      가끔 기침하긴 했었는데 어제부터 갑자기 호흡곤란이 발생했음.       어제 저녁부터 못먹음, 잠못잠      심장이나 폐질환을 앓거나 나쁘다고 얘기들은적은 없음      아이러브 검사결과 ; hw -  V- 식욕    활기     백신     사상충           O) modified orthopnea, heart murmur, crackle sound, cyanosis      A) cardiogenic pulmonary edema      bp ; 106      ECG ; HR 123, slurring, osborn wave    P)최소 3박에서 5박 치료 필요.       원래 비용 180만원에서 150수납, 치사율 고지함.         .    </t>
  </si>
  <si>
    <t xml:space="preserve">정경선                                  </t>
  </si>
  <si>
    <t xml:space="preserve">$-  = 접종/내외부 기록 확인해주세요(                     )  S) 엊그제부터 약에 타주는 AD캔도 안먹어.  어제 새벽에 구토. 노란색 구토.  전에도 토를 한번씩 하는편. 3일전부터 2일동안 하는 건 처음.  이주일 사이에 300g정도 체중감소.  3일전에 고구마, 계란 주신적 있음. 평소에도 주는 양만큼.  어제까지 변상태는 정상, 오늘은 묽은 변.  어제는 밥 많이 먹었음. 그러고 오늘 새벽에 토.    O) mal on ear      rad : 소장벽 비후, 장내 가스.    Tx) cerenia        A) 장염, 외이염.    CE) 집에 있는 MO로 귀세척.         시럽약은 3ml BID로 4일간.    P) 7일 뒤 재진  </t>
    <phoneticPr fontId="1" type="noConversion"/>
  </si>
  <si>
    <t xml:space="preserve">쿠마                                    </t>
  </si>
  <si>
    <t>백내장수술</t>
    <phoneticPr fontId="1" type="noConversion"/>
  </si>
  <si>
    <t>수술위해내원</t>
    <phoneticPr fontId="1" type="noConversion"/>
  </si>
  <si>
    <t xml:space="preserve">S) 백내장 술전 망막전위도 검사 위해 내원  눈이 더 하얗게 된 것 같아요  예전에 응고수치가 경계선상에 있다고 했어요  cage에 혼자 있지 못함; 앞에 누가 있으면 잘 있어요  수술 후에 통원치료하면 어떨까요?? 보호자 요청사항          O)IOP; 13, 20     slit ou 백내장 상태 유사함     ERG; 양안 정상      A) 프로포폴 5ml  od immature cataract, uveitis/ os incipient cataract    eyedrop   od   os  큐아렌       3    3  flubi          2     1   두 약물은 타 병원에서 받았음 --&gt; 안압이 여전히 낮으르므로 맥시트롤 od 3, os 1 전환      P) 6월 19일: 백내장 술전: 초음파 검사. 경구제. 안약 처방 할 예정                   양안 수술 원함 --&gt; 550만원 정도 예상        .      </t>
  </si>
  <si>
    <t xml:space="preserve">정영찬                                  </t>
  </si>
  <si>
    <t xml:space="preserve">$-  S) 소변을 조금씩 보고 있음, 이렇게 보인지는 한달정도 되었음  중간에 병원에 갔는데 X-ray검사 했는데 괜찮다고  요도쪽에 뭔가 있는 것 같다고 들었음, 약먹었는데 개선이 없음  소변이 노랗고  냄새도 좀 나는것 같고  나이는 만3살 조금 넘어  밥은 사료도 잘먹고 간식도 잘먹고, 식탐이 많은편  브로콜리같은거나 토마토 좋아해서 자주 주는 편임  닭가슴살도 어제 주고  개껌이나 건빵종류, 간식 여러가지 잘 먹음  V- 식욕    활기     백신     사상충         작년에 미용후에 털이 잘 안나는편임   슬개골 안좋다고 들었음    O)   PE : pollakinuria  X-ray  : 방광 및 요도부위 결석  US : 신장에 일부 결석있음  Urinalysis : pH 8, SG 1.018, sediment : cocci+, not identified crystal    A) 방광및 요도 수술 진행함  - 수술시 졸레틸 1 ml사용   - 결석 네오딘 의뢰    P) 1주일 입원      </t>
  </si>
  <si>
    <t xml:space="preserve">하진영                                  </t>
  </si>
  <si>
    <t xml:space="preserve">$-  S)  미열있음, 밥을 안먹기는 하는데 원래도 간식만 먹음  3주전에 예방접종하러 병원갔는데 열이 있어서 못했고, 초음파 확인 했는데 괜찮다고 들었음  39.2 여서 접종 못하고 또 갔는데 또 높았음, 다른 예방은 다 해줌  2주전에 구토 3번정도 한적있음 그때는 급하게 먹고 토한듯함  변이 물렀던 적이 일시적으로 있었음    V- 식욕    활기     백신     사상충           O)   T: 39.8  CBC : wbc 17900, pcv 57.5, plt 570  CRP : 5  serum chem : ALT 129, AST 96, ALP 268  X-ray : 척추 T12 - L1 spondylosis, mild hepatomegaly  US : LK 일부 mineralization 이외 특이소견없음    A) 미열, 간수치상승,    - 발열과의 직접관련 원인은 검사상 확인되지 않음  - 간수치 및 척추증 있는 부분은 정기 검진 통해 관리  - 추후 열 체크 후 개선되지 않는다면 추가 검사    P) 열체크하러 다시 오시겠다고,,        .    </t>
  </si>
  <si>
    <t xml:space="preserve">박금숙                                  </t>
  </si>
  <si>
    <t xml:space="preserve">$-  S)  오전에 츨근하실떄  개껌 늘 개껌 주고 감   어제 산책했고 밥도 잘먹고 활발   보호자가 저녁에 오니 개껌그대로 나오고 사료분출물, 구토여러번 온군데에다 해놨다고,,, 변 본흔적,   기립불능 발작한다고 응급으로 내원  문진하면서 어제 목욕시켰는데 다리를 빼서 좀 평소와 다르게 싫어하는것 같았다고 말씀함  보호자가 밍키가 옆으로 비틀비틀 중심을 못잡고 흰자위가 보였다고 해서 등짝을 팍팍 때렸다고 함  이전에 디스크로 치료받은적 없음      V- 식욕    활기     백신     사상충           mentaion : 정상  gait : 실조 ,왼쪽 전지 후지 너클링  왼쪽 전지 후지 모두 부전마비, 꼬집어도 자극없음 ,냉감 약간..  pupil size : 다름:  OD 산동 OS 축동    O) crp : 30       got 66 gpt 105 TBil 0.7 이외  NRF        A)  -일반 플레인 사진으로 정확한 판독 불가   -MRI 검사 필요성 고지   -신경계쪽 이상으로 인한 부전마비고지  -MPSS 30mg-&gt;15mg-&gt;10mg-&gt;5mg 처치...    P) 6월 6일 밤 10시까지 입원경과보면서 논의        .    </t>
  </si>
  <si>
    <t xml:space="preserve">노순진                                  </t>
  </si>
  <si>
    <t xml:space="preserve">$-  S) 2차접종까지만 진행      구토 : 노란위액  , 어제저녁부터 전혀 먹지 않음      무른변 보기 시작      밖에서 키우는 강아지      사상충예방 완료      2주전 중동 병원에서 검사 없이 불임수술함  V- 식욕    활기     백신     사상충           O) rad : 장염       복명음      crp &gt; 70 wbc 23.9      cpl kit : neg    A) 1일입원 후 경과보기로 -crp 하락수치 모니터링 필요      P)         .    </t>
  </si>
  <si>
    <t xml:space="preserve">유미나                                  </t>
  </si>
  <si>
    <t xml:space="preserve">포댕이                                  </t>
  </si>
  <si>
    <t xml:space="preserve">$-  S)   평상시 간헐적 노란위액을 토하긴했는데 1번 토했는데  혈토해서 내원  사료랑 간식 급여. 사사미달린껌정도만 급여  활동성은 좋아요  접종 all done 기생충구제 all done  평소 변이 물러요...  점액변은 가끔씩 봅니다.  어릴때 파보진단받고 치료 받았다고 함    V- 식욕    활기     백신     사상충           O) rad: 위벽 비후, 장내가스 +=       cpl kit : +             PE  -복명음 ++, 상복부 복압상승    -3일 췌장염치료  -혈장요법(미리 확대되지 않게 serum응고인자 투여, 혈장요법 병행이유)    A)       P) 6월 9일까지 입원조치        .    </t>
  </si>
  <si>
    <t xml:space="preserve">서동혁                                  </t>
  </si>
  <si>
    <t xml:space="preserve">솔롱고                                  </t>
  </si>
  <si>
    <t>4,15</t>
    <phoneticPr fontId="1" type="noConversion"/>
  </si>
  <si>
    <t xml:space="preserve">$-  S) 18개월 웰시 믹스한테 물렸음      문개 보호자랑 같이 내원.      저번에도 교상으로 물렸었는데 그때는 30만원이었는데 이번엔 왜 비싸냐 해서 입원  V- 식욕    활기     백신     사상충           O) 졸레틸 0.5ml      A) 엉덩이 사타구니 물림. 둔부만 피부박리 찢어짐.       교상부위 세척 봉합,       수술중 반대쪽으로 사강 넓은것 확인, 배액관 장착, 3~5일뒤 제거예정.      제가 해서 후처치때 잘 봐주셔야할것 같습니다.     P)     저번에도 교상으로 물렸었는데 그때는 30만원이었는데 이번엔 왜 비싸냐 해서 입원 마취전검사등등을 뺐음           후처치 비용 16700원에 10%할인해서 비용발생함 고지           목금토 후처치, 발사 2주뒤           이렇게 해도 교상은 염증 및 농양 생길수 있으며 피부 터질수도 있음을 고지함        .    </t>
  </si>
  <si>
    <t xml:space="preserve">전유정                                  </t>
  </si>
  <si>
    <t xml:space="preserve">$-  S) 대략 2주 정도 사이동안에 구토 설사 심함, 체중감소 2kg정도.       3,4일 토했다가 하루 밥 먹었다가 3, 4번 반복  V- 식욕    활기     백신     사상충           O)       A) rad, us ; liver mass, 우측담낭 옆으로 정상간조직 우측 및 중복부쪽으로 heteroechogenic mass, 혈관화, 대동맥및 후대정맥으로 혈액들 잘 지나가지 못함, 위 소장 mass effect, 신장피질 붓고 hyperechoic, Lt AG caudal pole 종양화,   후대정맥  및 심장 탈수 severe,       b/a ; 간손상수치, 신부전(aki or ckd)    P) 수액처치 or CT, us guided FNA, 조직검사, 적극적인 치료      또는 ECPKA, FNA  paliiative therapy 또는 metronomic      다방면으로 설명드림. 금일은 그냥 가신다고.         .    </t>
    <phoneticPr fontId="1" type="noConversion"/>
  </si>
  <si>
    <t>슬개골탈구수술</t>
    <phoneticPr fontId="1" type="noConversion"/>
  </si>
  <si>
    <t>4,23</t>
    <phoneticPr fontId="1" type="noConversion"/>
  </si>
  <si>
    <t xml:space="preserve">$-  S) 슬개골 탈구 grade 3 : 진단받음. 조만간 수술할 예정이었으나 당일      혼자 놀다가 갑자기 꺵하면서 현재는 서있질 못해요      움츠려 있고 계속 아픈소리를 내서 응급으로 내원함      PE  - 왼쪽 전지 후지 고유지각반사 느림,    특히왼쪽 후지 뒷다리 너클링 심함  -양쪽 뒷다리 모아짐  -보행실조  -만지면 아픈소리  -슬개골 탈구 진행이 오래되어 골변형, 근육위축 있음    V- 식욕    활기     백신     사상충           O) rad:  슬개골 탈구 양측  grade 3-4                골변형 심함               환납안됨      CE  -1, 통증제어 2(Main)    2. 약물에 대한 반응 없을수 있음도 고지,     3.  현재 MRI 검사는 우선 보류    4. IVDD 준하여 처치 연계     5 약물에 대한 개선반응 보일시  IVDD 잠정진단...       이후 팔로우 및 재활 논의 필요     A) 6월 7일 ~9일까지 입원조치      P)         .    </t>
  </si>
  <si>
    <t>20,28</t>
    <phoneticPr fontId="1" type="noConversion"/>
  </si>
  <si>
    <t xml:space="preserve">검사를했는데 원래 괜찮았다가 소변색이 이상해서 염려를 하고있었는데 오늘아침에 못일어났음.    빈혈이 낮고 IMHA같다고 햇다고 했음  수혈이 급한데 피가 없어서 월요일은되야 수혈가능하다고해서 병원 옮기려고한다고,  혈액형 물어보고 다시 전화주신다고.    -------------------------------------------------------------------    DEA1.1    입원3일후 입원연장가능성, 추가 수혈가능성.    재생성 있으며 응집반응은 없음  HW(-), coomb test(-)    용혈성 빈혈 가능성 있으나 시간이 조금 지났을 가능성 있음.  도말검사에서 inclusion body 1개 발견되어 추후 바베시아 검사등 필요할수있음.      </t>
  </si>
  <si>
    <t xml:space="preserve">김향연                                  </t>
  </si>
  <si>
    <t xml:space="preserve">$-  S) 우측 후지 혹있어서 내원  2년전부터 혹 있었는데 점점 커짐  사상충예방 꾸준하게 안함  백신접종 보호자분이 1년 넘어서 키우면서 전혀 접종 기록 x  병원 거의 안다녔다고함    PE  -우측 후지 종괴 확인  -치석심함  -유루증  -농피염   -귀: 외이염 발적 ,검은귀지    V- 식욕    활기     백신     사상충           O) crp,cbc 높지 않음: 염증수치 낮음      암진단키트: 낮음       세포침 도말검사상 : 지방층염 ,악성요인 안보임      A) 외과적 접근 수술비 :50만원      입원기간 2주      살차오는 시간 2달 고지: 외과적 접근이 커서 피부결손부위가 클것임   -대략 2주입원 토탈비용 220 안내함  -아드님이 우선 다른병원에서 금액적인 부분 알아보신다고 함      P)         .    </t>
    <phoneticPr fontId="1" type="noConversion"/>
  </si>
  <si>
    <t xml:space="preserve">김예은                                  </t>
  </si>
  <si>
    <t>4,28</t>
    <phoneticPr fontId="1" type="noConversion"/>
  </si>
  <si>
    <t xml:space="preserve">$-  S) 갑자기 다리를 아파해서 내원함    어제 산책시키고 밥도 잘먹었는데 오늘 잘 안놀고 아파하고 기운없어한다고...  당일 산책도 시켰는데 이후에 더더욱 아파함  슬개골 탈구 진단받은적 있는데 무릎이 안좋아서 아픈거 같다고...    V- 식욕    활기     백신     사상충           O) rad:       슬개골 탈구 양측 2기      방광결석 확인    crp : 8  cbc 혈검  NRF    -back pain +++  -복압상승  -통증호소 심함  -기침반사 ++ 펜팅심함       A) IVDD grade 1:  pain only: 보행싫어하고 가만히 있음                           식욕저하     P) 슬개골탈구로 인한 부분이 아닌 신경계쪽 이상      통증 제어로 1일 입원조치          .    </t>
    <phoneticPr fontId="1" type="noConversion"/>
  </si>
  <si>
    <t xml:space="preserve">정송자                                  </t>
  </si>
  <si>
    <t xml:space="preserve">알콩이                                  </t>
  </si>
  <si>
    <t xml:space="preserve">$-  S) 갑자기 생식기 돌출로 응급으로 내원      어제 구토1번       밥은 잘먹는다고함,   V- 식욕    활기     백신     사상충           PE    -유선종양 우측 2번쨰/ 왼쪽 5번째 유선 종괴 확인  -지방종 -수술적교정x  -제대탈장 :수술적교정x  -심잡음 ++      O) 생식기종괴제거(평활근종)+OHE+유선종양 2ea 수술       us: 자궁확장 없음, 노령원성 변화외 NRF         hw test:  음성           CE) 유선주위 멍들고 피부 붙는데 시간 많이 소요고지         생식기 부종 시간 다소 걸릴겁니다    P) 입원기간 우선 3일: 연장될수 있음  * 졸레틸 0.7ml  *네오딘 조직검사의뢰        .  </t>
    <phoneticPr fontId="1" type="noConversion"/>
  </si>
  <si>
    <t xml:space="preserve">차진화                                  </t>
  </si>
  <si>
    <t xml:space="preserve">$-  S) 본 병원에서 유기견 분양해가면서 스켈링, 중성화수술 하면서 데려감..  V- 식욕    활기     백신     사상충           O) 스켈링+불임수술( 수컷중성화)        -crp &gt; 70  cbc 19.3          -4D HW : neg         -mf : neg         -항체가 홍역2 파보 2 간염 3 : 접종3차까지 진행하도록 안내    A) 마이크로칩 장착      졸레틸 0.4ml      P)         .    </t>
  </si>
  <si>
    <t xml:space="preserve">$-  = 접종/내외부 기록 확인해주세요(                     )  S) 이틀전에 계속 구토증상보였는데 오늘은 설사증상       사과, 닭가슴,간식.계란 노란자, 호박죽 이것저것 먹임       당일 먹는게 시원찮음       내외부는 항체가는 all done/ 보험가입해놓은 상태임  V- 식욕    활기     백신     사상충      -복압상승  -복명음  ++    -타병원에서 중성화는 따로 했음       O) rad:  하복부 장내가스음영        A)  1일 수액요법 병행 입원조치       : 현재는 식이성장염.. 더 심화되기전 입원하도록 안내함    P) 변 잡힐때까지는 시간걸린다고 고지      아직 어린자견이므로 사료만 급여하세요  </t>
  </si>
  <si>
    <t xml:space="preserve">이선아                                  </t>
  </si>
  <si>
    <t>2,14,28</t>
    <phoneticPr fontId="1" type="noConversion"/>
  </si>
  <si>
    <t xml:space="preserve">$-  S) 안고 자고 있었는데 갑자기 호흡곤란, 힘없이 늘어짐      혓바닥 색깔도 파랬고 녹색변의 약간 무른변 봄      원내 내원시 바이탈은 개선됨      3년전 교통사고로 지역병원에서 신장이 안좋다는 말을 들은적 있다고...    검사결과 듣고 근래 구토 설사 증상 , 체중감소등이 있었다고함    PE  -치석 심각  - 기침반사 + +  - 심잡음     V- 식욕    활기     백신     사상충           O)  rad :  좌측폐침윤소견 , 장염소견         -bun 114.5 : azotemia  -cre 2.9  -IP 6.9  -lac 3.3 순환부전  -K 6.0       U/A  1) USG 1.034  2) Dipstick  - pH 6  - protein trace  - Glu, ketone, bilirubin; all neg.  3) Sediment  - direct; calcium oxalate crystal 매우 크고 매우 많음  - smear; 슬러지, 방광 상피세포        A)  신부전+췌장염:  원발요인은 초음파보고 모니터링 하기로..      P) 6월 17일 까지 입원조치            .    </t>
    <phoneticPr fontId="1" type="noConversion"/>
  </si>
  <si>
    <t xml:space="preserve">정주영                                  </t>
  </si>
  <si>
    <t xml:space="preserve">카린                                    </t>
  </si>
  <si>
    <t xml:space="preserve">$-    S) 발치. 스켈링. 치주염        총 6개 발치.  상악 앞니 5개.  상악 우측 송곳니 한개.          우측 송곳니 발치로 안해 우측 비강으로 염증, 출혈물 등등 나오는지 관찰토록 당부했음.    P) 이상 있으면 7일후 재진 // 그렇지 않으면 치료종결.      </t>
  </si>
  <si>
    <t xml:space="preserve">조예진                                  </t>
  </si>
  <si>
    <t xml:space="preserve">$-  = 접종/내외부 기록 확인해주세요(                     )  S) 잠을 많이 자고 밥도 잘 안먹음,  밥을 어제까지만 해도 잘 먹었음,  아침 7시에 변상태 괜찮았음. 소변상태는 오늘은 확인은 안됨, 소변은 어제까지는 잘 보았음.   최근들어 좀 혼나서 스트레스 받았을순 있을것 같다고 하심,     O)   PE :  구강상태 보기는 어려움  fsaa : 15.88  cbc/serum chem : ALT 81, alp 210, alb 4.0,     A) 염증수치 상승   - 염증수치 높은 부분에 대하여 추가 검사 필요함  - 비만 고양이에서 밥을 안먹어 지방간 등의 다른 병이 생길수 있으니 억지로라도 먹일것  - 수액처치 안하고 약먹이고 보겠다고 하심    P) 4일까지 밥 안먹으면 지방간 위험있으니 꼭 데리고 오시기  1주일뒤 재진오기  </t>
    <phoneticPr fontId="1" type="noConversion"/>
  </si>
  <si>
    <t xml:space="preserve">you cat 548(하악골절)                   </t>
  </si>
  <si>
    <t xml:space="preserve">you cat 548                             </t>
  </si>
  <si>
    <t xml:space="preserve">프로포폴 3ml    수술비 250정도.  </t>
  </si>
  <si>
    <t xml:space="preserve">백민석                                  </t>
  </si>
  <si>
    <t xml:space="preserve">$-  S) 간식위주의 식생활, 사료 거의 안먹음     항문에 변이 묻어 있을정도의 지른변 봐서 목욕시키고 보니 구토와 혈변을 여러번 봐서 야간응급으로 내원함    어릴떄의 접종은 다 했으나 추가접종은 미룬것 있다고 함     V- 식욕    활기     백신     사상충           O)  rad: 장염      A) 할머님이 이것저것 주셔서 과식으로 인한 식이성 장염       1일 수액 당일입원조치    P) 퇴원시 내복약 3일분 처방    -식이관리 해주세요...        .    </t>
  </si>
  <si>
    <t xml:space="preserve">김영순                                  </t>
  </si>
  <si>
    <t>1,28</t>
    <phoneticPr fontId="1" type="noConversion"/>
  </si>
  <si>
    <t xml:space="preserve">$-  S) 4-5일 전 기운이 조금 없다 싶었는데 2일동안 구토, 아무것도 못먹고 토함  그저께부터 외음부에 삼출물이 보임, 이때 당시부터 묽은변도 같이 있었음  원래 얌전한 성격이기는 함    V- 식욕    활기     백신     사상충           O)   PE : depressed, 외음부 삼출물  BP : 75mmHg (#3, cephalic)  acid-base : pH 7.28 pCo2 33  lac 3.5    A) 자궁축농증 수술  - 졸레틸 0.5ml      P)         .    </t>
    <phoneticPr fontId="1" type="noConversion"/>
  </si>
  <si>
    <t xml:space="preserve">임희정                                  </t>
  </si>
  <si>
    <t xml:space="preserve">페페                                    </t>
  </si>
  <si>
    <t xml:space="preserve">원장 친구    양쪽 슬탈    졸레틸 0.3ml    </t>
  </si>
  <si>
    <t xml:space="preserve">왼쪽 슬개골탈구 3기, 오른쪽 슬개골탈구 1기    수술비+스케일링+치과촬영+입원일주일. 150    졸레틸 0.5ml      입원한상태로 화요일에 안과검진 받으러 보호자만 내원하실것.  정박사님 연결해드리면되고 비용은 따로 받아주세요    </t>
  </si>
  <si>
    <t xml:space="preserve">최병연                                  </t>
  </si>
  <si>
    <t xml:space="preserve">$-  S) 약을 안먹어도 구토가 있음, 계속토하고 거의 먹지를 못함  오줌이 굉장히 짙은편, 이 증상은 오래 되었음  물은 200ml컵으로 2컵정도 먹음  오이, 당근을 좋아해서 그런걸 주면 변이 좀 물러지는 편임  사료는 주로 먹지 않아서 알이 작은 사료, 간식으로 소고기 말린것, 오리말린것을 주로 먹는 편 임  예방접종 all done 다음 접종은 7월에 예정,  HW  및 외부구충 all done  V- 식욕    활기     백신     사상충           O)   PE : 복압정상,   cpl : -  CBC  crp : 15  serum chem : ALT 82, ALP 441    A) 식이성장염 의심  - 구토하니 간식만 계속 주신듯  - 입원하여 대증처치 및 식이관리  - 추후 개선이 안되거나 증사이 반복적인 경우 내시경 검사 필요할 수 있음    P) 2일간 입원        .    </t>
  </si>
  <si>
    <t xml:space="preserve">안명화                                  </t>
  </si>
  <si>
    <t xml:space="preserve">$-  S)  어제부터 호흡이 이상함,       몇달전 다니는 병원에서 심장소리가 안좋다는 말을 들었다고 함         V- 식욕    활기     백신     사상충           PE  -청색증  -기좌호흡    O)  rad: 폐수종       pulmonary edema       A) 3일입원         CE) 신장수치 상승 사전 고지         폐수종 완화 후  심혈관계 평가 필요성 고지            P)  6월 17-20일까지 입원조치          .    </t>
  </si>
  <si>
    <t xml:space="preserve">이현아                                  </t>
  </si>
  <si>
    <t xml:space="preserve">빠기                                    </t>
  </si>
  <si>
    <t>단미수술</t>
    <phoneticPr fontId="1" type="noConversion"/>
  </si>
  <si>
    <t xml:space="preserve">단미 3일입원 8~90  </t>
  </si>
  <si>
    <t xml:space="preserve">쫑쫑                                    </t>
  </si>
  <si>
    <t xml:space="preserve">$-  S) 호흡이 힘든것은 이번주 월요일에 조금 빠른것 같았음.  어제 저녁에 심하게 힘들어 해서 오늘 다른 병원 갓었음, 연은에서 본원으로 레퍼  잠도 잘 못잠.밥을 3일째 안먹음. 평소에는 밥 잘 먹던 아이임  길잃은 아이 유기견이어서 키운지 4-5년째, 그때 유선종양도 있었음, 유선종양 크기가 최근에 조금 커진듯하긴한데 작은건 크기 그대로.   예방접종은 all done, 심장사상충 예방도 빠지지 않고 해주고 있음  평소에도 기침때문에 약을 간간히 먹기는 했음. 중성화 이외 크게 아픈적은 없음    O)   PE : orthopnea,   BP (#2, tail) : 138mmHG   cbc : wbc 98  crp : &gt;70  serum chem : bun 75.2, crea 0.7, AST 45, ALP 552, TP 88  X-ray : 우심비대, 좌심방 확장, 간비대    A)   Tx. furo 2mg/kg Iv 12:00        furo 1mg/kg, 13:30           Nitro patch         심장약 바로 지어 먹이기    P) ECG/echo는 검사 안정되면 하기로 함, 매일 X-ray 촬영  염증높은 원인으로 심질환 이외의 부분에 관해서도 검사 필요함, (유선종양 부분은 상태 안정후에 진행하기로 함)           .    </t>
  </si>
  <si>
    <t xml:space="preserve">권영배                                  </t>
  </si>
  <si>
    <t>항문낭제거수술</t>
    <phoneticPr fontId="1" type="noConversion"/>
  </si>
  <si>
    <t>222,항문주위가려움</t>
    <phoneticPr fontId="1" type="noConversion"/>
  </si>
  <si>
    <t xml:space="preserve">$-  S) 항문낭 쪽이 붉어서 내원      집에서 항문낭을 전혀 못짜주셨다고 함.      2개월 전에 오른쪽 항문낭 터진 이력있음.               O) 9월 4일 14시 수술 예정.       P) 9.3. ~ 9.6. 입원. 이후 하루 이틀 입원연장 가능성 고지. 비용은 받지 않기로 함.  </t>
  </si>
  <si>
    <t xml:space="preserve">김비주                                  </t>
  </si>
  <si>
    <t xml:space="preserve">$-  = 접종/내외부 기록 확인해주세요(                     )    S) 밤사이 지속적 구토        식욕없음 // 활기는 약간유지 꼬리 흔듬.    chemi : GOT, GPT 측정불가 // GGT, ALP, TBIL 상승 // 원심혈액 : 용혈이 있으나 어제와 비슷 노란색    입원치료 권장. 비용이 너무커서 입원치료 못한다고 함.    내복약 처방요청.  지속적 구토로 내복약 복용은 불가하며, 내복약으로 수치개선 될수없음 강조.  당일 수액처치로 개선불가며..차라리 비용이 저렴한 병원 찾아서 입원 시키도록 권고함.     ** 절대 다른 수의사와 말 섞지 못하도록 하고....      불가피할 경우 차트에 기록과 어긋나는 얘기는 하지 않도록 주의  </t>
  </si>
  <si>
    <t xml:space="preserve">나래                                    </t>
  </si>
  <si>
    <t xml:space="preserve">$-  S) 작년부터 생겼음  지역병원에서 소염진통제 처방만 받음     당일 수술적문의로 여러군데 다녔음     식욕저하      구토 설사 간간히 합니다.             V- 식욕    활기     백신     사상충           O) 영상: 복강내 종괴 , 비장종양 확인, 자궁확장x      cpl kit:  +      4D kit: 음성      lac 3.6      cre 2.3      dimer 917.76      암진단키트: 악성가능성 높게 확인    - 신부전+췌장염--&gt; MODS . DIC등으로 진행될수 있음     - 적극적인 수술접근 어려움: 비장종괴, 자궁적출,유선전출  -삶의질, 살아가는 기대수명이 짧아서 불편하지 않는 범위의    수술접근(유선적출만 부분적 접근)  -자궁난소 제거안되어서 유선종양 지속적으로 생길수 있음  -전이평가 모니터링 필요    A) 입원하면서 수치하락 관건  -졸레틸 0.4ml    P) 3박비용(실제입원 5박)        .    </t>
  </si>
  <si>
    <t xml:space="preserve">윤솔                                    </t>
  </si>
  <si>
    <t xml:space="preserve">행운                                    </t>
  </si>
  <si>
    <t>앞니부러짐</t>
    <phoneticPr fontId="1" type="noConversion"/>
  </si>
  <si>
    <t xml:space="preserve">앞니 2개 부러졌음. ㅡ&gt;3개부러졌음.    간수치 미약한상승.    헤모스폰지  약 1주일+@  딱딱한것 먹이지말것  염증가능성.    졸레틸 0.7ml  </t>
  </si>
  <si>
    <t xml:space="preserve">졸레틸 0.1ml  </t>
  </si>
  <si>
    <t xml:space="preserve">김수정                                  </t>
  </si>
  <si>
    <t xml:space="preserve">띵동이                                  </t>
  </si>
  <si>
    <t xml:space="preserve">$-  = 접종/내외부 기록 확인해주세요(                     )  S)  핫초코렛 먹음       2마리중 띵동이가 더 많이 먹은것 같아요  V- 식욕    활기     백신     사상충           O) rad, 혈검: NRF/ 전해질수치는 불균형 확인      A)  예방적 early 중독처치        1일 입원조치    P) 퇴원시 내복약 3일분 free : 위장관장애 올수 있음 사전 안내  </t>
  </si>
  <si>
    <t xml:space="preserve">최가은                                  </t>
  </si>
  <si>
    <t xml:space="preserve">$-  S) 어제먹은 치킨을 쓰레기통을 뒤져서 아침에 하나가 먹고있는것을 발견, 방금전 pm 7:30 구토 2회, 갈색(혈액일수도) 액체와 뼈 많이 나옴   V- 식욕    활기     백신     사상충           O)       A) rad ; 닭뼈 위내.       sx ; 위절개술, 졸레틸 0.2ml       P) 4박입원. 일요일 퇴원예정, 내복약 필요시 별도청구      주 연락은 따님에게        .    </t>
  </si>
  <si>
    <t xml:space="preserve">단풍                                    </t>
  </si>
  <si>
    <t xml:space="preserve">$-  S) 원래 구토 자주 편, 당일 사료 평소보다 적게 먹음       평소 목에 사래걸린듯한 기침반사 있음       저녁에 간식도 잘먹고 놀았음      구토 시 간식 그대로 나옴, 이후 초록색 구토양상      설사 수양성, 점액변 마지막 볼때는 혈변증상        PE  -내원시 혓바닥 pale -거의 하얗게...: 보호자도 이상하다고 여김  -체온 40.6  -위축되고 부들부들 떠는 양상    V- 식욕    활기     백신     사상충           O) rad: 심장용적이 줄어든 모양 :VD 상       crp &gt;70      wbc 30       lac 2.4       저칼륨혈증:3.5 low     A) 허혈성 쇼크 순환부전의심: 폐색성 이벤트 있었을듯      -&gt;대화도중심하게 야단을 쳤다고함..      P) 1일 관류량 늘리면서 순환장애 개선되는지 모니터링      최소 혀색깔 원래색깔만큼 붉게 나타나는지확인필요      구토 설사는 그다음문제임....    </t>
  </si>
  <si>
    <t xml:space="preserve">짱                                      </t>
  </si>
  <si>
    <t>0,출산</t>
    <phoneticPr fontId="1" type="noConversion"/>
  </si>
  <si>
    <t xml:space="preserve">$-  S)동생네 수컷말티즈가 와서 자연교배되버림      출산경험 1번있음      어제부터 3마리 순산하고 나서 오늘까지 배가 불러있음      지역병원에서 초음파만 확인했는데 2-3마리 산자수 확인된다고 했음      밥은 어제까지도 잘먹었음          V- 식욕    활기     백신     사상충           O) rad: 2마리 확인 :폐사가능성 큼      OHE + CS        dimer 1879.04  crp &gt; 70       졸레틸 0.3ml    A) 자견: 2마리 폐사     CE) 1.,난산으로 산후마비에 대해 설명드림: 발병할수 있으니        집중적으로 케어하고 잘먹이도록 안내함        2.외음부 분비물 한달까지 나올수 있음        3. 3-5일까지 식욕저하 올수 있으니 주의깊에 관찰당부        4. 중간 dimer. crp 수치하락 모니터링 필요            P)  6.30-7.2 연속후처치        후처치1.67+혈전주사2.75+내복약 0.49--&gt;4.91 비용 발생        .    </t>
    <phoneticPr fontId="1" type="noConversion"/>
  </si>
  <si>
    <t xml:space="preserve">송병진                                  </t>
  </si>
  <si>
    <t>사망</t>
    <phoneticPr fontId="1" type="noConversion"/>
  </si>
  <si>
    <t>4,14,51</t>
    <phoneticPr fontId="1" type="noConversion"/>
  </si>
  <si>
    <t xml:space="preserve">$-  S)  교통사고 응급으로 내원  V- 식욕    활기     백신     사상충           O) rad: 폐출혈 심각, 골절x         -노력성호흡, 저혈압, 저체온: shock      -내부장기의 출혈 및 파열- 모니터링 필요하나 현재 불가능      -안정화 우선      -급사가능성 고지      -3일입원 하면서 바이탈안정, 폐출혈 개선 되는지 여부 관건    A) SIRS : 급성호흠곤란증후군/septis       1: 30분 폐사됨    P)      .    </t>
  </si>
  <si>
    <t xml:space="preserve">양진호                                  </t>
  </si>
  <si>
    <t xml:space="preserve">버니                                    </t>
  </si>
  <si>
    <t>34,안구돌출</t>
    <phoneticPr fontId="1" type="noConversion"/>
  </si>
  <si>
    <t xml:space="preserve">$-  = 접종/내외부 기록 확인해주세요(         기록X            )  S) 동거견이라 싸워서 눈에 피가 나서 바로 데리고 오심.    O)   Pe : 우안탈출    A)   - 안구환납 진행  - 안과 검진 힘든상태라 환납후에 평가, 안구보존이 목적이고 시력없을수 있고 사시 가능성 있음. 추후 녹내장등의 진행 가능성, 안구 적출을 해야할 수도 있음.  - 3일 입원, 3일째 봉합풀고 안구 상태 재 평가 (형광염색/안압/안초음파 -- 이건 입원했을때 그냥 봐드리는 걸로)    졸레틸 0.2vial  </t>
  </si>
  <si>
    <t xml:space="preserve">박형수                                  </t>
  </si>
  <si>
    <t>중성화수술</t>
    <phoneticPr fontId="1" type="noConversion"/>
  </si>
  <si>
    <t>무증상</t>
    <phoneticPr fontId="1" type="noConversion"/>
  </si>
  <si>
    <t xml:space="preserve">$-  S) 현재 생리중,,, 집에서 생리혈 나오는것을 아버님이 싫어해서 수술 진행..  V- 식욕    활기     백신     사상충           O) 탈장수술 free + OHE /마이크로칩 장착      졸레틸 0.3ml    A) 후처치비용으로 입원해줌...      P) 7월 10일까지 입원      퇴원시 비용 없음        .    </t>
  </si>
  <si>
    <t>1,21,28</t>
    <phoneticPr fontId="1" type="noConversion"/>
  </si>
  <si>
    <t xml:space="preserve">$-  S) 월요일 위액 사료 먹은거. 활력 기운감소는 어제부터   V- 식욕    활기     백신     사상충           O)       A) u/a ; usg 1.017              stick              sediment cell       rad, us ; 요관결석에 의한 양측 수신증, 좌측은 신경화, 좌측 요관결석은 보이지 않으나 radiolucent 또는 점액 양상인경우 안보일수 있음, 요로조영술 결과 봐야함.                    방광결석                   좌측대신 우측이 보상적으로 일해준듯,       b/a ; 대사성 산증, 고칼륨혈증, ckd에 이은 AKI(RIFLE)          P) 보통 면회 pm 8,9 오실겁니다. 혈액검사결과 신장수치 상담해주시고,       치사율 고지하였습니다.         .    </t>
    <phoneticPr fontId="1" type="noConversion"/>
  </si>
  <si>
    <t xml:space="preserve">조용범                                  </t>
  </si>
  <si>
    <t>2039,2085,</t>
    <phoneticPr fontId="1" type="noConversion"/>
  </si>
  <si>
    <t xml:space="preserve">$-  S) 목욕시키다가 때리고 기절함, 깨우려고 물을 뿌렸다고,,,      지체시간 20분 (병원에서 집까지 오는 시간)     추정: 머리를 몽둥이로 가격한듯    PE  -내원당시 저체온(캐리어안 온몸이 젖어 있는 상태)  -호흡 거의 없고 잇몸 pale  -눈 감고 있는 상태로 자극에 반응이 없었음  -유연증상  -쇼크상태로 내원    V- 식욕    활기     백신     사상충           O)  외상성 응급으로 내원      - 혼수 혼미 상태: 안검반사 없음 : 48시간이후에도 개선안되면        예후불량 가능성 고지      -rad : 미세한 폐출혈,      -lac 5.0      -got gpt alp ggt 수치상승      A) 1일 두부외상에 따른 응급집중 입원조치      -급사가능성 고지      -발작이나 경련 할수 있음          P)         .    </t>
  </si>
  <si>
    <t xml:space="preserve">정지오                                  </t>
  </si>
  <si>
    <t>2,42</t>
    <phoneticPr fontId="1" type="noConversion"/>
  </si>
  <si>
    <t xml:space="preserve">S) 닭다리 고기만 가끔 주는데, 그저께 주었는데 어제 설사를 함 2번 정도,  오늘 변 본거에는 피까지 나옴  어릴때 접종도 다 해주셨음.  다른 간식은 안먹음  원래 입이 짧은 편.    O)  PE : T39.2  cbc : wnr  crp : &lt;9  X-ray : 장내 가스있거나 장벽 비후는 없음    A) 식이성 장염  -  식이 조절필요  - 변 무른거는 2-3일 더 지속될 수 있음    P)   </t>
  </si>
  <si>
    <t xml:space="preserve">김경연                                  </t>
  </si>
  <si>
    <t>21,28,221</t>
    <phoneticPr fontId="1" type="noConversion"/>
  </si>
  <si>
    <t xml:space="preserve">$-  S) 최근에 살이 빠지고 목이 부어서 4일에 행복한 동물병원 내원하였고 검사 후 본원에 의뢰됨  밥을 잘 안먹음, 원래 밥을 잘 안먹음,   귀에 염증있어서 사료도 정해진것만 주는데 밥을 어제부터 안먹음  몸을 많이 움직이지 않음, 평소에는 많이 활발한편인데 요즘 안움직임   목이 부은거는 이번에 확인된 것임  산책은 일주일에 1-2번 정도  어릴때 선천적으로 심장이 좋지 않다고 들었음  V- 식욕    활기     백신     사상충           O)   PE : 청진 양호, T 40.0, 점막 창백, 양측 하악 림프절 종대  CBC :  wbc 19500, pcv 36.7, CRP 68  T4 : 1.54, TSH &lt; 0.25  X-ray : 간비대  US :  간우측엽 뒤쪽 불균질 mass  양측 fna : basophilic lymphocyte 와 정상 림프구의 혼재, 일부 multinucliated phmphocyte 확인됨, 크기는 크지 않음, 정상 호중구 및 RBC 간간히 보임     A)  - 이전병원 검사 결과 공유폴더에 있음  - 갑상선 저하 아님  - 반응성 림프절/low grade phymphoma  감별위해 idexx 세포 도말 검사 의뢰함  - 염증수치 높은 것 관련하여 약 먹으며, 간부위 종괴양상 부분 CT촬영 필요함    P) 검사결과 나오면 연락드리기로 함        .    </t>
  </si>
  <si>
    <t>21,28,42</t>
    <phoneticPr fontId="1" type="noConversion"/>
  </si>
  <si>
    <t xml:space="preserve">$-  S) 부천 현대 동물병원에서 홍역진단받음      어제부터 컨디션 안좋음, 식욕없고 혈변증상 보임      길거리 우기견구조해서 데리고 옴  V- 식욕    활기     백신     사상충           O)  비용적인 부분은 신원장님과 통화 원하심       격리실에서 입원 처치 한다고 고지:       이라헬씨 연계 다른 분이 데리고 옴    ===  홍역 키트검사 재검 :  양성    지알디아 검사 : 양성   </t>
    <phoneticPr fontId="1" type="noConversion"/>
  </si>
  <si>
    <t xml:space="preserve">이은빈                                  </t>
  </si>
  <si>
    <t xml:space="preserve">$-  S)  응급 발작으로 내원       일주일전 한번, 어제 두번, 그뒤 circling  보임, 금일 발작한지  30분 경과뒤 내원       다솜동물병원에 발작으로 내원하였었고 발작관련해서 혈액검사와 방사선사진을 찍었는데 문제 없었다고 들음  V- 식욕    활기     백신     사상충           O) grandmal seizure, 츄잉성, 유연, 간대성발작      A) rad ; 후두골이형성확인      MRI ; 이안      tx ; 발작제어, 뇌부종경감. 디아제팜 2amp, 페노바비탈 2amp      P) MRI 촬영후 본원으로 입원예정  ------------------------------------------  MRI  ; MUO로 보이며 종양가능성은 없어보임. vital 불안정하여 뇌척수액검사는 어려움.   오면 입원처치예정. stupor  뇌부종, 뇌수두증 심함, dx ; 뇌수막염 MUE(MUO)    보호자분 오재숙님 콩이와 딸끼리 친구         .    </t>
  </si>
  <si>
    <t xml:space="preserve">조세영                                  </t>
  </si>
  <si>
    <t xml:space="preserve">땡근                                    </t>
  </si>
  <si>
    <t>1,3</t>
    <phoneticPr fontId="1" type="noConversion"/>
  </si>
  <si>
    <t xml:space="preserve">$-    S) 고열, 피부발진    V- 식욕 :  있음  /  활기 : 정상 / 구토 : 노란물 위액. 한번... / 설사 : 모름     O) 복부촉진: 긴장감 있음. // CPL kit : negative // x-ray : 특이사항 없음  // CRP : &gt;70    A) 평속 육류로 된 간식 많이 줌.  사람음식도 간간히 먹고있음.         food allergy 가 있는 것 같습니다. (아토피도 같은 개념).  // 알러지 반응으로 전신발진과 고열이 동반된 듯 합니다        사람음식은 금기.  육류로 된 간식은 대폭 줄이세요        증상이 반복되면 아토피 검사가 필요 합니다.     P) 3일후 재진.  </t>
  </si>
  <si>
    <t xml:space="preserve">이정주(백팀장)                          </t>
  </si>
  <si>
    <t xml:space="preserve">강초코                                  </t>
  </si>
  <si>
    <t xml:space="preserve">$-  S)  2주 내내 수양성 설사증상 보임       식욕은 왕성       간식안먹은지 2주차 됩니다.        간호박이랑 쌀가루로 수제 홈메이드 간식을 먹인 이후로         설사하는것 같아요     기본접종이나 기생충관련은 all done     올해 추가접종은 안함     작년에 지역병원에서 종합검진 했다고...    V- 식욕    활기     백신     사상충           O)   - PE : 복압상승, 촉진시 아파함  - serum chem : alb 2.2 (오랜 설사로 인한듯)  - crp : 38  - cpl : negative  - rad: 신결석 의심소견               PH 의심  - US : 췌장 종대, (만성일듯), 장벽의 비후 (IBD는 아닐듯, 식이 트러블)     A) 염증성 장질환, 저알부민증  - 저알러지 혹은 id사료로 식이로 관리하면서 입원    P) 퇴원시 내복약은 비용없이 해드리기로  </t>
    <phoneticPr fontId="1" type="noConversion"/>
  </si>
  <si>
    <t xml:space="preserve">S)  이전에 이런적은 없었음  오늘 연속적으로 5번 경련 보임  어제 밥을 잘 안먹었음  점심지나고 갑자기 경련시작 오후 12 : 18분경 2번 발작하고 몸을 맛사지 해주었음. 그러고 괜찮다가 계속 경련  평소에는 밥은 잘 먹었음. 이전에 지병이 있거나 그런적은 없었음    O)  PE : status epilepticus, PLR +, deep pain +  cbc/crp   dimer 4954.01  lac : 11.6  acid base : pH7.04  serum chem : ast 72 tchol 381, CK228, tbil 1.8 GGT 25  X-ray    A) 경련지속상태, intracranial spp.  - MRI 촬영 의향 없으심  - 대뇌 문제의한 경련(뇌종양/뇌수막염/특발성) 및 동반된 혈전수치 치료    Tx. 응급처치  - 페노 3 ample 사용  - 디아제팜 1ample 사용    Tx2. manitol 1g/kg, IV, furo 1mg/kg, IV, dexa 0.2mg/kg, SC    - 입원비 부담으로 입원 안하겠다고 함, 퇴원시 경련이 멈춘 상태에서 갔음.    P) 밤중에라도 다시 경련하면오세요.  </t>
  </si>
  <si>
    <t xml:space="preserve">신유리                                  </t>
  </si>
  <si>
    <t>21,24</t>
    <phoneticPr fontId="1" type="noConversion"/>
  </si>
  <si>
    <t xml:space="preserve">식욕저하 및 생식기 출혈, 삼출물    * x-ray상 기관지협착(심함)   * 초음파상 방광염 및 자궁축농증 진단    Rx) 수액 및 입원처치    c/e) 내일 내원하여 수술스케쥴 상담 및 진행할 것  </t>
    <phoneticPr fontId="1" type="noConversion"/>
  </si>
  <si>
    <t xml:space="preserve">천홍용                                  </t>
  </si>
  <si>
    <t xml:space="preserve">쿠쿠                                    </t>
  </si>
  <si>
    <t>14,28</t>
    <phoneticPr fontId="1" type="noConversion"/>
  </si>
  <si>
    <t xml:space="preserve">$-  S) 어제 기운이 조금 없더니 오늘 갑자기 호흡을 힘들어 했었음 어제도 조금 빠르다고 싶었음, 무른 변을 오늘 보았음  14년 2월 생임, 얼마전 사망한 도도와 생일은 다르지만 엄마, 아빠가 같음. 자궁축농증 수술한적있음  V- 식욕    활기     백신     사상충           O)   PE : 호흡곤란  X-ray : 폐부종  pro BNP : +  CBC /serum chem : nh3 100  lac : 1.5  dimer : &lt;50.0  혈액가스 : pH 7.15    A) 폐수종,  - furo 2mg/kg (0.72ml, IV 2회)    P)   - 산소포화도/ ECG 검사는 진행하지 못함, 추후 필요  - 추후 혈압 측정 후 혈압약 복용 여부 결정  - 기운 조금 차리면서 사나움  - 매일 X-ray 촬영  - 2일 후 입원 연장 여부 결정  - 내일 2시 넘어서 면회오신다고, 그때 아이설명 드리겠다고 했습니다.        .    </t>
  </si>
  <si>
    <t xml:space="preserve">신아라                                  </t>
  </si>
  <si>
    <t xml:space="preserve">두유                                    </t>
  </si>
  <si>
    <t xml:space="preserve">$-  S) 한마리 출산하고 나서 전혀 힘을 3시간 넘게 힘을 못줘서 야간에 내원함,         V- 식욕    활기     백신     사상충           O)  제왕절개    -자궁내에서 이미 태반분리가 되었던 모양...    -첫번째 자견보다 상대적으로 아주 작음(미성숙)    -슬리핑베이비 : 사이즈도 작고 해서 우는데 반나절 소요 고지   -폐사가능성 고지    A) 졸레틸0.2ml      P) 후처치 3일 : 8월 18,19,20      연속내원       memo)  내복약 우선 3일분만 나감:   후처치 3일 이후 내복약 7일분 더 나가도록      ## 해피콜: 미성숙자견 폐사했음  </t>
  </si>
  <si>
    <t xml:space="preserve">$-  = 접종/내외부 기록 확인해주세요(                     )  S)   원래는 엄청 활발.  어제부터 꼬리내리고.  구석에서 토를 계속했어요.3번. 평소에도 좀 자주하는 것 같긴해요.  오늘 아침 소변대변봤어요. 정상변.  어제 밤에 손님이 쫀득이 줬어요. 일반적으로는 사료만 급이.(예전 차팅에는 사료 잘 안먹어서 캔 많이 섞여먹인다고 함)    연필이나 지우개 등등 먹어요.  어렸을 때 발치했는데 유치 남아있는 것 같아요. 하악 앞니.  오른쪽 앞발 패드에 뾰루지(처음엔 수포같았다고 함) 뭔가요. -&gt; 호텔검진시 설명한 거서럼 추후 절제, 조직검사.    나갔다 와서 뱅글뱅글 돌아요. -&gt; 반가워서 보여주는 행동으로 보여요. 상시적으로 그런 모습이라면 MRI 등의 추가 검사 필요합니다.    O) 좌측 하악에 잔존유치(303), 이전에 발치할 땐 없었던 유치로 보임.      pe : 하복부 통증.      rad : 위내 가스, 장내 가스. lateral view에서 심장마진이 고르지 않음. 추후 모니터링 필요.      b/a : alt 112, alp 388      crp &lt;0      elec : wnr      wbc : wnr      cpl : +              A) pancreatitis    P) 3일 뒤 재진.  </t>
  </si>
  <si>
    <t xml:space="preserve">조윤지                                  </t>
  </si>
  <si>
    <t xml:space="preserve">밤바                                    </t>
  </si>
  <si>
    <t xml:space="preserve">$-  S) 최근에 구토 조금 했었음, 고무타이어 같은걸 뜯은게 나왔었음.  어제 구토한거에는 그저께 간식 블루베리 간식먹고 나서 부터 식욕이 없고원래 밥을 잘 먹던 아이인데  오늘 아침에 조금은 먹기는 했음, 기운이 없는 것 같음.   V- 식욕    활기     백신     사상충           O)   T : 38.7, 심한 복압상승  X-ray : 위 유문부 살짝 비후된 느낌, 눈에 띄는 이물은 확인되지 않음  crp : 40    A) 위장염   - 어제 실은 바닥에 떨어진 매운걸 먹었다고 말하심 (딸한테는 비밀이라고)  - 입원하여 염증수치 떨어지는 거 확인필요 -&gt; 약먹고 지켜 보겠다고 하심  - 평소에도 구토가 간헐적으로 있다면 만성위염 (아직 나이어려 가능성은 낮음) 진행될수 있으니,, 내시경 필요할지도    P) 3일 뒤 리첵, crp 재검    ce. 오늘 저녁 늦게 물먼저 급여, 밥은 소량만 -&gt; 먹고 토하면 다시 데리고 오기  </t>
  </si>
  <si>
    <t xml:space="preserve">김경란                                  </t>
  </si>
  <si>
    <t xml:space="preserve">해랑                                    </t>
  </si>
  <si>
    <t xml:space="preserve">6개월  2주,3주    중성화 53만원      후처치 안와도된다니까 비용받았다고 약한 컴플레인.  내복약 및 주사비용 컨베니아로 바꿨다고 설명드렸음. 이미 할인도 많이해드렸는데..  방사선상 후엽에 기관지패턴 많이보이나 집에서 전혀 기침없다고.  구토같은것도 전혀없다고하셨음.  이상증세보이면 말씀하실예정.      너무 사나워서 약먹이기 힘들어 컨베니아 주사함.  그러므로 집에서 소독하실것.  술부에 특이사항있으면 전화주실예정.    CE)후처치 및 내복약 비용대신 컨베니아 주사한걸로 보시면 됩니다.        발사는 최소 10일후에 오시면됩니다.(10~14일사이)    케타민 1ml  </t>
  </si>
  <si>
    <t xml:space="preserve">장정화                                  </t>
  </si>
  <si>
    <t>4,42</t>
    <phoneticPr fontId="1" type="noConversion"/>
  </si>
  <si>
    <t xml:space="preserve">금요일에 오이소박이를 1개 주워 먹었음. 뒤에 오이조각 구토해냈음.   그날은 괜찮았는데 토요일부터 혈변눴음.  어제도 잘안먹고...    상복부 및 하복부 중증도의 복통  cPL(-)  CRP &gt;70    CE)염증수치가 높아 하루정도 입원해서 경과보는것이 좋음.       비용이 부담되서 일단 집에가서 보시겠다고..       약먹고도 계속 이상하면 반드시 내원해서 방사선촬영/초음파등 해보는것이..  </t>
  </si>
  <si>
    <t xml:space="preserve">방은진                                  </t>
  </si>
  <si>
    <t xml:space="preserve">$-  S) 산책하다가 쭈쭈바 윗부부분을 삼킴: 보호자 확인      집에서 과산화수소 먹였는데 토하지 않아서 내원함    V- 식욕    활기     백신     사상충           O) 위절개술 졸레틸 0.5ml    - 검사상 전해질. crp 상승은 과산화수소 먹여서 그런듯...    A)     P) 7월 18-21일까지 입원        CE) 설사할수 있음 고지. 위절개수술과 별도        방사선상에 밀도 높은 음영들 자잘하게 확인됨        무분별한 과산화수소 경구투약시 식도벽 손상됨 위험하다고 설명      .    </t>
    <phoneticPr fontId="1" type="noConversion"/>
  </si>
  <si>
    <t xml:space="preserve">이금조                                  </t>
  </si>
  <si>
    <t>1,</t>
    <phoneticPr fontId="1" type="noConversion"/>
  </si>
  <si>
    <t xml:space="preserve">$-  S) 4마리 키움     15일전부터 구토증상 보임     구토증상 보여도 활발했었음  구토가 안잡혀서 라임동물병원에서     7일관 위장관 처치받았다고 함     당일은 초음파 검사 후 처치받았음      약먹었는데도 계속 구토증상,       설사증상 간헐적 보임     15일전까지는 활발하고 밥도 잘먹었다고함      접종관리 잘되어 있음    오늘 밤에 갑자기 자지러지는 소리를 내고  뒷다리 끌고다니는것 확인함, 당일 오전까지  잘 걸어다녔다고       V- 식욕 x   활기 x     백신 O    사상충 O          PE  -전지: 고유지각반사 느림 . 후지 너클링, 자극없음  -mentation : dull  -gait- 뒷다리 끌고다님: 후지마비,냉감 확인  -시간지날수록 앞다리 부전마비증상  -잇몸: pale  -끙끙 앓는 소리를 냄  -전반적으로 depression      O)  rad: 장음영소실, 복수(?)        A)  전해질 심함 불균형 :  Na 140  K 3.6 Cl 100       lac :9.5       dimer 10000       cre 1.0       glu 573 ( 병원오기직전 설탕물 먹임)      IP  9.1      cpl kit: neg--&gt; 애매..    *low motor neuron sign                         전 지            후지  lac                    5.9              hign  glu                   160               74    us:위장관확장 및  폐색, 장중첩의심 , 복수확인       -실헐적 개복수술이 필요하나 마취 못버틸듯    CE) 전해질 교정이 우선       -후지마비에 대한 평가는 미룸: MRI 검사필요성 고지       -신경계문제(뇌,척수쪽 감별검사 필요)            폐사 : 2:00  사체는 직접 가져가심    * 저녁에 갑자기 죽을애가 아니다, 환불부터 검사제대로 했냐, 이상한 여자 하나 데리고 와서 온가족이 난리 부르스,   딸과 아버님은 아무소리 못하고 엄마와 이모란 사람이 작정하고 달려들음  경찰부르고 처치 cpr 하는 동영상 다 보여드림  소견서 결과서 다드리고, 건강했던 강아지였고, 갑자기 죽을만한 이유없는 강아지임을 확인하면 비용 다 돌려드린다고 했음  경우없는 집      </t>
    <phoneticPr fontId="1" type="noConversion"/>
  </si>
  <si>
    <t xml:space="preserve">박영희                                  </t>
  </si>
  <si>
    <t xml:space="preserve">$-  S) 5층에서 낙상 / 응급으로 내원  V- 식욕    활기     백신     사상충        PE  -구강내 출혈심함  -원내에서 수양성 설사 쫘악함: 낙상할때도 수양성 설사봤다고    O)  rad: 폐출혈              기흉              비강 구강쪽 평가 다시 필요: 치근골절등등:       A)  1일 안정 후 평가       -척추손상, 두부외상상으로 인한 발작,경련상태 사전안내       -내부장기의 손상여부 확인필요       -급사가능성 고지    P) DNR    부토파놀 3amp    .    </t>
  </si>
  <si>
    <t xml:space="preserve">김윤해                                  </t>
  </si>
  <si>
    <t xml:space="preserve">아비                                    </t>
  </si>
  <si>
    <t>Abyssinian Cat(아비시니아 고양이)</t>
  </si>
  <si>
    <t xml:space="preserve">밥 안먹은지 4일째.  배변도 안봤음.      신체검사시 심한탈수상태. crt 지연  방사선상 전반적 장확장및 위앞쪽 이상음영  BUN130, CRE1.7, 인, 칼슘상승.  WBC31 및 fSAA 측정불가.(&gt;500)  fPL(+)    CE)원발성 급성 신부전 or 이물, 못먹어서 생긴 탈수에 의한 2차적 BUN상승.       장내 이물?       우선 수치들 교정되는 것 및 탈수 교정 후 재확인예정.       상태보고 조영제 조금 먹이고 내려가는것 확인.  </t>
  </si>
  <si>
    <t xml:space="preserve">류지혜                                  </t>
  </si>
  <si>
    <t xml:space="preserve">백이                                    </t>
  </si>
  <si>
    <t xml:space="preserve">$-  S)   - 2일전부터  배뇨곤란증상, 화장실 정체시간 많아짐, 들락날락  -식욕 감소  -구토 설사 없었음   -접종 all done  -동거묘 1마리 있음    -화장실 2개 사용중  -지역병원에서 천식때문에 aerokat 사용중       V- 식욕    활기     백신     사상충    PE  -코막힌 소리 많이 심함  -비만 심함           O) rad: 방광팽창 심하지는 않음, 변 정체             비만     #lab   - cre 1.1  -pro BNP +   -전해질 불균형 외에 NRF  # us  -방광내 슬러지, 방광염확인  # U/a  -혼탁, 짙은 노란색  -부유물확인  -pH 6.5  wbc  protein 확인  -usg 1.050이상  -cocci, 염증세포 다량 관찰, 크리스탈 확인안됨    A)  FLUTD    CE)   -2일 입원하면서 경과보기로...   -스스로 오줌싸는지 확인 필요함   -식욕개선여부 확인필요  -탐캣 카테터 장착이후 배뇨실금 사전 고지  -차후 심혈관계 검사안내 필요성 고지    P) 22일까지 입원조치            .    </t>
  </si>
  <si>
    <t xml:space="preserve">송인덕                                  </t>
  </si>
  <si>
    <t xml:space="preserve">$-  = 접종/내외부 기록 확인해주세요(                     )  S) 수제간식 종종 줌:       자유급식,  구토 설사 없음, 간헐적 공복시 구토 있는 정도     스켈링은 3-4년차에 했음      중성화수술은 생후 7개월정도에 했음    PE  -OD : glaucoma/incipient cataract /uveitis  -양쪽 슬개골 탈구 grade 2/ 진행성...  -피부 발적,소양감 ++= : 아토피  -mur mur x    V- 식욕    활기     백신     사상충           O)  rad: 폐침윤.        us :  소간증       u/a       -노란색/ 농축되어서 약간 혼탁       -뇨스틱: pH 6 pro trace  외 all  neg      - usg 1.050       -sediment / direct : neg         smear : neg :결정체나 세균x      - boold exam :  wnr             CE)  1. 양쪽 슬개골 탈구 : 어릴때 중성화수술해서 체중유지된듯           노령화되면서 증상나타날수 있음 고지         2. alert kit : positive             전형적인 아토피 피부병변소:  완화치료 및 평생 약 투약            필요하므로 장기간 투약해도 되는 아토피제제 투약 권고         3. 영상검사            우측폐염침윤: 모니터링 필요...              소간증: microhepatica --간수치 상승없음                        상대적으로 비장이 큼         4. 암진단키트 : high range : crp 수치 정상범위여서            피부치료때문에 스테로이드 투약때문에 올라간건지 ?            현시점에서는 유의적이지는 않음  p)   -사료위주로 식생활 전환   -여름철 피부질환 진료시 아토피약 적용하도록 안내       </t>
    <phoneticPr fontId="1" type="noConversion"/>
  </si>
  <si>
    <t xml:space="preserve">항체가 파보 positive, 나머지 high positive( 1번정도 접종 부스터하시는것 권장)  혈액검사 NRF  방사선상 변비보이며 기관지염 및 방광(?)내 작은 고에코성 결절처럼 보이나 애매함. 추후 재확인필요.  전반적 피부 좋지않음  HW(-)      CE)집에가서 기침, 변누는것 확인하셔야함.       접종은 보강접종 하시는것 추천드림  </t>
  </si>
  <si>
    <t xml:space="preserve">김정화                                  </t>
  </si>
  <si>
    <t xml:space="preserve">입양한지 10개월령...추정.  유기묘 입양.    예방접종 전무함..  // 실내에서만 생활.    식욕없고 기력없은지...한달 가량 되었음.   1주일 전부터 심해짐.    현재 13마리 고양이를 키우고 있음.     ===  physical exam  :  치은출혈.  목구멍염은 없음.     blood test   Glob : 7.3 (Alb/Glob = 0.4)    Dx)  복막염 or Juvenile onset gingivitis-peridontitis(고양이 유년기 치은염-치주염)...이 의심됨       ----    프로포폴 7ml   </t>
  </si>
  <si>
    <t xml:space="preserve">정미선                                  </t>
  </si>
  <si>
    <t xml:space="preserve">$-  S)     7월초 생리 끝났음   입이 짧은 강아지임, 사료 잘안먹음   생리이후로 식욕 저하, 간식을 주로 많이 먹음. 어제밥은먹었음   당일 혈변을 봐서 내원함. 당일 밥안먹음   보호자분이 핸드폰으로 혈변 사진 찍어옴    V- 식욕    활기     백신     사상충     -PE  -치석 ++  -외음부종대, 유선발달  -TC 있는듯: 협착성기침          O)  cpl kit: positive       crp 10       lac 2.8       rad:  장염소견외에 NRF     us  -자궁확장소견: 생리한지 2달안되어서 우선 모니터링 필요    CE) 현재 췌장염 개선 후 좋아지면 불임수술 권고        입이 짧은 강아지여서 개복수술과 췌장염 컨츄롤 하기 어려움         P) 25일까지 췌장염 입원          .    </t>
  </si>
  <si>
    <t>1,14,21</t>
    <phoneticPr fontId="1" type="noConversion"/>
  </si>
  <si>
    <t xml:space="preserve">$-    S) 호흡곤란, 구토, 식욕부진    V- 식욕 :  없음, 활기 : 없음 // 구토 :  하얀물.  물 마시면 계속 구토 // 설사 없음    x-ray : 이물의심    CPL : 음성    복부촉진 : 하복부 장관내 이물로 의심되는 것 촉진됨.    탈수교정 목적으로 1일 입원.    조영촬영후....확진되면 이물제거 수술 필요성 고지함.    보호자 당장 결정 못하고...내일까지 생각해서 다시 병원으로 전달해 주기로 함.  </t>
  </si>
  <si>
    <t xml:space="preserve">이진선                                  </t>
  </si>
  <si>
    <t xml:space="preserve">$-    S) 자두씨 8개 섭식.        수술적 제거.  </t>
  </si>
  <si>
    <t xml:space="preserve">최혜숙                                  </t>
  </si>
  <si>
    <t xml:space="preserve">$-    S) 폐수종        태어나서 첫미용. 마취미용. 미용후 페수종 온 것으로  추정        안정후 심초 하기로 함.        밤 10시 경 호흡곤란으로 응급내원.  </t>
  </si>
  <si>
    <t xml:space="preserve">안해영                                  </t>
  </si>
  <si>
    <t xml:space="preserve">* 어제 구토, 설사 후 depression    * x-ray : 위내 이상소견(gas 또는 이물?) 및 복수소견  * cPL : 췌장염 진단  - 필요시 초음파 추가 언급    Tx) 수액 및 입원  </t>
  </si>
  <si>
    <t xml:space="preserve">염현옥                                  </t>
  </si>
  <si>
    <t xml:space="preserve">22일 집나감.  본 병원에 유기견으로 금일 오후 2시경 들어옴.   들어온 직후 보호자 내원하여 되찾음    유기견으로 도착당시 보행실조 증세 있었음. (보호자 분실 직전에는 정상 이었다고 함)    보호자 요청으로 검사후 입원치료 진행    ===    Rad :  두개골절없음.  기타 골절상 없음.    chemi : 특이점 없음   </t>
    <phoneticPr fontId="1" type="noConversion"/>
  </si>
  <si>
    <t xml:space="preserve">임진희                                  </t>
  </si>
  <si>
    <t xml:space="preserve">유기견분양.  치석 및 치아상태 좋지않고 기침하고있음.    HW(-)  항체 다 있음.  등에 피부병 및 물린것으로 추정되는 상처, 꼬리 및 다리쪽 피부병.  mal on ear  방사선상 기관지패턴 심한편. 청진상에도 잡음 많이들림.  치석심함.     졸레틸 0.2ml  </t>
  </si>
  <si>
    <t xml:space="preserve">최윤식                                  </t>
  </si>
  <si>
    <t>14,21,28</t>
    <phoneticPr fontId="1" type="noConversion"/>
  </si>
  <si>
    <t xml:space="preserve">$-  S) 2일전부터 식욕없음, 어제 동네병원에서 혈액검사, 갑상선      호르몬검사, 전염병 키트 진행했으나 검사상 결과는 다 괜찮다고       의뢰검사(?)를 보냈다고 하는데 3일걸린다고 함..       원래 입이 짧은 고양이임      6개월령에 분양받음. 접종 all done    7월 23일  강직증상, 기운없이 가만히 있었음  밥은 먹었음, 캣타워도 올라가고 활력 아주 나쁘지 않았음  활동성 좋았음:  7월 25일 식욕저하, 간식은 먹는데 밥 안먹었음  7월 26일부터 먹지 않음  구토 설사 증상은 없었고 식욕저하만.... 지역병원에서 수액맞추고  검사 전부 진행함, 원인평가에 대한 명확한 답을 못해줌    당일은 갑자기 축쳐지고,집에서 침흘리고, 복식호흡을 야간응급으로 내원함    # PE  - 37.8도  -구강, 목구명 염증소견 없음   -내원당시 유연증상, 빈호흡     V- 식욕    활기     백신     사상충           O)  혈액검사상: 병적인부분안보임:         췌장염키트: 컨츄롤부분 발색안됨: 다시 재검하기로...       proBNP kit  검사 후 심초검사는 진행여부결정...    A)        P) 7월 28-29일 입원        .    </t>
  </si>
  <si>
    <t xml:space="preserve">소이                                    </t>
  </si>
  <si>
    <t xml:space="preserve">입원 안하시겠다고 데려가셨음.  검사결과 요청하심.  </t>
  </si>
  <si>
    <t xml:space="preserve">정은영                                  </t>
  </si>
  <si>
    <t xml:space="preserve">두산                                    </t>
  </si>
  <si>
    <t>3,21</t>
    <phoneticPr fontId="1" type="noConversion"/>
  </si>
  <si>
    <t xml:space="preserve">S)  - 아침에 간식을 줘도 평소에는 잘 먹었는데 아침에 간식을 잘 먹지 않았음.    - 갑자기 기운이 없음  - 어제 목욕을 한게 문제인지?  - 11월달에 털이 많이 빠지고 영양상태가 좋지 않았었는데, 지금은 그래도 털빠짐이나 체중은 좋아진편,     O)  PE : T 40.9,   x-ray : 관절쪽 문제 특이소견 관찰되지 않음  cbc : wnr  crp : 121  serum chem : BUN 7.7    A) 염증수치 상승  - 호흡기 증상은 없지만 기관지염등이 의심됨  - 입원하여 염증수치 개선되는지 체크 필요함 설명드렸고, 일단 보호자분께서 집에서 관찰하고 보겠다고 핫미  - 접종이 다 완료되지 않은 아이, 열만 떨어지면 접종 빨리 시작할 것, 심장사상충도 출산때문에 미뤄진 상태    P) 열만 재러 오실수도 있음. 필요하면 입원.  </t>
  </si>
  <si>
    <t xml:space="preserve">김해남                                  </t>
  </si>
  <si>
    <t xml:space="preserve">$- 스켈링    S) 쇼파 올라갈때 주춤해요. 예전에 한번에 잘 올라갔어요.  //  앞다리를 들어 올리면 아파해요.    V- 식욕: 사료는 안먹고 간식은 잘먹음   // 활기 : 정상         보행 test : 정상보행 파행 없음.  // 앞다리 관절 촉진시 통증호소, 연발음 없음         사료 잘 안먹어서, 간식, 계란노른자 등등 자주 먹음.    O) Rad :  어깨관절,  척추,  고관절 등....골 관련 특이점 없음.        Heart worm test : negative  // CPL : negative   // chemi : 특이점 없음      A) 관절염 초기 or 디스크(가능성 낮음)  등이 감별진단 리스트.    P) 7일후 재진  // 외이염, 피부병 치료 예정임.                  </t>
  </si>
  <si>
    <t xml:space="preserve">이재희                                  </t>
  </si>
  <si>
    <t xml:space="preserve">$-  S) 혈뇨는 오래전부터 노력성배뇨 뇨책도 오래되어 보조제를 몇년동안 투약했다고.      어제 오늘 다수 구토(6회), 설사 검은변 다수  V- 식욕    활기     백신     사상충           O) 하복부촉진시 경결감, 통증, 우측옆구리 통증, 기운없음      A) rad, us ; 스트루바이트로 의심되는 결수 다수, 우측 수신증      신우신염       P) 3일 패혈증고비 사망가능, 신우신염 결석 치료 일주일입원필요.               .    </t>
  </si>
  <si>
    <t xml:space="preserve">최순자                                  </t>
  </si>
  <si>
    <t xml:space="preserve">$-  S) 보행실조는 예전부터 있었음      오늘 아침까지 밥 먹는것 확인, 집엔에 크롬육각장에 넣었는데      거기에 다리가 낀것 같다고..      오늘아침까지는 중심잡고 서있을정도는 되는 강아지임      앞다리쪽 상처도 저녁때 생겼다고...      구석에 숨으면 잘 안나온다고...    V- 식욕    활기     백신     사상충           PE  -BT 40.1  -기립불능  -부전마비 및 강직: 전지 후지확인  -중심못잡고 보행실조  - 앞발 전지 부종 및 멍울, 가피확인됨    O) rad:  spondylosis, 신장결석확인      기저질환: 신부전.노령원성 변화로 수치이상 확인됨      crp &gt;70      lac 5.0      dimer 395.16        CE) 17년 노령견         당일 육각장에 갇힌 이후로 어떤이벤트로 인해 응급으로 진행         된것으로 추정        1.보행실조--&gt; 기립불능        2. 부전마비 강직-더  심화됨        3. 장시간 폭염에 홀로 방치되어서 바둥바둥 거린듯          : 전해질불균형 및 혈당수치 낮음        4. 경련,발작, 급사가능성 고지...     P) 1일입원 : 식욕확인, 배변배뇨확인,, 개선여부 확인 후 퇴원안내        .    </t>
    <phoneticPr fontId="1" type="noConversion"/>
  </si>
  <si>
    <t xml:space="preserve">전경애                                  </t>
  </si>
  <si>
    <t xml:space="preserve">와이                                    </t>
  </si>
  <si>
    <t xml:space="preserve">$-  S) 원장님 친척분        20kg 대형견 불임수술+풀검사+ 귀치료 하면서 3일입원 : 80만원      귀는 닦아도 검은귀지, 근래 많이 털고 긁기 시작      피부도 많이 간지러워함      사상충 작년이후로는 예방안함      추가접종 안했음, 어릴때 접종만 함     올해 초 생리했었음      V- 식욕    활기     백신     사상충           O) 귀: 양쪽모두 검은화농성 귀지, 냄새많이 남, 외이염 ++    A)  당일 cre 1.7 : 수화시키고 수술 8월 1일 진행 안내함    CE) 귀치료 4주 안내 고지            P) 퇴원시 사상충1pack 챙겨드리도록          .    </t>
  </si>
  <si>
    <t xml:space="preserve">김유미                                  </t>
  </si>
  <si>
    <t xml:space="preserve">어제 새벽에 구토 증상,,  후  새벽에   타병원 진료    스카이  서 진료,,    평상시   분변검사,, 중성화 무,,      설사,  식욕부진,,   구토직전  계란을 먹임,,,    생리  한지 오래됨,,    체온 40.1 cpl(-)    진단명 자궁축농증,,,,  보호자 다음주에 하신다고 함,,    수술시기는 현재가 좋다고 고지,   위 하수 변수 고지,,  </t>
  </si>
  <si>
    <t xml:space="preserve">정지은                                  </t>
  </si>
  <si>
    <t>0,검진</t>
    <phoneticPr fontId="1" type="noConversion"/>
  </si>
  <si>
    <t xml:space="preserve">유기견 분양.  대략 3~4살정도 되어보임.  치석조금있음.  방사선상 기관지패턴 많이보이고 전종격쪽 기관이 위쪽으로꺽이는모습보임.  HW(-)  항체가 검사 parvo, hepatitis high+, distemper +  치석있음.  눈꼽 및 눈앞쪽 습진, 털이 너무 길어서 그런것으로 생각됨.  CRP 30수준으로 높은편. WBC도 조금 높아져있음.    CE)기침관찰하시고 치석관리 하실것. 스케일링은 오늘 안하시겠다고.  </t>
    <phoneticPr fontId="1" type="noConversion"/>
  </si>
  <si>
    <t xml:space="preserve">김윤홍                                  </t>
  </si>
  <si>
    <t xml:space="preserve">$-  = 접종/내외부 기록 확인해주세요(                     )  S)   기침이 켁켁거리고, 토하려고 하는 증상을 보였음.   오늘은 너무 심하게 기침하였음.  원래 바로 먹어치우는 편인데 오늘만 밥을 잘 안먹음  간식은 조금씩 즈고있음, 활력및 일반 상태는 괜찮음    O)   PE : T 39.9, 청진시 mild wheezle, 유치남아있음, 잇몸을 찌름  cbc : wnr  crp : &lt;9  X-ray : 이물음영 없음. 미약한 기관지염    A) brochitis, 유치  - 기관지염증세 시작중  - 유치때문에 잇몸자극과 부종이있음, 이것때문에 밥을 잘 안먹을 가능성, 추후 치과 x-ray 및 발치 필요할수 있음.  - 중성화 수술비용 안내 : 혈검+마취비+수술비+후처치 + 내복약 모두 포함하여 50만원 (입원비 별도)    P) 약 1주일 먹고 상태 나쁘지 않으면 이전에 완료되지 않은 예방접종 하기  </t>
  </si>
  <si>
    <t xml:space="preserve">이소연                                  </t>
  </si>
  <si>
    <t xml:space="preserve">$-  S) 오후 4시 자두씨 3개를 먹은걸 아드님이 봤다고, 동거견 아롱이는 자두씨 먹지않은게 확인됨  V- 식욕    활기     백신     사상충           O) rad: 자두씨 확인              위절개수술    -혈검 NRF  -약간의 전해질불균형  -us  자궁확장소견 없음    A) 8월 2~8월 5일까지 입원      P)         .    </t>
  </si>
  <si>
    <t xml:space="preserve">양경해                                  </t>
  </si>
  <si>
    <t xml:space="preserve">$-  = 접종/내외부 기록 확인해주세요(                     )  S) 어제부터 아무것도 안먹고 구토증상      먹은것 그대로 토함      새벽에 노란구토성       잘 안놀음      원래 아주 잘먹고 활발한 강아지임  V- 식욕    활기     백신     사상충           O)  rad: 위운동저하, 위내가스, 위벽비후       crp 19    A) --&gt; 위장관장애 준해서 1일 수액요법 병행     --&gt; 구토 x  식이 확인되면 퇴원진행     --&gt; 변 무를수 있음 사전 안내    P) 12/30 퇴원       퇴원시 내복약 및 사상충약 별도 청구  </t>
  </si>
  <si>
    <t xml:space="preserve">김현우                                  </t>
  </si>
  <si>
    <t xml:space="preserve">$-  S) 강아지가 2마리       싸우는것을 말리다가 보호자분이 힘으로 눌름    PE  -왼쪽전지파행  -발가락골절확인  -염좌 인대손상의심    V- 식욕    활기     백신     사상충           O)  앞발가락 골절수술 + OHE     A)     P) 7박비용처욱(실제입원 14일) : 비용 많이 네고해드림      동거견 달이: 불임수술 50만원 : 1박입원조치 및 내복약 all 포함      .    </t>
  </si>
  <si>
    <t xml:space="preserve">엄수동                                  </t>
  </si>
  <si>
    <t xml:space="preserve">반이                                    </t>
  </si>
  <si>
    <t xml:space="preserve">하루에 최소 1~2회 구토.  평소에 사료만 먹었음.  구토한지는 한달 넘었음.  설사는 없었던것같음.    접종 안한지 꽤 되었음.    fPL(+)  cre 2.2 iris stage 2      CE)신부전 진행중       입원해서 구토 및 탈수 개선, 증상 횟수 확인.       수요일 퇴원시 췌장염검사 1회 더하고 갈예정.  </t>
  </si>
  <si>
    <t xml:space="preserve">최진숙                                  </t>
  </si>
  <si>
    <t xml:space="preserve">$-  = 접종/내외부 기록 확인해주세요(                     )  S) 집에서 같이 있다가 땅콩이가 발톱 부러져서 내원.      넥칼라는 집에 있다고 하심      발톱, 패드에 털, 검이경 요청하심      동물등록 되어있으며 광견병 접종, 사상충 예방 원하심 -&gt; 내일 내원시 이야기하기로.    **  발톱깎기, 패드에 털, 검이경은 비용없이 해드림.    O) 혈청검사, CBC 이상없음.       검이경 : 이상없음. 귀 속에 털이 많음.       rad : 우측 후지 발톱 골절    Tx) 세파, 파모, 바이트릴 전처치.        트라마돌 후처치.        발가락 bandage.    Ce)  마취시 발톱 짧게 깎아드리고 곧바로 지혈한다고 전화드림. 보호자분 OK.      -&gt; (전화상에서) 혈관이 워낙길어서 오늘 짧게 자른다고 해결안됩니다. 앞으로 한 두번 혈관도 함께 잘라야 됩니다.    P) 내일 내원(PM 6:30)하여 붕대풀고 체크, 7일 후 리체크.      내일 붕대풀고 확인하고 단순 bandage하는 경우에는 비용없이 밴디지 및 후처치.        ---------------------------------    퇴원시 내복약만 나가면 됩니다.     </t>
  </si>
  <si>
    <t xml:space="preserve">김애림                                  </t>
  </si>
  <si>
    <t xml:space="preserve">벼리                                    </t>
  </si>
  <si>
    <t xml:space="preserve">3일정도 되었음.  처음에는 사료를 토하고 어제는 물먹고도 토햇음.    fPL(-)  fPV(-)  담도 확장 및 에코증가. 간 작아보임.  신장에코좋지않음.  방광내 슬러지 다수  혈액검사상 탈수 및 암모니아, 간수치 ,TG 조금씩 높아져있음.  입원해서 탈수 및 전해질 교정.    3일입원 말씀드렸으나 일단 오늘 당일입원 원하심.  9시쯤 퇴원예정.    CE)우선 위장관 장애및 전해질, 탈수교정하고 증상개선 확인예정.       추후 CT, 내시경등 검사 필요할수있음.       집에가서도 이상증상있으면 전화주실것.    </t>
    <phoneticPr fontId="1" type="noConversion"/>
  </si>
  <si>
    <t xml:space="preserve">조현순 (백)                             </t>
  </si>
  <si>
    <t xml:space="preserve">바플 (백)                               </t>
  </si>
  <si>
    <t xml:space="preserve">$-  = 접종/내외부 기록 확인해주세요(                     )  S) 16일부터 세수 도중 눈 못 만지게 함.       알레르기 체질이라고 예전에 진단 받았음.       간식은 아예 안주고 다이어트 사료만 주심. 그것도 비만이라서 적정 급여량보다도 적게 줌.       라큐아는 하루 1회 사용해왔어요. 몇년동안 계속..사용.         O) STT : OU 20      stippling sign : OU moderate       dental xray : 좌측 상악은 이상 없음.                         우측 하악 첫번째 전구치 405 (incidental finding)        A) 각막궤양에 의한 가려움으로 보임.      치근농양으로 보기 힘듬    P) 7일 후 재진    CE) 치근단 농양으로 진단하기 어려운 x-ray소견. 우선 눈  쪽에 초점을 맞춘 진료를 하며 지켜보겠습니다.   농양은 아니지만 치아 상태가 좋은 것은 아닙니다. 스케일링과 잠복치 발치는 추후에 하셔야 합니다.    -----------    나미야지 연고 처방없이 받아가심.  </t>
  </si>
  <si>
    <t xml:space="preserve">양은샘                                  </t>
  </si>
  <si>
    <t xml:space="preserve">$-  S)   V- 식욕    활기     백신     사상충           O)       A)       P)  </t>
    <phoneticPr fontId="1" type="noConversion"/>
  </si>
  <si>
    <t xml:space="preserve">조숙희                                  </t>
  </si>
  <si>
    <t>1,4</t>
    <phoneticPr fontId="1" type="noConversion"/>
  </si>
  <si>
    <t xml:space="preserve">$-  = 접종/내외부 기록 확인해주세요(                     )  S) 어제부터  구토 설사 증상으로 내원      변에서 이어폰 실리콘 성분이 나옴     현재 거의 수양성. 점액변 양상     평소 이것저것 주워먹음      현재 식욕왕성함     PE  -복명음, 복압       V- 식욕    활기     백신     사상충           O) rad: 장음영소실. 가스++      crp.cbc 수치 높게 나와서 입원필요성 안내해드렸으나           보호자가 거부    A) 당일 구토 설사 증상 보일수 있음 사전 안내함      원내에서도 변 지리는 행동하면서 찔끔찔끔 점액변 봄    CE) 밤사이 구토 설사 심하면 내일이라도 내원해서 진료연계받도록 안내함    P)  항체가 검사 안함: 꼭 하도록 안내함  </t>
    <phoneticPr fontId="1" type="noConversion"/>
  </si>
  <si>
    <t xml:space="preserve">동희                                    </t>
  </si>
  <si>
    <t xml:space="preserve">$-  S) 어제 출산 2마리 , 한마리는 시간지체 및 내원시 녹색점액 나오는 상태임 (태반이 분리됨)  원내에서 역산, 머리 거꾸로 보이는 상황-태아 퍠사 고지하고 C-S      V- 식욕    활기     백신     사상충           O)  c-s :졸레틸 0.1ml      CE) 오로 한달까지도 나올수 있음         산후강직 안오게 관리안내          후처치 8월 11-13일 연속 내원안내      P) 발사 8월 25일 안내함  </t>
  </si>
  <si>
    <t xml:space="preserve">신수기                                  </t>
  </si>
  <si>
    <t xml:space="preserve">오이                                    </t>
  </si>
  <si>
    <t xml:space="preserve">$-  S) 물을 먹으면 켁켁거림       식욕이나 활력은 좋음        V- 식욕    활기     백신     사상충    PE  -흥분시 헉헉거림 심함 panting severe  -유루증  -치석심함: 치아저형성?             O) rda: 오목가슴(선천적기형)               연구개노장,              기관지협착 grade 1               폐혈관확장, 폐침윤소견--&gt;차후 폐관련질환올수있어요              담석확인      A) 심혈관계검사 및 호르몬질환 감별등 전반적인 스크리닝 검사필요함    CE) 오목가슴. 간종대로 인한 환기용적영향         연구개노장, 기관허탈 : 사래걸린듯한 기침 반복         (전에도 증상나타났지만 점차 심화되는 상태임)    P)체중 300g 감량 안내     다이어트사료 추천  </t>
  </si>
  <si>
    <t xml:space="preserve">임덕용                                  </t>
  </si>
  <si>
    <t xml:space="preserve">꽁이                                    </t>
  </si>
  <si>
    <t xml:space="preserve">$-    = 접종/내외부 기록 확인해주세요( 기록X )    S) 포도 1송이 섭식후 8시간 정도 경과후 내원.        구토, 설사 없음.  // 새벽 2시 경 먹은 것으로 추정. 정확히는 모름        chemi : 특이점 없음 // vital 매우 정상.    A) 1일 입원치료.  임상증상 발현 가능성 때문에 관찰입원.  수액공급으로 관류        입원기간 동안 구토 등과 같은 포도중독 관련 임상증상 발현시....         보호자에게 상황전달, 비용고지 후 검사진행, 입원연장 등등  하기로 했음.       신원장 부재중임 고지했음. 아무 선생님이나 환자 이끌고 나가도 됩니다.       </t>
  </si>
  <si>
    <t xml:space="preserve">황인호                                  </t>
  </si>
  <si>
    <t xml:space="preserve">밥도 안먹고 물도안먹고 방금 혈변.  평소에 사료만 먹음.  사상충예방 안되어있음.  기력없음.      HW(+)  CKD iris stage 3(BUN 130이상, CRE 3.1)  전해질교란(Na 120선으로 매우낮음, 경련가능)  CPV(-),CCV(-),giardia(-)      *추가검사필요  방사선, 초음파, 심장초음파. 췌장염.    CE)현재 상태가 사상충, 신부전, 낮은 전해질 모두다 개별로 놓고봐도 좋지않은상태임.       입원치료 요함. 치사가능성 매우높은상태.       지금 처방 나가는것들은 응급치료정도 밖에 안됨.       약 먹이고 3일뒤에 애드보킷 바르실것.  </t>
  </si>
  <si>
    <t xml:space="preserve">이지우                                  </t>
  </si>
  <si>
    <t xml:space="preserve">신디                                    </t>
  </si>
  <si>
    <t xml:space="preserve">프로포폴(10ml 기준) : 1vial      1달전 뇌수막염 의심증상으로 내원했고, 좌측 안면신경 마비증상 및 경련, head tilt 호소하여,  MRI검사 없이 입원치료 및 약물치료 로 증상 완화되어 약물치료 중단했습니다.  신경마비로 인해 좌안 각막염이 있어서    리포직, 오플록사신, 솔코린, 오큐메토론으로 치료하고 있으나 개선이 느려서 의뢰보내드리게되었습니다.  7월30일 진료때,  지간염이 너무 심해서 항생제랑,   pds도 0.3으로 bid 10일 처방했습니다  [검사]  - 밥을 주면 음식이 대부분 왼쪽으로 치아쪽으로 가는 거 ㅅ같아요  - 1달 전에 후지 떨고 아침에 심해져서 지중해에서 뇌수막염진단  - 여러서 좌측 눈을 다쳐서 치료 받았어요  menace, dazzle +, - due to facial nerve paralysis  Palpebral reflex +, -  PLR: +, NA due to miosis  conj mild, mod  cornea od hazy and opacity at the center                 os granulation with severe NV at the center from 12 oclock / defect ( 4 and 8 under the granulation area)  stt; 15,, 5/ IOP; 9, 4  AC od nrf/ os not visible  lens od incipient cataract, os not visible  vitreous od AH, os NA  fundus od nrf. os limited view     A od PCTFD, incipient cataract, AH     os corneal ulceration, keratitis, facial nerve paralysis partially.     갑상선기능검사: 정상소견  SX os partial temporary tarsorrhaphy + debridement + keratotomy under propofol  eyedrop   od    os  tear         3      3  oflo                4  sol                 4  kari         3    recheck in 1 wk    </t>
    <phoneticPr fontId="1" type="noConversion"/>
  </si>
  <si>
    <t xml:space="preserve">최상운                                  </t>
  </si>
  <si>
    <t xml:space="preserve">옹이                                    </t>
  </si>
  <si>
    <t xml:space="preserve">$-      S) 제왕절개, 중성화수술. 조산. 태아사산...    아침 7시 쯤 분만시작.    rad : 자궁내 1마리 확인 // sono : 태아 심박동 없음     자궁내 사산된 태아는 부패가 진행되면 산모의 생명에 위험 하므로 수술적 분만으로 사산된 태아를 제거 해야함 설명    임신된 유기묘 입양.  비용부담으로 수술 결정못함.    많이 DC 해드리고 수술진행함.  </t>
  </si>
  <si>
    <t xml:space="preserve">최승호                                  </t>
  </si>
  <si>
    <t xml:space="preserve">장순이                                  </t>
  </si>
  <si>
    <t>1,4,21,24</t>
    <phoneticPr fontId="1" type="noConversion"/>
  </si>
  <si>
    <t xml:space="preserve">$-  S) 출산한지 2달됨      입이 까다로움, 구토 설사 없음, 사료는 원래 안먹음     비실비실되기 시작해서 오늘 데려옴     5마리 새끼들이 계속 달려들어 아직도 젖 빤다고 함     3년동안 3번의 출산      사상충약은 2달마다 먹임        V- 식욕    활기     백신     사상충      PE  - 상당히 마르고 기운없음: 악액질         O)  hw 4d kit: neg        mf : neg    A) ca 8.2  bun 8.1 cre 0.3     CE ) 새끼들과 분리, 어미 회복시간 필요         불임수술 권고대상견: 연속적 출산으로 몸에 무리갑니다.        memo)     저번에 산후마비증상으로 지역병원에서 2박 입원하는데   35만원 나왔다고 비용적인 네고 심했음  -입원시간: 8월 17-18일 2시까지인데 밤 9시까지 보호자 일정에   맞추어서 추가비용 발생안되게 해드림  -사상충자충성충검사 free  -퇴원시 내복약 비용없이 7일 드리기로  -더이상 네고 안됨  -비용 50에 맞추어드렸음    P)  </t>
  </si>
  <si>
    <t xml:space="preserve">최하영                                  </t>
  </si>
  <si>
    <t>23,29</t>
    <phoneticPr fontId="1" type="noConversion"/>
  </si>
  <si>
    <t xml:space="preserve">$-  S) 갑자기 비틀비틀 걸어요, 당일 움직임이나 활력 떨어짐      밥은 잘먹어요      같이 키우던 동거견이 mri 촬영예약전 발작경련으로 폐사       간식먹을때도 한참 찾다가 먹어요    V- 식욕    활기     백신     사상충           PE  -고유지각반사 느림  -뒷다리,앞다리 모아짐 현상. 후지가 더 심함  -뒷다리 너클링  -고양이 등자세  - 선회운동은 보이지 않음  -보폭이 짧은 걸음걸이  -뒷다리 골변형 심함: 슬개골 탈구는 1년전에 함      CE) 두부,척수: 경부,흉요추--&gt; MRI 검사진행        8월 18일 헬릭스 transfer        원내: 복부초음파 pss 감별: 간성뇌증    A)       P)  </t>
  </si>
  <si>
    <t xml:space="preserve">전민경                                  </t>
  </si>
  <si>
    <t xml:space="preserve">달콩                                    </t>
  </si>
  <si>
    <t xml:space="preserve">$- tshama@hanmail.net  S)   - 원래 다음 다뇨있었고 변도 잘 봤는데 갑자기 변을 아무데나 싸고 물은 안먹고,  소변도 거의 잘 안보는 증상 보임  - 요즘에는 거의 12시간 만에 소변을 보았음  - 물도 잘 안먹고 패드에 안하고 다른곳에 싸는 증상도 보임.   - 소변색은 약간 진한정도이고 혈뇨나 커피색뇨는 아님  - 예전에는 물많이먹을 때 정도로 250ml 정도만 먹었음  - 슬탈있어서 진통소염제 약 처방받아서 먹고 있었음, 오늘은 약이랑 밥은 안먹음.    O)   PE : BAR, 복압양호  CBC.serum chem : ALP 437, TG 248  X-ray : 특이소견없음  Urinalysis : pH 8, SG 1.040, cocci +    - 초음파 방광벽 깨끗하지 못함, GB에도 슬러지 있음    A) 방광염, 담낭내 슬러지 (ALP상승), 고지혈증   - 음수량 늘려줄것 (하루 250ml이 적정)  - 음수량 줄고 소변이 방광에 정체되는 시간이 많으면서 방광염으로 진행되었을 가능성있음  - 방광염 약 2주 복용후 -&gt; 세균 없으면 2주 약먹고 중단/ 세균 있으면 추가 방광검사  - ALP 수치 상승과 담낭내 슬러지 관련하여 간보조제 복용 추천    P) 2주뒤 소변검사 및 방광 초음파, 새밀린 복용 추천  </t>
  </si>
  <si>
    <t xml:space="preserve">-별이네 동거견  -암컷중성화 졸레틸 0.5ml    -1일입원+후처치all 포함: 비용네고해드림    p) 9월 1일 발사때 별이 방사선 촬영 재진 같이 예약 보호자한테 고지하도록...  </t>
  </si>
  <si>
    <t xml:space="preserve">박규리                                  </t>
  </si>
  <si>
    <t xml:space="preserve">$-  S) 금요일 저녁에 밥먹다 켁켁, 이후에도 밥 먹고 켁켁거리고 쉬다 먹는걸 반복하면서 먹음  현재 밥을 절반정도만 먹음. 먹고싶은데 못먹는 듯, 습식캔을 줘도 잘 먹기는하는데 그래도 먹으면서 켁켁거림  집에 동거묘 1마리 더 있음 (원종동물병원에서 캠필로박터, 클로스트리듐 양성)  통증이 있는 듯함,   구내염약을 오랫동안 먹고 있었는데 최근에는 약을 너무 먹기 싫어해서 주지 못하다 보니 더 심해졌음.  V- 식욕    활기     백신     사상충           O)   구강검사 : 구강안쪽 목 안쪽까지 심한 발적과 염증, 치석도 다량, 소독시 출혈도 있음  proBNP : -  fsaa : &gt;500  CBC/serum chem   X-ray : 두개부 영상에서 치아주변 심한 염증 소견  feline URD idexx 검사의뢰    A) 구내염 치주염  - 발치 추천, 발치 한다고 하더라도 현재의 치은/치주염이 완전히 개선은 안될수 있지만 지금보다는 나을듯.   - 바이러스 검사 의뢰, 바이러스 함께 감염되어있으면 발치 후에도 구내염은 남아 있을 수 있음을 고지  - 1일 입원하여 통증 완화하고 집에서 약을 먹고 염증을 가라 앉힌 후에 다음주증 전발치 혹은 송곳니 제외한 발치 고려    P)  길고양이 할인 오늘만 10%  </t>
    <phoneticPr fontId="1" type="noConversion"/>
  </si>
  <si>
    <t xml:space="preserve">정문주                                  </t>
  </si>
  <si>
    <t xml:space="preserve">$-  S) 지속적인 구토증상, 조금 횟수는 줄어들긴 했지만, 여전히 구토증상 보임     2마리 동거묘 있어서 설사확인은 정확히 안됨   --&gt; 방사선 사진상 위장관 장애 영상: 구토 설사 있었을거라고 추정  평상시 비닐갖고 잘 놀았다고 함      PE  -눈꼽끼고, 상당히 마름  -입이 짧은 고양이  -접종 all done    V- 식욕    활기     백신     사상충           O) rad: 약간의 위장관정도 올수 있는 음영         혈검:  got 43 gpt 100  cre 1.4         전해질불균형 : K+ 3.5       alb/glob 0.7 : 복막염배제해도 무난할듯.      A) 1. 입이짧아서 단순위장관 장애가 오래되어 위염 증상인지      2.  선형이물가능성: 배제못함    # 원내에서 1박2일동안 구토 설사 양상 후 고민해보기로...  # 지속적인 구토증.설사증상 반복시 질병심화될수 있음    P) 1일입원 후 구토 설사 증상 개선 안되면 복부초음파 진행안내       </t>
  </si>
  <si>
    <t xml:space="preserve">김현호                                  </t>
  </si>
  <si>
    <t>8,9</t>
    <phoneticPr fontId="1" type="noConversion"/>
  </si>
  <si>
    <t xml:space="preserve">$-  S) 3-4일부터 배뇨곤란, 피오줌 증상보임       간식많이 먹임       접종이나 내외부 all done    V- 식욕    활기     백신     사상충           O) rad: 방광요도결석확인      us: 양측신장석회화: 특히 좌신이 더 심함      ua       -pH 8  RBC +  all neg       -usg  1.029      A) 방광요도결석수술: 졸레틸 0.5ml      P) 네오딘 결석성분검사 의뢰      ~26일까지 입원      내과적관리 ED  </t>
  </si>
  <si>
    <t xml:space="preserve">오르조                                  </t>
  </si>
  <si>
    <t>Great Pyrenees(그레이트 피레니즈)</t>
  </si>
  <si>
    <t xml:space="preserve">$-    S) 신부전.        번식장에서 구조. 구조된지 3개월 쯤 되었음 .        검사결과 보내옴.                 "쉼터"  개인보호소..에서 한달가량 보호도중 현재 질병 발생.          데리고 나와서....인천 사랑동물병원에서 검사.  </t>
    <phoneticPr fontId="1" type="noConversion"/>
  </si>
  <si>
    <t xml:space="preserve">이석구                                  </t>
  </si>
  <si>
    <t xml:space="preserve">야시                                    </t>
  </si>
  <si>
    <t>5,14,1401</t>
    <phoneticPr fontId="1" type="noConversion"/>
  </si>
  <si>
    <t xml:space="preserve">$-  S) 심장약 먹고 있음: 1년정도됨       식욕은 있음,      당일 연속기침증상 심하며  구토증상까지 보임      평소 기침있었으나 이렇게 심하지는 않았다고 함      지역병원에서 심장관련팔로우 골반골절 수술, 방광결석 수술 진행함    PE  -heart murmur   -continous cough  -기관협착성기침소리 심함  -dyspnea  -cyanosis  -청진상 빈호흡            V- 식욕 왕성 활기     백신  all done  사상충: 다달이 예방함    O)  rad:        CMVI --심초음파 해봐야할듯       방광결석       tracheobronchial collpase severe       간종대      DX)  CMVI   cushing suspected  bronchial collapse   PTE      A) 심부전+기관지연화+호르몬질환 감별 안내함       지역병원에서 연계하신다고 해서 1일 입원조치 후       transfer 예정    -부토파놀 1amp    P)  </t>
  </si>
  <si>
    <t xml:space="preserve">조영순                                  </t>
  </si>
  <si>
    <t xml:space="preserve">S) 원래 밥도 잘 먹었는데 최근에 조금 덜먹는다 싶음, 사료에 닭가슴살 타주면 사료까지 잘 먹음  라임병원갔다가 여기로 왔음. 자궁축농증 수술은 받았음, 몇년정도 되었음  두달전에 종괴가 조금 잇더니 최근에커진것 같음  요즘에도 산책은 꾸준히 해주는 편    O)  PE : 좌측 유선 4,5번 종괴  BP : 150mmHg (#3, cephalic)  CBC : wbc 19900  crp : 177  serum chem : ALT 524, ALP 865, TG &gt;500, chole 377, TP 8.1  dimer : 1100.89  X-ruy : 전이 의심소견은 확인되지 않음  졸레틸 0.5ml    A) 유선종양 수술  - 조직검사는 안보내기로, 암진단 키트도 안하겠다고 함  - dimer 수치 높은것은 종양에 의한 가능성, 수술 위험성 고지 , crp. dimer 추후 리첵 필요함 설명드림    P) 3일 입원    </t>
  </si>
  <si>
    <t xml:space="preserve">박효진                                  </t>
  </si>
  <si>
    <t xml:space="preserve">구리                                    </t>
  </si>
  <si>
    <t xml:space="preserve">$-    S) 설사가 계속 심해짐        어제는 설사 보이자마자 내원. 식욕, 활기 정상이었음          오늘부터 증상발생.  식욕없고, 물설사 매우 심함        parvo kit : 음성 // Globulin 수치 낮음. //  HCT 14.5         3일간 입원치료.    상황에 따라 복부초음파, 췌장검사 할수 있음 고지  </t>
    <phoneticPr fontId="1" type="noConversion"/>
  </si>
  <si>
    <t xml:space="preserve">임상은                                  </t>
  </si>
  <si>
    <t xml:space="preserve">싸리                                    </t>
  </si>
  <si>
    <t xml:space="preserve">$-  S) 변을 못보고 기운없음       당일 구토. 원내에서 하얀거품색 구토      츄르도 전혀 먹지 않을정도의 식욕저하        PE  -상당히 마름  -구취 심함  -황달    V- 식욕    활기     백신     사상충           O) rad:  거대결장x  장음영소실, : 거의 먹지 않은듯 추정               척추위쪽 피하지방 감소        fcpl kit: positive      proBNP : neg              A) triadites (소장+간담도계+췌장의 동시적인 염증상태)--&gt; 지방간      # 복부초음파 -&gt; 진정필요 . 구내염체크 필요    CE) 수치개선, 스스로 먹으면 내과적 팔로우 가능         수치개선x 예후불량       -매일혈청검사+전해질모니터링..       -Re-freeding syndrome         P) 9월 2일 밤 10시 까지         원내에서 몇번 호홉곤란 발작---&gt; 안락사로 마무리: 하이루로 개별화장      프로포폴 1vial (20ml) 기준  : 0.5 vial  </t>
  </si>
  <si>
    <t xml:space="preserve">방예선                                  </t>
  </si>
  <si>
    <t xml:space="preserve">s)   - 움직임이 없고 눈도 크게 못뜨고 아파하는 듯  - 애기때 길냥이아이였는데 데리고 와서 키움, 집에와서 새끼도 2번 낳고 이후에 중성화 시킴  - 사료만 잘 먹엇음, 물도 잘마셨었는데  어제부터 움직이지 않고 웅크리고만 있음.  - 어제 아침에 하얀 물토가 있었는데 나비가 한건지는 잘 모르겠음   - 어제 아침까지도 밥은 잘 먹었음  - 집에 동거견 1, 동거묘 1  - 예방접종 안되어 잇음    O)  PE :  배만지면 아파함, 입안쪽 치은염  CBC  fsaa : &lt;5  serum chem :   항체가 :  P6 H 1 c 0  fpl : positive  X-ray :   US : 총담도관 &gt;3mm, 췌장에코상승    A) 췌장염, 간담도염    P) 3일 입원  내일 NH3, tbil, 전해질 검사예정  </t>
    <phoneticPr fontId="1" type="noConversion"/>
  </si>
  <si>
    <t xml:space="preserve">최가람                                  </t>
  </si>
  <si>
    <t xml:space="preserve">가재                                    </t>
  </si>
  <si>
    <t xml:space="preserve">$-  = 접종/내외부 기록 확인해주세요(                     )  S)   V- 식욕    활기     백신     사상충           O) 양측 슬개골 탈구 수술      A)       P) 7박비용(실제입원 14박)    졸레틸 0.2 vial   </t>
  </si>
  <si>
    <t xml:space="preserve">김우심                                  </t>
  </si>
  <si>
    <t xml:space="preserve">조수현(고양이쉼터)                      </t>
  </si>
  <si>
    <t xml:space="preserve">$-    S)         45마리 정도...한공간 사육  //  비단이 키운지는 2개월 정도 되었음.     V- 식욕 :  사료는 안먹고 캔은 먹음 // 구토, 설사 : 없음  // 백신 :   모름    </t>
  </si>
  <si>
    <t xml:space="preserve">$-    S) 기침...        "쉼터" 라는 유기묘 보호소에서 생활하는 고양이.          운영자분이 노력하지만, 공간대비 개체수가 매우 많으며, 환기문제, 호흡기성 질병이 만성적으로 문제될수      밖에 없는 공간에서 생활함.      V- 식욕 : 없음 /  활기 : 없음  / 백신 :  모름     O) FeLv kit : 음성 // 진정후 구강상태 확인 : 목구멍염 확인        rad : 폐..특이점 없음        chemi : globulin 7.8. 매우높음     A) 2일간 입원치료. 호흡기 및 구내염 치료   </t>
    <phoneticPr fontId="1" type="noConversion"/>
  </si>
  <si>
    <t xml:space="preserve">상혜경                                  </t>
  </si>
  <si>
    <t>1,5</t>
    <phoneticPr fontId="1" type="noConversion"/>
  </si>
  <si>
    <t xml:space="preserve">$-  S) 오늘부터 3-4번 구토증상      보호자말에 약간 물먹으면서 기침하듯이 켁켁거리면서 토했다고      구토양상은 노란색거품토      타병원에서 방사선 사진만 촬영함: 본 병원오기전에 촬영함      지역병원과 본 병원에서 방사선- 식도확장, 위확장확인됨              V- 식욕    활기     백신     사상충           O)  rad: 위확장, 식도확장         임상증상: 유연증상이나 호흡곤란 없음: 식도이물은 아닌듯         - 1.기침하면서 식도쪽으로 넘어가서 나타난변화인지    1일 금식, 항구토체처치, 수액요법 병행--&gt; 9월 2일 방사선 재촬영  -2. 개선이 확인안될시 추척검사 필요 고지      위내시경, 식도조영,복초등등....    A)  1일 입원 후 경과보기로....      P)  </t>
  </si>
  <si>
    <t xml:space="preserve">김종진                                  </t>
  </si>
  <si>
    <t xml:space="preserve">김다롱                                  </t>
  </si>
  <si>
    <t xml:space="preserve">$-  S) 강아지 목줄 안한상태로 산책중, 교통사고 당함      바로 응급으로 내원함    V- 식욕    활기     백신     사상충           O)  rad:  골반골절, 미세한 폐출혈 확인    -방광내 소변이 없어서 방광손상이나 파열은 입원중 모니터링  -복강파열이나 방광파열 확인되면 밤에 보호자 call 드리기로  -교통사고 1일 안정화 후 수술논의  -당일 급사, 발작, 경련 가능성 안내      A) 1일 입원      P)  </t>
  </si>
  <si>
    <t xml:space="preserve">정해홍                                  </t>
  </si>
  <si>
    <t xml:space="preserve">어제보다 혈변양상은 조금 나아짐.   혈액 부분적으로 섞인 점액성 설사.    ====    아래 오더내역은   9월3일 - 4일까지 수납해야 되는 비용. 현재 미수금 상태임.(9월 3일 오후 1시 기준)  </t>
  </si>
  <si>
    <t xml:space="preserve">김도형                                  </t>
  </si>
  <si>
    <t xml:space="preserve">제임스                                  </t>
  </si>
  <si>
    <t>4,24,눈깜밖임</t>
    <phoneticPr fontId="1" type="noConversion"/>
  </si>
  <si>
    <t xml:space="preserve">좌안  - mild edema with deep ulceration at the medial part and NV around limbus     우안  - keratitis around dorsomedial area    sx; os 3rd eyelid flap; 궤양 주변부 부종 및 수포가 중등도로 상피세포가 흐물흐물함  졸레틸 0.4ml    eyedrop  od    os  maxitrol   2  oflo                 3  tobra               3    경구제 동일하게 처방  다음 주 화요일 퇴원 예정    </t>
  </si>
  <si>
    <t xml:space="preserve">장영숙                                  </t>
  </si>
  <si>
    <t xml:space="preserve">$-    S) 유기묘. 검진    V- 식욕, 활기  ; 없음          중동 이마트 근처에서 생활하는 고양이를 지금 막 데려오심.           O) chemi : glob 7.1 // alb/glob = 0.4         heart worm, parvo, FeLv ; all negative         rad : 특이점 없음     A) 복막염 가능성 언급    P)  입양하려 했으나 질병상태라.....본병원 유기견 등록    A)       P)  </t>
  </si>
  <si>
    <t xml:space="preserve">배성효                                  </t>
  </si>
  <si>
    <t xml:space="preserve">멍군이                                  </t>
  </si>
  <si>
    <t xml:space="preserve">$-  S)  줄 안한 상태에서 차에 치여서 내원  V- 식욕    활기     백신     사상충    PE  -  혈뇨증상   -서혜부~ 골반,대퇴골 부위 피멍     O)  rad : 우측 대퇴골두 골절         # GOP 829  GPT 558 ALP 401 NH3 153 TBIL 1.0     lac 5.0     dimer 5871.16    A) 1일 안정화 후 이후 골절수술여부 논의        -현재 방광손상, 방광파열 감별필요      -복강내 장기손상여부 모니터링 필요:       -발작,경련등 신경증상 보이면 바로 보호자분께 연락드리기로    #  혈청sp, 복부초음파 검사 필요할듯...        P) 9월 3일 ~9월 4일 4시까지 입원조치  </t>
  </si>
  <si>
    <t xml:space="preserve">$-    S) 미열이 있는 것 같다고....배가 빵빵해요...        1달전 구조되어 타 병원에서 입원치료 받았다고...          현재 쉼터에서 보호중인데 배가 계속 빵빵함     V- 식욕 ; 먹기는 하는데 잘먹지는 않는 편     O) rad, sono : 복수확인   // 범백, 백혈병, FeLv : all negative         복수일부분 제거하여 CBC, chemi 검사함 =&gt; 9월 5일 값은 검사결과 값은 혈액이 아닌 복수로 한 것임     P) 금일은 탈수교정만 진행   </t>
    <phoneticPr fontId="1" type="noConversion"/>
  </si>
  <si>
    <t xml:space="preserve">곽지혜                                  </t>
  </si>
  <si>
    <t xml:space="preserve">$-  S) 샤워 스크럽을 먹었다고.      퇴근하고 오니 먹은것 같다고. 언제 먹었는지는 모름.      구토 했고, 거기에 일부 나왔음.        변은 정상.      켁켁거리는 증상이 있음. - 코에서..    V- 식욕    활기     백신     사상충           O)   x-ray : 스크럽 제제 이미 장으로 넘어간 양상.             역류한 흔적은 없음.    B/A : 간수치 일부 미약한 상승    =&gt; 일단 추후 모니터링 하기로 함.     - 주사처치 후 지켜보기로    Rx) 알마겔 1.5ml PO tid    Tx) cerenia ondansetron sc    P) 간수치 재검  </t>
  </si>
  <si>
    <t>각막천공</t>
    <phoneticPr fontId="1" type="noConversion"/>
  </si>
  <si>
    <t>15,눈깜밖임</t>
    <phoneticPr fontId="1" type="noConversion"/>
  </si>
  <si>
    <t xml:space="preserve">$-  S) 왼쪽눈에 상처나서 지역병원에서 오늘 수술일정 잡아놨었는데      야간에 의자에서 떨어지면서 왼쪽눈을 다침     눈에서 피가 나서 응급으로 내원함     나미 죽고 유기견 입양받음  V- 식욕    활기     백신     사상충           O)  os : 각막천공수술         졸레틸 0.2ml    A)  1. 각막천공 : 결막 그래프트. 각막봉합 : 경과봐야함        2. 적출     -입원기간 최소 일주일 모니터링 필요  -보호자 우선 1번 선택... 경과보기로...    P) 7일 입원      비용 네고해서 7박입원하기로...     수액처치, 무통, 주사처치등 비용청구 안하고 집중 안과입원비와     내복약만 청구함  </t>
  </si>
  <si>
    <t xml:space="preserve">김지민                                  </t>
  </si>
  <si>
    <t xml:space="preserve">꽁지                                    </t>
  </si>
  <si>
    <t>내안각성형술</t>
    <phoneticPr fontId="1" type="noConversion"/>
  </si>
  <si>
    <t xml:space="preserve">양안 내안각 성형술 + debridement of follicles using abrasive OU performed  양안 여포성결막염이 3안검 내외측에 매우 심한 상태 였음    [입원]  - 3회 포비돈 소독  - 경구제 bid  - 안약 토브라 마이신 4회 양안 점안  </t>
  </si>
  <si>
    <t xml:space="preserve">$-  S) 4일전 분양받음: 샾에서 책임분양       밥은 잘먹는데 변이 좀 무름(불려서 먹여서 그런것 같다고)      켁켁거리는 기침반사 있어서 내원함    PE  -누런콧물  -가시걸린듯한 마른기침 반사: 연속적    V- 식욕    활기     백신     사상충           O) rad: 기관지폐렴 의심: 폐후엽 침윤소견      cbc: wbc  33.1  crp 80          A) 1일입원 후 샾연계병원에서 팔로우할지, 본병원에서 할지 결정      P)  </t>
    <phoneticPr fontId="1" type="noConversion"/>
  </si>
  <si>
    <t xml:space="preserve">권영주                                  </t>
  </si>
  <si>
    <t xml:space="preserve">S) 어제 헛구역질 증상을 여러번 보였고 구토물은 없었음, 켁켁거리는 건 조금 있었으나 그냥 빼까지 꿀렁거리며 구역질 보이는 듯한 증상, 오늘은 그런 증상은 없음  오늘도 밥은 잘 먹고 아침에 변도 잘 보았음.  건사료 위주 + 수제 연어포 비스켓, 같은 강아지 간식 위주로 먹음  이물을 섭취했을 가능성을 모르겠다 함    O)  PE : T 40.1  cbc : wnr  crp : &lt;9  X-ray : 소장상부 다소 확장? 심하지 않음    A) 일시적 위장염   - 체온 높은 부분은 추후 체크 필요함    P) 추가 예방접종 되어있지 않으므로 열 떨어지고 예방접종  </t>
  </si>
  <si>
    <t xml:space="preserve">잔디                                    </t>
  </si>
  <si>
    <t xml:space="preserve">  S)   2일전에 동거묘와 싸운 후에 쿵하고 떨어진 후 눈을 못떠요  환자가 매우 사나움         O)   우안 12시 방향 림부스 각막 천공: 발톱에 찍힌 모양 및 주위 부종  전안방 출혈 매우 심함  심한 축동  안압 ; 14  초음파; 초자체 상태 양호    A) 우안 각막천공    sx; 3rd eyelid flap     eyedrop  od      oflo         3  tobra       3    rx meloxicam loading, canvenia 주사    P)  - 전안방 출혈만 있고 초자체 상태 양호하므로 3안검플랩 후 4주 유지  - 발사 후에 상태 악화 즉, 녹내장, 범안구염 등이 있으면 적출  - 혈구검사상  백혈구 수치가 매우 높아서 모니터링 필요 --&gt; 입원기간 연장 필요할 것으로 사료됨  - 향후 관리는 신원장님  </t>
  </si>
  <si>
    <t xml:space="preserve">황미숙                                  </t>
  </si>
  <si>
    <t xml:space="preserve">$-    S) 습식기침..        다른 곳에서 한달간 호텔링. 집에와서 계속기침.  타 병원에서 3일간 치료...차도 없어서 본 병원내원.    V- 식욕, 활기 : 정상 / 구토, 설사 없음 / 백신 : 기초접종만 되어있음 / 사상충 : 매달 복용    O) rad : 특이점 없음 // 홍역,신종플루 킷 : 음성 // 췌장염 킷 : 음성     A) 호텔링 끝무렵 미용까지 해서 집에 옴 =&gt; 미용으로 인해 몸살이 더 심해질수 있습니다.      P) 내일 재진.   네블 + 주사처치(부토파놀 포함) 비용은...알아서...청구해 주세요.  </t>
    <phoneticPr fontId="1" type="noConversion"/>
  </si>
  <si>
    <t xml:space="preserve">노랑                                    </t>
  </si>
  <si>
    <t>8,9,902</t>
    <phoneticPr fontId="1" type="noConversion"/>
  </si>
  <si>
    <t xml:space="preserve">$-    S) 혈뇨 배뇨장애        배뇨장애가 있는지는 꽤 오래 되었음.       과거 엉덩이주변 종양제거 수술 병력이 있는데...수술과정중 신경손상으로 배뇨장애가 온것이 아닌가       추정된다는 것이 현재 보호자 의견임         rad : 방광내 슬러지 +++         방광세척 및 배뇨를 위해 탐캣 장착하려 했으나....실패       생식기의 해부학적 구조에 이상이 있는 것으로 추정됨.       지알디아, 범백혈구 감소증 킷 검사 : 모두 음성      ** 케타민 1ml   </t>
  </si>
  <si>
    <t xml:space="preserve">최인숙                                  </t>
  </si>
  <si>
    <t xml:space="preserve">망막전위도 검사 위해 내원    양안   ERG result; not recordable     A ou SARD      ce; ERG 검사에서 전기적인 흐름이 미약하게 감지되어 스테로이드 처치: 3일 입원 --&gt; 박경태 선생님 관리    프로포폴(20ml 기준)  0.5vial   </t>
  </si>
  <si>
    <t xml:space="preserve">한순덕                                  </t>
  </si>
  <si>
    <t xml:space="preserve">진순                                    </t>
  </si>
  <si>
    <t xml:space="preserve">초음파상 자궁확장이 심하지는 않음,자궁 1.5cm정도  중성화 수술은 원하지 않으심.  우선 검사후 crp등 보고 축농증 여부와 수술여부 결정.    현미경상 염증세포는 거의없으나 세균들은 다수 발견됨.  CRP81 WBC 매우높고 수술해야 할 상황이나 수술은 원하지않으심.  상태안좋은것 고지했으나 집에 데려가신다고 하셨음.  입원도 원하지 않으심.  특히 패혈증 가능성 무시할수 없는상태.    *충분히 위험성 고지하였음, 쿨펫 원장님과 통화완료되었음*  </t>
  </si>
  <si>
    <t xml:space="preserve">손리은                                  </t>
  </si>
  <si>
    <t xml:space="preserve">푸우                                    </t>
  </si>
  <si>
    <t xml:space="preserve">오늘 혈뇨?눴음.  생식기 많이 핥고..  유즙도 나오는것같았음.    BCS 3~4/9  원내에서 확인시 생식기쪽 많이 부어있고 유선도 발달되어있음. 유선종양 서너개정도 보임. 콩알보다 작은크기.  rad상 donut sign들 보이고있음.  US상 신피질 에코 증가 및 방광벽비대, 슬러지소견보임. 자궁비대 거의없음.  질도말검사에서 세균들 다수보임.  혈액검사들 대부분 이상없으나 CRP 높은편.    방광염에 의한 혈뇨가 가장 크게 의심되는상황  그래도 중성화등 수술 빠르게 하셔야함.    수술비.  중성화 25  탈장 33  유선종양 전적출 66, 알까기 16.5  총 124 / 74.5(할인안건 수술가격) 입원여부 및 마취비등 추가해야함. 수술 다같이하면 할인좀 해드리기로.    P)일주일뒤 재진, CRP검사  중성화수술 및 다른수술들 현재는 돈이없어서 못하고 조만간 할예정.  개방형 자궁축농증 가능성도 제로는 아니므로 잘 관찰하실것.  </t>
  </si>
  <si>
    <t xml:space="preserve">이동진                                  </t>
  </si>
  <si>
    <t xml:space="preserve">식빵                                    </t>
  </si>
  <si>
    <t xml:space="preserve">CDV(+)  방사선상 기관지폐렴 진행중이나 아직 심하지는 않은상태.  신경증상외에 홍역증상 거의 다 나타나고있음(눈물, 콧물, 머즐주변 경화 등등)    CE)신경증상 나타나면 예후 좋지않음.       우선 3일 입원후 연장 논의할예정.         </t>
  </si>
  <si>
    <t xml:space="preserve">김연숙                                  </t>
  </si>
  <si>
    <t xml:space="preserve">쵸키                                    </t>
  </si>
  <si>
    <t xml:space="preserve">$-  S) 왼쪽 발 뒤쪽에 낭성 종괴,   재작년 말에 건강검진 받은적은 있고 신장쪽 조금 안좋다라고 들었음, 당시 스케일링했음  15일 전에 발견되었음, 15일 만에 이정도로 커졌음.    O)   PE : 왼쪽 첫째 발가락 위쪽 작은 종괴  crp : &lt;9  cbc : wnr  serum chem : BUN 61, crea 1.2    A)   - 혈액종양검사 원치않음, 조직검사 원치않음  - 신장 수치높으니 1일만 입원  -  졸레틸 0.5ml 사용    P) 내일 BUN 수치 확인 후 퇴원, 2시쯤 올예정, 약조제 완료  </t>
  </si>
  <si>
    <t xml:space="preserve">유은비                                  </t>
  </si>
  <si>
    <t xml:space="preserve">-조기퇴원  -가해자측 분이 비용 싼데서 하길 원한다고 신정 4거리 동물병원으로   데려감  -원래주인이 다시 데려옴   그쪽에서 수술불가하다 해서 본 병원에서 수술진행      -입원 2주:~9월 29일까지  -비용 200만원으로 네고해서 청구: 퇴원이후 리체크 및 비용추가없음  -졸레틸 0.4ml  -차후 보철제거하게되는 비용은 차후 논의 고지함        </t>
  </si>
  <si>
    <t xml:space="preserve">김정현                                  </t>
  </si>
  <si>
    <t xml:space="preserve">$-  S) 포도껍질 3개를 먹은것을 아드님이 보고, 인터넷 검색 후 위험성 고지하고 내원함   어머님이 갑자기 나타나서 데려간다고함   (과거 오복이네 보호자임)  V- 식욕    활기     백신     사상충       PE  -7년이상 더 되어보임, 보호자 정확한 나이 모름  -호르몬질환의심환축  -치아상태 안좋음  -청색증        O)  포도중독으로 인한 위험성 고지        rad: 위내 음식물 없어서 구토유발 힘듬 고지            A)  검사만 하고 데려감     -결과는 아드님 e mail로 보내드렸음    P)  </t>
  </si>
  <si>
    <t xml:space="preserve">이초희                                  </t>
  </si>
  <si>
    <t xml:space="preserve">$-  = 접종/내외부 기록 확인해주세요(                     )  S)   V- 식욕    활기     백신     사상충           O)       A)       P)3월 3일 2주입원/ 비용 280만원  </t>
  </si>
  <si>
    <t>0, 낙상</t>
    <phoneticPr fontId="1" type="noConversion"/>
  </si>
  <si>
    <t xml:space="preserve">$-  S) 오늘 새벽에 문턱에 찍음, 안고 놀다가 떨어뜨리면서 그랬음  아침에는 괜찮아서 병원에는 못갔는데, 조금전에 병원에 갔었고  큰병원가서 CT촬영 해야한다고 들었음  아침에 피가 조금 나고 괜찮았음, 아침에 밥도 잘 먹음  V- 식욕    활기     백신     사상충           O)   PE : PLR +/+, 활력 양호  CBcb/crp : nrf  serum chem : BUN 29.4  CT : 좌측 미세한 골절(천문과 연결된 부분)이 있지만 뒤틀리지는 않음,    A)   - 봉합 1땀 진행  - 천문과 후두골부위 유합덜된부분, 미세골절 의심부분은 6개월뒤 재촬영하여 잘 유합되었는지 확인 가능  - 한달 이내에는 신경증상 발생될수 있음, 고지 이부분은 MRI촬영을 해야 확인 가능함,   - 뇌압감소위한 약물처방    P) 10월 2일 발사  </t>
  </si>
  <si>
    <t xml:space="preserve">김소원                                  </t>
  </si>
  <si>
    <t xml:space="preserve">S)  - 구토는 그저께 오전에 하고, 이후 괜찮다가 어제 2번 구토하고 오늘 구토를 하였음  - 어제 밥을 안줬음,설사는 어제부터 오늘까지 하였음 거의 무른변이었고, 원래 밥을 먹고 싶을때만 먹는대 지금은 식욕은 조금 없는편인듯.  - 마지막 생리는 언제인지 잘 모르고 올해까지도 생리는 한듯  - 예방접종은 어릴때도 안한듯하다고 함.  - 심장사상충이나 외부구충도 가끔만 했고 정기적으로 하지는 않음, 작년에 허리아파해서 디스크 약먹고 침맞고 했었고 그 이외에는 크게 아팠던 적은 없음.   V- 식욕    활기     백신     사상충           O)   PE : T 39.0, 심한 복압상승, 치석많음, 생식기 부종이나 삼출물은 없음. 우측 4-5번 사이 2cm가량의 유선종양, 촤측 1번 뒤쪽 0.5cm 가량의 작은 유선종양 2개 (movable)  X-ray: corrugation 심함  cpl : negative  cbc : pcv 57  crp : &lt;9  serum chem : nrf  US : 자궁확장은 없음    A) 장염, 탈수  - 탈수교정 위해 수액처치, 당일만 하고 가기로 함    P) 1주일 뒤 증상 남아 있다면 재내원  </t>
    <phoneticPr fontId="1" type="noConversion"/>
  </si>
  <si>
    <t xml:space="preserve">이송이                                  </t>
  </si>
  <si>
    <t>28,40</t>
    <phoneticPr fontId="1" type="noConversion"/>
  </si>
  <si>
    <t xml:space="preserve">S) 2일전부터 갑자기 낑낑거리고 식욕없고 기운이 없음, 소화기 증상은 없음  한두달전에 소변에 살짝 피가 있었음.  사료를 먹던거에 반도 안먹는다고 함  어릴때 예방접종 다했음, booster -, HW -  장군이가 2개월일때 떨어뜨린적이 있었는데 그래서인지 척추가 살짝굽은듯, 그래도 소변도 잘보고 아파하는 증상없이 지금까지 잘 지냈음  V- 식욕    활기     백신     사상충           O)   PE : 보행양호,   Urinalysis : pH8, SG 1.032    A) 심한 방광염, 방광내 작은 결석도 다수   - 실보호자는 부모님  - 방광내 작은 결석 다수/ 현재 증상은 방광염에 의한것이나 방광결석에의해 재발이 계속 될 수 있음    P) 1주일 뒤 방광 결석 수술여부 결정해서 오시기로  </t>
  </si>
  <si>
    <t xml:space="preserve">$-    S) 코로나 장염.         타병원에서 코로나 장염 양성판정.        2일간 입원치료 예정.          식욕없음 :  조금먹다가...또 안먹고....불규칙        설사 =&gt; 원내에서 정상변 확인     </t>
  </si>
  <si>
    <t xml:space="preserve">오늘 3번 구토했음.  평소에는 구토 한적없음.  아침5시에 오줌이랑 변은 다 눴음.  로얄캐닌 사료먹음.  오늘도 밥을 먹기는 먹었음.  어제 목욕을 시키긴했음.    혈액검사 하신적은 없음.  3일전에 감기기운있어서 주사한대 맞은적은 있음.  접종은 다 되어있음.    fPL(-)  간수치 미약하게 상승 및 탈수.  fsaa 정상범위.  체온 40.3    CE)체온도 높고 탈수가있어서 입원 및 수액처치하여야함.       보호자가 그정도는 아닌것같고 간수치도 그렇고 어릴때부터 계속 높아와서 괜찮다고. 계속 간사료등 유지중이라고하심.       기관지염 및 간수치높은건 원래 그렇고 잘 알고있고 다니는병원도 있음.       약도 못먹이셔서 원하지 않으심.    P)지속적 구토하면 초음파검사 등 추가검사 하셔야함.  </t>
  </si>
  <si>
    <t xml:space="preserve">김요한                                  </t>
  </si>
  <si>
    <t xml:space="preserve">$-    S) 지방간.     V- 식욕:  없음  //  증상 발생은 5일전 부터 점차 식욕저하 발생  // 구토, 설사는 없음         이사와서 집이 바뀜. 8일정도 되었음.  // 실내에서만 생활         타벼원에서 방사선 검사후에 복수 가능성 언급후 큰 병원에서 복수관련 진찰 받아 보도록 했다고 함.      O) rad, sono : 복수 없음. 지방간확인.  신장상태도 약간 좋지 않음 .      chemi : 특이점 없음 .        진정후 구강확인 : 구내염 없음    A) 이사후 바뀐환경에 적응 어려워지면서 식욕저하, 지방간으로 연결된 것으로 추정.            입원치료 필요성 설명.  강제급여와 간해독 치료(혈관주사) 필요.        보호자 집이멀고, 낯선환경에 치료는 더 안좋을 것 같다며 집근처 병원에서 통원치료 하겠다고 함.        내복약 복용은 고양이에게 스트레스 가중 시키므로 마지막에 선택하는 방법이라고 설명했음.       ** 검사자료 모두 보냄.   </t>
  </si>
  <si>
    <t xml:space="preserve">신재연                                  </t>
  </si>
  <si>
    <t xml:space="preserve">매기                                    </t>
  </si>
  <si>
    <t xml:space="preserve">* 저녁 9시경 썩은 달걀 2개 먹고 새벽 3시경 심한 구토 및 헛구역질    * x-ray 상 위내 다량의 계란 껍질(추정)    * 혈액검사 : WBC 약간 높고 GPT 측정불가  - 보호자 말로는 장기간 스테로이드 복용으로 간수치 원래 매우 높았다고 함    * 구토유발 및 수액, 입원치료 모두 거부 - 아침에 원래 다니던 곳 간다고 함    ** 비용문제로 컴플레인      010 3716 6837  </t>
  </si>
  <si>
    <t xml:space="preserve">문정식                                  </t>
  </si>
  <si>
    <t>각막염</t>
    <phoneticPr fontId="1" type="noConversion"/>
  </si>
  <si>
    <t xml:space="preserve">사상충예방 어제 산에가기전에 발라주셨음.  회충약도 한번씩 먹임.    어제 물렸음.  어젠 괜찮아서 그냥 잇었는데 오늘 갑자기 눈이 많이붓고 잘 못뜸.  눈꼽도 많이낌.    OU stippling  IOP OD16~17 ,OS 9~11  OS 심한축동. 산동제 반응없음.  슬릿검사에서 OD에도 각막쪽에 이물질보임..  아티팩트인지 재확인필요.  각막 깨끗하지는 않음.    현재 충혈이 너무심해 안구확인이 힘든상황.  약넣고 반응볼예정.    CE)현재 축동이 포도막염때문인지 충격에의한 신경손상인지 알수없음.  치료반응 및 안압 재검 후 상태 호전되는지 확인예정임.    P)3일뒤 재확인.  </t>
  </si>
  <si>
    <t xml:space="preserve">김혜원                                  </t>
  </si>
  <si>
    <t xml:space="preserve">꼬비                                    </t>
  </si>
  <si>
    <t>28,74</t>
    <phoneticPr fontId="1" type="noConversion"/>
  </si>
  <si>
    <t xml:space="preserve">3~4일전에 데리고왔는데 저녁10시까지는 봐줬음.  30~40분전에 매장을 왔는데 쓰러져있었음. ㅡ&gt;까페주인    다른 병력은 없었음. ㅡ&gt; 본주인.    체온낮고(측정불가) 심박 매우느림(30 /min정도)  응급처치 및 산소공급.  혈액검사들 진행하고 엑스레이 / 초음파 등은 상태 호전되고나면 검사예정.   ㅡ&gt;일단 기본 혈액검사만 진행하고 나머지검사는 하지말아달라고하셨음.      12:40분 아직 체온 낮고 심박수 느림      3시정도 고개는 들었으나 아직 상태좋지않음.      혈액검사상 간수치상승, 신장수치상승, 암모니아상승, 칼륨저하 등   안좋은부분 많은상태.  퇴원시 체온 38.3도.  일단 데려가시겠다고 하셨음.  혈액검사내역 뽑아드림.  </t>
  </si>
  <si>
    <t xml:space="preserve">유예숙                                  </t>
  </si>
  <si>
    <t xml:space="preserve">용                                      </t>
  </si>
  <si>
    <t xml:space="preserve">오줌도 못누고 피가나왔음.  어젠 사료 먹고나서 토했음.    방광팽창 심하며 초음파상 슬러지 및 방광벽에 염증소견.  톰캣 장착시 폐색이 심하여 잘 되지않았고 오줌 대부분 혈액성.    포폴 5ml  </t>
  </si>
  <si>
    <t xml:space="preserve">유분순                                  </t>
  </si>
  <si>
    <t xml:space="preserve">$-  S) 9월 25일 내원당시보다 더 많이 커졌어요      분비물과 출혈소까지 확인됨: 강아지가 많이 핡는다고함      식욕은 나쁘지는 않음      올해 4월달 성대수술함: 구강접근법으로..      이때 검사상 자궁에 큰 문제 없다고 지켜보자고 했다고함...      사료줄때는 정상변, 이것저것 섞어주면 무른변보는정도       구토 증상 없음 / 활력 나쁘지 않음    PE  -구취심함  -무호흡증상 간헐적 있음  -흥분하면 기침반사 심함: 보호자 인지하고 있음  -심잡음 ++      V- 식욕    활기     백신     사상충           O)  평활근종 제거 수술만 진행하기로...    lab: cpl kit : neg        T bil 2.9  H / GGT 51 H    CE) 삶의질만 편하게 유지되는 쪽으로 평활근종제거수술만 하기로        자궁확장 현재는 없음          # 수술이후 소변 쥐어짜는 행동 한달이상 나타날수 있음 고지  # 재발가능성 고지  --기대수명 낮아서 2년안에 금새 재발되지는 않아요  # 강아지 성격상 입원이 힘들어서 후처치 연속 3일로 진행    P)  </t>
  </si>
  <si>
    <t xml:space="preserve">좌측 요,척골 골절.  졸레틸0.8ml    수술. 7일 입원치료.    잔존유치 3개 발치    (190만 해드림)  </t>
  </si>
  <si>
    <t xml:space="preserve">$-  S) 장액성 콧물증상, 추석연휴부터 증상 나타남      현재 농성 점성의 콧물증상 보이고, 기침반사 있음      일주일전 유기견 데려와서 키움      밥 잘먹고 활동성은 좋음, 접종 안되어있음      집에 나이든 노령견과 같이 지냄      나이는 2년미만으로 추정  PE  -bcs 2/5   -털이 상당히 많이 빠짐  -사래걸린듯한 기침반사 +++   -손으로 촉진시 몸에 열감 아주 심함    V- 식욕    활기     백신     사상충           O)  rad: 우측폐염 침윤소견        -현재 진행형 호흡기증상패턴인지,          전에 호흡기증상 오래 앓아왔던 흔적에 대한 평가는 모호     lab: wbc 36.0  crp 127   BT: 40.5  고체온증  4d kit: neg  mf : -    A)  호흡기치료하면서 경과보면서 전염병 감별검사하시겠다고 함: :    인플루엔자, 홍역 키트        P) 보호자 일정상 7일간격으로 내원가능       개선안될시 전염병 감별검사 반드시 필요함       개선되면: 백신일정 잡아줘야함  </t>
  </si>
  <si>
    <t xml:space="preserve">윤경옥                                  </t>
  </si>
  <si>
    <t xml:space="preserve">산책 데리고 나가셨는데 1분 잠깐 눈에서 사라진사이에 어떻게됬는지는 모름.  높은곳도 없는데     오른쪽 요척골 빗골절.  240에 맞춰드리기로.    BUN 조금 높아져있음.  추후 재확인예정.  2주일전 중성화시엔 정상적이었고 요새 사료를 잘안먹어서 닭고기를 많이먹이고계심.      ** 졸레틸 0.5ml   </t>
  </si>
  <si>
    <t xml:space="preserve">조규나                                  </t>
  </si>
  <si>
    <t xml:space="preserve">$-  S) 햇빛동물병원 레퍼, 어제 오후부터 선회운동 증상 보였음.   활력이나 식욕의 큰 변화는 잘 모르겠으나 어제부터 조금 기운이 없는 것 같은 느낌(?)  V- 식욕    활기     백신     사상충           O)   - PE : 몸이 우측으로 돌아감, 보행시 직진으로 보행하다가 막히거나 찾아야 할때 우측으로 회전, 홍체저형성?(보호자분은 눈색의 이상은 잘 모르고 있으심)    -                    OD         OS         PLR  :       +            +      menence:    -           +/-       dazzle  :     -           +/-    - neurologic exam         R       L    (검사를 하면서도 우측기울임은 있음)         proprio                  +/-        +         placing                 +         +     wheelibarrowling       +        +   (우측으로 이동)     postural                     +        +       hopping                   +       +    - CBC/crp/serum chem : nsf  - X-ray : mild microhepatica  - US : 간문맥 저형성 spp. 이외 특이소견없음          A) 시력이상  - 대사성 문제 이상 없음, 간이 작은 부분은 있으나 현재의 증상에 직접적인 연관은 아닌듯  - 외이염 심하지 않음  - 안구문제/뇌신경문제(intracranial) 가능성만 남았으나, 시력이 저하된 상태로 인해 한쪽 방향으로만 가는 증상으로 판단되며 우선 이에 관련된 검사(안과 검사) 진행 하기로  - intracranial 문제라면 MRI 촬영 필요 할 수 있음    Tx. cephazoline 30mg/kg, SC, bid     P) 내일 정원장님께 부탁드려 안과 검사 진행 (대략 추가적으로 40만원가량 고지,, )      금일 관찰 입원       </t>
  </si>
  <si>
    <t xml:space="preserve">S) 맑은 우유빛 액이 나옴, 이런 증상은 며칠되었음, 확실한건 어제 부터 기운이 없어서 보니 이런 증상을 보인거임  어제 부터 푹 퍼졌고 몸무게가 많이 빠졌음, 어제부터 밥을 아예 안먹었음, 오늘 아침에 간식같은건 조금 먹었음.   여태 크게아팠던 적이 없고 혈액검사도 받아본적 없음, 최근에 가슴쪽에 뭐가 나서 정종합갔더니 유선종양이라고 들었고 왼쪽 앞다리 혹 있다고 들었는데 수술은 고려 안하심.  사상충등의 예방은 잘해주셨음.  V- 식욕    활기     백신     사상충           O)   PE : T39.4, depressed, 심잡음은 없으나 muffled, 외음부 맑은액, 좌측 1-2번 유선 사이 2cm 종괴  crp : 189  lac : 2.3  dimer : 73.57  전해질 : 146/3.5/108  serum chem : ALP 326, lip &gt;1000  cpl : +  X-ray : 우심실종대  US : 자궁확장 및 자구내막의 염증산물 있음    A)   - 자궁 축농증 및 유선종괴 제거 수술 진행, 졸레틸 0.5ml, IV  - 수술이 끝날 무렵 심박이 급격히 떨어져 바로 자이버스 투여,  - 수술하면서 사망 가능성 30%고지, 수술 후 24시간은 중증관리 필요함, 밤중이라도 상태 안좋아 지는 경우 바로 연락 드릴것,    - DNR임. 기도삽관과 약물투여까지만 동의하심    P) 3일만 입원비 청구 2일입원은 비용청구 없이 해드리기로  </t>
  </si>
  <si>
    <t xml:space="preserve">김준서                                  </t>
  </si>
  <si>
    <t xml:space="preserve">$-  S) 올해부터 발작증상 있었음       집에서 2번 발작경련증상 있어서 내원, 원내 방사선 찍다가도       발작경련증상 왔었음      PE  -고유지각반사 slow : 특히 우측  -양쪽모두 축동  -유연증상 심함    V- 식욕    활기     백신     사상충           O) rad: 후두공 이형성              방광결석 확인             담석, 신결석 or  석회화: 복부초음파 검사 필요   lac 9.9 : 순환부전   NH3 134- 발작하면서 수치상승한듯. 간성뇌증은 아닌듯...    CE)   1.원인불명뇌전증(unknown)/뇌문제/뇌는건강+다른장기이상 감별    * 머리,신경계쪽질환 가능성 큼...   2. MRI 권고드렸으나 보호자분이 보류   3. 감압,소염,항경련제투약으로 1일 입원   4. 약물로 제어 안될시 예후 불량 고지   5. 발작 경련은 호흡부전으로 폐사가능성 큼, 고지하고 입원조치    A) 디아제팜 1amp  IV       P) 당일은 약물로 발작제어여부만 확인하는 입원조치임  </t>
  </si>
  <si>
    <t>신경계(Neurology)</t>
  </si>
  <si>
    <t>발작-경련성, 경련중첩증 - 고양이(Seizures (Convulsions, Status Epilepticus) - Cats)</t>
  </si>
  <si>
    <t xml:space="preserve">강명순                                  </t>
  </si>
  <si>
    <t xml:space="preserve">$-  S) 일주일전부터 기침 반사       원래 켁켁거리는 협착소리는 있었는데 갑자기 심해졌음       (거의 가래끊는 소리, 보호자 표현 : 할아버지기침소리)     애기때 잘먹었는데 환경이 바뀌어서 2달번부터 맛있는것만 먹음     현재 놀지 않음     소파밑에만 들어가 있어요      장액성 콧물반사 있음-원래 있었다고     중동 쿨펫동물병원에 일주일에 한번 씩 자주 호텔링 함     항체가, 예방접종 ,내외부 all done     중성화 수술한지 한달되었음         PE  -BT: 40.2  -BCS 4/5    V- 식욕    활기     백신     사상충           O) rad : 기관지폐렴: 우측폐엽 침윤소견         기관지협착 +  체중,환기용적 고려해야할듯    -전해질불균형  -crp 198  cbc 22.9   dimer 1061.37       A) 2일입원   -crp. cbc.dimer등 수치하락 확인 후 입원연장 또는 지역병원에서    연계치료 결정    P) 인플루엔자 배제 못함....   </t>
  </si>
  <si>
    <t xml:space="preserve">이재준                                  </t>
  </si>
  <si>
    <t xml:space="preserve">$-  S) 라임원장과 통화: 작년 유선혹+자축수술했음       출산 2번 함      어제부터 식욕없고 기운없이 늘어져만 있음      구토증상 확인      어제밤에 베란다에 축쳐져서 누워있느걸 데려와서 같이 잤는데       오늘 움직이지않고 힘들어함       흑변증상 보임       아주 잘먹고 활발했는데 갑자기 아픈모습 보인다고...            V- 식욕    활기     백신     사상충       PE  -노력성호흡, 복압상승  -탈수 아주 심함          O) rad:   양측 신장결석 , 심비대. spondylosis       MODS&lt; --&gt; SIRS       cpl kit :  +       혈액검사,영상검사 소견 상당히 안좋음    CE)   -췌장염+신장결석+만성신부전+심장병   간+췌장+신장 동시적인 염증상태  -다발성장기부전-SIRS&lt;---&gt;패혈증  -복막염  -혈장요법 /입원장기화/수치하락관건  -급사가능성    P) 아드님과 논의 후 다시 온다고...        </t>
  </si>
  <si>
    <t xml:space="preserve">이경환                                  </t>
  </si>
  <si>
    <t xml:space="preserve">$-    S) 발작         갑자기 발작. 직시내원.         과거 경련을 비롯한 다른 병력없다고 함.         MRI 검사 필요함 고지.    디아제팜 1amp  </t>
    <phoneticPr fontId="1" type="noConversion"/>
  </si>
  <si>
    <t>원인미상</t>
    <phoneticPr fontId="1" type="noConversion"/>
  </si>
  <si>
    <t xml:space="preserve">$-  S) 접종 all done      눈꼽은 항시 조금씩 낌      10일전에 미용했음      오늘 간식에 대한 반응이 없음(원래 잘먹는 강아지임)      미용실 갔다온이후 산책은 하지 않았음      구토 설사 증상 없음    PE  -BT 41.6           V- 식욕    활기     백신     사상충           O)       A)       P)  </t>
  </si>
  <si>
    <t xml:space="preserve">김완수                                  </t>
  </si>
  <si>
    <t xml:space="preserve">$-  S) 구토는 없었음. 설사도 없었음.       캔은 강제로 먹였으나 사료를 잘 먹지 않음. 사료를 먹어도 뱉어냄.      다른 사료로 새로 구입할 생각.      집에서 놀기 잘 놀고 있음.        V- 식욕    활기     백신     사상충           O) BT : 38.4도      rad : 위 작음. 장관 내 가스.    A) 식이성 장염 의심.    P) 접종은 상태 호전 이후.  </t>
  </si>
  <si>
    <t xml:space="preserve">임윤아                                  </t>
  </si>
  <si>
    <t xml:space="preserve">$-  S) 어제까지 장염치료 받았음,      현재는 개선되어 구토 설사증상 없었고 당일 밥도 잘먹음      오후에 잠깐 소파에 올려놨는데 떨어지고 난뒤 파행      동네 바로 앞 중동 스카이병원에서 방사선 촬영했는데       수술불가로 인천스카이로 가라고 했다고 해서 수술가능한        병원  전화해서 내원함    V- 식욕    활기     백신     사상충           O) rad: 왼쪽전지 골절확인             L :  요척골골절      A)  10월 11~10월 26일까지 입원        퇴원이후의 모니터링 비용없이 토탈 비용으로 청구함        졸레틸 0.3ml    P) 보철제거비용은 20만원 별도 발생       </t>
  </si>
  <si>
    <t xml:space="preserve">윤성아                                  </t>
  </si>
  <si>
    <t>산후마비</t>
    <phoneticPr fontId="1" type="noConversion"/>
  </si>
  <si>
    <t>저칼슘증</t>
    <phoneticPr fontId="1" type="noConversion"/>
  </si>
  <si>
    <t xml:space="preserve">$-  S) 출산한지 3주되었음       초산 :5마리 출산       갑자기 후지마비, 헉헉거리고 고체온으로 내원함    V- 식욕    활기     백신     사상충           O)  산후마비       - 혈중내 칼슘농도 : 3.8 (9.3-12.1)       -crp 16 wbc 21    A)  1일 입원조치    CE) 인공포유 하도록 안내..         개선되어 집에가도 또 산후강직올수 있음     P)  </t>
  </si>
  <si>
    <t xml:space="preserve">한원길                                  </t>
  </si>
  <si>
    <t xml:space="preserve">태희                                    </t>
  </si>
  <si>
    <t xml:space="preserve">$-  S) 10월 9일 샾에서 분양받음, 밥 잘먹고 잘 놀았는데 오늘 갑자기 기운없고 침흘리고 강직되어서 내원함    V- 식욕    활기     백신     사상충           O) 저혈당:  내원당시 35      cbc 20.5   crp 36  전해질 불균형 확인    A)  저혈당증상 반복시-전염병전조증상이므로 주의깊게 관리해야함       1일입원조치    P)  </t>
  </si>
  <si>
    <t xml:space="preserve">홍영래                                  </t>
  </si>
  <si>
    <t xml:space="preserve">달순이                                  </t>
  </si>
  <si>
    <t xml:space="preserve">$-  S) 저녁 퇴근후 오니 기운없어함      간식 먹고 켁켁거리기 시작     올해 5월달 웨스턴에서 유선종양 수술 했었는데 기관허탈로 인해서 수술중 호홉안좋았다고 ...      PE  -내원당시 협착성 호흡곤란증상  -원내에서 객혈 2번함  -심잡음 있다고 하니 웨스턴에서는 심장병 없었다고함     V- 식욕    활기     백신     사상충           O) rad:  기관허탈 severe, 위확장 심함              기관지주위 삼출물 채워진 도넛모양의 기관지 확인    bronchomalacia--&gt; bronchial colllapse: 원래증상있었는데    심해진듯...(전유선적출 후 흉강압박,체중증량. 과식등으로 기침심해진듯)       우측 후엽 침윤. 폐수종    DDX  -bronchial collapse  -폐부종  -폐혈전증    A)  1일 입원 후 경과보기로...        돌발사항생길수 있음 고지... 급사가능성    CE) DDX  -bronchial collapse  -폐부종  -폐혈전증           -부토파놀 1amp    P) 식도이물은 아닌듯...  </t>
  </si>
  <si>
    <t xml:space="preserve">홍영옥                                  </t>
  </si>
  <si>
    <t xml:space="preserve">온순                                    </t>
  </si>
  <si>
    <t xml:space="preserve">$-  S) 갑작스런 후지마비로 내원    PE  -다리 끌고 다님  -자극에 둔함, 꼬집어도 미약한 반사반응  -냉감은 없음  -후지 고유지각반사  slow     V- 식욕    활기     백신     사상충           O) rad  : narrowed lumber  disc space        #   IVDD grade 4 severe      A) 비용 최대 네고--- 10월 13~10월 20일까지 입원      약물에 대한 반응 평가 후 예후 가이드라인 안내        -약물에 대한 반응 없을시 예후불량고지        CE) 보호자분 MRI 촬영은 힘듬         약물요법 일주일보면서 평가하기로...    P)  </t>
  </si>
  <si>
    <t xml:space="preserve">장초희                                  </t>
  </si>
  <si>
    <t xml:space="preserve">벼락                                    </t>
  </si>
  <si>
    <t xml:space="preserve">윙크                                    </t>
  </si>
  <si>
    <t>접종</t>
    <phoneticPr fontId="1" type="noConversion"/>
  </si>
  <si>
    <t xml:space="preserve">$-  = 접종/내외부 기록 확인해주세요(                     )  S)         2-3시간 안쪽으로 발생.  </t>
  </si>
  <si>
    <t xml:space="preserve">you 1085                                </t>
  </si>
  <si>
    <t xml:space="preserve">you 752                                 </t>
  </si>
  <si>
    <t xml:space="preserve">뮹                                      </t>
  </si>
  <si>
    <t>24,40</t>
    <phoneticPr fontId="1" type="noConversion"/>
  </si>
  <si>
    <t xml:space="preserve">$-  = 접종/내외부 기록 확인해주세요(   집에서 3차 자가백신                  )  S)   V- 식욕    활기     백신     사상충         오늘 처음 발견... 고개를 까딱... 까딱... 틱증상으로 본다고...  어제 부터 잘 먹지 않고.....  잘 놀지 않음....  평상시 보다..눈꼽이 많이 끼고.....  집에 고양이 .. 가 2말리 더 있다고...  이것 저것. 호기심이 많고.. 먹고....  2일전에 닭고기 먹고...미역국안에 있는 참치만... 먹였다고...  남편분이랑 있다가....2주전 부터 합사했다고...  검은 콩나물줄기 같은게 변에서 나왔다고....뭘 먹었는지 모르신다고      O) 왼쪽눈 은 잘 뜨지 못함...  전염병... 가능성...대사성...가능성....특발적일수도 있다고...  뇌쪽이..       BT  39.8  X-ray 상.. 특별한건 없고...  AL/GL 1.1(w정상)       fsaa 224    (안과검사..  안압 3.3  형광 2.5   안약  안과 집중치료 입원 11.0  )    나타나는 증상은 복막염이 의심되나..  병 초기나.. 항체가 오르락내리락 할수 있기 때문에 양성으로 나오지 않을수 있다...  일단 입원 치료 해서... 경과를 봐야 함...추후 증상이 안과 쪽으로 더 나올수 있을수 있으므로 검사 진행을 더 할 수 있다...  복막염이거나 다른 바이러스성 질환시 예후는 좋지 않다....  연명 치료 만       P)항체가 나온건... 바이러스에 노출이 됐다는 의미지... 정확히 복막염이 라고 말할수 없다...  3일 치료 하면서.. 나타나는 증상을 걷어내고.. 뇌 증상만 남은면...뇌쪽으로 다시 검사를 들어갈수 있고...  뇌증상까지 없어지면 특발적으로 나타난 걸로 봐야 함...  입원치료는 더 연장 될수 있으며...  안과 검사는 언제든 실시 할수 있다....  퇴원시 다시 가장 의심되는 검사는 해봐야 한다....    하루 입원만 원하심......남편이 그걸 원하심...    </t>
    <phoneticPr fontId="1" type="noConversion"/>
  </si>
  <si>
    <t xml:space="preserve">you752                                  </t>
  </si>
  <si>
    <t xml:space="preserve">민경자                                  </t>
  </si>
  <si>
    <t>24, 25</t>
    <phoneticPr fontId="1" type="noConversion"/>
  </si>
  <si>
    <t xml:space="preserve">$-  S) 3일전부터 항문에서 피가 남 , 변은 정상변 봄       포도떨어뜨린것을 스스로 먹었다는데  한달정도 나누어서 한송이       정도 먹었다고 함       접종 all done       먹는것 좋아함         V- 식욕    활기     백신     사상충           O)  rad: NRF       -잔변확인       -체온잴때 직장내 혈흔 확인       -항문염 배제       -포도섭취로 인한 신장수치, 염증수치, 전해질불균형 없음      A)  변이 워낙 단단하고 커서 직장내 출혈소 확인되는듯       -습식사료 권고...      P) 일주일내로 내원시 중성화수술비+처치비+마취비 70-80정도 나온다고  고지(혈검 ,방사선 검사 제외한 비용)    memo) 포도먹였다는 애기는 함구해달라는 어머님 요청  </t>
    <phoneticPr fontId="1" type="noConversion"/>
  </si>
  <si>
    <t xml:space="preserve">이효선                                  </t>
  </si>
  <si>
    <t xml:space="preserve">아롬이                                  </t>
  </si>
  <si>
    <t>8, 24</t>
    <phoneticPr fontId="1" type="noConversion"/>
  </si>
  <si>
    <t xml:space="preserve">$-  S) 밥 안먹은지 2일 되었음  두마리키움 6월 6일 포도먹고 두마리중 혈뇨증상을 봐서 라임동물병원에서 진료받았음, 누군지는 모름   아토피랑 피부관리때문에 이것저것 안먹이고 식이관리하고 있음   체중이 근래 많이 빠짐( 보호자 인지하고 있음)           PE  -내원당시 기립불능. 저체온. 저혈압상태  -비틀비틀 몸을 못 가눔  -눈꼽끼고 상당히 마름  -척추뼈가 만져질정도의 악액질          V- 식욕    활기     백신     사상충           O) rad: 신장결석확인, 악액질, 변정체       내원당시 저체온, 저혈당(간이혈당 37, 후지 혈당 15)      저알부민혈증 2.3     저혈당 15    NH3 110      전해질: 탈수심해서 불균형     crp 163  cpl kit  -   ---&gt; DDX : SIRS     A)  매일 입원경과보면서 비용청구하기로 함       수치하락여부 관건 SIRS--&gt; 패혈증 으로 진행시 예후 불량       급사가능성 고지함      P) 알부민 처치는 내일 경과후 논의 필요  </t>
  </si>
  <si>
    <t xml:space="preserve">$-  S) 방광력석 수술, 가슴쪽 부분유선종양 수술적 제거했었음      심장약 먹고 있지 않음      갑자기 호흡곤란으로 내원. 아침까지 밥 잘먹었음    PE  -pot belly   -방광내 결석 확인  -피부종괴 ++  -호흡곤란: 노력성호흡패턴  -기침반사 심함        V- 식욕    활기     백신     사상충           O) rad: 폐수종             방광결석확인               A) DDX- heart failure:   폐수종      -안고가는기저질환 많을듯      -mods 가능성 큼    CE ) 응급-폐수종개선여부 후 심혈관계평가 필요                 개선안되고 다른 합병증까지 나타나면 예후불량                 급사가능성 고지  * 폐사하게 되면 비용 환불 없음 사전 안내  +  </t>
  </si>
  <si>
    <t xml:space="preserve">송인자                                  </t>
  </si>
  <si>
    <t xml:space="preserve">딱지                                    </t>
  </si>
  <si>
    <t>출산전화상담</t>
    <phoneticPr fontId="1" type="noConversion"/>
  </si>
  <si>
    <t xml:space="preserve">전화 상담  양수주머니 나오고20분 지났다고...  처음 나오는 얘라고....  10-20분 지나도 진행이 않되면 병원에 오신다고....    처음얘라서.. 제왕절개 하시는게 좋을듯....  </t>
  </si>
  <si>
    <t xml:space="preserve">김예지                                  </t>
  </si>
  <si>
    <t xml:space="preserve">카스                                    </t>
  </si>
  <si>
    <t>원인미정</t>
    <phoneticPr fontId="1" type="noConversion"/>
  </si>
  <si>
    <t xml:space="preserve">$-  S)   - 8일전 진돗개한테 물려 교상 봉합 수술 받았음. 그 이후 계속 기운이 없고 밥도 잘 안먹더니 2일전 새벽부터 구토하더니, 오늘은 구토를7번을 하였음. 처음에는 노란 구토, 오늘은 혈액까지 보이는 구토였음.  - 밥은 전혀 먹지 않고. , 맛있는거를 줘도 환장하며 먹지는 않는 편임.   하루종일 누워있고 엎드려 있으려고만 함  - 화요일쯤에 새로운 사료로 교체한거는 있음, 그래도 그전 사료보다는 이걸 더 잘 먹는 거 같음  - HW  예방 한번도 한적이 없음   - indoor, alone    O)   PE : T 39.1, 등쪽 및 왼쪽 교상 봉합부위 있음  cbc, crp: wnr  cpl kit : -  HW : negative  MF : negative  X-ray : 식도 및 장 음영 이상 없음    A) 스트레스성 구토?  - 증상완화 처치  - 간이로 진단서 발급해드림 (사람보험의 일상생활배상으로 보험금 받기로 했다고)    P) 증상 있는 경우 재내원  </t>
  </si>
  <si>
    <t xml:space="preserve">김희숙                                  </t>
  </si>
  <si>
    <t xml:space="preserve">S) 켁켁거리는게 요즘엔 가만히 있다가도 켁켁거림, 급성으로 심해진건 아닌데 조금 눈에 띄는 것 같음.  달님이 검사 왔다가 같이 검사를 해보고 싶음.    O)  PE : T 38.9, 청진양호 기관자극시 2-3회 기침  CBC : wbc 7300  crp : &lt;9  serum chem : BUN 67.7  X-ray : TC,   ecpka : 경계구간 (borderline)    A) TC, 미세기관지염 의심, ecpka 상승  - 종양 수치가 높음.  - 기관지염 동반될 가능성이 많이 높기에 환경관리 필요 (습도관리, 독감예방주사 등)  - BUN 수치 높음, 거의 단백질 위주의 화식이므로 단백질 비율 낮출것 (40%이하정도가 적당)    P)  1달후 재검 추천  </t>
  </si>
  <si>
    <t>24,28</t>
    <phoneticPr fontId="1" type="noConversion"/>
  </si>
  <si>
    <t xml:space="preserve">$-  S) 식욕:  간식을 주고 난 이후 밥을 먹음       생리한지 3-4일되었음. 생식기에서 분비물 나와서 엘림동물병원        갔다옴 큰병원 가라고 해서 내원함        사람먹는 음식에 대해서는 식욕좋으나 사료는 잘 안먹음         출산경험 있음: 2-3번 : 자연분만         기본적인 접종 내외부 all done         투약중이 약 먹고 있음         요로결석 따로 수술없이 내과적으로 팔로우했었음    PE  -육안상 보기에도 배 상당히 빵빵함: 복명음소리 심함  -유선발달심함, 유선종양 1개확인  -현재 생식기에서 분비물 많이 나옴    V- 식욕    활기     백신     사상충           O) 자궁축농증+난소종양+ 유선종양 부분 적출        cpl kit: +        ccma kit:  악성종양가능성 크게 나옴       졸레틸 0.4ml           A) 보호자와 협의: 전유선적출은 힘듬. partial로접근      복강내 종괴 의심부위:  개복후 확인: 난소종양    P)  전이평가 관리         </t>
    <phoneticPr fontId="1" type="noConversion"/>
  </si>
  <si>
    <t xml:space="preserve">전경자                                  </t>
  </si>
  <si>
    <t xml:space="preserve">$-  S) 소파에서 떨어진 이후 오른쪽 앞다리를 딛지 못해서 내원함  V- 식욕    활기     백신     사상충           O) rad: 우측요척골골절       A)  보철물 제거비용 : 자극되면 빼야함: 비용은 20만원 발생드림       보호자과실로 인한 재수술 50프로까지만 적용       이후는 원칙적으로 청구됨 고지드렸음...    -수술이후 모니터링 평가: 방사선 촬영 4주, 8주등 비용발생됨       P) 2주입원조치: 10월 27일~ 11월 10일  </t>
  </si>
  <si>
    <t xml:space="preserve">김지윤                                  </t>
  </si>
  <si>
    <t xml:space="preserve">가로                                    </t>
  </si>
  <si>
    <t xml:space="preserve">$-    S) 구토, 설사         음식이 바뀌었다거나, 간식을 아주 많이 주었다거나 한 것 없음        복부촉진시 약간의 통증호소.        CPL  양성  =&gt; 3일입원치료.          </t>
  </si>
  <si>
    <t xml:space="preserve">민지                                    </t>
  </si>
  <si>
    <t xml:space="preserve">$-  S) 3층에서 낙상한지 4시간 후 데려옴      낙상이후 눈주변에서 피가나는 정도로 보호자 인지함      (실제 왼쪽눈옆 찰과상있음), 잘 걸어다니고 잘 뛰어다녀서 대수롭지 않게 여겼는데 출혈소가 있어서 내원함     보호자분 최소검사만 요청    PE  -비강내 출혈, 점점 더 심해짐  - 기운없고 저혈량 쇼크로 인해서 혈관 노장안됨  -잇몸 pale  -가뿐 호흡  -촉진상 외상성 골절 확인안됨  -BW 4.0kg BT 37.8  HR 152 RR 60    V- 식욕    활기     백신     사상충           O) rad: 폐출혈소      lac 3.2 순환부전  SAA 15  산소포화도 낮음        - 낙상이후 안정취하지 않고 움직임 제한 안해서 심해진듯      -내원당시 편측성 비강출혈, 원내에서 양측성 비강출혈확인    구강내 객혈여부는 안정취해야 해서 확인못함       CE)   외상성 응급은 뒤늦게 나타나기때문에 1일 입원 후 모니터링하도록.. 식욕,배뇨확인 필요.. 바이탈 안정화가 제일 중요함 고지        A )  1일 입원 후 경과보기로... 급사가능성 고지하고 입원조치    P) 안정화되면 구강, 두부쪽 방사선 같이 찍어서 확인할것  </t>
  </si>
  <si>
    <t xml:space="preserve">$-  S)   PE  -내원당시 입을 만지지도 못하게함  -진정 후 구강검진  -치아와 잇몸에서 출혈소  -치아 상당히 흔들리고 치석많음    V- 식욕    활기     백신     사상충           O) rad:  턱뼈가 상당히 얇음: 치조골 융해 심함      -스켈링+폴리싱    A)  전구치발치할 경우 금액 별도 발생 안내       쉽게 발치시: 발치비 개당 11,000원씩 청구    -치과방사선 ,발치비는 별도 비용발생 안내함         CE)  4주 내복약 투약 안내    P)   </t>
  </si>
  <si>
    <t xml:space="preserve">아장이                                  </t>
  </si>
  <si>
    <t xml:space="preserve">$-  S)  초코렛 네모난것(중국산: 홍콩) 섭취해서 응급으로 내원        평소 입이 짧은 강아지. 당일 보호자 샤워중에 급하게 먹음        당일 거의 먹지 않았던 모양    PE  -흥분시 기침반사 +++    V- 식욕    활기     백신     사상충           O) rad: 폐침윤소견, 폐전반적인 density증가:           심혈관계 ,폐혈전, 폐종양 등 감별검사 필요성 고지 안내함      A)  검사결과중 TBIL 2.0  NH3 108   : hign /  IP 1.2 low        lac 4.2        dimer 3892.92        탈수 심함    -&gt; NH3 Tbil 수치 하락 확인 후 퇴원 시킴      P) 초코렛 섭취외 혈전수치 비정상적 상승 유의깊게 봐야할듯  </t>
  </si>
  <si>
    <t xml:space="preserve">송한수                                  </t>
  </si>
  <si>
    <t xml:space="preserve">-졸레틸 0.6ml$-      S) 스켈링, 발치, 피부종괴 제거수술        총 8개 발치(치과 그림판 참조)        좌측 입술 및 종괴,  우측 가슴부위 종괴 제거수술.    P) 7일후 구강재진.  //  발사는 2주후에.   </t>
  </si>
  <si>
    <t xml:space="preserve">김미라                                  </t>
  </si>
  <si>
    <t xml:space="preserve">$-  S)   2일전 타병원에서 간종양, 폐수종의심소견으로 처치받고 집에왔음,   혈액검사서와 방사선 사진 차트에 올려놓음  어제 밤에 처치 검사 받고 와서 전혀 밥 안먹음  가뿐 호흡, 물 먹고 바로 객혈, 밤사이 계속 객혈해서 당일 검사받은 지역병원(신월동쪽 병원이라고 함)에서 당일 수액처치 받았는데  상태가 너무 안좋아서 본 병원 내원함  객혈 엄청많이 했고 전혀 자지 못함    PE  -기침반사 연속적  -폐음 심잡음 둘다 있음  -가뿐호흡 , 노력성 복식호흡  V- 식욕    활기     백신     사상충           O) rad: 폐실질손상: 폐야 전부 density 증가 심함         폐 전체에 걸친 염증산물 체액 침윤 심각           DDx- PTE + pulmonary edema --&gt; COPD    -crp 152   -lac 3.3  - dimer 461.68  -4d kit : neg    CE)  심부전+폐기능저하           급사가능성 고지/1일 입원 후 경과논의        A)  보호자 DNR 요청      P)  </t>
  </si>
  <si>
    <t xml:space="preserve">이정은                                  </t>
  </si>
  <si>
    <t xml:space="preserve">-본원 유기견 입양     4D kit : neg   자충 : neg   항체가 : 5/5/5    # 야간미용 + 수컷중성화 같이 진행 졸레틸/ 0.5ml    p)  내외부는 예방시작       11월 중순부터 추가접종으로 스케쥴 잡아줄것       유치잔존: 차후 빼기로..        1년미만령이어서 좀 기다려보신다고 합니다.      </t>
  </si>
  <si>
    <t xml:space="preserve">김규훈                                  </t>
  </si>
  <si>
    <t xml:space="preserve">$-  = 접종/내외부 기록 확인해주세요(         무            )  S) 입양은 5개월 전에 지인 강아지 입양하였음. 2살정도 되었다고 들었고 건강상태를 체크 받고 싶어 데리고 오심  어릴때 접종한 이후에는 접종 및 구충기록 잘 모르심    O)   PE : 청진상 폐음심음 양호  CBC : wnr  serum chem :  x-ray : Tc  4dx: negative  MF : negative    A)   - 기관허탈, -&gt;유전적원인, 포메 품종소인   - 우측 슬탈1기 -&gt; 진행안되게 과격한 운동 조심, 파행을 간헐적으로 보인다면 수술적인 방법도 필요  - 금일 부터 한달에 한번 심장사상충 및 구충 시작해주기  - 간수치 일부 높은부분 : 6개월 후 리첵 필요, 음식 조절 필요함    P) 금일 예방접종은 안하시겠다함. 간수치 6개월 뒤 리첵  </t>
  </si>
  <si>
    <t xml:space="preserve">양희경                                  </t>
  </si>
  <si>
    <t xml:space="preserve">$-  = 접종/내외부 기록 확인해주세요(         무            )  S) 2일동안 물만 먹고 구토하고, 오늘은 물도 안먹음.   그전 까지는 잘 먹었음. 병원가기 전날도 토를 한번 하고 피를 나왔었고 변도 잘 보고 활발했음.   1주일 전에 산책 일반 도보만 산책하엿음. 심장이 안좋은 아이라서 평소에 산책은 잘 안했음  어릴때 예방접종, 년1회 접종 빠지지 않았음. 한달에 한번 구충 모두 다 잘 해주였음.   슬개골 탈구 수술 4년전 했었음. 심장약은 2년 정도 먹이고 있었음.     O)   PE :등쪽 목쪽 가슴쪽 피하 반점 및 피하출혈, 개구호흡, 청진상 murmur 심하지 않음.  cbc : wbc 40700, pcv 31.0, plt 126  blood smear : no platelet, severe toxic  change, reticulocyte 확인됨  crp : &lt;9  serum chem : 간수치 상승, tbil 10.2  cpl kit : negative  4dx : negative  PT/APTT : 18.7/121.6  dimer : &gt;10000.0  암진단키트 ecpka : 높음  X-ray : 좌심방 확장, 상복부 serosal detail 소실,  US : 간의 우측 후엽 저에코의 미만성 종괴 양상, 간엽사이 복수(?),  비장 꼬리쪽 nodule, 방광내 결석  소변검사 : SG 1.042, 혈색소뇨, sediment - RBC, 일부 방광 상피세포    A) hepatic failure, 간종괴, secondary thrombocytopenia  - 급성 간부전 및 이로인한 2차성 DIC 및 혈소판 감소증 발생으로 판단됨  - 간의 종괴부분이 확인된 바, 악성종양의 급성 발현 가능성 있으므로 CT 및 조직 검사 등 정밀검사 필요.  - 현재 밥도 못먹고 기력이 없어, 현재의 몸상태를 회복한 이후에 정밀검사 하기로 함.  - 예후불량   - 보호자분은 이렇게 많이 안좋은 아이를 입원하는 것은 매일이 아깝다고 당일 수액 등 매일 와서 처치 받는 것으로 하겠다하심  - 이전병원 처방기록 문의 : 어제 pds 주사 한번과 meto 주사 이외에는 없다고 함    Fluid 5DW + tachion, hepamerz 1ampl (10ml/hr)    Tx. vincristine 0.02mg/kg, IV, cerenia 1mg/kg, IV slowly, dalteparine 150U/kg, SC, famo 0.5mg/kg, IV    P) 내일 cbc, blood smear, 혈청검사(간,신장수치 평가), 담도평가 한번더 하고 daltepaine 처치 및 수혈예정  </t>
    <phoneticPr fontId="1" type="noConversion"/>
  </si>
  <si>
    <t xml:space="preserve">김해빈                                  </t>
  </si>
  <si>
    <t xml:space="preserve">명랑                                    </t>
  </si>
  <si>
    <t xml:space="preserve">= 접종/내외부 기록 확인해주세요(     기초접종은 다해주시고 내외부는 2~3달건너뜀           )    산책가서 응가도 잘 하고 했는데 저녁밥이 나오니까 밥을 안먹음.  구토나 설사는 없음.  사람먹는 음식은 안먹는데..  간식에는 반응은 함.  평소에 바닥을 핥거나 뜯거나 그런건 전혀없음.    3년전에 췌장염 걸린적 있음  그때는 입원치료 안했었고 그냥 약먹었는데 괜찮았음.      일단 하루 입원해보고 상태보고 연장하시겠다고.      </t>
  </si>
  <si>
    <t xml:space="preserve">김민채                                  </t>
  </si>
  <si>
    <t xml:space="preserve">베름                                    </t>
  </si>
  <si>
    <t xml:space="preserve">$-  = 접종/내외부 기록 확인해주세요(      마지막 접종 몇년전                )  S) 산책하다가 왼쪽다리 파행     V- 식욕  O 활기  O    백신 x   사상충  x        O) rad: 양측 슬탈 : 특히 왼쪽 grade 3  우측 grade 2-3기(증상발현x)    A)   슬개골 탈구 수술 : 졸레틸 0.7ml          사상충  성충 자충 음성    P) 7박입원(실제14박입원)     # 잠복고환, 추가접종 관리 시급  </t>
  </si>
  <si>
    <t xml:space="preserve">김지예                                  </t>
  </si>
  <si>
    <t xml:space="preserve">쑝                                      </t>
  </si>
  <si>
    <t xml:space="preserve">$-  = 접종/내외부 기록 확인해주세요(                     )  S) 일주일전부터 식욕 저하      정확히 안먹은지는 2일정도 됨      목덜미는 많이 긁어서 피부병변소 있음:전반적으로      체중이 많이 빠짐      간헐적구토증상보였고, 구토하는 액션은 종종 취함      입이 짧은 아이      올해 6월달 지역병원에서 간단한 검사는 했음: 심장병 있음고지받음      fecal score : 무른변정도: 당일부터 변이 무름      원래 체중이 4.4kg      사상충검사는 올해 6월달 했음    PE  -유선종양 혹 있음: 왼쪽  -상당히 마름  -십잡음 있음          V- 식욕    활기     백신     사상충           O) rad/us      : 복강내 종양소 의심 : 좌우측으로 하나씩       왼쪽복강내 mass 사이즈작음       우측쪽은 종괴는 감별필요: 자궁유래인지, 별도의 mass인지       -담낭염, 담낭비후      -전반적으로 장음영상당히 안좋음      -자궁경부쪽 확장소견: 수술적 접근필요:자궁질환확진        DDX  -자궁질환+종양원성 의심+ 췌장염          # cpl kit: 양성      crp 21  cbc 40.3  lac 5.6: 순환부전      NH3 124  ALB 2.2       memo) 보호자 검사자료요청: e -mail 보냄             진단애기하고 난 이후 자기를 가르키려 드는냐는등             환축질환과 상관없이 화 버럭냄    --&gt; 달래서  보호자 안내: 입원해서 바이탈 교정        현재 식욕저하 구토 설사증상 보이는 부분은 췌장염        원발성은 자궁축농증외에 종양감별이 필요할듯        췌장염은 세컨더리로 온듯함...          P) 췌장염키트 아예 드렸음  </t>
  </si>
  <si>
    <t xml:space="preserve">엄소연(백)                              </t>
  </si>
  <si>
    <t xml:space="preserve">$-  = 접종/내외부 기록 확인해주세요(                     )  S)   V- 식욕    활기     백신     사상충           O) 금일  중성화 , 서혜부 잠복 하나, 하나 정상  조레틸 0.1바이알    A) 발치 ,   104.204.304.404 유치, 발치  101       P) 3.3.일 4일 5일 3 일 후처치 비요완납, 경구제 나가고 완납      후처치시  주사 및 소독 처치만 할것,  </t>
  </si>
  <si>
    <t xml:space="preserve">$-  = 접종/내외부 기록 확인해주세요(          다하셨다함           )  S) 다니던 병원에서 슬개골 진단 2기 : 1년전에 진단받음      오늘 갑자기 자고 일어나서 어슬렁거림, 지지대 이상해서        내원한듯      산책은 매일 다님      오늘 변 봄,       당일 밥도 잘 먹었음  V- 식욕    활기     백신     사상충           O) rad: 슬개골 탈구  R grade 3  L grade 3     -골변형 심함     -뒷다리 모아짐       A)  양쪽 슬개골 탈구 수술       P) 비용 7박만 청구(실제입원 14박)  </t>
  </si>
  <si>
    <t xml:space="preserve">임효영                                  </t>
  </si>
  <si>
    <t xml:space="preserve">$-  = 접종/내외부 기록 확인해주세요(                     )    S) 발치 및 치석제거.        총 8개 발치.          상악 좌측 치은 mass 제거  </t>
  </si>
  <si>
    <t xml:space="preserve">이규식                                  </t>
  </si>
  <si>
    <t>= 접종/내외부 기록 확인해주세요(          무           )    접종은 다 되어있음.  특별히 먹이는것 없고 쓰레기통같은거 뒤지지도 않음.  아침에 밥을 먹다가? 먹고? 토했음.  활력은 매우좋음    방사선상 약한 기관지염, 복강내 가스 다수  혈액검사상 약한 간수치상승.    CE)구토횟수가 많아서 입원처치가 권장됨.       일단 집에가서 주사랑 약먹여보시겠다고.       지속적 구토시 접종을 했지만 전염병 감별 필요하며 초음</t>
  </si>
  <si>
    <t xml:space="preserve">유덕수                                  </t>
  </si>
  <si>
    <t xml:space="preserve">$-  = 접종/내외부 기록 확인해주세요(                     )  S) 안과검진받던 중 내과적 검사진행하기로  -눈 안보이며 전신적인 염증질환 의심환축  -근래 뭘 섞여줘야지만 먹는 강아지  -체중많이 감소되었음  -기력없이 항시 누워있음  -어머님이 돌아가시기전 아토피치료 6-7년 받았다고 함  -상당히 말라있음  -피부늘어짐: 호르몬 감별검사 필요          PE  -소양감 +++  -전신성 말라세치아 전형적인 피부병변소  -지루성피부  -고혈압 : 신장쪽과 연관지을수 있을듯  V- 식욕    활기     백신     사상충           O) rad: 심비대, 폐종양소 의심        cpl kit: positive  HW test : neg      crp 38  WBC 20.8      bun 83.3  cre 1.6      전해질불균형  /순환부전 확인          DDX)  -신부전 . 췌장염   -MODS 진행가능성 고지      CE) 입원기간중 영상검사 병행+안과관리 병행        수치하락이 관건   피부쪽 관련해서 호르몬검사나 피부진료는 우선 미루기로...          P) 3박비용청구(실제입원 4박)  </t>
  </si>
  <si>
    <t xml:space="preserve">김민진                                  </t>
  </si>
  <si>
    <t xml:space="preserve">$-  = 접종/내외부 기록 확인해주세요(                     )  S) 밥 잘먹고 많이 잡니다.       불임수술한지 6년 정도 됨       간헐적 구토증상 있음       요근래 음수량 증가됨        우측눈이 먼저 백내장왔는데 왼쪽눈이 갑자기 뿌애져서 내원함  -PE  -청진시 심잡음은 심하지 않음  -기관촉진시 기침반사 심함  -시력없는듯      V- 식욕    활기     백신     사상충           O) Rad: 기관협착: bronchial collapse , TC , 담석의심소견       u/a        -usg 1.028 : 뇨농축능력 떨어짐       -pH7 pro +300  blood + 이외 all neg      -sediment : direct NSF         -cpl kit : posive  -BP : 210   -lac :3.5  -저칼륨혈증    A)   향후 CKD에 대한 모니터링, 혈압관리, 췌장염등         완화치료 접근관리 필요성 고지함      P) upc sdma,소변검사, BP하락여부 필요할듯  </t>
  </si>
  <si>
    <t xml:space="preserve">정선임                                  </t>
  </si>
  <si>
    <t xml:space="preserve">$-  = 접종/내외부 기록 확인해주세요(         무            )    S) 목에 혹이 나서 내원함    V- 식욕    활기     백신     사상충     PE  -쿠싱틱함  -panting  휴지기에도 심함  -pot belly, 배혈관이 보일정도로 피부 얇음  -몸에 가피, 피부석회화 종괴 있음  -치석심함  -실제나이는 6년이상되어 보임 (8년미만령 추정)          O) rad: 간종대      us: 간종대. 신장음영이상: 차후 나빠질수 있을듯            담낭내 슬러지 +++            RT AG 0.4cm LT AG 0.5cm      A) 등쪽 조직구종, 우측겨드랑이쪽 종괴: 외과적 절개 후 조직검사      의뢰 하기로..: 종괴제거는 총3군데     수술하면서 스켈링 발치 같이 진행      P) 호르몬질환 차후 3개월뒤 모니터링 평가       간담도계, 비뇨기쪽 관리 필요...       -sdma, 소변검사       -담낭,간, 신장,부신 모니터링 평가       -고지혈증관리 등등         </t>
    <phoneticPr fontId="1" type="noConversion"/>
  </si>
  <si>
    <t xml:space="preserve">$-  = 접종/내외부 기록 확인해주세요(                     )  S) 가시걸린듯한 기침반사 심해짐: 한달정도 되었음       지난번 접종때도 기침반사 있었는데 요근래 심해짐       보호자 동영상 찍어옴: 약간 협착성 기침반사확인      밥 잘먹고 활동성 좋음    V- 식욕    활기     백신     사상충           O) rad: 기관지염: 침윤소견 확인               CE) 단순 기침반사에서 진행된 기관지염 고지..             A) 호흡기백신 하도록 안내: 개체수 많은 집이라 접종관리 중요함       종합백신만 맞추는듯..    P) 기관지염 개선 2주지켜봐야함 고지       일주일뒤 재진    memo) 보호자 비싸다고 해서 병원선택은 보호자 선택이라고 말씀드림. 따로 DC 안해드렸음  </t>
  </si>
  <si>
    <t xml:space="preserve">권시아                                  </t>
  </si>
  <si>
    <t xml:space="preserve">쪼롱                                    </t>
  </si>
  <si>
    <t>5,35</t>
    <phoneticPr fontId="1" type="noConversion"/>
  </si>
  <si>
    <t>= 접종/내외부 기록 확인해주세요(     신규, 추가접종+내외부 완료 )  S) 호흡을 헐떡이고 흥분시에 켁켁거림, 켁켁거리는 증상은 오래되었는데 최근에 잠을 잘 못자고 헥헥거린적이 있음, 당시에 심장에서 쌕쌕거리는 느낌이 있었음.   2년전에 종합검진시에 심장이 좋지 않다고 얘기 들었었음.   따로 관리 받는 질환은 없음, 추가접종 및 내외부 구충 모두 정기적으로 잘 해주고 있으심    O)   PE : 기관자극심 심한 기침, 청진시 양측 murmu</t>
  </si>
  <si>
    <t xml:space="preserve">윤정미                                  </t>
  </si>
  <si>
    <t xml:space="preserve">$-  = 접종/내외부 기록 확인해주세요(      5차접종완료               )  S) 아침부터 밥도 안먹고, 구토 3번정도 토했음. 노란액같은거만 토하고 마지막 구토에는 붉은기도 있음.   설사는 아침에 확인함, 3군데 정도 싸고 묽은거도 있음.   어제 연어 통조림 같은거 먹였음. 그외에는 평소 먹는 고기 붙은 간식  5차까지는 접종 완료 하였음. 처음 입양하고 나서 기관지염도 앓고 했어서 접종이 조금 늦어진 편이기는 함    O)   Pe : T : 38.7  x-ray : 심한 장내 가스 및 corrugation  cbc : cbc  crp : &lt;9  전염병 키트 : all negative    A)   - 심한 장염, 식이성의심  - 주사 후 집에서 보기로. 집에서 약먹고 구토있다면 바로 데리고 와서 수액 맞으며 주사 맞는것으로 안내    P)  </t>
  </si>
  <si>
    <t xml:space="preserve">= 접종/내외부 기록 확인해주세요(                     )    분양받은지 3일  어제 잃어버림.. 강아지 처음키워보심.    건강검진차 혈액검사.    약한 빈혈 및 TP감소.  잘 못먹어서 낮아졌을 가능성 있음.  가장좋은건 1달뒤 재검.     P)특이사항 없으면 1주일뒤 1차접종       </t>
  </si>
  <si>
    <t xml:space="preserve">공지수                                  </t>
  </si>
  <si>
    <t>1,79</t>
    <phoneticPr fontId="1" type="noConversion"/>
  </si>
  <si>
    <t>= 접종/내외부 기록 확인해주세요(          전부 다하셨다함 내외부도           )    갑자기 오늘 구토하고 쳐졌음.  몸에 보니 반점이 생겨있었음.. 수 동물병원에서 저체온이고 간수치높고 중독가능성 있다고했음.    양쪽 겨드랑이 반점 심한편.  배쪽은 반점 다수.(사진못찍음)        혈액검사상 실제로 이상함.  platelet 도말검사상 거의없음.   IMT로 가진단하고 처치시작함.  3일 관찰 및 치료 입원하고 상태보고 퇴원할</t>
  </si>
  <si>
    <t xml:space="preserve">최동광                                  </t>
  </si>
  <si>
    <t>아토피</t>
    <phoneticPr fontId="1" type="noConversion"/>
  </si>
  <si>
    <t xml:space="preserve">$-  = 접종/내외부 기록 확인해주세요(                     )  S) 귀 재발되어서 내원함      전에 고강쪽에 있는 동물병원에서도 귀치료 했음      집에 와이프가 강아지를 못만져서 남편분만 컨츄롤 할수 있는데      부재동안 전혀 귀를 닦지 못함      밥 잘먹고 바이탈 나쁘지 않음      많이 긁고 털고 핡음             PE  -외이염 심함: 당일 우측귀  -눈주변 충혈  -전반적으로 비듬과 소양감 심화되서 나타나는 가피 여러군데 있음  -기침반사 있음 (보호자 인지하고 있음)    V- 식욕    활기     백신     사상충           O) rad: 폐침윤 소견 약간 ++       alert kit : positive    CE) 아토피가 메인--&gt; 2차적으로 피부병변소로 진행되면서                                 말라세치아로 진행    # 아토피 완화치료 /평생관리 안내  # 불임수술하면서 적극적 피부치료 하기로    A)  입원기간동안 켄넬코프. 비오칸 추가접종 inj 하기로      P)  18일 퇴원  / 퇴원시 내복약 별도청구 고지/ 애견수첩  </t>
  </si>
  <si>
    <t xml:space="preserve">조용선                                  </t>
  </si>
  <si>
    <t>미세골절</t>
    <phoneticPr fontId="1" type="noConversion"/>
  </si>
  <si>
    <t xml:space="preserve">$-  = 접종/내외부 기록 확인해주세요(      5차까지 자가접종               )  S) 2일전 월담을 시도하다가 펜스에 걸려 골절 확인       당일 혈변증상 보여서 내원함       진단명은 경골골절,       수술예정되어있는데 다른병원에서 진단평가다시한번 해보고 싶      고, 당일 혈변,점액변 증상심해서 내원함       5차접종까지 자가접종한 상태    V- 식욕    활기     백신     사상충           O)  rad/CT: 우측 경골--&gt;경골결절면 미세골절                                      tibial tubercle  fracure로 보기어려움     -crp,wbc 상승으로 수액요법 3일입원조치  -스트레스 및 컨디션난조로 위장관 장애온듯    A)  운동제한으로 2-3주 유지.        4개월령 어린자견이어서 보행은 시간지나면 좋아질수 있을듯       P)    </t>
  </si>
  <si>
    <t xml:space="preserve">한선이                                  </t>
  </si>
  <si>
    <t xml:space="preserve">나별                                    </t>
  </si>
  <si>
    <t>= 접종/내외부 기록 확인해주세요(                     )    몸 전반적 피부병. 귀뒤쪽, 등쪽    a/g ratio 0.6 (원내에서 특이증상은 없었음, 집에가서 관찰하셔야함)  간수치 미약상승 및 wbc 23정도.  fsaa정상  좌중엽 약한 심음영 blurring, 기관지패턴들 다수. 원내에서 약한 기침 및 기침반사 확인됨.      CE)길고양이라 관찰요함. 특이증상 있을시 재내원.       어머님이 기억을 잘 못하시는 상태</t>
  </si>
  <si>
    <t xml:space="preserve">김태윤                                  </t>
  </si>
  <si>
    <t xml:space="preserve">$-  = 접종/내외부 기록 확인해주세요(                     )    S) 안고 있다가 떨어뜨림      접종 all done      내일 사상충먹는 날임    V- 식욕    활기     백신     사상충           O)  rad: 우측전지요척골골절             -보호자 과실로 인한 재골절 50프로 적용           -3rd 재골절까지는 비용청구 원칙적    A)  7박비용(실제입원 14박)      P)  11.23~12.07까지 입원         </t>
  </si>
  <si>
    <t xml:space="preserve">서연화                                  </t>
  </si>
  <si>
    <t xml:space="preserve">해롱이                                  </t>
  </si>
  <si>
    <t xml:space="preserve">$-  = 접종/내외부 기록 확인해주세요(                     )    S) 당일 닭뼈 섭취 후 내원함    V- 식욕    활기     백신     사상충           O) rad: 위내 닭뼈 확인/ TC        A) 위절개수술       P) 27일까지 입원조치         </t>
  </si>
  <si>
    <t xml:space="preserve">미키(권혁명)                            </t>
  </si>
  <si>
    <t>Greyhound(그레이 하운드)</t>
  </si>
  <si>
    <t xml:space="preserve">이라헬님 과 함께 유기견 구조 하시는 분이 보호자.    홍역, 폐렴, 심장사상충 감염상태 임.    홍역진단은 타 병원에서 키트 양성 판정 받은상태임     ===  홍역, 폐렴 치료만 진행하기로 함.    입원기간 10일이며..추가 5일 까지 비용없이 봐 주기로 함.    회복이 되면 미국으로 입양예정이며, 심장사상충 치료도 미국에서 하기로 함    ==========================    내원당시 환자의 상태    심각한 영양실조, 식욕부진.    다량의 화농성 비강삼출물. 호흡곤란, 습식기침.    흉부 방사선 검사 :  폐렴소견.    항혈청 주사 치료 시작. (오후 3시)  항생제, 객담제거 주사제 제 1일 3회 투여  // 혈전용해제, 항생제, 객담제거제 1일 2회 복용    수액투여.    ====    세파  3ml IV  비졸본 3ml SC     독시, 목틴, 브롬헥신, 클로피도그렐/PO    네블/tid    N/S 수액  </t>
  </si>
  <si>
    <t>5,6</t>
    <phoneticPr fontId="1" type="noConversion"/>
  </si>
  <si>
    <t xml:space="preserve">$-  = 접종/내외부 기록 확인해주세요(                     )    S) OS 결막염 //  기침, 콧물          입양한지 4년.  // 기초접종 3차까지 했음. 추가접종은 전무...  // 심장사상충 예방약은 전무함         식욕 : 없음 // 활기 : 없음          현재 별이 포함해서 5마리 양육중. // 올 7월에 생후 5개월령 된 유기묘 입양함       O) rad : 특이사항 없음 // chemi  FSAA 상승.  globulin 상승  // 백혈병, 면역결핍증 kit 음성     A) 허피스, 칼리시 와 같은 호흡기성 전염병 가능성 or FIP 가능성...으로 고지함 .        3일치료 예정. 예후는 현재로서는 어떨지 정확히 알수없음 고지   </t>
  </si>
  <si>
    <t xml:space="preserve">임현아                                  </t>
  </si>
  <si>
    <t xml:space="preserve">$-  = 접종/내외부 기록 확인해주세요(                     )    S) 배변, 구토        생후 17년령.        변비증세는 이전부터 잦아서 과거 다니던 병원에서 관장하는 법을 배워서 직접 한다고 함.      (듀파락이 집에 있다고 함.  듀파락+따뜻한 물...로 관장 했다고)       rad : 거대결장, 변가득 // 방광팽대          어제, 오늘 여러차례 구토 증세.    A) 수액처치만 하고싶어 하는 보호자 설득하여 chemi 진행        BUN, CRE, NH3 상승  // 췌장염도 있을거라 추정함 (검사항목에 췌장염은 넣지 않았음)        과거에도 변비가 심해지면 배뇨도 못하고 했었다 함.        1일 입원. 관장후 배변 및 배뇨 상태 확인 하기로 함.       배변후에도 배뇨가 안되면 톰캣 삽입 등 추가처치 및 검사 필요할수 있음 설명.          </t>
  </si>
  <si>
    <t xml:space="preserve">단미수술 + 입원 3-4일 예정임  </t>
  </si>
  <si>
    <t xml:space="preserve">선용란                                  </t>
  </si>
  <si>
    <t xml:space="preserve">꿈                                      </t>
  </si>
  <si>
    <t>= 접종/내외부 기록 확인해주세요(       남이 키우던거 받아와서 접종유무 모름               )    작년에 데리고옴 선배가 키우던것을.  다른고양이는 없음.  요 몇일전에 구토를 한번 하긴 했는데 그이후로 밥을 잘 안먹는것 같음.      방광결석(1.3cm)  초음파상 신피질 에코 상승 심한편. 수질깔때기부위 에코상승 및 두터워져있음.  cre 1.8 (iris stage 2)      일단 내과적 처치해보고 수술적인것 고려하시겠다고</t>
  </si>
  <si>
    <t>1,4,1302</t>
    <phoneticPr fontId="1" type="noConversion"/>
  </si>
  <si>
    <t xml:space="preserve">$-  = 접종/내외부 기록 확인해주세요(            접종타병원에서 완료          )  S) 이틀전부터 주저앉음, 제자리에 눕거나 자세를 못잡고 좌우로 누움, 편한자세를 못취하는것 같다고..      양측 슬개골 탈구 진단은 예전에 받음       잘 안걷고 허리쪽 웅크려있고 아파함      구토는 원래 간헐적 일주일에 2-3번 해서 위장관약 투약했었음      이틀전에 산책해서 변은 확인됨      어제 혼자 갑자기 통증호소 소리를 냄    PE  -복압상승  -고유지각반사 약간 느림  -슬개골 탈구 있음: 이번 증상과는 무관  -비만형 체구       V- 식욕    활기     백신     사상충           O) rad: 배변정체      - IVDD grade 1      -cpl kit : neg      -crp 24외에 병적인 부분없음    A) 3일입원 후 경과보기로...    CE)  신경계손상 grade 1 :  동통호소가 주증상          약물반응에 좋지않으면 예후 불량          재발가능성 염두에 두고 관리 필요      P)퇴원시 내복약 비용 발생 없음  </t>
  </si>
  <si>
    <t xml:space="preserve">한지혜                                  </t>
  </si>
  <si>
    <t xml:space="preserve">$-  = 접종/내외부 기록 확인해주세요(                     )  S) 2층 높이에서 낙상.      사건 발생후 15분 후 내원.      입에서 피나고 팔에서 피나는거 같아요.        골절 수술하게 될 때 중성화도 할 의사 있으심. -&gt; 수술비만 추가된다고 말씀드림.    O)  PE : 좌측 전지 출혈 -&gt; 뼈가 골절되어 살을 찢은 걸로 보임 -&gt; 보호자와 이야기 중 처치실에서 bandage.              구강 출혈 -&gt; 이빨에 충격이 가해져서 피가 나온 것으로 보임. 이가 흔들리거나 빠지진 않음.       rad : 좌측 요척골 원위부 골절              심장이 흉골로부터 약간 거상(left lateral view) -&gt; 4시간 뒤 x-ray에서사라졌으며 폐출혈소견도 보이지 않음                A) 낙상    P) 수술 시 SpO2측정해야함-&gt;사진으로.      오늘 중 x-ray 한번 더 체크      내일 골절평가, 진정에 관한 동의구하기 --- (O)구함      내일 저녁 즈음에 내원하신다고 함 -&gt; 수술에 대한 논의      12월 11일 정도에 혈청sp  </t>
  </si>
  <si>
    <t>1302,14</t>
    <phoneticPr fontId="1" type="noConversion"/>
  </si>
  <si>
    <t xml:space="preserve">$-  = 접종/내외부 기록 확인해주세요(     추가접종 완료, 내외부X                )  S) 작년에 심장이 크다고 얘기는 들었엇음, 그때 숨차거나 증상 없어서 호흡곤란 있으면 검사 해야된다고만 들었었음.  평소 운동시 힘들어했는지는 잘 모르겠다고, 뒷다리 슬탈있고 산책하면서 안움직이는건 조금 있었음,   어제전까지 잘 놀았음.  기침도 별로 없었다고 그러심    O)   PE : 양측성 crackle, murmur  X-ray : 심비대, 폐수종  cbc : wbc 18800,   crp : 63  serum chem : ckmb &gt;300, alt 263, ast 110, alp 583  ele : 148/4.2/105  lac : 1.9  dimer : 1744.65    A)   - 심원성폐부종 준한 3일간 처치  - 간수치 상승 : 원발성 혹은 심장질환에 의한 울혈간능성, 함께 처치하면 지켜보기로  - 혈전치료 함께  - 처음 24시간 고비, 응급시 dnr, 상태 안좋은 경우 언제든지 보호자분께 전화  - 오늘 고비 넘기면 심장초음파등 정밀 검사 하는 것으로    tx. nitrglycerine patch application (10:30 am ~)  tx2. furosemide 0.5ml, SC   10:00 am                         0.8ml, IV     10:30 am                         0.4ml, IV     12:00 am    P) 내일 오전에  </t>
  </si>
  <si>
    <t xml:space="preserve">임예지                                  </t>
  </si>
  <si>
    <t xml:space="preserve">$-  = 접종/내외부 기록 확인해주세요(                     )  S) 2일전 산책하다가 이상한거 먹은거 같음. 뭔진 모르겠고 그날 저녁부터 다음날까지 간간히 구토를 하였음. 이후에 괜찮은것 같더니 어제오늘 아침마다 한번씩 구토를 계속 하고 있음.   2일전과 어제 아침 구토물은 위액같은 성분,  변상태는 좋은 상태,  식욕이나 활력은은 괜찮음  따로 관리 받고 있는 질환은 없고 슬개골은 조금 안좋다고 들었음. 안구건조증    O)   PE : T 40.5  cbc : wnr  crp : 9  cpl kit : positive  x-ray : 이물확인은 안됨    A) 췌장염  - 집에서 보시기로 함  - 약먹으면서 구토 계속있거나 식욕, 활력 떨어지는 경우 내원  - 금일 금식, 내일부터 소량으로 시작    P) 증상 개선 없는 경우 내원  </t>
  </si>
  <si>
    <t xml:space="preserve">전지은                                  </t>
  </si>
  <si>
    <t xml:space="preserve">하리                                    </t>
  </si>
  <si>
    <t>4, 유치</t>
    <phoneticPr fontId="1" type="noConversion"/>
  </si>
  <si>
    <t xml:space="preserve">$-  = 접종/내외부 기록 확인해주세요(          모른다함            )  S) 입양한지 얼마 안됐는데 이가 흔들려서 확인하려고 오셨어요.      처음 집에 왔을 때에는 건사료만 먹었으나 현재는 그렇지 않음.      유치 발치 원해요.    O) 상악 우측 유치 전구치 흔들림, 부어있음.      앞니, 송곳니, 전반적으로 잔존유치 있음.    A) 잔존 유치    CE) 덴탈 스프레이 집에서 자주 뿌려주세요(하루2회이상). 아직 치석은 심하지 않지만 예방.        처음엔 잘 먹지 못할테니 불린 사료로 주세요.        치아 관리에 대한 이야기        심장사상충 검사 후 예방약. 예약        항문낭짜는 법.        약 먹이는 법.        다른 강아지들과 어울리지 않아요.    P) 5일, 8일 구강소독      5일에 구충제 드리기.    졸레틸 0.1 vial  </t>
    <phoneticPr fontId="1" type="noConversion"/>
  </si>
  <si>
    <t xml:space="preserve">차희정                                  </t>
  </si>
  <si>
    <t xml:space="preserve">또치                                    </t>
  </si>
  <si>
    <t xml:space="preserve">$-  = 접종/내외부 기록 확인해주세요(          마지막접종 작년    )  S) 3주정도 치료 받았으나 개선없어서 병원 transfer       요근래 입주변 부위 만지지 못하게 함       외이염 많이 심해짐       지역병원에서 항생제 처방 및 스테로이드 처방받아서 투약함  PE  -입주변,코, 귀 궤양소 확인  -검이경상: 귓속은 깨끗  -만지지를 못함  -치석 +++  -구취+++       V- 식욕    활기     백신     사상충           O) DDX  -1.피부 SLE: 면역매개염증성질환  - 2.아토피로 인한 2차적 피부감염  -crp  122/ 간수치 all 상승확인    A) punch biopsy: medexx의뢰    CE) 7일뒤 재진      </t>
  </si>
  <si>
    <t xml:space="preserve">김혜숙                                  </t>
  </si>
  <si>
    <t xml:space="preserve">중성화비용 2주내로 하시면 23만원(혈액검사 없이 할 예정)    rx bronchitis  4dx(-)  약한 변비증세  many mal, some cocci on ear  전신적 각질 및 피부병.    CE)집에있는 아이와 피부 치료하는동안 격리하실것.       2주뒤 피부 재진 및 중성화 하실것.       중성화시 켄넬, 플루 접종예정.       중성화 비용은 23만원.  </t>
  </si>
  <si>
    <t xml:space="preserve">$-  = 접종/내외부 기록 확인해주세요(                     )  S) 길에서 오늘 데려옴      내원당시 혈변과 축늘어지고 저체온 상태였음. 거의 미동없었음    V- 식욕    활기     백신     사상충           O) 내원당시 혈당: 37  BT:36.6      got 86 gpt 127 high/ bun 50.2 cre 0.5 alp 2.6       SAA: 5  wbc 32.8      전해질: 탈수로 불균형    A) 키트: 범백: neg   /  백혈병+면역결필증 :neg    P) 2일입원조치 후 경과보기로    CE) 전염병 배제할수 없음 고지         저혈당개선 후에도 식욕저하, 혈변 구토증상 발현시         재검사할수 있음 안내함              </t>
  </si>
  <si>
    <t xml:space="preserve">권경아                                  </t>
  </si>
  <si>
    <t xml:space="preserve">똥똥                                    </t>
  </si>
  <si>
    <t>= 접종/내외부 기록 확인해주세요(                     )    혈액검사상 심한구토생길 특이사항없음.  fPL(-), fsaa 미약한상승.  Rx에서 위십이지장 연접부 조금 확장되어있으며 우측폐 중엽위치에 연부조직 음영.  종격인지 폐실질인지 감별필요함.    1.구토하다가 생긴 오연성폐렴 가능성  2.종격내 mass나 농양?  3.폐렴으로 인한 lobar sign  4.그외가능성들.    CE)구토에 관한 혈액검사에서는 특이사항 없으므</t>
  </si>
  <si>
    <t xml:space="preserve">김진아                                  </t>
  </si>
  <si>
    <t>1,18</t>
    <phoneticPr fontId="1" type="noConversion"/>
  </si>
  <si>
    <t xml:space="preserve">$-  = 접종/내외부 기록 확인해주세요(                     )  S)췌장염 진단 받고 2주정도 되었음      12월 3일부터 수액맞으면서 통원치료중이었음      구토, 황달증상 심해서 내원함      식욕아예 없음       생리 끊어진지는 꽤 되었음...  PE  -전반적인 황달 아주 심함  -기관지협착성 기침반사 있음    V- 식욕    활기     백신     사상충           O) rad 및 us      : 간변연 울퉁불퉁: 만성간염,간경화의심, 저에코성음영         국소적으로 간엽내 염증병변부 확인        담낭염.췌장부종,양측신장 cyst 및 경색,자궁확장 심하지 않음        방광내 슬러지,결석 자잘하게 있을듯    -got 465 gpt,alp 측정불가, ggt 638  Tbil 25.2 NH3 176  -TG&gt;500 TCHO&gt;450  고지혈증  -BUN 79.7 cre 2.0 ca12.4 ip 5.1  -암키트: 악성가능성 높게 나옴   -LAC 12.1 dimer  913.66  -u/a   glu + bilirubin +3  blood +2  pH 6 pro trace  usg 1.022    CE) 간부전으로 인한 합병증--&gt;세컨더리 췌장염, 신부전 같이 온듯        - 입원하는 동안 수치하락여부 관건: 황달, 간도계수치  -발작 경련시 예후 불량 고지  -급사가능성 고지      P) 12월 14일 저녁 7시까지 입원조치  -황달 개선된 후 담즙산검사 진행연계  </t>
  </si>
  <si>
    <t xml:space="preserve">  9월경 입양.  4개월 가량 함께 생활 함.    좌측후지 부종...     언제부터 좌측후지가 붓기 시작했는지 정확히 모름.  </t>
  </si>
  <si>
    <t xml:space="preserve">장춘수                                  </t>
  </si>
  <si>
    <t>21,23</t>
    <phoneticPr fontId="1" type="noConversion"/>
  </si>
  <si>
    <t xml:space="preserve">$-  = 접종/내외부 기록 확인해주세요(                     )  S) 12월 13일 다리파행이후 식욕저하 체중감소 덜 놀아요       계단도 점프 못함       사료 잘안먹고 간식위주의 식생활, 간헐적 구토증상 있음      처음 파행은 왼쪽으로 / 이후 우측파행으로 나타남      번갈아 파행나타남      보호자분은 왼쪽다리 계속 불편해해하는것 같다고  말씀하시는데 당일 원내보행에서 왼쪽후지 파행으로 확인됨   사상충은 집에서 약은 먹이고 있음    PE  -기운없고 힘이 없음  -양측 촉진상 슬개골 탈구 있음 grade 2  -왼쪽뒷다리 모아짐      V- 식욕    활기     백신     사상충           O) rad:  양측슬개골 탈구       crp : 167     A)  슬개골 탈구 수술 양측+ 수컷중성화 수술 같이 진행    CE)  한달정도 되야 정상보행 가능 고지    P) 1월 11일까지 입원/// crp 수치 하락 보고 수술일정 결정       비용네고해드려서 14박 입원  </t>
  </si>
  <si>
    <t xml:space="preserve">이리                                    </t>
  </si>
  <si>
    <t xml:space="preserve">$-  = 접종/내외부 기록 확인해주세요(                     )  S) 근육이완제,소화제, 진통소염제(NSAIDs) 과량섭취해서 내원함       언제먹은지는 모름    PE  -pupil size: 다름: OD 산동 OS 축동  -shivering  -gait: 뒷다리 퍼짐, 약간 비틀비틀 걸음: 원래 뒷다리 그런다고 함  (동영상 저장)  -심박수 증가    V- 식욕    활기     백신     사상충           O) rad: 이물소견: 변으로 배출될듯      alp 상승외에 전해질불균형 확인됨    A)  1일 중독처치 후 모니터링 하기로       P)  </t>
  </si>
  <si>
    <t xml:space="preserve">송건희                                  </t>
  </si>
  <si>
    <t xml:space="preserve">스에코                                  </t>
  </si>
  <si>
    <t xml:space="preserve">$-  = 접종/내외부 기록 확인해주세요(                     )  S) 의자에서 낙상 이후 왼쪽다리 파행으로 내원함    V- 식욕    활기     백신     사상충           O) rad: 양측슬탈             L: grade 4  R : grade 3     -혈검 모두 all NRF    A) 슬개골 탈구 양쪽 교정수술     CE) 양측골변형.수술이후 간헐적파행고지         체중 5.0kg  유지하도록 ED      P) 12월 30일까지 입원       비용네고해줘서 7박입원만 청구  </t>
  </si>
  <si>
    <t xml:space="preserve">신은실                                  </t>
  </si>
  <si>
    <t xml:space="preserve">$-  = 접종/내외부 기록 확인해주세요(      완료               )  S)   오늘처음 설사, 2일전부터 밥을 안먹고, 어제까지는 츄르는 먹었고 오늘부터 기운이 많이 없음.   3차접종을 완료한 상태였음. 당시 항체 검사를 안했었음. 설사를 해서 타병원 갔는데, 40.0 으로 고열이었고 키트검사만 했는데 범백양성.  다른 고양이랑은 접촉한적은 없음, 대신 슈퍼에 왔다갔다하면서 생활하는 아이인데 강아지들은 왔다 갔다 함    O)   PE : T 41.0 depressed  giardia : negative  FelV/FIV : negative   cbc : WBC 2200,  serum chem : BUN 10.4  fsaa : 327.93     A) 범백  - 범백으로 인한 염증수치 상승 및 백혈구 감소증상   - 3일간 입원처치하면서 상태 지켜 보기로 함.  - 두부모래사용하는 아이    P) 3일 입원, 매일 cbc체크, 목요일에는 cbc, fsaa 검사  </t>
  </si>
  <si>
    <t xml:space="preserve">심소연                                  </t>
  </si>
  <si>
    <t xml:space="preserve">곰돌이                                  </t>
  </si>
  <si>
    <t>1,33</t>
    <phoneticPr fontId="1" type="noConversion"/>
  </si>
  <si>
    <t xml:space="preserve">$-  = 접종/내외부 기록 확인해주세요(          기초완료           )  S)  - 엊그제부터 아픈거 같았는데, 안먹고 누워있고 벌벌 떨고, 구토는 밥을 먹고나서 함  - 먹으려고는 하고 먹고나서는 토함, 설사는 없음.   - 아프기 전에 간식 돼지뼈 말린거를 급하게 먹었었음.   - 물도 먹고 돼지고기 조금 준거도 먹고 토함  - 추가접종은 되어있지 않음.  - 살면서 크게 아팠던 적은 없고 먹고 있는 약도 없음.    O)   PE : T 39.0  cpl  kit : negative  cbc : wbc 18000  crp : 110  serum chem : TP 7.5, 일부 간수치 상승  X-ray : 식도 이물, 조영촬영 진행 -&gt; 식도 확장 맟 2 * 7cm 가량의 이물 확인    A)   - 이물 밀어넣는 시술 진행  - 식도염 및 장염으로 인한 증상 보일수 있음. 최소 1주일 증상 관찰 필요함    P) 당일 입원하여 수액 맞고 저녁에 퇴원할 예정/ 1주일후 내원해서 염증 수치 리첵  </t>
  </si>
  <si>
    <t xml:space="preserve">양귀화                                  </t>
  </si>
  <si>
    <t xml:space="preserve">$-    = 접종/내외부 기록 확인해주세요(                     )    S) 골반골절.  </t>
  </si>
  <si>
    <t xml:space="preserve">정성미                                  </t>
  </si>
  <si>
    <t xml:space="preserve">$-  = 접종/내외부 기록 확인해주세요(           해주고계심          )  S) 왼쪽뒷다리를 들고 다녀서 진단받았음: 지난달 조규만에서 진단받았음   이후 관절약먹고 괜찮아진거 같았는데 오늘 새벽 양말가지고 장난친 이후 왼쪽다리를 많이 아파해서 내원함  침도 흘리고 통증호소 있었음  닭가슴살 및 간식 먹이는 식생활  자가미용함    PE  - 아토피소인 -눈주변발적, 발습진 심함, 귀에서 약간 냄새남    V- 식욕    활기     백신     사상충           O) 양측슬개골 3기       양쪽 고관절쪽도 좋은양상 아님. 현재파행은 슬탈파행       고관절쪽으로의 파행양상까지는 아님    A)  양측슬개골 탈구 교정수술. 스켈링 .발치2ea       -골변형,활차구변형심함수술이후 간헐적파행 올수 있음       -현상태보다는 보행상태 많이 좋아짐 고지       -차후 고관절 모니터링필요..     P) 2019년 1월 3일까지 입원조치    졸레틸 0.2vial  </t>
  </si>
  <si>
    <t xml:space="preserve">공태호                                  </t>
  </si>
  <si>
    <t xml:space="preserve">핑코                                    </t>
  </si>
  <si>
    <t xml:space="preserve">$-  = 접종/내외부 기록 확인해주세요(                     )  S) 본원 유기견 분양      고속도로에 있어서 신고하신보호자분이 입양해감    V- 식욕    활기     백신     사상충           O) 사상층 자충 성층 : 음성       항체가: 홍역 1 파보 2 간염 0--&gt;처음부터 다시 예방접종         A) 불임수술 4박입원 후 퇴원조치          P) 12월 24일 퇴원      보험권고대상견  </t>
  </si>
  <si>
    <t xml:space="preserve">공미선                                  </t>
  </si>
  <si>
    <t xml:space="preserve">$-  = 접종/내외부 기록 확인해주세요(                     )  S) 괜찮았다가 손대면 아파하길래 치주염 심해서 데리고 오심    O)   PE : 양측 치석, 우측 눈 앞쪽 발적 및 아파함    A) 치첨농양 의심  -최근 타병원에서 pds 복용한적 잇음, 이때문에 간수치 올라간것으로 생각됨. (추후 쿠싱감별필요)    P) 1일 입원하고 오전에 발치 후 오후 4-5시경 퇴원하는 것으로   </t>
  </si>
  <si>
    <t xml:space="preserve">홍수정                                  </t>
  </si>
  <si>
    <t xml:space="preserve">$-  = 접종/내외부 기록 확인해주세요(                     )  S) 퇴근하고 집에와보니 빠른호흡, 상태가 이상해서 가까운병원 갔더니 큰병원 가보라고 해서 내원함  지역병원에서 기침하면서 객혈증상 보였다고함  심장약 투약중  어제까지 상태 좋았고 밥도 잘먹었다고함    PE  -분당호흡수 140회이상 HR RR 빠름  -청진상 murmur  -녹내징+위축상태의 눈..: 오래된듯  -원내 기침반사는 심하지 않음    V- 식욕    활기     백신     사상충           O)  rad : 폐수종.신장내결석확인, 폐출혈도 있었던것 같음      * 심장병과폐질환 같이 있을듯..    A)  1일 입원 후 경과보면서 논의        -안정화되면 검사진행       -급사가능성고지       -심인성 쇽이나 객혈증상시 예후 불량    P)   </t>
  </si>
  <si>
    <t xml:space="preserve">정용진                                  </t>
  </si>
  <si>
    <t xml:space="preserve">$-    = 접종/내외부 기록 확인해주세요(          완료           )    S) female 중성화 수술 // 유선종양(작은 size) 2개 // 엉덩이 부위 조직검사        유선종양 제거후 조직검사는 안하는 걸로 보호자와 합의      유선종양의 범위가 넓지 않기 때문에 전적출 수술아닌 종양제거 수술만 하기로 합의        조직검사는 좌측 엉덩이 부위진행.    ====    유선종양은 총 4곳에서 제거 (사진참조)    ** 북강이 깊어서 난소적출을 위해 절개창이 넓음. 보호자에게 설명함.        ==  졸레틸 0.2vial  </t>
  </si>
  <si>
    <t xml:space="preserve">정예슬                                  </t>
  </si>
  <si>
    <t xml:space="preserve">= 접종/내외부 기록 확인해주세요(                     )    구토 어제부터했는데 구토는 3번정도 했고 헛구역질 여러회.  츄르, 닭가슴살,     오줌이나 변은 잘 갔음.  토하고나서 사료는 또 먹었음.  다른 고양이랑 합사 하고 난 뒤로부터 조용해졌음.  활력은 없는것같음..      fPL(-)  heart worm kit(-)  CRE 1.6으로 stage2로 넘어가는단계  탈수 및 fsaa 높음.  약한 심장 blurring </t>
  </si>
  <si>
    <t xml:space="preserve">김판범                                  </t>
  </si>
  <si>
    <t xml:space="preserve">S)   - 3일전에 타병원에 내원, 4.8kg  - 밥을 안먹은지 한달,   - 간식도 안먹음  - 소화제를 조금  - 원래 밥을 잘 안먹는 편이기는 했음.      O)  PE : 탈수 5-7%, 공막황달,   CBC  fsaa : &lt;5  serum chem : BUN 156.3, crea 4.7, ALT 972, AST 670, ALP 2590, GGT 17, IP 10.9  X-ray :   US : 양측 신장피질에코 증가   fpl : positive    A) CKD, liver failure, pancreatitis  - 탈수 심하며 신부전증상이 생기면서 췌장염과 간부전이 발생되었을 것으로 고려됨  - 입원은 처음부터 안한다고 했었음.  - 집에서 약 먹으면서 통원치료    P) 상태 관찰하다 내원하기로.  </t>
  </si>
  <si>
    <t xml:space="preserve">한윤미                                  </t>
  </si>
  <si>
    <t xml:space="preserve">S)   - 15일전에 분양 받고 2차 접종까지 완료  - 처음에 귀진드기 증상 -&gt; 이후 감기증상  - 키트 검사는 어제 새벽에 받아서 홍역검사 어제 집앞에서 수액맞고 항체 주사 맞고 집에 왔음  - 억지로 조금씩 먹이니 기운은 조금은 좋아진 상태임.     O)  crp :  35  x-ray : 우측 후엽 침윤 미약  CIV : negative  CDV : +    A) distemper  - 3일집중치료로 입원  - 신경증상으로 진행된다면 예후 불량    P) 3일 입원  </t>
  </si>
  <si>
    <t xml:space="preserve">전기윤                                  </t>
  </si>
  <si>
    <t xml:space="preserve">$-      = 접종/내외부 기록 확인해주세요(                     )    S) 우측 상안검 혹 제거수술 // KCS 진단        안검의 혹이 커져서 내원.  과거 병원에서 눈관련 검사는 받은적이 없다고 함.       쐐기형태로 혹, 안검 제거후 봉합. 혹이 커서 절제부위 넓음.                                  OD               OS     STT                     20                 15     stippling sign        moderate      mild        후처치 26일 29일 예정. 비용 free  </t>
  </si>
  <si>
    <t xml:space="preserve">구경자                                  </t>
  </si>
  <si>
    <t xml:space="preserve">졸레틸 0.2vial  </t>
  </si>
  <si>
    <t xml:space="preserve">  잘 먹고... 잘놀고....  $-  = 접종/내외부 기록 확인해주세요(                     )    S) OS mild 한 혼탁    V- 식욕, 활기 : 정상 // 구토, 설사 없음     O)  A: G = 1.1  // FSAA &lt;5   //  rad : 특이점 없음         slit :  OS mild stippling sign          IOP :  OD 16 OS 10    A) 복막염에 준한 증상, 검사상 수치변화 없음 . 추가처방 없음.        OS만 복막염 관련 의심증상 있으므로 안약사용은 유지.        1번 라큐아. 2번 맥시트롤 : 양측 모두 사용.  1일 2회    P) 7일후 재진예정.   </t>
  </si>
  <si>
    <t xml:space="preserve">정츄츄                                  </t>
  </si>
  <si>
    <t xml:space="preserve">$-  = 접종/내외부 기록 확인해주세요(          접종완            )  S) 접종all done / 병원에서 종합백신만 접종함     2일전부터 켁켁거리는 가래끼는 기침소리    V- 식욕    활기     백신     사상충           O)  rad:  기관지폐렴    A)  3일입원  -기침횟수 줄어드는 양상 및 crp 하락여부에 따라 퇴원일정 조정    CE) 항체가검사 및 호흡기백신 관리 고지    P) 2019년 1월 1일까지 입원조치   </t>
  </si>
  <si>
    <t xml:space="preserve">전수민                                  </t>
  </si>
  <si>
    <t xml:space="preserve">애드워드                                </t>
  </si>
  <si>
    <t>1,2,28</t>
    <phoneticPr fontId="1" type="noConversion"/>
  </si>
  <si>
    <t xml:space="preserve">$-  = 접종/내외부 기록 확인해주세요(                     )  S) 어릴때 기본접종 all done      노란위액 연속 2번 , 끝변에서 약간 점액변, 식욕없고 기운없어서       내원함      식이관리 하고 있어서 간식많이 주는편이 아님       어제까지 밥 잘먹고 활력 나쁘지 않았음       원래 얌전한 강아지입니다.  보호자분도 밤에 혹 심해질까봐       미리 내원하심...    PE  -구토해서 입주변 젖어있음  -눈꼽 살짝 낀 상태    V- 식욕    활기     백신     사상충           O) rad: 위장내 가스음영. 직장내 변음영약간      BT :39.4       혈검상 NRF : 안먹어서 BUN glucose 낮은거 이외에는 특이사항x, crp wbc 수치도 낮음    A)  당일 절식 안내        내일 유동식 평소보다 먹던 사료량 1/2로 먹이도록 안내함    - 밥먹고 구토없으면 일시적인 위장관장애  -지속적인 구토증상 또는 식욕저하시 다니던 병원에서 연계치료 안내함      P) 내복약은 일부러 처방안했음 : 다니던 지역병원과 연계하고 싶어함  </t>
    <phoneticPr fontId="1" type="noConversion"/>
  </si>
  <si>
    <t xml:space="preserve">현상용                                  </t>
  </si>
  <si>
    <t xml:space="preserve">$-  = 접종/내외부 기록 확인해주세요(                     )  S) 밥을 안먹은거는 7일 정도 되었음, 그때는 걷기는 걸었음. 지금은 자세바꿀때만 움직임.   원래 먹성은 좋았고 잘 먹었음. 사람 고기나 그런거도  먹고 사료도 잘 먹었음.   7일전쯤에 구토 한번 있었고, 이후엔 없었음, 설사는 없음.  물도 잘 안먹어서 억지로 먹이고 소세지 같은거도 잘 안먹음.  소변은 조금은 봄, 좀 많이 노란 편, 라임병원 원래 다녔었음, 5일 전에 갔었는데 그때는 조금은 걸었었음.     O)   PE : T : 38.1, 탈수7 %  cbc : wbc 37400, pcv 8.3, plt 66  crp : 153  serum chem : ALT 548, AST 158, ALP 1583, BUN 86.4, tbil 3.3  cpl : postive  dimer : 5570.92  lac :  3.1  X-rya : 비장종대  US : 간 부분적인 에코상승(섬유화?),    혈액형 DEA 1.2   blood mear : spherocytes, polychromasia, nRBC 관찰, severe toxic change    A) 빈혈 (면역매개성의심), 췌장염, 신부전, 간부전  - 우선 수혈만 하고 1일입원이후는 다시 논의 (비용때문에 데리고 가실듯)     Tx.  혈액형 DEA 1.2 -&gt; donor 1.2 240ml, cross matching : no agglutination 수혈시작 ( donor pcv 44.2, target pcv 23.8)    P) DNR, 응급시 바로 보호자 전화, 밤사이 모니터링 하면서 수혈          </t>
  </si>
  <si>
    <t xml:space="preserve">싸커                                    </t>
  </si>
  <si>
    <t xml:space="preserve">$-  = 접종/내외부 기록 확인해주세요(                     )  S) 3-4년전부터 커지기 시작함      밥 잘먹고 활력 나쁘지 않음      어릴때 접종은 all done /이후 추가접종이나 사상충관리 예방x    PE  -발습진, 눈주변, 입주변 발진: 아토피소인  -청색증    V- 식욕    활기     백신     사상충           O) rad: 폐침윤소견: 양측폐엽       us: 담낭염,  간에코 증가 및 세밀화 , 정상자궁 , 양측신장석회화      HW : neg    A) 서혜부 왼쪽 탈장 교정수술+ OHE+ 유선종양1ea      P)3박비용청구(실제입원 5박)  </t>
  </si>
  <si>
    <t xml:space="preserve">이준                                    </t>
  </si>
  <si>
    <t xml:space="preserve">$-  = 접종/내외부 기록 확인해주세요(        무             )  S) 재채기 기침, 콧물있음. 3일전에 유기견 보호소에서 데리고 오심, 감기기운이 있다고 들었는데 계속 증상 있어서 내원.   밥도 잘 먹고 첫날은 묽은 똥이었는데 이후는 괜찮음    O)   PE : 심음양호, wheezle 살짝, T 39.5  CDV /CIV : negative  crp : 11  X-ray : bronchiectasis, bronchitis    A) 기관지염  - 기관지염 준한 처치, 그동안 환경이 좋지 못하여 폐가 좋지 못한편임  - 예방접종이나 다른 HW 예방은 아직 해준적 없음    P) 1주일 후 리첵 후 접종 (항체가검사나 심장사상충  검사는 다시 물어봐야함)    </t>
    <phoneticPr fontId="1" type="noConversion"/>
  </si>
  <si>
    <t xml:space="preserve">김귀순                                  </t>
  </si>
  <si>
    <t xml:space="preserve">더비                                    </t>
  </si>
  <si>
    <t xml:space="preserve">$-  = 접종/내외부 기록 확인해주세요(                     )  S) 5일전에 돼지귀를 먹임      첫날은 괜찮았는데  아침저녁으로 돼지귀를 2개씩 토함      구토증상 보이면서 초록변증상 보임      원래 입이 짧아서 간식위주의 식생활      달걀노른자 북어를줬는데 다 토함      바나나 먹이고 나서 대변2번 봤음      먹으면 토함. 여자보호자분이 지역병원에서 폐촬영없었던거     같다고함(지역병원에서 방사선 사진 있음 봐준다고하니깐..)      어릴때는 밥 잘먹었는데 점점 안먹음       잠만자고 잘 안논지는 꽤 되었음    PE  -폐음   -기운없고 활력없음  -빠른 복식호흡  -눈충혈.눈꼽++       V- 식욕 x    활기 x    백신  O   사상충           O) rad: 폐실질손상 -전체적인 폐엽간 침윤심각      -폐CT /종양감별 .폐손상질환 감별 필요성 고지      -폐실질손상으로 인한 질환(ex 폐렴) 입원하면서 치료 필요    CE)  폐실질손상이 종양원성 또는 염증성 감별필요         진행이많이 된듯합니다. 빠른 감별 추적검사 하도록 안내함         원발은 폐질환/이후 전신상태 나빠지면서 식욕저하나 구토          활력저하증상 온듯. 단순 위장관장애 아닙니다.    P) 남편분과 논의 후 오신다고...  </t>
    <phoneticPr fontId="1" type="noConversion"/>
  </si>
  <si>
    <t xml:space="preserve">김슬기                                  </t>
  </si>
  <si>
    <t xml:space="preserve">김뽀삐                                  </t>
  </si>
  <si>
    <t xml:space="preserve">= 접종/내외부 기록 확인해주세요(                     )    어제 주사맞고 약먹으니 좀 작아진것같다고..    rad: : 심잡음, 방사선상 심비대 보임.  -us : 자궁확장x 담낭내 슬러지: 담낭염  -Echo  - BP :  150mmhg (#2)  - ECG : QRS 2.2mV  - echo : LVIDd 2.92, EF 85.3%, FS 52.9%, LA/Ao ratio 1.51, MR  &gt; 6m/s, E 0.72m/s, </t>
  </si>
  <si>
    <t xml:space="preserve">강지영                                  </t>
  </si>
  <si>
    <t xml:space="preserve">칸                                      </t>
  </si>
  <si>
    <t>검진,2401</t>
    <phoneticPr fontId="1" type="noConversion"/>
  </si>
  <si>
    <t xml:space="preserve">$-  = 접종/내외부 기록 확인해주세요(                     )  S) 유기견 본 원에서 분양하면서 종합검진       7개월령 미만    V- 식욕    활기     백신     사상충           O) 검이경상: 귀 진드기x  귀지 깨끗: 청소소홀       혈검: NRF       항체가: 파보 6/간염이나 홍역에 대한 항체는 거의 없음    A) 피부전반적으로 crust , scale +++ --&gt; 전체미용하고 피부체크        CE) 공고기간 1월 8일 끝난이후에 전체미용+중성화시술        1월 12일 오전 퇴원안내         2주적응기간 두고서 예방접종 처음부터 다시 시작하도록 ED    졸레틸 0.3vial   </t>
  </si>
  <si>
    <t xml:space="preserve">김민아                                  </t>
  </si>
  <si>
    <t xml:space="preserve">땡땡이                                  </t>
  </si>
  <si>
    <t>1,42</t>
    <phoneticPr fontId="1" type="noConversion"/>
  </si>
  <si>
    <t xml:space="preserve">$-  = 접종/내외부 기록 확인해주세요(                     )  S)    사료로 시작했는데 생식으로 바꾼지 얼마 안됨       소간을 2일전에 먹임      2일간 지속적인 구토증상: 양상은 하얀거품토      오늘은 점액변과 혈변으로 내원      식욕없음      접종은 지역병원에서 all done       위장관 장애 있어서 약국에서 약 사서 먹였음.. 개선없음         V- 식욕    활기     백신     사상충         PE  -복압상승, 복명음  -원내에서 변냄새 역하고 아주 심한점액변 ++  -바이탈은 나쁘지 않음    O) rad: 장내가스 ++       -분변상 : 간균과 아포균 확인..       -crp wbc 수치이상 없음/ 전해질불균형x      -원내에서 수액처치  및 주사처치    CE) 갑작스런 식이변화로 인한 식이성장염        2-3일 변 상태 좋지 않음  사전안내      P) 강아지 성격성 입원은 힘듬      사료로 전환하고 2-3일 약먹이면서 케어하도록 안내함  </t>
  </si>
  <si>
    <t xml:space="preserve">강정우                                  </t>
  </si>
  <si>
    <t xml:space="preserve">$-  = 접종/내외부 기록 확인해주세요(    오래되었음            )  S) 넘어진 이후로 왼쪽전지 파행.        3일전 침대에서 넘어진이후부터 증상 발현       통증 호소 있음. 아파하는 소리 간헐적으로 있었음       원래 입이 짧은 강아지, 간식은 현재 먹음/    원래 구토는 간헐적 증상있음     설사는 없음     식욕저하/ 기운업속/ 잘 안움직임...    PE  -고유지각반사 왼쪽전지 후지 느림---&gt;신경계의심  -절뚝거리는 파행보다는 까치발등 신경계이상쪽 gait  -심잡음 ++  -눈꼽끼고 포피염 심각  -털 전체적으로 엉겨있음    V- 식욕    활기     백신     사상충           O) rad: 골절소견 x . 심비대              위장관 거의 비워져있는 상태             골염등 퇴행성변화는 심하지 않음    CE) 신경계 이상으로 왼쪽전후지 고유지각반사 느림        -crp 18/ T bil: 탈수로 인해서 튀는 수치인듯...        -초기 grade 1 : 식욕저하, 간헐적동통호소,느릿느릿    P) 1일입원      7일뒤 보호자시간맞추어 재진 일정 잡음  </t>
    <phoneticPr fontId="1" type="noConversion"/>
  </si>
  <si>
    <t xml:space="preserve">연습용                                  </t>
  </si>
  <si>
    <t xml:space="preserve">이경록                                  </t>
  </si>
  <si>
    <t>연습용차트</t>
    <phoneticPr fontId="1" type="noConversion"/>
  </si>
  <si>
    <t xml:space="preserve">구토....잘 먹지 않고...    구토 횟수는 잘 모르신다고.....  피부 텐팅은 약간 떨어짐.... 탈수 5-8% 정도....2-4초 정도 지연  사료 간식 같이 급여.....사람음식은 먹이지 않는다고...  복부 촉진시 .. 약간 끙 끙 거리면서... 복압 있음... 복통 약간 호소  예방접종 은  꾸준히 실시....  대변은 정상....  cbc - 일부 정상...           pcv 증가 ,(탈수)           백혈구 증가  (핵 좌방이동)           심한췌장괴사, 내독소혈증 - 백혈구 감소(핵 좌방이동)           DIC 있으면 혈소판감소, 거대혈소판. RBC조각  혈청 - ALP,ALT(GPT),BUN,Crea,Glu 증가           개 - Amy, Lip, T-Cho 증가           고지방혈증, 저칼슘혈증,저칼륨혈증,저알부민혈증  혈액가스 - 대사성 산증 유무 확인  뇨검사 - 뇨비중( &gt;1.025)으로 신장질병과 감별              요당과 케톤 나오면 당뇨성 케톤산증  방사선 - 흉수나 폐수종 동반할수 있음             복부는 상복부 복부 선예도 소실                       하행십이지장 외측변위. 위내가스                       가로결장 후방변위                       유문부와 내림십이지장 사이 각 넓어짐..    </t>
  </si>
  <si>
    <t xml:space="preserve">김나라                                  </t>
  </si>
  <si>
    <t xml:space="preserve">쁘띠                                    </t>
  </si>
  <si>
    <t xml:space="preserve">1차접종은 맞았다고.  중성화 수술을 한지 얼마 안되었다고.    양측 슬개골탈구 2기 ㅡ&gt; 방사선촬영 요함  약간의 치석  4dx (-)  혈액검사 alp미약상승.  귀 약간으 발적있으나 괜찮아보임.  항체가 all high positive ㅡ&gt; 보강접종 하시면 될것같습니다.  </t>
  </si>
  <si>
    <t xml:space="preserve">이효남                                  </t>
  </si>
  <si>
    <t>2,23</t>
    <phoneticPr fontId="1" type="noConversion"/>
  </si>
  <si>
    <t xml:space="preserve">$-  = 접종/내외부 기록 확인해주세요(                     )  S) 간식원래 주던것을 줌       배추 조금 줌: 다 원래 평소에 먹이던 음식들임       2-3일전부터 설사증상 보여는데 당일 점액변 ,혈변 증상         보임      간식도 덜먹음 . 2일전 구토증상 있었음      평상시에도 간헐적 구토증상 보였음         V- 식욕    활기     백신     사상충           O) rad : 장음영 소실, 복명음 심함        A)  출혈성 장염        P) 1월 13일까지 입원      퇴원시 내복약 별도 청구 안내함    </t>
  </si>
  <si>
    <t xml:space="preserve">이부원장님                              </t>
  </si>
  <si>
    <t xml:space="preserve">연습                                    </t>
  </si>
  <si>
    <t>Puli(풀리)</t>
  </si>
  <si>
    <t xml:space="preserve">$-  = 접종/내외부 기록 확인해주세요(                     )  S)   V- 식욕    활기     백신     사상충           O)       A)       P)  </t>
  </si>
  <si>
    <t xml:space="preserve">여세라                                  </t>
  </si>
  <si>
    <t xml:space="preserve">$-  = 접종/내외부 기록 확인해주세요(                     )    S) 구토        새벽 5식경 5-6회  //  구토몰 : 갈색토. 구토물에 붉은색... // 구토후 약간의 기력저하 // 구토후 식욕없음.        애기때부터 양육. // 기초 3차까지 완료 // 동거묘 남매 있음. 애기때 부터 생활.          발정행동 있으나 밖으로 나가는 시도는 없음.        구토 이전에 바뀐음식, 특별히 먹은음식 없음. // 이물먹는 습성은 없다고 함.        검사상 특이점 없음.         발정 stress...가능성 고지함.        단순위염.        입원권장 했으나...보호자 집에서 약먹고 지켜 보겠다 함.   </t>
  </si>
  <si>
    <t xml:space="preserve">박건하                                  </t>
  </si>
  <si>
    <t>1,9,21</t>
    <phoneticPr fontId="1" type="noConversion"/>
  </si>
  <si>
    <t xml:space="preserve">$-  = 접종/내외부 기록 확인해주세요(                     )  S)    2일전부터 식욕저하,구토,소변을 질질 싸고 다녀서 지역병원감    보호자 마곡에 거주해서 마곡 병원에서 1차 진단받고    비용적 부담으로 서산쪽 유명한 동물병원갔다가, 진돌이 보호자소개로 본 병원 내원함   현재 식욕저하.   간식을 좀 많이 먹이는 식생활   마곡동물병원에서 신장을 뗄수 있다는 말에 병원 다른곳도 가본듯    V- 식욕    활기     백신     사상충           O) rad: 방광결석, 신장결석      us : 우측신장-방광결석사이 unknown cyst 확인             요관확장및 요관 결석확인      # 1월 11일 지역병원에서 갖고 온 혈검자료와 비교했을시     got gpt alp T-bil ggt , crp cbc 수치 전반적으로 all 상승     -dimr, lac, 전해질 불균형 확인됨        #마곡쪽 동물병원 영상자료,혈검자료 공유폴더 "리퍼가을"로 저장함    A) CT 촬영후- unknown cyst(?) 에 대한 감별후 수술진행       1.  단독 심플하게 적출가능 조직인지       2. 요관폐색으로 인한 유래조직인지       3. 우측신장과 유착된 조직유래인지       4. 장간막이나 간등 다른유래유착 조직인지    ---&gt; 감별 후 방광결석과 같이 수술진행(수술비용별도 청구)   ----&gt;혈관조영:요관확장이나 요관결석으로 인한폐색 확인    P)  unknown cyst에 대한 수술비용만 별도 청구하시면 됩니다.       1/14,15 윤부원장 부재 고지했습니다.    CE) 보호자 불임수술 같이 원하셨는데 현재 불임수술까지 같이 진행은 무리수라고 고지했습니다.  </t>
    <phoneticPr fontId="1" type="noConversion"/>
  </si>
  <si>
    <t xml:space="preserve">김유진                                  </t>
  </si>
  <si>
    <t xml:space="preserve">$-  = 접종/내외부 기록 확인해주세요(                     )  S) 하루 크롬육각장에 가두어놨는데 걸려서 바둥바둥 장시간 오래된듯    PE  - 진피까지 노출되어 짓물나는 병변소 다발    V- 식욕    활기     백신     사상충           O) rad: 우측고관절 fracture -      신경계검사: 우측후지 파행. 딛질못하고 보행실조       FDT :  OU ( - )    A) 입원하면서 CT촬영후 수술여부 논의-      골반복합골절(치골양측,좌골)확인됨-근골격계p3 사진참조    P) 퇴원시 내복약 7일분 free  </t>
  </si>
  <si>
    <t>4,눈깜밖임</t>
    <phoneticPr fontId="1" type="noConversion"/>
  </si>
  <si>
    <t xml:space="preserve">요일에 운동장에서 다른 리트리버 친구들과 열심히 놀고  금요일 눈 이상 --&gt; 런던동물병원: 각막 상처 --&gt; 안약 경구제  개선됨 --&gt; 수요일 아침에 다시 눈을 못뜨고 이상 --&gt; 오늘 갑자기 깨깽됨.     [검사 }    우측 눈 외안각 방향 각막 천공 4mm + 주변부 부종 + 전안방 출혈 + dyscoria  홍채가 천공부위 막고 있음      A od corneal perforation uveitis.    SX; 3안검 플랩 + keratotomy    eyedrop  od  oflo          4    입원 3일간까지 완납  일요일 퇴원예정 --. 연장 가능성 있음: 퇴원시 경구제 안약 처방/ 안약 하루 4회  24일 재진  </t>
  </si>
  <si>
    <t xml:space="preserve">이상림                                  </t>
  </si>
  <si>
    <t>24,눈깜밖임</t>
    <phoneticPr fontId="1" type="noConversion"/>
  </si>
  <si>
    <t xml:space="preserve">$-  = 접종/내외부 기록 확인해주세요(                     )  S) 2-3일전 사료를 바꾸고 난뒤 눈꼽끼고 눈을뜨지 못함     당일 라임병원에서 각막궤양 심화 소견듣고 큰병원 가보라고 해서     내원함    V- 식욕    활기     백신     사상충           PE  -아토피 소인 환축  -눈주변, 발습진, 외이염등 전반적으로  발적됨  -내원당시 노란눈꼽 심하게 끼어있고 눈을 뜨지 못함    O)  OS: 각막궤양 severe :coneal ulcer        -수술후 3주 후 경과 봐야함      A) 3박비용청구 (실제입원 7일 :~1/24일까지)      P) 퇴원시 내복약 및 안약 별도 청구 고지      눈상태 확인시 진정비 별도 발생   </t>
  </si>
  <si>
    <t xml:space="preserve">김승철                                  </t>
  </si>
  <si>
    <t xml:space="preserve">응삼                                    </t>
  </si>
  <si>
    <t xml:space="preserve">S)혹이 목에 있는거는 3일전에 확인됨, 3일동안 크기가 좀 커진듯한데 확실하지는 않음, 그전에는 없었음.  걷는 정도는 하나 거의 누워만 잇음. 못먹어서 그런거 같음  코로 호흡을 하면서 호흡힘들어하는 증상있는데 혹이 생기면서 그런거 같음 (출장이 잦아 사실은 잘 모르겠음)  물은 마시고 싶어도 못마시고 사료는 아예 관심없고 맛있는거는 못 삼키고 뱉어냄,    O)  PE : 좌측 목아래 soft, 부착성의 종괴,  X-ray :   CBC : WBC 43900, Hct 48.7, plt 638  crp : &gt;210  serum chem :     A)   - 침샘종? 혹은 침샘염, 혹은 연부조직 종양 - 정확한건 조직검사 필요함, 수술하기 위해서는 경부 CT촬영 필요  - 전신적인 몸상태가 모두 안좋음 : 간부전, 신부전, 췌장염 등 모두 있음, 심한 탈수, 심한 염증수치 상승   -&gt; 염증수치만이라도 control 해볼 여지 있지만 전신적인 상태가 좋지 않기에 큰 호전은 없을 수 있음    - 안락사하기로 함, 사체는 단체화장  </t>
  </si>
  <si>
    <t xml:space="preserve">$-  = 접종/내외부 기록 확인해주세요(                     )  S) 어머님이 키우는 강아지.. 데려오신분은 따님      3일전부터 설사증상, 혈변증상보임      3일 설사하면서 식욕저하      당일 시저랑 캔  조금 먹음      사람먹는 음식많이 먹음 입이 짧음    PE  -제대허니아  -치태 심함    V- 식욕    활기     백신     사상충           O) rad/us: 자궁확장소견 없음      cpl kit: neg    A) 비용청구: 3박/ 실제입원 4박/ 퇴원시 비용 수납없음      P)  </t>
  </si>
  <si>
    <t xml:space="preserve">주창환                                  </t>
  </si>
  <si>
    <t xml:space="preserve">흰둥                                    </t>
  </si>
  <si>
    <t xml:space="preserve">= 접종/내외부 기록 확인해주세요(                     )    tp, alb  glu  crp    검사는 했고 수혈만 하러 오셨다고.    HCT 21정도로 당장 수혈을 할 상태는 아니고 원인규명후 원인제거를 해야할 상태임  호흡 crt등은 괜찮음.  복부팽만있으나 알부민이 어제 검사에서는 1.7나왔지만 오늘은 2.3이 나왔음.    필요검사 : 매일 cbc ㅡ&gt; 낮아지는추세면 수혈 준비해야함.                 췌장염, </t>
  </si>
  <si>
    <t xml:space="preserve">이정애                                  </t>
  </si>
  <si>
    <t xml:space="preserve">$-  = 접종/내외부 기록 확인해주세요(                     )  S) 어제 변  간식을 어제 새로운거를 간식을 평소보다 많이 먹었음.     O)   PE : 38.8      A)       P)  </t>
  </si>
  <si>
    <t xml:space="preserve">이희분                                  </t>
  </si>
  <si>
    <t xml:space="preserve">$-  = 접종/내외부 기록 확인해주세요(                     )  S) 에너지바: 견과류와 초코렛 성분 들어간 과자 12봉지를 섭취      보호자분이 뜯어진 봉지로 갯수 확인함    V- 식욕    활기     백신     사상충           O) rad: 위내 음식물 가득 차있어서--&gt; 구토유발: 중독처치      T-bil 1.4  ggt 27 이외 all NRF      CE) 구토유발-&gt;1일 중독처치 준하여 수액입원조치         초로렛 및 견과류 섭취량이 많아 위장관 장애   사전 고지함:            P) 퇴원시 내복약 free/ 7일분       </t>
  </si>
  <si>
    <t xml:space="preserve">정경화                                  </t>
  </si>
  <si>
    <t xml:space="preserve">접종은 다 했음.  교배한지 3주정도 지났는데 갑자기 생식기에서 이상한분비물이 떨어져서 다른병원을 갔는데 자궁축농증이라고 했음.  지금도 생식기에서 뚝뚝 떨어지는중.    심한 자궁축농증 상태.  fsaa매우높고 패혈증 의심됨.  최소 입원 5일  고비 3일.    케타민 2ml  </t>
  </si>
  <si>
    <t xml:space="preserve">이다영(딸)                              </t>
  </si>
  <si>
    <t xml:space="preserve">$-  = 접종/내외부 기록 확인해주세요(                     )    S) 식욕없고, 설사하고...5일 되었어요.       5일째 식욕없음  //  오늘새벽에 구토. 1회. 노란물....  //  설사증세 약간있음.     rad, sono : 자궁축농증 확진    CPL : 음성    chemi : 특이점 없음  // CRP, WBC 높음.   // HCT :  낮음    3일입원.  </t>
    <phoneticPr fontId="1" type="noConversion"/>
  </si>
  <si>
    <t xml:space="preserve">양지수                                  </t>
  </si>
  <si>
    <t xml:space="preserve">리버                                    </t>
  </si>
  <si>
    <t xml:space="preserve">$-  = 접종/내외부 기록 확인해주세요(           무          )    S) 입양검진 (타 동물보호소에서 입양)        동물보호소에서 지금 막 입양후...건강검진 위해 내원.        검이경, 귀도말 : ear mite 없음 // 진균성 외이염 확인        H.W test : 음성        Ig G :  간염, 홍역 1 이하  // 파보 2-3 정도        chemi : 모두 정상         방광, 고관절 확인위한 방사선 검사는 보호자 의견에 따라 보류함.    A) 외이염 치료 시작  // 접종, 사상충예방은 다음 외이염 치료때 하기로 함.       일반 구충제 오늘 복용시킴.  배변시 기생충 나오는지 확인토록 함.         외이염 치료는 3주 이상 요망됨 고지.  </t>
  </si>
  <si>
    <t xml:space="preserve">이종혁                                  </t>
  </si>
  <si>
    <t xml:space="preserve">$-  = 접종/내외부 기록 확인해주세요(                     )  S) 이것저것 뜯어먹음       종이같은것을 많이 씹어먹음      간헐적 구토증상, 오늘부터 현재 코묻은 변처럼 점액변 봄      설사증상이 점점 심해져서 내원함      접종연락이 안와서 2차접종외에 하지 못햇음         V- 식욕    활기     백신     사상충           O) rad: 위벽비후, 장내가스음영       crp &gt;9 wbc 17500      A)  구토 설사 심해서 1일 수액요법 병행       접종전 강아지여서 적극처치/ 최소 구토없어야 내복약 으로 연계됨      P) 1일입원      퇴원이후 컨디션 좋아지면 접종 연계하도록...  </t>
  </si>
  <si>
    <t xml:space="preserve">임수연                                  </t>
  </si>
  <si>
    <t xml:space="preserve">$-  = 접종/내외부 기록 확인해주세요(                     )  S) 어릴때 접종은 어느정도 했음      현재 식욕은 좋음      2달전에 생리하고 난이후로 생식기에서 분비물이 나와서 내원함       사상충은 2달전에 투약함    -PE  -상당히 비만  -치석치태 심함: 유치잔존    V- 식욕    활기     백신     사상충           O) 자궁축농증+비장실질이상: 허니comb 양상: heterogenic       비장종양등 추적검사 및 모니터링 필요(차후에...)    A) 자궁축농증      비장실질이상, 장간막이상확인됨      난소낭종 양측성 확인됨    - 비장 lcc lymphoma staining 의뢰고려 또는 CT 권고       P) 비용청구는 3박/ 실제입원 5박/ 2월 4일까지     -내복약 별도 청구 고지안내     -입원기간동안 암진단키트 검사진행     -난소실질 종괴 네오딘 의뢰함    ===  졸레틸(5ml) 0.2vial 사용  </t>
  </si>
  <si>
    <t xml:space="preserve">주보람                                  </t>
  </si>
  <si>
    <t xml:space="preserve">황제                                    </t>
  </si>
  <si>
    <t xml:space="preserve">따님과 통화완료    -입원하면서 모니터링 평가 적극적으로 해야해서 2일간격 검사진행고지      -혈액가스 .혈청검사 6ea+ 혈청sp 4ea (100%)  -NS--&gt; H/H sol 교체  -LOLA , 아미톱, B/C complex, 헤파비아 adding  -alb  2.2   </t>
  </si>
  <si>
    <t xml:space="preserve">장유석/남새미                           </t>
  </si>
  <si>
    <t xml:space="preserve">$-  = 접종/내외부 기록 확인해주세요(                     )  S) 2년전에 조카한테 보냄       다이어트 했다고 하기에는 체중이 절반정도 빠짐       다음다뇨 증상       활동성이 저하됨       고기 주고 난이후 혈변과 구토 증상 심해짐  V- 식욕    활기     백신     사상충           O)   DKA(당뇨+소변내케톤체+대사성산증)+췌장염확진          당뇨 : DKA        1. 췌장염 확진       2. 내분비검사: 입원하면서 검사진행       CE)      1. 내분비질환: 부신피질항진증( 확인필요)   2. 췌장염   3.  당뇨     -우선 췌장염치료 우선적으로 포커싱   염증소유발-장간막부종등 감염유발:복막염.DIC으로 진행될수 있음  -췌장염 개선이후 당뇨조절(장기화)    (입원기간)    -입원기간 통증제어하면서 컨츄롤  -혈장요법 병행  -다발성 장기부전 진행시 예후불량 고지함    P) 2월 4일까지 입원     췌장염 개선되면 당뇨컨츄롤 필요    보호자분께 최소 7일 적극적 처치 필요성 고지함    - NS+LOLA+BC1amp+아스코르브산 adding 25ml/h  -0.2u/k 휴물린 R : 1.6unit IM : 저녁 6시   -2hr glu 측정(내원당시 혈당 453)    18시: 267  20시:243  24시: 254  -자정: 휴물린R 0.1u/kg : 0.8unit IM  </t>
  </si>
  <si>
    <t xml:space="preserve">김경은                                  </t>
  </si>
  <si>
    <t xml:space="preserve">$-  = 접종/내외부 기록 확인해주세요(                     )  S) 어제밤에 발견함      점상출혈소 확인됨(목욕할때 확인했는데 이렇게 심한줄은 모르셨다고      식욕이 떨어짐      활력저하는 잘 모르겠음      과거 신장기능저하 진단받았음      간간히 피부진료,아토피준해서 내복약간헐적 투약함        V- 식욕    활기     백신     사상충           O)   IMT    CE)       3일입원동안 경과보기로....    -입원기간동안 면역억제 1차약물에 반응여부 판단     -약물에 대한 반응이 없을시       2차약물:골수 억압~3차약물:항암~ 혈소판수혈까지진행될수있음     -단순 혈소판외에 빈혈증상오면 예후 불량 고지(에반스신드롬)     -혈변,혈토,흑변등 위장관이상, 혈뇨증상 올수 있음 고지     -간독성 신독성에 대한 side effect 고지      P) sdma 검사 같이 진행권고  </t>
  </si>
  <si>
    <t xml:space="preserve">최승기                                  </t>
  </si>
  <si>
    <t xml:space="preserve">재벌                                    </t>
  </si>
  <si>
    <t xml:space="preserve">$-  = 접종/내외부 기록 확인해주세요(                     )    S) 자궁축농증...의심.  // 잔존유치 발치  // food allergy           바로동물병원에서 초음파. 진단 =&gt;  레퍼는 아님 (보호자 검색후 내원)         식욕 :  정상 // 활력 : 정상.         3일입원.    졸레틸 0.1vial   </t>
  </si>
  <si>
    <t xml:space="preserve">강민재                                  </t>
  </si>
  <si>
    <t xml:space="preserve">$-  = 접종/내외부 기록 확인해주세요(                     )  S)   V- 식욕    활기     백신     사상충         미용하시다가....자상....  2년전에 건강검진 받으셨고... 그 이후에 . 검사한적은 없음... 그때는 특별한거 없었다고....  몇만원 아끼시다가 이렇게 됐다고.... 비용적인 부분 할인 들어감...  내일 소독 후처치 비용 없음....    O)   피하직 슈처... 피부 슈처  일주일 약 먹이고.... 2주후 토욜날 발사 하러 오심....    A)       P)  </t>
  </si>
  <si>
    <t xml:space="preserve">한수경                                  </t>
  </si>
  <si>
    <t xml:space="preserve">미카                                    </t>
  </si>
  <si>
    <t xml:space="preserve">설날에 집에 두고 가려했으나  방광으로 약만 처방받은 적있음.  어제 밤에 구토 오늘 오기 직전에 1번.  평소에도 하는 편. 헤어볼은 아니고.  오늘은 먹은 것 없음.  고양이는 미국에서 생활하다가 국내로 왔음.(그곳에서 중성화 수술도 함)  간식은 닭가슴살 캔.  동거묘 수컷. 스트레스는 안받을 상황.  소변은 잘 보고 있었어요.    O) 거품성 구토.(사진상)      x-ray : (VD)좌측 신장 크기도 약간 작으며 넓게 퍼져보임.                  요관 4mm크기의 radiopaque.                 우측 신장비대      u/s : 요관결석, 신장결석, 방광결석      b/a : AST, ALT 高              BUN&gt;140              CRE 14.2              NH3 235               Ca 11.7              IP 14.5    CE) 신장적출수술 예후는 비대해진 우측신장에 달려있으나 현재 우측신장의 정상기능작동가능성은 낮습니다.    A) hydronephrosis    P) 원주인인 따님과 상의한 뒤에 결정하겠다고.      내복약만 처방 원하심(캡슐조제, 레나메진이라서 그대로나갑니다).    </t>
    <phoneticPr fontId="1" type="noConversion"/>
  </si>
  <si>
    <t xml:space="preserve">임태진                                  </t>
  </si>
  <si>
    <t xml:space="preserve">$-  = 접종/내외부 기록 확인해주세요(                     )  S) 오늘갑자기 식욕저하 어제까지 밥 잘먹고 활발했음      3시간전에 간식 잘먹음      묽은변보고 난뒤 한쪽구석가서 엎어질려고 함      콧물증상 보임      오심증상은 보이는데 구토는 없었음      입이 좀 짧은 강아지            V- 식욕    활기     백신     사상충           O) rad: 장내가스외 NRF      cbc.crp 전해질 NRF      A) 변 정체 일부 있음      fecal score 나빠질수 있음사전 고지      대중적 처치 / 개선안되면 내원하도록 안내함    P)  </t>
  </si>
  <si>
    <t xml:space="preserve">$-  = 접종/내외부 기록 확인해주세요(                     )  S)   V- 식욕    활기     백신     사상충         태어난지 3개월  어미 죽고.. 사료를 계속 주다가....  산에서 놀면서 다닌다고...  하루 2회 밥을 주는데 늘 같은 자리에 있다고...  건강하다가.... 4일전 부터...사료를 먹지 않는다고.... 같이 놀던 5마리 형제가 있는데... 혼자 논다고..  목이 가랑가랑 한거 같다고...    O) 보호자가 고양이 제어를 하지 못함...야생에서 놀던 고양이어서.. 사람손을 타지 않음..  진정을 하고 검사를 원하셔서...  겨우 진정하고 .. 검사 진행...    염증수치와.. 백혈구 수치 상승....  전염병일수 있다 .....강조...   일단 잘 먹지 못하기 때문에..  예후 불량일수 있다.  하루 입원을 원하셔서.....그대로 해드림... 하루 입원으로 금방 좋아지고.. 그렇지 않고... 그런 의미가 크지는 않다..  일단 집으로 데려갈수 없으니... 입원.....  진료비에 대해 부담을 느낀다고... 하셔서....유기묘라....  일단 최대한 해드린다고.....          A)       P)  </t>
  </si>
  <si>
    <t xml:space="preserve">박미주                                  </t>
  </si>
  <si>
    <t xml:space="preserve">봉팔                                    </t>
  </si>
  <si>
    <t xml:space="preserve">$-  = 접종/내외부 기록 확인해주세요(                     )  S) 응급사항으로 내원      내원당시 항문 열리고 호흡가뿜      근래 실신증상 있었음      보호자 사전에 전화올때 숨이 멈췄다 했다 합니다라면서 바로 응급진료 받도록 요청함      V- 식욕    활기     백신     사상충           O) rad: 폐수종      A) Rx) 피모 0.5mg/kg bid             enal 0.5mg/kg bid            spiro 1mg/kg bid             furo 2mg/kg bid      P)   4박입원연장 더(실제청구비는 3박비용)         입원하면서 심혈관계 리모델링하도록 평가진행 ...  </t>
  </si>
  <si>
    <t xml:space="preserve">김영진                                  </t>
  </si>
  <si>
    <t xml:space="preserve">롱롱                                    </t>
  </si>
  <si>
    <t xml:space="preserve">$-  = 접종/내외부 기록 확인해주세요(                     )  S)   V- 식욕    활기     백신     사상충         귀 에서 고름이 나온건 계속 있었다고...  2일전 하루 비우고 어제 집에 오니까....비명을 지르고....  설사는 일주일 사이에..2회 정도.... 다른병원에서 처방받고... 설사 멈췄다고... 어제 산책하다.. 설사....  왼쪽으로 돌려고 한다고....  평상시... 사료하고 간식 같이 섞여서 급여...사람음식 급여....  예방접종은 거의 하지 않았음....      O)식이 습관이 좋지 않고... 약을 먹는 중에 설사 진행... 되서... 췌장염 검사... 들어감...  전반적으로 건강 상태 확인하고... 진정제 투여 위해서... 혈액검사...  통증 호소.. 정도.... 로... 심한상태여서... 염증검사.. 들어간다고...  진정제 투여후  검이경으로 검사....검사후  귀에 직접 주사 들어간다고...    아직 MRI, CT 검사가 들어가지 않은 상태라 정확하지 않을수도 있다고....  검이경으로 고막앞까지 검사가 가능하니.. 일단 확인후.. 치료하면서 ... 검사 결정하자고...    예방접종이 되지 않은 상태여서.. 전염병을 배제하지 못한다고...    비용적인 부담이 있어서... 1일 입원... 하지만.. 더 입원할수 도 있다고....             A)       P)외이쪽... 염증은 주사 맞고... 약 먹이시면 된다고....  약 먹으면서 추후 경과 보자고...  약 먹으면서도 통증호소, 왼쪽으로 쳐지면서 도는 행동 나오면 결과가 좋지 않다고...다른 검사 필요할 수도...  아토피가 있어서 .. 완치 개념은 없다고...  지금 진행된 곰팡이성 염증과...   방치된 질환으로 인한 통증은 4-6중 정도 약 먹으면 호전 될수 있다고....  식이 부분이 절제 되지 않음... 할머님이 계속 사람음식.  강아지 통조림 등을 먹이신다고.....    비용청구 완료.... 약 받아가시면 됨    =====  졸레틸 0.1vial 사용  </t>
    <phoneticPr fontId="1" type="noConversion"/>
  </si>
  <si>
    <t xml:space="preserve">남형근                                  </t>
  </si>
  <si>
    <t xml:space="preserve">경복                                    </t>
  </si>
  <si>
    <t>4,31</t>
    <phoneticPr fontId="1" type="noConversion"/>
  </si>
  <si>
    <t xml:space="preserve">$-  = 접종/내외부 기록 확인해주세요(                     )  S)   V- 식욕    활기     백신     사상충         집나간지 3주....  침을 흘리고... 콧물 흘리고...  잘 먹고...  하악쪽 .. 만지면 통증 호소....  일단 항생제.  만 투여 원하심....항생제 투여 할려면... 중독이 아닌 상태 에서 .. 투여 할수 있다고함...  혈액 검사만 원하심... 중독인지 아닌지만 알고싶어하심....  다른 검사는 원하지 않으심...    O)   간수치.... 염증수치.. 상승....  일단 항생제원하셔서....    A)       P)  </t>
  </si>
  <si>
    <t xml:space="preserve">남기철                                  </t>
  </si>
  <si>
    <t xml:space="preserve">장수                                    </t>
  </si>
  <si>
    <t xml:space="preserve">$-  = 접종/내외부 기록 확인해주세요(                     )  S)   V- 식욕    활기     백신     사상충         설사....  단시간에 설사를 계속... 계속 보면서.. 혈액양이 많아짐...  예전 파보 접종하다 알러지 있었다고... 같이 키운 강아지가 파보 여서.. 파보에 신경을 많이 쓰셨다고...  설사후... 가만히 앉아 있는데... 떤다고....  평상시...사료외에.. 다른거 먹이는건... 간식...  아이들이 다른 음식 먹이는 건 잘 모르시겠다고....    O) 식이와.. 설사... 췌장염 이 올수 있을것 같다고...  파보 접종에 알러지가있어서... 항체가 ... 의심스럽다고...      A) 검사 결과상... 특이점 없고...  약간 컨디션 난조 가 있으니...   하루 입원해서... 치료하고...  퇴원시 약받아서 먹이시면... 괜찮아질것같다고...  바이러스 질환은 잠복기가 있으니.... 지금 나타나지 않을수 있는것 고지...      P)퇴원시... 미수금 없음... 약 받고 퇴원하시면 됨..  </t>
    <phoneticPr fontId="1" type="noConversion"/>
  </si>
  <si>
    <t xml:space="preserve">이선준                                  </t>
  </si>
  <si>
    <t xml:space="preserve">$-  = 접종/내외부 기록 확인해주세요(      2019.03.10               )  S) 오늘만 10번 구토증상    새벽 6시정도에 사료준거이외에는 없음    최근 산책하면서 이것저것 핡아먹는 모습은 봤어요           V- 식욕    활기     백신     사상충           O)  rad: 이물확인       -이물섭취에 의한 중독가능성 : 중독치료 같이 들어감    -관찰입원: 배출 또는 흡수되는지 추이지켜보도록 안내      A)  1일 입원조치      P) 당일 금식      구토없으면 23일 사료급여, 퇴원전 방사선 사진 촬영후 퇴원여부결정  </t>
  </si>
  <si>
    <t xml:space="preserve">푸르                                    </t>
  </si>
  <si>
    <t xml:space="preserve">$-  = 접종/내외부 기록 확인해주세요(                     )  S) 2일전부터 구토 설사증상      식욕은 좋다고 했으나 차후 검사결과 보고 애기할때는 덜먹었다고      2번 구토: 노란거품성 구토      수양성: 설사      접종 all done      사료바뀐지는 2주      간식은 많이 주는 편      당일 타병원에서 부분미용함      보호자분께서 사전에 정확하게 히스토리를 안갈켜줌 ㅜㅜ    PE  -유선발달 및 생식기 부어있음  -       V- 식욕    활기     백신     사상충           O) rad: 장내가스음영             복명음, 복압 상승 ++    -crp 65  -wbc 19000  -전해질 불균형  -cpl kit: (-)       A)  1입원입원후 경과보기로...        - 대중적처치 해보고 논의필요    P)  </t>
  </si>
  <si>
    <t xml:space="preserve">$-  = 접종/내외부 기록 확인해주세요(                     )  S) 지난주 금요일에 마취 미용했음, 동거묘가 심근질환, 혈전 있었는데 1년전쯤 사망  오늘 부터 호흡이 조금 가쁜듯했음, 밥은 잘 먹었음.  조금전에 기린동물병원에서 X-ray 촬영하더니 큰병원가라고 하여 왔음.    O)   - PE : 폐항진음, no murmur  - X-ray : valentine shape heart, 결석  - CBC : wnr  - fsaa : 18.97  - pH : 7.32  - SpO2 : 90  - dimer : &lt;50.0  - lac : 4.8  - serum chem : CPK659, CKMB&gt;300, NH3 135  - pro BNP : positive  - ecg : regular rythm, QRS 0.6mV, HR 270-273/min (tarchycardia)    A)   - BNP 양성 및 X-ray 상 valentine shape, tarchycardia등을 고려할때 심근질환 (HCM/RCM/DCM) 가능성 높음  - HCM 이라면 예후 매우 불량 (원내에서 급사가능성), RCM, DCM의 경우 생존기간은 조금 더 길기는하나 예후불량, 그래도 약물처치로 유지해볼 여지는 있음.  - 현재 다른 합병증 (ex. thromboembolism)이 진행된 상태는 아니므로 미리 폐수종 처치 들어가기로 함    Tx. NG patch application &amp; furo 1ml, IV (15:40 pm)    P)  - 3일 입원기간동안 상태가 나빠지는 경우에는 중간에라도 퇴원처치 원함 (병원에서 사망하는걸 원치 않음)  - 3일 후 퇴원전 echo 확인 후에 약 처방, 그전에 공통된 약물은 들어갈 예정  - 응급시 CPR  </t>
    <phoneticPr fontId="1" type="noConversion"/>
  </si>
  <si>
    <t xml:space="preserve">황보남옥                                </t>
  </si>
  <si>
    <t xml:space="preserve">장미리                                  </t>
  </si>
  <si>
    <t xml:space="preserve">= 접종/내외부 기록 확인해주세요(                     )    혈액검사상 간수치 미약상승 및 TG상승.  그외엔 특이사항없음.  초음파상 형태는 진행된 CKD이나 아직 수치는 올라가지않았음.    CE)초음파상 자궁내막 확장있어서 수술 빨리하는것이 좋을듯.        2주후에 초음파 재검시 확장정도 비교해보고 수술재논의할예정.            P)2주뒤 복부초음파 재검(특히 비장내 결절, 신장, 방광 및 자궁)  </t>
  </si>
  <si>
    <t xml:space="preserve">이영자                                  </t>
  </si>
  <si>
    <t xml:space="preserve">시지                                    </t>
  </si>
  <si>
    <t xml:space="preserve">$-  = 접종/내외부 기록 확인해주세요(                     )  S) 2월 7일 강화보호소에서 분양받음      파보진단받고 2일 지역병원에서 항혈청 2번, 파보준하는 처치 받음      (통원치료했었던 모양)      집에 와서 구토 설사증상 심해서 24시병원 찾아 내원함          V- 식욕    활기     백신     사상충           O)  파보집중치료 3일: 실제입원 5박       -유기견보호소에서 데려와서 비용 네고해드림      A) wbc 1000이하 예후 불량 고지      급사가능성 고지      -3일안에 폐사시 금액환불없음 고지하고 입원조치  -홍역배제할수 없을듯(잠복기가능성 )    P)  19일까지 입원,,,  </t>
  </si>
  <si>
    <t xml:space="preserve">황인비                                  </t>
  </si>
  <si>
    <t xml:space="preserve">$-  = 접종/내외부 기록 확인해주세요(                     )  S)   V- 식욕    활기     백신     사상충         생후 2달 때 부터 키우셨다고....  어렸을때 기초 접종 하셨다고...  4일전에 화장실을 가는데... 변을 보지 못하고.. .나옴....4일 전 부터.. 너무 많이 운다고....(예전에 없었던 행동)  화장실 보면 토끼 변 처럼 때글때글 하게 조금 봐져있다고...  어제 봤을때...거의 하루 종일 잤다고...물먹는 건 한번... 그전엔 먹긴 먹는데 잘 먹지 않았다고...  평상시 급하게 사료 먹고 토한적은 있는데... 지금은 구토 없음....  2-3주 전에 이사...  이사 이후 잘먹고 변 잘 보고,,, 소변 잘보고..했다고.  그러다 4일 전부터 증상 나타남..      O) 컨디션 정상...      A)X-ray 상...때글때글한 변은 보이지 않음...변저류 없음.  방광이 작기에 소변 저류도 보이지 않고.  혈액검사상...특이 수치 보이지 않음....   초음파상 약간의 슬러지 보임.....이것만으로 방광염 으로 진단을 내리기 힘들다고.....방광 자체에 오줌이 적어 볼수 방광에 문제를 찾으려면... 소변이 차 있게 해서 다시 봐야 한다고    P)현시점에서는 병 초기에 오르는 수치일 지언정 현재 수치가 약간 오른게 있어도 지금은 그 수치로 병이라 할 만한게 없으나.. 추후 병이 진행되어 수치가 오를수도 있다....일단은 스트레스로 보고.. 추후 관망하기로..  방광 슬러지 때문에 시스테이드 복용하면 좋겠다.....  </t>
  </si>
  <si>
    <t xml:space="preserve">이정신                                  </t>
  </si>
  <si>
    <t>13,23</t>
    <phoneticPr fontId="1" type="noConversion"/>
  </si>
  <si>
    <t xml:space="preserve">$-  = 접종/내외부 기록 확인해주세요(                     )  S) 갑자기 보행실조, 비틀거리고 유난히 몸을 많이 떨어서 내원함      오전 당일 산책도 했고 밥도 잘먹었음       케이지에 넣을때 보니 혓바닥 축 내밀고 비틀비틀거림.        순간적으로 과호흡증상 보임    V- 식욕    활기     백신     사상충           O)   rad: 두경부 키홀 sign 확인    -신경계 검사: 고유지각반사 느림 : 너클링  R&lt; L   - gail: 약간 미끄러지듯이 걸음   -안검반사,각막반사 양측모두 확인   -PLR  OU 느림   -shivering severe     # cbc 24400 crp 12  # serum chem - cpk ckmb 수치 severe high  # 순환부전  4.4     CE) 머리쪽질환 감별 필요: MRI ---&gt; 헬릭스 transfer      Dx) 뇌수두증, 특발성 간질(초기: 발작진행가능성 염두해둘것)          뇌실확장소견x 쳑수공동증x   P) ~19일까지 입원  </t>
  </si>
  <si>
    <t xml:space="preserve">꾸야                                    </t>
  </si>
  <si>
    <t xml:space="preserve">$-  = 접종/내외부 기록 확인해주세요(                     )  S)   V- 식욕    활기     백신     사상충         15분 전....두다리로 서다가   뒤로 넘어졌는데  좀 세게 넘어졌다고...  넘어지고.. 나서 괜찮다가..5분뒤에 밥달라고 해서 .. 불린 사료 하나를 줬는데... 먹을려고 기달리때부터.. 앞다리 한쪽을 들고.. 떨면서 갔다고...    O) 가벼운 뇌진탕 일수도 있으나...뇌쪽에 문제 일수 있다...  뇌쪽문제는 MRI를 찍어야 알수 있다...  일단 . 혈검. X-ray검사 찍어보고... 관찰 입원을 하자고....    뇌진탕 에 맞춰 주사 하고... 경과 보자고...  X-ray 상 나타나지 않은 염증도 주사로 제어 되나...  그이상은 않좋아질 수도 있다...MRI 검사가 없어서 정확한건 아직 모른다.    뇌쪽 문제는 현재 증상이 발현 되지 않고.. 한달후 몇년후 에 나타나는 경우도 있다.   주사 맞고. 링거 맞고 특별한 일 없이... 퇴원하여 증상 보이지 않는게 제일 좋다.   입원중 뇌쪽 문제가 갑자기 일어나 않좋을수 있을때 카톡으로 연락드리겠다.  사료 급하게 먹으면 구토 합니다.  내복약3일분 free    A)       P)  </t>
    <phoneticPr fontId="1" type="noConversion"/>
  </si>
  <si>
    <t xml:space="preserve">신양숙                                  </t>
  </si>
  <si>
    <t>눈깜밖임</t>
    <phoneticPr fontId="1" type="noConversion"/>
  </si>
  <si>
    <t xml:space="preserve">$-  = 접종/내외부 기록 확인해주세요(                     )  S) 동거견과 싸우다가 교상으로 내원       두마리 키움.       사상충예방은 몇개월정도 안했음    PE  -왼쪽상하안검 찢어짐: 3군데  -연속적 기침반사 ++  -눈꼽낌,결막 공막충혈 심함        V- 식욕    활기     백신     사상충           O) rad: 신장결석, 기관허탈      FDT: 스티플링 sign     -안검재건수술하면서 수컷중성화수술 같이 진행   -각막내 미란확인: 점안액 점적 OU 2     A)  넥칼라 2주착용 고지       노령견-- 수술이후 식욕저하 구토 설사증상 보이면 무조건 내원      ( 신장결석있어서 마취로 인한 신부전 올수 있음 사전 안내)    P) 2주뒤 발사-진정필요      차후 sdma  심혈관계 검사, 치과방사선 후 스켈링등      관리 필요한 강아지  </t>
  </si>
  <si>
    <t xml:space="preserve">이규민                                  </t>
  </si>
  <si>
    <t xml:space="preserve">$-  = 접종/내외부 기록 확인해주세요(     브리더가 접종했다고는 하는데 정보를 안줌   )    S) 설사, 구토, 식욕저하, 활력저하        breeder 에게서 입양. 자동차로 4시간 이상 소요되는 거리        접종 2차까지 분양자가 했다함          금요일에 일반 고기캔,  스타터캔 먹음. 이후에 구토, 설사, 식욕없음.     O) CPL,  parvo, corona, giardia all negative // 분변검사 : egg  없음      CRP, WBC 상승    A) 1일 입원치료.  증상개선 되기전 까지 입원연장 필요성 고지함.    </t>
  </si>
  <si>
    <t xml:space="preserve">황희선                                  </t>
  </si>
  <si>
    <t xml:space="preserve">$-  = 접종/내외부 기록 확인해주세요(                     )  S) 어제 지역병원에서 홍역판정 받음      유연 신경증상 발작 동반해서 내원함- 간격이 빨라짐      식욕은 있음      분양받을  당시부터 누런콧물, 장염으로도 한번 샾에서 치료받고     왔는데 홍역으로 진행되버림    V- 식욕    활기     백신     사상충            O)  집중치료- 3일       현재 신경증상으로 발작 경련있음- 약물에 제어되는지 모니터링필요     -&gt; 급사가능성    -&gt; 3일경과보고 예후가이드 정하기로    -&gt; 3일비용 네고 100만원    -&gt; 구토 설사 호흡기질환등 다양하게 임상 증상 나타날수 있음      A)  2월 17,18,19일까지 입원      Memo) 페노에 반응없으면 단독 조니사마이드 경구제 다시  투약 고려  </t>
  </si>
  <si>
    <t xml:space="preserve">최재영                                  </t>
  </si>
  <si>
    <t xml:space="preserve">노리                                    </t>
  </si>
  <si>
    <t>2,21</t>
    <phoneticPr fontId="1" type="noConversion"/>
  </si>
  <si>
    <t xml:space="preserve">$-  = 접종/내외부 기록 확인해주세요(                     )  S)   밥을 안 먹는 것 같아요.  3일 전에 설사했어요. 설사 한 뒤로도 밥은 맛만 보는 정도로 먹었어요.  물은 먹어요.  요 근래 자주 몸을 씻겼어요.   밥은 사료만 먹는데 요 근래 다른 사료로 바꿨어요.  접종은 작년 10월정도에 3차까지 완료.    O)   rad : 복수 의심.   pe : 탈수, 황달(점막).   b/a      간수치 상승      proBNP : neg      fsaa : 66.7      wbc : 22.9      dimer : wnr      electrolyte : wnr      a/g ratio : 0.4        A) 간부전, 복막염 의심    CE) 방사선 검사와 혈액검사로 복막염이 의심되는 상황이며 입원 필요한 상태입니다.  -------------------------------------------------------  평택에 아는 병원으로 데려가신다고 하시며 내복약 처방 원하심 -&gt; 1일치(2포) 내복약 처방.    하루치에 레포틸1T, 실리마린1T, 우루사 10mg/kg, 세파 30mg/kg, 파모티딘 0.5mg/kg(모두 BID)  </t>
  </si>
  <si>
    <t xml:space="preserve">양유정                                  </t>
  </si>
  <si>
    <t>각막위축</t>
    <phoneticPr fontId="1" type="noConversion"/>
  </si>
  <si>
    <t>눈에흰점</t>
    <phoneticPr fontId="1" type="noConversion"/>
  </si>
  <si>
    <t xml:space="preserve">S)   좌안 표면에 하얀 점  일주일 전에 발견 이틀 후에 동네 병원: 각막이영양증 치료법이 없다  인공누액 점안해도 차도 없음  찡그림 눈물 충혈 부비기 없음  4개월때 입양 가정집에서  기침 재치기 없음 어려서 잠깐 --&gt; 영양제 먹이니 좋아짐  다른 특이소견 없음  다른 고양이 2마리 모두 노르웨이숲 막내가 눈곱이 많이?끼어요  사료를 노르웨이숲전용(지방함량이 높은)으로 바꾼 후에 생긴 것 같아요  간식 거의 주지 않음  O)   menace, PLR, dazzle ou +  discharge 양안 안검 주위에 작은 검정 눈곱 경미 우측 심함                 우측 내안각에 검정 눈곱 약간 있음                 우측 비강말단부에 건조한 검정 눈곱 약간 많음                 좌안 노란 눈곱 약간 있음   tear film: 양안 약간 무거운 느낌  cornea od nrf             os dark white materials  at the center with light white materials around center / flu -  AC- lens ou nrf  fundus ou AC are gray    A) os corneal dystrophy      ou conjunctivitis    SX os superficial keratectomy + 3rd eyelid flap        hospitalization for 2 days    P) eyedrop  + rx ; ,입원 처처표 참조;     토요일 퇴원 예정     수술 예후에 대한 설명 수술 동의서 참조     scar, 재발, 반대편 눈에도 발생 할 수 있음      경구제 안약 값 받지 마세요     사료: 저지방 사료 처방 --&gt; 사료값 받으세요  </t>
  </si>
  <si>
    <t xml:space="preserve">초콜렛을 먹었음.  물을 많이 먹었어요.    혈청에서 고지혈증 발견됨.  방사선상 위확장있으나 내부는 확인되지않음(물을 많이마셔서 그런것으로 생각됨)  alp 미약상승/ K+ 미약하게 하락.  cPL(-)  원내에서도 구토증상 발견됨.  귀 및 안검 발적조금있음. 발씹는증상 ㅡ&gt; 아토피가능성 높음.    CE)하루 입원하고 상태보고 퇴원할지 결정.       내일 전화드릴것. 혹시 경련등 생기면 예후안좋음.  </t>
  </si>
  <si>
    <t xml:space="preserve">김상래                                  </t>
  </si>
  <si>
    <t xml:space="preserve">아담                                    </t>
  </si>
  <si>
    <t>1,2,42</t>
    <phoneticPr fontId="1" type="noConversion"/>
  </si>
  <si>
    <t xml:space="preserve">$-  = 접종/내외부 기록 확인해주세요(                     )  S) 2일째 전혀 식욕저하      물만 마시는데 물만 마셔도 토하는 상황      사과와 귤 준것 이외에는 특별한 것 준적 없음      산책 매일매일 함      접종 all done      변은 점점 상태 나빠져서 혈변 증상보는듯     PE  -내원시 구강내 유연심함/ 포말성 구토  -치석 치태 심함    V- 식욕    활기     백신     사상충           O) - rad: 장음영소실: 구토 설사 심하게 한듯        -crp 193       - bun 15.7 cre 0.3 NH3 87 Tbil 0.6         -cpl kit: neg : 췌장염 진행가능성 고지함        -lac 3.7    A)  1일 입원 후 경과보기로...                 P)  </t>
  </si>
  <si>
    <t xml:space="preserve">김동영                                  </t>
  </si>
  <si>
    <t xml:space="preserve">까봉                                    </t>
  </si>
  <si>
    <t>1,2,4</t>
    <phoneticPr fontId="1" type="noConversion"/>
  </si>
  <si>
    <t xml:space="preserve">$-  = 접종/내외부 기록 확인해주세요(                     )  S) 수동물병원에서 췌장염 치료 받다가 내원       본병원와서 초음파검사만 하도록 안내받았다고 함       주말이여서 입원힘들어서 내원함    V- 식욕    활기     백신     사상충           O) 췌장염 : severe        us: 복막염 진행       blood file:  crp &gt;210  dimer 8159.86  T-bil: 3.7  TG&gt;500       got gpt alp ggt  모두 상승       CE)   -췌장염으로 주변장기 영향미침-장간막부종등 감염유발---&gt;    복막염 진행  -패혈증 DIC 염두해두어야할듯  -혈장요법 병행  -원발요인 찾아야함/내분비검사.종양감별----&gt; 개선된 후 모니터링 하도록 안내함(비용적부담)  -수동물병원 결과 리딩 참조  -수치개선까지 입원연장 필요성 고지      P) ~26일까지   </t>
  </si>
  <si>
    <t xml:space="preserve">최두남                                  </t>
  </si>
  <si>
    <t xml:space="preserve">$-  = 접종/내외부 기록 확인해주세요(                     )  S) 소변에서 피가 나와서 내원       소변을 잘 못보는것 같아요..        동거묘 2마리 키움       어제까지 활발함,        몇달전에도 혈뇨를 봤는데 이후 저절로 괜찮아졌다고...       간헐적 구토 있었음         V- 식욕    활기     백신     사상충           O) rad:  방광팽창       us: 방광벽 비후, 다량의 슬러지, 양측신장 위축경색된듯       blood file : bun 79.9  cre 4.4 ca 9.1  ip 8.8                        FSAA: 14.77       ele: 전해질 불균형 확인       u/a        -혼탁한 혈뇨        -뇨스틱 pH 8 pro +3 wbc+3       -usg 1.020     -DDx- 고양이 특발성방광염 FIC + 급성신부전                              요도폐색(요도계통 안됨) --탐켓 장착 힘듬       -&gt; 우선 응급으로 방광천자해서 소변뽑음: 혈뇨확인         CE)  1. 탐캣 장착가능하면 -&gt; 내과적 입원 3-5일-&gt;                신장수치하락확인 필요--&gt;뇨카빼고도 자발적소변보는지                확인필요함            2. 요도폐색으로 탐캣 장착 어려우면 외과적 수술 필요함    -방광천자 후 압박배뇨에도 전혀 소변 보지 못함  -플러싱 이후 자발적 배뇨, 압박배뇨는 가능하나 원활하지 않음   -심한 요도폐색으로 외과적 접근외에는 방법 없음  -3차급 병원에서 수술하도록 안내함  -신부전,요독증 증상 고지했음         케타민 2ml  </t>
    <phoneticPr fontId="1" type="noConversion"/>
  </si>
  <si>
    <t xml:space="preserve">김강호                                  </t>
  </si>
  <si>
    <t xml:space="preserve">$-  = 접종/내외부 기록 확인해주세요(                     )  S)   1박 예정. 하루 연장 가능성 있음.(비용발생 고지)  항체가, 4dx, 귀 드레싱, 스켈링 등은 원치 않으심.          O)     A)     P) 혈액검사 결과 전화로. 수술 예정시각도 같이. -(O)           퇴원시 후처치, 발사 예정일 설명. -&gt; 집이 머시므로 거주하시는 곳 근처에서 하시게끔.  조레틸 0.1바이알  </t>
  </si>
  <si>
    <t xml:space="preserve">박은경                                  </t>
  </si>
  <si>
    <t xml:space="preserve">$-  = 접종/내외부 기록 확인해주세요(                     )  S) 월요일에 확인, 그날 고름을 뺐음, 항생주사랑 소염주사를 맞고 약을 맞았는데 차도 없었음.   밥을 잘 안먹는거는 2주전쯤 부터,  그때쯤 부터 목소리가 변한듯  평소에 간수치 안좋았고 신장도 조금 안좋았다고 들었음.    O)       A)   - 영양공급과 탈수 개선, 염증관리 정도의 수액 및 주사처치  - 입원하면서 사망가능성 고지, 응급시는 바로 전화    P) 2일입원  </t>
  </si>
  <si>
    <t xml:space="preserve">이점화                                  </t>
  </si>
  <si>
    <t xml:space="preserve">$-  = 접종/내외부 기록 확인해주세요(                     )  S) 혈뇨본지는 꽤되었음      노력성 배뇨/ 빈뇨 증상       사람먹는 음식은 잘먹음       배변 배뇨 보는 자세취하는것도 많이 힘들어하고 잠만 잡니다.    PE  -양안 위축, 시력x   -심잡음+폐음 severe. 흥분시 청색증  -spondylosis  -원내에서 혈뇨 확인    V- 식욕    활기     백신     사상충           O) rad:  방광 요도내 결석 확인       CE) 수술적 접근이 힘듬         방광염 및 결석용해제약 투약 안내         요도폐색 심해지면 신부전,위장관장애등 합병증 올수 있음      P) 러브러브 테라피/ 밥잘먹을떄까지만 케어하도록 안내함      급사가능성 고지  </t>
    <phoneticPr fontId="1" type="noConversion"/>
  </si>
  <si>
    <t xml:space="preserve">윤은영                                  </t>
  </si>
  <si>
    <t xml:space="preserve">$-  = 접종/내외부 기록 확인해주세요(                     )  S) 동거견과 싸우다가 눈이 다쳐서 내원     PE  - 안구돌출    V- 식욕    활기     백신     사상충      rad: 위내 가스음영, 폐침윤소견    -FDT : 형광염색됨        -응급 안구환납수술  -검판봉합수술 진행:    -내안각쪽으로 한땀씩  발사하면서 눈상태 모니터링       A) 환납수술---&gt; 1-3일후 오픈----&gt;궤양치료 연계/    CE) 현재는 안구환납이 우선         이후 각막궤양 오픈형으로 케어할지, 2차수술로 진행할지           수술이후 나타날수 있는 부분 ....        1. 각막궤양 발생가능성고지        2. 사시가능성 고지        3. 포도막염, 안검염진행가능성 고지        4. 시력소실.  kcs 가능성 고지           3일입원 후 논의해야함      </t>
  </si>
  <si>
    <t xml:space="preserve">김대훈                                  </t>
  </si>
  <si>
    <t xml:space="preserve">= 접종/내외부 기록 확인해주세요(                     )    CPV(+)    3일 입원후 추가입원 논의예정.  식욕 및 구토설사증상 나아지면 퇴원가능.  항혈장 투여 및 상태보고 약 조절할것.  </t>
  </si>
  <si>
    <t xml:space="preserve">조영희                                  </t>
  </si>
  <si>
    <t xml:space="preserve">좌안 melting corneal ulceration, hypopyon.     menace +, +/-  dazzle +, +  os severe blepharospams  conj. os severe hyperemia  discharge os mod mucoprulent  cornea os melting corneal ulceration             od mineralization at the temporal area. flu -/ diffuse hazy  AC os pus at the ventral area  IOP; 19, 15    A os melting corneal ulceration, uveitis     od keratitis. corneal degeneration    sx os debridement + keratectomy, + tarsorrhaphge            os 3안검이 수술을 했는지 흔적만 있고 거의 당겨지지 않아서 tarsorrhaphy     eyedrop   od    os  tear          3      3  tobra        2      4  oflo                  4  liposic      3    ce  - 7일간 입원  - 4주 후 발사 후에 부작용 심하면 적출하기로 함    =================    타병원에서  예전에 혈액검사상 간수치가 높아서 몇달간 간관련 약 복용한 병력있음.    오늘 chemi GOP, GPT, ALP(&gt;3500) 수치 높음.      현재까지 steroid/PO 는 없는 듯.  steroid 점안은 최근 사용했을 것으로 추정     복부초음파 : 부신비대 mild.   // 신장, 간 노화에 준한 변성 .    제대탈장 발사시점에서 쿠싱검사 권고함.  </t>
  </si>
  <si>
    <t xml:space="preserve">켈리                                    </t>
  </si>
  <si>
    <t xml:space="preserve">$-  = 접종/내외부 기록 확인해주세요(                     )    S) 안먹고, 소변을 자주보고, 점액변         입양한지 2주 가량 // petshop 입양  // 역곡 비엔 동물병원에서 2차 vac. 했음.  2일 경과.        V- 식욕 :  없음 //  활기 : 활력없음  //   설사 :  점액변  // 잦은배뇨증상    rad : 요로결석     파보,코로나, 지알디아 : all negative    crp, 전해질 : 정상  // blood pH : 정상 // WBC 22.4    수술요망 :  입원 7일 포함 대략 300만 고지.    폐색성 급성신부전 발생했을 가능서 있음 .    일단 샵으로 데려가서 논의 한다고 함.   </t>
  </si>
  <si>
    <t xml:space="preserve">김현희                                  </t>
  </si>
  <si>
    <t xml:space="preserve">카바                                    </t>
  </si>
  <si>
    <t xml:space="preserve">$-  = 접종/내외부 기록 확인해주세요(                     )  S) 지난 일요일에 생식기부분핥고 화를 내는 증상 보였음, 이후에 밥도 안먹고 물도 안먹고 소변도 안봐서 병원에 갔음, 신장수치 많이 높고 급성신부전이라고 들어서 뇨카 장착, 다음날 화요일에 수치 모두 정상으로 회복되어 뇨카제거하고 퇴원했는데 와서도 소변을 못보고 먹지 않아 다시 병원가서 목요일에 다시 뇨카 장착, 처음에는 소변색이 괜찮았는데 점점 붉은색으로 변함,    오늘까지 사료 거의 먹지 않음, 안먹은지 1주일은 된듯    O)   PE : 엉덩이 주변 소변 뭍어있음.  cbc : wnr  fsaa : &lt; 5.0  serum chem : BUN 38  X-ray : LK 2.85 * L2, RK 2.78 * L2  US : 방광내 슬러지 심함, 방광벽비후  Urinalysis : SG 1.008, pH6, sediment : cocci +, RBC +++    A) 특발성방광염  - 세균성 아닌 특발성으로 판단됨  - 스트레스 요인등이 가장큰 요인  - post renal로 신장수치 높아진듯, 수화된 이후 신장기능에대한 재 평가 필요  - 본원에서 카테터 재 장착 및 방광 세척 진행함    P) 3일 입원, 카테터 2일 유지    케타민 0.2vial  </t>
    <phoneticPr fontId="1" type="noConversion"/>
  </si>
  <si>
    <t xml:space="preserve">이화정                                  </t>
  </si>
  <si>
    <t xml:space="preserve">골드                                    </t>
  </si>
  <si>
    <t xml:space="preserve">$-  = 접종/내외부 기록 확인해주세요(      기초o, 추가내외부x               )  S) 어릴때 접종은 1차만 했음. 나이가 든 상태에서 입양을 하였음. 중성화는 안되어 있음.   어제 근경련같은 증상으로 다른 24시 병원으로 내원하였고 증상 없다고 그냥 되돌려보냄, 오늘도 그런 증상 보여서 내원  눈꼽이 끼는거도 있고 밥을 잘 안먹는거 같은 증상이 1주일 정도되었음.     O)   PE : T 40.1, 우측 및 주둥이쪽 근경련  cbc : wbc 4500  crp : 28  serum chem : wnr  &lt;안과검진 &gt;        od    os  iop  15    16  stt    15   25  fdt :   -     -    HW : negative  CDV : positive  항체가검사 : H 0, P 0, D 3  x-ray : 폐야전반에 간질패턴    A) distemper  - 현재 신경증상이외에도 고열, 염증수치 상승 있는 상태임  - 신경증상 진행되는 경우 예후불량, 호전된다하더라도 신경증상은 없어지지 않음  - 호흡기, 소화기등의 이차적 증상으로 진행가능성, 사망률 높은질환  - 개선 후 1차부터 접종 다시 시작 필요  - 항경련제 : zonisamide로 투약    P) 5일 입원, 내일은 cbc. crp 검사    </t>
  </si>
  <si>
    <t xml:space="preserve">김형준                                  </t>
  </si>
  <si>
    <t>4, 6102</t>
    <phoneticPr fontId="1" type="noConversion"/>
  </si>
  <si>
    <t xml:space="preserve">$-  = 접종/내외부 기록 확인해주세요(                     )  S)   몇 년전에 치주염.  치주염때문에 발치를 했었어요. 그때 스케일링 했었어요. 그 이후로는 치아관리에 소흘햇어요.  아침에 밥을 먹고 왔어요.  왼쪽 입 만지느 걸 싫어해요.  처음엔 위쪽 입이었는데 지금은 아래쪽 만지는 것도 싫어해요.    일주일 전에 3일치 치주염 내복약 복용.    O) pe : 거부가 심해 자세히 볼 수 없으나 이 상태 매우 불량. 치은염도 같이.             심잡음 미세하게. G2추정.       alt 측정불가로 나옴. -&gt; 재검시 63으로 측정됨.    A) 골염, 치주염severe    CE) 이와 턱뼈가 약하여 개껌 등 딱딱한 음식들 금지. 치아관리는 바르는 치약 정도로만.         사료도 유동식으로 사용.         일주일 단위로 오셔서 리체크.(내복약은 1달 가까이 먹어야 할 듯합니다. 1주일마다 보면서 조절)                    P) 수술 시작 전 전화드리기. (O)      발치 추가로 될 경우에 추가 금액 발생.      13일 오후에 퇴원, 퇴원시 리커버리 처방할 계획. 집에서 치아관리, 먹이주는 것 다시 설명.    프로포폴 1vial  </t>
  </si>
  <si>
    <t xml:space="preserve">윤소빈                                  </t>
  </si>
  <si>
    <t xml:space="preserve">정로또                                  </t>
  </si>
  <si>
    <t xml:space="preserve">S) 심장비대랑 췌장염 약을 먹었음, 지난주 화요일에 병원에 갔었고 병원가기 3-4일전에 잘 놀지도 않고 앉아있고 업드려있는 증상을 보였음.   X-ray, 혈액검사 받았고 안압검사, 기관지 괜찮았고 심장 비대도 약간있다고 들었고 과체중이다라는 얘기 들어서 약을 일주일 먹었는데도 차도가 없음  그때쯔음해서 귀를 털때 힘없이 잘 못 터는 증상도 보였음.  어제 힘이 없고 밥은 잘 먹다가 오늘은 아침만 안먹음     O)  PE : 39.4, no murmur  BP : 190mmHg (#3)  cbc : wbc 33300  crp : 16  serum chem : ALP1159, ggt 13, cpk4110, ckmb &gt;300  X-ray : 기관협착, 우심비대 아주 미약한정도  ecg : sinus rythm  echo : 생리적 MR, TR 정도    A) 고혈압, 고지혈증, 경추 디스크 의심  - 혈검상에서 염증 및 근골격근계 관련 수치들의 상승  - 디스크 관련 2일 집중치료     ce.  - 심장질환은 현재 약 먹을 단계 아님, 대신 고혈압 관리 필요함  - 고혈압, 고지혈증, 기관협착 모두 비만관련 질환, 체중관리 반드시 필요    P) 2일 디스크 입원, 퇴원시 체중관리 사료량 정해주기  </t>
    <phoneticPr fontId="1" type="noConversion"/>
  </si>
  <si>
    <t xml:space="preserve">김학재                                  </t>
  </si>
  <si>
    <t xml:space="preserve">분양 받은지 3-4일..  분양 받은날은 괜찮다가...  그 다음날 부터 점점 점 않좋아졌다고....    어제 계속 설사...  근처 동물병원에서 약 먹고... 멈췄다가....   오늘 다시 설사....  그 병원에서 킷트 찍었는데... 바이러스 성은 아니라고....(파보검사만 하신듯.)  방금 전에는 계속 헐떡이다가 지금은 괜찮고...  계속 잠만 잘려고 한다고......     잠복기 우려 재차 검사...  파보, 코로나 양성,  혼합감염시 예후 불량 고지 ,,,      비용민감  듣고 어머니는 치료에 부정적....  홍역 같은 경우, 치료율이 떨어지지만. 파보경우 그나마 치료율이 있어서...시도 해 보자고....  전화상으로 어머니 홍역 검사 원하심(홍역 양성이면 치료 포기할듯)    홍역, 인플루엔자 음성....    치료평균일수는 7일 이지만...우선 3일 치료후 연장가능성 고지    항체가 검사는 따로 고지 안함  연장시 하루 치료입원비 대략 35만원 고지.  파보 심근형시 급사 고지 , 주간에  담당의 연계 고지    .    내일 면회 올때.. 상황 봐가면서 얘기 해 보세요...(비용 추가 되면 보호자가 많이 부담 느낄듯.)  (간밤에 라인 물어뜯는애들이 많아서... 검사가 늦어졌습니다.)        ------------------------------------------    전화 여러번옴.    Q. 파보코로나 완치 기준있나요?  A. 키트상에서 바이러스 안나오려면 오래걸림(2~3주)      퇴원은 증상보고 할것임(구토설사유무, 식욕활력유무 등)      오늘 오전에 설사 1회했고 지속적으로 관찰할것임.      현재는 활력은 좋은편.    </t>
  </si>
  <si>
    <t xml:space="preserve">땅이1                                   </t>
  </si>
  <si>
    <t>상담만함</t>
    <phoneticPr fontId="1" type="noConversion"/>
  </si>
  <si>
    <t xml:space="preserve">몇일동안 밥을 안먹어요....사람먹는 우유도 줬다고 합니다....  2개월된 아이 수액맞아야하는지 상담부탁드립니다.    ====  검사없이 수액처치는 하지 않습니다.  검사없이 수액처치가 가능한지는 진찰후에 논의해야 하며...  전화상으로 수액처치만 해드린다 말씀드리진 못합니다.    만약 수액처치만 가능할 경우 대략 10만원 소요 됩니다.   </t>
  </si>
  <si>
    <t xml:space="preserve">박미지                                  </t>
  </si>
  <si>
    <t xml:space="preserve">타미                                    </t>
  </si>
  <si>
    <t xml:space="preserve">데려온지 3주. 2차접종까지  한 상태에서.  일주일 전부터 가루약 먹이기 시작. 잘 못먹였어요. 이때부터 안약도 같이 투여했어요.  알약으로 5일 정도 먹였어요.  오전, 오후에 없어서 요근래 소흘했어요.  기침은 잦아들긴 했는데 아직까지.  오늘은 갑자기 노란콧물.  일주일 전에 3차접종하고 집에온 뒤 코피도 보였어요. 지금은 없어요.  안약끊고나니 눈곱이 다시 끼는 것 같아요.    O) pe : BT39.7도, 청진이상없음, 노란콧물  fsaa : 57.9  간수치 : 약간 높음.  rad : nrf    P) 호전 없을 시 내원    CE) 구충제는 타미가 집에 가서 어느정도 호전됐을 경우에 먹여주세요.          </t>
  </si>
  <si>
    <t xml:space="preserve">이다원                                  </t>
  </si>
  <si>
    <t xml:space="preserve">$-  = 접종/내외부 기록 확인해주세요(                     )    S) 바늘섭취        바늘삼키고 바로 내원.        방사선 : 위장내 바늘 확인         구토,  설사 없음 // 신체검사상 특이적 이상증세 없음        바늘제거 수술 진행.     졸레틸  0.1 바이알  </t>
  </si>
  <si>
    <t xml:space="preserve">서은정                                  </t>
  </si>
  <si>
    <t xml:space="preserve">핑키                                    </t>
  </si>
  <si>
    <t xml:space="preserve">$-  = 접종/내외부 기록 확인해주세요(                     )  S)    3개월전 생리했음.   이후 유선부위 발달로 지역병원에서 유선염진단받아서 약 처방받아 먹고 있음  유선주위 좁쌀만한 것들이 만져짐  지역병원에서 약 처방받고 난이후로 밥 잘먹음    PE  -유선종괴 + : 2곳: R 2nd L 4 th   -유선발달 및 유즙분비 확인됨  -치석 치태 ++    V- 식욕    활기     백신     사상충           O) rad: NRF      us : 자궁확장x       4D kig : neg  mf :neg    A) 스켈링+불임수술+유선종양 부분적출(보호자와 협의됨)        -차후 별도로 유선종양 생길수 있음 고지      P) 비용청구1박( 실제입원 2박  3.14~16 입원조치)      이후 post care q3days 2times    조레틸 0.2바이알  </t>
  </si>
  <si>
    <t xml:space="preserve">문주원                                  </t>
  </si>
  <si>
    <t xml:space="preserve">에델바이스                              </t>
  </si>
  <si>
    <t xml:space="preserve">중성화...    케타민 0.1vial  </t>
  </si>
  <si>
    <t xml:space="preserve">안태경                                  </t>
  </si>
  <si>
    <t xml:space="preserve">$-  = 접종/내외부 기록 확인해주세요(                     )  S) 구토2번 했음      접종 all done      우측귀를 많이 털어서 내원함     입이 짧아서 사료외에 다른것들 먹임, 이것저것 먹이는 편     당일 구토양상 : 소화되지 않은 토사물            V- 식욕    활기     백신     사상충           O) 검이경상: 우측노란귀지 ++ 외이염 ++ 발적 발진      rad: 위벽비후, 장내가스음영        A) 1일입원조치    CE) 식이패턴 조절 필요        내일 퇴원시 귀치료 연계약 처방/ 넥스가드 같이 나갈것      P) 보호자분꼐 강아지 사양관리 프린트해드려야함  </t>
  </si>
  <si>
    <t xml:space="preserve">정대원                                  </t>
  </si>
  <si>
    <t xml:space="preserve">$-  = 접종/내외부 기록 확인해주세요(                     )  S)         입양한지 3개월. 가정묘.  OS 각막궤양 의심.           항상 눈을 찡그림.          이전 병원에서  안약 사용한지 1달 정도 사용.  증상 차도 없음. 안약1개 처방 받았는데 어떤안약인지 모름        예방접종. 기초접종 모두했음. // 동거묘 없음.        식욕, 활력 정상 // 입양후 구토 횟수 총 3회  // 설사 없음.      O) chemi : 전신질환 가능성 낮음. glob, fsaa 모두 정상        OS stippling sign  negatvie // 궤양없음 // IOP : 23.  // sono : 후안방 특이점 없음.    A) 1번 라큐아 // 2번 클로람페니콜 // 3번 옵티뮨 =&gt;  3회/day    P) 21일 재진예정.  </t>
  </si>
  <si>
    <t xml:space="preserve">이성수                                  </t>
  </si>
  <si>
    <t>2,21,28</t>
    <phoneticPr fontId="1" type="noConversion"/>
  </si>
  <si>
    <t>= 접종/내외부 기록 확인해주세요(                     )    3일전부터 기력저하 보임.  상동물병원 갔다왔는데 검사상에서 문제없다고 들었음.      심잡음 및 심비대, left lateral상에서 기관분지부쪽 뚜렷한 구형으로 보임 (심비대인지 종양?인지 감별필요), 우측후엽 지저분함.  복부 가스 및 약한 확장,   우측 신장주변 작은 mass로 보이는것들 방사선에서 보임(종양가능성)  d-dimer 및 crp 매우높음 ㅡ&gt; 원인은</t>
  </si>
  <si>
    <t xml:space="preserve">이세찬                                  </t>
  </si>
  <si>
    <t xml:space="preserve">$-  = 접종/내외부 기록 확인해주세요(                     )  S) 갈색 구토 3-4번 정도 함. 양이 많고 10분연속적으로함      사료외에 다른것은 주지 않는데 간식을 많이 줌      접종 all done    -PE  -슬개골 탈구 ++ 양측성: 보호자 사전 고지함  -유치잔존    V- 식욕    활기     백신     사상충           O) rad: 위벽비후, 위내가스      crp 10  wbc 19900  전해질 불균형 확인    A) 1일 위장관장애 준하여 입원조치       변 무를수 있음 사전 안내함    P) 윤부원장 부재 고지      18일 저녁중 구토 없으면 집에서 내복약투약하면서 케어       식이관리 당부    *** 윤부원장 부재여서 노트알람과 투두 참조바람***  </t>
  </si>
  <si>
    <t>피부염</t>
    <phoneticPr fontId="1" type="noConversion"/>
  </si>
  <si>
    <t xml:space="preserve">  방사선상 복부음영 조금 소실되어있음 ㅡ&gt; 특별증상없으므로 지방이 적어서 잘 안보일 가능성.  혈액검사 간수치 미약상승.  방사선상 기관지염, 간비대 , 호르몬질환 가능성.  피부치료필요함. 전신적 탈모 및 가피, 이도좁고 안좋음.  우측 슬개골탈구 1기.  4dx (-)  항체가 all positive    P)피부치료 최소한달.     한달뒤 방사선 재촬영.(복부 재확인)    CE)이상있으면 전화주세요.    </t>
  </si>
  <si>
    <t xml:space="preserve">강대룡                                  </t>
  </si>
  <si>
    <t>1,25</t>
    <phoneticPr fontId="1" type="noConversion"/>
  </si>
  <si>
    <t xml:space="preserve">S)   - 구토하는 증상이 어제처음이었다고 함  - 토하고 설사하는 증상이 한번 있었음. 그 뒤부터 기침이 심해졌다고 생각하심   - 집에 가고나서 더 호흡이 힘들었음    O)  Pe : 혀 창백, 헉헉거림, 청진시 흡기음 심함  식도조영 : hear base부위 이물음영 (이물 앞으로 조영제 정체되어있음)  crp : 196  dimer : 1368.65  serum chem : 간수치 상승  lac : 2.8    A) 식도이물  - 내시경상에서 이물 확인, 밀어넣는 시술하였지만 이물이 유착이 심하고 식도벽 주위 손상 심한상태  - 시술중 호흡곤란으로 사망, 이미 염증수치 및 혈전수치가 많이 높았고 식도벽 손상 심한상태였음. 이로인한 사망으로 고려됨  - 개별화장하러 데리고 가심  </t>
    <phoneticPr fontId="1" type="noConversion"/>
  </si>
  <si>
    <t xml:space="preserve">공수지                                  </t>
  </si>
  <si>
    <t xml:space="preserve">어제 부터 잘 놀지 않음...  오늘 점심까지 먹고... 오늘 저녁 부터 조금 먹다가 남김....  키우신지 1달 정도 됐다고....  놀때는 장 밖에서 놀고... 다시 장에 가둬 놓는것 이 스트레스 일수도....  자주 손님이 와서... 만지고 놀고 하셨음...  .  구토 설사 없음....  오늘 변 냄새는 좋지 않음....  체온 40.8  홍역 키트 -- 양성...    WBC   5.8 HCT 22.6 RBC  3.55  내일 플랜은 다를수 있다고 고지....  오늘 검사비가 나와서... 특수약물은 빼드림....  하루 입원비 35-40만 정도  홍역 치료율 낮다고 고지.....    혈청치료 필요성 고지  비용부담으로 하루입원  차후 입원치료는 담당의 상담후 진행  </t>
  </si>
  <si>
    <t xml:space="preserve">최지영                                  </t>
  </si>
  <si>
    <t xml:space="preserve">  흰 물토하고.3회...... 오늘 저녁에     ( 12월달에   노란토 하기도 했음)  평상시에 재채기 하다가 가래 뱉듯이 가끔한다고...  평소보다 오늘은 힘이 없고.....간식을 주면 엄청 좋아하면서 오는데 오늘은 오지 않고...  평상시 몸을 잘 떤다고...  어제 부터 배에서 꾸룩꾸룩 소리나고....  처져 있고. 물토하고. 떨고....그래서 내원....  흥분할때 흡기시.. 협착음...      x-ray 상...심장종양일수도 있고.. 폐수종일수도 있다...  자세한건 오전 혈액검사 후 ...담당선생님과 연계하기로 함...    새벽에 포말성. 구토....  호흡기성 구토는 아님...    아침에 통화.. 호흡기나 심장쪽 구토는 아닌것 같으나 정확한건 혈액검사후에 알수 있다.    19일 5-7시 퇴원예정  </t>
  </si>
  <si>
    <t xml:space="preserve">초저녁에 구토....  밤 늦게 세번째 구토.....하고  기운이 없어짐...  토물을 보니. 푸른 거품 나왔다고...  </t>
  </si>
  <si>
    <t>= 접종/내외부 기록 확인해주세요(        안한지 좀 되었음              )    혈액검사상 특이사항은 없음.  4dx(-)  방사선상 TC grade 3, 지저분한 폐야 및 높은 오파시티의 결절들 몇개보임(종양 or 혈관 or 오래된 기관지염 흔적 등등의 가능성)  우측신장 작은 결석 및 자궁비대심함  초음파상 방광염발견됨.  암키트 low    유선종양 작은것 2개, 각각 떼서 조직검사만 보내기로.  (수술시간 오래걸리고 기관협착 이</t>
  </si>
  <si>
    <t xml:space="preserve">묭묭                                    </t>
  </si>
  <si>
    <t xml:space="preserve">$-  = 접종/내외부 기록 확인해주세요(                     )  S) 몰덜미 물고 카바를 괴롭히는 행동을 자주 보임  잠복고환이었고 수술을 하기는 했는데 수술을 안한건지?    O)   PE : 청진양호  cbc : nrf  serum chem : 간수치 경계선  pro bnp : negative  X-ray : 특이소견 없음  US : 방광내 슬러지, 방광벽 비후는 없음  Urinalysis : wbc +    A) 세균성방광염  - 잠복고환은 없음, 중성화 수술을 한거는 맞음, 중성화 늦게하면서 보이는 발정행동임, 카바랑 떨어뜨려 두는 수밖에는 없음  - 세균성 방광염 치료기간 2-3개월, 음수량 최소 200ml  - 심장질환 괜찮음    P) 2주뒤 소변검사, 방광 초음파  </t>
  </si>
  <si>
    <t xml:space="preserve">$-  = 접종/내외부 기록 확인해주세요  (기초, 추가 ok, 내외부x )      S) 동거견 초코 치아검진하면서 같이 스켈링 및 검사 진행       동거견 미미보다는 치아상태가 깨끗    PE  -양쪽외이염. 화농성 노란귀지 양측성  -비듬 많음         V- 식욕    활기     백신     사상충           O) rad/chem  NRF      귀도말: mala cocci severe    301 302 303  요동있으나...발치는 보류. 결손치아 Lt lower    A) 귀치료 4-6주치료 고지      P) 앞니는 흔들거림 / 차후 빠질수 있음 안내함      7일뒤 귀치료 연계      미용 후 내원하도록 ED  </t>
  </si>
  <si>
    <t xml:space="preserve">강소녀                                  </t>
  </si>
  <si>
    <t xml:space="preserve">아들                                    </t>
  </si>
  <si>
    <t xml:space="preserve">$-  = 접종/내외부 기록 확인해주세요(                     )  S) 접종 다 한 상태로 샾에서 분양받음      원래 분양받을떄부터 눈꼽 콧물 기침 반사 심함--- 증상개선안됨      오래치료받았음, 보호자도 입원해야할정도임 인지      식욕좋음      구토 설사 없음         PE  -눈꼽 콧물 화농성 아주 심함  -목쉰 할아버지기침반사 아주 심함  -미열  -항문주위 지저분함: 설사간간히 있었던 모양  -양측 농성콧물, 기침반사가 주증상  -양쪽 귀지 심각하게 더러움    V- 식욕    활기     백신     사상충           O) rad: 폐침윤소견 기관지염      probnp kit: + /- ( 차후 다시한번 리체크필요)      FSAA 수치 낮음: 만성적인 변화여서 수치낮을수 있음설명      검이경상: 검은귀지. 진드기 없음-귓병 오래된듯                    귀선증식으로 치유기간 오래걸릴듯    A) a/g 0.5 ---&gt;유의깊게 봐야함 고지했음        P) 3일입원--&gt; 입원연장가능성 있음      전염병가능성 배제 못함: 증상개선안되면 전염병감별검사 필요      우선 적극치료 후 임상증상 개선이 목적      구강, 귀상태는 입원중 체크필요  </t>
    <phoneticPr fontId="1" type="noConversion"/>
  </si>
  <si>
    <t xml:space="preserve">조희주                                  </t>
  </si>
  <si>
    <t xml:space="preserve">$-  = 접종/내외부 기록 확인해주세요(     추가x, 내외부o                )  S)   어제 떨어진 향수병에 맞고나서 부터. 24시간 경과.  누워있다가 자세 옮길때마다 아파해요. 아파하고 숨을 헐떡거림.  만진다고 아파하지는 않아요.  밥을 안먹고 있는 상태.  병 떨어뜨린 뒤에는 5분, 10분 정도.  새벽에도 한번씩. 새벽에는 몇 시간 간격으로.  생리중. 거의 끝무렵. 열흘정도 됐어요.    슬개골 탈구있어요. -&gt; 2, 3기로 촉진. -&gt; 몇년 전에 다른 병원에서 진단받은 적있음. -&gt; 수술 없을 시 슬개골 탈구 때문에 강아지가 힘들어 할 수 있습니다.    O) 간 쪽 음영. -&gt; 초음파 필요 -&gt; 초음파 볼 때 통증 보여줌.       L2, L3 척추유합으로 보임.       lac : 2.0       b/a : WBC 17.9, 나머지는 wnr       u/s : 담낭 내 담석 severe, (담관은 통증으로 확인 불가)               자궁내막 비후 -&gt;                 A)    Tx) 통증완화 관찰입원    CE) 통증 -&gt; mri 필요성.         담석 -&gt; 증상없는 상태, 2, 3개월 간격으로 재진하며 모니터링.    P) 퇴원 7일뒤 재진.    </t>
  </si>
  <si>
    <t xml:space="preserve">$-  = 접종/내외부 기록 확인해주세요(         5차완료            )  S)   임시보호 하는 아이를 데려왔어요.  오른쪽 가장 안쪽 이가 검은 것처럼 보여요.  입냄새 나는 것 같아요.    O) 치석 있으나 심하지 않음. 우측 상악 잔존유치.      오른쪽 아래 어금니에 이물이 박혀있는 상태(스프링)      진정 후 자세히 확인 가능했으며 보호자 동의 후 수술로 진행.    Sx) 이물 제거 후 410 치아 발치 진행.(치아 없이 생활해야함 고지, 보호자 충분히 인지하심)    A) 우측 하악 410 치아 발치 및 이물제거. 발치한 치아와 이물은 가져가심    P) 퇴원시 치과 엑스레이, 동영상 속 출혈, 시술 전 사진 등 다시 설명.      녹는 실로 묶어놨음을 고지해야함. -&gt; 애가 혀로 풀려고 할 수 있어요.        </t>
  </si>
  <si>
    <t xml:space="preserve">방선례                                  </t>
  </si>
  <si>
    <t xml:space="preserve">$-  = 접종/내외부 기록 확인해주세요(        기초접종완료             )  S) 물을 많이 먹은지가 10일정도 되었음. 하루에 500ml 정도 물을 먹음  그리니즈를 먹이고 나서 그런거 같다고 생각하심  피부는 원래 안좋아서 작년에 한참 다녔고 약을 계속 먹었음.  약을 먹으면  피부가 조금 괜찮아지다가 약 끊으면 안좋아지는 것을 반복, 약을 마지막으로 먹은지는 5-6개월 전 쯤이었음.  밥은 간식위주라서 거의 연어 간식만 먹이고 사료는 하루에 조금만 먹는 정도임  체중은 원래 통통한 편이었음. 따로 피부관리를 해주시는 건 없으심, 음식도 그냥 자연애사료 먹이는 정도    O)   Pe : 비만, truck collarette, pododermatitis, otitis w/ yellow discharge  alert : 양성  ear smear : cocci ++  taping (지간, 등쪽) : cocci ++  cbc : wbc 27400, pcv 33.7  crp : 18  serum chem : alp 858, tg 282, tcho 371, glu 521  x-ray : 간비대, GB sluge 가득  tsh : 0.29  t4 : &lt; 0.50  corticol : pre / post 2.0 / 15.5  Urinalysis : sg 1.042, ph 6, glucose ++,    A) hypothyroidism, DM, 고지혈증, 방광결석, 아토피  - 2차감염 동반된 알러지성피부염 : 이차감염 및 알러지 약물 복용 시작  - 갑기저에의한 고지혈증, 미약한 빈혈 있는 것으로 판단됨, 저용량으로 levothyroxine 투약 시작  - 당뇨관리, 입원 3일, 인슐린 용량 어느정도는 결정 후 퇴원예정,  - 방광결석은 차후 기저질환이 관리된 이후에 수술적 여부 등을 결정할 예정 (소변 못싸거나 혈뇨 증상 보일수 있음 고지, 차후 수술시 방광결석 수술은 대략 150만원 정도, 다시 안내 필요함)  - 사료, 알러지 있는 아이라 우선은 저알러지 사료로 관리할 예정 : 하이포알러제닉으로 73g (대략 종이컵한컵 = rer *1.3)    &lt; glucose curve&gt;  14:00 441 &lt;- 휴물린 R 2U (0.4U/kg, IM)  16:00 48  ==&gt; 저혈당이라 50% dex, 0.5ml, IV  18:00 71  20:00 178    P) 금일 인슐린 패스하고 내일 아침부터 측정예정  3일 당뇨에 대하여 입원  </t>
    <phoneticPr fontId="1" type="noConversion"/>
  </si>
  <si>
    <t xml:space="preserve">강민희                                  </t>
  </si>
  <si>
    <t xml:space="preserve">$-  = 접종/내외부 기록 확인해주세요(                     )    S) 간식먹고 피부가 붉어졌어요.        안면부 부종없음.         10일전 자가미용. 아주짧게 미용.       미용후 피부자극이 있을 것 같아 보임. =&gt; 미용후 괜찮았다고.        오후 6시 간식먹고 피부가 붉어지고 긁었다고.     O) CBC : nrf //   CRP 23    A) 과거 한번도 이런적 없음. 간식도 항상 먹는 간식.            알러지 반응은 체질적 문제라 과거 유사한 사례까 있을법 한데      현재 상황은 흔치 않은 경우임        crp  상승으로 볼때 알러지 가능성 있으므로 그에 준해 처방.      알러지는 약물 투여후 빠른 시간내에 가라앉으므로 내복약은 1일만 처방함.  증상개선 안되면 재진 필요.  </t>
    <phoneticPr fontId="1" type="noConversion"/>
  </si>
  <si>
    <t xml:space="preserve">장진옥                                  </t>
  </si>
  <si>
    <t xml:space="preserve">$-  = 접종/내외부 기록 확인해주세요(                     )  S)          2일전에부터 구토를 했고, 밥을 어제부터는 잘 안먹는 편임, 활동도 떨어져 있음  물도 잘 먹지는 않으려고 함. 평소에도 먹는거를 사람먹는거를 평소 먹는 편임  변상태 어제 마지막으로 확인했고 양이 적었음.     O)   PE : 39.9, 복부 팽창  cpl : negative  crp : 103  X-ray : 자궁확장  US : 농성물질 가득찬 자궁축농증    A) pyometra (closed)  - 3-7일 입원 필요, 먹는약은 효과 없음. 혼자 결정 못한다고 상의해보겠다고 하심,  - 수술안할경우 복막염, 패혈증으로 진행가능성 고지 사망 99%, 수술한다면 수술전 검사 후 어느정도 예후 판단 및 수술기간이나 비용 안내 가능 (대략 150-200만원 고려하셔야할듯)    P)  </t>
  </si>
  <si>
    <t xml:space="preserve">송은경                                  </t>
  </si>
  <si>
    <t xml:space="preserve">뚜뚜                                    </t>
  </si>
  <si>
    <t xml:space="preserve">$-  = 접종/내외부 기록 확인해주세요(                     )  S) 어제 놀러갔다 왔는데 멀미인줄 알았는데 지속적인 구토 설사증상       물만먹고 물토함       설사 엄청많이 함       밥 안먹음      접종은 어느정도 했음. 내외부작년 12월부터 안함        놀라건데서 이것저것 애들이 주는것 받아먹었음         V- 식욕    활기     백신     사상충           O) rad: 장음영소실    A)  crp &lt;9  탈수 약간.. cpl kit :neg    CE)  1일 수액처치병행하면서 입원          구토 없으면 퇴원하면서 홈케어: 변 잡히는데 3-5일 소요    **처치해도 구토 개선안되고 설사증상 심하면 입원연장가능성 고지함            P) 4/1 윤부원장 부재 고지      퇴원시 따로 수납없음  </t>
  </si>
  <si>
    <t>2087 / 2001</t>
    <phoneticPr fontId="1" type="noConversion"/>
  </si>
  <si>
    <t>2087/2001</t>
    <phoneticPr fontId="1" type="noConversion"/>
  </si>
  <si>
    <t>차트없음</t>
    <phoneticPr fontId="1" type="noConversion"/>
  </si>
  <si>
    <t>2091/2092</t>
    <phoneticPr fontId="1" type="noConversion"/>
  </si>
  <si>
    <t>2048</t>
    <phoneticPr fontId="1" type="noConversion"/>
  </si>
  <si>
    <t>2116,2101</t>
    <phoneticPr fontId="1" type="noConversion"/>
  </si>
  <si>
    <t>제대허니아</t>
    <phoneticPr fontId="1" type="noConversion"/>
  </si>
  <si>
    <t>5,75</t>
    <phoneticPr fontId="1" type="noConversion"/>
  </si>
  <si>
    <t>kcs</t>
    <phoneticPr fontId="1" type="noConversion"/>
  </si>
  <si>
    <t>2014</t>
    <phoneticPr fontId="1" type="noConversion"/>
  </si>
  <si>
    <t>2021</t>
    <phoneticPr fontId="1" type="noConversion"/>
  </si>
  <si>
    <t>피부병</t>
    <phoneticPr fontId="1" type="noConversion"/>
  </si>
  <si>
    <t>발적</t>
    <phoneticPr fontId="1" type="noConversion"/>
  </si>
  <si>
    <t>외이염</t>
    <phoneticPr fontId="1" type="noConversion"/>
  </si>
  <si>
    <t>귀발적</t>
    <phoneticPr fontId="1" type="noConversion"/>
  </si>
  <si>
    <t>피부발적</t>
    <phoneticPr fontId="1" type="noConversion"/>
  </si>
  <si>
    <t>2046</t>
    <phoneticPr fontId="1" type="noConversion"/>
  </si>
  <si>
    <t>치첨농양</t>
    <phoneticPr fontId="1" type="noConversion"/>
  </si>
  <si>
    <t>전십자인대단열</t>
    <phoneticPr fontId="1" type="noConversion"/>
  </si>
  <si>
    <t>2082,2087</t>
    <phoneticPr fontId="1" type="noConversion"/>
  </si>
  <si>
    <t>안구적출</t>
    <phoneticPr fontId="1" type="noConversion"/>
  </si>
  <si>
    <t>고관절탈구</t>
    <phoneticPr fontId="1" type="noConversion"/>
  </si>
  <si>
    <t>2101,2082</t>
    <phoneticPr fontId="1" type="noConversion"/>
  </si>
  <si>
    <t>1,21,2</t>
    <phoneticPr fontId="1" type="noConversion"/>
  </si>
  <si>
    <t>피부궤사</t>
    <phoneticPr fontId="1" type="noConversion"/>
  </si>
  <si>
    <t>폐성고혈압</t>
    <phoneticPr fontId="1" type="noConversion"/>
  </si>
  <si>
    <t>구취</t>
    <phoneticPr fontId="1" type="noConversion"/>
  </si>
  <si>
    <t>제왕절개</t>
    <phoneticPr fontId="1" type="noConversion"/>
  </si>
  <si>
    <t>2001,2087,2082</t>
    <phoneticPr fontId="1" type="noConversion"/>
  </si>
  <si>
    <t>1,2,5,21,75</t>
    <phoneticPr fontId="1" type="noConversion"/>
  </si>
  <si>
    <t>미용</t>
    <phoneticPr fontId="1" type="noConversion"/>
  </si>
  <si>
    <t>79</t>
    <phoneticPr fontId="1" type="noConversion"/>
  </si>
  <si>
    <t>221,8</t>
    <phoneticPr fontId="1" type="noConversion"/>
  </si>
  <si>
    <t>안구환납</t>
    <phoneticPr fontId="1" type="noConversion"/>
  </si>
  <si>
    <t>안구탈출</t>
    <phoneticPr fontId="1" type="noConversion"/>
  </si>
  <si>
    <t>1,2,101,21,28,</t>
    <phoneticPr fontId="1" type="noConversion"/>
  </si>
  <si>
    <t xml:space="preserve">중성화 </t>
    <phoneticPr fontId="1" type="noConversion"/>
  </si>
  <si>
    <t>단미</t>
    <phoneticPr fontId="1" type="noConversion"/>
  </si>
  <si>
    <t>14,35,</t>
    <phoneticPr fontId="1" type="noConversion"/>
  </si>
  <si>
    <t>1,101,27,4,42,</t>
    <phoneticPr fontId="1" type="noConversion"/>
  </si>
  <si>
    <t>우측후지파행</t>
    <phoneticPr fontId="1" type="noConversion"/>
  </si>
  <si>
    <t>2022 ?</t>
    <phoneticPr fontId="1" type="noConversion"/>
  </si>
  <si>
    <t>2001,담낭염,</t>
    <phoneticPr fontId="1" type="noConversion"/>
  </si>
  <si>
    <t>14,1401,67,</t>
    <phoneticPr fontId="1" type="noConversion"/>
  </si>
  <si>
    <t>2,42,</t>
    <phoneticPr fontId="1" type="noConversion"/>
  </si>
  <si>
    <t>발치, 스켈링</t>
    <phoneticPr fontId="1" type="noConversion"/>
  </si>
  <si>
    <t>당뇨</t>
    <phoneticPr fontId="1" type="noConversion"/>
  </si>
  <si>
    <t>28,21,8,2</t>
    <phoneticPr fontId="1" type="noConversion"/>
  </si>
  <si>
    <t>ivdd</t>
    <phoneticPr fontId="1" type="noConversion"/>
  </si>
  <si>
    <t>1303,</t>
    <phoneticPr fontId="1" type="noConversion"/>
  </si>
  <si>
    <t>1,2,42,21,28,저체온</t>
    <phoneticPr fontId="1" type="noConversion"/>
  </si>
  <si>
    <t>21,24,28,</t>
    <phoneticPr fontId="1" type="noConversion"/>
  </si>
  <si>
    <t>23,21,</t>
    <phoneticPr fontId="1" type="noConversion"/>
  </si>
  <si>
    <t>???</t>
    <phoneticPr fontId="1" type="noConversion"/>
  </si>
  <si>
    <t>21,28,</t>
    <phoneticPr fontId="1" type="noConversion"/>
  </si>
  <si>
    <t>221,</t>
    <phoneticPr fontId="1" type="noConversion"/>
  </si>
  <si>
    <t>16,31,33,</t>
    <phoneticPr fontId="1" type="noConversion"/>
  </si>
  <si>
    <t>21,28,901,76,</t>
    <phoneticPr fontId="1" type="noConversion"/>
  </si>
  <si>
    <t>림포마</t>
    <phoneticPr fontId="1" type="noConversion"/>
  </si>
  <si>
    <t>21,221,</t>
    <phoneticPr fontId="1" type="noConversion"/>
  </si>
  <si>
    <t>????</t>
    <phoneticPr fontId="1" type="noConversion"/>
  </si>
  <si>
    <t>탐색적개복술</t>
    <phoneticPr fontId="1" type="noConversion"/>
  </si>
  <si>
    <t>1,2,33,23,</t>
    <phoneticPr fontId="1" type="noConversion"/>
  </si>
  <si>
    <t>1,21,28,</t>
    <phoneticPr fontId="1" type="noConversion"/>
  </si>
  <si>
    <t>901,42,</t>
    <phoneticPr fontId="1" type="noConversion"/>
  </si>
  <si>
    <t>40,29,33,16</t>
    <phoneticPr fontId="1" type="noConversion"/>
  </si>
  <si>
    <t>4,40,</t>
    <phoneticPr fontId="1" type="noConversion"/>
  </si>
  <si>
    <t>28,11,</t>
    <phoneticPr fontId="1" type="noConversion"/>
  </si>
  <si>
    <t>1,21,28,4,</t>
    <phoneticPr fontId="1" type="noConversion"/>
  </si>
  <si>
    <t>16,1601,29,31,</t>
    <phoneticPr fontId="1" type="noConversion"/>
  </si>
  <si>
    <t>67,28,</t>
    <phoneticPr fontId="1" type="noConversion"/>
  </si>
  <si>
    <t>2267 복막염의심</t>
    <phoneticPr fontId="1" type="noConversion"/>
  </si>
  <si>
    <t>28,21,</t>
    <phoneticPr fontId="1" type="noConversion"/>
  </si>
  <si>
    <t>23,1303,</t>
    <phoneticPr fontId="1" type="noConversion"/>
  </si>
  <si>
    <t>1,101,2,42,21,</t>
    <phoneticPr fontId="1" type="noConversion"/>
  </si>
  <si>
    <t>피지낭종</t>
    <phoneticPr fontId="1" type="noConversion"/>
  </si>
  <si>
    <t>스켈링, 발치</t>
    <phoneticPr fontId="1" type="noConversion"/>
  </si>
  <si>
    <t>발톱골절</t>
    <phoneticPr fontId="1" type="noConversion"/>
  </si>
  <si>
    <t>15,</t>
    <phoneticPr fontId="1" type="noConversion"/>
  </si>
  <si>
    <t>8,76,</t>
    <phoneticPr fontId="1" type="noConversion"/>
  </si>
  <si>
    <t>ivdd ?</t>
    <phoneticPr fontId="1" type="noConversion"/>
  </si>
  <si>
    <t>4,31,40,</t>
    <phoneticPr fontId="1" type="noConversion"/>
  </si>
  <si>
    <t>1,31,</t>
    <phoneticPr fontId="1" type="noConversion"/>
  </si>
  <si>
    <t>21,27,</t>
    <phoneticPr fontId="1" type="noConversion"/>
  </si>
  <si>
    <t>8,67,15,</t>
    <phoneticPr fontId="1" type="noConversion"/>
  </si>
  <si>
    <t>16,31,</t>
    <phoneticPr fontId="1" type="noConversion"/>
  </si>
  <si>
    <t xml:space="preserve">스켈링, </t>
    <phoneticPr fontId="1" type="noConversion"/>
  </si>
  <si>
    <t>1,21,</t>
    <phoneticPr fontId="1" type="noConversion"/>
  </si>
  <si>
    <t>생식기종양</t>
    <phoneticPr fontId="1" type="noConversion"/>
  </si>
  <si>
    <t>4,33,</t>
    <phoneticPr fontId="1" type="noConversion"/>
  </si>
  <si>
    <t>222,소양감,24,</t>
    <phoneticPr fontId="1" type="noConversion"/>
  </si>
  <si>
    <t>5,14,</t>
    <phoneticPr fontId="1" type="noConversion"/>
  </si>
  <si>
    <t>21,28,221,</t>
    <phoneticPr fontId="1" type="noConversion"/>
  </si>
  <si>
    <t>4,222,</t>
    <phoneticPr fontId="1" type="noConversion"/>
  </si>
  <si>
    <t>비활성화</t>
    <phoneticPr fontId="1" type="noConversion"/>
  </si>
  <si>
    <t>5,14,221,28,</t>
    <phoneticPr fontId="1" type="noConversion"/>
  </si>
  <si>
    <t>8,901,5,</t>
    <phoneticPr fontId="1" type="noConversion"/>
  </si>
  <si>
    <t>6102,222,</t>
    <phoneticPr fontId="1" type="noConversion"/>
  </si>
  <si>
    <t>24,15,</t>
    <phoneticPr fontId="1" type="noConversion"/>
  </si>
  <si>
    <t>심인성폐수종</t>
    <phoneticPr fontId="1" type="noConversion"/>
  </si>
  <si>
    <t>5,1601,28,21,</t>
    <phoneticPr fontId="1" type="noConversion"/>
  </si>
  <si>
    <t>5,</t>
    <phoneticPr fontId="1" type="noConversion"/>
  </si>
  <si>
    <t>1,2,42,21,</t>
    <phoneticPr fontId="1" type="noConversion"/>
  </si>
  <si>
    <t>이개혈종</t>
    <phoneticPr fontId="1" type="noConversion"/>
  </si>
  <si>
    <t>222,24,</t>
    <phoneticPr fontId="1" type="noConversion"/>
  </si>
  <si>
    <t>5,1401,21,28,</t>
    <phoneticPr fontId="1" type="noConversion"/>
  </si>
  <si>
    <t>1,2,28,</t>
    <phoneticPr fontId="1" type="noConversion"/>
  </si>
  <si>
    <t>스켈링</t>
    <phoneticPr fontId="1" type="noConversion"/>
  </si>
  <si>
    <t>1601,14,19,24,31,</t>
    <phoneticPr fontId="1" type="noConversion"/>
  </si>
  <si>
    <t>노령견출산</t>
    <phoneticPr fontId="1" type="noConversion"/>
  </si>
  <si>
    <t>16,</t>
    <phoneticPr fontId="1" type="noConversion"/>
  </si>
  <si>
    <t>4,24,</t>
    <phoneticPr fontId="1" type="noConversion"/>
  </si>
  <si>
    <t>1,2,</t>
    <phoneticPr fontId="1" type="noConversion"/>
  </si>
  <si>
    <t>1,2,42,</t>
    <phoneticPr fontId="1" type="noConversion"/>
  </si>
  <si>
    <t>농피증</t>
    <phoneticPr fontId="1" type="noConversion"/>
  </si>
  <si>
    <t>팔꿈치골절</t>
    <phoneticPr fontId="1" type="noConversion"/>
  </si>
  <si>
    <t>전십자인대파열</t>
    <phoneticPr fontId="1" type="noConversion"/>
  </si>
  <si>
    <t>관찰입원</t>
    <phoneticPr fontId="1" type="noConversion"/>
  </si>
  <si>
    <t>발가락골절</t>
    <phoneticPr fontId="1" type="noConversion"/>
  </si>
  <si>
    <t>스</t>
    <phoneticPr fontId="1" type="noConversion"/>
  </si>
  <si>
    <t>각막변성증</t>
    <phoneticPr fontId="1" type="noConversion"/>
  </si>
  <si>
    <t>1303, 21, 4201</t>
    <phoneticPr fontId="1" type="noConversion"/>
  </si>
  <si>
    <t>1, 42, 21</t>
    <phoneticPr fontId="1" type="noConversion"/>
  </si>
  <si>
    <t>25, 하얀똥</t>
    <phoneticPr fontId="1" type="noConversion"/>
  </si>
  <si>
    <t>4, 21</t>
    <phoneticPr fontId="1" type="noConversion"/>
  </si>
  <si>
    <t>4, 21, 4202, 1, 11</t>
    <phoneticPr fontId="1" type="noConversion"/>
  </si>
  <si>
    <t>4201, 2</t>
    <phoneticPr fontId="1" type="noConversion"/>
  </si>
  <si>
    <t xml:space="preserve">15, </t>
    <phoneticPr fontId="1" type="noConversion"/>
  </si>
  <si>
    <t>출산정체</t>
    <phoneticPr fontId="1" type="noConversion"/>
  </si>
  <si>
    <t>2, 42, 25</t>
    <phoneticPr fontId="1" type="noConversion"/>
  </si>
  <si>
    <t>1, 21</t>
    <phoneticPr fontId="1" type="noConversion"/>
  </si>
  <si>
    <t>25, 1, 101</t>
    <phoneticPr fontId="1" type="noConversion"/>
  </si>
  <si>
    <t>4, 77</t>
    <phoneticPr fontId="1" type="noConversion"/>
  </si>
  <si>
    <t>소리냄</t>
    <phoneticPr fontId="1" type="noConversion"/>
  </si>
  <si>
    <t xml:space="preserve">14, 13, </t>
    <phoneticPr fontId="1" type="noConversion"/>
  </si>
  <si>
    <t>31, 1</t>
    <phoneticPr fontId="1" type="noConversion"/>
  </si>
  <si>
    <t>귓병</t>
    <phoneticPr fontId="1" type="noConversion"/>
  </si>
  <si>
    <t>8, 1</t>
    <phoneticPr fontId="1" type="noConversion"/>
  </si>
  <si>
    <t>체리아이, 잠복고환</t>
    <phoneticPr fontId="1" type="noConversion"/>
  </si>
  <si>
    <t>소양감</t>
    <phoneticPr fontId="1" type="noConversion"/>
  </si>
  <si>
    <t xml:space="preserve">5, </t>
    <phoneticPr fontId="1" type="noConversion"/>
  </si>
  <si>
    <t>11, 28</t>
    <phoneticPr fontId="1" type="noConversion"/>
  </si>
  <si>
    <t>슬개골탈구+십자인대</t>
    <phoneticPr fontId="1" type="noConversion"/>
  </si>
  <si>
    <t>14, 21</t>
    <phoneticPr fontId="1" type="noConversion"/>
  </si>
  <si>
    <t>1, 4</t>
    <phoneticPr fontId="1" type="noConversion"/>
  </si>
  <si>
    <t>14, 13,31</t>
    <phoneticPr fontId="1" type="noConversion"/>
  </si>
  <si>
    <t>귀진드기</t>
    <phoneticPr fontId="1" type="noConversion"/>
  </si>
  <si>
    <t>1, 2, 5, 21</t>
    <phoneticPr fontId="1" type="noConversion"/>
  </si>
  <si>
    <t>31, 15</t>
    <phoneticPr fontId="1" type="noConversion"/>
  </si>
  <si>
    <t>2, 28</t>
    <phoneticPr fontId="1" type="noConversion"/>
  </si>
  <si>
    <t>2088, 수신증, 방광종양</t>
    <phoneticPr fontId="1" type="noConversion"/>
  </si>
  <si>
    <t xml:space="preserve">10, </t>
    <phoneticPr fontId="1" type="noConversion"/>
  </si>
  <si>
    <t>간부전</t>
    <phoneticPr fontId="1" type="noConversion"/>
  </si>
  <si>
    <t>1, 4202, 28</t>
    <phoneticPr fontId="1" type="noConversion"/>
  </si>
  <si>
    <t>14, 1, 2, 13</t>
    <phoneticPr fontId="1" type="noConversion"/>
  </si>
  <si>
    <t>16, 5</t>
    <phoneticPr fontId="1" type="noConversion"/>
  </si>
  <si>
    <t>21, 14</t>
    <phoneticPr fontId="1" type="noConversion"/>
  </si>
  <si>
    <t>IVDD</t>
    <phoneticPr fontId="1" type="noConversion"/>
  </si>
  <si>
    <t>28, 5</t>
    <phoneticPr fontId="1" type="noConversion"/>
  </si>
  <si>
    <t xml:space="preserve">2101, </t>
    <phoneticPr fontId="1" type="noConversion"/>
  </si>
  <si>
    <t>2031, 2116</t>
    <phoneticPr fontId="1" type="noConversion"/>
  </si>
  <si>
    <t xml:space="preserve">14, </t>
    <phoneticPr fontId="1" type="noConversion"/>
  </si>
  <si>
    <t>31, 40</t>
    <phoneticPr fontId="1" type="noConversion"/>
  </si>
  <si>
    <t>2, 21, 6, 28</t>
    <phoneticPr fontId="1" type="noConversion"/>
  </si>
  <si>
    <t>1, 101,</t>
    <phoneticPr fontId="1" type="noConversion"/>
  </si>
  <si>
    <t>자상</t>
    <phoneticPr fontId="1" type="noConversion"/>
  </si>
  <si>
    <t>1, 2, 4,</t>
    <phoneticPr fontId="1" type="noConversion"/>
  </si>
  <si>
    <t>15, 25</t>
    <phoneticPr fontId="1" type="noConversion"/>
  </si>
  <si>
    <t>5, 28</t>
    <phoneticPr fontId="1" type="noConversion"/>
  </si>
  <si>
    <t xml:space="preserve">21, 2, </t>
    <phoneticPr fontId="1" type="noConversion"/>
  </si>
  <si>
    <t>28, 1</t>
    <phoneticPr fontId="1" type="noConversion"/>
  </si>
  <si>
    <t>1, 28</t>
    <phoneticPr fontId="1" type="noConversion"/>
  </si>
  <si>
    <t>5, 14</t>
    <phoneticPr fontId="1" type="noConversion"/>
  </si>
  <si>
    <t>소양감, 221</t>
    <phoneticPr fontId="1" type="noConversion"/>
  </si>
  <si>
    <t>24, 소양감</t>
    <phoneticPr fontId="1" type="noConversion"/>
  </si>
  <si>
    <t>222, 14, 21, 1</t>
    <phoneticPr fontId="1" type="noConversion"/>
  </si>
  <si>
    <t>괴사</t>
    <phoneticPr fontId="1" type="noConversion"/>
  </si>
  <si>
    <t xml:space="preserve">1, 25, 14, </t>
    <phoneticPr fontId="1" type="noConversion"/>
  </si>
  <si>
    <t>신경계</t>
    <phoneticPr fontId="1" type="noConversion"/>
  </si>
  <si>
    <t>29, 14, 16</t>
    <phoneticPr fontId="1" type="noConversion"/>
  </si>
  <si>
    <t>5, 3, 4201</t>
    <phoneticPr fontId="1" type="noConversion"/>
  </si>
  <si>
    <t>봉와직염</t>
    <phoneticPr fontId="1" type="noConversion"/>
  </si>
  <si>
    <t>28, 21, 5</t>
    <phoneticPr fontId="1" type="noConversion"/>
  </si>
  <si>
    <t xml:space="preserve">29, </t>
    <phoneticPr fontId="1" type="noConversion"/>
  </si>
  <si>
    <t>다리들어요</t>
    <phoneticPr fontId="1" type="noConversion"/>
  </si>
  <si>
    <t>1, 2, 5</t>
    <phoneticPr fontId="1" type="noConversion"/>
  </si>
  <si>
    <t>다리들어요, 5</t>
    <phoneticPr fontId="1" type="noConversion"/>
  </si>
  <si>
    <t>1, 2, 28</t>
    <phoneticPr fontId="1" type="noConversion"/>
  </si>
  <si>
    <t xml:space="preserve">1, 2, 3, </t>
    <phoneticPr fontId="1" type="noConversion"/>
  </si>
  <si>
    <t xml:space="preserve">28, 1, 2, </t>
    <phoneticPr fontId="1" type="noConversion"/>
  </si>
  <si>
    <t>절상</t>
    <phoneticPr fontId="1" type="noConversion"/>
  </si>
  <si>
    <t>13, 2, 4</t>
    <phoneticPr fontId="1" type="noConversion"/>
  </si>
  <si>
    <t xml:space="preserve">28, </t>
    <phoneticPr fontId="1" type="noConversion"/>
  </si>
  <si>
    <t>21, 28, 4202,  4201</t>
    <phoneticPr fontId="1" type="noConversion"/>
  </si>
  <si>
    <t>1, 1303, 1901</t>
    <phoneticPr fontId="1" type="noConversion"/>
  </si>
  <si>
    <t>악액질</t>
    <phoneticPr fontId="1" type="noConversion"/>
  </si>
  <si>
    <t>221, 5</t>
    <phoneticPr fontId="1" type="noConversion"/>
  </si>
  <si>
    <t>24, 35</t>
    <phoneticPr fontId="1" type="noConversion"/>
  </si>
  <si>
    <t xml:space="preserve">2401, </t>
    <phoneticPr fontId="1" type="noConversion"/>
  </si>
  <si>
    <t>1, 29</t>
    <phoneticPr fontId="1" type="noConversion"/>
  </si>
  <si>
    <t>직장탈</t>
    <phoneticPr fontId="1" type="noConversion"/>
  </si>
  <si>
    <t>탈수</t>
    <phoneticPr fontId="1" type="noConversion"/>
  </si>
  <si>
    <t>체리아이</t>
    <phoneticPr fontId="1" type="noConversion"/>
  </si>
  <si>
    <t>35, 25</t>
    <phoneticPr fontId="1" type="noConversion"/>
  </si>
  <si>
    <t>25, 1, 2</t>
    <phoneticPr fontId="1" type="noConversion"/>
  </si>
  <si>
    <t>42, 1, 28</t>
    <phoneticPr fontId="1" type="noConversion"/>
  </si>
  <si>
    <t>2, 25</t>
    <phoneticPr fontId="1" type="noConversion"/>
  </si>
  <si>
    <t>?</t>
    <phoneticPr fontId="1" type="noConversion"/>
  </si>
  <si>
    <t>6102, 75</t>
    <phoneticPr fontId="1" type="noConversion"/>
  </si>
  <si>
    <t>유치발치</t>
    <phoneticPr fontId="1" type="noConversion"/>
  </si>
  <si>
    <t>1, 27</t>
    <phoneticPr fontId="1" type="noConversion"/>
  </si>
  <si>
    <t>1, 2, 4</t>
    <phoneticPr fontId="1" type="noConversion"/>
  </si>
  <si>
    <t>코드없음</t>
    <phoneticPr fontId="1" type="noConversion"/>
  </si>
  <si>
    <t>2088, 2093</t>
    <phoneticPr fontId="1" type="noConversion"/>
  </si>
  <si>
    <t xml:space="preserve">스켈링 </t>
    <phoneticPr fontId="1" type="noConversion"/>
  </si>
  <si>
    <t>16, 1303</t>
    <phoneticPr fontId="1" type="noConversion"/>
  </si>
  <si>
    <t>1, 14</t>
    <phoneticPr fontId="1" type="noConversion"/>
  </si>
  <si>
    <t>4, 16</t>
    <phoneticPr fontId="1" type="noConversion"/>
  </si>
  <si>
    <t>1, 11</t>
    <phoneticPr fontId="1" type="noConversion"/>
  </si>
  <si>
    <t>슬개골,고관절</t>
    <phoneticPr fontId="1" type="noConversion"/>
  </si>
  <si>
    <t>3, 21</t>
    <phoneticPr fontId="1" type="noConversion"/>
  </si>
  <si>
    <t>산욕마비</t>
    <phoneticPr fontId="1" type="noConversion"/>
  </si>
  <si>
    <t>4, 23</t>
    <phoneticPr fontId="1" type="noConversion"/>
  </si>
  <si>
    <t>4, 0</t>
    <phoneticPr fontId="1" type="noConversion"/>
  </si>
  <si>
    <t>대퇴골두 괴사</t>
    <phoneticPr fontId="1" type="noConversion"/>
  </si>
  <si>
    <t>10, 21</t>
    <phoneticPr fontId="1" type="noConversion"/>
  </si>
  <si>
    <t>8, 901</t>
    <phoneticPr fontId="1" type="noConversion"/>
  </si>
  <si>
    <t xml:space="preserve">안락사 </t>
    <phoneticPr fontId="1" type="noConversion"/>
  </si>
  <si>
    <t>21, 4</t>
    <phoneticPr fontId="1" type="noConversion"/>
  </si>
  <si>
    <t>4, 34</t>
    <phoneticPr fontId="1" type="noConversion"/>
  </si>
  <si>
    <t>901, 11</t>
    <phoneticPr fontId="1" type="noConversion"/>
  </si>
  <si>
    <t>11, 12</t>
    <phoneticPr fontId="1" type="noConversion"/>
  </si>
  <si>
    <t>c-sec</t>
    <phoneticPr fontId="1" type="noConversion"/>
  </si>
  <si>
    <t>1, 42</t>
    <phoneticPr fontId="1" type="noConversion"/>
  </si>
  <si>
    <t>종괴</t>
    <phoneticPr fontId="1" type="noConversion"/>
  </si>
  <si>
    <t>자궁축농증</t>
    <phoneticPr fontId="1" type="noConversion"/>
  </si>
  <si>
    <t>5, 6,</t>
    <phoneticPr fontId="1" type="noConversion"/>
  </si>
  <si>
    <t>1, 16</t>
    <phoneticPr fontId="1" type="noConversion"/>
  </si>
  <si>
    <t>관절염</t>
    <phoneticPr fontId="1" type="noConversion"/>
  </si>
  <si>
    <t>이물섭취</t>
    <phoneticPr fontId="1" type="noConversion"/>
  </si>
  <si>
    <t>임신상담</t>
    <phoneticPr fontId="1" type="noConversion"/>
  </si>
  <si>
    <t>췌장염</t>
    <phoneticPr fontId="1" type="noConversion"/>
  </si>
  <si>
    <t>치료거부</t>
    <phoneticPr fontId="1" type="noConversion"/>
  </si>
  <si>
    <t>스켈링.탈장수술</t>
    <phoneticPr fontId="1" type="noConversion"/>
  </si>
  <si>
    <t>5, 2</t>
    <phoneticPr fontId="1" type="noConversion"/>
  </si>
  <si>
    <t xml:space="preserve">피부자상 </t>
    <phoneticPr fontId="1" type="noConversion"/>
  </si>
  <si>
    <t>사상충검사</t>
    <phoneticPr fontId="1" type="noConversion"/>
  </si>
  <si>
    <t>분양검진</t>
    <phoneticPr fontId="1" type="noConversion"/>
  </si>
  <si>
    <t>엉덩이혹</t>
    <phoneticPr fontId="1" type="noConversion"/>
  </si>
  <si>
    <t>호르몬상담</t>
    <phoneticPr fontId="1" type="noConversion"/>
  </si>
  <si>
    <t>십자인대파열</t>
    <phoneticPr fontId="1" type="noConversion"/>
  </si>
  <si>
    <t>2082, 2087</t>
    <phoneticPr fontId="1" type="noConversion"/>
  </si>
  <si>
    <t>21, 42</t>
    <phoneticPr fontId="1" type="noConversion"/>
  </si>
  <si>
    <t>1, 5</t>
    <phoneticPr fontId="1" type="noConversion"/>
  </si>
  <si>
    <t>첩모제거수술</t>
    <phoneticPr fontId="1" type="noConversion"/>
  </si>
  <si>
    <t>19, 1901</t>
    <phoneticPr fontId="1" type="noConversion"/>
  </si>
  <si>
    <t>종양제거수술</t>
    <phoneticPr fontId="1" type="noConversion"/>
  </si>
  <si>
    <t>안검매스</t>
    <phoneticPr fontId="1" type="noConversion"/>
  </si>
  <si>
    <t>슬개</t>
    <phoneticPr fontId="1" type="noConversion"/>
  </si>
  <si>
    <t>안락사</t>
    <phoneticPr fontId="1" type="noConversion"/>
  </si>
  <si>
    <t>진드기감염</t>
    <phoneticPr fontId="1" type="noConversion"/>
  </si>
  <si>
    <t>임신진단</t>
    <phoneticPr fontId="1" type="noConversion"/>
  </si>
  <si>
    <t>33,40</t>
    <phoneticPr fontId="1" type="noConversion"/>
  </si>
  <si>
    <t>안과검진</t>
    <phoneticPr fontId="1" type="noConversion"/>
  </si>
  <si>
    <t>3,21,28</t>
    <phoneticPr fontId="1" type="noConversion"/>
  </si>
  <si>
    <t>1,2,21,28</t>
    <phoneticPr fontId="1" type="noConversion"/>
  </si>
  <si>
    <t>29,33,35</t>
    <phoneticPr fontId="1" type="noConversion"/>
  </si>
  <si>
    <t>유치</t>
    <phoneticPr fontId="1" type="noConversion"/>
  </si>
  <si>
    <t>1,25,101</t>
    <phoneticPr fontId="1" type="noConversion"/>
  </si>
  <si>
    <t>1,소양감</t>
    <phoneticPr fontId="1" type="noConversion"/>
  </si>
  <si>
    <t>1308,28</t>
    <phoneticPr fontId="1" type="noConversion"/>
  </si>
  <si>
    <t>mods</t>
    <phoneticPr fontId="1" type="noConversion"/>
  </si>
  <si>
    <t>연습</t>
    <phoneticPr fontId="1" type="noConversion"/>
  </si>
  <si>
    <t>8,21</t>
    <phoneticPr fontId="1" type="noConversion"/>
  </si>
  <si>
    <t>스켈링 발치</t>
    <phoneticPr fontId="1" type="noConversion"/>
  </si>
  <si>
    <t>2,28,901,74</t>
    <phoneticPr fontId="1" type="noConversion"/>
  </si>
  <si>
    <t>21,222,24</t>
    <phoneticPr fontId="1" type="noConversion"/>
  </si>
  <si>
    <t>8,21,28</t>
    <phoneticPr fontId="1" type="noConversion"/>
  </si>
  <si>
    <t>5,68</t>
    <phoneticPr fontId="1" type="noConversion"/>
  </si>
  <si>
    <t>222,24</t>
    <phoneticPr fontId="1" type="noConversion"/>
  </si>
  <si>
    <t>21,24,2,27,16,4202,75,221</t>
    <phoneticPr fontId="1" type="noConversion"/>
  </si>
  <si>
    <t>222,31,61</t>
    <phoneticPr fontId="1" type="noConversion"/>
  </si>
  <si>
    <t>8,76,901</t>
    <phoneticPr fontId="1" type="noConversion"/>
  </si>
  <si>
    <t>6,16,31,33</t>
    <phoneticPr fontId="1" type="noConversion"/>
  </si>
  <si>
    <t>2,4,21,33</t>
    <phoneticPr fontId="1" type="noConversion"/>
  </si>
  <si>
    <t>34,75,80</t>
    <phoneticPr fontId="1" type="noConversion"/>
  </si>
  <si>
    <t>4,40</t>
    <phoneticPr fontId="1" type="noConversion"/>
  </si>
  <si>
    <t>5,24</t>
    <phoneticPr fontId="1" type="noConversion"/>
  </si>
  <si>
    <t>2001,23,28,5,26,24</t>
    <phoneticPr fontId="1" type="noConversion"/>
  </si>
  <si>
    <t>비용문의</t>
    <phoneticPr fontId="1" type="noConversion"/>
  </si>
  <si>
    <t>1,2,74</t>
    <phoneticPr fontId="1" type="noConversion"/>
  </si>
  <si>
    <t>34,15</t>
    <phoneticPr fontId="1" type="noConversion"/>
  </si>
  <si>
    <t>2,13,31</t>
    <phoneticPr fontId="1" type="noConversion"/>
  </si>
  <si>
    <t>23,77</t>
    <phoneticPr fontId="1" type="noConversion"/>
  </si>
  <si>
    <t>질탈</t>
    <phoneticPr fontId="1" type="noConversion"/>
  </si>
  <si>
    <t>검진,</t>
    <phoneticPr fontId="1" type="noConversion"/>
  </si>
  <si>
    <t>슬개골</t>
    <phoneticPr fontId="1" type="noConversion"/>
  </si>
  <si>
    <t>대퇴골두골절</t>
    <phoneticPr fontId="1" type="noConversion"/>
  </si>
  <si>
    <t>5,23,77</t>
    <phoneticPr fontId="1" type="noConversion"/>
  </si>
  <si>
    <t>14,28,31,40,1901</t>
    <phoneticPr fontId="1" type="noConversion"/>
  </si>
  <si>
    <t>11,76,901</t>
    <phoneticPr fontId="1" type="noConversion"/>
  </si>
  <si>
    <t>6102,222,24</t>
    <phoneticPr fontId="1" type="noConversion"/>
  </si>
  <si>
    <t>서혜부허니아</t>
    <phoneticPr fontId="1" type="noConversion"/>
  </si>
  <si>
    <t>4,21,28</t>
    <phoneticPr fontId="1" type="noConversion"/>
  </si>
  <si>
    <t>1,28,2</t>
    <phoneticPr fontId="1" type="noConversion"/>
  </si>
  <si>
    <t>33,35</t>
    <phoneticPr fontId="1" type="noConversion"/>
  </si>
  <si>
    <t>5,1</t>
    <phoneticPr fontId="1" type="noConversion"/>
  </si>
  <si>
    <t>2,21,25</t>
    <phoneticPr fontId="1" type="noConversion"/>
  </si>
  <si>
    <t>1901,28</t>
    <phoneticPr fontId="1" type="noConversion"/>
  </si>
  <si>
    <t>1,2,222,4,21,28,6201</t>
    <phoneticPr fontId="1" type="noConversion"/>
  </si>
  <si>
    <t>16,15</t>
    <phoneticPr fontId="1" type="noConversion"/>
  </si>
  <si>
    <t>1,21,25</t>
    <phoneticPr fontId="1" type="noConversion"/>
  </si>
  <si>
    <t>1303,31,33,</t>
    <phoneticPr fontId="1" type="noConversion"/>
  </si>
  <si>
    <t>61,26</t>
    <phoneticPr fontId="1" type="noConversion"/>
  </si>
  <si>
    <t>21,28,75</t>
    <phoneticPr fontId="1" type="noConversion"/>
  </si>
  <si>
    <t>35,1303,1</t>
    <phoneticPr fontId="1" type="noConversion"/>
  </si>
  <si>
    <t>37,</t>
    <phoneticPr fontId="1" type="noConversion"/>
  </si>
  <si>
    <t>15,24</t>
    <phoneticPr fontId="1" type="noConversion"/>
  </si>
  <si>
    <t>75,5,21,14</t>
    <phoneticPr fontId="1" type="noConversion"/>
  </si>
  <si>
    <t>1601,5,21</t>
    <phoneticPr fontId="1" type="noConversion"/>
  </si>
  <si>
    <t>16,31,33,2</t>
    <phoneticPr fontId="1" type="noConversion"/>
  </si>
  <si>
    <t>5,75,21,</t>
    <phoneticPr fontId="1" type="noConversion"/>
  </si>
  <si>
    <t>1,2,24</t>
    <phoneticPr fontId="1" type="noConversion"/>
  </si>
  <si>
    <t>1,21,탈수,고온,</t>
    <phoneticPr fontId="1" type="noConversion"/>
  </si>
  <si>
    <t>15,24,221,10,21</t>
    <phoneticPr fontId="1" type="noConversion"/>
  </si>
  <si>
    <t>24,28,고체온</t>
    <phoneticPr fontId="1" type="noConversion"/>
  </si>
  <si>
    <t>25,31,68</t>
    <phoneticPr fontId="1" type="noConversion"/>
  </si>
  <si>
    <t>대증요법</t>
    <phoneticPr fontId="1" type="noConversion"/>
  </si>
  <si>
    <t>1,13</t>
    <phoneticPr fontId="1" type="noConversion"/>
  </si>
  <si>
    <t>24,충혈, 색소침착</t>
    <phoneticPr fontId="1" type="noConversion"/>
  </si>
  <si>
    <t>75,5,14</t>
    <phoneticPr fontId="1" type="noConversion"/>
  </si>
  <si>
    <t>1,101,2,21,28,78</t>
    <phoneticPr fontId="1" type="noConversion"/>
  </si>
  <si>
    <t>33,21,28</t>
    <phoneticPr fontId="1" type="noConversion"/>
  </si>
  <si>
    <t>1,2,28,27</t>
    <phoneticPr fontId="1" type="noConversion"/>
  </si>
  <si>
    <t>2,28,</t>
    <phoneticPr fontId="1" type="noConversion"/>
  </si>
  <si>
    <t>1,2,21,28,74</t>
    <phoneticPr fontId="1" type="noConversion"/>
  </si>
  <si>
    <t>제대탈장</t>
    <phoneticPr fontId="1" type="noConversion"/>
  </si>
  <si>
    <t>지알디아,2056</t>
    <phoneticPr fontId="1" type="noConversion"/>
  </si>
  <si>
    <t>진드기,2070</t>
    <phoneticPr fontId="1" type="noConversion"/>
  </si>
  <si>
    <t>21,28,2</t>
    <phoneticPr fontId="1" type="noConversion"/>
  </si>
  <si>
    <t>진드기,2087</t>
    <phoneticPr fontId="1" type="noConversion"/>
  </si>
  <si>
    <t>1,901,</t>
    <phoneticPr fontId="1" type="noConversion"/>
  </si>
  <si>
    <t>25,2</t>
    <phoneticPr fontId="1" type="noConversion"/>
  </si>
  <si>
    <t>2,</t>
    <phoneticPr fontId="1" type="noConversion"/>
  </si>
  <si>
    <t>77,23</t>
    <phoneticPr fontId="1" type="noConversion"/>
  </si>
  <si>
    <t>산후스트레스</t>
    <phoneticPr fontId="1" type="noConversion"/>
  </si>
  <si>
    <t>21,24,고체온</t>
    <phoneticPr fontId="1" type="noConversion"/>
  </si>
  <si>
    <t>25,24,재채기,6</t>
    <phoneticPr fontId="1" type="noConversion"/>
  </si>
  <si>
    <t>25,36</t>
    <phoneticPr fontId="1" type="noConversion"/>
  </si>
  <si>
    <t>질종괴</t>
    <phoneticPr fontId="1" type="noConversion"/>
  </si>
  <si>
    <t>31,40,901,</t>
    <phoneticPr fontId="1" type="noConversion"/>
  </si>
  <si>
    <t>몸살 ???</t>
    <phoneticPr fontId="1" type="noConversion"/>
  </si>
  <si>
    <t>외음부평활근종</t>
    <phoneticPr fontId="1" type="noConversion"/>
  </si>
  <si>
    <t>25,68</t>
    <phoneticPr fontId="1" type="noConversion"/>
  </si>
  <si>
    <t>서혜부탈장</t>
    <phoneticPr fontId="1" type="noConversion"/>
  </si>
  <si>
    <t>77,23,</t>
    <phoneticPr fontId="1" type="noConversion"/>
  </si>
  <si>
    <t>21,28,6,61,24,15,7,</t>
    <phoneticPr fontId="1" type="noConversion"/>
  </si>
  <si>
    <t>1,2,21,</t>
    <phoneticPr fontId="1" type="noConversion"/>
  </si>
  <si>
    <t>감기몸살</t>
    <phoneticPr fontId="1" type="noConversion"/>
  </si>
  <si>
    <t>28,5,6</t>
    <phoneticPr fontId="1" type="noConversion"/>
  </si>
  <si>
    <t>4,23,</t>
    <phoneticPr fontId="1" type="noConversion"/>
  </si>
  <si>
    <t>221,15,</t>
    <phoneticPr fontId="1" type="noConversion"/>
  </si>
  <si>
    <t>33,31,40,13</t>
    <phoneticPr fontId="1" type="noConversion"/>
  </si>
  <si>
    <t>2043,</t>
    <phoneticPr fontId="1" type="noConversion"/>
  </si>
  <si>
    <t>2,21,28,42,탈수</t>
    <phoneticPr fontId="1" type="noConversion"/>
  </si>
  <si>
    <t>4,21,28,33,</t>
    <phoneticPr fontId="1" type="noConversion"/>
  </si>
  <si>
    <t>11,12,2,</t>
    <phoneticPr fontId="1" type="noConversion"/>
  </si>
  <si>
    <t>5,15,6,21,</t>
    <phoneticPr fontId="1" type="noConversion"/>
  </si>
  <si>
    <t>26,61</t>
    <phoneticPr fontId="1" type="noConversion"/>
  </si>
  <si>
    <t>11,12,28</t>
    <phoneticPr fontId="1" type="noConversion"/>
  </si>
  <si>
    <t>슬</t>
    <phoneticPr fontId="1" type="noConversion"/>
  </si>
  <si>
    <t>5,1201,14</t>
    <phoneticPr fontId="1" type="noConversion"/>
  </si>
  <si>
    <t>5,21,28</t>
    <phoneticPr fontId="1" type="noConversion"/>
  </si>
  <si>
    <t>1,68,31,21,28,901,6201</t>
    <phoneticPr fontId="1" type="noConversion"/>
  </si>
  <si>
    <t>25,31</t>
    <phoneticPr fontId="1" type="noConversion"/>
  </si>
  <si>
    <t>1,67,12,222,28,13,1901,</t>
    <phoneticPr fontId="1" type="noConversion"/>
  </si>
  <si>
    <t>성대수술</t>
    <phoneticPr fontId="1" type="noConversion"/>
  </si>
  <si>
    <t>15,74,1901,20,</t>
    <phoneticPr fontId="1" type="noConversion"/>
  </si>
  <si>
    <t>80,3,13,1401,15,2222,</t>
    <phoneticPr fontId="1" type="noConversion"/>
  </si>
  <si>
    <t>4,901,4201,23,21,28,</t>
    <phoneticPr fontId="1" type="noConversion"/>
  </si>
  <si>
    <t>치료중사망</t>
    <phoneticPr fontId="1" type="noConversion"/>
  </si>
  <si>
    <t>1,27,28,</t>
    <phoneticPr fontId="1" type="noConversion"/>
  </si>
  <si>
    <t>직장탈장,</t>
    <phoneticPr fontId="1" type="noConversion"/>
  </si>
  <si>
    <t>21,11,</t>
    <phoneticPr fontId="1" type="noConversion"/>
  </si>
  <si>
    <t>추가검사필요</t>
    <phoneticPr fontId="1" type="noConversion"/>
  </si>
  <si>
    <t>1,21,15,67,</t>
    <phoneticPr fontId="1" type="noConversion"/>
  </si>
  <si>
    <t>1,2,4,</t>
    <phoneticPr fontId="1" type="noConversion"/>
  </si>
  <si>
    <t>77,23,4</t>
    <phoneticPr fontId="1" type="noConversion"/>
  </si>
  <si>
    <t>1,2,42,28,27,</t>
    <phoneticPr fontId="1" type="noConversion"/>
  </si>
  <si>
    <t>1,31,21,901,</t>
    <phoneticPr fontId="1" type="noConversion"/>
  </si>
  <si>
    <t>스트레스</t>
    <phoneticPr fontId="1" type="noConversion"/>
  </si>
  <si>
    <t>222,21</t>
    <phoneticPr fontId="1" type="noConversion"/>
  </si>
  <si>
    <t>1,42,4202,21</t>
    <phoneticPr fontId="1" type="noConversion"/>
  </si>
  <si>
    <t>1,2,4202,4,</t>
    <phoneticPr fontId="1" type="noConversion"/>
  </si>
  <si>
    <t>74,33,13</t>
    <phoneticPr fontId="1" type="noConversion"/>
  </si>
  <si>
    <t>복벽허니아</t>
    <phoneticPr fontId="1" type="noConversion"/>
  </si>
  <si>
    <t>16,33,40,31,1,21,</t>
    <phoneticPr fontId="1" type="noConversion"/>
  </si>
  <si>
    <t>1,2,21,28,</t>
    <phoneticPr fontId="1" type="noConversion"/>
  </si>
  <si>
    <t>5,21</t>
    <phoneticPr fontId="1" type="noConversion"/>
  </si>
  <si>
    <t>저혈당 쇼크</t>
    <phoneticPr fontId="1" type="noConversion"/>
  </si>
  <si>
    <t>1,2,74,</t>
    <phoneticPr fontId="1" type="noConversion"/>
  </si>
  <si>
    <t>1,2,27,</t>
    <phoneticPr fontId="1" type="noConversion"/>
  </si>
  <si>
    <t>33,21,40,</t>
    <phoneticPr fontId="1" type="noConversion"/>
  </si>
  <si>
    <t>녹내장</t>
    <phoneticPr fontId="1" type="noConversion"/>
  </si>
  <si>
    <t>24,222,</t>
    <phoneticPr fontId="1" type="noConversion"/>
  </si>
  <si>
    <t>21,901,4201,탈수</t>
    <phoneticPr fontId="1" type="noConversion"/>
  </si>
  <si>
    <t>14,21,5,28</t>
    <phoneticPr fontId="1" type="noConversion"/>
  </si>
  <si>
    <t>72,28,8</t>
    <phoneticPr fontId="1" type="noConversion"/>
  </si>
  <si>
    <t>221,76</t>
    <phoneticPr fontId="1" type="noConversion"/>
  </si>
  <si>
    <t>221,4</t>
    <phoneticPr fontId="1" type="noConversion"/>
  </si>
  <si>
    <t>15,21,페출혈</t>
    <phoneticPr fontId="1" type="noConversion"/>
  </si>
  <si>
    <t>1,2,탈수</t>
    <phoneticPr fontId="1" type="noConversion"/>
  </si>
  <si>
    <t>2,28</t>
    <phoneticPr fontId="1" type="noConversion"/>
  </si>
  <si>
    <t>34,</t>
    <phoneticPr fontId="1" type="noConversion"/>
  </si>
  <si>
    <t>21,28,67,4203</t>
    <phoneticPr fontId="1" type="noConversion"/>
  </si>
  <si>
    <t>1,21,4201</t>
    <phoneticPr fontId="1" type="noConversion"/>
  </si>
  <si>
    <t>6102,26,</t>
    <phoneticPr fontId="1" type="noConversion"/>
  </si>
  <si>
    <t>5,6,</t>
    <phoneticPr fontId="1" type="noConversion"/>
  </si>
  <si>
    <t>21,2,8,</t>
    <phoneticPr fontId="1" type="noConversion"/>
  </si>
  <si>
    <t>21,28,13,4,14</t>
    <phoneticPr fontId="1" type="noConversion"/>
  </si>
  <si>
    <t>222,</t>
    <phoneticPr fontId="1" type="noConversion"/>
  </si>
  <si>
    <t>13,40,31,</t>
    <phoneticPr fontId="1" type="noConversion"/>
  </si>
  <si>
    <t>1,21,28,31,</t>
    <phoneticPr fontId="1" type="noConversion"/>
  </si>
  <si>
    <t>??? 2119</t>
    <phoneticPr fontId="1" type="noConversion"/>
  </si>
  <si>
    <t>16,21,</t>
    <phoneticPr fontId="1" type="noConversion"/>
  </si>
  <si>
    <t>트라우마</t>
    <phoneticPr fontId="1" type="noConversion"/>
  </si>
  <si>
    <t>33,4201,21,4,28,</t>
    <phoneticPr fontId="1" type="noConversion"/>
  </si>
  <si>
    <t>76,901,801,</t>
    <phoneticPr fontId="1" type="noConversion"/>
  </si>
  <si>
    <t>21,16,74</t>
    <phoneticPr fontId="1" type="noConversion"/>
  </si>
  <si>
    <t>2401,24,</t>
    <phoneticPr fontId="1" type="noConversion"/>
  </si>
  <si>
    <t>1,67,11</t>
    <phoneticPr fontId="1" type="noConversion"/>
  </si>
  <si>
    <t>16,3,40,8,33,</t>
    <phoneticPr fontId="1" type="noConversion"/>
  </si>
  <si>
    <t>1,4201,28,18,67,25</t>
    <phoneticPr fontId="1" type="noConversion"/>
  </si>
  <si>
    <t>8,42,71,222,77,</t>
    <phoneticPr fontId="1" type="noConversion"/>
  </si>
  <si>
    <t>6103,4,</t>
    <phoneticPr fontId="1" type="noConversion"/>
  </si>
  <si>
    <t>21,10,</t>
    <phoneticPr fontId="1" type="noConversion"/>
  </si>
  <si>
    <t>탈진</t>
    <phoneticPr fontId="1" type="noConversion"/>
  </si>
  <si>
    <t>13,28</t>
    <phoneticPr fontId="1" type="noConversion"/>
  </si>
  <si>
    <t>심장종합검진</t>
    <phoneticPr fontId="1" type="noConversion"/>
  </si>
  <si>
    <t>HCM의심</t>
    <phoneticPr fontId="1" type="noConversion"/>
  </si>
  <si>
    <t>2074,간염의심</t>
    <phoneticPr fontId="1" type="noConversion"/>
  </si>
  <si>
    <t>77,</t>
    <phoneticPr fontId="1" type="noConversion"/>
  </si>
  <si>
    <t>6,5,21,28,</t>
    <phoneticPr fontId="1" type="noConversion"/>
  </si>
  <si>
    <t>221,2401,</t>
    <phoneticPr fontId="1" type="noConversion"/>
  </si>
  <si>
    <t>77,23,4,</t>
    <phoneticPr fontId="1" type="noConversion"/>
  </si>
  <si>
    <t>피부병,습진,설사</t>
    <phoneticPr fontId="1" type="noConversion"/>
  </si>
  <si>
    <t>발적,2,</t>
    <phoneticPr fontId="1" type="noConversion"/>
  </si>
  <si>
    <t>14,16,74,19,6,15,</t>
    <phoneticPr fontId="1" type="noConversion"/>
  </si>
  <si>
    <t>79,21,28,71,</t>
    <phoneticPr fontId="1" type="noConversion"/>
  </si>
  <si>
    <t>2261 벌에쏘임</t>
    <phoneticPr fontId="1" type="noConversion"/>
  </si>
  <si>
    <t>222,31,</t>
    <phoneticPr fontId="1" type="noConversion"/>
  </si>
  <si>
    <t>???,고열</t>
    <phoneticPr fontId="1" type="noConversion"/>
  </si>
  <si>
    <t>3,21,28,</t>
    <phoneticPr fontId="1" type="noConversion"/>
  </si>
  <si>
    <t>쿠싱의심</t>
    <phoneticPr fontId="1" type="noConversion"/>
  </si>
  <si>
    <t>21,28,35,76,</t>
    <phoneticPr fontId="1" type="noConversion"/>
  </si>
  <si>
    <t>MODS</t>
    <phoneticPr fontId="1" type="noConversion"/>
  </si>
  <si>
    <t>2,42,21,4201,</t>
    <phoneticPr fontId="1" type="noConversion"/>
  </si>
  <si>
    <t>2092, 2087</t>
    <phoneticPr fontId="1" type="noConversion"/>
  </si>
  <si>
    <t>1,21,28,35,6201,62,76</t>
    <phoneticPr fontId="1" type="noConversion"/>
  </si>
  <si>
    <t>24, 222, 6102</t>
    <phoneticPr fontId="1" type="noConversion"/>
  </si>
  <si>
    <t>1,24,</t>
    <phoneticPr fontId="1" type="noConversion"/>
  </si>
  <si>
    <t>2011의심</t>
    <phoneticPr fontId="1" type="noConversion"/>
  </si>
  <si>
    <t>28,</t>
    <phoneticPr fontId="1" type="noConversion"/>
  </si>
  <si>
    <t>2,21,28,40,62,6201,1303,</t>
    <phoneticPr fontId="1" type="noConversion"/>
  </si>
  <si>
    <t>1,101,28,</t>
    <phoneticPr fontId="1" type="noConversion"/>
  </si>
  <si>
    <t>외상의심</t>
    <phoneticPr fontId="1" type="noConversion"/>
  </si>
  <si>
    <t>15,21,28,</t>
    <phoneticPr fontId="1" type="noConversion"/>
  </si>
  <si>
    <t>14,21,28,</t>
    <phoneticPr fontId="1" type="noConversion"/>
  </si>
  <si>
    <t>IVDD의심</t>
    <phoneticPr fontId="1" type="noConversion"/>
  </si>
  <si>
    <t>4,1303,901,23,</t>
    <phoneticPr fontId="1" type="noConversion"/>
  </si>
  <si>
    <t xml:space="preserve">조한나                                  </t>
  </si>
  <si>
    <t xml:space="preserve">주나                                    </t>
  </si>
  <si>
    <t>5,6</t>
    <phoneticPr fontId="1" type="noConversion"/>
  </si>
  <si>
    <t xml:space="preserve">$-  S) 어제 분양을 받음,  파양되었던 강아지임,  접종은 2차접종까지 했다고 들었다고함,,, 밤새 기침을 많이 함,   파양되고 있었던 환경이 좋지 않은곳. 강아지들 많은곳에 임시보호되어있었다고....  V- 식욕    활기     백신     사상충           O) rad: 기관지염 --&gt; 폐렴으로 진행형       눈꼽 ++. 노란콧물++ 기침 : 심함: 토할듯한 기침반사        WBC, CRP 수치 높아서 적극적인 입원처치 권고드렸으나      비용부담으로 보호자 통원치료 연계      A) 1월 6일 연속 주사처치+네블 연계(비용수납완료)       기침개선안되면.......................&gt;   폐렴, 전염병 (켄넬,홍역,인플루엔자): 장기입원, 예후 불량 가능성고지, 비용많이 발생된다고 설명드렸음....                                  P) 1월 9일 재진 안내    .    </t>
  </si>
  <si>
    <t>1,2,21</t>
    <phoneticPr fontId="1" type="noConversion"/>
  </si>
  <si>
    <t xml:space="preserve">$-    S) 식욕저하         일요일 설사후...부터 식욕저하.           물만 먹으면 구토.         특별히 먹은 음식 없음.  </t>
  </si>
  <si>
    <t xml:space="preserve">꽃송이                                  </t>
  </si>
  <si>
    <t>1,29,31,</t>
    <phoneticPr fontId="1" type="noConversion"/>
  </si>
  <si>
    <t xml:space="preserve">$-  S) 오전 구토증상, 저녁때 밥을 안먹었음(평상시에는 엄청 밥 잘먹는 강아지임), 저녁에 시저는 잘먹었고 소세지는 먹고 토함  유연증상 심하고 보호자 앞에서  두번정도 쓰러지는 행동보임  원내에서도 활역은 좋으나 유연증상 심함  앞다리 뻣뻣해지는 강직증상  틱증상  약간의 보행이상증상 보호자와 같이봄...  중독가능성이 크다고 고지하니 사람먹는 근육이완제약을 아까 물어뜯고 파혜친걸 본것 같은데 그약을 먹은것 같다고...    남자보호자 아주 이상(50대후반-60대사이 남성)  처음에는 여기서 분양받고 나서 일주일만에 이런증상하고 똑같은 증상이 있어서 내원했다---이상한 강아지 분양받은것 아니냐 반문    ---&gt;  처음부터 이상증상이 있는 강아지였다면 보호자분 처음 히스토킹할때 어제까지 잘놀았다가 오늘 갑자기 이상행동 보이셨다고 했는데 분양 올해 1월달에 분양받고 이제와서 분양탓 애기는 너무 지나친 애기가 아닌가요?  : 남자보호자 잠잠모드...    ---&gt; 검사는 보호자 동의하에 들어감  처치비 -입원,중독처치등등 약 14만원 추가 대략 토탈 40만원 나오는데 갑자기 비용 비싸다고 하면서 안락사하신다고...  본인은 기초생활수급자다, 본인 강아지 아니다라는 이상한애기를 함....      ---&gt;보호자님 검사비 25만원정도(보호자가 동의한 검사비)+안락사비같이 청구되면 오늘진료비 40만원만큼 비슷하게 나오십니다. 안락사비용이면 처치 가능합니다.  :남자보호자 잠잠모드.....    ---&gt;결국 검사비 25만원정도+처치비 최소로 33만원으로 청구    -----&gt;보호자 카운터에 수납할때 현금 와장창 들고있었다고 야간간호사들이 전함, 현금으로 몽땅 결재하고 도망치듯이 나감.....     식욕    활기     백신     사상충           O)  중독      A)       P) 7월 1일 밤 10시까지 입원조치....        .    </t>
  </si>
  <si>
    <t>1,3,28</t>
    <phoneticPr fontId="1" type="noConversion"/>
  </si>
  <si>
    <t xml:space="preserve">$-  S)   V- 식욕    활기     백신     사상충           - 며칠전부터 기운이 없긴 했음  - 어제부터 밥/물 거의 안먹음, 열있는것같음  - 구토 했음     O)   * Blood exam  FeLV/FIV; neg.  FPV; postive  Na 138  K 3.1  Cl 113  그외 NSF    A)   - 3일 입원    P)       .  </t>
  </si>
  <si>
    <t>교상</t>
    <phoneticPr fontId="1" type="noConversion"/>
  </si>
  <si>
    <t xml:space="preserve">하혜빈                                  </t>
  </si>
  <si>
    <t>1,25,28</t>
    <phoneticPr fontId="1" type="noConversion"/>
  </si>
  <si>
    <t xml:space="preserve">$-  S) 바닥에 깔아놓은 고무장판을 뜯어먹고 구토 여러번, 비틀비틀, 구석에 들어갈려고만합니다. 몸을 많이 떨어요  V- 식욕    활기     백신     사상충           O) rad: 장내가스음영, 장염소견(변 묽을수 있음 사전고지)      중독에 대한 처치 권고드렸으나 내복약으로 연계요청      A) 전해질,lac,crp 수치이상: 보호자 내복약 연계만 요청      P) 입원조치 안함      활성탄 투약이후 구토증상 있을수 있음 고지함...     접종 안되어있어서 빠른 개선처치를 권고드렸으나 보호자 단순 장판먹을걸로 과잉진료로 여김(특히 남자분). 바이탈 자체가 많이 안좋아서 온 사실 인지하면서도 커뮤니단절...          .  </t>
  </si>
  <si>
    <t xml:space="preserve">고기석                                  </t>
  </si>
  <si>
    <t>1,3,21</t>
    <phoneticPr fontId="1" type="noConversion"/>
  </si>
  <si>
    <t xml:space="preserve">$-      S)   15일전부터 증상시작    구토 2번, 식욕 50%, 설사는 없었음    10일전 설사 검은색, 다량, 이후에는 소량     1일전 구토    물을 계속 먹는다     2일전부터는 물도 잘 안먹는다     O)   구강내 다량의 치석     체온 정상, 청진상 특이소견 없음, 호흡 양호    소변은 없어서 검사 못함    영상검사상 간비대, 담낭염, 중복부(우측) mass, 소량의 복수    혈액검사상 간수치의 전반적 상승    CE  1. 간염  2. 쿠싱의심  3. 종양    2일간 입원하여 처치하기로 함    바로 동물병원 병력)  혈액검사 기계 고장으로 당일 검사 안함    당일 영상검사만 진행    1/3 아이 없이 내원하여 처방만 원하시어 처방  (메트로, - 이후 변의 상태 조금 호전 )    토요일부터는 식욕이 아예 없음    이전에 흉부방사선     심비대 기관협착 - 처방 간헐적으로 받음    복부 - 간비대, 초음파 - 간종대, 액체저류    이전에 심비대로 이뇨제 처치 받은적 있음    010-2681-0892(바로)      .    </t>
  </si>
  <si>
    <t xml:space="preserve">유경서                                  </t>
  </si>
  <si>
    <t xml:space="preserve">빠숑                                    </t>
  </si>
  <si>
    <t xml:space="preserve">$-  S) 어제 동전 먹고 구토 설사 없고 밥 잘먹었음. 복통 없었다고       분양 받은지 한달, 이것저것 많이 주워먹음.       애기때 코로나 장염 앓음.   V- 식욕 O   활기 O     백신  2차까지    사상충           O) 상중복부 복통  severe      A) rad ; gastric body 동전       sx ; 위절개술      P)   ---------------------------------------------  분양받은 협력병원에 가신다고 함  .    </t>
  </si>
  <si>
    <t xml:space="preserve">정명순                                  </t>
  </si>
  <si>
    <t xml:space="preserve">마니                                    </t>
  </si>
  <si>
    <t>1,2</t>
    <phoneticPr fontId="1" type="noConversion"/>
  </si>
  <si>
    <t xml:space="preserve">$-  S)   V- 식욕    활기     백신 접종x   사상충 x           - 시골에서 일요일에 데려옴  - 어제 구토, 어제 밤 사이에 혈변    O)   1. PE  BAR    2. 키트  CPV + / CCV -    3. 혈검  CRP high / 미약한 WBC 증가     A)   - Parvoviral enteritis    P)   - 보호자 사정으로 1일만 입원처치  - 치사율, 위험성, 앞으로 더 안좋아질 가능성 높음 고지함    .  </t>
  </si>
  <si>
    <t xml:space="preserve">조은영                                  </t>
  </si>
  <si>
    <t>슬개골탈구</t>
    <phoneticPr fontId="1" type="noConversion"/>
  </si>
  <si>
    <t xml:space="preserve">* anorexia, vomiting 및 기운없이 픽 쓰러진다고 내원    * 혈액검사 : 특이사항 없음  * x-ray: 심장모양이 다소 이상(내과선생님 확인 요함)               슬개골 양측성 G2정도(주 원인은 아닌듯)    Tx) 수액 및 입원1일    c/e) 내일 낮 2-3시 사이 내원하여 심장초음파 할 것 권고  상태에 따라 입원 연장가능성도 언급  추후 체중감량하고 파행 관찰시 슬개골 교정술 시행 권고  </t>
  </si>
  <si>
    <t xml:space="preserve">안승덕                                  </t>
  </si>
  <si>
    <t>1,2,4,21,28</t>
    <phoneticPr fontId="1" type="noConversion"/>
  </si>
  <si>
    <t xml:space="preserve">$-  S) 2일전 구토1회 색, 콩같은 건더기), 어제 하나도 안먹고 기운없고 누워만 있음. 금일 물설사, 점액변, 구토 1회      뭐 먹었는지는 모름  V- 식욕  x 활기  x  백신   애기때 접종함  사상충    O) 상중복부 복통 severe, 39.4      A) cpl kit ; high positive      crp ; &gt;70      rad ; serosal detail loss severe          P) 일단 일요일까지 입원.      구토, 설사 호전없을시 이물가능성, 조영촬영 및 복초 등 추가검사필요      원내 혈변 나타날 가능성 고지. 치사율 11%        .    </t>
  </si>
  <si>
    <t xml:space="preserve">이애정                                  </t>
  </si>
  <si>
    <t xml:space="preserve">$-  S) 11일 새벽에 출산함, 5마리자연분만함,(1마리는 폐사) 쿠션방석을 뜯어서 천과 솜을 먹음 이후로 구토 설사, 토한내용에 손바닥만한 천과 솜 나옴, 구토 연달아 3번했음, 현재는 노란구토액,,,  V- 식욕    활기     백신     사상충           O)rad: 장내가스음영,장염 소견,      A) 역류성구토---&gt;위장관장애, 설사할수 있음 고지함      P) 전해질,lac,crp 수치 개선 하면 퇴원하기로    퇴원시 내복약 비용 청구 없음        .    </t>
  </si>
  <si>
    <t xml:space="preserve">임세라                                  </t>
  </si>
  <si>
    <t>33,40</t>
    <phoneticPr fontId="1" type="noConversion"/>
  </si>
  <si>
    <t xml:space="preserve">임선자                                  </t>
  </si>
  <si>
    <t>각막궤양</t>
    <phoneticPr fontId="1" type="noConversion"/>
  </si>
  <si>
    <t>중성화</t>
    <phoneticPr fontId="1" type="noConversion"/>
  </si>
  <si>
    <t xml:space="preserve">$-  S)동거견과 싸우다가 발톱에 오른쪽눈을 다쳣어요...  V- 식욕    활기     백신     사상충           O) 우측눈 각막궤양: 보호자 직접 보시게함(강아지가 많이 제어안되서 사진찍기힘듬)       3일 입원관리 하면서 불임수술, 스켈링 하시기로...(비용 많이 네고해드렷음)       사상충검사: 음성      A)       P) 16일 퇴원시 내복약 별도 및 사상충약 비용 별도 발생 고지함....        .    </t>
  </si>
  <si>
    <t xml:space="preserve">최희경                                  </t>
  </si>
  <si>
    <t xml:space="preserve">$-  S) 밤 줬음 10일전에도 밤 줬음.       집에 할머니가 계셔서 뭘 많이 줌.       하루에 한두번 묽은변이고 점액이 같이 섞여있음  V- 식욕    활기     백신     사상충           O) 상중복부 복통 moderate      A)       P) 입원처치 말씀드렸으나 강아지와 떨어져있기를 원치 않음      금식 당일수액도 안내함,(대략 10만원)      일주일동안만이라도 간식주지 마세요.         .    </t>
  </si>
  <si>
    <t xml:space="preserve">김상옥                                  </t>
  </si>
  <si>
    <t xml:space="preserve">트리플                                  </t>
  </si>
  <si>
    <t>Unknow(알수없음)</t>
  </si>
  <si>
    <t>말초신경염</t>
    <phoneticPr fontId="1" type="noConversion"/>
  </si>
  <si>
    <t xml:space="preserve">$-  S) 플라스틱 뚜껑(영양제 뚜꼉정도 크기)을  먹은것을  보호자 분이 직접확인햇어요  V- 식욕    활기     백신     사상충           O) 위절개술      A) 졸레틸0.2ml      P) 3일입원 후 경과보기로....        .    </t>
  </si>
  <si>
    <t xml:space="preserve">이청원                                  </t>
  </si>
  <si>
    <t xml:space="preserve">$-  S) 1/8 저번주 토요일 분양받음. 보호센터에서 데리고 옴.       1/14 토요일 식욕부진, 구토(포말성) 다수 7/day, 설사(점액변) 1~2회 /day  V- 식욕    활기     백신 안되어있음    사상충           O) 원내 포말성 구토      A) CCPV +,+      P) 3박 110만원. 초반 3일이 중요. 치사율 매우 높음. 일단 3일 처치해보고 경과 보기로함,      입원 도중 사망가능성 매우 높음. 응급 및 위험시 1번 아버지 콜, 2번 아드님 콜.              .    </t>
  </si>
  <si>
    <t xml:space="preserve">최은미                                  </t>
  </si>
  <si>
    <t xml:space="preserve">봉봉                                    </t>
  </si>
  <si>
    <t xml:space="preserve">$-    S) 좌측후지 파행.....으로 내원        양측 슬개골 탈구.  3기 이상...  </t>
  </si>
  <si>
    <t xml:space="preserve">손민경                                  </t>
  </si>
  <si>
    <t xml:space="preserve">$-  S) 작년 2월 성대 수술(기관접근) 그때도 숨이 가쁘긴 했음, 올해부터 호흡이 좀 힘들어 함  물마시고 사래걸리고 가쁠땐 헥헥거림도 잇음, 흥분한 경우에 더 많이 함  최근 2-3주전에 심해서 다른병원 내원, 배에 가스 많이 찼다고 들었음  일반 활동은 큰차이 없음, 산책도 하고, 밥도 잘 먹음, 건사료 알사료 잘 먹음   최근에 딱딱한 간식 줬더니 삼키는 걸 힘들어 해서 주로 간식은 부드러운것으로 주고 있음.   V- 식욕    활기     백신     사상충           O)   PE : stridor  X-ray : 연골주위 연부조직 종괴 음영, 위내 가스 많음  cbc, crp, serum chem : 이상소견 없음  endoscopy : 후두 왼쪽으로 낭성 구조물 보임    졸레틸 0.5ml 사용    A) 침샘종    Tx. 침샘 배액 시술 진행    P) 1일 입원하여 염증 가라앉히고 내일 퇴원        .    </t>
  </si>
  <si>
    <t>발치</t>
    <phoneticPr fontId="1" type="noConversion"/>
  </si>
  <si>
    <t xml:space="preserve">- 잔존유치 견치4/전구치2  - 특이사항없음  - 교배계획있으심. 중성화는 no    [O]  - 마취전검사(CBC/S-chem/CRP/Electro)   : NRF     [Op.]  - 104, 204, 304, 404, 306, 406 유치발치  - 졸레틸 0.2ml    [P]  - 구강소독 BID   : 헥사메딘 30ml+작은거즈 조금 드림  </t>
  </si>
  <si>
    <t xml:space="preserve">정혜영                                  </t>
  </si>
  <si>
    <t xml:space="preserve">밴지                                    </t>
  </si>
  <si>
    <t>골절</t>
    <phoneticPr fontId="1" type="noConversion"/>
  </si>
  <si>
    <t xml:space="preserve">$-  S) 3일전 집에 와보니 다리파행있어서 근처병원가서 골절진단받음, 병원에서 수술가능하다고 3일입원시켰는데 수술어려워서 큰병원가라고 해서 인터넷 검색해서 내원함  V- 식욕    활기     백신     사상충           O) 왼쪽대퇴골 복합골절-히알루론산 적용       와이어 감은쪽 bone: 골수가 없어서 치유경과를 지켜봐야할듯      A) 졸레틸0.5ml      펜타듀르 패취 12 mcg/hr 1매    P) 일주일 입원~28일까지 입원      차후 핀제거비용 20만원 이내 고지  2달까지 방사선촬영 및 모니터링 강조//-비용발생 고지함  비용 네고 해서 280만원            .    </t>
  </si>
  <si>
    <t xml:space="preserve">박민지                                  </t>
  </si>
  <si>
    <t xml:space="preserve">$- 스켈링 // 혈압, ECG    S) 안과검진 (시력 유무 확인이 main)    V- 식욕, 활기 : 정상           O) 안압 : OD 13 // OS 19        STT : OD  15 // OS 15        형광염색 : stippling sing...mild        Dazzle, menace, PLR : negative..         fundus : 특이사항 없음.        혈압 : 140 // ECG :        소변검사 : 특이사항 없음  // 뇨비중 &gt; 1.050        안구초음파 : 특이사항 없음     A) SARD 가능성 언급.       P) 1주일후 재진.  STT, 형광염색 예정..  </t>
  </si>
  <si>
    <t xml:space="preserve">진문영                                  </t>
  </si>
  <si>
    <t xml:space="preserve">$-    S) 농피증. 등쪽 mass 제거수술, 중성화 수술        조직검사 의뢰함.  FNA 검사...            3일간 후처치 있음. 비용은 free....내복약 7일 금일 처방 나감.        내복약은 후처치, 농피증 겸해서 처방함.  </t>
  </si>
  <si>
    <t xml:space="preserve">하쿠                                    </t>
  </si>
  <si>
    <t xml:space="preserve">김지현                                  </t>
  </si>
  <si>
    <t xml:space="preserve">히바리                                  </t>
  </si>
  <si>
    <t xml:space="preserve">$-    S) 8월 6일과 비슷한 증상으로 내원         간식은 잘먹고 사료만 안먹는다고....// 활기 정상        CPL 음성 // chemi : normal...        복부 촉진시 긴장감 있음 .        좀더 지켜 보기로... // 현재 까지 병적증상은 없습니다 .  </t>
  </si>
  <si>
    <t xml:space="preserve">이다혜                                  </t>
  </si>
  <si>
    <t xml:space="preserve">  S) 2, 3일 전부터 저녁에 활동성이 떨어짐.  식욕도 그때보다 조금 줄어듬  종합백신(추가) 접종은 1월에 했음.  요 근래에는 산책도 나가지 않음.  전염병 검사는 원하지 않음.  집에 동거묘 있음. 동거묘는 정상처럼 보인다고 하심.         O) BT : 41.0도          CRP : &lt;3          TP : 9.7          ALB : 3.7         GLOB : 6.0          전해질 : 정상       A) 미약한 탈수       P) 수액 맞으며 대증치료하면서 경과보고 추가진료, 입원이야기 했으나 금액적인 문제로 거부(비싸다고 하심)         내복약 처방 원하심         동거묘에게도 이상 있을 시 검진 받으셔야 합니다.      </t>
  </si>
  <si>
    <t xml:space="preserve">츄츄                                    </t>
  </si>
  <si>
    <t xml:space="preserve">안고 있다가 떨어뜨림.  낙상 직후 내원.    호흡곤란...증세.    3일간 입원치료.  </t>
  </si>
  <si>
    <t xml:space="preserve">윤경숙                                  </t>
  </si>
  <si>
    <t xml:space="preserve">상담내용)  1. 고양이 지방간입니다, 간이 안좋습니다.  2. 일단 입원은 최소 5일임. 일주일 이상 걸리는 애들도 많음   3. 일단은 초반 3일 동일한 처치로 유지할 계획이기 때문에 3일치 먼저 수납 받겠음 3일 후 상황에 따라 그 후 수납을 하겠음 (3일 후 봐서 안좋으면 더길어지고 비용 더 들고, 좋아지면 짧아지고 비용 덜들고, 쨌든 입원은 최소 5일)  4. 지방간은 일차적인 것 같음... 신장이 좀 이상하긴 하지만 지방간을 일으킬만한 전신질환 찾지 못함  5. 급격한 다이어트로 간에 무리가 간 상태에서 스트레스 받고 식욕부진오면서 간이 안좋아진것으로 사료됨.    $-  S)   V- 식욕    활기     백신 안되어있음  사상충           - 3,4일 정도 / 구석에 숨고 / 밥은 아주 조금씩 먹음  - 간식 줄이고 한달정도 살이 빠짐 (6키로 이상), 자유 급식중  - 동거묘 2마리   - 피부 이외에 1년사이에 문제 없었음  - 열악한 환경에서 왔음.     O)   1. PE  - depressed, icterus  - 38도    2. Blood profile  - FeLV/FIV neg.  / FPLI kit neg.  - 간수치 상승 (GGT 제외)  - TBIL 매우 상승  - 고암모니아혈증    3. X-ray  - 복부지방, 약간 간비대????    4. US  - 간 에코 상승/ 낫인대보다 고에코  - 담낭 NSF  - 신장 에코상승 / 비장보다 고에코 / medullary rim sign  - 방광 NSF  - 기타 복수 없음/ 특이소견 없음    5. UA  1) USG 1.048  2) dipstick ~ 빌리루빈뇨로 판독 어려움  3) Sediment  - direct; bilirubin crystal  - smear; 슬러지, 방광 상피세포    A)   - 지방간    Tx)  * Sedation  1. 엑스레이, 복부 초음파시  - Butorphanol  3 amp. IV  2. 콧줄 장착을 위한 마취  - Ketamine  1 ml IM    * 수액  1. N/S   2. KCl, Vit. B com. 잘 타줄것    Rx)  - Arginine 500mg 1 cap./cat bid  - Hepamelz 100mg/kg, bid  - Silymarin  10 mg/kg, bid    Nutrition therapy)  1. RER = 220 kcal  2. 유동식 = Catsure; 0.62 kcal/ml  3. RER만큼 먹어야할 유동식 = 약 355ml  - 오늘은 첫날이고 병원에 늦게 입원해서 물만 시도 / 내일은 RER의 1/4 예정    P)   - 입원관리    .  </t>
  </si>
  <si>
    <t xml:space="preserve">정용준                                  </t>
  </si>
  <si>
    <t xml:space="preserve">은초롱                                  </t>
  </si>
  <si>
    <t xml:space="preserve">2주전 출산 후 오늘 헥헥거림 심함  - 보호자 저칼슘 혈증 유무 판단 요청함    * 혈액검사만 시행(보호자 요청)  - 초음파, x-ray는 추후 시행할 수 있음 설명드렸음    Rx) 수액 및 1일입원 + 칼폰포르테 SQ    c/e) 내일 낮12시경 재원하여 퇴실유무 판단할 것    ** 간수치 일부 높음(출산 후유증 사료됨)  ** 보호자께는 출산으로 인한 간수치 상승 및 산후욕증으로 설명드림        -----------------------------------    새끼낳은지 2주. 4마리, 영양제도 먹고있고. 일주일은 잘 지냈음.  그제저녁부터 헥헥대더니 어제는 젖주면서 많이 헐떡거림.  젖주다가 신음소리를냈음.      CE)어제 혈액검사론 산욕마비를 나타낼만큼 칼슘이 낮지않고 glucose도 정상수치.  오히려 나이에비해서 간수치나 신장수치도높고..  다른검사들 꼭 해보셔야함.    </t>
  </si>
  <si>
    <t xml:space="preserve">김준식                                  </t>
  </si>
  <si>
    <t xml:space="preserve">성주                                    </t>
  </si>
  <si>
    <t xml:space="preserve">$-  S) 시골갔다오고서 사람비누로 목욕시킴, 어제 카톡으로 상담했음, 더 심해져서 내원함  점액변 여러번, 식욕없음, 구토도 했음    V- 식욕    활기     백신     사상충           O) crp: 수치 &gt;70        rad: 장염소견       복부통증 ++      A) 최소 1일 절식, 수액요법 병행 후 내복약으로 연계하시도록 안내      P) 피부: 자극-&gt;밤사이 많이 핡아서 2차적으로 세균감염: 지역병원에서 연계하시도록 ....                         .    </t>
  </si>
  <si>
    <t xml:space="preserve">임향화                                  </t>
  </si>
  <si>
    <t xml:space="preserve">$-  S) 구토 1번, 설사는 수시로 합니다. 타병원에서 지알디아키트 희미하게 2줄 확인, 기운없고 점점 쳐져요, 분양받고 나서 범백키트 음성확인, 내원당시 점액변 설사 3-4회  V- 식욕    활기     백신     사상충           O) 범백키트: 음성(잠복가능성 고지)      A) 내일 샾과 논의하시기로...      P) 2월 2일 오후 2시까지 입원조치...        .    </t>
  </si>
  <si>
    <t xml:space="preserve">신재민                                  </t>
  </si>
  <si>
    <t xml:space="preserve">$-  S)   3일정도가량 밥을 안먹음    물은 잘 먹음, 2일간은 식욕절폐    음식은 추가된 것은 없음, 특별한 사고 없음    접종 완료,동거견 없음, 기생충 예방 - 애드보킷    27, 28일 지인분에게 맡긴뒤에 밥을 잘 안먹음    70/100 정도의 활력     O)   원내에서 밥먹음    체온정상, 청진상 특이소견 없음    기본 혈액검사상 이상소견 없음    CE  심리적인 문제 (환경변화, 분리불안 등)일 가능성 설명    집에서 지켜보신다고 함    2-3일 이내에 식욕개선 없는 경우 재내원 및 추가검사 권장      .    </t>
  </si>
  <si>
    <t xml:space="preserve">$-  S) 출산한지 2주정도 됨. 갑자기 마비증상, 경련일으키듯이 떨고 헉헉됨  V- 식욕    활기     백신     사상충           O) 산후마비      A)       P) 익일 오후 2시까지 처치/재발가능성 고지      인공포유하세요...        .    </t>
  </si>
  <si>
    <t xml:space="preserve">$-  S) 애기때 집에 들어온 길냥이. 3개월정도 됨.      그동안 건강했는데, 오늘부터 갑자기 물설사를 심하게 함.      귀에 염증 있는 것 같다고 함.      접종 안함            먹는 것도 잘 먹었다고 함.      시저 캔을 줬었음.    O) FPV : (+)      검이경 - 귀진드기      BT : 35.9      10%탈수      혈청 - 노란색      A/G ratio 0.6 - 탈수 심하기 때문에 재검 필요.      WBC 1.2    A) 내일까지 입원비 45       - 25수납. 20은 내일수납하고 내일 입원 연장 여부 결정하기로 함.    O) 범백혈구감소증       - 치사율 높고, 앞으로 3-4일이 고비라는 점 고지함.    ** 보호자 이해력 떨어지고, 이해하려는 의지도 없음.      병원비 컴플레인 계속 함. 무조건 살려내라는 식.      범백 진단 나왔는데, 무슨 검사가 더 필요하냐며 역시 컴플레인.    CE) 고양이 파보 바이러스 감염증이고 다른 이름으로 범백혈구감소증입니다.        보호자 분이 생각하는 것 처럼 약먹고 바로 낫는 간단한 질병이 아닙니다.        검사를 통해 이쁜이의 상태에 대한 정보가 많을 수록 이쁜이에게 해줄 수 있는 것도 많아집니다.        병원비 많이 받으려고 검사 하는게 아닙니다.                보호자분이 잠깐 보셨을 때 수액을 안달고 있던 것은 전해질 검사 결과가 나오지 않아서이고, 다른 주사처치는 다 들어간 상태였습니다. 전해질 검사 결과에 따라 수액의 종류와 첨가약물이 달라집니다.          보호자 통화)       - 검사 결과 통보      - 현재 바이탈 더 안좋아짐 고지      - FIP의 가능성도 고지    ** 연장시 하루 입원비        입원비 - 격리           44,000      수액 및 처치비 A       47,300      수액주입장치            11,000      주사처치                  34,500      CBC                        28,900      무통주사                  27,500       총                         193,200  추가하시면 됩니다.         </t>
  </si>
  <si>
    <t xml:space="preserve">깽알                                    </t>
  </si>
  <si>
    <t xml:space="preserve">$-  S) 유치발치, 다리를 세발로 다니고 한다리 든다고 우측후지      최근 치아땜에 그런지 밥먹는게 시원찮음  V- 식욕  O  활기   O 백신 5차까지 접종완료    사상충 매달하는중          O) 슬개골 탈구 좌측 G2, 우측 G3      A) sx ; 양측슬개골탈구, 유치발치 전체다              졸레틸 0.3ml inj      P) 일주일 입원. 재활치료중 입원기간 2주로 연장될수 있음고지      내일 수술 후 연락드리면 내원해서 깽알이 보고가고 부원장님 수술관련 설명드려주세요.       마취전 검사결과는 설명드렸습니다. 완납.      퇴원시 내복약, 관절보조제 따로 수납하시면 됩니다.       </t>
  </si>
  <si>
    <t xml:space="preserve">슈캉                                    </t>
  </si>
  <si>
    <t xml:space="preserve">$-  S)   V- 식욕    활기     백신 x   사상충 x    - 마당에서 6년간 크다가 어제부터 다시 데려와서 키우기 시작하심.    O)   1. P.E  cyanosis    2. BA      3. 4dx  - HW positive    4. X-ray (chest)  - 우심 enlargement    5. 항체가 검사  - 다 control 미만    A)       P)       .  </t>
  </si>
  <si>
    <t xml:space="preserve">문모영                                  </t>
  </si>
  <si>
    <t xml:space="preserve">$-  S) 저녁내내 토했어요, 5-6번. 접종 all done, 실내묘,   3-4달전에 췌장염 진단받았어요,  간헐적인 구토증상은 있었는데 오늘은 저녁내내 토해서 내원함  췌장염 진단때 1일 입원하고 내복약으로 연계했었음.    V- 식욕    활기     백신     사상충           O) rad: 장내가스++, 이물의심소견없음,       cpl kit: 음성       A) 2월 2일 복부초음파 정밀검사 연계///      P) 2월 1-2일까지 입원. 경과보기로          .    </t>
  </si>
  <si>
    <t xml:space="preserve">노영미                                  </t>
  </si>
  <si>
    <t xml:space="preserve">$-  S) 당일 지역병원에서 식이알러지 진단받고 내복약도 먹였는데 갑자기 밤에 다시 담마진 증상 더심하게 올라와서 내원함어제는 맛살먹임(평상시 먹이는거라고), 당일은 약 먹일려고 딸기 먹였엄(보호자말로는 아주 조금)    V- 식욕    활기     백신     사상충           O) 식이알러지/ 과민반응         A) 입원1일-보통 처치후 가라앉는데 다시 심해져서 입원조치함..       P) 오후 4시 퇴원       식이관리 강조...              .    </t>
  </si>
  <si>
    <t xml:space="preserve">$-  S) 자유배식으로 사료만 먹임      간헐적으로 구토증상 있음.  2-3일에 한번 .      구토하는증상이외에는 평상시랑 똑같음      5월달 타병에서 자축수술함        V- 식욕    활기     백신     사상충           O) rad: 폐종양소인 확인: 모니터링 평가 필요      A) cpl kit elevated concentration: 췌장염소인있음 고지      P) q3m: 방사선 촬영 고지      -추이 보고 피록시캄 (지연제) 투약여부 결정    CE) 저단백 저염식품의 식단관리/ 소식으로 자주급여          자유급식--&gt; 공복기간 길어서 구토증상 올수 있음               .    </t>
  </si>
  <si>
    <t xml:space="preserve">김가영                                  </t>
  </si>
  <si>
    <t xml:space="preserve">누룽지                                  </t>
  </si>
  <si>
    <t xml:space="preserve">$-  S) 어제 산책하는 중에 길거리에서 주워먹은듯함      활동성 식욕 좋음      구토없었음      집에 오자마자 연속적으로 설사 혈변 점액변       접종과 내외부는 완료-내외부는 9월달 이후로는 예방 안함          V- 식욕    활기     백신     사상충           O) rad: 장염소견      하복부통증 ++       A) 일차적으로 출혈장장염: 식이성---1일 입원 권고드렸으나 비용 부담으로 보류      crp 22    P) 구토나 설사증상 지속적으로 개선안되면 내원해야합니다.         .      </t>
  </si>
  <si>
    <t xml:space="preserve">진미숙                                  </t>
  </si>
  <si>
    <t xml:space="preserve">$-  S) 간헐적 파행 있었음.      의정부에 다니는 병원 있음.        - 슬탈 수술은 안한다고.. 지역에 다른병원 알아봤는데          우유보호자님(인척관계인듯)이 우리 병원 추천해줘서 멀지만 데리고 오심.    O) 우측 3기, 좌측 2~3기 설명 드림.       양측 슬탈 수술        - 총 비용에서 30%해서 170만원    ** 졸레틸 0.3ml inj          A)       P) 2월 26일 퇴원      </t>
  </si>
  <si>
    <t xml:space="preserve">형님                                    </t>
  </si>
  <si>
    <t xml:space="preserve">$-  혈토    S)   어제 밤부터 5번정도의 토함     한번의 혈토와 4번의 혈액섞인 구토, 3번의 위액성 구토     아몬드 5알, 10일전 닭고기 먹은적 있음     밥먹고 구토 없음    물은 좀 먹음    어제 산책중 뭔가 딱딱한걸 먹은거 같다고 하심    O)   혈액검사상 특이소견 없음    방사선 검사상 위 유문부에 방사선 밀도 높은 음영관찰되나 금식후 재촬영 필요함    CE  보호자분 약간 비용부담 느끼심    기본검사상으로는 양호하나     구토가 지속될 경우 금식후 재검사 및 조영촬영 필요      </t>
  </si>
  <si>
    <t xml:space="preserve">김연아                                  </t>
  </si>
  <si>
    <t xml:space="preserve">땡큐                                    </t>
  </si>
  <si>
    <t xml:space="preserve">$-    S) 교상      강서구 동물병원에서 refer...    보호자 24시간 care 가능한 병원으로 원해서...        2월 3일 진도개에게 물림.  //  교상 3곳. (사진참조)        강서병원에서 수술후 치료 아닌  open 형태로 드레싱 치료 진행 =&gt; 증세 차도없고, 더 심해져서 본 병원내원.       본 병원에선...봉합수술 + 배액관 삽입 형태로 치료 하기로 함.       P) 7일간 입원치료.  </t>
  </si>
  <si>
    <t xml:space="preserve">이현규                                  </t>
  </si>
  <si>
    <t xml:space="preserve">포카                                    </t>
  </si>
  <si>
    <t xml:space="preserve">$-  S) 갑자기 안면부위 발적, 부어서 내원함, 과거 똑같은 증상으로 주사처치 및 내복약 연계한적 있음  당일 평소 주던 사료 그대로 급여, 아침에 풀숲쪽으로 산책(늘 가던 코스라고 함)한거 외에는 특별한거 없음  동거견 2마리 있음  구토 한번 함. 많이 가려워함. 입원기간동안 금식과 넥칼라 착용 고지함  V- 식욕    활기     백신     사상충           O) 과민반응      A) 1일입원조치:많이 가려워해서 입원기간동안 금식과 넥칼라 착용 고지함      P) 퇴원시 내복약 7일분     CE) 지속적인 과민반응이 나타나는 부분에 대한 적극적인 검사 필요성 고지//   알러지로 쇼크 올수 있습니다. 이에 대한 추적검사 필요성 고지함     1. 항원검사  2, 알러지 상비약 보유  3. 외부기생충관리  4.식이요법 병행등등....  </t>
  </si>
  <si>
    <t xml:space="preserve">주서현                                  </t>
  </si>
  <si>
    <t xml:space="preserve">$-  S) 4개월전 보호소에서 유기견 입양      그뒤로 귀치료 여러번, 스케일링 치료받음  V- 식욕 O   활기  O   백신  항체가 없다고 들음   사상충   검사했고 음성얘기들음    O) 양측 파텔라 탈구 G3으로 앞다리로 체중부중해서 앞다리 변위      아토피 페이스       A) 3차접종      귀도말 ; mala, cocci, 백혈구 심부감염 의심      b/a ; NRF      ECG ; HR 153, NSR      sx ; 양측파텔라 수술             입원중 귀치료    P) 수요일 12시. 내원 수술예정. 술후 입원연장 가능성 고지함      금일 마취전검사 완료. 동의서 작성 완납      양측 수술비 140 + 귀 백신 진료비 15만원 = 155만원      입원중 4차접종할것, 프로하트 물어볼것        .    </t>
  </si>
  <si>
    <t xml:space="preserve">조정윤                                  </t>
  </si>
  <si>
    <t xml:space="preserve">$-  배뇨 배변 이상    S)  배뇨실금(작년 여름부터 시작 ) 노력성 배뇨     소변 시원하게 볼때도 있음    식욕은 양호, 간식은 잘 먹음    배변은 시원하게 못봄, 2-3일정도전 시작    걷는 자세가 이상함 - 당일 증상이 이상함    6개월정도 전부터 항문아래 있음 - 크기는 비슷함    생리 규칙적으로 함, 최근 1달이내 생리함    다른질병? 없음    투약 및 수술 이력? - 귀질병으로 정도 치료    사상충 예방중, 접종은 어릴적 완료    동거견 - 엄마     O)   청진상 특이소견 없음    체온 39.4    BUN 상승- 수액처치후 관찰 필요    소변검사상 - 다수의 백혈구 및 구균 관찰됨    종합검사 소견 - 질쪽의 종괴가 골반강을 넘어 방광 뒤쪽까지 분포할 가능성                         골반강내 직장과 요도를 압박하여 현재의 증상을 보이는 것으로 의심    CE  중성화 수술 및 종괴일부제거 수술 필요성 설명   (진료계획서 참고)    비용 부담으로 160만원 정도까지 네고해드렸으나 그것마저 부담된다 하심    데려가서 고민해보신다 함    고민하는 동안 수액을 맞추고 콩팥수치 재검이 필요함을 말씀드렸으나 데려가심    P  내일 내원시 혈청검사 BUN, CRE 재검 필요함        </t>
  </si>
  <si>
    <t xml:space="preserve">김선애                                  </t>
  </si>
  <si>
    <t xml:space="preserve">효리                                    </t>
  </si>
  <si>
    <t xml:space="preserve">$-  S) 구토 10번 정도함, 마지막에는 혈액성 구토증상을 보여 내원함.사료와 수제간식 오돌뼈를 줌(평상시 먹던것 줌), 당일 밥과 간식 잘 먹었음..  과거 급성간염진단받은적 있어요, 현재 완치되었다고...  입이 원래 짧은 강아지. 간헐적인 구토증상 평상시에도 있음, 작년 초음파 진단받았을때 자궁쪽 문제 없었음. 간기능모니터링 검사하면서 혈액검사했으며 현재 간약복용은 중단한 상태임...  우신동물병원에서 3월달 중성화 예약/ 사전혈액검사 며칠전에 했다고...     V- 식욕    활기     백신     사상충           O) rad: 장내가스. 위염소견(점막층 두꺼움).       cpl kit: (-)      암모니아 수치:132       CE)    지속적인 구토증상 반복시 복부초음파와 위내시경 검사 안내함           방사선검사와 혈액검사---보호자 이멜로 요청(야간 권실장이 보내드림)            설사할수 있음 사전 고지함...            저녁 8: 20분 내원(퇴원수속)  퇴원할때 수양성 설사... 퇴원수속할때 설사양상 미리 사전고지했음   보호자 원래 스트레스 받으면 설사 할수 있다고 우선 데려가서 내복약 연계해보신다고...    점액변과 혈변으로 진행가능성 고지  일시적일수 있으나 반복적일때 검사 필요성 고지함...  바이탈 체크 확인부탁...  식욕좋고, 구토 없으면서 설사양상 잡혀가면 상관없으나 지속적일때는 검사필요성 다시 한번 고지해드렸음              .    </t>
  </si>
  <si>
    <t xml:space="preserve">안선숙                                  </t>
  </si>
  <si>
    <t xml:space="preserve">스웨거                                  </t>
  </si>
  <si>
    <t xml:space="preserve">$-  S) 우측후지 안 딛음. 뚱이 보호자 소개 파텔라 수술  V- 식욕 O   활기  O   백신     사상충           O) 우측후지 체중부중 x      R G3, L G3~4    A) sx ; bilateral patella lux.             졸레틸 0.4ml              우측 슬개골 탈구로 인해 관절염 및 연골 마모가 심함      P) 7박입원. 입원중 1주더 연장가능 고지함.         .    </t>
  </si>
  <si>
    <t xml:space="preserve">박영진                                  </t>
  </si>
  <si>
    <t xml:space="preserve">깐족                                    </t>
  </si>
  <si>
    <t xml:space="preserve">$-  S) 제대로 걷지 못하고 힘들어함, 어제 갑자기 쳐지는것 같다고, 그저께까지 활발하고 밥도 잘먹음    V- 식욕    활기     백신     사상충           O) 슬개골 탈구 grade 3-4기       PDA :동맥관 잔존증 L to R shunt      A) rad ; echo ; L to R PDA      rx ; pimo 0.5            furose 1            spiro 1            enal 0.5            bid             P) 심장약먹고 ECG, BP 리첵 필요함. 방사선 L, R lateral view 필요.      *슬개골 탈구로 통증호소나 골변형은 되어도 갑작스럽게 죽지않습니다  , pda에 대한 관리/      점점 졸도나 실신증상 나타날수 있으며 심부전으로 인한 폐사가능성도 고지함...        .    </t>
  </si>
  <si>
    <t xml:space="preserve">김연순                                  </t>
  </si>
  <si>
    <t xml:space="preserve">$-  S) 어제까지 괜찮다가 오늘부터 호흡 안좋아짐.      밥도 먹지 않고 기침 많이 함. 기침에 혈액 조금 보였음.    O) 심잡음.       x-ray : 16일 사진보다 침윤부위 넓어짐.    A) CMVI + pneumonia   - 2일간 입원해서 처치 하기로 함.    ** 야간에 어머니 전화.   - 앞으로 나이도 많고, 완치가 힘들다면 안락사 해주고 싶다고 함.   - 좋아져서 퇴원한다 하더라도 오늘처럼 입원하는 일이 또 생기지 않겠냐며,       비용도 부담되고 또또가 힘들어하는 것도 지켜보기 어렵다고 함.   - 아들, 딸이 지금 집에 없을 때 하는게 좋을 것 같다고.    =&gt; 2일간 입원처치 하기로 했으니 최소 2일간만이라도 치료 하고 이후에 다시 논의하자고 함.      수요일에 김선생과 상담하기로...  </t>
  </si>
  <si>
    <t xml:space="preserve">태상혁                                  </t>
  </si>
  <si>
    <t xml:space="preserve">$-  S)   V- 식욕    활기     백신     사상충           O) 다발성 장기부전--호스피스 또는 안락사....보호자 결정      A) 보호자 1-2일 후 안락사 결정하시겠다고....      P) 안락사비 22.0 비용 고지함        .    </t>
  </si>
  <si>
    <t xml:space="preserve">강희                                    </t>
  </si>
  <si>
    <t xml:space="preserve">$-  S) 유기견 센터에서 후원 받아서 수술 받기로 함.      O) 슬개골 탈구 수술    -  졸레틸 0.6ml inj.    ** 총 비용 160 (동물등록 - 외장형 - 은 별도 수납)   오늘 카드 160 결재   유기견 센터에서 입금 되면 보호자께 연락    - 유기견 센터 입금 + 보호자 현금 결재 160 받고 카드는 취소하기    - 유기견 센터 입금 부분은 현금영수증 발행.    P) 일주일 뒤 퇴원     - 퇴원시 컨베니아 SC    - 발사는 3월 8일경.  </t>
  </si>
  <si>
    <t xml:space="preserve">따롱                                    </t>
  </si>
  <si>
    <t xml:space="preserve">$-  S) 장판먹고 구토 많이 해서 내원함  V- 식욕    활기     백신     사상충           O) rad: 이물확인(위,장내 확인)      A) 2일입원조치...      1.장내 이물이 배설되는것까지 확인-최소 2일   2.변상태 좋은것까지 확인할려면 입원기간 최소 3일필요,    비용부담으로 구토개선 및 이물변으로 배출되는것까지만 확인  3.변상태 개선은 집에서 내복약으로 연계...  4.보호자말대로 장판인지 다른이물인지 확인필요고지    P) 지속적인 설사가능성 고지...              .    </t>
  </si>
  <si>
    <t xml:space="preserve">임나은                                  </t>
  </si>
  <si>
    <t xml:space="preserve">별찌                                    </t>
  </si>
  <si>
    <t xml:space="preserve">** 혈뇨, 식욕부진 외  - 소변을 시원하게 싸지는 않는다고 함  - 복부 촉진시 방광이 팽배되어 있지는 않음(요도폐쇄는 아닌듯)  - 방광염에 의한 혈뇨로 1차진단    Tx) 검사 및 수액, 입원    c/e) 입원, 수액처치하며 경과 관찰요함  필요시 추가검사 및 요관삽입도 언급  </t>
  </si>
  <si>
    <t xml:space="preserve">전건희                                  </t>
  </si>
  <si>
    <t xml:space="preserve">$-  S) 그저께고등어 조림을 주었음, 설사 조금 하더니, 어제도 좀 하고 닭가슴살이랑 북어 주었는데, 오늘아침에 구토를 하였음. 그 이후에도 5번하였음, 설사도 계속하고 있음  밥도 안먹음. 오늘은 닭가슴살도 입도 안댐    V- 식욕    활기     백신     사상충           O)   PE : T 39.7 복압상승  CBC : plt 1160  crp : 10  serum chem : wnr  x-ray : 위, 소장상부 가스정체  US : 담낭확장, liver mildly heterogenous.  cpl : positive  fecal smear : 장상피세포 다수    A) pancreatitis, severe enteritis 동반   - 췌장염 장염에 대한 3일간 입원, 수액 및 항생, 진통 처치, 식이조절    P) 3일 입원하여 경과 지켜보기로 함        .    </t>
  </si>
  <si>
    <t xml:space="preserve">오효심                                  </t>
  </si>
  <si>
    <t xml:space="preserve">$-  S)   V- 식욕    활기     백신     사상충           - 애드보킷 하러왔고 기본검진 원해요  - 식욕/활력 양호  - 가끔 사료 그대로 토하는데 설사는 없어요    ** 보호자분 계속 깎아달라, 오천원 빼달라 잔돈 빼달라 입원 공짜로 해달라 하시는 등 비용 얘기 계속하심...    O)   - 상악 송곳니 2, 하악 송곳니 1개 상악 어금니 / 잔존유치    A)   - 잔존유치 / 금일 발치&amp;스켈링 진행하기로 ~ 스켈링데이 할인해드렸고 네고해드림    Tx)  - 스켈링/폴리싱, 불소도포  - Anes. 졸레틸 0.1 ml 럼픈 0.2ml    P)         .  </t>
  </si>
  <si>
    <t xml:space="preserve">권미혜                                  </t>
  </si>
  <si>
    <t xml:space="preserve">$-  S) 햇빛에서 refer, 후지 잘 못쓰고 쓰러져서 내원했다고 함.      방사선, 초음파, 심장사상충 검사 음성나왔다고. 초음파상 복부 종괴가 발견되어 refer      후지때문에 주로 쓰러지고, 앞다리로 끌어서 다녔음.       밥은 잘먹었음. 변도 정상변      평소 체중 2.3kg, 최근들어 체중이 증가 2.7kg      종양에 대해 얘기한후 hx ; 최근들어 밥자주먹고 고기류 소화못시키는것 같고 소변 하루 10회 이상보고 기운이 없어서 쓰러지는것 같다고(저혈당관련)  V- 식욕  O  활기  x   백신     사상충 예방안했으나 음성나옴(어제)     O) 심잡음     A) b/a ; 간수치, 담즙정체 수치 높음. 간기능 bun, glu 낮음      d-dimer ; 10000(limit 인듯), 5476. suspected cancer emboli      PT, aPTT ;      bp ; 160~170      ECG ; HR 149, qrs 3mV      echo ;      us ; mass originated liver, liver left lobe &amp; right lobe, 상중복부 mass             spleen hypoechoic nodule 2개이상            장 및 방광등의 다른장기들의 displacement mass effect            bile acid ;       FNA ; 의뢰      CT ;    P) FNA검사결과 5일정도 걸림. 빠르면 이번주, 늦으면 다음주초.      데이터를 종합하여 치료방향 논의하기로.      집에서 저혈당관련 꿀물 및 설탕물 급여 및 간보호제, 혈전예방제, 심장약 투약할 예정.  ---------------------------------------------------------------------  처음내원시 BG 43, CT 후 39, 간이혈당계로 혈당 모니터링 필요함          </t>
  </si>
  <si>
    <t xml:space="preserve">코기                                    </t>
  </si>
  <si>
    <t xml:space="preserve">$-  S) 생리끝난지 한달      2년전 왼쪽 후지 골절로 플레이트 장착되어있음      식욕저하, 요근래 사료잘안먹고 간식도 안먹음      외음부부종, 생식기 많이 핡음      V- 식욕    활기     백신     사상충           O) us : pyometra      crp&gt;70. wbc 수치상승      lac 4,8      졸레틸 1ml        A) 2.23-27일까지 입원(비용은 3박청구)     수치개선 및 식욕여부에 따라 입원연장가능성 고지함    P)         .    </t>
  </si>
  <si>
    <t xml:space="preserve">이순자                                  </t>
  </si>
  <si>
    <t xml:space="preserve">옹혜                                    </t>
  </si>
  <si>
    <t xml:space="preserve">$-  S)   V- 식욕    활기     백신     사상충           - 어제부터 피오줌   - 오줌이 새빨감  - 뒷다리에 힘이 없은지는 좀 됐음  - 기력 저하/그제 오후부터  - 식욕 저하    O)   1. P.E  - depressed  - 8% dehydration  - TPR; NSF   - 청진 NSF    2. 혈당 (간이혈당계)  - 49 / 샘플 보낼 혈액 확보 후 응급처치함    3. BA  - Liver enzyme elevation  - anemia  - dehydration  - hypoglycemia    4. US (방광, 자궁)  - 방광내 polyp 양상의 mass  - 자궁 잘 관찰안되며, 일부 보이는 곳에 자궁내막 두터워져 있으나 fluid차있거나 하지 않음    A)       P)   - 2박3일 입원하면서 내분비검사(ACTH, insulin 농도측정), 간 정밀검사(bile acid, 초음파) 실시해서 예후 평가하자고 말씀드림. 비용 90만원정도-&gt; 보호자 거절  - 비용 부담 심해서 일단 하루 입원해서 수액 맞고 내일 퇴원하기로... 집에서 관리, 외래 진료 원하심..    .  </t>
  </si>
  <si>
    <t xml:space="preserve">김기옥                                  </t>
  </si>
  <si>
    <t xml:space="preserve">초랑                                    </t>
  </si>
  <si>
    <t xml:space="preserve">$-  S) 눈위 종괴가 더 커지고 심해져서 내원함  다녔던 지역병원에서 14년 노령견이고 심장도 안좋아서 수술불가하다고 2차병원가시도록 안내했다고...  고기나 간식 섞어서 급여, 심장약 따로 안먹임, 밤에 한번씩 헛구역질함, 설사 구통증상 없음  가끔 켁켁거리는 습성기침반사 있음  나이많아서 미용도 못한다고...    V- 식욕    활기     백신all done     사상충           O) 오른쪽눈위 종괴,왼쪽턱아래 종괴, 가슴위쪽에 종괴 : 3 ea       수술가능여부를 위한 종합검진(추적검사필요성 고지)    ** 졸레틸 0.3ml inj.          A) us: 난소낭종 확인.            CMVI            신장-만성적인변화, 낭종(SDMA평가필요성)           간문맥성고혈압 ....&gt;에 대한 관리             P) 1일 종합검진 및 관찰입원...     rx ; pimo 0.3        furo 1        spiro 1        enal 0.5        .    </t>
  </si>
  <si>
    <t xml:space="preserve">박진희 (백실장)                         </t>
  </si>
  <si>
    <t xml:space="preserve">$-  S) 고무장난감을 먹음  V- 식욕    활기     백신     사상충           O) rad:  고무장난감 확인됨      -구토유발      A) 혈검:NRF--&gt; 구토유발가능 고지      1일 입원. 수액처치       P) 당일 밤 10시까지 금식. 수액요법 병행    -퇴원은 아무선생님이나/ 굳이 선생님 뵐 필요 없음  -내복약 카운터에 미리 지어놨음  -3일뒤 재진 안내        .    </t>
  </si>
  <si>
    <t xml:space="preserve">김해영                                  </t>
  </si>
  <si>
    <t xml:space="preserve">$-  S) 눈이 긁힘. 언제 어떻게 긁힌지는 모름.      오늘 발견.     O) OD 눈에 긁힌 자국 선명.            blepharospasm, miosis      OS NRF        stt OD 18, OS 13         A) 3안검 플랩 후 안약 및 내복약 연계    ** 졸레틸 0.4ml inj    Rx)   안약   1. 라큐아 양측  2. 오큐라신 양측  3. 혈청안약(냉장보관) - 우측       하루 3번 일주일간    내복약 8일분    퇴원 및  후처치, 재진 - 윤부원장님께 연계     총 비용 65     - 오늘 30, 내일 퇴원시 35    ** 퇴원시   - 각막의 재생을 기다려야 하고, 그 과정에서 최선의 선택이 삼안검 플랩입니다.   - 집에서도 안약 잘 넣으셔야 합니다.    - 24일에 꼭 체크 받으러 오세요 (후처치 3회 비용 없이 해드린다고 해주세요)   - 3월 3일에 예약 되어 있으나, 그 전에도 술부 확인 및 드레싱 받으러 가능한 자주 오세요  P)   3월 3일 진료시  - 플랩한 쪽 상태 체크.  - 내복약 8일분  - 안약 남아있는지 여부 확인해주세요  - 3월 11일 토요일 김샘에게 예약 잡아주세요.  </t>
  </si>
  <si>
    <t xml:space="preserve">이해미                                  </t>
  </si>
  <si>
    <t xml:space="preserve">$-  S) 한시간전부터 10번 토함  사료를 잘 안먹고 간식 돼지고지 닭가슴살 위주의 식생활  어제 한번 토함, 간헐적 구토증상 있어서 괜찮으려니 했으나  당일 너무 많이 토해서 응급으로 내원함    V- 식욕    활기     백신     사상충           O) Rad : 장내가스, 장염소견      A) 2일 금식, 장염치료 연계      설사할수 있음 사전 고지함...      P) 퇴원시 내복약 별도 청구      -식이요법 병행    -암컷 중성화 권고대상견    -발사      .    </t>
  </si>
  <si>
    <t xml:space="preserve">조현조                                  </t>
  </si>
  <si>
    <t xml:space="preserve">렉시                                    </t>
  </si>
  <si>
    <t xml:space="preserve">$-  S)   V- 식욕    활기     백신     사상충           - 그제부터 외음부; 고름이 많이 나옴/ 노랗고 A4용지 정도 너비로 2번 정도...  - 작년 10월부터 설사가 시작됐고 타병원(양천종합A/H)에서 관리받기 시작, 이 시기에 심장병 진단 받고 관리받기 시작   - 설사 / 노란색 물설사에서 약먹으면 약간 연변으로 됐다가 wax and wane함...   - 원래 식탐이 매우 많고 체중 14kg 정도 였는데 체중 감소 나타났으며 현재 밥을 잘 안먹음....   - 좌측 사타구니에 혹이 있고 짓무른 상태    - 비타민 B12 ~ 일주일1번씩 6번 처치받음 /   - 집에서 끙끙앓음.  기왕증; 간질 ~ 발작 /뻣뻣해지는 증상 / 몇년 정도 지속 / 스트레스 받으면 나타나는 ㄷㅅ     *** 이전 병원 처방 내역  최근 2달간 PDS 1 mpk bid, loperamide, metronidazole / 심장약 pimo 0.25 enala 0.25 처방    O)   1. PE  8% dehydration, CRT 연장  좌측 심잡음 Gr. 5  BCS 1-2/9  abdominal distension; slippy  depressed  보행시 후지 흔들림  공막은 약간 노란느낌    2. BA  - Anemia (Hct 22)  - Inflammation (WBC 51.4,  CRP 15)  - Liver enzyme elevation  - Hypoalbuminemia (ALB 1.6 TP 4.3)  - TBIL 0.8 (icterus plasma)  - Hyponatremia (Na 139)  - 응고계 정상    3. UA   오줌 1.028 / dipstick; nsf / sediment; granular crystal    4. Peritoneal fluid analysis   tp 1.2 +++ / 1.014 / modified transudate   cellularity; High    5. 영상검사  - 간 에코 이상  - 담관, 담낭벽 비후  - 비장 종괴, texture 이상  - 콩팥; 만성적 변화    A)   - 간부전 입원 처치 하기로  - CT, 조직검사 필요함 고지 / 진단명 나올때까지 서포트케어하기로.  - 수혈, CT 검사 동의  - 3일간 입원, 검사, 수혈비 150 합의 / 추가 CT비용 50만원 합의 / 현금 수납 하시기로    P)       .  </t>
  </si>
  <si>
    <t xml:space="preserve">이희동                                  </t>
  </si>
  <si>
    <t xml:space="preserve">해탈이                                  </t>
  </si>
  <si>
    <t xml:space="preserve">$-    S) 중성화 수술.    심실장님 지인...    봉합부위 미세출혈 (피하출혈 인듯 함)    거즈와 접착밴드 해서 보냄.     당장은 떼지말고 2-3일 후 쯤 자연스럽게 떨어지면 술부소독.    집에서 술부 소독 하도록 히비탄 보냄.  (후처치 없음)    발사예정일 고지 하지 않아서.... recall  하면서 전달해야 함.  </t>
  </si>
  <si>
    <t xml:space="preserve">$-  S) 집에 있는 불테리어(훈련소보내고 나서 얼마안되어 집에옴)  한테 물림, 동거견한테 물림  V- 식욕    활기     백신     사상충           O) 교상      A) 배액관 추가시 5.5 비용 청구 고지함...      P) 입원 2일/호텔링 7일-총 10일 입원하기로...       3월 6일 퇴원...      CE) 입원기간동안 포피염과 귀관리 체크...        .    </t>
  </si>
  <si>
    <t xml:space="preserve">신봉희                                  </t>
  </si>
  <si>
    <t xml:space="preserve">$-    S) c-sec        출산시작.  2마리 자연분만. 3번째 태아 분만지연 1시간되어...서  내원함        초음파 : 태아심박동 있음 // x-ray : 한마리 남았음.        수술분만.  태아 호흡, 심박동 확인후 퇴원.             2일간 후처치. 비용 free  </t>
  </si>
  <si>
    <t xml:space="preserve">$-  S)   피부병처럼 가려운 곳이 있어 동물약국에서 처방받아 적용함    연고를 다 핥아먹음    3일정도 적용함     3일전부터 기력이 없고 침을 흘림    약의 성상은 알수가 없는 상황    최근 질병이력 없음    접종 O 기생충 O    동거묘 없음    대소변은 본것 같음      O)   혈액검사상 중등도의 탈수     구강내 혀 색의 변화와 부종, 심각한 유연    내부장기의 손상은 있으나 현재 구강내 상태가 심각한 신부전으로 인한 상태로 판단되지는 않음    P)   마취후 구강검사 말씀드렸으나 집으로 데려가길 원하심    더 이상의 검사 원치 않으심        </t>
  </si>
  <si>
    <t xml:space="preserve">조경진                                  </t>
  </si>
  <si>
    <t xml:space="preserve">$-  S) 어제부터 혈뇨. 똑똑똑 방울방울 혈뇨  V- 식욕  O  활기  O   백신     사상충           O)       A) u/a ; usg 1.035              stick pH 5, rbc +3, pro +-      rad ; 방광결석    P) 내일 심혈관계 검사 진행후 pm2 수술예정. 술전 검사결과 및 전화드리고, 술후 내원하기로함        .    </t>
  </si>
  <si>
    <t xml:space="preserve">윤상열                                  </t>
  </si>
  <si>
    <t xml:space="preserve">$-    S) 발작, 경련        24일 저녁에....족발뼈 섭식. 3개섭식.            =&gt; 다음날 아침 증상.   경련증세. 침흘리고...코에서 물 나오고....서지도 못하고 경련..               대소변 지려 됨.   이후 병원통한 처치없이 금일 오전 내원.              내원후....30분쯤 지나서 발작, 경련증세... =&gt; 디아제팜 사용.             1년 전쯤....골프공 뜯어 먹으면 놀았음 .  뜯어 먹은후 금일과 비슷한 증세 있었음.      병원에 갔는데 간질 의심되니...한달간 약먹고 개선 없을시 검사해 봐야 한다고...들었다 함.      그 후 현재까지 증상 없었음.    디아제팜  : 3ml    프로포폴 : 6ml  </t>
  </si>
  <si>
    <t xml:space="preserve">김연상                                  </t>
  </si>
  <si>
    <t xml:space="preserve">$-  S) 이틀전에 밥, 과일, 당근, 사료등을 먹임, 원래 평소 먹던것들임, 설사 몇번했는데 오늘 부들부들떨고 배를 아파하는것 같음, 식욕 떨어짐,   구토 없음, 어릴때에만 접종 완료, 추가접종안 안되어있음  원내에서 수양성 분출성 설사  V- 식욕    활기     백신     사상충           O) rad: 장내가스, 장염소견      A)수액입원권고시켰으나 아버님이 반대. 아들이 그나마 몰래 몰래 수납하고 감      강아지 너무 불쌍해서 수액 60ml bolus로 처치해드렸음      P) 밤사이 지속적인 설사, 혈변 점액변 볼수 있음 고지함...        .    </t>
  </si>
  <si>
    <t xml:space="preserve">윤영매                                  </t>
  </si>
  <si>
    <t xml:space="preserve">김짱순                                  </t>
  </si>
  <si>
    <t xml:space="preserve">$-  S)   V- 식욕    활기     백신     사상충           - 그제 시작 ~ 두번  - 오늘도 구토 한번 하고 오심  - 구토; 하얀색, 맹물과 같은 구토가 나옴  - 어제부터 미음 먹이심.   - 생리 끝난지 한 일주일 정도 되심.   - 입맛이 까다로운 편, 사료를 잘 안먹음    O)   1. P.E  shivering, anxiety but alert  체온 38도  복주 촉진시 통증 호소 약간 praying position    2. 혈액검사  dehydration  CRP high &gt; 70    3. cPL kit; neg.      A)   - 탈수, 구토에 대한 대증처지  - 본원에서 영상검사(x-ray, 초음파, 내시경) 실시 하지 않았으므로 정확한 원인은 모름  - 위장염 또는 췌장염 초기일 수 있다고 설명 드림    P)   - 1일 입원하고 내일 식욕 테스트 해서 구토 없으면 퇴원  - 지속적으로 가라앉고 구토 개선 안되면 입원 연장     .  </t>
  </si>
  <si>
    <t xml:space="preserve">이하은                                  </t>
  </si>
  <si>
    <t xml:space="preserve">$-    S) 범백혈구 감소증     V- 식욕, 활기 : 없음 / 구토, 설사 :  severe...  // 백신 : 전무함..         입양 3일째... 입양 첫날부터 구토, 설사 있음.         근처병원에서 분변검사(도말) 진행.  주사, 약처방 받았으나 차도없음.         범백 kit  :  양성...인데   아주 희미하게 뜸...         급사가능성 고지. 심폐소생술 않기로 함.           최소 3일 입원권장.  =&gt; 1일만 입원하겠다고....(내일 판매자와 논의한후 입원기간 다시 결정 하기로...)    </t>
  </si>
  <si>
    <t xml:space="preserve">$-  S) 금일 아침 물림. 정 종합동물병원에 갔더니 큰병원가라고 해서 내원(그쪽에서 전에 안충관련 진상부려서 돈 비싸게 받아달라고 원장님 부탁전화 왔음)      원래 집근처 산으로 자주 돌아당기다가 몇번 물린적이 있음      보호자도 대소변땜에 혼자 댕기게 풀어준다고...      비용 부담있으며 딸은 울고감, 어머니와 통화해서 수술진행  V- 식욕 O   활기  O   백신   모름  사상충  안했음       O) 배부위 교상 펑쳐 두군데, 피하기종, 부풀어오름, 사강 넓음       심잡음 있음.     A) rad ; 복막 뚤림,       sx ; 교상봉합술, 복벽 봉합, 복막염 고지, 배액관 장착할수 있음             졸레틸 0.2ml    P) 부원장님께 인수인계 하겠습니다.       3/3 금요일 퇴원으로 퇴원시 내복약, 넥칼라(있으면 말고) 수납있습니다.       후처치 ; 화요일      발사 ; 2주뒤  .    </t>
  </si>
  <si>
    <t xml:space="preserve">이원미                                  </t>
  </si>
  <si>
    <t xml:space="preserve">$-  S) 오늘 하루종일 힘이 없고 누워만 있었음, 일어날때 비틀비틀거림  어제저녁부터 컨대션 난조, 평상시와 다름  미용 최근 한달전에 함  내외부 구제 안함  따로 복용중인 약 없음  사료만 먹음, 간식 간간히  구토 설사 없었음  평상시와 같이 밥은 잘먹음  당일 안으려 할때 깽하는 소리를 지름  배변 당일 안봄      V- 식욕    활기     백신     사상충           O) rad: L3.4.5 narrowed disc space,             배변 정체            너클링 ++           동영상 공유폴더 0301아지로 저장      A) IVDD grade 2      P) 3월 4일까지 입원---경과보기로....        .    </t>
  </si>
  <si>
    <t xml:space="preserve">김광예                                  </t>
  </si>
  <si>
    <t xml:space="preserve">검봉이                                  </t>
  </si>
  <si>
    <t xml:space="preserve">$-    S) 디스크 의심        등이 약간 굽어있고, 복부긴장감 심함...        소심하고, 겁이많음.   질병에 의한 통증인지, 엄살인지 구분하기 어려움.    V- 식욕 : 있음  / 구토, 설사 : 없음            O) CPL kit : 음성 // 기타 혈액검사...특이사항 없음 .      A) 추간판 탈출증 가능성 높음.  =&gt; 입원치료 권고.      비용부담으로 입원치료 보류....    </t>
  </si>
  <si>
    <t xml:space="preserve">원미연                                  </t>
  </si>
  <si>
    <t xml:space="preserve">뿌크                                    </t>
  </si>
  <si>
    <t xml:space="preserve">$-  S) 샾에서 분양받은지 일주일, 1차접종 완료. 밥은 잘먹음, 설사 구토 없음,  목욕한번 집에서 함(분양받을때 한듯)  마른기침, 회색콧물,   V- 식욕    활기     백신     사상충           O) rad: 기관지염      crp : 60      A)     CE)  기관지염에서 개선안될시 폐렴, 홍역으로 진행가능성 고지          1. 입원필요           2. 기침횟수 줄어들면 내복약으로 연계           3. 개선안될시 전염병 검사 감별           4. 보호자 통원치료 요청: 상태의 심각성 강조함               P)         .    </t>
  </si>
  <si>
    <t xml:space="preserve">칠이                                    </t>
  </si>
  <si>
    <t xml:space="preserve">$-  S)   V- 식욕    활기     백신     사상충           - 길냥이. 요 며칠 안보이다가 오늘 봤는데 아이 상태가 안좋음  - 앞다리, 뒷다리를 절고 기력이 너무 없어요.   - 기침하고 숨쉬는거 이상해요  - 입에서 냄새가 심해요     O)   1. P.E  - lethargy  - 40도  - 구내염, 혀 밑에 뿌리 부분 부종/염증, 바늘 넣었을때 뭐가 나오진 않음  - 좌측 후지 교상, 염증, 농 나옴    2. 전염병  FeLV/FIV, FPV  all neg.    3. X-ray  - 골절 없음  - 폐야 밀도 상승... 기관지염??    A)   - 교상으로 인한 후지 염증, FURD 병발한 것으로 보이며 입원 처치하기로..    P)       .  </t>
  </si>
  <si>
    <t xml:space="preserve">서광덕                                  </t>
  </si>
  <si>
    <t xml:space="preserve">$-    S) 중성화 수술 상담          수술 + 검사 + 컨베니아 + 3일 후처치 + 발사 =&gt; 1명당...52만..대략...        수술은 당일 가능하며....오후 6시 전후...정도 까지 오시면 됩니다.        저녁 9시 까지 일반진료시간 이지만...그 때 오시면 step이 야간진료팀으로 전환되므로      수술 step이 부족 합니다.   </t>
  </si>
  <si>
    <t xml:space="preserve">이준미                                  </t>
  </si>
  <si>
    <t xml:space="preserve">$-  = 접종/내외부 기록 확인해주세요(     오전에 종합맞음                 )  S) 접종 후 집에오니 상상임신이라고 병원에서 말해줌.      접종(아침 11시) 후 계속 구토(13시-14시)해서 병원으로 내원.      3, 4번 구토. 헛구역질하고 힘들어서 쓰러져서 내원.      여름에 생리 한번 했음.        O) 체온 38.5, 귀 차가움. 탈수 있음.      alt 300    A) 백신과민반응. 과거에도 이력 있음.    P) 혈청검사 이후 바로 연락드리기.  오후에 내원 가능하심.  </t>
  </si>
  <si>
    <t xml:space="preserve">박창범                                  </t>
  </si>
  <si>
    <t xml:space="preserve">$-  S) 분양받은지 2주전, 개인분양, 어제 통조림먹고나서 구토 , 초록색변 ,인천에서 파보진단 후 처치받앗다고  V- 식욕    활기     백신     사상충           O) 저혈당: 23. 전염병 가능성 고지했으나 보호자가 검사 거부            A) 1일입원 후 경과보기로... 지속적인 설사 구토시 보호자 고지 후 전염병 검사 고지함      P)         .    </t>
  </si>
  <si>
    <t xml:space="preserve">박소영                                  </t>
  </si>
  <si>
    <t xml:space="preserve">김양                                    </t>
  </si>
  <si>
    <t xml:space="preserve">CC  오른쪽으로 쓰러짐    S  라임 병원에서 큰병원 의뢰    30분전에 몸을 잘 못 가누는 상황    유연증상고 이전 증상에 비해 조금은 호전되는 양상    눈이 흔들림    접종X 예방O    최근 식욕과 대소변 이상 없음    뒷발빠는 것   </t>
  </si>
  <si>
    <t xml:space="preserve">조서희                                  </t>
  </si>
  <si>
    <t xml:space="preserve">순심이                                  </t>
  </si>
  <si>
    <t xml:space="preserve">상담내용)  - 중성화수술/마이크로칩 시술/ 유치2개 발치했습니다.  - 오늘은 수술도 하고 마취도 했기 때문에 잘 안놀고 잘꺼에요  - 저녁늦게 밥 주시면 됩니다.  - 아이가 열이 나거나 토하거나 상태가 안좋다고 느껴지시면 병원에 연락주시고 내원해주세요.    $-  S)   V- 식욕    활기     백신     사상충           O)   - BAR 특이소견 없음  - X-ray, 혈액검사상 특이소견 없음    Surg.)  female spay  Anes; 졸레틸 0.4 ml    * 흔들리는 유치 2개 제거함    A)       P)   - 28일, 30일, 6월 2일 후처치 MS  - 지과장 휴무 고지함    .  </t>
  </si>
  <si>
    <t xml:space="preserve">김정수                                  </t>
  </si>
  <si>
    <t xml:space="preserve">$-  낙상    S)   당일 30분전 떨어짐     좌측 전지 파행     작년 겨울 충북대학교 병원에서 AAI 2차례 수술함    최근 투약이력 없음    O)   좌측 전지 요척골 원위부 완전 가로 골절     CE  수술적 교정 실시    180만원 가량이나 150에 네고     1주정도의 기본 입원 및 처치 필요함     환자의 성격에 따라 입원기간 연장될 수 있음을 설명    졸레틸 0.5ml 사용    .    </t>
  </si>
  <si>
    <t xml:space="preserve">장미랑                                  </t>
  </si>
  <si>
    <t xml:space="preserve">$-    S)  구토....          작년 9월 말쯤 입양...입이짧고, 야윈편...    V- 식욕 :  없음 /  활기 : 정상 / 구토 :  구토물...먹은음식들...  매일한 번씩 3일 정도...//백신 : 전무함.            O) CPL kit : 양성.    a) 비용에 대한 부담으로....1일만 입원치료.  </t>
  </si>
  <si>
    <t xml:space="preserve">김서희                                  </t>
  </si>
  <si>
    <t xml:space="preserve">히루                                    </t>
  </si>
  <si>
    <t xml:space="preserve">$-  타병원 파보 진단    S)   오늘 진단 받으심 - 파보장염만     2일간 2-3정도의 구토     식욕은 조금 떨어짐     소변 대변은 큰 이상은 없음    1차접종만 했음    비용문제 때문에 타원에서 입원 안하심    키트는 가져오심    O)   CPV (+)    원내에서 설사 1차례 보임    식욕은 없음    CE  비용 할인하여 80만원에 해드림    이후 지속적인 관찰과 케어 필요함    치사률 50% 정도임을 안내     .    </t>
  </si>
  <si>
    <t xml:space="preserve">윤채원                                  </t>
  </si>
  <si>
    <t xml:space="preserve">$-  S) 지인이 키우던 고양이.      발정이 와서 중성화 시켜주기로..      집에 데리고 온지는 20일.       식욕 정상. 구토, 설사 없음.    O) 중성화   - 케타민 0.6ml inj.      A) 컨베니아 처치.      P) 9일 후처치      20일 발사  </t>
  </si>
  <si>
    <t xml:space="preserve">$-  S) 목욕을 3주에 한번. 미용후 검진      발 생식기 많이 핥음      짖는것땜에 훈련사가 집에 오고 있음  V- 식욕    활기     백신     사상충           O) 발습진, 귀볼것(귀지 좀 나왔다고 함), 건조 각질      A) 금일 마취전 검사      P) OHE, scaling, 유치발치 갯수당 16500원 5/2 pm 12      수술시 검이경, 귀드레싱      심장사상충 물어볼것            .    </t>
  </si>
  <si>
    <t xml:space="preserve">이창훈                                  </t>
  </si>
  <si>
    <t xml:space="preserve">$-  S) 1년사이에 체중 1kg 빠짐-보호자 인지, 질탈 여러번 있었음, 이번에는 환납안됨,   V- 식욕    활기     백신     사상충           O) 질탈교정 + 평활근종제거, 불임수술. 졸레틸 0.4ml      A) 입주변: 모낭충 확인      P) 20일까지 입원      조직검사 의뢰:네오딘             .    </t>
  </si>
  <si>
    <t xml:space="preserve">남상희(백)                              </t>
  </si>
  <si>
    <t xml:space="preserve">$-  S) 식욕 활력 양호      특별히 어디 아프거나 자세히 보고싶은 부분은 없음      종합검진, 스켈링  V- 식욕    활기     백신     사상충           O) 좌측 슬개골 G3, 우측 슬개골 G2      A) 종합검진 NRF,        u/a ; usg &gt;1.060               stick pH 8, pro +3               sediment 있음       bp ; 126       ECG ; NSR, HR 154        sx ; 스켈링, 양측 슬개골탈구             졸레틸 0.5ml       P) 8박입원, 일주일더 연장할수 있음.       원내 입원중 광견병, 캐니 추접종        .    </t>
  </si>
  <si>
    <t xml:space="preserve">$-  S)   V- 식욕    활기     백신     사상충           O)우측 후지,, 파행,, 석달 전,,, 증상 발현,,,        A) 고관절 골두 , 골절뒤 지속통증 ,,   lcpd  후 골절 야기 된 상태  둘다가능       금일 대퇴골두 수술,,       * 졸레틸 0.3ml inj      P)         .    </t>
  </si>
  <si>
    <t xml:space="preserve">나정은                                  </t>
  </si>
  <si>
    <t xml:space="preserve">루비(미용못함)                          </t>
  </si>
  <si>
    <t xml:space="preserve">$-  S) 시누이 강아지라 중성화 맘대로 하기가 어려움      기왕력 어렸을때 전지 골절  V- 식욕    활기     백신     사상충           O)       A) sx ; 제대허니아 수술             졸레틸 0.1ml      P) 후처치 ; 화, 수(수납완료)      발사 ; 2주뒤 3/27        .    </t>
  </si>
  <si>
    <t xml:space="preserve">경윤수                                  </t>
  </si>
  <si>
    <t xml:space="preserve">$-  S)   V- 식욕    활기     백신     사상충           - 동거묘 없음  - 최근에 길냥이 들이 많이 울음.  - 2일 전부터 오줌못싸고...     O)   1. PE  - bladder distension; severe  - penis 말단 부분 염증산물로 주변 피부조직, 털과 엉켜있음  - 요도에 iv catheter 넣어봤을때 개통성 없음.    2. BA    3. US  - bladder distension, echogenic particle  - RK / LK ~     4. UA      Tx)  - Anesthesia; 도미토 0.08ml / 케타민 0.8ml  - 요도 카테터 장착    A)   - FIC  - AKI (post-renal azotemia)    P)       .  </t>
  </si>
  <si>
    <t xml:space="preserve">김정환                                  </t>
  </si>
  <si>
    <t xml:space="preserve">마음이                                  </t>
  </si>
  <si>
    <t xml:space="preserve">$-  S) 출산한지 대략 2주가까이, 7마리 자연분만,  V- 식욕    활기     백신     사상충           O) 산후마비      A) 반복적으로 산후마비 올수 있음 고지      P) 1일입원/3월 10일 2시까지         .    </t>
  </si>
  <si>
    <t xml:space="preserve">김남희(심.백)                           </t>
  </si>
  <si>
    <t xml:space="preserve">찡찡이                                  </t>
  </si>
  <si>
    <t xml:space="preserve">$-  = 접종/내외부 기록 확인해주세요(                     )  S) 왼쪽 뒷다리 만지면 아파해요.      부딪히거나 한 것은 아닌 것 같아요,.      슬개골은 오른쪽 탈구가 더 심한 것으로 알고 있어요.      병원에서는 안 아픈 것 같아요.      물을 많이 먹어요.      사료는 주로 저녁에 먹어요.      먹는 사료만 먹어요. -&gt; 가지고 오신다고.(로얄 캐닌 )      슬개골 탈구만 진행해주세요.(스켈링은 담기회에.)        O) 양측 슬개골 탈구 3기.      혈액검사 이상 없음.    A) 10박 청구 14일 입원.    P) 20일 저녁에 잘 있는 모습 카톡.   21일 수술 전 연락, 수술 후 마취회복시 연락       CE) 면회는 15-16, 20-21시에 가능합니다.(멀리서 면회)           </t>
  </si>
  <si>
    <t xml:space="preserve">함찬숙                                  </t>
  </si>
  <si>
    <t xml:space="preserve">안효원                                  </t>
  </si>
  <si>
    <t xml:space="preserve">$-  S) 2달전에 새끼고양이를 키우기 시작, 자묘 사료를 자주 뺏어먹음, 지난주 주말 1박2일 보호자부재시부터 식욕 저하  구석가서 숨어서 잘 안나옴  접종 all done  자묘는 2차접종까지 되어있음  5월 6일부터 구토시작,  물도 자주 먹고 소변도 잘봄  아예 식욕이 없진 않지만 당일 구토 설사증상이 심해서 내원함...     V- 식욕    활기     백신     사상충           O) rad: 장염소견/혈검상 탈수와 염증수치 ++      A) 1일 입원 후 경과보기로...     최소 스스로 밥 먹는것 확인하고 내복약으로 돌릴수 있습니다    현재 탈수와 염증수치 높아서 입원시켜서 경과를 보는것으로 설명  (보호자 비용부담이 심함: 부모님 동의를 받아야함)    단순 식이성 구토 설사는 1-2일이면 개선되는데 증상 완화 안될시 추가적인 검사 필요성 고지함        P)         .    </t>
  </si>
  <si>
    <t xml:space="preserve">강유선                                  </t>
  </si>
  <si>
    <t xml:space="preserve">$-  S) 타병원에서 췌장염 진단 받았었음      오늘 구토 여러차례, 병원 내원시 점액변 증상 보임       간식은 늘 먹던거 준거 이외에는 처방식 먹이고 있다고함    PE  -복압상승  -원내에서 무른변 확인: 점액변 쬐금쬐금    V- 식욕    활기     백신     사상충           O) rad: 위내 동그란 음영: 추후 리체크필요       cpl kit: neg       crp 16  wbc 23.0     A) 위장관 장애- 1일 수액요법 병행 입원조치      -구토개선안될시 보호자와 다시 논의      -변 무를것 사전 안내함: 구토만 제어되면 집에서 약으로 케어      P)  </t>
  </si>
  <si>
    <t xml:space="preserve">이재석                                  </t>
  </si>
  <si>
    <t xml:space="preserve">- 양측잠복고환상태  - 마취전검사+마취+초음파+수술+하루입원 : 50만원 맞춰드리기로함  - 23일 11시 내원예정   : 비용 50만원은 오늘 선납했음        .    </t>
  </si>
  <si>
    <t xml:space="preserve">민승미                                  </t>
  </si>
  <si>
    <t xml:space="preserve">$-  S)   분양 받은지 1달 -샵에서 분양    분양후 1차접종 했음    식사 3번 급여 - 40알씩 , 급하게 먹음    감기 - 분양받고 얼마 안되서 걸렸고 현재는 호전    대소변 -대변은 몇일만에 한번(호분증이 있어 그런것 같음), 소변은 잘 봄    기생충 예방 없음    O)   저체온 , 기립이상, 점막 창백    검사상 전해질 불균형 심함    CE  현재 쇼크로 사료되며 급하게 먹다가 호흡곤란이 왔을 가능성이 있습니다    접종이 다 되어 있지 않은 상태라 전염병이 발현 될 수 있으며    현재의 증상이 신경계 증상이라면 홍역의 가능성이 있습니다    2-3일간 안정을 취하고 쇼크에서 벗어나 후유증이 없는지 봐야 합니다    홍역이 있으면 예후는 더 불량합니다    사망가능성 언급    .    </t>
  </si>
  <si>
    <t xml:space="preserve">배정숙                                  </t>
  </si>
  <si>
    <t xml:space="preserve">$-    S) 요로결석    O)  pH : 7-8 //  소변도말 : 세균없음 // 비중 : 1.018    </t>
  </si>
  <si>
    <t xml:space="preserve">장옥자                                  </t>
  </si>
  <si>
    <t xml:space="preserve">서나리                                  </t>
  </si>
  <si>
    <t xml:space="preserve">$-  S) 보호자분 굉장히 다른얘기를 많이 하고 의심이 많고 다루기 어려움.   V- 식욕    활기     백신     사상충           O)       A) sx ; scaling, tooth extraction(앞니 2, 어금니 3개)             졸레틸 0.2ml      P) 2~3주 치주염 필요        .    </t>
  </si>
  <si>
    <t xml:space="preserve">임희주                                  </t>
  </si>
  <si>
    <t xml:space="preserve">째꼬                                    </t>
  </si>
  <si>
    <t xml:space="preserve">$-  S)   V- 식욕    활기     백신     사상충           O)   * 하악 어금니 밑부분 피부 fistula    A)   - 치주농양으로 잠정 진단하고 스켈링, 발치, fistula 부분 수술적으로 정리함...    P)       .  </t>
  </si>
  <si>
    <t xml:space="preserve">신용                                    </t>
  </si>
  <si>
    <t xml:space="preserve">$-  S) 탈장 진단 받았음. (진단은 받았으나 적극적인 수술 권유는 받지 않았다고 함)      배쪽에 혹이 있는데 최근에 조금 커진 느낌이라고..    O) 서혜부 탈장       배쪽 mass       중성화 - 수술 하기로 함.       ** 졸레틸 0.4ml inj    =&gt; 수술 과정에서 자궁 수종 확인됨.      보호자 통보함. 입원기간 연장하기로 (전화상)      내일 내원해서 연장여부 확정하기로 함.    P)   </t>
  </si>
  <si>
    <t xml:space="preserve">문미경                                  </t>
  </si>
  <si>
    <t xml:space="preserve">CC      S  순한 성격     어제부터 활동성이 50% 줄고 식욕도 줄고 40%     목주변을 만지면 싫어함    기도, 간 이상있었으나 큰 이상없었음    당일은 뛰기도 함    대소변은 잘 봄     8년정도 기르심 성견이 되어서 집에옴 (나이는 정확하지 않음)    예방 접종 X  심사 X    O  USG &gt; 1.050   뇨단백 +    신체검사상 환추부 촉진시 반복적으로 통증호소    좌측으로 목 운동시 반복적 통증호소    요추부 통증호소 일관적이지 않음    고유반사 사지 (-), 원내 보행 양호     혈압 150    CE  목부위 방사선 변화 및 통증호소 지속적 체크 필요    심장에 대한 부분은 검진하여 추후 관리 지침 또는 질병과의 연관성 설명드리기로 함          </t>
  </si>
  <si>
    <t xml:space="preserve">김은래(심)                              </t>
  </si>
  <si>
    <t xml:space="preserve">$-    S)     V- 식욕 : 있음 // 활기 : 힘없음    3-4일 호텔후...구토발생....      * 저녁 혈액 검사 후 보호자 전화통화       : 혈액검사상에서 간수치 및 염증 수치 상승. 이것이 설사, 혈변, 기력저하 등의 임상증상의 원인으로 의심. 하지만 모든 검사를 진행하지 않았기 때문에 또 다른 원인이 있을 수 있음              : 파보 감염 검사는 하지 않았나요? (보호자 질문)            -&gt;증상의 원인 중 하나일 가능성은 있지만 접종이 다 진행되어 있기 때문에 파보 감염의 가능성은 원인 1순위에서 뺐습니다. 추 후 상태 보고 검사 진행할지 결정하겠습니다.          : 내일까지 두부 상태 잘 체크한 후 주치의 선생님(부원장님)께서 직접 전화드릴 예정입니다         </t>
  </si>
  <si>
    <t xml:space="preserve">박미자                                  </t>
  </si>
  <si>
    <t xml:space="preserve">$-  S) 우측눈의 혼탁이 점점 진행이 빨라져서 안과진료 상담받고 싶어요  V- 식욕    활기     백신     사상충           O) OD  menace (_) , PLR (+_). IOP 28 STT  25 : R,          A) os menace ( +, PLR (+). IOP 27  STT 30 :L             SLIT  OD  lens  density  증가 및 , 연속성 소실                  uveitis flare              OS    lens  anterior  , density  증가   , 망막과반사 있음      P) od  --  백내장 관리, 녹내장 , 포도막염 관리, 시력없음(R)       os  --   녹내장, 백내장 관리,,(L)      3주뒤: 4월 1일부터는 오른쪽눈 맥시트롤 점안액 점적 중단     플루비프로펜 사용하도록 안내...    3월 31일 재진 십프로 고지-슬릿검사 모니터링연계             중성화비용 25-30선에서 해드리고, 스켈링 연계하도록    CE) 안압 및 염증관리 리체크 중요함...              .    </t>
  </si>
  <si>
    <t xml:space="preserve">오혜지                                  </t>
  </si>
  <si>
    <t xml:space="preserve">봉자                                    </t>
  </si>
  <si>
    <t xml:space="preserve">$-  S) 5마리 출산한지 한달되었어요, 갑자기 숨이 가빠하고 다리를 심하게 떨어서 내원함  V- 식욕    활기     백신     사상충           O) 산후마비      A)       P) 익일 오후 3-4시 사이 퇴원고지-사전 검사결과 고지후 보호자 내원요청        .    </t>
  </si>
  <si>
    <t xml:space="preserve">조선희                                  </t>
  </si>
  <si>
    <t xml:space="preserve">$-  S)   햄버거에 있는 양파 먹음    식욕 및 활력 양호    최근 특이소견 없음    O)   혈장 색 변화 - 혈색소 의심    소변검사상 특이소견 없음    CE  이후 증상이 나타날수 있으므로 입원 필요성 설명    1일만 입원하신다고 함          .    </t>
  </si>
  <si>
    <t xml:space="preserve">신지은                                  </t>
  </si>
  <si>
    <t xml:space="preserve">$-  S) 당일 몸을 만지면 상당히 아파해서 내원함,   인터넷 검색 후 시흥에서 내원함, 유기견출신이라 나이는 7년이상 더 될수 있음,        V- 식욕    활기     백신     사상충           O) ivdd grade 2     MRI 검사권고드렸으나 우선 내과적처치 연계하시기로...      예후가 좋아질수도 있지만 나빠질수 있는 부분 고지      약물에 대한 반응 평가 최소 3일 입원하면서 경과봐야합니다.    A)       P) 멀리서 오셔서 많이 네고해드렸음...       면회금지. 카톡으로 간간히 소식드리겠습니다.        .    </t>
  </si>
  <si>
    <t xml:space="preserve">마봉이                                  </t>
  </si>
  <si>
    <t>Bulldog(불독)</t>
  </si>
  <si>
    <t xml:space="preserve">$-    S) 기침한다고 내원 했는데...    V- 식욕, 활기 : 정상 / 구토 ,설사 : 없음                CCTV로 외부에서 집에 있는 마봉이 관찰. 기침하는 것 같아서 내원.       어릴적 폐렴병력 있어서 큰병 생길까봐 바로 내원함.    O) 체온 : 40.4  // 기침반사 없음.  콧물없음 //  x-ray : 폐 특이사항 없음 // 위장관내 이물발견          CRP &gt; 70.  그외에 특이사항 없음.    A) CCTV 화면확인. 기침없음 //  폐렴병력, 기관허탈, 단두종 특성 등등이 호흡장애를 일으킬수 있음 설명.       P)토금요일 재진예정.  체온 측정후...고열 지속시 추가검사 하기로..        **   이물제거 수술 에 필요한 검사까지 진행해 달라해서 검사함.  =&gt; 검사후 수술은 보호자 보류.    **   심전도는 해달라 한적 없다해서 비용 빼줌.    ** 이물이 소장으로  넘어가면...수술비용 증가하고..수술시간도 길어질수 있음 고지          =&gt; 부원장 부재시 수술해야 하면 진료계획서 저장 한 것 보시고....x-ray 재 촬영후...수술비용 변경해 주세요.  </t>
  </si>
  <si>
    <t xml:space="preserve">이영화                                  </t>
  </si>
  <si>
    <t xml:space="preserve">$-  S) 가정견 분양. 2주됨. 1차접종 했다고 들음.      어제 저녁까지는 잘 먹고 잘 놀았는데, 오늘 아침부터 처지고 구토를 했다고 함.    O) BT : 39.6      CPV kit : (+)      CCV kit : (-)      분변검사 : clostridium+    A) 파보장염에 대한 전반적인 설명 드림      입원치료시 비용 하루 25~30만원      * 보호자분 분양 받은 곳 및 가족과 상의한다고...    P)   데려온지 1주됨    구토를 함    010-8708-0421  </t>
  </si>
  <si>
    <t xml:space="preserve">임수미                                  </t>
  </si>
  <si>
    <t xml:space="preserve">$-  S) 어제 부터 밥 안 먹고 처져 있음      새벽 부터 구토함      생리 지나진 않음      설사 없음      노란 위액 구토함      최근에 고기 준 적 없음     생리한지 6개월 정도 지남     그저께 까지 활발함          V- 식욕    활기     백신     사상충           O) CPL (+)      A)       P)         .    </t>
  </si>
  <si>
    <t xml:space="preserve">남비                                    </t>
  </si>
  <si>
    <t xml:space="preserve">$-  S) 3일전부터 기침. 어제부터는 기침을 안하고. 구토(노란색위액), 구토 7번이상,       사실은 2일전부터 구토 어제 오늘 점점 심함. 산책냥이 매일 나감, 밖에서 무슨일 있었는지 모름      활력이 심하게 떨어지거나 하지는 않음. 소변기록은 집에서는 없었다고       라임레퍼로 보호자분이상하다고 검사못하니 큰병원가라고 해서 내원, 보내서 미안하다고.  V- 식욕  x  활기   O  백신     사상충           O) 구내염은 좀 있으나 목구멍염은 없고 침흘림 없음.        페니스 끝 육안상 특발성 방광염 소견은 없음      A) rad ; 위장염      b/a ; 탈수 외 NRF      P) 탈수 심해 입원권유해 봤으나 일단 주사 약 처방 원함,      호전없을시 검사 또는 수액처치 필요함 설명드림.       가루약으로 먹일시 침흘림 구토 있을수 있다고 고지함, 캡슐로 먹이라고         .    </t>
  </si>
  <si>
    <t xml:space="preserve">$-  S) 마른기침 켁켁함. 하얀색 거품토 한번 했음. 밥 잘먹고 활동성 좋음    V- 식욕    활기     백신     사상충           O) rad: 기관지염 초기(진행될수 있음 고지) crp :&gt;70      A) 3일 연속 내원하셔서 네블과 주사처치 연계 안내      P)         .    </t>
  </si>
  <si>
    <t xml:space="preserve">정경미                                  </t>
  </si>
  <si>
    <t xml:space="preserve">$-    S) 구토,     V- 식욕 : 있음 / 활기 : 있음  / 구토 : 어제 밤에 간식 먹은 것 구토 / 설사 :  설사 ,점액변, ...심함.               제티 외에 먹은 것 없음.  // 최근 접종 없음 .    O) CPL kit :  음성 // CRP : 5.    a)  일반설사..처방.    P) 차도 없을시 3일후...재내원 하도록 당부함      ** 펩토비스몰 5ml/bid/day  </t>
  </si>
  <si>
    <t xml:space="preserve">안영                                    </t>
  </si>
  <si>
    <t xml:space="preserve">  금일 숭이, 양이 내원. 중성화 수술은 내일 진행.  오후 5시 경 퇴원예정임.    현금영수증 발행없이 전체비용 10% DC 해 드리기로 함.  </t>
  </si>
  <si>
    <t xml:space="preserve">숭이                                    </t>
  </si>
  <si>
    <t xml:space="preserve">지호열                                  </t>
  </si>
  <si>
    <t xml:space="preserve">보니                                    </t>
  </si>
  <si>
    <t xml:space="preserve">CC  범백검사를 원합니다    S  동거묘가 있었음 - 집에온지 며칠만에 사망    접종 1차만 함    1주전 집에 온 타인의 고양이     보호자분 고양이 1마리 있고 - 접종 완료     3일정도는 잘 놀았음    어제부터 구토를 보임    올때부터 식욕저하 보임, 2-3일 정도는 물만 먹음    구토 3-4회/일 보임    이물섭취 가능성 낮음    O  FPV (-)    AG ratio - 0.71    CE  현재 범백의 경우 키트가 음성이라고 해도 백혈구 감소증이 나타났으므로 이환된 것으로 간주해야 합니다    검사 결과상 FIP 의 가능성을 배제할 수 없으며 추가적인 검사를 통해 진단이 필요합니다    다른 아이를 맡아주고 있는것이라 보호자분이 검사자료와 함께 주인에게 데려가신다고 함    </t>
  </si>
  <si>
    <t xml:space="preserve">강원숙                                  </t>
  </si>
  <si>
    <t xml:space="preserve">바두기                                  </t>
  </si>
  <si>
    <t xml:space="preserve">$-  S) 인터넷분양,  분양받고 2달되었음, 접종은 2차까지,사상충은 투약중   사료만 주세요, 아침설사-수양성, 현재 질퍽한 변,, 식욕은조금어짐,   구토 없었음,   V- 식욕    활기     백신     사상충           O) rad: 이물섭취--변으로 나올수있음 고지. 장운동정체. 변정체      A) 3일분 내복약 연계            P) 접종은 변 형태 좋아지면 연계하도록 안내      비듬 약간 있음      설사할때는 한끼정도는 금식시켜주세요        .    </t>
  </si>
  <si>
    <t xml:space="preserve">손진희                                  </t>
  </si>
  <si>
    <t xml:space="preserve">$-  S) 어제부터 힘이 없음, 옆으로 자꾸 쓰러짐, 소변색깔이상,  소변은 잘봄, 병원을 다녀본 적이 없음  식욕이 좀 줄었어요... 구토 설사 없었음  V- 식욕    활기     백신     사상충           O) 빈혈-워낙 PCV :(20.5)가 낮아서 수혈우선적으로 적용:        비재생성 빈혈 또는 재생성빈혈 감별 등의 검사는 수혈하면서 진행      소변: 혈색소뇨 확인       pale, 기력없음--------&gt;전반적으로 쳐지는 상황        A)  2시간 상담---방사선 상에 설명한 내역서 적어놓음: 너무 힘듬       당일 검사 빼고---수혈 및 검사,1일입원,처치110만원선 청구하면 될듯....         P) 1일 내복약 및 주사처치      가족분들과 의논하고 오시도록 안내...      .    </t>
  </si>
  <si>
    <t xml:space="preserve">이정빈                                  </t>
  </si>
  <si>
    <t xml:space="preserve">대한이                                  </t>
  </si>
  <si>
    <t xml:space="preserve">$-  S) 집나갔다가 11일만에 찾음, 기침과 설사증상  V- 식욕    활기     백신     사상충           O) 사상충검사: 음성      파보,코로나,지알디아키트: 음성      rad: 장내가스, 장염, 기관지염      crp:52    A) 3일간 세균성장염치료, 기관지염 치료----설사 개선안될시 췌장염 검사 키트 들어갈수 있음 고지...      P) 3월 29일까지 입원/ 면회금지/ 항문주위 많이 헐어있음/ 당분간 컨디션 잡힐때까지 미용 금지       개선안될시 입원 연장 가능성도 고지함...    퇴원시 내복약 별도. 사상충구제 처방...        .    </t>
  </si>
  <si>
    <t xml:space="preserve">케빈                                    </t>
  </si>
  <si>
    <t xml:space="preserve">CC  생식기 혹, 피부병    S  최근 처음으로 생리함     어제 생식기 부분 발견     식욕 및 활력 양호    겨울내내 옷을 입혀 피부는 언제부터 인지 명확하지 않음    교배하여 출산준비중이여 중성화는 하고 싶어하시지 않음    O  모근검사상 모낭충 관찰되지 않음    생식기에 질종괴로 의심되는 종괴 관찰됨    CE  이 질환은 중성화가 되지 않으면 지속적으로 재발할 수 있고     현재 아이가 생리 기간이 불규칙한 것으로 보아 호르몬 불균형 가능성이 있습니다    ------------------------------------  중성화와 종괴 제거 같이 하기로 함    배뇨이상 있는 경우 입원 연장될 수 있음을 설명    </t>
  </si>
  <si>
    <t xml:space="preserve">박시유                                  </t>
  </si>
  <si>
    <t xml:space="preserve">마꼬                                    </t>
  </si>
  <si>
    <t xml:space="preserve">$-  S) 왼쪽 귀는 수술 했음. (2013년)            오른쪽귀 이틀전까지는 괜찮았는데, 갑자기 농이 찼음.    O) 오른쪽 귀 이개혈종, 스켈링     - 비용 100            귀 도말 : mala+++    A) 입원기간 중 귀 관리 해드리기로 함.    P) 목요일 퇴원     * 하루 연장할 경우 비용 없이 ..  </t>
  </si>
  <si>
    <t xml:space="preserve">최은지                                  </t>
  </si>
  <si>
    <t xml:space="preserve">$-  S) 토요일 뼈다귀 뼈 구토. 8~9회, 장액성 구토(갈색, 뼈 음식물), 일요일 월요일 지속적으로 구토. 식욕부진, 기운없음.      기왕력 조규만 슬개골, 고관절수술, 3~4년전 나음에서 OHE      refered by 바로ah, 금일 오전부터 신장수치 확인 후 수액처치 후 내원  V- 식욕    활기     백신     사상충           O) 상중복부 복통 severe      A) cpl kit +, AKI, cushing(PDH)      us ; panc swelling, si corrogation, ileus, CKD, AG hyperplasia, 장간막 주변 염즘 매우 심함             우측신장 내측 우측간엽 뒤로 anechoic 구조물 보임. 복압이 매우 강한상태라 췌장염 이후에 확인이 필요함.       췌장염으로 인해 ckd 상태에서 acute injury를 받은것으로 보임      bp ; 132      P) 최소3박입원~7일, 연장될수밖에 없음. 혈변, 흑변, 점액변 나타남 고지      퇴원후 신장수치 재검 및 소변검사 신기능검사 필요.      치사율 33%              .    </t>
  </si>
  <si>
    <t xml:space="preserve">김준성                                  </t>
  </si>
  <si>
    <t xml:space="preserve">풍                                      </t>
  </si>
  <si>
    <t xml:space="preserve">$-  S)   V- 식욕    활기     백신     사상충           - 바퀴벌레약; 20분 정도 증상 나타남 / 약 손가락 4마디 정도.   - 엘림 A/H refer (032-261-2612)    O)   * Seizure 하면서 내원  * 응급조치로 삽관 후 위세척 도중 ET tube에서 혈액성 물질 나옴; 폐출혈 확인    A)   - Roach killer toxicosis (Hydramethylnon 히드라메칠논)    Tx)  - Anticonbulsant; 페노바비탈 2 amp.  - 구토유발, 위세척  - Activate charcoal   - 산소처치      CE)   - 발작이 나타난 것은 독성물질이 뇌신경계에 영향을 끼친 것을 의미함으로 예후는 좋지 않습니다.  - 응급조치로 구토유발, 위세척, 독성물질 흡착제 투약을 마쳤습니다.  - ET tube에 피나온거 보여드림..; 폐출혈 확인됨   - 예후는 안좋을 수 있고, 하루 정도 지켜보고 내일 차후 방향 논의하기로..  - 금일 비용 70만원  - CPR 선택하심  - 죽을 수 있다는 거 충분히 고지해드림.    * 밤에 폐사시 중독증으로 인한 뇌신경계 영향, 폐출혈 사망으로 정리해주시면 됩니다..  .  </t>
  </si>
  <si>
    <t xml:space="preserve">$-  S) 다녔던 병원에서 귀세척과 연고로만 진행, 검이경보고 귀가 이렇게 심한줄 몰랐다고... 귀에서 냄새가 많이 나고 검은귀지 심함, 귀치료 오래받았음  V- 식욕    활기     백신     사상충           O) 중이염-치료시간 상당히 오래걸린다고 사전 고지: 우측귀&gt;왼쪽귀          검이경; 양측 이도 발적, 짙은 갈색 귀분비물 severe(특히 우측귀). 왼쪽귀는 노란농성귀분비물      귀도말; 말라세치아, 구균 다수        A) 일주일 입원---진정 2번.  귀 플러싱 하면서 케어하기로 함...      P)  4월 5일 퇴원이후로는 통원치료로 연계        .    </t>
  </si>
  <si>
    <t xml:space="preserve">서유진                                  </t>
  </si>
  <si>
    <t xml:space="preserve">$-  S) 자가접종 all done  . 양쪽눈 갑자기 붓고 많이 긁어서 내원함. 근래 눈꼽이 많이 끼었음  V- 식욕    활기     백신     사상충           O) 중성화수술 입원 3일동안 안과검진 진행하기로   -형광염색   -안충유무 확인 :안충확인됨(L R)  -과민반응  -안검염 확인 감별 필요함////  항체가 : 홍역 1 파보 6 간염 4 ---추가접종3회 DHPPL   졸레틸 2ml    A) 8월 17~20일 밤까지 입원: 보호자분이 밤에 내원해서 면회하도록 안내함      -17일 검사이후 점안액과 처치비용 따로 발생 고지함    P)         .    </t>
  </si>
  <si>
    <t xml:space="preserve">김병을                                  </t>
  </si>
  <si>
    <t xml:space="preserve">$-  S) 안고 있다가 떨어뜨림  V- 식욕    활기     백신     사상충           O) rad: 왼쪽 요척골골절      A)       P) 10일입원---비용은 7일입원토탈비용으로만 청구:220만원       퇴원이후 모니터링 방사선촬영비와 붕대비는 별도 청구 고지    : 수술안한다고 해서 중간 all stop        .    </t>
  </si>
  <si>
    <t xml:space="preserve">아이동물메디컬                          </t>
  </si>
  <si>
    <t xml:space="preserve">개훈남                                  </t>
  </si>
  <si>
    <t xml:space="preserve">이인영                                  </t>
  </si>
  <si>
    <t xml:space="preserve">$-  S) 5일전에 도배지, 장판, 단추 뜯어먹음. 이것저것 많이 먹음      식욕부진이 심한건 아닌데 간식은 개껌밖에 안주는데 전보다 밥을 많이 먹지는 않음. 2주 됐음      금일 퇴근해서 보니 구토(포말성) 2번, 밥은 조금 먹음  V- 식욕    활기     백신     사상충           O) 복통 없음, 활력 나쁘지 않음      A) cpl -, crp nrf,       sx ; OHE, 졸레틸 0.1ml      P) 1박 입원, 후처치 연속 2일(수납완료)      발사 2주뒤        .    </t>
  </si>
  <si>
    <t xml:space="preserve">민경명                                  </t>
  </si>
  <si>
    <t xml:space="preserve">$-  = 접종/내외부 기록 확인해주세요(                     )  S)   V- 식욕    활기     백신     사상충           O) 누워서있다가 갑자기,  경련, 유연증상 있엇음                ,  집에 한마리, 낮에까지 정상생활, 저녁에 갑자기      A) 보행이상, 균형감각 소실,  생리는 규칙적이지 않음,,  마지막 생리는 한참됨,,       P)우측 . 좌측 편측 보행,,    ddx) idiopathic              reactive -- dimer  480 , crp  38   쿠싱의한 CNS  가능성 고지,  추가검사(호르몬,초음파-25)필요함                  symtomatic --  mri   지켜봐야함, 호전 없을시           보호자 시간과 비용상  추가 입원, 처치   원치 않으심,,        추가증상 있을수 있음 고지함,,      </t>
  </si>
  <si>
    <t xml:space="preserve">21일 목요일 안과검진 3시 예정.    ===  구취가 심해서 내원.    스켈링.     dental rad : nrf    치은염 moderate     치아요동 : negative     양치 열심해 해야 합니다. 양치법 안내.    P) 목요일 안과 검진 예정.     케타민 0.1vial  </t>
  </si>
  <si>
    <t xml:space="preserve">덩이                                    </t>
  </si>
  <si>
    <t xml:space="preserve">밥을 안먹음.  마음의 준비를 하고오셨다고  검사 원하지 않으시지만 우선 가장 기본적인 검사라도 해보기로하였음.    BCS 1/9  CKD  CRP높음.  심박느린상태. 및 심잡음.      추가적인 검사 원하지않으시고 호스피스 하시겠다고 하셨음.  </t>
  </si>
  <si>
    <t xml:space="preserve">윤미정                                  </t>
  </si>
  <si>
    <t xml:space="preserve">$-  S) 15일전 첫출산. 3마리 분만. 오늘 갑자기 헐떡이고 걷지 못하고 구토증상으로 내원함  V- 식욕    활기     백신     사상충           O) 산후마비      lab: ca수치 4.5      A) 체중이 작고 산자수 많아서 재발에 대한 부분 고지... 되도록 인공포유 같이 병행하시도록 안내             P) 당일 저녁 7시 퇴원            .    </t>
  </si>
  <si>
    <t xml:space="preserve">이민자                                  </t>
  </si>
  <si>
    <t xml:space="preserve">$-    S) ear mite // 안면부 교상 피부봉합 수술 // 중성화 수술.    V- 식욕    활기     백신     사상충           O)       A) 졸레틸 0.65ml inj.      P)  </t>
  </si>
  <si>
    <t xml:space="preserve">땡삐                                    </t>
  </si>
  <si>
    <t xml:space="preserve">윤옥식                                  </t>
  </si>
  <si>
    <t xml:space="preserve">19일 후처치. 비용 free    내복약은 전날 나갔음.    다음 후처치는 금요일로 전달했습니다. 보호자 알고 있어요    =====  금일 중성화 수술     입원 1일 비용 free...    </t>
  </si>
  <si>
    <t xml:space="preserve">$-  S) 갑자기 호흡이 힘들고 기침이 너무 심해서 내원함. 당일은 밥도 잘 안먹는것 같아요. 전에도 기침반사는 있었는데 이렇게 심하지는 않았습니다. 3월 9일경 연은동물병원에서 마취미용 했고 종합검진했었습니다.  V- 식욕    활기     백신     사상충           O) rad: 폐수종(부종), 폐경화 침윤소견.              만성기관지염:기관지확장증       폐실질기능저하      echo:  심잡음 +    A) 3일 입원 -심장관련 검사 같이 진행하기로...       쿠싱의심소견환축        Lab: dimer 1665.23 /crp &gt;70      P) 갑작스런 폐사가능성 고지        .    </t>
  </si>
  <si>
    <t xml:space="preserve">$-  S)   V- 식욕    활기     백신     사상충           - 가나 동물병원 refer ; 8년 다님  - 심장 정밀검진  - 콩팥, 간이 다 안좋아요 ~ 6-8년 약복용; 처방식  - 기침 심함; 기관지 약 먹으면 좀 나았음  - 심장약은 없음   - 산책배뇨; 4번 산책  - PU/PD는 좀 있는것 같은데 잘 모르겠음  - k/d 처방식 계속 먹고 있음  - 흥분/짖을때 호흡곤란 심함.     O)  혈압 140        X-ray; 목 뒤 부분 피하에 radiopaque한 물질 확인됨                호기시 tracheal bifurcation 부분의 collpase 의심                Latearl 상에서 12-2 사이의 심장 bulging 의심                        Echo; Mitral valve의 점액 변성                 좌심방에 mosaic pattern 확인                 LA/Ao ratio; 1.36                 Pulmonary flow; normal                 Aortic flow; normal                 MR flow; 6m/s                 TR flow; None                 Diastolic filling pattern; reverse -&gt; psuedonormal 이행      UA  - yellow, clear  1) USG 1.018  2) Dipstick  - pH 7  - protein  trace  - RBC +  - Glu, ketone, bilirubin; all neg.  3) Sediment  - direct; cellular to granular cast, granular cast, RBC  - smear; 방광상피세포      A)              - CMVI  - BC  - 쿠싱의심    P)       .  </t>
  </si>
  <si>
    <t xml:space="preserve">육영실                                  </t>
  </si>
  <si>
    <t xml:space="preserve">김익수                                  </t>
  </si>
  <si>
    <t xml:space="preserve">$-  교통사고    S   1시간가량 전 교통사고     그전에는 특별한 증상 없었음    접종o 심장사상충 예방 x    뽀미만 키우심     사람밥 급여 , 사료를 잘 먹지 않음(7-8년정도)    생리 20일전 함 - 불규칙함    O)   심장사상충 (-)    우측 후지 경골 및 비골 골간단 사골절     우측 복부 및 후지 피부 찰과상     방광염, 담낭염 의심    혈액검사상 호르몬 질환 감별 필요함      A)       P)   수술 및 입원, 안정 및 관찰에 대한 비용 및 시간 250만, 1주일     내과적인 부분의 이상은 함께 치료할지말지 결정하여 말씀해주실 것을 설명    만약 내과적인 부분에 대해 치료 및 관리를 하지 않을 경우     골절의 회복이 더디거나 잘 되지 않을 수 있음을 설명    내일까지 추가적인 증상의 발현 여부를 관찰하고 수술 진행하기로 함    -  보호자분은 추가적인 비용을 부담하고 싶어하지 않으심    골절만 교정 원함            </t>
  </si>
  <si>
    <t xml:space="preserve">김경선                                  </t>
  </si>
  <si>
    <t xml:space="preserve">승리                                    </t>
  </si>
  <si>
    <t xml:space="preserve">$-  S)식도이물 아닐가능성 /호흡기성기침인지 심원성기침인지에 대한 감별평가중요성 강조하고 전화상담완료(J)  점점 기침이 심해집니다. 시저캔 조금씩 먹었습니다. 한번 실신한적 있음, 바깥산책은 전혀 시키지않음,   V- 식욕    활기     백신     사상충           O) 식도조영---식도이물배제       사상충검사 :음성      rad: 폐렴(4월 7일보다 침윤소견 더 심해짐)    Lab: dimer: 483.28 high           crp &gt;70 wbc 18.4 high               US: 폐성 고혈압 bp 160          대동맥 협착          이첨판 폐쇄 부전          오연성 폐렴 의심            A) 3일입원            CE)   1.치유기간 오래걸림/   2. 식욕저하 및 염증수치 상승: 패혈증발병 고지  3. 3일 심장약 투약하면서 적극적으로 입원 처치 후 통원치료로 연계  4. 지속적인 모니터링 검사 및 심장약 투약 강조  </t>
  </si>
  <si>
    <t>심장(Cardiology)</t>
  </si>
  <si>
    <t>대동맥 협착증(Aortic Stenosis)</t>
  </si>
  <si>
    <t xml:space="preserve">유은주                                  </t>
  </si>
  <si>
    <t xml:space="preserve">콩새                                    </t>
  </si>
  <si>
    <t xml:space="preserve">$-  S) 타병원에서 몇주전 결막염 치료 받았다고함, 그때 백내장 의심스럽다고 큰병원가보라고 했었다고 함. 이후 보호자보기에 혼탁있어서 내원  V- 식욕    활기     백신     사상충           O) STT : OD 20 OS 18      IOP : OD 17 OS 18      형광염색 :  OU stippping sign       혈검:  NRF      US : OS : 시신경염(의심)      왼쪽눈 핵경화  &gt;오른쪽 눈 핵경화      A) KCS      P)한달에 한번 리체크    CE) 가리유니 1일 2회 점적(1번 점안액)         옵티뮨 1일 2회 점적(2번 점안액)     점적순서는 10분간격        .    </t>
  </si>
  <si>
    <t xml:space="preserve">윤두경                                  </t>
  </si>
  <si>
    <t>Maine Coon Cat(메인 쿤 고양이)</t>
  </si>
  <si>
    <t xml:space="preserve">$-  S) 동거묘 한마리.동거견 2마리 더키움, /   다른방에서 우당탕 소리나서 가보니 발작증상 및 갑자기 경련, 침흘리고 소변도 지림  당일 컨디션 좋았음,   설사는 종종 했었음-어제까지 설사는 확인됨    V- 식욕    활기     백신     사상충           O) 의식상태: dull       동공: 축동       유연증상 +++       항문 열려있는 상태:        변 주르륵(이동가방안에서 거의 똥칠과 침범벅)      A) 외상성 쇼크 의심...     ALP.ALT:근육손상외에 혈검에서  NRF      원내에서 점점 안정화되어감...      rad: NRF-변 무를수 있음 사전고지함      P) 1일 입원조치 후 안정하되면 퇴원하도록 안내  (4월 8일 21시 퇴원가능하시다고...)      CE) 바이탈개선안되고 지속적인 경련반복시-MRI검사 필요성 고지...    당일 퇴원-밥 먹고 활력 좋아진것 확인하고 보냄-밥먹는 동영상 공유폴더로 저장        .    </t>
  </si>
  <si>
    <t xml:space="preserve">신효정                                  </t>
  </si>
  <si>
    <t xml:space="preserve">$-  S) 중성화 수술  V- 식욕    활기     백신     사상충           O)       A)       P) 후처치 비용 없음      2일 후처치 하고 약 처방 8일          .    </t>
  </si>
  <si>
    <t xml:space="preserve">이슬기(김)                              </t>
  </si>
  <si>
    <t xml:space="preserve">$-  S) 식욕은 정상.    O)       A)       P) 차후 호르몬 검사 하기로 함    - 검사비 132,000  </t>
  </si>
  <si>
    <t xml:space="preserve">박혜숙(P)                               </t>
  </si>
  <si>
    <t xml:space="preserve">$-  S) 며칠 전부터 기침.      지난달 말에 3일정도 혼자 있었다고...        식욕은 쭉 괜찮았는데, 어제 밤에는 잘 안먹음.    O) 기침 심함.      청진상 심잡음.      x-ray : 심비대, 폐 후엽 침윤    A) CMVI, 폐렴에 대한 치료.        P) 일단 3일 입원 - 추후 입원 연장 여부 재논의.  </t>
  </si>
  <si>
    <t xml:space="preserve">우혜인                                  </t>
  </si>
  <si>
    <t xml:space="preserve">$-  구토, 설사    S)   생식기 삼출물     4일전부터 구토 설사    물만먹어도 구토    O)   자궁 축농증 및 그로 인한 패혈증과 신부전 진행중    CE  수술적 치료가 필요함     현재 마취를 할 수 있을만한 상황이 안되므로 긴급한 내과적 선처치 필요    보호자분이 수술을 원치 않으시어 수액처치하고 퇴원          .    </t>
  </si>
  <si>
    <t xml:space="preserve">황선자                                  </t>
  </si>
  <si>
    <t xml:space="preserve">$-  S)   V- 식욕    활기     백신     사상충           - 금요일 저녁때 심장사상충약 먹고 그다음날 새벽부터 구토 시작됐으며 소화안된 심장사상충약 반개 튀어나옴.  - 그 후로 지금까지 지속적으로 구토  - 굶기고 지역병원에서 탄 약 약먹이니 조금 괜찮아 졌으나 뭐 먹으면 여전히 구토 함     - 중성화 안됨; 생리는 언제 했는지 알 수 없음...   - 배변 없어서 설사 유무 모름....  - 물도 잘 안먹음...     O)   8% dehydration  체온 39.2도 / 복통 있음    HW kit (-)  cPL kit positive    US(by Y); NRF    A)   - acute pancreatitis      P)   - 3일 입원 처치    펜타닐 패치 12ug 1장 사용  </t>
  </si>
  <si>
    <t xml:space="preserve">박기준                                  </t>
  </si>
  <si>
    <t xml:space="preserve">당금이                                  </t>
  </si>
  <si>
    <t xml:space="preserve">$-  S) 갑자기 하혈을 심하게 해서 내원함, 근래 식욕이 좀 줄어들었습니다 , 다음다뇨증상 심함 , 3년전 근처 지역병원에서 유선혹만 제거했었음, 현재는 유선쪽 종양 많이 퍼진상태임 보호자 인지하고 있음  V- 식욕    활기     백신     사상충           O) 자궁축농증+유선종양 부분적출: 졸레틸0.6ml      A) 비용네고해서 3일입원처치비만 청구하고 실제로 3일 입원조치/ 심장관련 검사 free로 해드리기로...      P) ~16일까지 입원/ 밥먹으면 퇴원가능/ 입원연장가능성 고지        .    </t>
  </si>
  <si>
    <t xml:space="preserve">$-  S)   어제 아침부터     3일전 산책 후 구토 1회     타원에서 장염으로 처방 받은 약 먹고 있음 - 1주전에 처방, 효과는 있음    어제 2회의 소변, 변은 보지 않음, 밥을 먹음 - 양은 정상 범위    , 속도는 줄었음     어제부터 활력 저하     3일전부터 생식기 삼출물 보였으나 조금 더 심해지는 경향 보임    4차 접종까지 완료, 기생충 예방 되어있지 않음     O)   40.8도, 장액성 비루     식욕 양호     분변 검사  NSF,  질 분비물 검사 - 다수의 퇴행성 호중구와 다수의 대식세포, 세균 관찰 X    초음파 검사상 자궁과 난소의 상태 특이소견 없음    CRP &gt;70    CE  질염, 전신염증, 고체온     3일 입원 권장드렸으나 하루만 원하심    내일 CRP 체크 필요    추가증상 있을시 전염병 및 다른 검사 필요함을 설명      .    </t>
  </si>
  <si>
    <t xml:space="preserve">김재학                                  </t>
  </si>
  <si>
    <t xml:space="preserve">$-  S)   V- 식욕    활기     백신     사상충           O) 왼쪽슬탈수술...      A)       P) 5월 4일까지 입원        .    </t>
  </si>
  <si>
    <t xml:space="preserve">$-  S) 특별히 먹은 건 없는데  아침에 10시에 퇴근하고 집오니 괜찮았음  간식 개껌주고 조그만 간식은 주었고 나중에 갑자기 윽윽하는 소리 들림  거실에 변을 많이 보고 토하고 있었음  눈을 감고 침을 흘리고 있었음    V- 식욕    활기     백신     사상충           O)   Pe : salivation, 혀창백  CBC/crp: nrf  serum chem : AST 86, BUN 35.3, nh3 88  X-ray : 식도 확장 및 식도하부 연부 음영    A) 식도이물  진정 : profopol 2ml, IV     이후 추가 진정 필요하여 zoletil 0.2ml + 0.2ml (총 0.4ml사용) + 럼푼 0.3ml, IV   식도부위 위쪽으로 밀어 넣음    Rx) sucralafate 3ml, po, bid    P) 하루 입원하고 안정 후 내일 퇴원예정         .    </t>
  </si>
  <si>
    <t xml:space="preserve">고영희                                  </t>
  </si>
  <si>
    <t xml:space="preserve">$-  S) 퇴근하고 집에 왔는데, 구토 두번했다고 함.      반기면서 옆으로 툭툭 쓰러진다고..      - 보호자 횡설수설. 이해할 수 없게 이야기함.        O) BT : 40.1         =&gt; PM02:00 39.0        =&gt; PM05:00 39.0        cPL : neg.      A) 당일 입원해서 수액 처치 및 주사 처치 후 퇴원하기로 함.    P) 일요일 재진    - crp, cbc 必  </t>
  </si>
  <si>
    <t xml:space="preserve">문은하(문실장)                          </t>
  </si>
  <si>
    <t xml:space="preserve">$-  S) 2년전에 부산에 있는 동물병원에서 눈에 물이 차서 제거하는 수술을 했다고함 . 녹내장은 아니었다고... 정확히 보호자분이 설명을 못함   보호자말에 의하면 눈의 얇은막을 제거하는 수술을했었다고... grid ketatotomy?   수술한 눈쪽에서 고름 및 눈을 뜨지 못해서 내원함  V- 식욕    활기     백신     사상충           O) kcs/       각막에 점액농성 분비물, 충혈결막, 색소침착++      A) 보호자 성향: 검사하는것을 cctv로 볼수 없느냐      혈액검사 설명중 이 혈액이 자기 강아지 피인지 어떻게 아느냐는 식의 이해불가의 말을 카운터에서함..  사진과 자료 다 보여주면서 설명했으나 진상임  오전 안과선생님 스케쥴 따라서 안과진료 시간 정해서 통보하도록 하고 돌려보냄---되도록 안오는 쪽으로 하는게 나을듯...           P)         .    </t>
  </si>
  <si>
    <t xml:space="preserve">김정희(생수)                            </t>
  </si>
  <si>
    <t xml:space="preserve">곰탱이                                  </t>
  </si>
  <si>
    <t xml:space="preserve">라임동물병원에서 H.W. kit 양성 판정.  치료위해 내원...  ==    H.W infection class 진단위해 검사진행.  =&gt; class 2로 진단.    전처치 위해  2주 처방. 2주후 입원예정.     ==  2주후 내원시...치료계획    1. 3일간 입원.  imiticide 1일 간격 2회 inj.   2. 퇴원때 한달 약 처방.  3. 한달후 imiticide 1회 inj.  입원 1일 예정.  4. 입원치료비는...입원때 결재예정임 =&gt; (진료계획서에 저장해 놓았음)   5. imiticide 3회 투여 비용은 선결재 해야함 설명했음.  6. 치료 종료후 1달 or 3달후... 심장사상충 kit 검사로 성충구제 유무 확인.   </t>
  </si>
  <si>
    <t xml:space="preserve">권윤정                                  </t>
  </si>
  <si>
    <t xml:space="preserve">*** 전화통화  잇몸이 부었고 눈밑에가 부풀어 오름  타 병원에 내원했었고, 치주쪽 문제고 발치수술이 필요하다는 소견 듣고, 주사 및 내복약 처방 받음.    - 오늘 바로 수술 가능.  - 비용은 입원 80이상. (검사 및 입원기간에 따라 상이함)      : 보호자분 비용 부담있음. 입원치료는 거부감 보임      : 일단 내원하시기로 함.    ** 내원함.   - 치과 방사선으로 치첨농양, mass 등 감별하고 이후 처치 들어가기로 함    A) 발치 및 스켈링, 부종부위 배농 실시함     * 졸레틸 0.5ml inj.    CE) 깨진 치아가 여러개 발견됩니다. 병변이 발생한 쪽에도 치주쪽 보다는 치수염에 의한 것으로 보입니다.        배농부위의 봉합은 느슨하게 해서 추후 생기는 농이 배출될 수 있도록 했습니다. 자연스럽게 아물게 되니 걱정안하셔도 됩니다.          P) 내복약 7일분, 후처치 2회      </t>
  </si>
  <si>
    <t xml:space="preserve">정윤이                                  </t>
  </si>
  <si>
    <t xml:space="preserve">$-  S) 4마리 출산. 출산한지 한달반 넘었음. 저번주 금요일 산후마비,       상한거 먹어서 설사하나했다고       사람밥 시져 섞어 먹인뒤로 혈변을 본다고. 설사 여러번 후 혈변  V- 식욕 O  활기     백신     사상충           O) 하복부 유선 종대 심함      유선 열감. 복통은 mild      A) 장염의심      설사약 5일      유선약 14일      처음에 같이 투약    P) 애기들이 젖 빨지 못하게        .    </t>
  </si>
  <si>
    <t xml:space="preserve">봄이(백실장)                            </t>
  </si>
  <si>
    <t xml:space="preserve">S) 토욜에 닭고기 뼈를 먹고 구토함      괜찮았다가 어제 새벽에 구토를 시작함     설사 없었음     바닥에 떨어지면 주워 먹으려고 함     팔에 감아 놓은 테이프 뜯어 먹은 적 있음     청소 깨끗하게 해주고 있음         </t>
  </si>
  <si>
    <t xml:space="preserve">약으로 컨트롤이 잘 안되서(역곡 다솜동물병원), 서울 퇴계로에 있는 병원(윤신근 스텐트 비용 150)에서 수술하기로 하고 금일 방사선과 혈액검사를 다 했다고 함.   입원 가능여부가 중요한게 아니고 환자 상태 호흡곤란의 여부 수술방법 나타날수 있는 상황이 충분히 논의 후 입원가능..  현재 기관협착에 대해서 많은 내과적 처치가 있으므로 본원 또는 타원에서 다시 진료를 받아보시는것을 추천드립니다.     $-  S) 엄마가 키우는강아지. 딸 자세히 모름, 약을 먹이질 못했다고.       다솜에서 추천받은건 아니고 본인들이 윤신근에 알아봄  V- 식욕    활기     백신     사상충           O) 심잡음 G5/6, crackle sound      A) 폐수종, 기관협착      P) 폐수종처치 3박입원, 신부전등 신장수치 상승 또는 연장시 5~7일가능, 이후 심혈관계 검사, 기관경 및 협착성기침에 대한 평가(따로 수납)  ----------------------------------------------  죽으면 폐수종 늦게 처치들어가서 약물에 반응전 산소부족으로 못견딘것입니다. 치사율 30%      .    </t>
  </si>
  <si>
    <t xml:space="preserve">조용호                                  </t>
  </si>
  <si>
    <t xml:space="preserve">$-    S) 하악골절 (앞니부분, 턱관절 부분 2곳)        차밑에 있다가 사고남.         골절수술 예정임.    </t>
  </si>
  <si>
    <t xml:space="preserve">이승연                                  </t>
  </si>
  <si>
    <t xml:space="preserve">$-  S) 20~30분전 코스트코 아몬드 초콜렛 4개 먹음. 먹는것을 바로 지켜봄  V- 식욕    활기     백신     사상충           O)       A) 구토유발처치 총 3회      활성탄 및 수액처치       소화기계 신경계 심혈관계 부작용 관찰 입원 처치    P) 원칙적으로는 72시간 입원. 일단 내일 pm8까지 증상 관찰 후 퇴원전 혈액검사.       초콜렛중독도 있지만 견과류도 중독있음  ---------------------------------------------------------------------  번외로 방사선상 우측후치 빠져있음. 고관절 탈구, 좌측을 봤을때는 hip dysplasia 오래된듯,  다리는 딛는상태로. 퇴원 쯤 고지할것        .    </t>
  </si>
  <si>
    <t xml:space="preserve">김채린                                  </t>
  </si>
  <si>
    <t xml:space="preserve">$-    S) 구토(혈흔섞인..)  // 출혈성 혈변.         식욕, 활력저하....저체온...장출혈 수준의 혈변으로 내원. 새벽  1시경...         혈액검사 결과 : 간부전....  =&gt; 복부초음파 필요...         중독을 일으킬수 있는 음식은 먹은 것 없다함.    ===    간초음파 검사후....추가적인 검사가 필요할수 있음 고지.    비용부담으로 금일 검사 수치 높은 것 재측정은 안하기로 함.  '  내일 간 초음파 검사후 보호자에게 전화 주기로 함    환자상태 보고 및  정확한 원인규명 위한 필요한 추가검사는 어떤 것을 해야하는지 등을  알려주기로 했음.    보호자 저녁 10시는 되어야 올수 있다고 함.          4.18 오전 검사 실시  US; 담낭 부종        장 운동성 소실        IBD 의심    간부전,HGE,IBD 의심 되는 상황임  -이로 인한 ALB저하 및 응고계 불량 속발 가능성    PM 13:52 보호자 통화함  -가진단에 맞춰서 진행하며 더이상의 추가 검사는 원하지 않음  -22시에 내원시 추후 치료 계획 수립함  </t>
  </si>
  <si>
    <t xml:space="preserve">사월이                                  </t>
  </si>
  <si>
    <t xml:space="preserve">$-  S) 뒷다리 미세 하게 떨고 있음      사료 잘 안 먹음      구토/설사 없음      움직임이 떨어짐          V- 식욕    활기     백신     사상충           O)       A) 칼리시 의심      P) 입원 안내함      비용 문제로 내복약으로 집에서 관리함      약 3일 처방하며 문제 있으면 재내원 안내함          .    </t>
  </si>
  <si>
    <t xml:space="preserve">안미영                                  </t>
  </si>
  <si>
    <t xml:space="preserve">보호자와 통화내용(J)    아직 집으로 돌려보낼정도는 아닙니다. 집중케어필요합니다. 담당선생님 일요일날 오시니 그떄까지 좀 지켜보겠습니다.  보호자 상태는 어떤가요를 재차 물어보길래...    아직 집으로 돌려보낼정도는 아닙니다 정도만 언급함...  </t>
  </si>
  <si>
    <t xml:space="preserve">백윤기(심실장님)                        </t>
  </si>
  <si>
    <t xml:space="preserve">말티남아                                </t>
  </si>
  <si>
    <t xml:space="preserve">김하연                                  </t>
  </si>
  <si>
    <t xml:space="preserve">김꽃님                                  </t>
  </si>
  <si>
    <t xml:space="preserve">$-  S) 일주일전 아는 친척분께 분양받음, 부분미용도 집에서 시켰고 3일전 접종한 이후로 조금씩 활기 없고 구토 설사증상 보임  V- 식욕    활기     백신     사상충           O) 저혈당:  52/ 전해질발란스 깨짐       전염병 키트검사 all negaive(잠복가능성 고지함)       원내에서 노란위액-동영상 꽃님이로 기록    A) 1일 입원 후 경과보기로...      P) 금방활기차고 밥 잘먹으면 퇴원      그러나 지속적인 구토 설사 반복시 전염병 가능성 배제할수 없음 고지함        .    </t>
  </si>
  <si>
    <t xml:space="preserve">황형순                                  </t>
  </si>
  <si>
    <t xml:space="preserve">S)  어제 구토하고 오늘 아침에 2번 토함  그전에 쓰레기봉지 뒤진적 있음, 음식물 쓰레기를 뒤졌음. 먹지는 않고 뒤지기만 한듯  어제는 구토했을 떄 우유를 좀 줬었음. 아침에 빈속에 토함  꼬리안쪽에 넣고 있음 어제부터 밥을 잘 안먹음.   변상태 : 어제 구토하기 전에 마지막, 정상변보았음.   V- 식욕    활기     백신     사상충           O)   PE :  상,하복부 복압상승  CBC/crp :  nrf  X-ray : 소장가스, 대장부위 corrugation  cpl kit : positive    A) 췌장염  - 입원 안하심, 현재 변상태 괜찮지만 집에가서 설사 할수 있음 (장음영 안좋음)    P) 증상 지속시 내원하기로 함         .    </t>
  </si>
  <si>
    <t xml:space="preserve">정태우                                  </t>
  </si>
  <si>
    <t xml:space="preserve">복동이                                  </t>
  </si>
  <si>
    <t xml:space="preserve">$-  S) 피부 많이 호전됨      소양감 많이 줄어들음      중성화 수술차 내원함  V- 식욕    활기     백신     사상충           O) 1.중성화 수술: 졸레틸 0.2ml       2. 항체가검사 홍역 3 파보 5 간염 5           종합백신 booster 2 캐니플루 1 켄넬코프 1                     A) 추가접종 내외부 ED      12월 23일 -종합백신 캐니플루      2018 1월 6일 -종합백신 켄넬코프     P) 발사 12월 30일날 고지        .    </t>
  </si>
  <si>
    <t xml:space="preserve">서혜정(백)                              </t>
  </si>
  <si>
    <t xml:space="preserve">$-  S)   V- 식욕    활기     백신     사상충           - 양배추, 귤 조금 먹음...     ** 오늘 윤부원장님이 수술할 줄 알았다며 굉장히 걱정하심.     O)   중성화 실시   제대 탈장 수술  유치발치; 좌측 상악 송곳니, 어금니 각 1개씩 총 2개 발치  =&gt; 구강사진 치식 참조    마취; 졸레틸 1ml / 펜타닐 12 mcg/hr 2매    A)       P)         .  </t>
  </si>
  <si>
    <t xml:space="preserve">엄명옥                                  </t>
  </si>
  <si>
    <t xml:space="preserve">큰 개에게 물림.    흉강노출..    수술중 사망.    개별화장.  </t>
  </si>
  <si>
    <t xml:space="preserve">강현미                                  </t>
  </si>
  <si>
    <t xml:space="preserve">$-    S) 진드기, 지알디아 감염        풍산개 농장에서  방금입양.  병원으로 바로 옴.        피부 곳곳에 진드기 붙어서....pet shop 에서 (일반)목욕후 병원에 내원함    V- 식욕 : 없음 / 활기 : 약간부족...  // 변상태...질은 변.           O) Parvo, corona, giardia kit : 지알디아 양성.     A) 3일후 상태확인후          진드기 : "그린틱스 약욕"  할수도..못할수도...         지알디아 : 지금 막 데려왔기 때문에 vital history가 없어서 일단 집에서 상태 확인 하기로 함.                      설사 심하거나, 상태 않좋으면 입원치료 요망(지알디아 치료 목적)         ** 진드기 감염된 개를 분양 받아서 판매자에게 보호자 항의 한듯...함.  </t>
  </si>
  <si>
    <t xml:space="preserve">고수정                                  </t>
  </si>
  <si>
    <t xml:space="preserve">$-  S) 유기견 분양(본원)  V- 식욕    활기     백신     사상충           O) 양쪽 귀진드기 확인      rad:  기관지염(마른기침반사 +++)      사상충 음성(자충,성충)      영양상태불균형 cre 1.8/ CRP 37---차후모니터링 필요성고지      신장지표검사 필요(BUN.CRE.Ca.IP 수치높음)      항체가 : 홍역 1 파보 3 간염 0 (파보는 자가면역정도)         A) 호흡기치료. 귀진드기치료. 신장수치개선여부 확인필요     예방접종은 처음부터 다시 inj 하도록 안내      P) 치료 네고해드린다고 해도 갑자기 평생관리 하시기 어렵다고 해서 입양 포기...        .    </t>
  </si>
  <si>
    <t xml:space="preserve">임경진                                  </t>
  </si>
  <si>
    <t xml:space="preserve">$-  S) 한달전에 입에서 피가 났음.      그 이후 붓는 것 같았는데 며칠 뒤 좋아짐.      최근에 다시 부어서 내원함.    O) 피부 문제처럼 보이지만 치과쪽 문제일 수 있습니다.   - 진정 후 치아 문제 확인하기로 함.      : 프로포폴 5ml inj.     * 진정 후 : 치석 심하고 잇몸 발적 심함   - 스켈링 및 필요한 부분 발치하기로 함.   - 중성화 수술 같이   - 졸레틸 0.4ml inj.    * 오른쪽 상악 어금니 3개 발치함.    Rx) 내복약 7일분    P) 내일 후처치      일주일 뒤 재진 - 발사, alp, crp 검사  </t>
  </si>
  <si>
    <t xml:space="preserve">손은미                                  </t>
  </si>
  <si>
    <t xml:space="preserve">$-  S) 구토2번. 화장실 들락날락거립니다. 어제까지 밥을 잘먹었어요, 중성화 안되어있음  V- 식욕    활기     백신     사상충           O)rad: 방확확장      US: 방광내 슬러지 다량 확인      FIC: 특발성방광염      톰캣카테터 장착+방광플러싱: 케타민0.4ml    UA  - 육안적 성상 입력: 혼탁. yellow  1) USG 1.016  2) Dipstick  - pH 7  - protein :negaitve  - RBC:++50  - Glu, ketone, bilirubin :negative  3) Sediment :pellet확인  - direct;  - smear; 크리스탈 확인    A) 4월 26일까지 입원      P)         .  </t>
  </si>
  <si>
    <t xml:space="preserve">남채현                                  </t>
  </si>
  <si>
    <t xml:space="preserve">보루                                    </t>
  </si>
  <si>
    <t xml:space="preserve">$-  S) 이틀전에 닭뼈 먹었음.      닭뼈 먹기 전에도 살짝 설사 하고 있었는데, 먹고 난 이후에 설사+닭뼈가 변으로 나옴.      구토는 없었고, 식욕은 정상.    O) 분변검사 : clostridium+    A) 오늘 중성화 하시기로.   - 졸레틸 0.5ml inj.    CE) 소화된 뼈조각 나올 수 있음.        설사는 몇번 더 할 수 있음.    P) 일주일 뒤 발사.    - 상담 후 crp, tp, alb 검사 할 수 있으면 하기      </t>
  </si>
  <si>
    <t xml:space="preserve">김찬선                                  </t>
  </si>
  <si>
    <t xml:space="preserve">$-  겨드랑이 혹    S)  겨드랑이 혹 약간 커짐    O)   청진상 특이소견 없음    우측 상완골 내측 피부 검은색 피부 종괴 관찰됨    치아 상태 양호    피부 종괴 제거    CE  더 커지지 않도록 제거 설명    졸레틸 0.3ml     체중관리와 피부관리를 위해 사료만 주실것을 당부    P  26,27일 후처치로 내원시 비용없이 해주세요    .다음 내원일은 5/2로 잡아주세요    약 먹이시기 어려우시면 컨베니아 (추가비용 발생) 적용해주세요  </t>
  </si>
  <si>
    <t xml:space="preserve">이희정                                  </t>
  </si>
  <si>
    <t xml:space="preserve">도도(심실장)                            </t>
  </si>
  <si>
    <t xml:space="preserve">$-  S) 호텔 입실하자마자 5분도 안되어서 혈변 여러번 봄, 류실장이 바로 윗층 병원으로 올라옴       보호자 통화중 어제 사과쥬스 조금 먹였다고 함    V- 식욕    활기     백신     사상충           O) rad: 장염소견      crp :12      A) 1일 수액처치 및 장염치료 준하여 처치 고지함 : 비용 263100원 고지      P)         .    </t>
  </si>
  <si>
    <t xml:space="preserve">최옥순                                  </t>
  </si>
  <si>
    <t xml:space="preserve">연계병원으로  데려감      내원하고나서 PPN 처치 및 주사처치 후 ad 캔에 반응하는 모습도 보여드렸으나 비용적인 문제로 샾연계병원으로 가신다고....    자료 다 보내드렸음  </t>
  </si>
  <si>
    <t xml:space="preserve">김보검                                  </t>
  </si>
  <si>
    <t xml:space="preserve">* 건강검진 실시  1. 혈액검사  1) CBC  - Hct 45.5  2) Chemistry  - NSF  3) 전해질  - NSF    2. 4dx  Heartwrom  neg.  A. phagocytophilum neg.  E. canis, ewingii  neg.  Lyme disease  neg.    3. Blood typing  DEA 1.1 negive ~ universal donor    A)  - 건강상태 매우 양호    P)  - 기초접종 후 항체가 검사  - 1달에 한번 하트가드, 내외부  - 1달에 한번 CBC 검사  - 6개월에 한번 혈액검사  - 1년에 한번 4dx  </t>
  </si>
  <si>
    <t xml:space="preserve">이인규                                  </t>
  </si>
  <si>
    <t xml:space="preserve">청약                                    </t>
  </si>
  <si>
    <t xml:space="preserve">$-  S)   V- 식욕    활기     백신     사상충           O)        rad:  오른쪽 요골탈구, 척골원위부 골절 or 탈구          (인대손상고지), 지골 4,5번째 골절      졸레틸 0.5ml       A) 휴우장애 남을수 있음 고지함--인대파열가능성 큼       발가락 골절과 척골원위부 골절은 자연치유 유도: 붕대+히알룬산적용           P) 2주까지 입원/       치료기간 6개월정도 소요됨 고지...        .    </t>
  </si>
  <si>
    <t xml:space="preserve">강명주                                  </t>
  </si>
  <si>
    <t xml:space="preserve">아가 (엄마)                             </t>
  </si>
  <si>
    <t xml:space="preserve">김소정                                  </t>
  </si>
  <si>
    <t xml:space="preserve">$-  S) OS 눈곱      3일 정도 전에 심해짐      구토/설사 없음      5살 동거묘 있음      가정분양 받음      올때 결막염 및 등 쪽 탈모 있었음      집에 있는 고양이에게 옮김              Vac) 종합 1차      V- 식욕    활기     백신     사상충           O) Sneezing      OD severe yellow discharge      Mild stomatiits      X-ray; 위내 이물 (방울 의심)         A) 위내 이물 및 herpes 감염    P) 수술적 이물 제거 및 경구약,안약투여      수술 위험 고지함        .    </t>
  </si>
  <si>
    <t xml:space="preserve">성기숙                                  </t>
  </si>
  <si>
    <t xml:space="preserve">$-  S) 유기견 분양  V- 식욕    활기     백신     사상충           O) 사상충 양성------보호자분 다른 지역병원으로 데려가서 치료하신다고...      A)(한달 또는 2주입원) 사상충치료 all+중성화수술+미용 토탈비용 100으로 네고해드렸으나 더 착한병원이  있나봅니다.      P)         .    </t>
  </si>
  <si>
    <t xml:space="preserve">$-  S) 기운이 없음       힘도 없음       사료도 안 먹음       엊그제 구토함       물도 잘 안 먹음       설사는 없음       고기류 먹은 적 있음          V- 식욕    활기     백신     사상충           O) 청진; NRF           A) addison disease suspected      P) 수액 처치 및 입원 1일      주사제 처치        .    </t>
  </si>
  <si>
    <t xml:space="preserve">이말련                                  </t>
  </si>
  <si>
    <t xml:space="preserve">$-  S)   V- 식욕    활기     백신     사상충           - 하우스에 2시간 전에 쥐약 3개를 놓았는데 없어짐  - 없어진걸 발견한건 한시간 정도 전이고, 그 사이에 개똥이 밖에 먹을 동물이 없음  - 실제 먹은것을 본건 아니지만 걱정되어 내원하심  - 구토, 설사 등 특이적인 임상증상은 나타나지 않음    - 일년 전에 다리 수술 이력  - HW 달달이 예방중  - 크게 아픈데 없음.     O)   신체검사; NSF / 청진 NSF    혈검; NSF, 미약한 탈수?(5%미만)   응고계; NSF    * 살서제가 분홍색으로 특이하게 생겨서 내시경으로 먹었는지 안먹었는지 확인하기로..  -&gt; 살서제 발견되면 내시경으로 제거하고 위세척하기로..  -&gt; 만약 없으면 관찰입원 ㄱㄱㅆ    * 내시경;  - 살서제로 볼만한 물질 없음. 사료로 의심되는 물질 소량  - 위점막 군데군데 발적(분문부, 대만곡부, 유문부)  - 유문부 괄약근 부분에 점막 이상. 폴립까지는 아니고 튀어나옴..    Anes; 졸레틸 1.3ml    A)   - 살서제 섭취가 의심되어 내원하였으나, 혈액검사/내시경 검사상 살서제를 먹지 않을 가능성이 높음  - 1일 입원 후 내일 응고계 검사하여 특이소견 없으면 퇴원하기로함  - 내시경 상 위염 소견 및 유문부 근처 튀어나온 병변에 대해 내복약 처치하기로  -&gt; 한달 정도 꾸준히 내복약 복용하고 다시한번 내시경 검사 하는 것을 추천드림    P)   - 내일 응고계 검사 후 특이소견 없으면 퇴원/ 보호자분 2-3시경에 오시라고 안내함  - H부재 알고 계시며 신부원장님 부탁드립니다.  - 내복약 지어놨구요 재진은 5/6 토요일 쯤에 잡아주세용    * 보호자 교육사항 (내일 퇴원할때 알려주세용!)  1. 살서제 중독 치료 기간은 원래 4주, 혹시 코피나거나 피토하거나 암튼 피흘리면 응급 내원 ㄱㄱ  2. 중독 해독제 처치해서 검은똥 쌀 수 있습니다(챠콜)  3. 수크랄페이트 물약은 밥먹기 2시간전 공복에 복용해야 약빨이 좋아요~    .  </t>
  </si>
  <si>
    <t xml:space="preserve">$-  S) 분양받은지 한달. 집에있는동안 백신은 안맞췄음      애기랑 있다가 깨갱함. 우측전지 들고있음  V- 식욕    활기     백신     사상충  2차까지(자가접종인듯) 맟췄다고 들었고 3차 백신 바이알을 주겠다고 했다고.     O) 우측전지 리프팅      A) 우측 발가락 2,3,4,5th 골절      P) 진정후 밴디지 부목, 최소 일주일 입원필요,       일단 2박 입원 후 남편분과 상의 후  입원 연장 논의하기로.     CE) 본인이 예방안되어 있어 오는 전염병은 원내에서 막을수도 없으며 보호자 책임 살짝 흘렸습니다.         .    </t>
  </si>
  <si>
    <t xml:space="preserve">백영숙                                  </t>
  </si>
  <si>
    <t xml:space="preserve">$-  S) 다크초로렛을 먹음, 언제먹었는지 모르는 상태.보호자가 가져온 초코렛 다크초코렛 함량이 높은 순수초코렛임  V- 식욕    활기     백신     사상충           O) 초코렛중독...      A) 1일 입원 후 중독처치...        전후 혈검필요성 강조...      P) 구토 설사 나타날수 있으며, 뒤늦게도 중독증상 나타날수 있어서 입원연장가능성도 고지함...        .    </t>
  </si>
  <si>
    <t xml:space="preserve">황신영                                  </t>
  </si>
  <si>
    <t xml:space="preserve">$-  S)   V- 식욕    활기     백신     사상충           - 어제 갑자기 나옴  - 생리 끊긴지는 몇년 됨.  - 연은 병원에서 신체검사만 하고 검사는 안함.     O)   청진; 심잡음 Gr.2   유선종양 없음  질 종괴    US; hydrometra 의심 / 난소 관찰안됨 / LK 만성변화로 쪼그라들어있음, RK 만성변화  양측 AG - AT 의심     A)   - 질종양 의심중...    Tx)  - 질종괴 제거 및 OHE    - 펜타닐패취(펜타듀르패취) 12mcg/h 1매      P)   - 3일 입원 (2일 입원비만 받음, 유팀 지인으로 네고 많이 해드림 110만원)      ** 술후 보호자 고지 내용  - 평범한 질탈과 달리 모양이 유경성의 종괴를 형성하고 있어 악성 종양이 우려됩니다.  - 자세한 건 조직검사 보내봐야하며 비용 12만 -&gt; 보호자분 생각해보시기로.. 비용부담 있어하심  - 재발 가능성 고지드림. 아이가 병이 많고 나이가 있어서 공격적으로 권유 안해드린다 말씀드림.    .  </t>
  </si>
  <si>
    <t xml:space="preserve">박미조                                  </t>
  </si>
  <si>
    <t xml:space="preserve">$-  쓰러짐     S)   최근 질병이력 없음    밥먹고 쓰러진뒤 오줌을 싸고 소리를 지름    며칠전 1번의 비슷한 증상 있음    1-2분정도의 증상     말씀하시는 증상후 유연 증상 보임    뒷다리를 쭉펴는 증상은 이전부터 있었으나 1달에 한번꼴로 나타남    타병원에서 유선체크 받은적 있음    O  혈액검사상 신부전 의심    원내에서 유연증상 심함    활력 및 체온은 양호    신장결석 양측, 양측 신장 위축, 방광벽 비후    USG 1.026, protein +-    CE  현재 2가지 계통의 문제 가능성   1. 비뇨기(신부전, 신장결석)  2. 신경계    신장의 문제를 먼저 컨트롤하고 추가적인 증상이 나타나는지 확인후     MRI 촬영에 대한 부분 결정 필요함    신장의 경우 비가역적인 변화가 있으며 수술적으로 결석 제거가 불가능한 상황임을 설명    강직 또는 경련에 해당하는 증상 있는 경우 처치하고 연락드리기로 함    010-5400-5911(어머님)    .    </t>
  </si>
  <si>
    <t xml:space="preserve">윤건식                                  </t>
  </si>
  <si>
    <t xml:space="preserve">티나                                    </t>
  </si>
  <si>
    <t xml:space="preserve">$-  S) 연은에서 앞다리골절 (우측) 레퍼...   아드님이 안고 있다고 떨어뜨렸음..  V- 식욕    활기     백신     사상충           O) 오른쪽 요척골 골절.졸레틸0.3ml    A)       P) 5월 19일 입원(2주입원).... 입원 1주일 연장부분은 아예 금액에 넣지 않음/ 네고해서 토탈 242만원    -이후 방사선 촬영 별도 모니터링 발생 비용 고지  -붕대교환비 발생비용 고지  -2달 유합기간 고지  -플레이트 차후 뺄수도 있고 그상태로 그냥 갈수도 있음...(비용 20만원 이내)      .    </t>
  </si>
  <si>
    <t xml:space="preserve">$-  S) 다른 분에게 분양 받으심      헤어볼 구토 있었음       병적 구토/설사는 없었음       집에 온 지 1년 정도 됨       Indoor alone       집안에만 있음       예전 병력은 없음         Diet) 데려올 때 같이 사료 받아옴      Vac) None          HW none      V- 식욕    활기     백신     사상충           O)       A)       P) 이틀간 후처치 함 (주사비 및 처치비 정도 발생한다고 고지함-2~3만원 정도 청구하면 될 듯)     보호자 요청에 의해 심장 사상충 검사는 실시 하지 않음     10일후 발사      이틀째 후처치시 약처방함        .    </t>
  </si>
  <si>
    <t xml:space="preserve">$-    S) 식욕저하 로 내원    V- 식욕, 활기 : 없음 / 설사... /  백신 : 전무함          범백혈구 감소증 kit 양성확인.         호기호흡장애 있음.  x-ray : 폐중염 이상음영.         1일만 입원.... (다니던 병원으로 데려간다 고 함)  </t>
  </si>
  <si>
    <t xml:space="preserve">정회범                                  </t>
  </si>
  <si>
    <t xml:space="preserve">$-    S) 자동차 장거리 이동으로 인한 몸살????????    V- 식욕, 활기 : 정상 //성묘 갔다가...풀숲에 노출. 집에서 진드기 2마리 확인.               편도 4시간 거리 자동차로 이동    O) 4DX, 빈혈검사, CRP : 모두 음성. 정상범위.  // 체온 정상      A) 장거리 이동으로 인한 몸살증세 라고 생각 됩니다.      1-2일 지켜 보시고 증상개선 없으면 추가검사 또는 1일 수액처치 권장.    P) 지켜 보기로 함.  </t>
  </si>
  <si>
    <t xml:space="preserve">김연화                                  </t>
  </si>
  <si>
    <t xml:space="preserve">$- 서혜부 탈장 있음.    S) 중성화수술, 스켈링,  평활근종 제거 수술.        외음부 평활근종 노출...때문에 내원.        중성화 수술, 근종제거 수술 함께 하기로...스켈링은 비용없이 해드리기 함.  </t>
  </si>
  <si>
    <t xml:space="preserve">박상미                                  </t>
  </si>
  <si>
    <t xml:space="preserve">S)  - 이식증   - 집에 혼자 있음..  - 7주때 입양 / 이때부터 증상 있었음      ** 금일 검사 결과 및 수술 상담  1. 오전 조영촬영 결과 위내에 이물이 있는 것으로 나타났습니다.  2. 위내시경을 이용한 제거, 위절개술을 통한 제거 방법이 있습니다.  3. 완두의 경우 이물로 솜이 가장 의심되는데 내시경 보다는 수술적 접근이 추천됩니다.    * 7일 입원 비용 170 네고. WS    Tx)  - 위절개술 실시  - 졸레틸 0.5ml    - 펜타닐패취(펜타듀르 패취) 12 mcg/h 1매  </t>
  </si>
  <si>
    <t xml:space="preserve">CC  검사 및 수술    S  이전에 병원가신 이유가 목이 돌아가지 않아서 병원에 감    1년전 제왕절개를 함     수술주변부 탈장, 다리도 빠진다(왼쪽)- 탈장수술이 급하다고 들었음    수술상담으로 내원    다리는 아파서 수술을 해줘야 한다고 생각하심    중성화 수술도 같이 하는 쪽으로 이야기 들음    5/6 에 처음으로 증상 나타남    심사 x 접종 o, 회충약만 예방    최근 질병이력 없음    식욕 및 활력은 큰 이상없음    푸들과 낳은 애기 동거견 2마리 , indoor    -아마존 원장님 통화 내용-  자궁 수종, 서혜부 지방 탈장    원장님 - 류대원     양측 슬개골 탈구 있음    CE  1. 비만  2. AAI  3. 서혜부 탈장  4. 슬개골 탈구  5. 자궁수종      자궁수종 교정후 체중관리하면서 슬개골탈구 체크하기로 함    체중관리 급선무  </t>
  </si>
  <si>
    <t xml:space="preserve">오승희                                  </t>
  </si>
  <si>
    <t xml:space="preserve">$-  S)   V- 식욕    활기     백신     사상충           - 어제 저녁에 가슴높이에서 안고 있었는데 뛰어내림  낑 하고 울었음  - 그다음부터 다리 들고 다님.     O)   우측 슬개골 빠지지는 않는데 느낌이 곧 빠질듯... Gr.1    좌측 대퇴골 골절     A)   - 좌측 대퇴골 골절 정복술 + 남아 중성화 시행하기로  - 245만원 네고    Surg.  - 좌측후지 대퇴골 골절 정복술, 플레이트 적용  - 졸레틸 0.7 ml    - 펜타닐패취(펜타듀르 패취) 12 mcg/h 1매    P)   - 선수납 100 5/9  - 미수 145    .  </t>
  </si>
  <si>
    <t xml:space="preserve">허은화                                  </t>
  </si>
  <si>
    <t xml:space="preserve">깜숙                                    </t>
  </si>
  <si>
    <t>Manchester Terrier(맨체스터 테리어)</t>
  </si>
  <si>
    <t xml:space="preserve">$-  중성화 수술, 며느리 발톱     S)   접종 o - 기초접종 완료     기생충 2개월에 한번씩 투약중 - 약국에서 구입    접지른 적 있음 - 2년전     O)   고환하강 완료     청진 특이소견 없음    당일 중성화 수술실시    CE  후처치 받으러 꼭 오셔야 합니다    운동은 최대한 덜 하시는 것이 좋습니다    졸레틸 0.5ml 사용    P  5/10, 11일 후처치로 내원 예정    비용없이 진행해주세요    5/16 발사 내원 설명 해주세요    .    </t>
  </si>
  <si>
    <t xml:space="preserve">길냥                                    </t>
  </si>
  <si>
    <t xml:space="preserve">정수영                                  </t>
  </si>
  <si>
    <t xml:space="preserve">삐순이                                  </t>
  </si>
  <si>
    <t xml:space="preserve">$-  S) 어제 오후부터 소변에 피가 보였음.(혈괴)      중성화 안했음.        2,3주 전에 구토해서 병원 간적 있고, 주사 맞고 좋아졌음.        식욕 좋고, 설사 없음.    O) x-ray, 초음파 : 결석은 보이지 않음.      소변직접도말검사 : 슬러지 많음.      요스틱 : PH높음        마취 후 방광플러싱 실시 / 수컷중성화   * 졸레틸 0.3ml inj    CE) 결석이 관찰되지는 않지만, 추후 방광결석이 생길 가능성이 높습니다.      P) 후처치2회 - 수납완료      내복약 7일분       - 보호자분 사료 사신다고 하면 유리너리 s/o로  </t>
  </si>
  <si>
    <t xml:space="preserve">김동인                                  </t>
  </si>
  <si>
    <t xml:space="preserve">신쿵                                    </t>
  </si>
  <si>
    <t xml:space="preserve">$-  S) 집에 갔을 때는 변이 정상으로 돌아 옴      거품 구토를 했음      증상은 이틀 정도 됨      점액변 나옴      밥 안 먹은지 이틀째     홈플러스 병원에 다녀 옴     분변 검사만 했음     새로 간식 이랑 사료 구매함     Table food 안 줌      잠은 잘 자고 있음      배뇨는 잘 하고 있음      물은 어제 까지는 먹음     이물 가능성은 낮음     잘 뜯어 먹음            V- 식욕    활기     백신     사상충           O) 촉진시 통증 반응 있음      A)       P)         .    </t>
  </si>
  <si>
    <t xml:space="preserve">흰콩                                    </t>
  </si>
  <si>
    <t xml:space="preserve">$-  중성화 수술, 예방접종, 심장사상충, 프로펜더...    S) 목욕후 기운없음.        목욕후 털을 잘 말리지 못함. 그 후 기운없음.    V- 식욕 :  정상 /   활기 : 약간 기운없어 보임 /  백신 : 기초접종 1차만....  / 사상충 :  1차 접종때 만 했음    O) 콧물증상 약간 있어보임.  기침반사 미약하게... // 체온 : 41.2 도..        면역결핍, 백혈병 kit :  all negative      A) 목욕후 감기의 가능성.             but 접종상태, 실내외 드나들면서 들고양이와의 접촉 가능성을  본다면 전염병 가능성도 고려 필요    P) 증상개선 없으면 3일후 재진. 개선 있을시 7일후 재진  </t>
  </si>
  <si>
    <t xml:space="preserve">$-  S) 배아래 혹이 점점 커지고 있어서 내원함, 입이 짧은 강아지, 한번도 병원 다녀본적 없음   V- 식욕    활기     백신     사상충           O) 자궁축농증+유선종양 부분적출       졸레틸0.3ml,펜타닐패치 적용      A) 당일 수술할떄,수술 후 1일. 3일까지 집중관리 필요성  및 위험성 고지함      P) 입원 3일로만청구 적용-5일입원으로 처치들어감      퇴원이후 내복약 및 처치행위비용 고지함...      향후 사상충관리 필요      .    </t>
  </si>
  <si>
    <t xml:space="preserve">양정숙                                  </t>
  </si>
  <si>
    <t xml:space="preserve">안소희                                  </t>
  </si>
  <si>
    <t xml:space="preserve">$-    S) 후지보행 장애. 통증        어제 갑자기 통증호소, 후지 균형장애(?) 발생 =&gt; 어제 24시 스카이 진료후...본  병원 내원.        back pain 있음. 후지 신경계 반사 불량 =&gt; 동영상참조.        슬개골 탈구 있으나....현재의 증상의 근본원인은 아닌듯 함.    A) 디스크 진단. 3일간 입원치료.  차도 없을시 MRI 검사 필요성 고지함.  </t>
  </si>
  <si>
    <t xml:space="preserve">최은주                                  </t>
  </si>
  <si>
    <t xml:space="preserve">로니                                    </t>
  </si>
  <si>
    <t xml:space="preserve">$-  S) 중성화수술 및 잔존유치 발치  V- 식욕    활기     백신     사상충           O) blood file : NRF     rad: 우측상악 물혹/잔존유치--: 자극,dentigerous 육아종조직                 매복치아 x 치아결손x     A) 잇몸때문에 2주분 내복약 연계ED      P) 입원2박/비용은 1박/ 퇴원시 내복약 별도 청구          .    </t>
  </si>
  <si>
    <t xml:space="preserve">주은혜                                  </t>
  </si>
  <si>
    <t xml:space="preserve">$-  S) 앉고 내려놨더니 깨갱하고 아파함.       1~2주전부터 우측다리를 들었다 놨다.       떨어지거나 부딛친적은 없음.       중성화는 원치 않음  V- 식욕    활기     백신     사상충           O)       A) 우측 슬개골 탈구      P) 내일 수술. 입원기간 연장될수 있음 고지함.      좌측다리 G1, 나중에 좌측도 리프팅 보일 수 있음 고지        .    </t>
  </si>
  <si>
    <t xml:space="preserve">방세진                                  </t>
  </si>
  <si>
    <t xml:space="preserve">딴쭈                                    </t>
  </si>
  <si>
    <t xml:space="preserve">010-6401-8044(어머님)  </t>
  </si>
  <si>
    <t xml:space="preserve">조미진                                  </t>
  </si>
  <si>
    <t xml:space="preserve">깨봉                                    </t>
  </si>
  <si>
    <t>- 어제 저녁 산책하다가 갑자기 뒷다리를 계속 들고 걸었음   : 산책하다가 어느순간 들었음  - 슬개골안좋다고 들었는데 전적은 없었음      ===    파행의 원인은 우측 십자인대 파열 때문임    금일 좌, 우측 슬개골 탈구 수술및...우측 십자인대 파열 수술 동시진행    ===  우측 고관절 탈구 가능성 매우 높음. 보호자에게 설명했음.    좌, 우측 대퇴골도르레(활차구, trochlea of femur) 의 상태좋지 않음.   태생적인 골</t>
  </si>
  <si>
    <t xml:space="preserve">원은주                                  </t>
  </si>
  <si>
    <t xml:space="preserve">$-  = 접종/내외부 기록 확인해주세요(                     )  S) 한시간전에 스테로이드 1T 섭취함  V- 식욕    활기     백신     사상충           O) rad/혈검상: 아직 흡수전이라 이상수치 없음      A)  중독--&gt; 무조건 빠른해독 배설이 메인치료       1일 중독입원조치    CE) 뒤늦게 위장관장애는 나타날수 있음 사전 안내        -원내에서 구토 설사 없을경우 추가적인 검사는 진행하지 않고         내복약 으로 집에서 홈케어하기로...    P) 1/10 오후 1시 퇴원  </t>
  </si>
  <si>
    <t xml:space="preserve">$-  S) 피부, 귀약을 달고 살음. 종양이 있은지는 오래됐으며 최근들어 커지고 피가남. 귓병은 오래됐고 자주 긁고 텀      사료는 안먹고 사람음식이랑 간식만 먹음      치매끼가 있는것 같고 잠이 많다고    V- 식욕 O   활기  O   백신     사상충           O) 좌측 귀 수직이도 부분에 종양, 종양 뿌리에서 출혈.       이도내 염증산물 다량      우측도 수직이도 부분에 종양      A) sx ; 양측 이도 수직이도 절제술             졸레틸 0.2ml      Lt ; rod 주 rod 크기 다양, cocci, rbc, neutrophil      Rt ; mala 주, rod, cocci      underlying disease ; atopic dermatitis, KCS, CMVI, otitis externa    P) 10박입원, 1~2일 수술 이겨내는거 고비        .    </t>
  </si>
  <si>
    <t xml:space="preserve">박애림                                  </t>
  </si>
  <si>
    <t xml:space="preserve">아인이                                  </t>
  </si>
  <si>
    <t xml:space="preserve">$-  S)  작년 8월달에 유선종양, 중성화수술 하고 난 이후로부터 발작증상 보임, 이후로 종종 발작증상 있었는데 금방 꺠어나는 정도, 가나동물병원에서 심장때문에 발작한다고했다고 함  혈액검사외에는 다른검사 하지 않음  종합검사-복부,심장, 대사성검사등 원내에서 검사 후 MRI 검사 필요성도 고지함.   뇌, 신경계성 검사-MIRI 필요성 설명, 추적검사필요성 강조  V- 식욕    활기     백신     사상충           O) 안구진탕++/       원내에서 발작 5-6회번 ,, (8시까지 기준)        BT 36.5, 저체온        유연증상..         A) 머리쪽 질환의심소견...       오전 11시 30분 폐사    P)         .    </t>
  </si>
  <si>
    <t xml:space="preserve">$-  S) 접종 그다음날부터 사료 새로 산걸로 먹임, 점점 설사증상 심함, 먹는양도 줄어들고 기운없어서 내원  현재 점액변과 혈변증상  V- 식욕    활기     백신     사상충           O)rad: 장내가스++  장내 음식물이 전혀 없음      A) 장염      P) 탈수와 빈혈개선이 우선 ,입원조치        .    </t>
  </si>
  <si>
    <t xml:space="preserve">강아름                                  </t>
  </si>
  <si>
    <t xml:space="preserve">$-  S) 갑자기 몸을 만지면 아파하는 소리를 냅니다. 어제와 다르게 오늘은 밥도 덜먹고 컨디션도 나빠보이고 몸을 많이 떨어서 내원함. 누워만 있을려고 해요, 생리끝난지 얼마 안되었습니다.   당일까지 변 정상으로 봄...  V- 식욕    활기     백신     사상충           O) rad: grade 2 / 배변정체/ 복통++      A) 3일입원 후 경과보기로...      P) 비용 5kg기준으로 청구함... (비용네고해드렸음)      5월 19일~5월 22일 저녁까지 입원조치      .    </t>
  </si>
  <si>
    <t xml:space="preserve">박경민                                  </t>
  </si>
  <si>
    <t xml:space="preserve">$-  S) 4-5일 전 부터 배가 빵빵함       설사함       구토 잘 모름       설사식으로 조금씩만 나옴       중성화 안 되어 있음           V- 식욕    활기     백신     사상충           O) 복강내 다량의 복수      A) 심장병 및 폐성 고혈압 의심      P) 복수 천자해서 제거함      약 7일       7일 후 recheck        .    </t>
  </si>
  <si>
    <t xml:space="preserve">설경민(J)                               </t>
  </si>
  <si>
    <t xml:space="preserve">$-  S) 어제는 콧물기침, 기침할때 비강내 출혈,  입이 짭은아이임  최근 식욕저하  V- 식욕    활기     백신     사상충           O) US (Y); 자궁 크기 1.5cm 정도 확장 및 fluid 저류                  왼쪽 신장에 calcification 의심       Echo (Y); La/Ao 1.5정도                      약한 mosaic pattern                      4m/s 정도의 MR flow                      Normal pulmonary flow                        A)  MVD 초기 단계 의심 및 자궁 질환:  자궁축농증 수술+스켈링 발치+유선종양 2ea(free)  졸레틸0.2ml    P) ~23일까지 입원/ 입원연장 가능성 큼....         밥 먹는것 확인할때까지 입원해야한다고 설명드렸음            치아-잔존해있는 2개마저도 흔들흔들        .    </t>
  </si>
  <si>
    <t>자궁축농증(Pyometra)</t>
  </si>
  <si>
    <t xml:space="preserve">김태훈                                  </t>
  </si>
  <si>
    <t xml:space="preserve">$-    S) 구토, 식욕절폐...         금일은 아빠 보호자 내원.      V- 설사 : 없음           O) CPL kit ; 양성 //  BUN &gt; 140    A) 3일입원.         1. 샴 고양이는 췌장염 취약 품종 입니다.           2. 성묘용 사료를 과량 섭취후 구토, 식욕저하..가 발생 했다고 하시니...            급체후 예민한 동물이라 stress 에 의한 2차로 췌장염이 발생했을수 있습니다.          3. 또는 췌장염이 원발성 일수도 있습니다.  어느쪽인 맞는지 까지 알수는 없습니다.          4. 구토, 식욕절폐에 의한 탈수증가로 일시적인 BUN 상승일 가능성이 높습니다.            이런경우 탈수교정 되면 BUN 수치는 하강 합니다.            탈수교정 후에도 BUN 수치 교정 안되면 신장손상 까지 발생한 것으로 볼수 있습니다. 2  </t>
  </si>
  <si>
    <t xml:space="preserve">오영숙                                  </t>
  </si>
  <si>
    <t xml:space="preserve">$-  S)   3마리 기르심    가정집분양,  3개월령 부터 기르기 시작     집에와서는 접종은 한적은 없음    기생충예방X  특별히 아픈적은 없음    보호자분은 구강검사 원하심    O)   혈액 검사상 탈수, 염증수치 상승    중등도의 구취    CE  추가적인 검사가 필요함을 설명  (비용부담 많으심)    집에서 관찰하고 오신다고 함    구강검사의 경우 마취가 필요함을 설명    </t>
  </si>
  <si>
    <t xml:space="preserve">이철우                                  </t>
  </si>
  <si>
    <t xml:space="preserve">$-  S) 오른쪽 엉덩이에 종기가 나서 내원함, 지인이 못키운다고 해서 키우기시작, 전반적인 히스토리는 잘모름  V- 식욕    활기     백신     사상충           O) 우측항문낭 제거수술/졸레틸0.3ml      A) 왼쪽항문낭 터질수 있으니 항문낭관리 해주세요        P) 3일입원조치       -염조직으로 인해 치유될떄까지 시간많이 걸릴수 있음 고지: 살이 차오르는 시간이 더딜거에요     -분미물 많이 나오는 부분 설명     -최소 3일 입원 후 통원치료 연계 강조. 치유기간 3주고지함....           .    </t>
  </si>
  <si>
    <t xml:space="preserve">호돌이                                  </t>
  </si>
  <si>
    <t xml:space="preserve">$-  S)   당일 중성화 예정     O  특이소견 없음    당일 중성화 실시    CE   내일까지 하루 보시고 데려가신다고 함    내일 퇴원 예정    케타민 0.3ml 사용  ------  당일 마취 회복중 경련 1차례 보임    diazepam 1amp, 만니톨 사용     추가적인 경련 없음  </t>
  </si>
  <si>
    <t xml:space="preserve">정소영                                  </t>
  </si>
  <si>
    <t xml:space="preserve">$-  S) 설사 3-4번, 혈변까지 봄, 구토없었음, 오늘 밥 먹는걸 못봤음, 고구마 말랑이, 간식 원래 주던것 먹임,   입이 좀 짧아요. 접종 all done  V- 식욕    활기     백신     사상충           O) rad: 장내가스, 장염소견,       CRP 61      췌장염 키트: 음성      A) 1일 입원조치/ crp 수치가 떨어지면 퇴원가능,, 입원연장가능성도 고지      P) 찬과장님꼐 서브연계   사료보다는 입이 짧아서 간식으로 더 많이 먹는 것 같음: 참조바람        .    </t>
  </si>
  <si>
    <t xml:space="preserve">$-  S) 일주일전에는 아주 조그만했었음, 지역병원에서 약으로 개선될수 있다고 해서 내복약 2주분 처방받아서 처치 연계했는데 갑자기 너무 많이 커져서 내원함  7년차 노령묘, 과거 배뇨장애로 여러번 카테터 장착했던 히스토리 있음  V- 식욕    활기     백신     사상충           O) 왼쪽 이개혈중 수술      A) 비용 네고해서 6월 2일까지 입원처치      추가비용 없도록 ( 6월 2일 이후의 통원치료비용 청구없도록 해드린다고 약속)      보호자 여행가는 일정있어서  비용 네고해서 조율함       P) 이개혈종과 별도로 스트레스 받아서 소변 못보는 증상은 별도 청구비용 있음 고지함...        .    </t>
  </si>
  <si>
    <t xml:space="preserve">김성한                                  </t>
  </si>
  <si>
    <t xml:space="preserve">도리                                    </t>
  </si>
  <si>
    <t xml:space="preserve">애기 제왕절개   아이 한마리 다 나왔으나 양수 주머니가 덜 나옴 .  두번째 아이가 첫번째 양수주머니와 같이 나와서.. 걸림.....  병원에서. 첫째 탯줄 끊고 X-ray 찍음  두번째 아이는 X-ray 찍고 자연 분만됨...  초음파 검사.. 보호자랑 같이 보면서 설명  초음파상.. 아이 심박수 떨어져서 수술 진행 하기로...  중성화 수술은 비용 부담이 되서....다음에 하신다고...  세째는 언청이....  딸 , 아들, 아들, 아들    비용 부담  많이 느끼심....  후처치 비용은 free로 하기로....3회...  후처치는 항생제 하고 드레싱...  후처치 시 내복약 내주세요...            </t>
  </si>
  <si>
    <t xml:space="preserve">임정선                                  </t>
  </si>
  <si>
    <t xml:space="preserve">매리                                    </t>
  </si>
  <si>
    <t xml:space="preserve">$-  S) 배가 빵빵함      자가 미용함      물은 많이 먹는 것 같지는 않음      구토/설사 없음      요즘 많이 누워 잇음      살이 찐것 같은데 배가 유별나게 빵빵함            Vac) HW 어릴 때 하고 지난 달에 1번함      V- 식욕    활기     백신     사상충           O) US; 복수       Cpl; positive    A) 췌장염에 의한 복수로 의심됨      P)         .    </t>
  </si>
  <si>
    <t xml:space="preserve">홍희선                                  </t>
  </si>
  <si>
    <t xml:space="preserve">이백이                                  </t>
  </si>
  <si>
    <t xml:space="preserve">$-    S) 우측 슬개골탈구. 십자인대 파열        우측후지 파행으로 내원.        오늘 침대에서 뛰어내린후 파행발생.        무릎관절 촉진시 통증호소.          촉진 : 슬개골 탈구 3기 정도 추정.        x-ray : 고관절 특이사항없음.        현재 과체중상태.   침대에서 뛰어내리면서 십자인대 부분단열 발생한 것으로 추정.         퇴원후 파행 지속시....재활치료가 필요할수 있음 수술전 설명했음.                   </t>
  </si>
  <si>
    <t>Pug(퍼그)</t>
  </si>
  <si>
    <t xml:space="preserve">$-    S)  디스크 // 만성 증식성 외이염        사람음식 먹이지 않음. // 전용간식 육포 는 많이 주는 편.  // 발가락 습진은 있음,  // 전신 피부병력은 없음    O)  검이경 : 외이도 부종 매우심함          신경계 검사 : 디스크 // back pain 은 없음 // 디스크 초기...    A) 비용부담으로 디스크 입원치료는 보류....외이염 치료만 하기로...    프로포폴 : 6ml        P) 3일후 귀 드레싱만....// 7일후 재진.  </t>
  </si>
  <si>
    <t xml:space="preserve">$-    S) 양측 슬개골 탈구 수술.        우측은 1-2기  // 좌측은 3기 이상         신원장 수술 : pinning 법        좌측은 핀 삽입이 깊에 되었음.   </t>
  </si>
  <si>
    <t xml:space="preserve">김순화                                  </t>
  </si>
  <si>
    <t xml:space="preserve">$-  S) 원래 체중 5kg였는데 서서히 빠짐. 현재 3kg      기침이 있었는데 2일전부터 심했고 금일오전부터 호흡곤란.      햇빛ah refer 폐에 물이 찼다는 얘기를 듣고 내원.  V- 식욕    활기     백신     사상충           O) pe ; 심잡음없음.       A) rad ; 흉수, 폐종양 의심      bp ; 100      ECG ; HR 103, qrs 0.5mV 수축력 낮으며 RR interval 큼. irregularly irregular      흉수제거 ; 270ml      P) 3시간 강심제처치, 산소공급후 흉수천자 7시 퇴원      흉수분석과 흉수원인, 적극적인 치료나 항암은 하지 않겠다고 함    CE) 사람으로 치면 90세입니다. 흉수제거는 전혀 위험한 처치가 아니나 현재 혈압과 심전도를 봤을때 안좋은 상황입니다. 호흡곤란 완화를 위해서는 흉수제거와 흉수가 덜 차게 하는 내복약을 먹이면서 가는것이 현재상황에서 최선입니다.                   .    </t>
  </si>
  <si>
    <t xml:space="preserve">해리                                    </t>
  </si>
  <si>
    <t xml:space="preserve">$-  S) 10일전 마른오징어를 먹었음, 밥 잘먹고 잘놀음,변도 잘봅니다.   4일전에 켁켁거리는 증상이 있어서 다른병원에서 처치 받았는데 개선안되어서 내원함,(타병원에서는 별 문제 안될것이라고 처치행위 없었다고, 지켜보시라고 했다고함)  물먹고 사래걸린듯한 기침을 계속합니다.   3일전에 사료먹은것 그대로 토했어요.    상담중 보호자 조금씩 덜 놀고 잠만잔다고 함... 먹는것도 아주 활발하지는 않았다고...  1년된 강아지를 분양받음 5월 20일, 사상충검사 및 예방 완료, 접종 잘 되어있음  V- 식욕    활기     백신     사상충           O) rad: 기괸지염      A) 3일 연속 네블,주시처치 연계-치유기간 2주이상 소요고지함      P) 원내에서도 기침반사 심함 고지. 염증수치 높음      적극적인 치료 필요성 고지      보호자 입원은 하기 싫고 통원치료로 진행하기로 동의...        .    </t>
  </si>
  <si>
    <t xml:space="preserve">정혜란                                  </t>
  </si>
  <si>
    <t xml:space="preserve">$-  S) 밥은 어제까지는 먹었음. 오늘부터 못먹음. 소변은 어제까지는 좀 나오는것 같았는데       오늘부터 못먹는것 같다고. 기운이 없고 화장실에만 있음      보호자가 고양이 상태를 잘 몰랐던듯함  V- 식욕  x 활기  x  백신     사상충           O) 원내 유연, 구역질, 구토증상 심함. 기력 매우 없음      A)  FIC, 신부전       u/a ; usg 1.042               stick rbc +3, pro +3, wbc +3               sedeiment rbc, cocci      P) 3박은 신부전 처치. 치사율 고지함, 떨어지면 좋고 안떨어지거나 그대로일수도.      신부전 처치후에는 특발성 방광염 처치필요. 일반적으로 이정도 상태에서는 5박에서 7박 입원필요 및 혈뇨에서 정상뇨색으로 돌아온 후 카데터 제거 후 자발배뇨 확인 후 퇴원고지함.         -----------------------------------------------------------------------  내일 지과장님이 신장수치 관련 목금만 끌어주세요. 토요일 다시 이어받겠습니다.   신장수치 너무 빨리 하강해도 너무 좋게 설명하지 말아주세요.   1순위 어머니, 2순위 아버지        .    </t>
  </si>
  <si>
    <t xml:space="preserve">최윤성                                  </t>
  </si>
  <si>
    <t xml:space="preserve">$-  S) 중동 홈플러스 쿨펫동물병원에서 레퍼, 사탕을 통째로 삼켜서 내원함, (마이쥬 츄어블정도의 사이즈 사탕)  지역병원에서 구토유발시켜서 내원당시 유연증상 있었음   비닐종류는 위점막에 박혀 위내시경으로 끄집어 낼수 없음 사전 고지하고 진행, 위내시경으로 100프로 될수 없음 충분히 동의하에 진행    V- 식욕    활기     백신     사상충           O) 루키 내시경 동영상 공유폴더에 저장     -식도내 자극및 출혈소 과 위내 점막 자극으로 위내시경 반복적 시도할경우식도염증상 및 소화기증상 심해질수 있어서 보호자 설득하에 위절개 수술로 접근함    A) 졸레틸 0.6ml      P) 6월 5일까지 입원조치함        .    </t>
  </si>
  <si>
    <t xml:space="preserve">이승용                                  </t>
  </si>
  <si>
    <t xml:space="preserve">$-  S)   V- 식욕    활기     백신 안되어 있음   사상충           - 산책잘갔다와서 집에 있는데 30분 전 증상 나타남 / 갑자기 아이가 구토를 하고 기력없이 주저 앉음  - 실외견  - 잘못먹었을만한거 없음 ~ 화학물, 독극물 등 먹을만한 것은 없어요  - 구토 2번; 처음엔 사료, 닭고기 ~ 밥알  - 연변 쌌음  - 닭다리살 + 대형견 사료..     O)   CRT &gt; 5 sec, pale mucous memb.  depressed    원내에서 담즙성 구토 3회 관찰됨    간수치 상승 / dimer 상승    Snap 4dx ~ HW (+)  Snap cPL ~ neg.    US; 복수, 장의 부종/염증/운동성 떨어짐, 간의 이상은 명확치 않음, 담낭벽 부종    복수; 혈액성 복수 TNCC 1200 / 적혈구 주종, 호중구/단핵구 소수, 중피세포 소수, 세균 없음 / 비감염성 복막염     Dimer; High      A)   - 히스토리상 heat stroke 상황이 명확하지는 않으나 검사결과를 미루어볼때 현재는 열사병의 가능성이 가장 높으며, 열사병으로 인한 간손상, 장투과성 증가로 인한 염증, 혈전증가로 평가하여 대증처치 진행함  - 급성 간수치 상승에 대해 명확한 감별이 되지 않음 ~ 대증처치 후 반응보며 추가검사 진행할것    P)  - 보호자분께 상기 상황 설명드렸으며 입원치료하기로 결정. 6/6 퇴원 예정  - 현재는 기력저하, 열사병, 간수치상승에 대해 대증처치하여 급한 불을 끄고 차후 안정되면 심장사상충증 치료가 필요하다고 설명함.    .  </t>
  </si>
  <si>
    <t xml:space="preserve">성대수술,,    너무 짖어서,  주민,,,항의      성대수술     졸레틸 0.7ml    </t>
  </si>
  <si>
    <t xml:space="preserve">조현숙                                  </t>
  </si>
  <si>
    <t xml:space="preserve">$-  S)   V- 식욕    활기     백신     사상충           - 2시간 전 교통사고 ~ 오줌누러 나갔다가 차에 치임...   - 수동물병원에 내원 -&gt; 본원으로 응급레퍼됨    - 오후 3시 30분경 응급 내원    O)   혈압 80 체온 34도  stuporous    X-ray; 폐출혈, 복강내 출혈 의심    혈액검사; 출혈소견, 빈혈, 간손상, 쇼크    A)   - 교통사고에 따른 폐출혈, 내장손상, 쇼크    진통제; butorphanol 1 amp.      Tx)  hypovolemic shock에 준하여 응급처치 실행  - NS 4 fold IV  - Colloid  5 ml/kg, CRI  - Dobutamine  5mcg/kg/min    - Dexa, atropine, epinephrine, bicarbonate IV    - cefotaxime, enrofloxacin IV    - 산소 공급    **** 오후 3시 30분경 응급내원하여 응급조치하여 심박수 안정, 의식이 돌아왔으나 5시 30분경 출혈성 장내용물이 다량 배설됨과 동시에 쇼크사함. 폐사진단 H    *** 환자의 장례절차에 대해 설명드렸으며 보호자분께서 본원 단체화장을 선택하시어 그대로 처리함.  </t>
  </si>
  <si>
    <t xml:space="preserve">김경주                                  </t>
  </si>
  <si>
    <t xml:space="preserve">$-    S) 구토. 우측 대퇴부....염증. 피부병?        새로 고양이 입양. 입양된지 3주 되었다고 함.    V- 식욕:  먹고자 하는데 삼키질 못함 // 활력 : 감소  // 구토 :  발생한지 2일. 먹자마자 토햄  </t>
  </si>
  <si>
    <t xml:space="preserve">김윤정                                  </t>
  </si>
  <si>
    <t xml:space="preserve">앙라                                    </t>
  </si>
  <si>
    <t xml:space="preserve">$-  S) 구강접근으로 수술함, 낮부터 비실비실하더니 열이 많이 나고 물은 조금씩 먹는데 전혀 먹지 않아서 내원  내원당시 기립불능,과호흡, 구강내 출혈, 고열, 축늘어진상태    1. 일주일전 아는 지인이 췌장염 말기진단받았는데 앙라가 많이 맞고 그래서 데려왔음  2. 데리고 있어보니 아들방 청소할때 마대질할때 자지러지게 놀래서 지인한테 물어보니 원주인이 많이 때렸다고 함  3. 와서 너무 얌전하긴했음(돌이켜생각해보니) 많이 맞아서 겁먹거나 얌전한 아이라 생각했다고...  4. 지인분이 보내기직전까지 때려서 보냈다고 하는데 심하게 때리지는 않고 평소 떄리는 정도의 강도였다고(ㅜㅜ) 통화 병원에서 한 내용 윤부원장한테 전달  5. 라임에서 전체미용 일주일전에 함  6. 어제 인천에 다니는 병원에서 검사 후 너무 짖는다고 해서 성대수술했다고함  7.저녁부터 상태이상해서 내원함  8.금요일부터 금식해서 토요일 수술, 오늘까지 전혀먹지 않은상태      V- 식욕    활기     백신     사상충           O) rad: 기흉. 폐출혈의심소견      BT 40.8      MOD 고지      CPL kit (-)      혈액검사상: 수치이상 고지함...            A) 양쪽 흉강천자 후 폐실질음영판독 필요성고지(현재로는 구별어려움), 폐좌상,출혈,부종에 대한 평가가 필요함        P)  응급처치 연계-흉강천자. 진단을 위한 추적검사는 내일 내과과장님 이 지정되어 끌고가실겁니다.  오늘하루 잘 버텨주는게 중요.  갑작스런폐사가능성 고지함...예후불량              .    </t>
  </si>
  <si>
    <t xml:space="preserve">서희주                                  </t>
  </si>
  <si>
    <t xml:space="preserve">$-  S) 1-2주전 등 구부리고 보행천천히 금방 좋아짐:        2주정도를 불편해하는 감이 있었음, 이때는 낙상직전이었다고 함       활발한 고양이        어제부터 통증호소, 식욕떨어지고 , 보행 이상해지고...        배변배뇨봄. 다리를 끌고다니고 느릿느릿        동거묘 있음    V- 식욕    활기     백신     사상충           O) rad: 방광팽대, 배변 정체      us: 방광내 슬러지 심함           심장쪽질환  배제: LA/Ao 0.905, MV E/A 0.728           ATE 제외       -신경계이상으로 인한 후지마비,부전마비     lower mortor neuron sign     사지마비.냉감.통증.감각이상 :약함  A) 케타민 0.1ml      P) 무증상hcm ?:잠재성 심근병        .    </t>
  </si>
  <si>
    <t xml:space="preserve">김평화                                  </t>
  </si>
  <si>
    <t xml:space="preserve">총총이                                  </t>
  </si>
  <si>
    <t xml:space="preserve">미호                                    </t>
  </si>
  <si>
    <t xml:space="preserve">$-  S)   V- 식욕    활기     백신     사상충           - 식욕/활력 좋음  - 병원 좀 싫어함  - 낭이보다 눈꼽 더 끼고...     O)   BAR ~ 이전보다 병원 많이 무서워함  제대 탈장    X-ray; NSF    혈청A; 탈수      A)   - 여아 중성화 및 제대 탈장 수술    * 탈장수술은 30프로 할인하여 23만원 추가 / 컨베니아 적용하기로    P)   - 1일 입원 항생제 처치, 수액처치 후 내일 귀가  - 후처치 일정; 17일 20일 / 17일 아무나 봐주세요 MS  .  * 17일 후처치 받으러 옵니다. 지과장 부재 알고 계시구요. 후처치+주사한대 놔주세요. 집에 다른 고양이가 많아서 핥을 수 있으니 배는 테가덤으로 붙이거나 붕대 밴디지 해주시거나 편한거로 꼭 술부 가려주세용  잘부탁드립니다.   </t>
  </si>
  <si>
    <t xml:space="preserve">$-  S) 거품 여러번 항문이 많이 헐어있는것 같아요, 설사는 확인못했습니다. 어제까지 밥 잘먹고 잘 놀았음  접종은 전혀 안되어있음- 집에서 낳아서 키운 고양이  보호자가 이뻐만 하시는것 같고 고양이 상태 잘 모르는듯,  -BSC2 / 보호자 말랐다 여기지 않음,      V- 식욕    활기     백신     사상충           O) rad: 장운동위축, 심한구토로 인해 위내가스다량      혈청분리시 황달      A) 구토증상 개선안될시--여러가지 가능성 고지       1 이물가능성       2.전염병 감별 등등....      오후 3:30 범백 확진: 범백치료 연계   전염병 교육- 폐사가능성  큰 전염병질환, 확율게임아님 고지(보호자 고비용 대비 나을수 있는 확률 반복질문  3일입원비-집중치료 네고불가  경과보면서 예후판정...          .    </t>
  </si>
  <si>
    <t xml:space="preserve">서민채                                  </t>
  </si>
  <si>
    <t xml:space="preserve">밍순                                    </t>
  </si>
  <si>
    <t xml:space="preserve">$-  중성화로 내원    S)   집에서 특이소견 없음    중성화 원함    생리한지 2주가량 지남    CE  중성화 하고 1일 입원 예정입니다     졸레틸 0.3ml 사용    중성화 실시      .    </t>
  </si>
  <si>
    <t xml:space="preserve">김명연                                  </t>
  </si>
  <si>
    <t xml:space="preserve">입원환자 모니터링)  - 입원기간 동안 케이지 안에서 오줌 절대 안쌈.. 산책배뇨시 잘쌈  - 어제까지 혈변 나왔음  - 활력 양호  - 오늘부터 식이테스트 i/d캔    * 내일, 모레 지과장 휴무 고지함.  </t>
  </si>
  <si>
    <t xml:space="preserve">선형하                                  </t>
  </si>
  <si>
    <t xml:space="preserve">쥬쥬                                    </t>
  </si>
  <si>
    <t xml:space="preserve">$-  S) 7일 전에 유선 종양 수술 함      어제 부터 오줌 누려는 자세를 취함      어제 동네 병원에서 초음파 함      수술 붕대를 풀어 줌       오늘 하반신이 뻗뻗해 졌다고 함       수술 전에 발작이 있었음       혀가 힘이 빠짐       누워서 오줌을 쌈       수술 후에는 발작은 없음       똥 오줌을 싸기는 하나 계속 자세를 취하고 돌아 다님       중성화 안 되어 있음       X-ray 안 찍음     V- 식욕    활기     백신     사상충           O) 청진; NRF      A) 회음 탈장으로 인한 노책 의심      P) 수술 필요 안내함     펜타닐 패치    .    </t>
  </si>
  <si>
    <t xml:space="preserve">노옥선                                  </t>
  </si>
  <si>
    <t xml:space="preserve">$-  S) 자궁축농증      중성화 수술 안해줬음      1주일전 확인됨      어제 부터 배가 딱딱하고 커짐      원래는 내일 수술 이었음      어제 오후 밤부터는 안 먹음          V- 식욕    활기     백신     사상충           O)       A)       P)         .졸레틸 0.2ml    </t>
  </si>
  <si>
    <t xml:space="preserve">진돌                                    </t>
  </si>
  <si>
    <t xml:space="preserve">$-    S) 항문주변 종양  // 중성화 수술    프로포폴 : 1vial    졸레틸 : 4ml      </t>
  </si>
  <si>
    <t xml:space="preserve">최희정                                  </t>
  </si>
  <si>
    <t xml:space="preserve">$-  S)   어제부터 증상시작     항문에서 피가 나오고 혈변은 아니며 방울상으로 떨어짐    종일 구토, 종일 화장실 출입     어제 아무것도 못먹음    접종 하지 않음, 기생충 예방 없음    동거묘 없음    타원에서 치료 이력 없음 - 라임 동물병원에서 큰 병원 추천    지난주에 집나간적이 있음, 2일후 부터 증상보임    소변은 잘봄,     O)   FPV 키트(-) FeLV FIV (-)    혈액검사상 간수치 상승, 백혈구 감소증    CE  입원치료 권장 - 보호자분 비용 부담으로 거부     항생제와 항구토제 처방했습니다(세파, 세레니아)    추가적인 엑스레이와 초음파 검사 필요합니다    현재의 검사로 보아   1. FPV  2. 간이상 의심됩니다  3. 확률은 낮지만 이물 배제 필요    혹 라임병원에서 자료 요청 또는 소견 요청오면 보내드리세요        </t>
  </si>
  <si>
    <t xml:space="preserve">$-  S) 2일전부터 설사 시작, 갈비탕 뼈다귀 줬음. 구토는 금일 오전부터, 고기말린 간식토했음.       2년전에 보호소에서 췌장염치료를 받고 있었음      추석때부터 배에서 복명음. 간헐적      주로 사료, 간식을 줌      diet ; 네이쳐스 로직 일반사료  V- 식욕    활기     백신     사상충           O) 하복부 촉진시 복명음. 복통유무는 성격때문에 알수없으나 배만질때 신경씀      진료실 및 원내에서 물설사 심함. 악취 심함.       A) cpl kit +(CCPV kit - -)      us ; GB sludge      P) 췌장염 최소 3박 입원, 소화기계 증상시 연장        .    </t>
  </si>
  <si>
    <t xml:space="preserve">펑이                                    </t>
  </si>
  <si>
    <t xml:space="preserve">$-  S)   V- 식욕    활기     백신     사상충           - 이빨이 부실함 ~ 밥을 물에 불려서 먹이시는 중  - 식욕/활력 좋음  - 생리한지 얼마 안됨; 일주일 이상 정도 생리기간   - 접종 안하고 있음  - 심장 사상충약은 상시 예방하지 않고 여름만 하는데 최근 1,2주전에 먹였음    O)  1. PE   - 심음 NSF 폐음 ~ 약간 나이먹고 들리는 협착음  - 유선종양 Lt 5th mm gland 1개 / Rt 3rd mm gland 1개    2. X-ray NSF  - 경부~ thoracic inlet 기관 좁음 ~ TC가 심하진 않고 약간 쳐진 양상  - 만성기관지염? 기관지 calcification    3. US  - 자궁, 난소 NSF  - 담낭 슬러지 소량  - 간, 비장 NSF  * CKD  * 부신 비대 ~ 쿠싱    * Surg.  Anes. 졸레틸 0.3 ml   - 여아중성화, 유선종양 2개 알까기  - 스켈링   ** 중성화, 유선종양 제거 끝난 후 스켈링 하기 직전 마취에서 깨서 추가마취 진행 ~ 추가마취 수분 후 쇼크 (저혈압, 심정지, 호흡정지)와서 응급조치(dexa, atropine, dobutamine)하였으며 역전제(자이버스)처치 하여 회복함    마취 주의 요망    P)       .  </t>
  </si>
  <si>
    <t xml:space="preserve">이은성                                  </t>
  </si>
  <si>
    <t xml:space="preserve">짜파                                    </t>
  </si>
  <si>
    <t xml:space="preserve">$-  S) 변이 좋았다 나빴다 하더니만 며칠전부터 변이 점점 수양성 설사증상이 심해져서 내원함  밥 먹긴하는데 전보다 덜먹어요  사료외에는 다른것 주지 않습니다.  방귀 자주 낍니다.  V- 식욕    활기     백신     사상충           O) rad: 장내가스, 장염소견      A) 식이성 장염소견으로 1일 입원조치      -점액변 혈변으로 진행될수 있음 고지함      -crp 11      -금식: 수화요법과 항생제 요법 병행      P) ~22일 저녁 7시까지 입원        입원연장 가능성 고지함        .    </t>
  </si>
  <si>
    <t xml:space="preserve">김영자(심)                              </t>
  </si>
  <si>
    <t xml:space="preserve">- 양측 요척골 골절  - 수술진행   : 2주입원    [Tx]  - 펜타닐 12mcg/h 3매  </t>
  </si>
  <si>
    <t xml:space="preserve">장옥희                                  </t>
  </si>
  <si>
    <t xml:space="preserve">쎄미                                    </t>
  </si>
  <si>
    <t xml:space="preserve">$-  S) 갑자기 수양성 설사, 혈변까지 봅니다. 며칠전 토마토 먹었어요,타병원에서 신장수치 안좋아서 케어받고 있음  V- 식욕    활기     백신     사상충           O) us:자궁축농증,        cpl kit: 양성       졸레틸 0.2ml    A) 패혈증으로 진행중... 입원연장 가능성 큼      원발:자축. 속발로 신부전,췌장염......&gt;MODS로 진행고지,,,          P) 3일입원: 수술중 고비, 수술당일 고비, 3일까지 갑작스런폐사가능성 고지함,,,            .    </t>
  </si>
  <si>
    <t xml:space="preserve">유채민                                  </t>
  </si>
  <si>
    <t xml:space="preserve">- crp : 37  - 원내에서 정상변 확인  - 염증수치 개선되고 있으며 임상증상 완화, 금일 퇴원, 아직은 염증 수치 높으므로 음식주의해야함 고지, 8시퇴원  </t>
  </si>
  <si>
    <t xml:space="preserve">붕붕                                    </t>
  </si>
  <si>
    <t xml:space="preserve">오늘 낮 4시부터 5회 구토 - 음식물 + 위액성    * x-ray : 장내 gas 소견  * 혈액검사 : 신부전 (BUN, Crea, GLU 높음)  * 췌장염 : 음성    - 신부전에 의한 증상으로 설명드림  - 필요시 추가검사 진행됨 설명함    Tx) 수액 및 입원처치    ** 배뇨하는지 확인바람 - 배뇨곤란으로 인한 요독증 및 이에따른 신부전 감별요함    --------------------------  사료 - 헤어볼 / 어제는 물만 2-3번만 토함 5번  구토하기전 식욕도 괜찮았음. 특별히 스트레스 받는 성격은 아님, 밖에 나오는 건 힘들어함    Urinalysis : pH 6, sg1.040  X-ray : RK크기 = L2*2.5 (정상)  US : 요관확장, 확장 길이가 길지 않고 요관 폐색유발할만한 결석이나 염증산물은 없는상태 (일시적으로 소변을 보지 못하여 발생??)    Ce. 보호자 상담 : 침흘림, 신부전, 방광염있는상태  -&gt; 끈과 같은 이물섭취 가능성? 평소 끈장남감 좋아하는게 있어서 배제하기 어려움  - 소변은 한번 보았는데 혈액검사상에서 신장의 수치는 더 올랐음, 신부전의 진행 과정일지, 요관의 폐색 가능성,   - 신장의 수신증 부분은 내일까지 다시 체크 해보기로 (소변보는지, 신장수치의 개선있는지, 요관 확장부분의 개선, 만약 수치상의 개선이 있는데도 침흘림의 개선이 없다면 진정 후 구강 확인 및 내시경)  - 신부전이 쉽게 개선 되지 못하는 급성의 상태라면 예후 좋지 않을 수도 있음  </t>
  </si>
  <si>
    <t xml:space="preserve">$-  S) 어제 새벽부터 발작 두번 금일 두번 만 하루 사이동안 발작 네번 지속시간 1분미만.       최근 집에서 미용후 스트레스 말고 다른이벤트는 없다고 함      3살부터 키웠음. 엘림에서 본원으로 가라고 했다고   V- 식욕  O  활기   O  백신 맞추긴 했다고     사상충   했다고 함       O) 목에 통증 없음.       A) rad ; 후두골 이형성 소인은 보이나 유의성이 있는지는 명확치 않음      P) MRI 검사는 원치 않으신다고.      5박 입원해서 감압 소염 항발작약에 대한 처치 해보고 치료적 반응을 보고 약 결정하기로함.      예후불량에 대한부분도 고지했음        .    </t>
  </si>
  <si>
    <t xml:space="preserve">유연증세로 혈검후....당일 입원 수액처치    특이사항 없음    집에서 낯선사람 보고 많이 짖어서 흥분한 것으로...  </t>
  </si>
  <si>
    <t xml:space="preserve">지유진                                  </t>
  </si>
  <si>
    <t xml:space="preserve">$-  S)   V- 식욕    활기     백신     사상충           - 턱밑에 혹이 생겼는데 부엇어요  - 최근에 혹 때문인지 기침도 하고 그래요    PMI ~ 제왕절개로 출산함, 중성화 안됨, 태어나서 한번도 스켈링 한적 없음    * 환자 상태 파악 후 진단을 위한 가장 좋은 방법은, 마취 후 림프절에 대해 조직검사를 시행, 스켈링까지 마치는 것이라 설명드렸으나 소요되는 비용 때문에 보호자분이 거절함 -&gt; 기본혈액검사, 엑스레이 검사, FNA까지 하기로    O)   PE  - 양측 submadibular LN enlargement 둘다 1 ~ 1.3 cm 가량 많이 크진 않은데 아이 체구에 비해 부었음     prescapular, axillary, inguinal, popliteal LN는 정상   - 청진 NSF  - 치아/잇몸 상태 매우 안좋음.    Blood exam; 탈수 외 NSF    X-ray;   - 양측 턱밑 림프절 종창으로 인핸 상부 기도, 후두부 압박  - 치아 상태 안좋고 하악 어금니 일부에서 주변 턱뼈 녹은 흔적 보임...    ** FNAl; 양측 턱밑 림프절에 시행  - 우측; 소형 림프구 주종(70퍼센트 이상) / 간간히 lyphomblast, 호중구도 보임  - 좌측; 우측 소견과 같음  - ddx; reactive LN hyperplasia, lymphadenitis    A)   - 종양의 증거를 찾을 수 없으며 세포소견상 반응성 림프절 증식으로 진단  - 원인은 심각한 치주염으로 인해 주변 림프절이 영향을 받은 것으로 생각됨  - 치료를 위해서는 발치, 스켈링, 치주질환 관리 및 소염제, 항생제 처방이 꼭 필요하다고 보호자 고지함    ** 보호자분 비용상의 문제로 오늘 스켈링 치료 거부하심. 일단은 약만 타가시기로  ** FNA 검사의 한계상 종양을 완전히 배제하지 못하는점 설명드림. 약을 먹어도 더 붓거나 이상이 생기면 그때는 꼭 조직검사가 필요하다 설명드림.    P)   - 2주 후 재진 ~ 림프절 확인, 치주염 확인    .  </t>
  </si>
  <si>
    <t xml:space="preserve">정성수                                  </t>
  </si>
  <si>
    <t xml:space="preserve">$-  S) 오른쪽눈밑에 혹이 생겨서 내원함, 갑자기 생겼습니다.   히스토리체킹 시 사료를 잘 씹지못하고 삼킨다고 여자보호자 인정...   V- 식욕    활기     백신     사상충           O) 우측 치첨농양-발치+스켈링      졸레틸 0.4ml      A)       P) 차후 왼쪽 치첨농양쪽 문제될수 있음도 설명-치아관리 신경써주세요...      비용네고해드림---입원비, 3주 잇몸치료 포함해서 청구함....      .    </t>
  </si>
  <si>
    <t>구강(Dentistry)</t>
  </si>
  <si>
    <t>치근농양/치첨농양(Tooth Root Abscess/Apical Abscess)</t>
  </si>
  <si>
    <t xml:space="preserve">황은주                                  </t>
  </si>
  <si>
    <t xml:space="preserve">지정현                                  </t>
  </si>
  <si>
    <t xml:space="preserve">$-  S) 밥 잘 먹음       구토/설사 없음       활력 좋음       간식 많이 먹음       사료 잘 안 먹음    Vac) All done          HW done    V- 식욕    활기     백신     사상충           O)       A)       P)         .    </t>
  </si>
  <si>
    <t xml:space="preserve">수리                                    </t>
  </si>
  <si>
    <t xml:space="preserve">$-  S) 구토 함      오후 6시에 흑변, 아점 시간에는 혈변      구토는 얼마 안된 것 같음       안 먹던 것 준적 없음       6월 심장 사상충은 안 줌       2월에 동거견 사망함       아침에 구토를 함       사료를 줘도 안 먹음       나갔다 온 적 없음       활력 괜찮음       건강 검진 받은 적 없음       오른쪽 눈에 눈곱이 많이 끼는 것 같음                     V- 식욕    활기     백신     사상충           O) CPL; Positive       간 수치 상승       US; 간 mass    P) 보호자 입원 거부 하며 상의 후 다시 온다고 함      입원 4일 정도 안내함 (비용 80)        .    </t>
  </si>
  <si>
    <t xml:space="preserve">이형숙                                  </t>
  </si>
  <si>
    <t xml:space="preserve">여재롱                                  </t>
  </si>
  <si>
    <t xml:space="preserve">$-  S) 저번주 화요일부터 구토(노란색위액)      6~7개월 전부터는 사료 소고기 줬음, 그전에는 table food 먹었음 최근 북어국 할머니가 줌.      연변(검은색변, 노란색변)       전에 췌장염 앓은적은 없음.       상동물병원 refer      췌장염과 별개로 가끔 들거나 건드릴때 아파한다고   V- 식욕    활기     백신     사상충           O) 복통 severe      A) cpl kit +      rad, us ; 척추병증, 신장결석, 전립선염    P) 5박청구 7박입원              .    </t>
  </si>
  <si>
    <t xml:space="preserve">$-  S)   일주전 분양     토요일 구토     일, 월 구토 없음    당일 집에오니 아이가 쓰러져 있음    1차 접종 완료, 구충 안되어 있음    O)   저혈당성 경련    이후 전염병 관찰 및 감별 필요함    CE  2일정도 입원후 퇴원    퇴원시 아이 몸무게 알려주세요  .    </t>
  </si>
  <si>
    <t xml:space="preserve">$-  S) 4일 동안 설사.오늘 하얀 거품토       고구마를 사료에 묻혀서 주는 정도.      평소에도 사료를 잘 안 먹어서 강아지 간식같은 것을 많이 주심.      예방접종을 2년 정도 전부터 안했음. 심장사상충 예방도 안하고있음          V- 식욕    활기     백신     사상충           O) 복통 : moderate       rad : 위장, 대장 가스 음영      CE) 내복약 복용 후 호전 없으면 내원해주세요.    P) 3일 뒤 검진  </t>
  </si>
  <si>
    <t xml:space="preserve">꼬모                                    </t>
  </si>
  <si>
    <t xml:space="preserve">- 여아중성화+유치발치+항체가검사+마이크로칩 진행    [O]  - 항체가검사 : 4/6/3  </t>
  </si>
  <si>
    <t xml:space="preserve">최수연                                  </t>
  </si>
  <si>
    <t xml:space="preserve">꽁치                                    </t>
  </si>
  <si>
    <t xml:space="preserve">$-  S) 밤 10시 아버님이 자두씨 떨어뜨린것을 꽁치가 현장에서 바로 먹음  V- 식욕    활기     백신     사상충           O) 위절개수술       졸레틸 0.3ml/내장형마이크로칩 장착, 제대허니아 교정op      A) 조영촬영 확인 후 수술 들어가는게 원칙인데 보호자분이 직접 보셨다고 해서 위절개 바로 다이렉트로 OP..      P) 6월 24일 밤 10시까지 입원        .    </t>
  </si>
  <si>
    <t xml:space="preserve">$-  S)   V- 식욕    활기     백신     사상충           - 종합검진 및 중성화/스켈링     O)   BAR, BCS 4/9  피부 치료 시작하고 배부분 발적, 각질 없어짐.  유선종양 없음  치석 소량    1. Blood profile  - ALT , GGT high    2. Heart worm  - neg.     3. 항체가  - 세개다 +4 ~ 접종필요    4. X-ray; NSF    5. US; splenomegaly    A)   - 건강상 큰 이상없음    CE)  - 건강상의 큰 이상은 없습니다. 혈검, 영상검사 종합하였을때 일부 간수치 상승은 유의적이지 않은 것으로 판단됩니다.   - 영상검사상 비장이 큰데 초음파상 종양이 의심되지는 않으므로 추적검사하는 것을 추천합니다.  - 오늘 중성화와 함께 스켈링 하는 것을 추천 ~ 보호자 동의  - 심사충 음성이며 추가접종 필요합니다.  - 오늘 한번에 다하면 힘드니까 다음주 화요일 후처치때 접종 들어가겠습니다.    Tx)  - 여아중성화  - 스켈링 실시  - 졸레틸 0.2ml     P)   - 1일 입원하고 내일 퇴원 ~ 윤부원장님께 부탁드림.  - 내일 5시 퇴원; 약 챙겨드리기  - 18일 재진 ~ 후처치, 추가접종, 심장사상충   - 2주 후 실밥 제거   </t>
  </si>
  <si>
    <t xml:space="preserve">$-  S) 어제밤부터 구토증상, 노란액체(내용물거의 없음) 어제 오늘 연속 구토, 어제는 밥을 먹었으나 오늘은 구토이후 밥을 먹지 않음  늘 먹던 간식과 사료이외에 다른것 급여하지 않음  입이 좀 짧음  노는것은 괜찮음,   평소 간헐적인 구토증상 있음  보호자말로는 스트레스 받을경우 간혹 구토증상 보였다고함  V- 식욕    활기     백신     사상충           O) rad: 위벽 비후---만성적인 위염징후 고지    : 지속적인 구토증상 반복시 문제될수 있음 설명드림  : 당일 전해질,CRP,CBC 검사  :식이요법 하루 3번 급여병행.   식전 식후 하루 tid로 내복약 처방(일주일간)/   이후 일주일은 약없이 식이요법으로만 병행하기로...    A) 당일 구토증상 있으면 병원으로 연락달라고 전달함      crp 수치 7--구토하면  더 올라갈수 있음 설명드렸음      P) 슬개골 탈구 grade 3-타병원 진단      수술데이 30프로 문의하심...        .    </t>
  </si>
  <si>
    <t xml:space="preserve">$-  S)   V- 식욕    활기     백신     사상충           - 식욕 양호, 구토 없음  - 병원 내원하자 마자 배변 ~ 묽은 변, 형태는 있었음  - 이전에 교상(진돗개)으로 좌측 옆구리 수술한 바 있음    * 접종, 심장 사상충(주사) 원하심    O)   BAR, BCS 4/9, 무릎 안좋음, 유선종양 없음, 눈물로 인한 눈습진  청진시 심음 NSF / 폐음; 상부호흡기 협착에서 느껴지는 협착음이 기관부위에서 청진됨  좌측 frank 부위 탈장 ~ 촉진시 환납 살짝 되고 콩팥 만져짐  검이경; 좌측이도 발적, 부종, ceruminolith  치아; 치석 moderate    Blood exam; NSF    DR; 흉부 - 심장 NSF, thracic inlet 부위 TC grade 2        복부 - 좌측 frank 부위 복벽 결손으로 인해 위 일부 탈장되어 있는 양상, 신장도 일부 변위    US; GB 슬러지 소량        * 자궁축농증  /  ** 좌측 frank 복벽 결손으로 인해 위의 일부가 나와있으며, 이로 인해 비장, 위, 신장의 변위 나타남    안과;  - 시력양호, PLR, dazzle OU +  - STT   OD 17  OS 19  - IOP    OD 17  OS  17  - 형광염색, 양안 미약한 stippling sign   - 슬릿검사; 렌즈 표면 달과 같이 울퉁불퉁 함, 렌즈 밀도 다름 ~ 백내장 초기    A)   - 탈장부위; 복벽은 5 x 4 cm 가량의 결손; 수술 가능  - 자궁축농증  - 안과; 백내장 초기, 질적 KCS 초기로 판단 ~ 인공눈물/가리유니 들어가기로    * 보호자분께 건강검진 결과 설명드렸으며 자궁축농증에 대한 조속한 수술, 탈장부위 수술가능함을 설명드렸고 보호자분 수술에 동의하시어 마취전 항생제/진통제 처치, 수액처치 실시한 후 오후 4시경 수술 시작함.     Surg.)  Anes. 졸레틸 1.4ml   * 마취 초기 무호흡 길게 나타남, 삽관실시하고 산소 공급 시작함  * 자축 수술 끝나고 복벽소실로인한 hernia 수술 시작할때부터 호흡마취로 전환함  1. 자궁축농증 ~ OHE 실시  2. 복벽 hernia부분 ~ 장기간 방치된 hernia로 인해 위, 콩팥, 비장 일부가 나와있는 상태였으며 매우 심하게 유착되어 있었음. 유착부분을 정리하고 복벽을 닫는 수술을 진행함 ~ 생각보다 유착이 심하여 수술시간 오래걸림 total 2시간  3. 마지막으로 스켈링 진행할 예정이었으나 환자 바이탈과 수술시간 고려하여 취소함    analgegic; 부토파놀 3 amp. / 펜타닐 패취 12 mcg 1매    P)   - 5일간 입원처치 ~ 오늘 스켈링 못들어간 대신 그에 상응한 1일 입원비 무료 해드리거나 다른거 서비스 해드리기로함    ** H휴무기간 동안 메인 신부원장님께 부탁드림  - 수술 후 보호자분께는 수술시 유착심했던점 수술된점, 봉합사 많아서 차후 염증 생길 수 있는 점 고지함  - 수술을 견디는 첫번째 고비는 넘겼으나 술후 48시간이 가장 위험하기때문에 한고비 더 넘겨야된다고, 응급 상황시 연락드리기로 함.  - H 휴무 고지했음  .  </t>
  </si>
  <si>
    <t xml:space="preserve">박장미                                  </t>
  </si>
  <si>
    <t xml:space="preserve"> 예삐                                   </t>
  </si>
  <si>
    <t xml:space="preserve">$-  S) 3개월전에 친척분한테 분양받아서 키우심, 어제 갑자기 지역병원에서 몸무게 잴때 간호사가 만질때 순식간에 강직, 이후 발장 경련증상으로 인천 서구 쪽 병원에서 검사 진행.  호전안되어서 본 병원에 내원함...  이후 식욕없고 구토 1번 지속적으로 경련 유연증상보임    V- 식욕    활기     백신     사상충           O) 신체검사: 의식상태: 둔감                     안구진탕                     동공산대                            보행: 비틀비틀,      A) -mannitol 15% 12ml 30min CRI      -diazepam 0.4ml IV      -MPSS 반응      -순차적으로 제어되는 약물 적용하는 방법으로 입원      -idiopathic 원인불명의 뇌성질환 가능성 고지      -당장 증상완화를 위해서 처치 후 MRI 검사하시겠다고      -3일 주사처치 입원. 내복약으로도 연계되어서         제어되는것까지 확인필요해서 입원연장 추가 됨 고지     -약물로 제어안될 경우 예후 불량 고지함            P) 26일까지 입원        .    </t>
  </si>
  <si>
    <t xml:space="preserve">미진                                    </t>
  </si>
  <si>
    <t>- 설사는 어제부터(물똥)  - 구토 어제부터  - 어제부터는 안먹음  - 다은병원에서 관장약 받아오신게 있어서 그제 변을 못보는것 같아서 항문에 넣어서 관장해주심  - 오늘은 차려놨는데 밥을 안먹었음  - 접종은 안해주심  - 노는 증상은 조금 떨어짐  - 몇일전에 소변을 봤는데 갈색이어서 소염제 먹이심   : 톨페딘 한번 반티     [O]  - depression, MM(pale), CMT&gt;1.5  - BCS(2/9)  - FPV : -  - Ch</t>
  </si>
  <si>
    <t xml:space="preserve">이심                                    </t>
  </si>
  <si>
    <t xml:space="preserve">$-  S) 간헐적 켁켁거림 기침 있었음- 주말농장가면 풀을 뜯어먹고 난이후 기침해서 입 열어서 구강사이에 풀제거해주기도 했음  22일부터 갑자기 기침횟수 많아지고 현재 연속적기침, 잠을 거의 못잘정도, 사람음식 먹는 강아지인데 오늘은 전혀 먹지 않았음  구토 설사 없음   V- 식욕    활기     백신     사상충           O) rad: 만성기관지염       부토파톨 0.7ml SC  A) 3일 연속 연계치료---이후 모니터링       사나워서 입원불가        심장관련 검사필요성 고지함..          P) 일요일 2번 내원해서 네블 , 주사처치 3.5/2.2 bid  Inj (비용사전 고지됨)        .    </t>
  </si>
  <si>
    <t xml:space="preserve">황용출                                  </t>
  </si>
  <si>
    <t xml:space="preserve">$-  S) 10살 하비는 췌장염 치료 안하고 몇시간뒤 죽음,       약도 못먹였다고.        5살추정되는 강아지 아는분한테 분양받음  V- 식욕    활기     백신     사상충           O) 치아가 많이 흔들림.       A) 스켈링, 발치 4개       돈없다해서 그냥 해드림.       P)       0.3ml 졸레틸 사용  .    </t>
  </si>
  <si>
    <t xml:space="preserve">최단미                                  </t>
  </si>
  <si>
    <t xml:space="preserve">$-  S) 아침에 구토하고 설사      성묘 사료 구토함          V- 식욕    활기     백신     사상충           O) 서맥      Parvo (-)    A) 저혈당, 저체온 shock 의심         P) 응급 처치        입원 후 경과 관찰함      .    </t>
  </si>
  <si>
    <t xml:space="preserve">남복화                                  </t>
  </si>
  <si>
    <t xml:space="preserve">뽀숑                                    </t>
  </si>
  <si>
    <t xml:space="preserve">졸레틸 0.3ml    제왕 절개 5두  </t>
  </si>
  <si>
    <t xml:space="preserve">김동현                                  </t>
  </si>
  <si>
    <t xml:space="preserve">$-  S) 집에 있는 치킨뼈를 그대로 삼킴  V- 식욕    활기     백신     사상충           O) 위절개수술      A)       P)         .    </t>
  </si>
  <si>
    <t xml:space="preserve">전서희                                  </t>
  </si>
  <si>
    <t xml:space="preserve">$-  S) 입원하고 싶다고 내원.   V- 식욕    활기     백신     사상충           O) 체중감량 200g       원내 악취나는 설사.       A) kit ; FPV +. FeLV +, FIV -, gialdia -        P) 주 연락은 따님한테      일단 3박 입원. 백혈병과 관련된 부분은 나중에 설명. 일단은 범백치료.       치사율 고지함. CPR, 응급전화 갈수도.         .    </t>
  </si>
  <si>
    <t xml:space="preserve">박현숙                                  </t>
  </si>
  <si>
    <t xml:space="preserve">입원모니터링)  - 오전; 유연증상 지속  - head turn -&gt; 우측.   - 좌측으로 시선 돌렸을때 넘어지고 몸을 지지하지 못함 ~ 동영상  - 어제는 그래도 좀 걸었는데 오늘은 거의 못걸음    보호자면담)  - 어제 MRI찍지않고 노령성 전정계 질환에 준하여 치료하고 반응 보기로 했음  - 근데 오늘 아이 상태 체크해보니 어제보다 악화됨. 골든타임 놓치기 전에 계획 상의함  - MRI는 찍지 않으시고 뇌질환에 준하여 남은 입원기간동안 치료해보기로 합의함  - 치료내용은 1. 염증주사(시타라빈) 4회  2. 감압주사 (어제 수납한 특수주사비로 대체)  3. 내복약 교체  - 중간에 변동 사항 있을 수 있으니 염증주사(회당 55000원) 비용 22만원은 퇴원시 수납하기로  - 14일까지 치료해서 반응 없으면 보호자분은 안락사 생각하신다고 하심.    *** 은과장님!!!  - 13일에 출근하시면 아이 상태확인 후 보호자분께 연락주세요~   - 간단하게 어제보다 호전이 좀 있다 비슷하다 정도로만 간단하게 말씀해주세요.  - 일희일비 하지 않고 14일까지 반응 보기로 보호자 합의했으니 지켜보시라고 하고 내일 담당샘 연결한다고 해주세용~  - *** 6월 28일에 은과장님 진료 보셨는데 그때도 같은 증상이었는데 진료볼때 왜 빠뜨렸냐고 이상한말 해서 제가 짤랐어요.. 사진상 관절염 나왔고 약먹고 좋아진거 아니냐고 눌러놨으니 참고하세요  </t>
  </si>
  <si>
    <t xml:space="preserve">진민수                                  </t>
  </si>
  <si>
    <t xml:space="preserve">$-  S) 왼쪽눈 진료받음: 형광염색 ++  근처병원에서 진료중 혼탁되고 큰병원가보라고 해서 내원함  원래 소심하고 얌전한 강아지, 밥 잘먹음  며칠사이에 눈이 뿌옇게 됨  V- 식욕    활기     백신     사상충           O)  STT :  OD 20      OS 25        IOP : 20             OS 86/82/92        형광염색: OU stipping sign        PLR : OD +           OS -         Dazzle:  OD +       OS -     OS : Slit : flare      - red eye(결막충혈). 산동  -US : OU 초자체변성/ 수정체탈수 없음. OS: cataract  - 혈검상: Cre 1.0, 전해질 low 수치외에 NRF    A) 포도막염에 의한 속발성 녹내장      P) 1일 입원       만니톨 처치 후 안압측정-녹내장 점안액으로 관리      or 전안방천자 후 안압측정-녹내장 점안액관리        .    </t>
  </si>
  <si>
    <t xml:space="preserve">김도희                                  </t>
  </si>
  <si>
    <t>- 밤사이 금귀걸이 섭취. 밥은 아침에 약간 먹었음   : 컴플리케이션 설명드리며 내원하셔서 조치 필요함 말씀드림    [S]  - 내원    [O&amp;Tx]  - x-ray상 귀걸이조각 4개 관찰됨   : 구토처치 후 조각1개 배출   : 보호자 면담 후 위내시경 이후 안될시 위절개 실시말씀드림   : 검사 진행중 구토하여 뽀족한 조각 2개 배출   : 1개 큐빅은 장내로 내려감  - 혈액검사상 중등도의 탈수  - PT시간 약간 지연.    [TX]  -</t>
  </si>
  <si>
    <t xml:space="preserve">김희자                                  </t>
  </si>
  <si>
    <t xml:space="preserve">$-  S) 아침에 고양이가 햝큄      9시정도에 발생      길고양이에게 햝큄      근처 병원에서 큰 병원 가라고 함      현미경으로만 눈 보고 큰 병원 가라고 함      시아버지 강아지              Vac) All done (추측)    V- 식욕    활기     백신     사상충           O) 부분 망막 박리       포도막염       데스메막 노출    A) 각막 파열에 의한 감염성 포도막염 진행 의심      P) 안검 플랩을 통한 관리      (Partial)      망막 박리로 인한 부분 실명 가능성 및 각막 흉터 가능성      하루 입원하고 내일 퇴원함  퇴원시 안약 및 경구제 같이 나감  집에서 관리 안되면 안 좋아 질 수 잇음 안내함          .    </t>
  </si>
  <si>
    <t xml:space="preserve">곽희승                                  </t>
  </si>
  <si>
    <t xml:space="preserve">$-  S)   V- 식욕    활기     백신     사상충           O) Dehydration      A) 심한 탈수 상태      P) 내일 10시 까지 입원      퇴원시 식욕 촉진제 처방 고려함        보호자 요청) 정수기 물/수돗물 기호성 테스트      .    </t>
  </si>
  <si>
    <t xml:space="preserve">정미희                                  </t>
  </si>
  <si>
    <t xml:space="preserve">2-3일전 구타(?)에 의한 호흡곤란 증세 발생    햇빛동물병원에서 진료...후 증상개선 없을시 큰병원 내원하는 게 좋겠다 하여 금일 본병원 내원.    보호자 주 호소 증상은...  식욕없음. 캑캑거림, 기운없음 임.    x-ray : VD 상에서...우측폐 음영 약간 이상...    기타 혈액검사 상 특이사항 없음 // 신체검사상 vital 특이사항 없음.    1일 관찰입원.  식욕개선시....퇴원.    </t>
  </si>
  <si>
    <t xml:space="preserve">깨돌                                    </t>
  </si>
  <si>
    <t xml:space="preserve">$-    S) 건강검진       보호자 주 호소사항      =&gt; 눈꼽이 자주껴요.  귀를 긁어요.  집근처 병원에서는 약만 주고 별다른 설명이 없어요             STT test :  양측 모두 20mm 정도  // 검안경 : 각막 정상. 특이사항 없음.    귀도말검사, 검이경 :  이도 정상.    심장사상충 검사 : 음성     혈액검사 : 모두 정상    ===  주인이 2번바뀐 상태.  이전까지 사료가 아닌 사람음식을 먹고 생활했음. 현재도 사료 잘 안먹음.    육식에 치우치 영양 불균형이 발생하면....소양감을 동반한 피부병이 발생할수 있습니다.  현재 보호자 노력으로 식단이 많이 개선되기 했으나..육륫섭취는 더 줄이는게 좋겠습니다.     귀 청소시..면봉 쓰지 마세요.    안약은 7일간 사용후 눈꼽개선되면 끊이시고...다시 재발하면 재진 하겠습니다.   </t>
  </si>
  <si>
    <t xml:space="preserve">한모임                                  </t>
  </si>
  <si>
    <t xml:space="preserve">데굴                                    </t>
  </si>
  <si>
    <t xml:space="preserve">** 신부원장님 장기휴무 관계로 지과장에게 인계  - 검사진행, 보호자 수술설명, 수납등 지과장이 진행함    $-  S) cc 혈뇨  V- 식욕 :  정상 / 구토, 설사 ; 없음  / 활기 : 약간감소...     모래 바뀐후...잦은배뇨. 배뇨량 감소.  혈뇨.     ** 평소 물을 잘 안먹어요. 물먹는 모습을 하루에 한번도 못볼때 있습니다.    O)  X-ray, US; 방광결석    UA   - 혈뇨  - USG 1.050  - pH 6, protein +++  - direct; 대부분이 RBC  - smear; RBC, neutrophil    BA; 탈수    A)  - 탈수  - 방광결석    Surg.)  - 방광절개, 방광결석 제거  - Anes. 케타민 : 0.7 ml     P)  - 방광결석 수술/입원 관리 하기로   - 비용은 아래와 같이 청구했으며 할인 없고, 대신 보호자분이 목요일에 오실 수 있기 때문에 하루 연장 무료, 내일 전해질 신장수치 검사 무료    </t>
  </si>
  <si>
    <t xml:space="preserve">송윤아                                  </t>
  </si>
  <si>
    <t xml:space="preserve">채리                                    </t>
  </si>
  <si>
    <t xml:space="preserve">$-  S)   V- 식욕    활기     백신     사상충           O)   잔존유치 10개 이상    Surg.)   - 여아 중성화  - 잔존유치 발치    졸레틸 0.2ml 사용    P)   - 1일 입원 후 퇴원    .  </t>
  </si>
  <si>
    <t xml:space="preserve">남순복                                  </t>
  </si>
  <si>
    <t xml:space="preserve">병순이                                  </t>
  </si>
  <si>
    <t xml:space="preserve">$-  S) 전부터 있었는데 유선종양이 몇달만에 커짐.       여러개 있었던것도 알고있음  V- 식욕    활기     백신     사상충 안했음          O)       A)  hw kit-, mf-       sx ; 유선종양 전적출, 중성화, 방광결석       졸레틸 0.4ml    P) 3박비용청구 5박입원      퇴원시 내복약 10일분 나갈것      7/13 후처치      7/17 발사      술후 4주뒤 방사선평가      ------------------------------------  윤부원장님께 부탁하고 갑니다.   노령견이라 회복더디고 혈행장애로 술부 가운데 괴사되거나 지연시 입원연장 운 띄어놨으며 담당의 휴무고지했으며 후처치때 뵙기로 했습니다.  </t>
  </si>
  <si>
    <t xml:space="preserve">정희남                                  </t>
  </si>
  <si>
    <t xml:space="preserve">$-  S) 패드에 토한흔적 발견      당일 저녁때 토한것도 먹고 흔적만 남았는데 연속해서 구토 하얀거품과 노란구토증상 보임       V- 식욕    활기     백신     사상충           O) rad: 장내가스, 변 정체, 위내 이물의심(?)      A) 1일입원조치      P) 당일 저녁 7시까지 입원조치      퇴원전 방사선 재촬영고지        .    </t>
  </si>
  <si>
    <t xml:space="preserve">이수의                                  </t>
  </si>
  <si>
    <t xml:space="preserve">$-  S) 2-3년전에 처음 발견됨      중성화 안 되어 있음      1주일만에 갑자기 커짐      만지면 아파함           V- 식욕    활기     백신     사상충           O)       A) 유선 종양       P) 재발 가능성 안내함    졸레틸 0.5ml 사용    .    </t>
  </si>
  <si>
    <t xml:space="preserve">김경태                                  </t>
  </si>
  <si>
    <t xml:space="preserve">- 중성화+유치발치+마이크로칩+애드보킷 : 65만5천원  - 마취전검사 특이사항없음    [Tx]  - 중성화  - 유치1개발치  - 마이크로칩진행  - 애드보킷    [P]  - 16일 2-3시 퇴원예정   : 후처치 20일   : 퇴원약 지어져있음  </t>
  </si>
  <si>
    <t xml:space="preserve">김종환                                  </t>
  </si>
  <si>
    <t xml:space="preserve">봉순                                    </t>
  </si>
  <si>
    <t xml:space="preserve">$-  S)   V- 식욕    활기     백신     사상충           - 새벽 1시쯤 교통사고  - 식욕 없음    O)   ** 신체검사 및 엑스레이 촬영을 위한 진정; 프로포폴 2 vial (20ml)    1. PE  Alert, oral bleeding, 상악 주둥이쪽에 잇몸과 윗쪽 피부조직이 떨어져서 코뼈와 코 내부 조직 노출되어 있음  청진; NSF    2. X-ray  좌엽 경미한 폐출혈  두개골 골절 없음  상악 앞이빨 날라감.. 코조직 떨어져 있음    3. BE  NSF but CRP high    A)  - 외상으로 인한 상악 피부조직 창상, 비강 내부조직 노출  - 경미한 폐출혈    Surg.)   - 상악 창상 부위 debriment, 노출된 부분 봉합 및 재건술  - 졸레틸/ 3.2ml    펜타닐 패취 25mcg/h 1매     P)   - 3일간 입원 처치    .  </t>
  </si>
  <si>
    <t xml:space="preserve">최현석(과장님)                          </t>
  </si>
  <si>
    <t xml:space="preserve">두부 (연습차트)                         </t>
  </si>
  <si>
    <t xml:space="preserve">$-  S) 오른족귀를 많이 긁어요..  V- 식욕    활기     백신     사상충           O)       A)       P)         .    </t>
  </si>
  <si>
    <t xml:space="preserve">윤기상                                  </t>
  </si>
  <si>
    <t xml:space="preserve">삼백이                                  </t>
  </si>
  <si>
    <t xml:space="preserve">$-  S) 구토,설사      구토는 2-3일,설사는 어제 부터 시작 함     받은지 3주 정도 됨      밥 잘 먹음          Diet) 받은 사료 (삼각형)    Vac) 다 했다고 함                V- 식욕    활기     백신     사상충           O) Parvo (-)      Blood work; moderate dehydration      A) 스트레스성 장염 의심      P) 탈수 교정 처치 입원      소화기 증상 지속시 추가 검사 및 입원 연장 길어짐 안내함           .    </t>
  </si>
  <si>
    <t xml:space="preserve">임성태                                  </t>
  </si>
  <si>
    <t xml:space="preserve">강태임                                  </t>
  </si>
  <si>
    <t xml:space="preserve">$-  S) 애견샾에서 3일 호텔이용, 점액변, 구토증상 없었음. 접종all done. 당일 목욕시킴, 기운이 좀 없고 덜 놀음  V- 식욕    활기     백신     사상충           O) rad: 장내가스. 식이성 장염      A) 1일 수액요법 병행      P) 7.8일 퇴원시 내복약 비용 청구 없도록 할인걸어드렸음        .    </t>
  </si>
  <si>
    <t xml:space="preserve">이경호                                  </t>
  </si>
  <si>
    <t xml:space="preserve">  $-  = 접종/내외부 기록 확인해주세요(                     )  S) 구토를 5번, 설사는 오늘 한번설사 하였음,  어제 갈비뼈를 먹고 나서 그랬음, 치킨도 주었음.  밥은 일부로  안주었음,  평소에도 간식을 섞어줘야 먹는 편임.     O)   PE : T 38.2  CBC : WBC 19  crp : 13  cpl kit :  negative  x-ray : 소장상부및 대장 가스다량,    A) 장염   - 증상 오래 갈수 있음,   - 오늘은 내보약으로 관리해보겠다 하심, 2일이상 설사 지속시 꼭 다시 오시기로     P) 증상 지속시 내원  </t>
  </si>
  <si>
    <t xml:space="preserve">정수진                                  </t>
  </si>
  <si>
    <t xml:space="preserve">$-  S) 좌측후지를 들었다놨다 걷는게 불편해 보인지 일주일      오늘 쇼파에서 점프 후 걷는게 이상함  V- 식욕    활기     백신     사상충           O)       A) 좌측슬개골탈구 G 3      P) 내일수술, 경과지켜보면서 입원연장될 수 있음      우측도 파행보이면 수술 필요, 그때가서 얘기하기로.         .    </t>
  </si>
  <si>
    <t xml:space="preserve">$-  S)   V- 식욕    활기     백신     사상충           - 개(소형견)한테 물린 것 같아요  - 10일 됐어요..  - 주택.. 마당에 창고같은데 살고 있음    O)   * 검사를 위한 진정; butorphanol 1 amp. IV, 1 amp. SC / 총 2 amp. 사용     PE) 좌측 겨드랑이 부분에 교상으로 인한 창상, 피부 전층이 뚫려서 근육이 드러나 있는 상태, 염증은 심하진 않음   BCS 4/9, 피부상태 양호, 털이 엉켜있음    검이경; 귀진드기    BA: CBC NSF / crea 2.0  BUN 32.7 High    * 항체가 검사  FPLV +6  FCV +6  FHV +2    A)   - 교상으로 인한 창상부위 유합을 위해 수술 요망  - 종합백신 접종 3회 요망  - 귀진드기 감염증    Surg.)  - Anes. 케타민 5 ml  - 왼쪽 겨드랑이 창상 부위 봉합술    P)   - 2일 후 재진 (수술 부위 후처치, 귀진드기)    .  </t>
  </si>
  <si>
    <t xml:space="preserve">$-  S)   V- 식욕    활기     백신     사상충           * 2004년에 입양하심..  - 10일간 밥 거의 못먹음 / 그전에는 조금씩 먹었음..  - 최근에는 밥 거부함. 강제급여 했으나 거부..   - 구토 있었음  - 타병원 일주일 전에 ~ 혈액검사상 간수치 괜찮았고 빈혈만 있고 나머지 NSF   - 물은 잘먹고 오줌 많이쌈  - 밥을 거의 안먹어서 딱딱한 완두콩변 삼..   - 다른 고양이가 오면서 스트레스 받음    O)   1. PE  - BCS 1/0 (severe cachexia)   - lethargy  - 체온 36.4도  - 탈수 8%    2. BE  * LAC 7.11 high  - 탈수, 저칼륨혈증  - 지방간  - 단백질 이화작용   - UREA cycle 안돌아감  - FeLV/FIV negative    3. X-ray, US  - NSF    A)   - 심각한 영양실조로 인한 저체중 / 지방간 의심  - 원발원인 밝혀지지 않음.. 스트레스로 인한 섭식장애가 원인인지 다른 원인(종양, 갑상선기능저하증)이 있는지는 차후 추가검사가 필요    CE)  - 현재 상태는 매우 위중하며 치료하지 않을시 3~7일안에 고사할 것으로 판단됨. 사실 수치만 보면 오늘 폐사해도 이상하지는 않음  - 현재상태 정리하면 1. 탈수, 전해질불균형 / 2. 순환부전(LAC 상승), 저산소증 / 3. 지방간 -&gt; 간수치 상승 / 4. 영양소 사용을 위한 근육 손상 / 5. 대사불균형  - 아이가 위중하니 3일간 최대한 처치해보고 그 3일간의 반응 보고 예후판단을 해야할 것 같음    -&gt; 3일간 처치로 호전되면 4일간 추가로 처치하여 몸을 만들고 추가검사(호르몬, 내시경) 보호자와 상의    -&gt; 3일간 처치에 반응 없을시; 안락사 등 보호자와 상의  - 입원기간 동안 쇼크 등 상태 안좋을때 심폐소생술 하지 않기로 함    ** 밤새 아이 안좋거나 폐사하면 보호자분 call (010-661-2110), 폐사시 심각한 영양결핍과 그로 인한 대사부전, 순환부전으로 폐사한 것으로 정리    P)   - 3일간 입원 처치     .  </t>
  </si>
  <si>
    <t xml:space="preserve">김국일                                  </t>
  </si>
  <si>
    <t xml:space="preserve">$-  S) 어제오늘 구토 아주 심하게 하고, 현재 물만 먹어도 토하는 상황입니다.  먹을려고 안해요.   사료 안먹는 강아지.   피부치료하면서 피부는 많이 좋아졌는데 약먹이는게 어려워서 햄을 약에 섞어서 주기 시작.    V- 식욕    활기     백신     사상충           O) rad: 장정체, 장염소견, 장내가스 다량      cpl kit (+)      A) 3일입원      P)         .    </t>
  </si>
  <si>
    <t xml:space="preserve">임혜림                                  </t>
  </si>
  <si>
    <t xml:space="preserve">$-  S)   V- 식욕    활기     백신     사상충           O) 잠복고환 수술/항체가/마이크로칩 장착       항체가/6/6/6    A) 켄넬코프 2차, 캐니플루1차      P) 8월 13일까지 입원       입원비3일.수액처치비 2일은 free       금액 많이 네고해드렸음       퇴원시 수납없음    2주뒤 광견병, 캐니플루 2차 접종        .    </t>
  </si>
  <si>
    <t xml:space="preserve">정재경                                  </t>
  </si>
  <si>
    <t xml:space="preserve">네라                                    </t>
  </si>
  <si>
    <t xml:space="preserve">$-  S)   V- 식욕    활기     백신     사상충           - 오늘 아침 7시부터 침을 흘리고 있었음  - 갑자기 자세가 이상해짐  - 숨도 이상하게 쉬고...  - 식욕 없어짐 (치즈를 정말 좋아했는데 반응 없고 못알아봄.. 안보이는 것 같기도)  - 걷다가 계속 넘어짐...  - 빙글빙글 도는 증상...   - 어제 밤까지만해도 정상적이었음..  - 최근 몇년간 아팠거나 검사받은 적 없었음...     O)   1. PE  - lethargy, partial seizure(twitching)  - 체온 38.1도 호흡수 60   심박수 180 이상  - BCS 4/9 (피모 봤을때 관리 안되는 아이)  - 산동, PLR 떨어짐 -&gt; diazepam IV 후 축동 PLR 없음   - dazzle 있음.. menance 양쪽 눈 없음  - 청각 반응 있음    2. BA  - LAC 2.92   K 3.5   NH3 79    * partial seizure 계속되어 diazepam IV함 (diazepam 1 amp.)  - 수액처치, 산소처치 실시 -&gt; 2시간 정도 처치하자 누워있던 자세에서 자세 잡고 앉았음.     3. US (여과장님 봐주심)  - 간 nodule, 담석, 자궁이상, CKD    A)   - partial seizure from unknown origin.    P)  - 1일 관찰 입원 후 예후 판정    CE)  - 부분 발작 상태입니다.  - 응급상황에서 실시한 검사결과상 암모니아 상승이 유의적이고 시력이 없는 것으로 판단됨. 오줌저류가 있음  - 시력은 발작후 후유증으로 인한 것인지 간성뇌증으로 인한 일시적인 것인지 뇌질환으로 인한 영구적인 것인지 현재 상태에서는 알 수 없고 회복될지는 지켜봐야함  - 발작을 일으킬수 있는 원인으로 1. 간성뇌증  2. 뇌질환이 있으나 추가검사(초음파, mri)를 다 해야 정확히 알 수 있음.  - 히스토리가 불명확하고 기저질환을 알 수 없고 원인을 알 수 없는 부분발작 상태이기 때문에 예후 판단하기 어려우며 발작 지속될시 쇼크사 심정지 올 수 있습니다.  - 담석발견, 자궁이상 고지~ 지금 메인은 아님 발작먼저 하기로..    인수인계)  * 암모니아 낮추는 처치, 발작 처치 1일간 한 후 반응 보기로... 암모니아 낮아졌는데도 지속되면 뇌질환 가능성 높다고 말씀드렸고 1일 입원처치 후 내일 결과 바탕으로 향후 계획 정하기로 보호자와 합의함  (MRI검사 or 블라인드 치료시도 or 안락사)  ** 왠만하면 하루 연장 시켜주세요 부탁드립니다~ 안락사 선택하실수도 있습니다.  ** 내일 알고리즘  1. 상태 좋을시 -&gt; 왠만하면 하루 연장 -&gt; 데리고 가신다면 arginine 반캡슐/cat bid, 실리마린 처방  2. 상태 나쁠시 -&gt;왠만하면 하루 연장 -&gt; 데리고 가신다면 PDS 반티/cat, bid, 디아제팜 반티/cat bid 처방  .  </t>
  </si>
  <si>
    <t xml:space="preserve">임대신                                  </t>
  </si>
  <si>
    <t xml:space="preserve">$-  S) 타병원에서 발치하다가 턱뼈 나갈수 있다고 해서 본 병원에 내원함  V- 식욕    활기     백신     사상충           O) 상하악 전구치 all 발치+스켈링      졸레틸 0.3ml      A)       P) 1일입원 후 퇴원(비용 많이 네고해줌)        .    </t>
  </si>
  <si>
    <t xml:space="preserve">정찬미                                  </t>
  </si>
  <si>
    <t xml:space="preserve">따봉이                                  </t>
  </si>
  <si>
    <t xml:space="preserve">$-  S) 애견샾에서 분양받은 시점 6월 30일.   분양당시 기침이 켁켁.   목에 뭐가 걸린듯한 기침반사. 샾에서 약을 먹였다고함  7월 8일 처음으로 목욕시킨 이후로 기침이 심해짐  분양받고 기침반사는 쭉 있었음.   친구네 병원가서 한번 진료 받음- 분양받을때 보다 심해진상태/   병원에서는 지켜보라고 해서 따로 처치 안받음(7월9일)  현재 가시걸린듯한 기침소리, 콧물반사 있음  밥은 잘먹음  4차접종까지 된 상태로 분양받음  활동성나쁘지 않음       7월 8일 집에서 목욕시킨 이후로   V- 식욕    활기     백신     사상충           O) rad: 기관지염      CRP 51          A) 샾에 보험가입---&gt;연계병원으로 transfer      P)         .    </t>
  </si>
  <si>
    <t xml:space="preserve">항재척                                  </t>
  </si>
  <si>
    <t xml:space="preserve">$-    S) 다른병원에서 범백 확진        식욕, 활력 저하. 증상발현은 1주일 전쯤.  검사확인은 3일전쯤.        보호자 진료비 부담이 커서 입원치료 오래 못한다고..        당일입원치료 만 하기로 함.        WBC : 1300....          ====    부원장 부재시 보호자 응대할 것들..    1. 돈때문에 치료를 적극적으로 하지 못하는 보호자 입니다.  2. 내복약 달라고 하는데....내일까지 구토없으면 처방해 주겠다고 했습니다.   3. 먹고자 하면 음식을 먹여도 되지만....억지로 먹이는 것은 좋지 않다고 했습니다.  4 a/d 구입해서 갔습니다.   5. 입원치료가 필요함 여러번 강조했습니다.  6. 어린 고양이에게는 치명적인 질병임 전달했습니다.   </t>
  </si>
  <si>
    <t xml:space="preserve">하선미                                  </t>
  </si>
  <si>
    <t xml:space="preserve">잎새                                    </t>
  </si>
  <si>
    <t xml:space="preserve">$-  S) 어제는 안먹음, 당일캔은 잘먹음  점액변-어제부터 보임, 혈뇨   V- 식욕    활기     백신     사상충           O) rad:자궁축농증. 신장결석      US : 자궁축농증 1.7cm              우측신장&gt;왼쪽신장  : 신장결석 확인 severe             담낭: 뮤코실화 되어가고 있음             쿠싱의심환축(거의확진)             방광염 :방광벽 비후             murmur--&gt; 심장관련 검사 필요    : 전반적인 도미노현상처럼 합병증 , 하나가 터지먼 연달아 펑펑터지는 MODS에 대해서 설명드렸음  : 수술이후 내과적으로 팔로우 필요한 환축  :노령견 관리 필요성 고지      A) 졸레틸0.3ml/자궁축녹증.유선종양 1ea수술      P) ~16일까지 위험-위험고지수술당일. 수술후 1일째  3일째까지 모니터링 반드시 필요성 고지함        .    </t>
  </si>
  <si>
    <t xml:space="preserve">$-  S) 일주일 전부터 못걸음. 못 서있음.       2일전부터 안먹음.       일요일까지 지방에 가서 호텔을 하러 내원함.  V- 식욕  x  활기   x  백신  했다고    사상충 했다고 함     O) 호흡곤란, 통증호소      피부얇고 둔부 등 alopecia      A) rad ; 침윤소견 폐혈전색전증 의심됌.               전에 좌측 늑골골절, 우측 고관절 탈구      us ; 쿠싱      cpl +      hw kit -, mf -      bp ; &lt;90      ECG ; HR 160, qrs 쪼개지고 wide      KCS     P) 일단 일요일까지 병원에 입원 및 처치    CE) 기본적인 vital 떨어짐으로 질병을 떠나서 사망가능성이 높음 vital 추세가 중요함 설명드림        응급 및 사망시 콜 아내 1, 연락안될시 남편 2        두분다 일요일까지는 내원못하며 사체는 보관예정          .    </t>
  </si>
  <si>
    <t xml:space="preserve">이정현                                  </t>
  </si>
  <si>
    <t xml:space="preserve">$-  S) 어제 미용후 턱밑이 딱딱해져서 refer, 아이러브펫ah       식욕부진은 없으나 전에는 2.5kg 였는데 어느순간 빠졌음  V- 식욕  O  활기 O    백신 O    사상충  O         O) 턱밑 종대, 다른 체표림프절 종대 없음      A) ddx ; 종양, 염증      fna ; 침샘염      us ; 전이 소견없음             담석      rad ; 관절염, 슬개골탈구는 오래됐다고             내일 치과방사선, 스켈링, 발치, 잇몸치료 진행예정.       P) 후처치 3일(수납완료)        .    </t>
  </si>
  <si>
    <t xml:space="preserve">정재은                                  </t>
  </si>
  <si>
    <t xml:space="preserve">거루                                    </t>
  </si>
  <si>
    <t xml:space="preserve">$-  S) 옥상에 있는 사다리(사람 허리쪽에 올만한 높이)에서 떨어짐  떨어지고 축늘어져서 눈을 뜨지 못했음, 원내에서는 좀 나아진 상태임  V- 식욕    활기     백신     사상충           O) rad: 방사선 판독 어려움-본원 방사선 사진 겨우 찍음-폐출혈 현상태는 없음            미세한 폐출혈 있을수 있는 점 고지-입원요청했으나 보호자 비용 부담으로 집에서 케어한다고...            우측눈: 산동, 왼쪽눈: 축동반응 보임 : 전반적으로 반응이 느림-대소부동확인...            행동: dull /우둔한 행동 보임            골절소인없고 턱아래 찰과상 확인, 보행 정상확인  약간의 유연증상-입안에 침이 고여있는 정도 확인      A) 외상성 두부손상으로 입원권고드렸으나 집에서 케어하신다고 데려감..  .-낙상시 뇌진탕 소견을 보였을듯  안정화시켜주고 케이지제한. 인공눈물 수시로 넣어주도록 안내          P)         .    </t>
  </si>
  <si>
    <t xml:space="preserve">조윤희                                  </t>
  </si>
  <si>
    <t xml:space="preserve">김뽀야                                  </t>
  </si>
  <si>
    <t xml:space="preserve">홍승경                                  </t>
  </si>
  <si>
    <t xml:space="preserve">$-  S) 어제까지 밥 잘먹고 활발, 7월 15일 갑자기 구토 여러번. 낮에 지역병원에서 항구토제 주사처치 받았는데도 물먹고도 토하는 상황  전혀 먹을려고 하지 않음  접종은 1차까지만 완료-접종과 내외부구제 전혀 안됨    V- 식욕    활기     백신     사상충           O) rad: 장위축 소견      코로나/지알디아/파보키트: 음성(잠복가능성 고지)      CRP 51/ 전해질 불균형. 탈수    A) 1.중독가능성 고지--유연증상 있음      2. 전염병 가능성      P) 1일 경과보고 밥 잘먹고 금방회복되면 중독가능성  or 계속적으로 쳐지는 속도 빨라지면 전염병 가능성 큼        .    </t>
  </si>
  <si>
    <t xml:space="preserve">김유임                                  </t>
  </si>
  <si>
    <t xml:space="preserve">$-  S) 어제까지도 활발하고 잘먹음. 오늘 새벽에 갑자기 경련  전에 한번 몸이 뻣뻣해져서 병원(중동홈플러스)갔었는데 금방 정상으로 돌아온적이 있었다고함  밥 안먹은 좀 된듯-보호자도 검사결과 말씀드릴떄  요근래 밥을 덜 먹는것 같다고 했음      V- 식욕    활기     백신     사상충           O)       A) 디아제팜 1amp: 보호자 어느정도 경련제어된모습 보고감    -&gt; 이후 검사연계/ 감압치료등 진행, 경과보기로...   -&gt;MRI 검사필요성 고지   -&gt;1일 입원하면서 치료방향 모색...    : 뇌수두증 또는 뇌척수염 의심-뇌쪽질환 고지  : 혈액검사상 NRF  :갑작스런 폐사가능성 고지함..    페노바비탈 3T    P) 보호자 비용 부담으로 7월 17일 4시퇴원하기로-퇴원시 내복약 7일분 비용 없이 드리기로함... 차후 지역병원에서 내복약 연계    memo: 보호자분 전화올경우    보호자분이 거의 비용부담으로 적극적인 진료 어려움  약으로도 제어안되면 안락사가능성 높음  거의 조기퇴원수준으로 데려가시는거라 마찬가지라... 요런 상황에 맞추어서 응대해주시면 됩니다.        </t>
  </si>
  <si>
    <t xml:space="preserve">안윤희                                  </t>
  </si>
  <si>
    <t xml:space="preserve">$-  S) 항문낭파열로 내원: 왼쪽    V- 식욕    활기     백신     사상충           O) 왼쪽항문낭파열제거+우측 정상항문낭제거      A) 7일입원/비용 120으로 청구/ 퇴원이후 내복약 처치비 free: 2주간      P)     1ml 졸레틸      .    </t>
  </si>
  <si>
    <t xml:space="preserve">김옥경                                  </t>
  </si>
  <si>
    <t xml:space="preserve">$-  S) 이틀 동안 변을 못 봄      엉덩이 쪽 만지면 아파함      안고 있으면 덜덜 떨음      걸어 다닐 땐 문제 없음      먹지도 않고 물도 안 먹음      생리 안하고 잇음      밥을 안 먹은 지도 2일 정도 됨      구토/설사 없음      변 볼때 소리지는 거 없음      2주전에 사료 바꿈 (마트에서 산 사료)      간식 (개껌,쥐포 같은 거 잘라서 먹임)      Indoor alone      밖에선 안고 다님      어제는 나가지도 않고 집에서 나가지도 않음      간식은 어제는 먹음      사람 먹는 거 안 줌      요구르트, 요플레 먹임      가끔 요플레 조금 먹였음      Trauma는 unknown      계속 꼬리를 말고 있음              Vac) 안한지 2년정도됨         None    V- 식욕    활기     백신     사상충           O)       A)       P)         .    </t>
  </si>
  <si>
    <t xml:space="preserve">조현정                                  </t>
  </si>
  <si>
    <t xml:space="preserve">S)   - 그저께 밥을 많이 먹고 그날 새벽에 사료토 한번 하였음, 그리고 묽은 똥 쌌음  - 어제 오후에 노란 토를 하고 이후에 간식을 조금 먹고 그 이후에도 간식도 안먹음  - 원래 사료를 잘 먹는편이고 이전에 장이 안좋은 걸 알고 식이관리는 계속 해왔음. 어제 친척 동생이 개껌을 주었는데 어떤건지 모르겠음 (나중에 아버님이 몰래 말씀하시길 2일전에 '전' 올려둔걸 다 먹었다고,, 딸알면 비밀이라고 당부하심)  - 간식 : 네모나고 말랑한거 가끔 주었음  - 오늘은 구토는 안햇는데 입을 쩝쩝하는 증상은 있음    O)   PE : T 40.4, 복압상승은 없음.  cbc : wbc22000  crp : 150  cpl kit : positive  serum chem : TP 8.3, alb 4.3  ele : 144/3.3/101    A) 췌장염  - 식이성으로 발생한 듯, 이로인한 탈수, 전해질 불균형 함께 있음  - 잦은 구토/설사로 인해 만성 췌장염으로의 진행 가능성 고지, 입원 연장 필요할지도,,    P) 2일 입원     </t>
  </si>
  <si>
    <t xml:space="preserve">이인화                                  </t>
  </si>
  <si>
    <t xml:space="preserve">$-  S) 소변을 못 봄      다리를 들고 힘을 주는 데 오줌이 안나옴      오늘 아침 부터 증상 시작      뒷발을 계속 햝음      산에서 운동 하면 소변에 갈색으로 피가 섞여 나옴      첫해만 3가지 정도 접종함      중성화 일부러 안함      계란 노른자 조금 먹음            Vac) None         HW none    V- 식욕    활기     백신     사상충           O)  X-ray; 요도 plug 및 작은 caculi      A) 외과적 제거 필요 안내함      P) 밀어 올려서 방광에서 제거 하거나      방광에서 retro로 제거 필요할 것으로 보임              .    </t>
  </si>
  <si>
    <t xml:space="preserve">정승희                                  </t>
  </si>
  <si>
    <t xml:space="preserve">$-  S) 15일저녁부터 설사증상 보임,   평소 잘안먹는 강아지.  고강동물병원에서 검사 및 처치받음 전염병 키트검사 의양성 진단 나왔다고 함:다시 검사하자고 했다고...  접종 안되어있음  내외부기생충관련 검사 및 병원에서 검사연계했는데 어떤검사를 했는지 잘 모르심  보호자 히스토리 설명이 이해안되게 말씀하심  당일 발작해서 병원에서 처치받았다고 함(아마도 저혈당처치 받은듯)  치료받고 집에 와서 잠든줄 알았는데 거의 몸이 굳어가는 형태로 발작해서 내원함  몬말인지 알수 없는 히스토리 듣다가 천둥이 넘어갈거 같아서 바로...  :저혈당쇼크로 내원해서 응급진료해야한다고 고지      V- 식욕    활기     백신     사상충           O) 혈당 44 : 저혈당 쇼크....&gt;혈당 134      A) 1차 저혈당쇼크/ 전염병 가능성 및 왜 저혈당오고 밥안먹고 설사하는 원인에 대한 추적검사 필요성 고지      본병원에서 할지. 원래다니던 병원에서 할지 보호자 선택      당일 오전 7시까지 입원조치      P) 오후 2시쯤 상태보고차 전화드리면됨-혈당수치개선, 식욕없고,여전히 힘없고 컨디션 나쁨, 지속적 구토증상   고지하시면 됩니다.   적극적 검사가 필요함...           5일간 입원 처치함  간부전에 준해서 처치하며 사망 가능성 안내함  알부민 필요하면 투여하며 알부민 비용은 없음    .    </t>
  </si>
  <si>
    <t xml:space="preserve">임명희                                  </t>
  </si>
  <si>
    <t xml:space="preserve">진선                                    </t>
  </si>
  <si>
    <t xml:space="preserve">s)  - 좌측 허벅지를 제외한 피부 병변은 개선 중    - 좌측 허벅지 부위는 회복, 손상 (넥칼라와의 마찰)이 반복적으로 진행되어서 회복 속도가 느림    o)  - B.W       WBC 30 (8-17)       CRP 43 (0-7)              tx)  - 주사: 항생제 증량 및 횟수 올려서. PDS 추가 (심하게 핥으려고 하다보니 넥칼라와 환부의 심한 접촉으로 피부 출혈)       세파 2.3ml IV tid       엔로 3ml SC sid       pds 1.5ml SC sid (항염증 및 소양감 감소)        rx)  - 좌측 허벅지 붕대 처치 (1일 차)       따뜻한 N/S -&gt; 피부 세정제 -&gt; 실마진 도포 sid      * 생식기 주변에서 핑크빛 점액성 분비물 발견       : 중성화X, 염증 수치 높은 상태라 생식기 주변 잘 관찰       : 바로 근처가 심한 피부병 부위라 거기서 나와 묻은 분비물일 수 도 있음    * 보호자분께는 입원 중간에라도 검사가 필요할 시 연락드린 후 진행 여부 결정하기로함           </t>
  </si>
  <si>
    <t xml:space="preserve">$-  S) 어제 낮에 구토 한번/ 저녁에 2번/ 새벽 30분전에 구토, 연속     노란구토양상     간식은 간간히 닭가슴살, 항상주던것 줌     거의 사료위주의 식생활     몇년전 췌장염 치료 받은적 있음        V- 식욕    활기     백신     사상충           O) rad: 장음영소실, 위벽비후, 복압상승      복명음++        -CPL kit : positive    US : 췌장부종 및 장간막 에코상승         소장들 전반적 확장, 장운동성 소실, corrugation         방광내 슬러지 조금.    A) 췌장염 재발에 따른 원발요인에 대한 추적검사 같이 연계      6월 28일까지 입원     입원연장 가능성 고지      P)       CE)혈액검사상 간수치 높아져있고 효소수치들 매우높음.       탈수심함.       호르몬문제는 크게 없어보임. T4가 조금 낮긴하나 상태가 안좋아서 그럴수있어서 이것만으론 판단힘듬.       예후는 상태 관찰해보아야함. 지금 알수없음.           --------------------  5월초 정도에 사상충약 먹이셨다고.  </t>
  </si>
  <si>
    <t xml:space="preserve">나슬기                                  </t>
  </si>
  <si>
    <t xml:space="preserve">떨비                                    </t>
  </si>
  <si>
    <t xml:space="preserve">$-  S)   V- 식욕    활기     백신 광견병을 접종하나 나머지 추가접종 안함  사상충  예방하지 않고 있음..     - 실외에서 생활중  - 떨면서 돌아다님  - 보호자 동영상; 평소 가지 않은 곳을 목적없이 배회하고, circling wide   - 16일 발작, 눈맞춤 안되고 사람 못알아봄  - 오늘 똑같은 증상  - 오늘 피오줌 쌈  - 주로 사료만 먹고 있음, 사람음식 거의 안줌  - 최근 사람 음식 먹은 적 없음.   - 생식기 핥는 행동 지속됨;; ~ 몇달전에 생리 끝남    * 집을 긁는 행동     O)   - seizure, partial seizure에 가까우며 흥분, 공격성 나타내고, 보행 제대로 하지 못함..  - 고체온 40.5    진정처치)  - 디아제팜 2 amp. IV  - 부토파놀 2 amp. SC    * CDV neg. (혈청 / 타액 둘다 실시)    * BA  - 혈액검사상 발작의 원이 될 수 있는 이상(고암모니아혈증, 전해질불균형등) 없고 이상수치는 발작의 결과로 인한 것으로 생각됨 (CKMB, GLU 상승)   - LAC 7.52    * US  - 자궁축농증  - 유선염    A)   - 원인을 알 수 없는 발작; 뇌질환의 가능성 큼    CE)  - 검사 결과상 발작의 원인이 될 수 있는 이상(고암모니아혈증, 저혈당)은 발견하지 못했으며 현재 나타난 이상수치는 발작의 결과에 따른 것으로 판단됨  - 홍역은 혈청/타액 모두 검사했을때 음성임; 임상증상 감안했을때 홍역임에도 키트 안나올 확률은 5%미만  - 자궁축농증과 유선염 있음  - 발작의 원인 1. 뇌질환(간질, 뇌수막염, 뇌종양 등..); 가능성높음  / 2. 자궁축농증으로 인한 내독소혈증 / 3. 개홍역 입니다. MRI 찍어야 정확하고 홍역은 더 상위 검사해야 나옴  - 일단 아이가 고체온증, 발작, 쇼크 상태이고 LAC 7.5로 혈액순환 안되고 산소부족하기 때문에 응급처치 및 입원처치 필요  - 1일 아이 안정시켜볼테니 보호자분들 MRI 찍으시던가 결정하삼  - 발작약 주고 있는데도 안자는거보면 추가 발작 있을 수 있음... 약줘도 발작 안잡히면 쇼크사할 수 있음  - DNR 심폐소생술 하지 않기로 합의함... 안좋으면 보호자콜 010-9016-1496     * 폐사시 -&gt; 발작약에 반응 없어 지속발작에 따른 쇼크사로 정리...     P)   - 1일 입원 처치 후 치료계획 상의  .  </t>
  </si>
  <si>
    <t xml:space="preserve">진남규                                  </t>
  </si>
  <si>
    <t xml:space="preserve">$-  S) 카카오함량이 많은 초코렛 반통 정도 먹고 내원함. 구토 2-3번. 목욕시켜서 내원(털을 안말린 상태로 내원함) 초코렛은 먹은지 2-3시간 지났다고 함  현재 귀치료 지역병원에서 연계중    V- 식욕    활기     백신     사상충           O) rad : 변정체. 장내가스 ++      A) 중독처치 입원       P) 1일 : 7월 20일 저녁 7시퇴원인데 퇴근시간 늦으신다 해서 밤 10시까지 입원조치  퇴원할떄 내복약 따로 비용 청구 없이 3일분 처방 나간다고 고지함        .    </t>
  </si>
  <si>
    <t xml:space="preserve">윤수환                                  </t>
  </si>
  <si>
    <t xml:space="preserve">$-  S) 3일전부터 구토증상, 아주 심하게 많이 합니다.  산책하는데 변을 보는데 힘들게 봅니다.  어제까지 변을 봤습니다.  잠만자고 기력없음  식욕은 있어요    V- 식욕    활기     백신     사상충           O) 황달증상 심함-공막,잇못점막, 피부: 보호자 잘 모르고 있었음       혈액검사상: 간수치 전반적으로 상승,                        AST 412 ALT 측정불가 ALP 2849  GGT 70  NH3 156                          빌리루빈 수치 high 5.7       US: 담낭염 severe       rad: 이물소견의심       위내시경 검사----&gt; 위내 액체저류, 심각한 위염확인       췌장염 cpl kit (+)             A) 간담도계 추적검사, 중독가능성, 간종양등등  염두두고 1일 입원조치      P)         .    </t>
  </si>
  <si>
    <t xml:space="preserve">전기현                                  </t>
  </si>
  <si>
    <t xml:space="preserve">전사랑                                  </t>
  </si>
  <si>
    <t xml:space="preserve">$-    S) 목디스크         3일 입원치료  </t>
  </si>
  <si>
    <t xml:space="preserve">조대현                                  </t>
  </si>
  <si>
    <t xml:space="preserve">선재                                    </t>
  </si>
  <si>
    <t xml:space="preserve">$-  S) 아이러브펫ah refer, 자전거를 피하려다가 차에 뒷부분을 침  V- 식욕    활기     백신     사상충           O) 원내 혈뇨, 혈변을 동반한 상태로 내원. 페니스 멍들음, 사타구니 부종심함      CRT 2sec, 36.1, 항문열려있음      A) rad ; 골반골절      b/a ; wbc 낮고, nh3, ip 높음      P) 2박입원 바이탈 및 폐출혈, 방광파열, 요복강등 볼예정      SIRS, 신부전 등등 위험성 고지함.       그외 필요한처치는 산소공급등은 고지하고 들어갈것        11:18 PM -보호자 어머님 아버님 심정지된 선재 확인/   공동화장 비용 고지 6.6   일요일 담당선생님과 정산하는것으로 마무리   은과장님 아버님꼐 전화한번 드리시면 됩니다.    크게 덧붙일 애기도 없었음/ 남자보호자 예후불량 고시하고 있었음.        </t>
  </si>
  <si>
    <t xml:space="preserve">전수영                                  </t>
  </si>
  <si>
    <t xml:space="preserve">삼구                                    </t>
  </si>
  <si>
    <t xml:space="preserve">평소에는 밥 잘먹고 잘놈.  한번씩 깩 하고 소리내면서 아파하는것?같음.  작년 가을부터 그랬음.    혈액검사상 탈수 및 간수치 미약한 상승.  LPGS sus, 약한 구개설염 및 중증도의 출혈을 동반한 볼 구내염.  작은어금니쪽 치은염 중증도.  치과 방사선상 309 작은뿌리부분 조금 노출되어있고 추후 발치해야할듯.  401, 301번 뿌리쪽 조금 소실되어있고 아직 흔들리지는 않으나 자연스레 빠질수있음.    CE)만성적인 질환이며 약 오래 먹어야합니다.       FIV, FeLV같은 전염병이 내재되어 있을수 있고 추후 호전없으면 발치들 하고 상태봐야합니다.       탈수교정및 마취후 회복 위해 하루 입원처치.       내일 3시가량 퇴원할 예정,       내복약 2주치 나갈것이고 2달정도 시간을 가지고 내과적 관리 시도해볼예정.       치석은 거의 없는상태이고 잇몸상태가 현재 출혈이 계속되는상태라 공격적인 기계 스케일러 대신 잇몸 및 치아 드          레싱으로 대체.       아직 2년도 안된 어린개체라 내과적 처치부터 하는것이니 내과적 처치 잘 하실것.    내복약 2주, 구강소독제 나갈것.  </t>
  </si>
  <si>
    <t xml:space="preserve">이명길                                  </t>
  </si>
  <si>
    <t xml:space="preserve">  화이트 슈나우저 생후 10년.    초음파 : 자궁축농증 진단..    총비용 대략 170만 고지  =&gt; 내원하 보호자 아들이 비싸서 수술 안받겠다 하여....                                        검사비만 청구.  결과는 보호자에게 보냄                                         원내 전산장애로....자궁초음파 검사 자료는 핸드폰으로 초음파 모니터                                       직접촬영후 전송.   원본은 내일 전산장애 해결되면 다시 보내 드리기로 함.      ** 루비는 자궁을 떼어내는 것에서 진료가 끝나는것이 아니라...        초음파 상에서 복수도 있었고...췌장염도 진단되었고...노령견 이기 때문에 수술      이후 입원관리도 매우 중요 합니다.                                                    금일 청구한 금액은 그런 부분이 반영되어 높게 책정된 것 입니다.       야간에 수의사, 간호사가 24시간 환자를 돌보는 비용도 포함 된 것입니다.        비싸다 하시면 할말은 없습니다.   </t>
  </si>
  <si>
    <t xml:space="preserve">한혜진                                  </t>
  </si>
  <si>
    <t xml:space="preserve">고양이                                  </t>
  </si>
  <si>
    <t xml:space="preserve">$-  S) 집앞에서 데리고 옴     타이어 사이에 끼어 있었음         V- 식욕    활기     백신     사상충           O) 탈진      A)       P) 1일 입원 후 처치함      구충제 투여      항생제 처치함              .    </t>
  </si>
  <si>
    <t xml:space="preserve">장경훈                                  </t>
  </si>
  <si>
    <t xml:space="preserve">$-  S) 전에 병원에서 약을 타다 먹임      예전에 발작한 적 있었음      라미프릴,라식스,스피로락톤 먹고 있음      약 먹고 나선 증상 없었음      밥 잘 먹음      활력은 괜찮음      약은 먹기 시작하면 계속 먹어야 한다고 들음      새로 처방을 받앗으면 함      예전에 아팠던 적 없음      최근에 다른집에서 잠깐 다른 사료 먹엇음       다리에 전 것 처럼 한적은 있었음      가시 찔린 것 처럼 절엇던 적 있음      지금은 잘 뛰어 다님             Diet) 로얄 캐닌 어덜트    Vac) HW none                V- 식욕    활기     백신     사상충           O)       A) 혈압 160      HCM 의심됨      혈전 관리 및 강심 관리 필요함          P) 약은 지역 병원에서 처방함              .    </t>
  </si>
  <si>
    <t xml:space="preserve">수술비만 10만원에 검사비 추가됨$-  S) 구토/설사 없음      밥 잘 먹음       Indoor alone           Diet) 로얄 캐닌        Vac) 자가로 5차         HW done    V- 식욕    활기     백신     사상충           O) CPL (-)            A) Acute hepatitis suspected             P)         .    </t>
  </si>
  <si>
    <t xml:space="preserve">$-    S) 중성화수술(잠복, 정상)  // 애드보킷   // 잔존유치 3개 발치.    1일 입원.  </t>
  </si>
  <si>
    <t xml:space="preserve">김은실                                  </t>
  </si>
  <si>
    <t xml:space="preserve">금실이                                  </t>
  </si>
  <si>
    <t xml:space="preserve">$-  S) 체리아이는 원래 있었음      pm 6:30 교통사고. 차에 깔렸다고 들음      최근 생리.   V- 식욕    활기     백신     사상충           O)       A) rad ; 골반골절      내일 오전 폐출혈, 기흉등 방사선 촬영 및 방광초음파      P) 1. 언니, 2동생      응급시 콜    CE) 갑자기 저혈압, 혈전색전증, 심장마비등 외상 후 기본적인 바이탈 떨어져 급사가능성 있음.          1박입원해서 지켜보고 내일 윤부원장님과 골절에 대해 상담예정. 비용논의 하지 않음         혈압, 심전도 응고계, 혈전은 살면살고 비용땜에 안하신다고.          혈뇨, 혈변, 방광누출, 피부박리, 폐출혈, 기흉 이것저것 나타날 수 있는 부분 고지해 놓음          .    </t>
  </si>
  <si>
    <t xml:space="preserve">꼬봉이                                  </t>
  </si>
  <si>
    <t xml:space="preserve">$-  S) 6차접종까지 완료/   항체가검사 완료이후 홍체역가 떨어져서 추가접종1번함  홍역항체 3정도 나왔다고(정확하지는 않음)  기관지염진단받아서 다른병원에서 처치받는 중  갑자기 맑은 콧물증상 심함(갑자기)  당일 목욕시킴  식욕없음, 간식에 반응없음.   가래걸린듯한 기침반사 심함  기력없고 누워만 있음  일주일정도 기관지염 치료받았는데 치료효과 없다고....    V- 식욕    활기     백신     사상충           O) rad: 기관지염. 폐 침윤소견      A) 적극적처치 입원       -최소 식욕왕성해야 끌고 갈수 있음 고지      -crp 12      -당일 목욕 후 더 상태 나빠질수 있음 고지      -9.17까지 입원-네블1일 3회/비강세척/주사처치연계/수화        P) 차후 피부치료 연계해야함      비듬,소양감, 담마진 심함        .    </t>
  </si>
  <si>
    <t xml:space="preserve">김은진                                  </t>
  </si>
  <si>
    <t xml:space="preserve">$-  S)왼쪽눈이 점점 튀어나온거 같아서 내원함, 서서히 진행되고 있는 부분 보호자 알고 있음    V- 식욕    활기     백신     사상충           O) US:자궁축농증, 방광염         녹내장       STT :  OD 16     OS 25        IOP : 21          OS 55 /60            형광염색: OU stipping sign        PLR : OD +           OS -        Dazzle:  OD +       OS -        OS : Slit : flare      - red eye(결막충혈). 산동  - 혈검상: Cre 1.1, 전해질 경계수치 low  crp 12      A) 자축 수술 후 입원기간동안 1.전안방천자 후 점안액으로 안압하강여부 리체크                                            2. 안압하강안되면 GM inj 또는 안구적출술... 하는쪽으로 가이드상담.      P) 내일 아버님과 논의 후 다시 내원하신다고....       검사만 하고 감...         .    </t>
  </si>
  <si>
    <t xml:space="preserve">박천국                                  </t>
  </si>
  <si>
    <t xml:space="preserve">$-  S) 금일 미용했는데 귀 안좋다고 들음. 각질이 많음,       호텔하면서 살 빠짐.   V- 식욕    활기     백신     사상충           O) 세균성 농피증, 엉덩이 꼬리 접합부, 사타구니       유선종양 우측 4번    A) 졸레틸 0.3ml      sx ; OHE, MGT, 혹제거    P) 3박입원. 조직검사안하기로,    퇴원전달   후처치 일요일에 오시라고. 내복약 앞에 있음                  .    </t>
  </si>
  <si>
    <t xml:space="preserve">설유진                                  </t>
  </si>
  <si>
    <t xml:space="preserve">$-    S) 좌측 전지 파행        안고 있는데...뛰어내림.        좌측 전지 발가락 4곳 골절.  </t>
  </si>
  <si>
    <t xml:space="preserve">$-  S) 밥을 안먹음(사료를 전혀 안먹음)  사료는 포메전용 사료 먹였음, 한달전에 잘 안먹어서 잘먹는 사료로 바꾸었더니 한두번은먹는데  더는 안먹음  간식 : 고구마, 계란, 치즈, 육포, 소세지,   켁켁거리는 증상은 2-3주, 3일 전쯤 한번  오줌은 집안에서 잘 가리는 편   V- 식욕    활기     백신     사상충           O)   PE :  청진상 폐음 양호   CBC/serum : wnr  serum chem : ALT 75    A)   - 검사하면서 수술전검사까지 같이해서 이상없으면 중성화 잠복고환 수술 하는 걸로  - 우측 복강내 잠복고환 확인하여 제거 함  - 유치발치 함께    P)   - 3일간 후처치 비용 모두 청구  - 내복약은 내일 아침부터 먹여주세요      .    </t>
  </si>
  <si>
    <t xml:space="preserve">최윤정                                  </t>
  </si>
  <si>
    <t xml:space="preserve">띵동                                    </t>
  </si>
  <si>
    <t xml:space="preserve">$-  S) 8월 20일이후보다는 변상태가 조금 나아짐      그전에는 수양성 설사였다면, 현재는 무른변 정도      기운없이 누워만 있을려고 한다고...      피부는 전보다 나아짐       8월 20일 내복약 교체이후에 소변 많이 보고 헉헉거림은 많이 감소      간헐적으로 수박 먹임    -눈주변 발적  -발습진 심함  -피부병 조금 개선된듯  -띵동이 귀차니즘 강아지인듯--누워만 있고 잘 안걸으려함   산책할때도 보통 바닥에 포복자세 많이 해서 안고 간다고함...    V- 식욕    활기     백신     사상충           O)  rad: NRF       전해질 crp cbc:  NRF      A) 내복약으로 변 개선여부 모니터링      보스턴테리어 링웜 오래걸림 고지: 8주까지 투약기간 안내    CE) 체중 500g 정도 감량 하도록 안내          P) 차후 변 상태 개선되면 코로나 추가접종 안내      발습진관련: 히비탄, 말라셉 샴푸 다음주 처방할것      아토피  관련 약은 우선 보류: 보호자 보시기에 소양감심하지않음  </t>
  </si>
  <si>
    <t xml:space="preserve">최지환                                  </t>
  </si>
  <si>
    <t xml:space="preserve">나르                                    </t>
  </si>
  <si>
    <t xml:space="preserve">$-  S) 2~3주. 나이 두달반. 오늘 잠깐 외출했는데   침대에 떨어진거 확인. 코피가 났다  나이에 비해 너무 작음 밥먹고 좀 크는것 같았고 잘먹었다  V- 식욕    활기     백신   2차까지 했다고   사상충           O) 응급, 원내 호흡곤란, 발작, 쇼크, 창백      A) 간이혈당 29      빈혈, 간수치 증가, 알부민 저하      혈당 처치 후 바이탈 좋아짐    P) 일반적인 어려서 온 저혈당과 빈혈 간수치 증가와는 맞지 않음      나이에 비해 작고 안큼부분은 선천적 결함이 동반되어 있을지도 그러면 금일 당장 원내 사망가능      선천적인결함을 다 검사하기는 어려움.      단순 저혈당의 경우는 수액처치 혈당교정후 내일 밥먹으면 퇴원.       이상수치 내일 다시 검사하는부분은 비용부담으로 못함  010-2481-7066 응급시 보호자 콜, 혼자살아서 번호한개밖에 없음  전화연결안되시 문자남겨달라고. 그러면 시간놓칠수도 있다고 고지함.       .    </t>
  </si>
  <si>
    <t xml:space="preserve">정성철                                  </t>
  </si>
  <si>
    <t xml:space="preserve">$-  S)   V- 식욕    활기     백신     사상충           - 오른쪽 윗가슴에 혹이 났어요.  - 3년 전부터 있었고 다니던 병원에서 피부에 있고 움직이니까 그냥 둬보자고 했음..   - 작았던 혹이 점점 커졌고 최근에 엄청 커졌음.  - 자꾸 커져서 걱정이 되어 우리병원에 스스로 내원하심    O)   1. PE  - 우측 가슴과 경부 사이에 피부종괴; 5 x 4 cm, 단단하고 피하층과 분리되어 있으나 일부분 붙어있는 느낌  - 중성화 안된 환자라 유선 촉진하였을때 Rt. 5th , Lt 3~5 th에 MGT 여러개 있음, 단단하고 콩알만한 사이즈, 피부 궤양 없음    2. BA  - TG, CPK, CKMB 상승  -&gt; 밥먹고 온지 확인 되지 않음  - 그외 특이소견 없음    3. X-ray  - 만성 기관지염? 보호자분 추가 문진했을때 가끔 기침한다고 말씀하심    4. US  - 경부피부종괴; 주변과 구분이 잘 지어져 있고 단단한 고형종괴, 내부 궤양없음  - 난소에 cyst, 자궁 NSF  - 방광내 슬러지 ~ 차후 요검사 필요    5. FNA; 경부종괴  - 단단하고 흡인물이 거의 나오지 않음  - 일부 시야에서 지방세포 보임    A)   - 피부종괴는 지방종이 유력. 하지만 지방육종 배제할 수 없으므로 수술 후 조직검사 하기로함  - 유선종양    ** 보호자와 상의 하에 피부종괴에 대한 수술적 제거, 유선종양 제거, 중성화 실시하기로 했으며 3일간 입원 고지함  ** 피부종괴와 유선종양에 대해 조직검사 보내기로 함    Tx)  - Anes. 졸레틸 1ml, 펜타닐 패취 12mcg/hr 1매  - 부위유선적출술 (좌측 3-5번 유선, 우측 3-5번 유선)  - OHE  - 경부 종괴 제거술     P)       .  </t>
  </si>
  <si>
    <t xml:space="preserve">정순희                                  </t>
  </si>
  <si>
    <t xml:space="preserve">$-  S) 일요일 점상출혈 확인됨, 귀를 많이 털어서 귀치료를 연은동물병원에서 혈액검사와 같이 진행, 문제 없었다고 했음   이후 잘놀지 않고 움직이지도 않음  식욕저하, 일요일 치료받으면서 목덜미 주사 맞았는데 그부위 부풀어오른 상태임  점점 멍이 더 심해져서 내원함  V- 식욕    활기     백신     사상충           O) IMT :면역매개혈소판감소증: 보호자와의 설명: 방사선사진에 넣어놨음      A) IMT ---7일 입원: 70% 생존률 치사률 30%     -1차약물:pds +아자치오프린 -&gt;2차약물: 골수억압-&gt;3차 항암약물     -약에 대한 반응이 떨어질수록 치유기간 길어짐 고지     -IMT+IMHA(에반스신드롬) ---&gt; 치사율 70%. 생존률 30% 고지(예후불량)    Rx)   pds 1mg/kg bid    아자치오프린 2mg/sid     파모티딘 0.5mg/bid     사밀린 정 1T sid      우루사 10mg bid      클로피도그렐 2mg/sid  /수크랄페이트 5cc PO bid                  P) 8월 9일까지 입원-입원하는 동안 비용추가 없음        .    </t>
  </si>
  <si>
    <t xml:space="preserve">최태상                                  </t>
  </si>
  <si>
    <t xml:space="preserve">$-  S)   V- 식욕    활기     백신     사상충           - 산에 갔다가 30분 전에 벌에 쏘였어요. 콧등에 쏘였어요  - 얼굴이 엄청 부었음    O)   PE  - 안면부부종 심함  - 유연증상  - 호흡곤란은 없음    LAC 5.29  WBC 22.5    A)   - 벌독에 의한 즉시형 과민반응    응급처치  - chlorphenilamine 1.5 ml SC  - DEXA 1 amp. SC  - 수액처치 N/S    P)   - 3일간 약물복용 지시  - 중간에 얼굴이 다시붓거나 아이 상태 안좋으면 바로 내원하세요    .  </t>
  </si>
  <si>
    <t xml:space="preserve">송창수                                  </t>
  </si>
  <si>
    <t xml:space="preserve">- 금식완료  - 컨디션양호  - 기본관리+발바닥털좀 밀어주세요    [O]  - 혈액검사 : NRF  - 항체가 : 6/0/0      [Tx]  - Castration  - 컨베니아 SC  - ketamine 1ml    [P]  - 목요일 후처치(비용완납)  - 항체부족으로 추가접종   : 메리알 퓨어박스 주문해서 다시 3회에 걸치 접종시작. 추후 항체가  </t>
  </si>
  <si>
    <t xml:space="preserve">신희연                                  </t>
  </si>
  <si>
    <t xml:space="preserve">용이                                    </t>
  </si>
  <si>
    <t xml:space="preserve">$-  S) 발가락을 만졌을때 아파하는것 같다. (목욕할때)  V- 식욕    활기     백신     사상충           O)     A) u/a ; usg 1.050              stick pH5, pro +3      sx ; scaling, castration, inquinal hernia, tooth extration             졸레틸 0.5ml    P) 1박입원, 내일 입 많이 부을시 입원연장 고지함. 미리 전화주고 몇일 연장한다고 하시면 됩니다.      내일 미용있음, 내일 5시 퇴원예정.      후처치 토, 일 ,월, 재진 8/8 매주 화요일.       내복약은 금일 7일치만 나갑니다.     설명 ; 수술은 잘됐고 발사는 2주뒤, 치아는 발치가 매우 많이 진행됐으며 에나멜층손상과 썪어서 하얘지지 않음.            사진보여드리고 설명드려주세요.         .    </t>
  </si>
  <si>
    <t xml:space="preserve">이현혜                                  </t>
  </si>
  <si>
    <t xml:space="preserve">별이(가위컷)                            </t>
  </si>
  <si>
    <t xml:space="preserve">c-sec 후 신원장 보호자와 전화통화    한마리가 감기 걸린 것 처럼 콧물 나온다고..  =&gt; 분만지연으로 양수가 들어갔을수 있으니 입으로 코를 흡입하여 빼주세요.     분만후 24시간 정도는 먹지 않아도 괜찮습니다. 그 이후로도 젖을 빨지 않으면 연락 주셔야 합니다.   후처치 때  분만 아기들중 이상하다 싶은 아이는 데리고 내원 하세요.    =========        S) 새벽 5시부터 전화옴      양막나온지  2시간됨       동시에 2마리가 산도 겹쳐서 난산이었던 모양  V- 식욕    활기     백신     사상충           O) rad:  3마리 / C-S      A)  졸레틸 0.4ml      P) 연속후처치 11월 15,16,17일 연속내원  </t>
  </si>
  <si>
    <t xml:space="preserve">김경남                                  </t>
  </si>
  <si>
    <t xml:space="preserve">다스                                    </t>
  </si>
  <si>
    <t xml:space="preserve">좌측 전지  요골 ,  골절    </t>
  </si>
  <si>
    <t xml:space="preserve">고양순                                  </t>
  </si>
  <si>
    <t xml:space="preserve">$-  S) 다른거 먹거나한 이벤트는 없음. 집에와서 보니 밥을안먹고 열이나고 몸을 떨음.       기침 구토 설사 없었고 어제까지 잘먹었는데 오늘 갑자기 이러함      전에 상상임신이 있었던 적이 있음      비특이적인 임상증상으로 체온을 고려시 분명히 아프긴하여 다른 증상들을 더 말해달라 했으나 없다고.   V- 식욕    활기     백신     사상충           O) 40.9, 발열감이 심함      A) b/a ; cbc wbc 낮음, weird              crp &gt;70      rad ; 소장에 모래음영같은 작은 이물들이 있음      us ; 난소 자궁 nrf      P) 1박 입원후 수액처치 해열, 체온 교정시 퇴원 내복약 처치       교정 안됐을시 원발요인 찾는검사 필요.        참고로 파보코로나 키트 몰래 검사시 음성나옴.        비용부담으로 내일 cbc, crp 검사는 원치 않고 하루 입원만 일단 함      .    </t>
  </si>
  <si>
    <t xml:space="preserve">최수천                                  </t>
  </si>
  <si>
    <t xml:space="preserve">$-  S) 구토 설사는 없음,   요근래 식욕저하-확실히 식욕 떨어짐  오늘 잘먹던 간식도 안먹음  복식호흡-원내에서 빠르게 호흡, 자꾸만 주저앉고 기운없어 보임    V- 식욕    활기     백신     사상충           O) rad: 방광결석, 신장결석(양측-석회화)     US :담낭염 /방광결석/쿠싱의심환축      A) 8월 5일 오후 2시까지 입원       내분비검사 :부신.갑상선, T4,TSH---검사필요     방광결석.신장결석--논의           P)         .    </t>
  </si>
  <si>
    <t xml:space="preserve">이소라                                  </t>
  </si>
  <si>
    <t xml:space="preserve">$-  S) 집에서 밥 안먹고 잠만 자고 해서 내원  V- 식욕    활기     백신     사상충           O) 거의 누워만 있음. 누울때 털석하고 쓰러짐.       A) 신부전, 췌장염(심하게 부었음), 장염, 담석, 간부전, 만성빈혈, 염증수치(SIRS)      종합하면 MODS      혈압 90으로 낮으며 심전도 기본적인 수축력 매우 낮음. 질병으로 사망으로 가는중으로 노환이 아님.          P) 보호자 금일 밤에 같이 있을예정으로 DNR(심폐소생술 안함)      내일 하루 견디는게 목표이며 혈압, 혈액검사 예정입니다.       그뒤 견디면 3일 입원처치 할것이고 처치의 생존율은 떨어짐을 고지했음. 다만 해봐야 알음.      보호자의 주 걱정은 집에서 임종을 맞이하고 싶어함. 그래서 원내 같이 있을예정입니다.   </t>
  </si>
  <si>
    <t xml:space="preserve">$-  S) 오늘아침부터 설사, 식욕 떨어짐.       2일전부터 로얄사료에서 나우사료로 바꾸었음      변사진 찍어온 양상은 점액변 혈변...      집에서 돌아다니면 찔끔찔끔 쥐어짜는 변자세취하면서 점액변      보임      바이탈 나쁘지는 않음    V- 식욕    활기     백신     사상충           O) rad: 장내가스 다량       복명음+++       복압상승      A) 전해질이나 염증수치 높지 않으나 , 1일 수화요법 병행      P) 퇴원시 내복약 3일분 처방      3일정도 내복약 투약하면서 경과보도록...        .    </t>
  </si>
  <si>
    <t xml:space="preserve">신현주                                  </t>
  </si>
  <si>
    <t xml:space="preserve">$-    S) 우측후치 파행       좌, 우측 모두 슬개골 탈구. 2-3기 정도.   양측 모두 수술 하기로..       잔존유치 2개 발치         스켈링 mild.....          중성화 수술    </t>
  </si>
  <si>
    <t xml:space="preserve">이정석                                  </t>
  </si>
  <si>
    <t xml:space="preserve">쩌니                                    </t>
  </si>
  <si>
    <t xml:space="preserve">$-  S) 한달정도 설사증상 반복     밥 잘먹고 잘 놀아요       V- 식욕    활기     백신     사상충           O) rad: 장염소견      us: 담관내 슬러지 x 소장췌장분절 염증소견 심하지 않음            전반적으로 NRF      A) 식이성 장염      P) 고양이 트라이아타이티스는 제외  일주일 식이요법 +내복약 연계 +모래 에버크린 고운입자모래로 변경    -일주일뒤 내외부기생충구제 하도록  -항체가검사 +비오칸 접종            .    </t>
  </si>
  <si>
    <t xml:space="preserve">김연실                                  </t>
  </si>
  <si>
    <t xml:space="preserve">최복실                                  </t>
  </si>
  <si>
    <t xml:space="preserve">$-  S)   V- 식욕    활기     백신     사상충           * 햇빛 동물병원 refer    - 이틀 정도 식욕 떨어짐.. 숨소리 거칠음..  - 몇년 전에 오줌 못싸서 수술 받음   - 저번달에 생리.. 시간 지난 묵은 생리 나왔음  - 공복시간 길면 노란 구토 하긴 함  - 어제 아침에 밥 안먹엇 노란 구토 했음.   - 3년 전에 유선종양 수술함   - 3주전 피부때문에 약 지어먹음(PDS 0.5mpk sid x 7 days)    O)   1. PE  - BAR, 혈압 170(긴장)  - 청진; 심잡음 없음, 기관지 협착음  - 유선종양; Rt. 3번, 4번    2. BE  - 염증수치 상승  - 쿠싱  - 근육 손상    3. X-ray  - 폐종양    4. 초음파  - CKD  - 자궁 정상/ 난소 이상   - 쿠싱    5. ACTH stim. test  - grey zone..  - PDS 투여 영향 있을듯    A)   - 폐종양  - 쿠싱  - 방광염, 방광결석  - 유선종양    CE)  - CT 검사 필요; 종양 갯수, 모양, 크기, 미세 결절 확인하여 수술 가능한지 확인해야함. 조직검사도 필요함.  - 상기 검사가 선행되어야 수술을 못하더라도 항암치료 방향 정할 수 있음  - 쿠싱은 초기나 애매한 영역이라 약처방하지 않고 1,2개월 후 재검 필요  - 유선종양 2개 있어요  - 방광결석 있어서 만성적인 방광염으로 인해 방광벽 매우 두터움  ** 오늘 CT검사 진행하려고 동의서 쓰는 와중에 보호자분 감정 북받쳐서 중단... 따님이 지방에서 올라오시면 진행하기로 함... 비용 부담 있어아셔서 수술비 감당하기 어렵다는 말씀도 하심    P)   - 일주일 이내로 내원해주세요    .  </t>
  </si>
  <si>
    <t xml:space="preserve">권다희                                  </t>
  </si>
  <si>
    <t xml:space="preserve">$-  S)   V- 식욕    활기     백신     사상충           - 눈밑이 이젠 터졌어요    O)   - 치아 상태 안좋음; 치석 severe     A)       P)   - 1일 호텔 무료로 해드리고 내일 지과장 출근하면 진행하기로  - 치주농양 발치, 스켈링 봉합 총 금액 70만원 네고..  - 오늘 시간도 늦고 보호자분도 갈팡질팡하느라 시간 지연되어, 오늘 당장 못하는거 보호자분 이해함  - 내일 지과장 출근하면 연락드리고 하기로.    </t>
  </si>
  <si>
    <t xml:space="preserve">박순애                                  </t>
  </si>
  <si>
    <t xml:space="preserve">$-  S) 어제 밤에 사료 밖에 안 줬는데 다 구토함      자궁에 고름이 나옴      엊그제 생리함      생리가 빨리 끝남      다른 거 안 먹임      사료만 먹임      새끼 한번도 안 남      햇빛 동물 병원    V- 식욕    활기     백신     사상충           O)       A)       P)         .    </t>
  </si>
  <si>
    <t xml:space="preserve">조향숙                                  </t>
  </si>
  <si>
    <t xml:space="preserve">  진료내용은 위에 차트에....  </t>
  </si>
  <si>
    <t xml:space="preserve">$-  = 접종/내외부 기록 확인해주세요(                     )    S) 보행실조.  통증호소       3일전 부터...         균형감각소실 인한 보행실조, 서지못함. //설사 //식욕없음// 통증호소 증세       rad :  슬개골 탈구. 양측 4기이상..    // 방광결석 의심되는 음영       chemi :  Bilirubin 상승  // BUN, CRE : 상승  // CRP : 181        CPL kit : 양성        Dx : 다발성 장기부전(MODS)      ------  오후 2시쯤에는 혈압이 잘 측정되지 않았는데 이후에는 100정도로 확인됨  계속 coma 상태,  탈수가 심해서 탈수 교정 이후에 추가 처치(볼루벤 혹은 혈장처치,, 등) 해야 할 것으로 보입니다.    11시 20분경 호흡곤란증상 심해짐, 심박수 저하,      11시 30분  폐사. 보호자 통화완료     12시 보호자 내원 상담후 ,  개별화장 하러 가심,,     수납처리는 내일  내원하여 담당의와  상의 할것    </t>
  </si>
  <si>
    <t xml:space="preserve">허누리                                  </t>
  </si>
  <si>
    <t xml:space="preserve">백만                                    </t>
  </si>
  <si>
    <t xml:space="preserve">$-  S) 일주일전 스펨햄을 먹임, 집에 있는 항구토제 상비약 먹였는데 구토증상 없어짐, 평소 입이 짧고 자주 구토를 하는 아이임, 어제 백숙먹고 오늘 수차례구토증상 기운없고 마지막에 혈액성구토를 해서 내원함        V- 식욕    활기     백신     사상충           O) rad: 장염       cpl kit : +      A)       P) 8월 13일 입원        .    </t>
  </si>
  <si>
    <t xml:space="preserve">꼬뭉이                                  </t>
  </si>
  <si>
    <t xml:space="preserve">$-  S)구토 설사--오늘, 펫샾에서 분양받음, 식욕저하. 지역병원에서 귀진드기 진단받았음     밥을 조금씩 덜먹기 시작     천안샾에서 책임분양 10만원에 분양받음    V- 식욕    활기     백신     사상충           O)  파코,코로나,지알디아 키트: 음성: 잠복가능성 고지      A) 1일 입원 후 경과보기로      P) 식욕저하 구토 설사 반복시---&gt; 전염병배제될수 없음 다시한번 보호자분꼐 고지함....        .    </t>
  </si>
  <si>
    <t xml:space="preserve">고선자                                  </t>
  </si>
  <si>
    <t xml:space="preserve">지니                                    </t>
  </si>
  <si>
    <t xml:space="preserve">$-    S) 탈진, 코피      V- 식욕, 활기 : 없음              길고양이.  길가다 발견한 임시보호자가 치료 의뢰.         x-ray : 특이사항 없음.    / 범백혈구 감소증 kit : 음성  // 눈꼽, 코피...허피스 의심됨.         코에 코피흔적. 외상의심. 폐질환 없음.           </t>
  </si>
  <si>
    <t xml:space="preserve">서영석                                  </t>
  </si>
  <si>
    <t xml:space="preserve">$-    S) 항문낭 파열. 편측....양측 모두 수술         3일간 입원처치.         수술후 괄약근 일시적 조절불능으로 변배출로 술부 오염될수 있음 설명.         3일간 드레싱...입원 연장 필요 할수도 있음 설명  </t>
  </si>
  <si>
    <t xml:space="preserve">유성재                                  </t>
  </si>
  <si>
    <t xml:space="preserve">$-  S) 호텔 2박   V- 식욕    활기     백신  어렸을때만    사상충   옛날에 하고 안함       O)       A) 호텔중 OHE, 백신 5개, 프로하트, 원내 후처치      HW kit -, mf -         P) 발사 2주뒤, 후처치 없음        .    </t>
  </si>
  <si>
    <t xml:space="preserve">양승환                                  </t>
  </si>
  <si>
    <t xml:space="preserve">$-  S) 수양성 설사, 일주일전부터 식욕이 떨어짐, 당일 밥을 잘안먹음. 입이 점점 짧아짐  북어국을 끊여서 먹였는데 잘먹음  저녁 9시부터 구토 설사 증상 반복  접종 all done -3차접종까지는 병원/ 4,5,접종은 자가접종  기생충구제 다달이 구제 완료  항체가검사 완료-전염병 기생충 배제함    V- 식욕    활기     백신     사상충           O) rad:  하부쪽 이물-변으로 나올정도의 사이즈              장내 가스,     A)  구토만 제어되면 약으로 대체하도록 1일 수액요법      P) 비용부담 상당히 느껴함       수액처치-소형견기준으로 적용시켜드렸음        .    </t>
  </si>
  <si>
    <t xml:space="preserve">최지원                                  </t>
  </si>
  <si>
    <t xml:space="preserve">나옹                                    </t>
  </si>
  <si>
    <t xml:space="preserve">인정은                                  </t>
  </si>
  <si>
    <t xml:space="preserve">폴랑                                    </t>
  </si>
  <si>
    <t xml:space="preserve">$-  S) 못 걸어요      어제 부터 못 걸음      몇일 전 부터 앞발을 들었음      동네 병원에서 약 지어서 이틀 먹고      소파에서 뛰어 내린 후 절뚝 거림      이후 5일분 약을 더 지어 먹임      절뚝 거리는게 심해 지다가 다리를 끌고 다니다가 픽픽 쓰러짐      1달 전 부터 비명을 지르며 아파하는 것 처럼 보임      만져봐도 아파 하지는 않음      피검사 엑스레이 찍엇는데 괜찮았음      2주 정도 간격으로 병원을 갔었음      병원을 간적 많이 없었음      슬개골 수술 한쪽 다리 (어느쪽인지는 모르겠음)      밥 잘 먹음      오늘은 누룽지를 조금 먹음       다른 건 손으로 주면 잘 먹음      소변 잘 못봄      구토/설사 없음      어제 변도 잘 봄        V- 식욕    활기     백신     사상충           O) 보행 검사; 왼쪽 편측 마비 및 오른쪽 뒷다리 마비      신체 검사; 통증 반응은 없음      A) Cervical IVDD / FCE suspected      P) 입원 3일처치      쿠싱 의심 되나 기립 되면 체크 하기로 함       피부 진료도 일단 뒤로 미룸        .    </t>
  </si>
  <si>
    <t xml:space="preserve">풍차                                    </t>
  </si>
  <si>
    <t xml:space="preserve">- 어제부터 토하기 시작했음   : 어제 3번정도   : 오늘 2번정도  - 주사기로 물을 좀 먹였는데 토 토했음  - 마지막 변본것은 잘 모르심. 집비우고 그래서 못보심  - 전혀안먹음    - 북어가루/과일/고구마/    [p]  - 파보입원  - 7일입원  </t>
  </si>
  <si>
    <t>新
증상코드1</t>
    <phoneticPr fontId="6" type="noConversion"/>
  </si>
  <si>
    <t>新
증상코드2</t>
    <phoneticPr fontId="6" type="noConversion"/>
  </si>
  <si>
    <t>新
증상코드3</t>
    <phoneticPr fontId="6" type="noConversion"/>
  </si>
  <si>
    <t>新
증상코드4</t>
    <phoneticPr fontId="6" type="noConversion"/>
  </si>
  <si>
    <t>新
증상코드5</t>
    <phoneticPr fontId="6" type="noConversion"/>
  </si>
  <si>
    <t>新
증상코드6</t>
    <phoneticPr fontId="6" type="noConversion"/>
  </si>
  <si>
    <t>新
증상코드7</t>
    <phoneticPr fontId="6" type="noConversion"/>
  </si>
  <si>
    <t>新
증상코드8</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</si>
</sst>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9"/>
      <color theme="1"/>
      <name val="맑은 고딕"/>
      <family val="2"/>
      <charset val="129"/>
    </font>
    <font>
      <sz val="8"/>
      <name val="맑은 고딕"/>
      <family val="2"/>
      <charset val="129"/>
    </font>
    <font>
      <sz val="9"/>
      <name val="맑은 고딕"/>
      <family val="3"/>
      <charset val="129"/>
      <scheme val="minor"/>
    </font>
    <font>
      <sz val="9"/>
      <name val="맑은 고딕"/>
      <family val="2"/>
      <charset val="129"/>
    </font>
    <font>
      <sz val="9"/>
      <name val="맑은 고딕"/>
      <family val="3"/>
      <charset val="129"/>
    </font>
    <font>
      <b/>
      <sz val="9"/>
      <color theme="1"/>
      <name val="맑은 고딕"/>
      <family val="3"/>
      <charset val="129"/>
    </font>
    <font>
      <sz val="8"/>
      <name val="맑은 고딕"/>
      <family val="2"/>
      <charset val="129"/>
      <scheme val="minor"/>
    </font>
    <font>
      <b/>
      <sz val="9"/>
      <name val="맑은 고딕"/>
      <family val="3"/>
      <charset val="129"/>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27">
    <xf numFmtId="0" fontId="0" fillId="0" borderId="0" xfId="0">
      <alignment vertical="center"/>
    </xf>
    <xf numFmtId="14" fontId="2" fillId="0" borderId="0" xfId="0" applyNumberFormat="1" applyFont="1">
      <alignment vertical="center"/>
    </xf>
    <xf numFmtId="0" fontId="3" fillId="0" borderId="0" xfId="0" applyFont="1">
      <alignment vertical="center"/>
    </xf>
    <xf numFmtId="14" fontId="4" fillId="0" borderId="0" xfId="0" applyNumberFormat="1" applyFont="1">
      <alignment vertical="center"/>
    </xf>
    <xf numFmtId="14" fontId="3" fillId="0" borderId="0" xfId="0" applyNumberFormat="1" applyFont="1">
      <alignment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49" fontId="5" fillId="0" borderId="0" xfId="0" applyNumberFormat="1" applyFont="1" applyAlignment="1">
      <alignment horizontal="right" vertical="center" wrapText="1"/>
    </xf>
    <xf numFmtId="49" fontId="0" fillId="0" borderId="0" xfId="0" applyNumberFormat="1" applyAlignment="1">
      <alignment horizontal="right" vertical="center"/>
    </xf>
    <xf numFmtId="0" fontId="3" fillId="2" borderId="0" xfId="0" applyFont="1" applyFill="1">
      <alignment vertical="center"/>
    </xf>
    <xf numFmtId="0" fontId="3" fillId="3" borderId="0" xfId="0" applyFont="1" applyFill="1">
      <alignment vertical="center"/>
    </xf>
    <xf numFmtId="0" fontId="3" fillId="4" borderId="0" xfId="0" applyFont="1" applyFill="1">
      <alignment vertical="center"/>
    </xf>
    <xf numFmtId="0" fontId="3" fillId="5" borderId="0" xfId="0" applyFont="1" applyFill="1">
      <alignment vertical="center"/>
    </xf>
    <xf numFmtId="0" fontId="0" fillId="0" borderId="0" xfId="0" applyAlignment="1">
      <alignment horizontal="center" vertical="center"/>
    </xf>
    <xf numFmtId="49" fontId="4" fillId="0" borderId="0" xfId="0" applyNumberFormat="1" applyFont="1" applyAlignment="1">
      <alignment horizontal="right" vertical="center"/>
    </xf>
    <xf numFmtId="0" fontId="4" fillId="0" borderId="0" xfId="0" applyFont="1">
      <alignment vertical="center"/>
    </xf>
    <xf numFmtId="3" fontId="4" fillId="0" borderId="0" xfId="0" applyNumberFormat="1" applyFont="1">
      <alignment vertical="center"/>
    </xf>
    <xf numFmtId="0" fontId="3" fillId="0" borderId="0" xfId="0" applyFont="1" applyFill="1">
      <alignment vertical="center"/>
    </xf>
    <xf numFmtId="0" fontId="3" fillId="6" borderId="0" xfId="0" applyFont="1" applyFill="1">
      <alignment vertical="center"/>
    </xf>
    <xf numFmtId="0" fontId="3" fillId="0" borderId="0" xfId="0" applyFont="1" applyAlignment="1">
      <alignment horizontal="center" vertical="center"/>
    </xf>
    <xf numFmtId="3" fontId="3" fillId="0" borderId="0" xfId="0" applyNumberFormat="1" applyFont="1">
      <alignment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xf>
    <xf numFmtId="0" fontId="2" fillId="4" borderId="0" xfId="0" applyFont="1" applyFill="1" applyAlignment="1">
      <alignment horizontal="center" vertical="center" wrapText="1"/>
    </xf>
    <xf numFmtId="0" fontId="4" fillId="4" borderId="1" xfId="0" applyFont="1" applyFill="1" applyBorder="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91"/>
  <sheetViews>
    <sheetView tabSelected="1" topLeftCell="E1" workbookViewId="0">
      <selection activeCell="L3" sqref="L3"/>
    </sheetView>
  </sheetViews>
  <sheetFormatPr defaultRowHeight="12"/>
  <cols>
    <col min="1" max="2" width="14.140625" customWidth="1"/>
    <col min="3" max="3" width="14" customWidth="1"/>
    <col min="5" max="5" width="6.140625" customWidth="1"/>
    <col min="6" max="6" width="15.7109375" customWidth="1"/>
    <col min="9" max="9" width="12.42578125" customWidth="1"/>
    <col min="10" max="10" width="12.7109375" customWidth="1"/>
    <col min="11" max="11" width="14.28515625" customWidth="1"/>
    <col min="12" max="12" width="17.5703125" style="8" customWidth="1"/>
    <col min="13" max="13" width="21" style="8" customWidth="1"/>
    <col min="14" max="14" width="22.140625" style="8" customWidth="1"/>
    <col min="15" max="15" width="9.5703125" style="26" bestFit="1" customWidth="1"/>
    <col min="16" max="22" width="9.5703125" style="26" customWidth="1"/>
    <col min="23" max="23" width="19.28515625" customWidth="1"/>
  </cols>
  <sheetData>
    <row r="1" spans="1:27" s="5" customFormat="1" ht="24">
      <c r="A1" s="5" t="s">
        <v>0</v>
      </c>
      <c r="B1" s="5" t="s">
        <v>1</v>
      </c>
      <c r="C1" s="5" t="s">
        <v>2</v>
      </c>
      <c r="D1" s="5" t="s">
        <v>3</v>
      </c>
      <c r="E1" s="5" t="s">
        <v>4</v>
      </c>
      <c r="F1" s="6" t="s">
        <v>5</v>
      </c>
      <c r="G1" s="5" t="s">
        <v>6</v>
      </c>
      <c r="H1" s="5" t="s">
        <v>7</v>
      </c>
      <c r="I1" s="6" t="s">
        <v>8</v>
      </c>
      <c r="J1" s="6" t="s">
        <v>9</v>
      </c>
      <c r="K1" s="5" t="s">
        <v>10</v>
      </c>
      <c r="L1" s="7" t="s">
        <v>908</v>
      </c>
      <c r="M1" s="7" t="s">
        <v>910</v>
      </c>
      <c r="N1" s="7" t="s">
        <v>909</v>
      </c>
      <c r="O1" s="23" t="s">
        <v>6830</v>
      </c>
      <c r="P1" s="23" t="s">
        <v>6831</v>
      </c>
      <c r="Q1" s="23" t="s">
        <v>6832</v>
      </c>
      <c r="R1" s="23" t="s">
        <v>6833</v>
      </c>
      <c r="S1" s="23" t="s">
        <v>6834</v>
      </c>
      <c r="T1" s="23" t="s">
        <v>6835</v>
      </c>
      <c r="U1" s="23" t="s">
        <v>6836</v>
      </c>
      <c r="V1" s="23" t="s">
        <v>6837</v>
      </c>
      <c r="W1" s="6" t="s">
        <v>14</v>
      </c>
      <c r="X1" s="5" t="s">
        <v>15</v>
      </c>
      <c r="Y1" s="6" t="s">
        <v>11</v>
      </c>
      <c r="Z1" s="5" t="s">
        <v>12</v>
      </c>
      <c r="AA1" s="5" t="s">
        <v>13</v>
      </c>
    </row>
    <row r="2" spans="1:27" s="2" customFormat="1">
      <c r="A2" s="2">
        <v>2068</v>
      </c>
      <c r="B2" s="2" t="s">
        <v>16</v>
      </c>
      <c r="C2" s="2" t="s">
        <v>17</v>
      </c>
      <c r="D2" s="2">
        <v>125</v>
      </c>
      <c r="E2" s="2" t="s">
        <v>18</v>
      </c>
      <c r="F2" s="3">
        <v>39630</v>
      </c>
      <c r="G2" s="2" t="s">
        <v>19</v>
      </c>
      <c r="H2" s="2" t="s">
        <v>20</v>
      </c>
      <c r="I2" s="3">
        <v>42691.83687890046</v>
      </c>
      <c r="J2" s="1">
        <f t="shared" ref="J2:J65" si="0">ROUNDDOWN(I2,0)</f>
        <v>42691</v>
      </c>
      <c r="K2" s="2" t="s">
        <v>21</v>
      </c>
      <c r="L2" s="14">
        <v>2043</v>
      </c>
      <c r="M2" s="14">
        <v>2043</v>
      </c>
      <c r="N2" s="14">
        <v>2</v>
      </c>
      <c r="O2" s="21">
        <v>2</v>
      </c>
      <c r="P2" s="21"/>
      <c r="Q2" s="21"/>
      <c r="R2" s="21"/>
      <c r="S2" s="21"/>
      <c r="T2" s="21"/>
      <c r="U2" s="21"/>
      <c r="V2" s="21"/>
      <c r="W2" s="3">
        <v>42691.833101388889</v>
      </c>
      <c r="X2" s="2" t="s">
        <v>23</v>
      </c>
      <c r="Y2" s="4" t="s">
        <v>22</v>
      </c>
      <c r="Z2" s="2" t="s">
        <v>22</v>
      </c>
      <c r="AA2" s="2" t="s">
        <v>22</v>
      </c>
    </row>
    <row r="3" spans="1:27" s="2" customFormat="1">
      <c r="A3" s="2">
        <v>2660</v>
      </c>
      <c r="B3" s="2" t="s">
        <v>24</v>
      </c>
      <c r="C3" s="2" t="s">
        <v>25</v>
      </c>
      <c r="D3" s="2">
        <v>125</v>
      </c>
      <c r="E3" s="2" t="s">
        <v>18</v>
      </c>
      <c r="F3" s="3">
        <v>37097</v>
      </c>
      <c r="G3" s="2" t="s">
        <v>19</v>
      </c>
      <c r="H3" s="2" t="s">
        <v>20</v>
      </c>
      <c r="I3" s="3">
        <v>42783.797138888891</v>
      </c>
      <c r="J3" s="1">
        <f t="shared" si="0"/>
        <v>42783</v>
      </c>
      <c r="K3" s="2" t="s">
        <v>21</v>
      </c>
      <c r="L3" s="14">
        <v>2082</v>
      </c>
      <c r="M3" s="14">
        <v>2082</v>
      </c>
      <c r="N3" s="14">
        <v>6201</v>
      </c>
      <c r="O3" s="21">
        <v>6201</v>
      </c>
      <c r="P3" s="21"/>
      <c r="Q3" s="21"/>
      <c r="R3" s="21"/>
      <c r="S3" s="21"/>
      <c r="T3" s="21"/>
      <c r="U3" s="21"/>
      <c r="V3" s="21"/>
      <c r="W3" s="3">
        <v>42783.792452430556</v>
      </c>
      <c r="X3" s="2" t="s">
        <v>911</v>
      </c>
      <c r="Y3" s="4" t="s">
        <v>22</v>
      </c>
      <c r="Z3" s="2" t="s">
        <v>22</v>
      </c>
      <c r="AA3" s="2" t="s">
        <v>22</v>
      </c>
    </row>
    <row r="4" spans="1:27" s="2" customFormat="1">
      <c r="A4" s="2">
        <v>7380</v>
      </c>
      <c r="B4" s="2" t="s">
        <v>26</v>
      </c>
      <c r="C4" s="2" t="s">
        <v>27</v>
      </c>
      <c r="D4" s="2">
        <v>91</v>
      </c>
      <c r="E4" s="2" t="s">
        <v>28</v>
      </c>
      <c r="F4" s="3">
        <v>38221</v>
      </c>
      <c r="G4" s="2" t="s">
        <v>19</v>
      </c>
      <c r="H4" s="2" t="s">
        <v>20</v>
      </c>
      <c r="I4" s="3">
        <v>42693.528140972223</v>
      </c>
      <c r="J4" s="1">
        <f t="shared" si="0"/>
        <v>42693</v>
      </c>
      <c r="K4" s="2" t="s">
        <v>21</v>
      </c>
      <c r="L4" s="14">
        <v>2087</v>
      </c>
      <c r="M4" s="14">
        <v>2087</v>
      </c>
      <c r="N4" s="14">
        <v>6201</v>
      </c>
      <c r="O4" s="21">
        <v>6201</v>
      </c>
      <c r="P4" s="21"/>
      <c r="Q4" s="21"/>
      <c r="R4" s="21"/>
      <c r="S4" s="21"/>
      <c r="T4" s="21"/>
      <c r="U4" s="21"/>
      <c r="V4" s="21"/>
      <c r="W4" s="3">
        <v>42693.519515740743</v>
      </c>
      <c r="X4" s="2" t="s">
        <v>912</v>
      </c>
      <c r="Y4" s="4" t="s">
        <v>22</v>
      </c>
      <c r="Z4" s="2" t="s">
        <v>22</v>
      </c>
      <c r="AA4" s="2" t="s">
        <v>22</v>
      </c>
    </row>
    <row r="5" spans="1:27" s="2" customFormat="1">
      <c r="A5" s="2">
        <v>7967</v>
      </c>
      <c r="B5" s="2" t="s">
        <v>29</v>
      </c>
      <c r="C5" s="2" t="s">
        <v>30</v>
      </c>
      <c r="D5" s="2">
        <v>91</v>
      </c>
      <c r="E5" s="2" t="s">
        <v>28</v>
      </c>
      <c r="F5" s="3">
        <v>37718</v>
      </c>
      <c r="G5" s="2" t="s">
        <v>31</v>
      </c>
      <c r="H5" s="2" t="s">
        <v>32</v>
      </c>
      <c r="I5" s="3">
        <v>43198.492197222222</v>
      </c>
      <c r="J5" s="1">
        <f t="shared" si="0"/>
        <v>43198</v>
      </c>
      <c r="K5" s="2" t="s">
        <v>21</v>
      </c>
      <c r="L5" s="14">
        <v>2001</v>
      </c>
      <c r="M5" s="14" t="s">
        <v>5570</v>
      </c>
      <c r="N5" s="14">
        <v>10</v>
      </c>
      <c r="O5" s="21">
        <v>10</v>
      </c>
      <c r="P5" s="21"/>
      <c r="Q5" s="21"/>
      <c r="R5" s="21"/>
      <c r="S5" s="21"/>
      <c r="T5" s="21"/>
      <c r="U5" s="21"/>
      <c r="V5" s="21"/>
      <c r="W5" s="3">
        <v>43198.488407557874</v>
      </c>
      <c r="X5" s="2" t="s">
        <v>913</v>
      </c>
      <c r="Y5" s="4" t="s">
        <v>22</v>
      </c>
      <c r="Z5" s="2" t="s">
        <v>22</v>
      </c>
      <c r="AA5" s="2" t="s">
        <v>22</v>
      </c>
    </row>
    <row r="6" spans="1:27" s="2" customFormat="1">
      <c r="A6" s="2">
        <v>10139</v>
      </c>
      <c r="B6" s="2" t="s">
        <v>33</v>
      </c>
      <c r="C6" s="2" t="s">
        <v>34</v>
      </c>
      <c r="D6" s="2">
        <v>130</v>
      </c>
      <c r="E6" s="2" t="s">
        <v>35</v>
      </c>
      <c r="F6" s="3">
        <v>38268</v>
      </c>
      <c r="G6" s="2" t="s">
        <v>36</v>
      </c>
      <c r="H6" s="2" t="s">
        <v>37</v>
      </c>
      <c r="I6" s="3">
        <v>43144.563263425924</v>
      </c>
      <c r="J6" s="1">
        <f t="shared" si="0"/>
        <v>43144</v>
      </c>
      <c r="K6" s="2" t="s">
        <v>21</v>
      </c>
      <c r="L6" s="14">
        <v>2001</v>
      </c>
      <c r="M6" s="14" t="s">
        <v>5571</v>
      </c>
      <c r="N6" s="14">
        <v>75</v>
      </c>
      <c r="O6" s="21">
        <v>75</v>
      </c>
      <c r="P6" s="21"/>
      <c r="Q6" s="21"/>
      <c r="R6" s="21"/>
      <c r="S6" s="21"/>
      <c r="T6" s="21"/>
      <c r="U6" s="21"/>
      <c r="V6" s="21"/>
      <c r="W6" s="3">
        <v>43144.770321412034</v>
      </c>
      <c r="X6" s="2" t="s">
        <v>914</v>
      </c>
      <c r="Y6" s="4" t="s">
        <v>22</v>
      </c>
      <c r="Z6" s="2" t="s">
        <v>22</v>
      </c>
      <c r="AA6" s="2" t="s">
        <v>22</v>
      </c>
    </row>
    <row r="7" spans="1:27" s="2" customFormat="1">
      <c r="A7" s="2">
        <v>10977</v>
      </c>
      <c r="B7" s="2" t="s">
        <v>38</v>
      </c>
      <c r="C7" s="2" t="s">
        <v>39</v>
      </c>
      <c r="D7" s="2">
        <v>131</v>
      </c>
      <c r="E7" s="2" t="s">
        <v>40</v>
      </c>
      <c r="F7" s="3">
        <v>38435</v>
      </c>
      <c r="G7" s="2" t="s">
        <v>19</v>
      </c>
      <c r="H7" s="2" t="s">
        <v>20</v>
      </c>
      <c r="I7" s="3">
        <v>42863.771578356478</v>
      </c>
      <c r="J7" s="1">
        <f t="shared" si="0"/>
        <v>42863</v>
      </c>
      <c r="K7" s="2" t="s">
        <v>21</v>
      </c>
      <c r="L7" s="14"/>
      <c r="M7" s="14" t="s">
        <v>5572</v>
      </c>
      <c r="N7" s="14" t="s">
        <v>5572</v>
      </c>
      <c r="O7" s="21"/>
      <c r="P7" s="21"/>
      <c r="Q7" s="21"/>
      <c r="R7" s="21"/>
      <c r="S7" s="21"/>
      <c r="T7" s="21"/>
      <c r="U7" s="21"/>
      <c r="V7" s="21"/>
      <c r="W7" s="3">
        <v>42863.762341979163</v>
      </c>
      <c r="X7" s="2" t="s">
        <v>41</v>
      </c>
      <c r="Y7" s="4" t="s">
        <v>22</v>
      </c>
      <c r="Z7" s="2" t="s">
        <v>22</v>
      </c>
      <c r="AA7" s="2" t="s">
        <v>22</v>
      </c>
    </row>
    <row r="8" spans="1:27" s="2" customFormat="1">
      <c r="A8" s="2">
        <v>11851</v>
      </c>
      <c r="B8" s="2" t="s">
        <v>42</v>
      </c>
      <c r="C8" s="2" t="s">
        <v>43</v>
      </c>
      <c r="D8" s="2">
        <v>305</v>
      </c>
      <c r="E8" s="2" t="s">
        <v>44</v>
      </c>
      <c r="F8" s="3">
        <v>37751</v>
      </c>
      <c r="G8" s="2" t="s">
        <v>36</v>
      </c>
      <c r="H8" s="2" t="s">
        <v>37</v>
      </c>
      <c r="I8" s="3">
        <v>42674.575244293985</v>
      </c>
      <c r="J8" s="1">
        <f t="shared" si="0"/>
        <v>42674</v>
      </c>
      <c r="K8" s="2" t="s">
        <v>21</v>
      </c>
      <c r="L8" s="14">
        <v>2043</v>
      </c>
      <c r="M8" s="14">
        <v>2043</v>
      </c>
      <c r="N8" s="14">
        <v>2</v>
      </c>
      <c r="O8" s="21">
        <v>2</v>
      </c>
      <c r="P8" s="21"/>
      <c r="Q8" s="21"/>
      <c r="R8" s="21"/>
      <c r="S8" s="21"/>
      <c r="T8" s="21"/>
      <c r="U8" s="21"/>
      <c r="V8" s="21"/>
      <c r="W8" s="3">
        <v>42674.572136145835</v>
      </c>
      <c r="X8" s="2" t="s">
        <v>45</v>
      </c>
      <c r="Y8" s="4" t="s">
        <v>22</v>
      </c>
      <c r="Z8" s="2" t="s">
        <v>22</v>
      </c>
      <c r="AA8" s="2" t="s">
        <v>22</v>
      </c>
    </row>
    <row r="9" spans="1:27" s="2" customFormat="1">
      <c r="A9" s="2">
        <v>12188</v>
      </c>
      <c r="B9" s="2" t="s">
        <v>46</v>
      </c>
      <c r="C9" s="2" t="s">
        <v>47</v>
      </c>
      <c r="D9" s="2">
        <v>125</v>
      </c>
      <c r="E9" s="2" t="s">
        <v>18</v>
      </c>
      <c r="F9" s="3">
        <v>39631</v>
      </c>
      <c r="G9" s="2" t="s">
        <v>19</v>
      </c>
      <c r="H9" s="2" t="s">
        <v>20</v>
      </c>
      <c r="I9" s="3">
        <v>42442.686727893517</v>
      </c>
      <c r="J9" s="1">
        <f t="shared" si="0"/>
        <v>42442</v>
      </c>
      <c r="K9" s="2" t="s">
        <v>21</v>
      </c>
      <c r="L9" s="14">
        <v>2092</v>
      </c>
      <c r="M9" s="14" t="s">
        <v>5573</v>
      </c>
      <c r="N9" s="14">
        <v>901</v>
      </c>
      <c r="O9" s="21">
        <v>901</v>
      </c>
      <c r="P9" s="21"/>
      <c r="Q9" s="21"/>
      <c r="R9" s="21"/>
      <c r="S9" s="21"/>
      <c r="T9" s="21"/>
      <c r="U9" s="21"/>
      <c r="V9" s="21"/>
      <c r="W9" s="3">
        <v>42442.675272488428</v>
      </c>
      <c r="X9" s="2" t="s">
        <v>915</v>
      </c>
      <c r="Y9" s="4" t="s">
        <v>22</v>
      </c>
      <c r="Z9" s="2" t="s">
        <v>22</v>
      </c>
      <c r="AA9" s="2" t="s">
        <v>22</v>
      </c>
    </row>
    <row r="10" spans="1:27" s="2" customFormat="1">
      <c r="A10" s="2">
        <v>12566</v>
      </c>
      <c r="B10" s="2" t="s">
        <v>48</v>
      </c>
      <c r="C10" s="2" t="s">
        <v>49</v>
      </c>
      <c r="D10" s="2">
        <v>499</v>
      </c>
      <c r="E10" s="2" t="s">
        <v>50</v>
      </c>
      <c r="F10" s="3">
        <v>37338</v>
      </c>
      <c r="G10" s="2" t="s">
        <v>36</v>
      </c>
      <c r="H10" s="2" t="s">
        <v>37</v>
      </c>
      <c r="I10" s="3">
        <v>42951.091838657405</v>
      </c>
      <c r="J10" s="1">
        <f t="shared" si="0"/>
        <v>42951</v>
      </c>
      <c r="K10" s="2" t="s">
        <v>21</v>
      </c>
      <c r="L10" s="14">
        <v>2001</v>
      </c>
      <c r="M10" s="14" t="s">
        <v>918</v>
      </c>
      <c r="N10" s="14" t="s">
        <v>917</v>
      </c>
      <c r="O10" s="21">
        <v>1302</v>
      </c>
      <c r="P10" s="21">
        <v>1601</v>
      </c>
      <c r="Q10" s="21"/>
      <c r="R10" s="21"/>
      <c r="S10" s="21"/>
      <c r="T10" s="21"/>
      <c r="U10" s="21"/>
      <c r="V10" s="21"/>
      <c r="W10" s="3">
        <v>42951.091063576387</v>
      </c>
      <c r="X10" s="2" t="s">
        <v>916</v>
      </c>
      <c r="Y10" s="4" t="s">
        <v>22</v>
      </c>
      <c r="Z10" s="2" t="s">
        <v>22</v>
      </c>
      <c r="AA10" s="2" t="s">
        <v>22</v>
      </c>
    </row>
    <row r="11" spans="1:27" s="2" customFormat="1">
      <c r="A11" s="2">
        <v>13015</v>
      </c>
      <c r="B11" s="2" t="s">
        <v>51</v>
      </c>
      <c r="C11" s="2" t="s">
        <v>52</v>
      </c>
      <c r="D11" s="2">
        <v>125</v>
      </c>
      <c r="E11" s="2" t="s">
        <v>18</v>
      </c>
      <c r="F11" s="3">
        <v>40002</v>
      </c>
      <c r="G11" s="2" t="s">
        <v>19</v>
      </c>
      <c r="H11" s="2" t="s">
        <v>20</v>
      </c>
      <c r="I11" s="3">
        <v>43190.53234513889</v>
      </c>
      <c r="J11" s="1">
        <f t="shared" si="0"/>
        <v>43190</v>
      </c>
      <c r="K11" s="2" t="s">
        <v>21</v>
      </c>
      <c r="L11" s="14">
        <v>2001</v>
      </c>
      <c r="M11" s="14">
        <v>2001</v>
      </c>
      <c r="N11" s="14">
        <v>14</v>
      </c>
      <c r="O11" s="21">
        <v>14</v>
      </c>
      <c r="P11" s="21"/>
      <c r="Q11" s="21"/>
      <c r="R11" s="21"/>
      <c r="S11" s="21"/>
      <c r="T11" s="21"/>
      <c r="U11" s="21"/>
      <c r="V11" s="21"/>
      <c r="W11" s="3">
        <v>43190.375778159723</v>
      </c>
      <c r="X11" s="2" t="s">
        <v>919</v>
      </c>
      <c r="Y11" s="4" t="s">
        <v>22</v>
      </c>
      <c r="Z11" s="2" t="s">
        <v>22</v>
      </c>
      <c r="AA11" s="2" t="s">
        <v>22</v>
      </c>
    </row>
    <row r="12" spans="1:27" s="2" customFormat="1">
      <c r="A12" s="2">
        <v>13016</v>
      </c>
      <c r="B12" s="2" t="s">
        <v>51</v>
      </c>
      <c r="C12" s="2" t="s">
        <v>53</v>
      </c>
      <c r="D12" s="2">
        <v>131</v>
      </c>
      <c r="E12" s="2" t="s">
        <v>40</v>
      </c>
      <c r="F12" s="3">
        <v>40014</v>
      </c>
      <c r="G12" s="2" t="s">
        <v>19</v>
      </c>
      <c r="H12" s="2" t="s">
        <v>20</v>
      </c>
      <c r="I12" s="3">
        <v>43066.448273611109</v>
      </c>
      <c r="J12" s="1">
        <f t="shared" si="0"/>
        <v>43066</v>
      </c>
      <c r="K12" s="2" t="s">
        <v>21</v>
      </c>
      <c r="L12" s="14">
        <v>2001</v>
      </c>
      <c r="M12" s="14" t="s">
        <v>921</v>
      </c>
      <c r="N12" s="14">
        <v>75</v>
      </c>
      <c r="O12" s="21">
        <v>75</v>
      </c>
      <c r="P12" s="21"/>
      <c r="Q12" s="21"/>
      <c r="R12" s="21"/>
      <c r="S12" s="21"/>
      <c r="T12" s="21"/>
      <c r="U12" s="21"/>
      <c r="V12" s="21"/>
      <c r="W12" s="3">
        <v>43066.454502430555</v>
      </c>
      <c r="X12" s="2" t="s">
        <v>920</v>
      </c>
      <c r="Y12" s="4" t="s">
        <v>22</v>
      </c>
      <c r="Z12" s="2" t="s">
        <v>22</v>
      </c>
      <c r="AA12" s="2" t="s">
        <v>22</v>
      </c>
    </row>
    <row r="13" spans="1:27" s="2" customFormat="1">
      <c r="A13" s="2">
        <v>14006</v>
      </c>
      <c r="B13" s="2" t="s">
        <v>54</v>
      </c>
      <c r="C13" s="2" t="s">
        <v>47</v>
      </c>
      <c r="D13" s="2">
        <v>305</v>
      </c>
      <c r="E13" s="2" t="s">
        <v>44</v>
      </c>
      <c r="F13" s="3">
        <v>37948</v>
      </c>
      <c r="G13" s="2" t="s">
        <v>31</v>
      </c>
      <c r="H13" s="2" t="s">
        <v>32</v>
      </c>
      <c r="I13" s="3">
        <v>42850.936966006942</v>
      </c>
      <c r="J13" s="1">
        <f t="shared" si="0"/>
        <v>42850</v>
      </c>
      <c r="K13" s="2" t="s">
        <v>21</v>
      </c>
      <c r="L13" s="14"/>
      <c r="M13" s="14"/>
      <c r="N13" s="14"/>
      <c r="O13" s="21"/>
      <c r="P13" s="21"/>
      <c r="Q13" s="21"/>
      <c r="R13" s="21"/>
      <c r="S13" s="21"/>
      <c r="T13" s="21"/>
      <c r="U13" s="21"/>
      <c r="V13" s="21"/>
      <c r="W13" s="3" t="s">
        <v>22</v>
      </c>
      <c r="X13" s="2" t="s">
        <v>22</v>
      </c>
      <c r="Y13" s="4" t="s">
        <v>22</v>
      </c>
      <c r="Z13" s="2" t="s">
        <v>22</v>
      </c>
      <c r="AA13" s="2" t="s">
        <v>22</v>
      </c>
    </row>
    <row r="14" spans="1:27" s="2" customFormat="1">
      <c r="A14" s="2">
        <v>201100188</v>
      </c>
      <c r="B14" s="2" t="s">
        <v>55</v>
      </c>
      <c r="C14" s="2" t="s">
        <v>56</v>
      </c>
      <c r="D14" s="2">
        <v>499</v>
      </c>
      <c r="E14" s="2" t="s">
        <v>50</v>
      </c>
      <c r="F14" s="3">
        <v>37314</v>
      </c>
      <c r="G14" s="2" t="s">
        <v>19</v>
      </c>
      <c r="H14" s="2" t="s">
        <v>20</v>
      </c>
      <c r="I14" s="3">
        <v>42626.455912268517</v>
      </c>
      <c r="J14" s="1">
        <f t="shared" si="0"/>
        <v>42626</v>
      </c>
      <c r="K14" s="2" t="s">
        <v>21</v>
      </c>
      <c r="L14" s="14">
        <v>2092</v>
      </c>
      <c r="M14" s="14">
        <v>2092</v>
      </c>
      <c r="N14" s="14">
        <v>0</v>
      </c>
      <c r="O14" s="21">
        <v>0</v>
      </c>
      <c r="P14" s="21"/>
      <c r="Q14" s="21"/>
      <c r="R14" s="21"/>
      <c r="S14" s="21"/>
      <c r="T14" s="21"/>
      <c r="U14" s="21"/>
      <c r="V14" s="21"/>
      <c r="W14" s="3">
        <v>42626.452695567132</v>
      </c>
      <c r="X14" s="2" t="s">
        <v>922</v>
      </c>
      <c r="Y14" s="4" t="s">
        <v>22</v>
      </c>
      <c r="Z14" s="2" t="s">
        <v>22</v>
      </c>
      <c r="AA14" s="2" t="s">
        <v>22</v>
      </c>
    </row>
    <row r="15" spans="1:27" s="2" customFormat="1">
      <c r="A15" s="2">
        <v>201100887</v>
      </c>
      <c r="B15" s="2" t="s">
        <v>57</v>
      </c>
      <c r="C15" s="2" t="s">
        <v>58</v>
      </c>
      <c r="D15" s="2">
        <v>599</v>
      </c>
      <c r="E15" s="2" t="s">
        <v>50</v>
      </c>
      <c r="F15" s="3">
        <v>39661</v>
      </c>
      <c r="G15" s="2" t="s">
        <v>31</v>
      </c>
      <c r="H15" s="2" t="s">
        <v>32</v>
      </c>
      <c r="I15" s="3">
        <v>42923.896133414353</v>
      </c>
      <c r="J15" s="1">
        <f t="shared" si="0"/>
        <v>42923</v>
      </c>
      <c r="K15" s="2" t="s">
        <v>21</v>
      </c>
      <c r="L15" s="14">
        <v>2087</v>
      </c>
      <c r="M15" s="14">
        <v>2087</v>
      </c>
      <c r="N15" s="14">
        <v>0</v>
      </c>
      <c r="O15" s="21">
        <v>0</v>
      </c>
      <c r="P15" s="21"/>
      <c r="Q15" s="21"/>
      <c r="R15" s="21"/>
      <c r="S15" s="21"/>
      <c r="T15" s="21"/>
      <c r="U15" s="21"/>
      <c r="V15" s="21"/>
      <c r="W15" s="3">
        <v>42923.895416782405</v>
      </c>
      <c r="X15" s="2" t="s">
        <v>924</v>
      </c>
      <c r="Y15" s="4" t="s">
        <v>22</v>
      </c>
      <c r="Z15" s="2" t="s">
        <v>22</v>
      </c>
      <c r="AA15" s="2" t="s">
        <v>22</v>
      </c>
    </row>
    <row r="16" spans="1:27" s="2" customFormat="1">
      <c r="A16" s="2">
        <v>201100894</v>
      </c>
      <c r="B16" s="2" t="s">
        <v>59</v>
      </c>
      <c r="C16" s="2" t="s">
        <v>39</v>
      </c>
      <c r="D16" s="2">
        <v>131</v>
      </c>
      <c r="E16" s="2" t="s">
        <v>40</v>
      </c>
      <c r="F16" s="3">
        <v>36598</v>
      </c>
      <c r="G16" s="2" t="s">
        <v>31</v>
      </c>
      <c r="H16" s="2" t="s">
        <v>32</v>
      </c>
      <c r="I16" s="3">
        <v>42561.387456099539</v>
      </c>
      <c r="J16" s="1">
        <f t="shared" si="0"/>
        <v>42561</v>
      </c>
      <c r="K16" s="2" t="s">
        <v>21</v>
      </c>
      <c r="L16" s="14">
        <v>2087</v>
      </c>
      <c r="M16" s="14" t="s">
        <v>926</v>
      </c>
      <c r="N16" s="14">
        <v>2001</v>
      </c>
      <c r="O16" s="21">
        <v>2001</v>
      </c>
      <c r="P16" s="21"/>
      <c r="Q16" s="21"/>
      <c r="R16" s="21"/>
      <c r="S16" s="21"/>
      <c r="T16" s="21"/>
      <c r="U16" s="21"/>
      <c r="V16" s="21"/>
      <c r="W16" s="3">
        <v>42561.381937847225</v>
      </c>
      <c r="X16" s="2" t="s">
        <v>925</v>
      </c>
      <c r="Y16" s="4" t="s">
        <v>22</v>
      </c>
      <c r="Z16" s="2" t="s">
        <v>22</v>
      </c>
      <c r="AA16" s="2" t="s">
        <v>22</v>
      </c>
    </row>
    <row r="17" spans="1:27" s="2" customFormat="1">
      <c r="A17" s="2">
        <v>201400774</v>
      </c>
      <c r="B17" s="2" t="s">
        <v>60</v>
      </c>
      <c r="C17" s="2" t="s">
        <v>61</v>
      </c>
      <c r="D17" s="2">
        <v>123</v>
      </c>
      <c r="E17" s="2" t="s">
        <v>62</v>
      </c>
      <c r="F17" s="3">
        <v>41745</v>
      </c>
      <c r="G17" s="2" t="s">
        <v>31</v>
      </c>
      <c r="H17" s="2" t="s">
        <v>32</v>
      </c>
      <c r="I17" s="3">
        <v>42840.78520096065</v>
      </c>
      <c r="J17" s="1">
        <f t="shared" si="0"/>
        <v>42840</v>
      </c>
      <c r="K17" s="2" t="s">
        <v>21</v>
      </c>
      <c r="L17" s="14">
        <v>2014</v>
      </c>
      <c r="M17" s="14">
        <v>2014</v>
      </c>
      <c r="N17" s="14">
        <v>0</v>
      </c>
      <c r="O17" s="21">
        <v>0</v>
      </c>
      <c r="P17" s="21"/>
      <c r="Q17" s="21"/>
      <c r="R17" s="21"/>
      <c r="S17" s="21"/>
      <c r="T17" s="21"/>
      <c r="U17" s="21"/>
      <c r="V17" s="21"/>
      <c r="W17" s="3">
        <v>42840.761652928239</v>
      </c>
      <c r="X17" s="2" t="s">
        <v>927</v>
      </c>
      <c r="Y17" s="4" t="s">
        <v>22</v>
      </c>
      <c r="Z17" s="2" t="s">
        <v>22</v>
      </c>
      <c r="AA17" s="2" t="s">
        <v>22</v>
      </c>
    </row>
    <row r="18" spans="1:27" s="2" customFormat="1">
      <c r="A18" s="2">
        <v>201400820</v>
      </c>
      <c r="B18" s="2" t="s">
        <v>63</v>
      </c>
      <c r="C18" s="2" t="s">
        <v>64</v>
      </c>
      <c r="D18" s="2">
        <v>507</v>
      </c>
      <c r="E18" s="2" t="s">
        <v>65</v>
      </c>
      <c r="F18" s="3">
        <v>40848</v>
      </c>
      <c r="G18" s="2" t="s">
        <v>19</v>
      </c>
      <c r="H18" s="2" t="s">
        <v>20</v>
      </c>
      <c r="I18" s="3">
        <v>42794.709384490743</v>
      </c>
      <c r="J18" s="1">
        <f t="shared" si="0"/>
        <v>42794</v>
      </c>
      <c r="K18" s="2" t="s">
        <v>21</v>
      </c>
      <c r="L18" s="14">
        <v>2090</v>
      </c>
      <c r="M18" s="14">
        <v>2090</v>
      </c>
      <c r="N18" s="14">
        <v>1</v>
      </c>
      <c r="O18" s="21">
        <v>1</v>
      </c>
      <c r="P18" s="21"/>
      <c r="Q18" s="21"/>
      <c r="R18" s="21"/>
      <c r="S18" s="21"/>
      <c r="T18" s="21"/>
      <c r="U18" s="21"/>
      <c r="V18" s="21"/>
      <c r="W18" s="3">
        <v>42794.667939965278</v>
      </c>
      <c r="X18" s="2" t="s">
        <v>928</v>
      </c>
      <c r="Y18" s="4" t="s">
        <v>22</v>
      </c>
      <c r="Z18" s="2" t="s">
        <v>22</v>
      </c>
      <c r="AA18" s="2" t="s">
        <v>22</v>
      </c>
    </row>
    <row r="19" spans="1:27" s="2" customFormat="1">
      <c r="A19" s="2">
        <v>201400877</v>
      </c>
      <c r="B19" s="2" t="s">
        <v>66</v>
      </c>
      <c r="C19" s="2" t="s">
        <v>67</v>
      </c>
      <c r="D19" s="2">
        <v>130</v>
      </c>
      <c r="E19" s="2" t="s">
        <v>35</v>
      </c>
      <c r="F19" s="3">
        <v>40016</v>
      </c>
      <c r="G19" s="2" t="s">
        <v>19</v>
      </c>
      <c r="H19" s="2" t="s">
        <v>20</v>
      </c>
      <c r="I19" s="3">
        <v>42810.547615127318</v>
      </c>
      <c r="J19" s="1">
        <f t="shared" si="0"/>
        <v>42810</v>
      </c>
      <c r="K19" s="2" t="s">
        <v>21</v>
      </c>
      <c r="L19" s="14">
        <v>2092</v>
      </c>
      <c r="M19" s="14">
        <v>2092</v>
      </c>
      <c r="N19" s="14">
        <v>8</v>
      </c>
      <c r="O19" s="21">
        <v>8</v>
      </c>
      <c r="P19" s="21"/>
      <c r="Q19" s="21"/>
      <c r="R19" s="21"/>
      <c r="S19" s="21"/>
      <c r="T19" s="21"/>
      <c r="U19" s="21"/>
      <c r="V19" s="21"/>
      <c r="W19" s="3">
        <v>42810.604187002318</v>
      </c>
      <c r="Y19" s="4" t="s">
        <v>22</v>
      </c>
      <c r="Z19" s="2" t="s">
        <v>22</v>
      </c>
      <c r="AA19" s="2" t="s">
        <v>22</v>
      </c>
    </row>
    <row r="20" spans="1:27" s="2" customFormat="1">
      <c r="A20" s="2">
        <v>201400895</v>
      </c>
      <c r="B20" s="2" t="s">
        <v>68</v>
      </c>
      <c r="C20" s="2" t="s">
        <v>69</v>
      </c>
      <c r="D20" s="2">
        <v>119</v>
      </c>
      <c r="E20" s="2" t="s">
        <v>70</v>
      </c>
      <c r="F20" s="3">
        <v>41548</v>
      </c>
      <c r="G20" s="2" t="s">
        <v>71</v>
      </c>
      <c r="H20" s="2" t="s">
        <v>72</v>
      </c>
      <c r="I20" s="3">
        <v>42622.819685185183</v>
      </c>
      <c r="J20" s="1">
        <f t="shared" si="0"/>
        <v>42622</v>
      </c>
      <c r="K20" s="2" t="s">
        <v>21</v>
      </c>
      <c r="L20" s="14"/>
      <c r="M20" s="14" t="s">
        <v>5572</v>
      </c>
      <c r="N20" s="14" t="s">
        <v>5572</v>
      </c>
      <c r="O20" s="21"/>
      <c r="P20" s="21"/>
      <c r="Q20" s="21"/>
      <c r="R20" s="21"/>
      <c r="S20" s="21"/>
      <c r="T20" s="21"/>
      <c r="U20" s="21"/>
      <c r="V20" s="21"/>
      <c r="W20" s="3">
        <v>42622.808979861111</v>
      </c>
      <c r="X20" s="2" t="s">
        <v>929</v>
      </c>
      <c r="Y20" s="4" t="s">
        <v>22</v>
      </c>
      <c r="Z20" s="2" t="s">
        <v>22</v>
      </c>
      <c r="AA20" s="2" t="s">
        <v>22</v>
      </c>
    </row>
    <row r="21" spans="1:27" s="2" customFormat="1">
      <c r="A21" s="2">
        <v>201401190</v>
      </c>
      <c r="B21" s="2" t="s">
        <v>73</v>
      </c>
      <c r="C21" s="2" t="s">
        <v>74</v>
      </c>
      <c r="D21" s="2">
        <v>499</v>
      </c>
      <c r="E21" s="2" t="s">
        <v>50</v>
      </c>
      <c r="F21" s="3">
        <v>40070</v>
      </c>
      <c r="G21" s="2" t="s">
        <v>36</v>
      </c>
      <c r="H21" s="2" t="s">
        <v>37</v>
      </c>
      <c r="I21" s="3">
        <v>42769.60912361111</v>
      </c>
      <c r="J21" s="1">
        <f t="shared" si="0"/>
        <v>42769</v>
      </c>
      <c r="K21" s="2" t="s">
        <v>21</v>
      </c>
      <c r="L21" s="14">
        <v>2001</v>
      </c>
      <c r="M21" s="14">
        <v>2001</v>
      </c>
      <c r="N21" s="14">
        <v>14</v>
      </c>
      <c r="O21" s="21">
        <v>14</v>
      </c>
      <c r="P21" s="21"/>
      <c r="Q21" s="21"/>
      <c r="R21" s="21"/>
      <c r="S21" s="21"/>
      <c r="T21" s="21"/>
      <c r="U21" s="21"/>
      <c r="V21" s="21"/>
      <c r="W21" s="3">
        <v>42769.603368553238</v>
      </c>
      <c r="X21" s="2" t="s">
        <v>930</v>
      </c>
      <c r="Y21" s="4" t="s">
        <v>22</v>
      </c>
      <c r="Z21" s="2" t="s">
        <v>22</v>
      </c>
      <c r="AA21" s="2" t="s">
        <v>22</v>
      </c>
    </row>
    <row r="22" spans="1:27" s="2" customFormat="1">
      <c r="A22" s="2">
        <v>201401476</v>
      </c>
      <c r="B22" s="2" t="s">
        <v>75</v>
      </c>
      <c r="C22" s="2" t="s">
        <v>76</v>
      </c>
      <c r="D22" s="2">
        <v>119</v>
      </c>
      <c r="E22" s="2" t="s">
        <v>70</v>
      </c>
      <c r="F22" s="3">
        <v>41646</v>
      </c>
      <c r="G22" s="2" t="s">
        <v>19</v>
      </c>
      <c r="H22" s="2" t="s">
        <v>20</v>
      </c>
      <c r="I22" s="3">
        <v>43183.905942939811</v>
      </c>
      <c r="J22" s="1">
        <f t="shared" si="0"/>
        <v>43183</v>
      </c>
      <c r="K22" s="2" t="s">
        <v>21</v>
      </c>
      <c r="L22" s="14">
        <v>2254</v>
      </c>
      <c r="M22" s="14">
        <v>2254</v>
      </c>
      <c r="N22" s="14">
        <v>8</v>
      </c>
      <c r="O22" s="21">
        <v>8</v>
      </c>
      <c r="P22" s="21"/>
      <c r="Q22" s="21"/>
      <c r="R22" s="21"/>
      <c r="S22" s="21"/>
      <c r="T22" s="21"/>
      <c r="U22" s="21"/>
      <c r="V22" s="21"/>
      <c r="W22" s="3">
        <v>43183.898315972219</v>
      </c>
      <c r="X22" s="2" t="s">
        <v>931</v>
      </c>
      <c r="Y22" s="4" t="s">
        <v>22</v>
      </c>
      <c r="Z22" s="2" t="s">
        <v>22</v>
      </c>
      <c r="AA22" s="2" t="s">
        <v>22</v>
      </c>
    </row>
    <row r="23" spans="1:27" s="2" customFormat="1">
      <c r="A23" s="2">
        <v>201401663</v>
      </c>
      <c r="B23" s="2" t="s">
        <v>77</v>
      </c>
      <c r="C23" s="2" t="s">
        <v>78</v>
      </c>
      <c r="D23" s="2">
        <v>599</v>
      </c>
      <c r="E23" s="2" t="s">
        <v>50</v>
      </c>
      <c r="F23" s="3">
        <v>38328</v>
      </c>
      <c r="G23" s="2" t="s">
        <v>19</v>
      </c>
      <c r="H23" s="2" t="s">
        <v>20</v>
      </c>
      <c r="I23" s="3">
        <v>43125.508541898147</v>
      </c>
      <c r="J23" s="1">
        <f t="shared" si="0"/>
        <v>43125</v>
      </c>
      <c r="K23" s="2" t="s">
        <v>21</v>
      </c>
      <c r="L23" s="14">
        <v>2001</v>
      </c>
      <c r="M23" s="14" t="s">
        <v>933</v>
      </c>
      <c r="N23" s="14">
        <v>0</v>
      </c>
      <c r="O23" s="21">
        <v>0</v>
      </c>
      <c r="P23" s="21"/>
      <c r="Q23" s="21"/>
      <c r="R23" s="21"/>
      <c r="S23" s="21"/>
      <c r="T23" s="21"/>
      <c r="U23" s="21"/>
      <c r="V23" s="21"/>
      <c r="W23" s="3">
        <v>43125.508513969908</v>
      </c>
      <c r="X23" s="2" t="s">
        <v>932</v>
      </c>
      <c r="Y23" s="4" t="s">
        <v>22</v>
      </c>
      <c r="Z23" s="2" t="s">
        <v>22</v>
      </c>
      <c r="AA23" s="2" t="s">
        <v>22</v>
      </c>
    </row>
    <row r="24" spans="1:27" s="2" customFormat="1">
      <c r="A24" s="2">
        <v>201401678</v>
      </c>
      <c r="B24" s="2" t="s">
        <v>79</v>
      </c>
      <c r="C24" s="2" t="s">
        <v>80</v>
      </c>
      <c r="D24" s="2">
        <v>125</v>
      </c>
      <c r="E24" s="2" t="s">
        <v>18</v>
      </c>
      <c r="F24" s="3">
        <v>39061</v>
      </c>
      <c r="G24" s="2" t="s">
        <v>19</v>
      </c>
      <c r="H24" s="2" t="s">
        <v>20</v>
      </c>
      <c r="I24" s="3">
        <v>42924.428781053241</v>
      </c>
      <c r="J24" s="1">
        <f t="shared" si="0"/>
        <v>42924</v>
      </c>
      <c r="K24" s="2" t="s">
        <v>21</v>
      </c>
      <c r="L24" s="14">
        <v>2001</v>
      </c>
      <c r="M24" s="14" t="s">
        <v>935</v>
      </c>
      <c r="N24" s="14">
        <v>0</v>
      </c>
      <c r="O24" s="21">
        <v>0</v>
      </c>
      <c r="P24" s="21"/>
      <c r="Q24" s="21"/>
      <c r="R24" s="21"/>
      <c r="S24" s="21"/>
      <c r="T24" s="21"/>
      <c r="U24" s="21"/>
      <c r="V24" s="21"/>
      <c r="W24" s="3">
        <v>42924.631923229164</v>
      </c>
      <c r="X24" s="2" t="s">
        <v>934</v>
      </c>
      <c r="Y24" s="4" t="s">
        <v>22</v>
      </c>
      <c r="Z24" s="2" t="s">
        <v>22</v>
      </c>
      <c r="AA24" s="2" t="s">
        <v>22</v>
      </c>
    </row>
    <row r="25" spans="1:27" s="2" customFormat="1">
      <c r="A25" s="2">
        <v>201500047</v>
      </c>
      <c r="B25" s="2" t="s">
        <v>81</v>
      </c>
      <c r="C25" s="2" t="s">
        <v>82</v>
      </c>
      <c r="D25" s="2">
        <v>130</v>
      </c>
      <c r="E25" s="2" t="s">
        <v>35</v>
      </c>
      <c r="F25" s="3">
        <v>36988</v>
      </c>
      <c r="G25" s="2" t="s">
        <v>36</v>
      </c>
      <c r="H25" s="2" t="s">
        <v>37</v>
      </c>
      <c r="I25" s="3">
        <v>42774.48674857639</v>
      </c>
      <c r="J25" s="1">
        <f t="shared" si="0"/>
        <v>42774</v>
      </c>
      <c r="K25" s="2" t="s">
        <v>21</v>
      </c>
      <c r="L25" s="14">
        <v>2245</v>
      </c>
      <c r="M25" s="14">
        <v>2245</v>
      </c>
      <c r="N25" s="14">
        <v>0</v>
      </c>
      <c r="O25" s="21">
        <v>0</v>
      </c>
      <c r="P25" s="21"/>
      <c r="Q25" s="21"/>
      <c r="R25" s="21"/>
      <c r="S25" s="21"/>
      <c r="T25" s="21"/>
      <c r="U25" s="21"/>
      <c r="V25" s="21"/>
      <c r="W25" s="3">
        <v>42774.486116435182</v>
      </c>
      <c r="X25" s="2" t="s">
        <v>936</v>
      </c>
      <c r="Y25" s="4" t="s">
        <v>22</v>
      </c>
      <c r="Z25" s="2" t="s">
        <v>22</v>
      </c>
      <c r="AA25" s="2" t="s">
        <v>22</v>
      </c>
    </row>
    <row r="26" spans="1:27" s="2" customFormat="1">
      <c r="A26" s="2">
        <v>201500091</v>
      </c>
      <c r="B26" s="2" t="s">
        <v>83</v>
      </c>
      <c r="C26" s="2" t="s">
        <v>84</v>
      </c>
      <c r="D26" s="2">
        <v>125</v>
      </c>
      <c r="E26" s="2" t="s">
        <v>18</v>
      </c>
      <c r="F26" s="3">
        <v>39098</v>
      </c>
      <c r="G26" s="2" t="s">
        <v>19</v>
      </c>
      <c r="H26" s="2" t="s">
        <v>20</v>
      </c>
      <c r="I26" s="3">
        <v>43079.565396493053</v>
      </c>
      <c r="J26" s="1">
        <f t="shared" si="0"/>
        <v>43079</v>
      </c>
      <c r="K26" s="2" t="s">
        <v>21</v>
      </c>
      <c r="L26" s="14">
        <v>2001</v>
      </c>
      <c r="M26" s="14">
        <v>2001</v>
      </c>
      <c r="N26" s="14" t="s">
        <v>938</v>
      </c>
      <c r="O26" s="21">
        <v>5</v>
      </c>
      <c r="P26" s="21">
        <v>75</v>
      </c>
      <c r="Q26" s="21"/>
      <c r="R26" s="21"/>
      <c r="S26" s="21"/>
      <c r="T26" s="21"/>
      <c r="U26" s="21"/>
      <c r="V26" s="21"/>
      <c r="W26" s="3">
        <v>43079.559045983799</v>
      </c>
      <c r="X26" s="2" t="s">
        <v>937</v>
      </c>
      <c r="Y26" s="4" t="s">
        <v>22</v>
      </c>
      <c r="Z26" s="2" t="s">
        <v>22</v>
      </c>
      <c r="AA26" s="2" t="s">
        <v>22</v>
      </c>
    </row>
    <row r="27" spans="1:27" s="2" customFormat="1">
      <c r="A27" s="2">
        <v>201500466</v>
      </c>
      <c r="B27" s="2" t="s">
        <v>81</v>
      </c>
      <c r="C27" s="2" t="s">
        <v>85</v>
      </c>
      <c r="D27" s="2">
        <v>130</v>
      </c>
      <c r="E27" s="2" t="s">
        <v>35</v>
      </c>
      <c r="F27" s="3">
        <v>37344</v>
      </c>
      <c r="G27" s="2" t="s">
        <v>36</v>
      </c>
      <c r="H27" s="2" t="s">
        <v>37</v>
      </c>
      <c r="I27" s="3">
        <v>42733.29342642361</v>
      </c>
      <c r="J27" s="1">
        <f t="shared" si="0"/>
        <v>42733</v>
      </c>
      <c r="K27" s="2" t="s">
        <v>21</v>
      </c>
      <c r="L27" s="14">
        <v>2087</v>
      </c>
      <c r="M27" s="14" t="s">
        <v>940</v>
      </c>
      <c r="N27" s="14" t="s">
        <v>923</v>
      </c>
      <c r="O27" s="21"/>
      <c r="P27" s="21"/>
      <c r="Q27" s="21"/>
      <c r="R27" s="21"/>
      <c r="S27" s="21"/>
      <c r="T27" s="21"/>
      <c r="U27" s="21"/>
      <c r="V27" s="21"/>
      <c r="W27" s="3">
        <v>42733.293025543979</v>
      </c>
      <c r="X27" s="2" t="s">
        <v>939</v>
      </c>
      <c r="Y27" s="4" t="s">
        <v>22</v>
      </c>
      <c r="Z27" s="2" t="s">
        <v>22</v>
      </c>
      <c r="AA27" s="2" t="s">
        <v>22</v>
      </c>
    </row>
    <row r="28" spans="1:27" s="2" customFormat="1">
      <c r="A28" s="2">
        <v>201500806</v>
      </c>
      <c r="B28" s="2" t="s">
        <v>86</v>
      </c>
      <c r="C28" s="2" t="s">
        <v>87</v>
      </c>
      <c r="D28" s="2">
        <v>130</v>
      </c>
      <c r="E28" s="2" t="s">
        <v>35</v>
      </c>
      <c r="F28" s="3">
        <v>37768</v>
      </c>
      <c r="G28" s="2" t="s">
        <v>19</v>
      </c>
      <c r="H28" s="2" t="s">
        <v>20</v>
      </c>
      <c r="I28" s="3">
        <v>42967.689693287037</v>
      </c>
      <c r="J28" s="1">
        <f t="shared" si="0"/>
        <v>42967</v>
      </c>
      <c r="K28" s="2" t="s">
        <v>21</v>
      </c>
      <c r="L28" s="14">
        <v>2170</v>
      </c>
      <c r="M28" s="14" t="s">
        <v>943</v>
      </c>
      <c r="N28" s="14" t="s">
        <v>942</v>
      </c>
      <c r="O28" s="21">
        <v>26</v>
      </c>
      <c r="P28" s="21">
        <v>6102</v>
      </c>
      <c r="Q28" s="21"/>
      <c r="R28" s="21"/>
      <c r="S28" s="21"/>
      <c r="T28" s="21"/>
      <c r="U28" s="21"/>
      <c r="V28" s="21"/>
      <c r="W28" s="3">
        <v>42967.689693287037</v>
      </c>
      <c r="X28" s="2" t="s">
        <v>941</v>
      </c>
      <c r="Y28" s="4" t="s">
        <v>22</v>
      </c>
      <c r="Z28" s="2" t="s">
        <v>22</v>
      </c>
      <c r="AA28" s="2" t="s">
        <v>22</v>
      </c>
    </row>
    <row r="29" spans="1:27" s="2" customFormat="1">
      <c r="A29" s="2">
        <v>201501031</v>
      </c>
      <c r="B29" s="2" t="s">
        <v>88</v>
      </c>
      <c r="C29" s="2" t="s">
        <v>89</v>
      </c>
      <c r="D29" s="2">
        <v>119</v>
      </c>
      <c r="E29" s="2" t="s">
        <v>70</v>
      </c>
      <c r="F29" s="3">
        <v>38903</v>
      </c>
      <c r="G29" s="2" t="s">
        <v>19</v>
      </c>
      <c r="H29" s="2" t="s">
        <v>20</v>
      </c>
      <c r="I29" s="3">
        <v>43199.387421678242</v>
      </c>
      <c r="J29" s="1">
        <f t="shared" si="0"/>
        <v>43199</v>
      </c>
      <c r="K29" s="2" t="s">
        <v>21</v>
      </c>
      <c r="L29" s="14">
        <v>2082</v>
      </c>
      <c r="M29" s="14" t="s">
        <v>945</v>
      </c>
      <c r="N29" s="14">
        <v>1</v>
      </c>
      <c r="O29" s="21">
        <v>1</v>
      </c>
      <c r="P29" s="21"/>
      <c r="Q29" s="21"/>
      <c r="R29" s="21"/>
      <c r="S29" s="21"/>
      <c r="T29" s="21"/>
      <c r="U29" s="21"/>
      <c r="V29" s="21"/>
      <c r="W29" s="3">
        <v>43199.385122997686</v>
      </c>
      <c r="X29" s="2" t="s">
        <v>944</v>
      </c>
      <c r="Y29" s="4" t="s">
        <v>22</v>
      </c>
      <c r="Z29" s="2" t="s">
        <v>22</v>
      </c>
      <c r="AA29" s="2" t="s">
        <v>22</v>
      </c>
    </row>
    <row r="30" spans="1:27" s="2" customFormat="1">
      <c r="A30" s="2">
        <v>201501329</v>
      </c>
      <c r="B30" s="2" t="s">
        <v>90</v>
      </c>
      <c r="C30" s="2" t="s">
        <v>91</v>
      </c>
      <c r="D30" s="2">
        <v>130</v>
      </c>
      <c r="E30" s="2" t="s">
        <v>35</v>
      </c>
      <c r="F30" s="3">
        <v>38582</v>
      </c>
      <c r="G30" s="2" t="s">
        <v>31</v>
      </c>
      <c r="H30" s="2" t="s">
        <v>32</v>
      </c>
      <c r="I30" s="3">
        <v>42232.80479765046</v>
      </c>
      <c r="J30" s="1">
        <f t="shared" si="0"/>
        <v>42232</v>
      </c>
      <c r="K30" s="2" t="s">
        <v>21</v>
      </c>
      <c r="L30" s="14">
        <v>2061</v>
      </c>
      <c r="M30" s="14" t="s">
        <v>947</v>
      </c>
      <c r="N30" s="14">
        <v>0</v>
      </c>
      <c r="O30" s="21">
        <v>0</v>
      </c>
      <c r="P30" s="21"/>
      <c r="Q30" s="21"/>
      <c r="R30" s="21"/>
      <c r="S30" s="21"/>
      <c r="T30" s="21"/>
      <c r="U30" s="21"/>
      <c r="V30" s="21"/>
      <c r="W30" s="3">
        <v>42232.80246269676</v>
      </c>
      <c r="X30" s="2" t="s">
        <v>946</v>
      </c>
      <c r="Y30" s="4" t="s">
        <v>22</v>
      </c>
      <c r="Z30" s="2" t="s">
        <v>22</v>
      </c>
      <c r="AA30" s="2" t="s">
        <v>22</v>
      </c>
    </row>
    <row r="31" spans="1:27" s="2" customFormat="1">
      <c r="A31" s="2">
        <v>201501806</v>
      </c>
      <c r="B31" s="2" t="s">
        <v>77</v>
      </c>
      <c r="C31" s="2" t="s">
        <v>92</v>
      </c>
      <c r="D31" s="2">
        <v>599</v>
      </c>
      <c r="E31" s="2" t="s">
        <v>50</v>
      </c>
      <c r="F31" s="3">
        <v>38652</v>
      </c>
      <c r="G31" s="2" t="s">
        <v>19</v>
      </c>
      <c r="H31" s="2" t="s">
        <v>20</v>
      </c>
      <c r="I31" s="3">
        <v>43125.521129363427</v>
      </c>
      <c r="J31" s="1">
        <f t="shared" si="0"/>
        <v>43125</v>
      </c>
      <c r="K31" s="2" t="s">
        <v>21</v>
      </c>
      <c r="L31" s="14">
        <v>2001</v>
      </c>
      <c r="M31" s="14">
        <v>2001</v>
      </c>
      <c r="N31" s="14">
        <v>0</v>
      </c>
      <c r="O31" s="21">
        <v>0</v>
      </c>
      <c r="P31" s="21"/>
      <c r="Q31" s="21"/>
      <c r="R31" s="21"/>
      <c r="S31" s="21"/>
      <c r="T31" s="21"/>
      <c r="U31" s="21"/>
      <c r="V31" s="21"/>
      <c r="W31" s="3">
        <v>43125.723751122685</v>
      </c>
      <c r="X31" s="2" t="s">
        <v>948</v>
      </c>
      <c r="Y31" s="4" t="s">
        <v>22</v>
      </c>
      <c r="Z31" s="2" t="s">
        <v>22</v>
      </c>
      <c r="AA31" s="2" t="s">
        <v>22</v>
      </c>
    </row>
    <row r="32" spans="1:27" s="2" customFormat="1">
      <c r="A32" s="2">
        <v>201502012</v>
      </c>
      <c r="B32" s="2" t="s">
        <v>93</v>
      </c>
      <c r="C32" s="2" t="s">
        <v>94</v>
      </c>
      <c r="D32" s="2">
        <v>126</v>
      </c>
      <c r="E32" s="2" t="s">
        <v>95</v>
      </c>
      <c r="F32" s="3">
        <v>38693</v>
      </c>
      <c r="G32" s="2" t="s">
        <v>36</v>
      </c>
      <c r="H32" s="2" t="s">
        <v>37</v>
      </c>
      <c r="I32" s="3">
        <v>43176.419008101853</v>
      </c>
      <c r="J32" s="1">
        <f t="shared" si="0"/>
        <v>43176</v>
      </c>
      <c r="K32" s="2" t="s">
        <v>21</v>
      </c>
      <c r="L32" s="14">
        <v>2087</v>
      </c>
      <c r="M32" s="14">
        <v>2087</v>
      </c>
      <c r="N32" s="14">
        <v>0</v>
      </c>
      <c r="O32" s="21">
        <v>0</v>
      </c>
      <c r="P32" s="21"/>
      <c r="Q32" s="21"/>
      <c r="R32" s="21"/>
      <c r="S32" s="21"/>
      <c r="T32" s="21"/>
      <c r="U32" s="21"/>
      <c r="V32" s="21"/>
      <c r="W32" s="3">
        <v>43176.411011574077</v>
      </c>
      <c r="X32" s="2" t="s">
        <v>949</v>
      </c>
      <c r="Y32" s="4" t="s">
        <v>22</v>
      </c>
      <c r="Z32" s="2" t="s">
        <v>22</v>
      </c>
      <c r="AA32" s="2" t="s">
        <v>22</v>
      </c>
    </row>
    <row r="33" spans="1:27" s="2" customFormat="1">
      <c r="A33" s="2">
        <v>201502014</v>
      </c>
      <c r="B33" s="2" t="s">
        <v>96</v>
      </c>
      <c r="C33" s="2" t="s">
        <v>97</v>
      </c>
      <c r="D33" s="2">
        <v>125</v>
      </c>
      <c r="E33" s="2" t="s">
        <v>18</v>
      </c>
      <c r="F33" s="3">
        <v>41224</v>
      </c>
      <c r="G33" s="2" t="s">
        <v>19</v>
      </c>
      <c r="H33" s="2" t="s">
        <v>20</v>
      </c>
      <c r="I33" s="3">
        <v>42684.373524618059</v>
      </c>
      <c r="J33" s="1">
        <f t="shared" si="0"/>
        <v>42684</v>
      </c>
      <c r="K33" s="2" t="s">
        <v>21</v>
      </c>
      <c r="L33" s="14" t="s">
        <v>923</v>
      </c>
      <c r="M33" s="14" t="s">
        <v>951</v>
      </c>
      <c r="N33" s="14">
        <v>0</v>
      </c>
      <c r="O33" s="21">
        <v>0</v>
      </c>
      <c r="P33" s="21"/>
      <c r="Q33" s="21"/>
      <c r="R33" s="21"/>
      <c r="S33" s="21"/>
      <c r="T33" s="21"/>
      <c r="U33" s="21"/>
      <c r="V33" s="21"/>
      <c r="W33" s="3">
        <v>42684.354386805557</v>
      </c>
      <c r="X33" s="2" t="s">
        <v>950</v>
      </c>
      <c r="Y33" s="4" t="s">
        <v>22</v>
      </c>
      <c r="Z33" s="2" t="s">
        <v>22</v>
      </c>
      <c r="AA33" s="2" t="s">
        <v>22</v>
      </c>
    </row>
    <row r="34" spans="1:27" s="2" customFormat="1">
      <c r="A34" s="2">
        <v>201502077</v>
      </c>
      <c r="B34" s="2" t="s">
        <v>98</v>
      </c>
      <c r="C34" s="2" t="s">
        <v>56</v>
      </c>
      <c r="D34" s="2">
        <v>125</v>
      </c>
      <c r="E34" s="2" t="s">
        <v>18</v>
      </c>
      <c r="F34" s="3">
        <v>39069</v>
      </c>
      <c r="G34" s="2" t="s">
        <v>31</v>
      </c>
      <c r="H34" s="2" t="s">
        <v>32</v>
      </c>
      <c r="I34" s="3">
        <v>42838.651384259261</v>
      </c>
      <c r="J34" s="1">
        <f t="shared" si="0"/>
        <v>42838</v>
      </c>
      <c r="K34" s="2" t="s">
        <v>21</v>
      </c>
      <c r="L34" s="14">
        <v>2221</v>
      </c>
      <c r="M34" s="14" t="s">
        <v>965</v>
      </c>
      <c r="N34" s="14">
        <v>0</v>
      </c>
      <c r="O34" s="21">
        <v>0</v>
      </c>
      <c r="P34" s="21"/>
      <c r="Q34" s="21"/>
      <c r="R34" s="21"/>
      <c r="S34" s="21"/>
      <c r="T34" s="21"/>
      <c r="U34" s="21"/>
      <c r="V34" s="21"/>
      <c r="W34" s="3">
        <v>42838.647470636577</v>
      </c>
      <c r="X34" s="2" t="s">
        <v>952</v>
      </c>
      <c r="Y34" s="4" t="s">
        <v>22</v>
      </c>
      <c r="Z34" s="2" t="s">
        <v>22</v>
      </c>
      <c r="AA34" s="2" t="s">
        <v>22</v>
      </c>
    </row>
    <row r="35" spans="1:27" s="2" customFormat="1">
      <c r="A35" s="2">
        <v>201502117</v>
      </c>
      <c r="B35" s="2" t="s">
        <v>99</v>
      </c>
      <c r="C35" s="2" t="s">
        <v>100</v>
      </c>
      <c r="D35" s="2">
        <v>499</v>
      </c>
      <c r="E35" s="2" t="s">
        <v>50</v>
      </c>
      <c r="F35" s="3">
        <v>37250</v>
      </c>
      <c r="G35" s="2" t="s">
        <v>36</v>
      </c>
      <c r="H35" s="2" t="s">
        <v>37</v>
      </c>
      <c r="I35" s="3">
        <v>43059.800956712963</v>
      </c>
      <c r="J35" s="1">
        <f t="shared" si="0"/>
        <v>43059</v>
      </c>
      <c r="K35" s="2" t="s">
        <v>21</v>
      </c>
      <c r="L35" s="14">
        <v>2001</v>
      </c>
      <c r="M35" s="14" t="s">
        <v>954</v>
      </c>
      <c r="N35" s="14" t="s">
        <v>955</v>
      </c>
      <c r="O35" s="21">
        <v>221</v>
      </c>
      <c r="P35" s="21">
        <v>5</v>
      </c>
      <c r="Q35" s="21"/>
      <c r="R35" s="21"/>
      <c r="S35" s="21"/>
      <c r="T35" s="21"/>
      <c r="U35" s="21"/>
      <c r="V35" s="21"/>
      <c r="W35" s="3">
        <v>43059.78997002315</v>
      </c>
      <c r="X35" s="2" t="s">
        <v>953</v>
      </c>
      <c r="Y35" s="4" t="s">
        <v>22</v>
      </c>
      <c r="Z35" s="2" t="s">
        <v>22</v>
      </c>
      <c r="AA35" s="2" t="s">
        <v>22</v>
      </c>
    </row>
    <row r="36" spans="1:27" s="2" customFormat="1">
      <c r="A36" s="2">
        <v>201600175</v>
      </c>
      <c r="B36" s="2" t="s">
        <v>101</v>
      </c>
      <c r="C36" s="2" t="s">
        <v>102</v>
      </c>
      <c r="D36" s="2">
        <v>125</v>
      </c>
      <c r="E36" s="2" t="s">
        <v>18</v>
      </c>
      <c r="F36" s="3">
        <v>39113</v>
      </c>
      <c r="G36" s="2" t="s">
        <v>36</v>
      </c>
      <c r="H36" s="2" t="s">
        <v>37</v>
      </c>
      <c r="I36" s="3">
        <v>42836.795498530089</v>
      </c>
      <c r="J36" s="1">
        <f t="shared" si="0"/>
        <v>42836</v>
      </c>
      <c r="K36" s="2" t="s">
        <v>21</v>
      </c>
      <c r="L36" s="14">
        <v>2082</v>
      </c>
      <c r="M36" s="14">
        <v>2082</v>
      </c>
      <c r="N36" s="14">
        <v>0</v>
      </c>
      <c r="O36" s="21">
        <v>0</v>
      </c>
      <c r="P36" s="21"/>
      <c r="Q36" s="21"/>
      <c r="R36" s="21"/>
      <c r="S36" s="21"/>
      <c r="T36" s="21"/>
      <c r="U36" s="21"/>
      <c r="V36" s="21"/>
      <c r="W36" s="3">
        <v>42836.795150613427</v>
      </c>
      <c r="X36" s="2" t="s">
        <v>956</v>
      </c>
      <c r="Y36" s="4" t="s">
        <v>22</v>
      </c>
      <c r="Z36" s="2" t="s">
        <v>22</v>
      </c>
      <c r="AA36" s="2" t="s">
        <v>22</v>
      </c>
    </row>
    <row r="37" spans="1:27" s="2" customFormat="1">
      <c r="A37" s="2">
        <v>201600388</v>
      </c>
      <c r="B37" s="2" t="s">
        <v>103</v>
      </c>
      <c r="C37" s="2" t="s">
        <v>104</v>
      </c>
      <c r="D37" s="2">
        <v>125</v>
      </c>
      <c r="E37" s="2" t="s">
        <v>18</v>
      </c>
      <c r="F37" s="3">
        <v>40605</v>
      </c>
      <c r="G37" s="2" t="s">
        <v>19</v>
      </c>
      <c r="H37" s="2" t="s">
        <v>20</v>
      </c>
      <c r="I37" s="3">
        <v>42733.540312847224</v>
      </c>
      <c r="J37" s="1">
        <f t="shared" si="0"/>
        <v>42733</v>
      </c>
      <c r="K37" s="2" t="s">
        <v>21</v>
      </c>
      <c r="L37" s="14">
        <v>2092</v>
      </c>
      <c r="M37" s="14">
        <v>2092</v>
      </c>
      <c r="N37" s="14">
        <v>76</v>
      </c>
      <c r="O37" s="21">
        <v>76</v>
      </c>
      <c r="P37" s="21"/>
      <c r="Q37" s="21"/>
      <c r="R37" s="21"/>
      <c r="S37" s="21"/>
      <c r="T37" s="21"/>
      <c r="U37" s="21"/>
      <c r="V37" s="21"/>
      <c r="W37" s="3">
        <v>42733.509143368057</v>
      </c>
      <c r="X37" s="2" t="s">
        <v>957</v>
      </c>
      <c r="Y37" s="4" t="s">
        <v>22</v>
      </c>
      <c r="Z37" s="2" t="s">
        <v>22</v>
      </c>
      <c r="AA37" s="2" t="s">
        <v>22</v>
      </c>
    </row>
    <row r="38" spans="1:27" s="2" customFormat="1">
      <c r="A38" s="2">
        <v>201600754</v>
      </c>
      <c r="B38" s="2" t="s">
        <v>105</v>
      </c>
      <c r="C38" s="2" t="s">
        <v>106</v>
      </c>
      <c r="D38" s="2">
        <v>126</v>
      </c>
      <c r="E38" s="2" t="s">
        <v>95</v>
      </c>
      <c r="F38" s="3">
        <v>36646</v>
      </c>
      <c r="G38" s="2" t="s">
        <v>31</v>
      </c>
      <c r="H38" s="2" t="s">
        <v>32</v>
      </c>
      <c r="I38" s="3">
        <v>42664.556418668981</v>
      </c>
      <c r="J38" s="1">
        <f t="shared" si="0"/>
        <v>42664</v>
      </c>
      <c r="K38" s="2" t="s">
        <v>21</v>
      </c>
      <c r="L38" s="14">
        <v>2001</v>
      </c>
      <c r="M38" s="14" t="s">
        <v>959</v>
      </c>
      <c r="N38" s="14">
        <v>14</v>
      </c>
      <c r="O38" s="21">
        <v>14</v>
      </c>
      <c r="P38" s="21"/>
      <c r="Q38" s="21"/>
      <c r="R38" s="21"/>
      <c r="S38" s="21"/>
      <c r="T38" s="21"/>
      <c r="U38" s="21"/>
      <c r="V38" s="21"/>
      <c r="W38" s="3">
        <v>42664.545395138892</v>
      </c>
      <c r="X38" s="2" t="s">
        <v>958</v>
      </c>
      <c r="Y38" s="4" t="s">
        <v>22</v>
      </c>
      <c r="Z38" s="2" t="s">
        <v>22</v>
      </c>
      <c r="AA38" s="2" t="s">
        <v>22</v>
      </c>
    </row>
    <row r="39" spans="1:27" s="2" customFormat="1">
      <c r="A39" s="2">
        <v>201600769</v>
      </c>
      <c r="B39" s="2" t="s">
        <v>107</v>
      </c>
      <c r="C39" s="2" t="s">
        <v>108</v>
      </c>
      <c r="D39" s="2">
        <v>130</v>
      </c>
      <c r="E39" s="2" t="s">
        <v>35</v>
      </c>
      <c r="F39" s="3">
        <v>40915</v>
      </c>
      <c r="G39" s="2" t="s">
        <v>19</v>
      </c>
      <c r="H39" s="2" t="s">
        <v>20</v>
      </c>
      <c r="I39" s="3">
        <v>42491.851314548614</v>
      </c>
      <c r="J39" s="1">
        <f t="shared" si="0"/>
        <v>42491</v>
      </c>
      <c r="K39" s="2" t="s">
        <v>21</v>
      </c>
      <c r="L39" s="14">
        <v>2259</v>
      </c>
      <c r="M39" s="14">
        <v>2259</v>
      </c>
      <c r="N39" s="14">
        <v>21</v>
      </c>
      <c r="O39" s="21">
        <v>21</v>
      </c>
      <c r="P39" s="21"/>
      <c r="Q39" s="21"/>
      <c r="R39" s="21"/>
      <c r="S39" s="21"/>
      <c r="T39" s="21"/>
      <c r="U39" s="21"/>
      <c r="V39" s="21"/>
      <c r="W39" s="3">
        <v>42491.851299571761</v>
      </c>
      <c r="X39" s="2" t="s">
        <v>960</v>
      </c>
      <c r="Y39" s="4" t="s">
        <v>22</v>
      </c>
      <c r="Z39" s="2" t="s">
        <v>22</v>
      </c>
      <c r="AA39" s="2" t="s">
        <v>22</v>
      </c>
    </row>
    <row r="40" spans="1:27" s="2" customFormat="1">
      <c r="A40" s="2">
        <v>201601019</v>
      </c>
      <c r="B40" s="2" t="s">
        <v>109</v>
      </c>
      <c r="C40" s="2" t="s">
        <v>110</v>
      </c>
      <c r="D40" s="2">
        <v>499</v>
      </c>
      <c r="E40" s="2" t="s">
        <v>50</v>
      </c>
      <c r="F40" s="3">
        <v>37411</v>
      </c>
      <c r="G40" s="2" t="s">
        <v>71</v>
      </c>
      <c r="H40" s="2" t="s">
        <v>72</v>
      </c>
      <c r="I40" s="3">
        <v>42798.377993402777</v>
      </c>
      <c r="J40" s="1">
        <f t="shared" si="0"/>
        <v>42798</v>
      </c>
      <c r="K40" s="2" t="s">
        <v>21</v>
      </c>
      <c r="L40" s="14">
        <v>2087</v>
      </c>
      <c r="M40" s="14">
        <v>2087</v>
      </c>
      <c r="N40" s="14" t="s">
        <v>962</v>
      </c>
      <c r="O40" s="21">
        <v>21</v>
      </c>
      <c r="P40" s="21">
        <v>62</v>
      </c>
      <c r="Q40" s="21">
        <v>6201</v>
      </c>
      <c r="R40" s="21"/>
      <c r="S40" s="21"/>
      <c r="T40" s="21"/>
      <c r="U40" s="21"/>
      <c r="V40" s="21"/>
      <c r="W40" s="3">
        <v>42798.346937962961</v>
      </c>
      <c r="X40" s="2" t="s">
        <v>111</v>
      </c>
      <c r="Y40" s="4" t="s">
        <v>22</v>
      </c>
      <c r="Z40" s="2" t="s">
        <v>22</v>
      </c>
      <c r="AA40" s="2" t="s">
        <v>22</v>
      </c>
    </row>
    <row r="41" spans="1:27" s="2" customFormat="1">
      <c r="A41" s="2">
        <v>201601227</v>
      </c>
      <c r="B41" s="2" t="s">
        <v>112</v>
      </c>
      <c r="C41" s="2" t="s">
        <v>113</v>
      </c>
      <c r="D41" s="2">
        <v>125</v>
      </c>
      <c r="E41" s="2" t="s">
        <v>18</v>
      </c>
      <c r="F41" s="3">
        <v>39266</v>
      </c>
      <c r="G41" s="2" t="s">
        <v>19</v>
      </c>
      <c r="H41" s="2" t="s">
        <v>20</v>
      </c>
      <c r="I41" s="3">
        <v>42754.723578043981</v>
      </c>
      <c r="J41" s="1">
        <f t="shared" si="0"/>
        <v>42754</v>
      </c>
      <c r="K41" s="2" t="s">
        <v>21</v>
      </c>
      <c r="L41" s="14">
        <v>2221</v>
      </c>
      <c r="M41" s="14" t="s">
        <v>964</v>
      </c>
      <c r="N41" s="14">
        <v>221</v>
      </c>
      <c r="O41" s="21">
        <v>221</v>
      </c>
      <c r="P41" s="21"/>
      <c r="Q41" s="21"/>
      <c r="R41" s="21"/>
      <c r="S41" s="21"/>
      <c r="T41" s="21"/>
      <c r="U41" s="21"/>
      <c r="V41" s="21"/>
      <c r="W41" s="3">
        <v>42754.718611921293</v>
      </c>
      <c r="X41" s="2" t="s">
        <v>963</v>
      </c>
      <c r="Y41" s="4" t="s">
        <v>22</v>
      </c>
      <c r="Z41" s="2" t="s">
        <v>22</v>
      </c>
      <c r="AA41" s="2" t="s">
        <v>22</v>
      </c>
    </row>
    <row r="42" spans="1:27" s="2" customFormat="1">
      <c r="A42" s="2">
        <v>201601555</v>
      </c>
      <c r="B42" s="2" t="s">
        <v>114</v>
      </c>
      <c r="C42" s="2" t="s">
        <v>39</v>
      </c>
      <c r="D42" s="2">
        <v>125</v>
      </c>
      <c r="E42" s="2" t="s">
        <v>18</v>
      </c>
      <c r="F42" s="3">
        <v>41507</v>
      </c>
      <c r="G42" s="2" t="s">
        <v>19</v>
      </c>
      <c r="H42" s="2" t="s">
        <v>20</v>
      </c>
      <c r="I42" s="3">
        <v>42640.82580486111</v>
      </c>
      <c r="J42" s="1">
        <f t="shared" si="0"/>
        <v>42640</v>
      </c>
      <c r="K42" s="2" t="s">
        <v>21</v>
      </c>
      <c r="L42" s="14">
        <v>2082</v>
      </c>
      <c r="M42" s="14" t="s">
        <v>926</v>
      </c>
      <c r="N42" s="14" t="s">
        <v>961</v>
      </c>
      <c r="O42" s="21">
        <v>62</v>
      </c>
      <c r="P42" s="21">
        <v>6201</v>
      </c>
      <c r="Q42" s="21"/>
      <c r="R42" s="21"/>
      <c r="S42" s="21"/>
      <c r="T42" s="21"/>
      <c r="U42" s="21"/>
      <c r="V42" s="21"/>
      <c r="W42" s="3">
        <v>42640.82580486111</v>
      </c>
      <c r="X42" s="2" t="s">
        <v>115</v>
      </c>
      <c r="Y42" s="4" t="s">
        <v>22</v>
      </c>
      <c r="Z42" s="2" t="s">
        <v>22</v>
      </c>
      <c r="AA42" s="2" t="s">
        <v>22</v>
      </c>
    </row>
    <row r="43" spans="1:27" s="2" customFormat="1">
      <c r="A43" s="2">
        <v>201601670</v>
      </c>
      <c r="B43" s="2" t="s">
        <v>116</v>
      </c>
      <c r="C43" s="2" t="s">
        <v>117</v>
      </c>
      <c r="D43" s="2">
        <v>119</v>
      </c>
      <c r="E43" s="2" t="s">
        <v>70</v>
      </c>
      <c r="F43" s="3">
        <v>37504</v>
      </c>
      <c r="G43" s="2" t="s">
        <v>36</v>
      </c>
      <c r="H43" s="2" t="s">
        <v>37</v>
      </c>
      <c r="I43" s="3">
        <v>43002.720946377318</v>
      </c>
      <c r="J43" s="1">
        <f t="shared" si="0"/>
        <v>43002</v>
      </c>
      <c r="K43" s="2" t="s">
        <v>21</v>
      </c>
      <c r="L43" s="14"/>
      <c r="M43" s="14"/>
      <c r="N43" s="14"/>
      <c r="O43" s="21"/>
      <c r="P43" s="21"/>
      <c r="Q43" s="21"/>
      <c r="R43" s="21"/>
      <c r="S43" s="21"/>
      <c r="T43" s="21"/>
      <c r="U43" s="21"/>
      <c r="V43" s="21"/>
      <c r="W43" s="3" t="s">
        <v>22</v>
      </c>
      <c r="X43" s="2" t="s">
        <v>22</v>
      </c>
      <c r="Y43" s="4" t="s">
        <v>22</v>
      </c>
      <c r="Z43" s="2" t="s">
        <v>22</v>
      </c>
      <c r="AA43" s="2" t="s">
        <v>22</v>
      </c>
    </row>
    <row r="44" spans="1:27" s="2" customFormat="1">
      <c r="A44" s="2">
        <v>201601743</v>
      </c>
      <c r="B44" s="2" t="s">
        <v>118</v>
      </c>
      <c r="C44" s="2" t="s">
        <v>119</v>
      </c>
      <c r="D44" s="2">
        <v>125</v>
      </c>
      <c r="E44" s="2" t="s">
        <v>18</v>
      </c>
      <c r="F44" s="3">
        <v>40019</v>
      </c>
      <c r="G44" s="2" t="s">
        <v>19</v>
      </c>
      <c r="H44" s="2" t="s">
        <v>20</v>
      </c>
      <c r="I44" s="3">
        <v>42627.826053472221</v>
      </c>
      <c r="J44" s="1">
        <f t="shared" si="0"/>
        <v>42627</v>
      </c>
      <c r="K44" s="2" t="s">
        <v>21</v>
      </c>
      <c r="L44" s="14">
        <v>2092</v>
      </c>
      <c r="M44" s="14">
        <v>2092</v>
      </c>
      <c r="N44" s="14">
        <v>76</v>
      </c>
      <c r="O44" s="21">
        <v>76</v>
      </c>
      <c r="P44" s="21"/>
      <c r="Q44" s="21"/>
      <c r="R44" s="21"/>
      <c r="S44" s="21"/>
      <c r="T44" s="21"/>
      <c r="U44" s="21"/>
      <c r="V44" s="21"/>
      <c r="W44" s="3">
        <v>42627.752724224534</v>
      </c>
      <c r="X44" s="2" t="s">
        <v>120</v>
      </c>
      <c r="Y44" s="4" t="s">
        <v>22</v>
      </c>
      <c r="Z44" s="2" t="s">
        <v>22</v>
      </c>
      <c r="AA44" s="2" t="s">
        <v>22</v>
      </c>
    </row>
    <row r="45" spans="1:27" s="2" customFormat="1">
      <c r="A45" s="2">
        <v>201601851</v>
      </c>
      <c r="B45" s="2" t="s">
        <v>121</v>
      </c>
      <c r="C45" s="2" t="s">
        <v>30</v>
      </c>
      <c r="D45" s="2">
        <v>91</v>
      </c>
      <c r="E45" s="2" t="s">
        <v>28</v>
      </c>
      <c r="F45" s="3">
        <v>39352</v>
      </c>
      <c r="G45" s="2" t="s">
        <v>19</v>
      </c>
      <c r="H45" s="2" t="s">
        <v>20</v>
      </c>
      <c r="I45" s="3">
        <v>42640.805780555558</v>
      </c>
      <c r="J45" s="1">
        <f t="shared" si="0"/>
        <v>42640</v>
      </c>
      <c r="K45" s="2" t="s">
        <v>21</v>
      </c>
      <c r="L45" s="14">
        <v>2001</v>
      </c>
      <c r="M45" s="14" t="s">
        <v>933</v>
      </c>
      <c r="N45" s="14" t="s">
        <v>968</v>
      </c>
      <c r="O45" s="21">
        <v>1</v>
      </c>
      <c r="P45" s="21">
        <v>2</v>
      </c>
      <c r="Q45" s="21">
        <v>21</v>
      </c>
      <c r="R45" s="21"/>
      <c r="S45" s="21"/>
      <c r="T45" s="21"/>
      <c r="U45" s="21"/>
      <c r="V45" s="21"/>
      <c r="W45" s="3">
        <v>42640.805780555558</v>
      </c>
      <c r="X45" s="2" t="s">
        <v>966</v>
      </c>
      <c r="Y45" s="4" t="s">
        <v>22</v>
      </c>
      <c r="Z45" s="2" t="s">
        <v>22</v>
      </c>
      <c r="AA45" s="2" t="s">
        <v>22</v>
      </c>
    </row>
    <row r="46" spans="1:27" s="2" customFormat="1">
      <c r="A46" s="2">
        <v>201601912</v>
      </c>
      <c r="B46" s="2" t="s">
        <v>122</v>
      </c>
      <c r="C46" s="2" t="s">
        <v>123</v>
      </c>
      <c r="D46" s="2">
        <v>130</v>
      </c>
      <c r="E46" s="2" t="s">
        <v>35</v>
      </c>
      <c r="F46" s="3">
        <v>38264</v>
      </c>
      <c r="G46" s="2" t="s">
        <v>19</v>
      </c>
      <c r="H46" s="2" t="s">
        <v>20</v>
      </c>
      <c r="I46" s="3">
        <v>42674.622957754633</v>
      </c>
      <c r="J46" s="1">
        <f t="shared" si="0"/>
        <v>42674</v>
      </c>
      <c r="K46" s="2" t="s">
        <v>21</v>
      </c>
      <c r="L46" s="14" t="s">
        <v>970</v>
      </c>
      <c r="M46" s="14" t="s">
        <v>5571</v>
      </c>
      <c r="N46" s="14">
        <v>21</v>
      </c>
      <c r="O46" s="21">
        <v>21</v>
      </c>
      <c r="P46" s="21"/>
      <c r="Q46" s="21"/>
      <c r="R46" s="21"/>
      <c r="S46" s="21"/>
      <c r="T46" s="21"/>
      <c r="U46" s="21"/>
      <c r="V46" s="21"/>
      <c r="W46" s="3">
        <v>42674.613494710648</v>
      </c>
      <c r="X46" s="2" t="s">
        <v>967</v>
      </c>
      <c r="Y46" s="4" t="s">
        <v>22</v>
      </c>
      <c r="Z46" s="2" t="s">
        <v>22</v>
      </c>
      <c r="AA46" s="2" t="s">
        <v>22</v>
      </c>
    </row>
    <row r="47" spans="1:27" s="2" customFormat="1">
      <c r="A47" s="2">
        <v>201602052</v>
      </c>
      <c r="B47" s="2" t="s">
        <v>124</v>
      </c>
      <c r="C47" s="2" t="s">
        <v>125</v>
      </c>
      <c r="D47" s="2">
        <v>501</v>
      </c>
      <c r="E47" s="2" t="s">
        <v>126</v>
      </c>
      <c r="F47" s="3">
        <v>42018</v>
      </c>
      <c r="G47" s="2" t="s">
        <v>19</v>
      </c>
      <c r="H47" s="2" t="s">
        <v>20</v>
      </c>
      <c r="I47" s="3">
        <v>43300.401684027776</v>
      </c>
      <c r="J47" s="1">
        <f t="shared" si="0"/>
        <v>43300</v>
      </c>
      <c r="K47" s="2" t="s">
        <v>21</v>
      </c>
      <c r="L47" s="14" t="s">
        <v>973</v>
      </c>
      <c r="M47" s="14" t="s">
        <v>973</v>
      </c>
      <c r="N47" s="14" t="s">
        <v>972</v>
      </c>
      <c r="O47" s="21">
        <v>21</v>
      </c>
      <c r="P47" s="21">
        <v>1</v>
      </c>
      <c r="Q47" s="21"/>
      <c r="R47" s="21"/>
      <c r="S47" s="21"/>
      <c r="T47" s="21"/>
      <c r="U47" s="21"/>
      <c r="V47" s="21"/>
      <c r="W47" s="3">
        <v>43300.393397916669</v>
      </c>
      <c r="X47" s="2" t="s">
        <v>971</v>
      </c>
      <c r="Y47" s="4" t="s">
        <v>22</v>
      </c>
      <c r="Z47" s="2" t="s">
        <v>22</v>
      </c>
      <c r="AA47" s="2" t="s">
        <v>22</v>
      </c>
    </row>
    <row r="48" spans="1:27" s="2" customFormat="1">
      <c r="A48" s="2">
        <v>201602077</v>
      </c>
      <c r="B48" s="2" t="s">
        <v>127</v>
      </c>
      <c r="C48" s="2" t="s">
        <v>128</v>
      </c>
      <c r="D48" s="2">
        <v>125</v>
      </c>
      <c r="E48" s="2" t="s">
        <v>18</v>
      </c>
      <c r="F48" s="3">
        <v>41211</v>
      </c>
      <c r="G48" s="2" t="s">
        <v>19</v>
      </c>
      <c r="H48" s="2" t="s">
        <v>20</v>
      </c>
      <c r="I48" s="3">
        <v>42780.421797569441</v>
      </c>
      <c r="J48" s="1">
        <f t="shared" si="0"/>
        <v>42780</v>
      </c>
      <c r="K48" s="2" t="s">
        <v>21</v>
      </c>
      <c r="L48" s="14" t="s">
        <v>975</v>
      </c>
      <c r="M48" s="14" t="s">
        <v>975</v>
      </c>
      <c r="N48" s="14" t="s">
        <v>976</v>
      </c>
      <c r="O48" s="21">
        <v>76</v>
      </c>
      <c r="P48" s="21"/>
      <c r="Q48" s="21"/>
      <c r="R48" s="21"/>
      <c r="S48" s="21"/>
      <c r="T48" s="21"/>
      <c r="U48" s="21"/>
      <c r="V48" s="21"/>
      <c r="W48" s="3">
        <v>42780.380594826391</v>
      </c>
      <c r="X48" s="2" t="s">
        <v>974</v>
      </c>
      <c r="Y48" s="4" t="s">
        <v>22</v>
      </c>
      <c r="Z48" s="2" t="s">
        <v>22</v>
      </c>
      <c r="AA48" s="2" t="s">
        <v>22</v>
      </c>
    </row>
    <row r="49" spans="1:27" s="2" customFormat="1">
      <c r="A49" s="2">
        <v>201602265</v>
      </c>
      <c r="B49" s="2" t="s">
        <v>129</v>
      </c>
      <c r="C49" s="2" t="s">
        <v>130</v>
      </c>
      <c r="D49" s="2">
        <v>536</v>
      </c>
      <c r="E49" s="2" t="s">
        <v>131</v>
      </c>
      <c r="F49" s="3">
        <v>39780</v>
      </c>
      <c r="G49" s="2" t="s">
        <v>31</v>
      </c>
      <c r="H49" s="2" t="s">
        <v>32</v>
      </c>
      <c r="I49" s="3">
        <v>42702.139282673612</v>
      </c>
      <c r="J49" s="1">
        <f t="shared" si="0"/>
        <v>42702</v>
      </c>
      <c r="K49" s="2" t="s">
        <v>21</v>
      </c>
      <c r="L49" s="14" t="s">
        <v>973</v>
      </c>
      <c r="M49" s="14" t="s">
        <v>973</v>
      </c>
      <c r="N49" s="14" t="s">
        <v>978</v>
      </c>
      <c r="O49" s="21">
        <v>901</v>
      </c>
      <c r="P49" s="21"/>
      <c r="Q49" s="21"/>
      <c r="R49" s="21"/>
      <c r="S49" s="21"/>
      <c r="T49" s="21"/>
      <c r="U49" s="21"/>
      <c r="V49" s="21"/>
      <c r="W49" s="3">
        <v>42702.138326469911</v>
      </c>
      <c r="X49" s="2" t="s">
        <v>977</v>
      </c>
      <c r="Y49" s="4" t="s">
        <v>22</v>
      </c>
      <c r="Z49" s="2" t="s">
        <v>22</v>
      </c>
      <c r="AA49" s="2" t="s">
        <v>22</v>
      </c>
    </row>
    <row r="50" spans="1:27" s="2" customFormat="1">
      <c r="A50" s="2">
        <v>201602425</v>
      </c>
      <c r="B50" s="2" t="s">
        <v>132</v>
      </c>
      <c r="C50" s="2" t="s">
        <v>133</v>
      </c>
      <c r="D50" s="2">
        <v>91</v>
      </c>
      <c r="E50" s="2" t="s">
        <v>28</v>
      </c>
      <c r="F50" s="3">
        <v>38288</v>
      </c>
      <c r="G50" s="2" t="s">
        <v>36</v>
      </c>
      <c r="H50" s="2" t="s">
        <v>37</v>
      </c>
      <c r="I50" s="3">
        <v>42770.539499965278</v>
      </c>
      <c r="J50" s="1">
        <f t="shared" si="0"/>
        <v>42770</v>
      </c>
      <c r="K50" s="2" t="s">
        <v>21</v>
      </c>
      <c r="L50" s="14" t="s">
        <v>980</v>
      </c>
      <c r="M50" s="14" t="s">
        <v>980</v>
      </c>
      <c r="N50" s="14" t="s">
        <v>979</v>
      </c>
      <c r="O50" s="21">
        <v>0</v>
      </c>
      <c r="P50" s="21"/>
      <c r="Q50" s="21"/>
      <c r="R50" s="21"/>
      <c r="S50" s="21"/>
      <c r="T50" s="21"/>
      <c r="U50" s="21"/>
      <c r="V50" s="21"/>
      <c r="W50" s="3">
        <v>42770.534671064815</v>
      </c>
      <c r="X50" s="2" t="s">
        <v>134</v>
      </c>
      <c r="Y50" s="4" t="s">
        <v>22</v>
      </c>
      <c r="Z50" s="2" t="s">
        <v>22</v>
      </c>
      <c r="AA50" s="2" t="s">
        <v>22</v>
      </c>
    </row>
    <row r="51" spans="1:27" s="2" customFormat="1">
      <c r="A51" s="2">
        <v>201700196</v>
      </c>
      <c r="B51" s="2" t="s">
        <v>135</v>
      </c>
      <c r="C51" s="2" t="s">
        <v>136</v>
      </c>
      <c r="D51" s="2">
        <v>91</v>
      </c>
      <c r="E51" s="2" t="s">
        <v>28</v>
      </c>
      <c r="F51" s="3">
        <v>39479</v>
      </c>
      <c r="G51" s="2" t="s">
        <v>36</v>
      </c>
      <c r="H51" s="2" t="s">
        <v>37</v>
      </c>
      <c r="I51" s="3">
        <v>43053.521430937501</v>
      </c>
      <c r="J51" s="1">
        <f t="shared" si="0"/>
        <v>43053</v>
      </c>
      <c r="K51" s="2" t="s">
        <v>21</v>
      </c>
      <c r="L51" s="14" t="s">
        <v>982</v>
      </c>
      <c r="M51" s="14" t="s">
        <v>982</v>
      </c>
      <c r="N51" s="14" t="s">
        <v>979</v>
      </c>
      <c r="O51" s="21">
        <v>0</v>
      </c>
      <c r="P51" s="21"/>
      <c r="Q51" s="21"/>
      <c r="R51" s="21"/>
      <c r="S51" s="21"/>
      <c r="T51" s="21"/>
      <c r="U51" s="21"/>
      <c r="V51" s="21"/>
      <c r="W51" s="3">
        <v>43053.519319907406</v>
      </c>
      <c r="X51" s="2" t="s">
        <v>981</v>
      </c>
      <c r="Y51" s="4" t="s">
        <v>22</v>
      </c>
      <c r="Z51" s="2" t="s">
        <v>22</v>
      </c>
      <c r="AA51" s="2" t="s">
        <v>22</v>
      </c>
    </row>
    <row r="52" spans="1:27" s="2" customFormat="1">
      <c r="A52" s="2">
        <v>201700496</v>
      </c>
      <c r="B52" s="2" t="s">
        <v>137</v>
      </c>
      <c r="C52" s="2" t="s">
        <v>138</v>
      </c>
      <c r="D52" s="2">
        <v>130</v>
      </c>
      <c r="E52" s="2" t="s">
        <v>35</v>
      </c>
      <c r="F52" s="3">
        <v>39159</v>
      </c>
      <c r="G52" s="2" t="s">
        <v>36</v>
      </c>
      <c r="H52" s="2" t="s">
        <v>37</v>
      </c>
      <c r="I52" s="3">
        <v>42813.527459606485</v>
      </c>
      <c r="J52" s="1">
        <f t="shared" si="0"/>
        <v>42813</v>
      </c>
      <c r="K52" s="2" t="s">
        <v>21</v>
      </c>
      <c r="L52" s="14" t="s">
        <v>970</v>
      </c>
      <c r="M52" s="14" t="s">
        <v>983</v>
      </c>
      <c r="N52" s="14" t="s">
        <v>984</v>
      </c>
      <c r="O52" s="21">
        <v>75</v>
      </c>
      <c r="P52" s="21">
        <v>0</v>
      </c>
      <c r="Q52" s="21"/>
      <c r="R52" s="21"/>
      <c r="S52" s="21"/>
      <c r="T52" s="21"/>
      <c r="U52" s="21"/>
      <c r="V52" s="21"/>
      <c r="W52" s="3">
        <v>42813.100621377314</v>
      </c>
      <c r="X52" s="2" t="s">
        <v>139</v>
      </c>
      <c r="Y52" s="4" t="s">
        <v>22</v>
      </c>
      <c r="Z52" s="2" t="s">
        <v>22</v>
      </c>
      <c r="AA52" s="2" t="s">
        <v>22</v>
      </c>
    </row>
    <row r="53" spans="1:27" s="2" customFormat="1">
      <c r="A53" s="2">
        <v>201700600</v>
      </c>
      <c r="B53" s="2" t="s">
        <v>140</v>
      </c>
      <c r="C53" s="2" t="s">
        <v>69</v>
      </c>
      <c r="D53" s="2">
        <v>125</v>
      </c>
      <c r="E53" s="2" t="s">
        <v>18</v>
      </c>
      <c r="F53" s="3">
        <v>36617</v>
      </c>
      <c r="G53" s="2" t="s">
        <v>19</v>
      </c>
      <c r="H53" s="2" t="s">
        <v>20</v>
      </c>
      <c r="I53" s="3">
        <v>42826.260641284724</v>
      </c>
      <c r="J53" s="1">
        <f t="shared" si="0"/>
        <v>42826</v>
      </c>
      <c r="K53" s="2" t="s">
        <v>21</v>
      </c>
      <c r="L53" s="14" t="s">
        <v>987</v>
      </c>
      <c r="M53" s="14" t="s">
        <v>987</v>
      </c>
      <c r="N53" s="14" t="s">
        <v>986</v>
      </c>
      <c r="O53" s="21">
        <v>221</v>
      </c>
      <c r="P53" s="21"/>
      <c r="Q53" s="21"/>
      <c r="R53" s="21"/>
      <c r="S53" s="21"/>
      <c r="T53" s="21"/>
      <c r="U53" s="21"/>
      <c r="V53" s="21"/>
      <c r="W53" s="3">
        <v>42826.244007638888</v>
      </c>
      <c r="X53" s="2" t="s">
        <v>985</v>
      </c>
      <c r="Y53" s="4" t="s">
        <v>22</v>
      </c>
      <c r="Z53" s="2" t="s">
        <v>22</v>
      </c>
      <c r="AA53" s="2" t="s">
        <v>22</v>
      </c>
    </row>
    <row r="54" spans="1:27" s="2" customFormat="1">
      <c r="A54" s="2">
        <v>201700799</v>
      </c>
      <c r="B54" s="2" t="s">
        <v>141</v>
      </c>
      <c r="C54" s="2" t="s">
        <v>142</v>
      </c>
      <c r="D54" s="2">
        <v>130</v>
      </c>
      <c r="E54" s="2" t="s">
        <v>35</v>
      </c>
      <c r="F54" s="3">
        <v>37737</v>
      </c>
      <c r="G54" s="2" t="s">
        <v>19</v>
      </c>
      <c r="H54" s="2" t="s">
        <v>20</v>
      </c>
      <c r="I54" s="3">
        <v>42851.950608136576</v>
      </c>
      <c r="J54" s="1">
        <f t="shared" si="0"/>
        <v>42851</v>
      </c>
      <c r="K54" s="2" t="s">
        <v>21</v>
      </c>
      <c r="L54" s="14" t="s">
        <v>969</v>
      </c>
      <c r="M54" s="14" t="s">
        <v>969</v>
      </c>
      <c r="N54" s="14" t="s">
        <v>989</v>
      </c>
      <c r="O54" s="21">
        <v>6201</v>
      </c>
      <c r="P54" s="21">
        <v>62</v>
      </c>
      <c r="Q54" s="21"/>
      <c r="R54" s="21"/>
      <c r="S54" s="21"/>
      <c r="T54" s="21"/>
      <c r="U54" s="21"/>
      <c r="V54" s="21"/>
      <c r="W54" s="3">
        <v>42851.944103437498</v>
      </c>
      <c r="X54" s="2" t="s">
        <v>988</v>
      </c>
      <c r="Y54" s="4" t="s">
        <v>22</v>
      </c>
      <c r="Z54" s="2" t="s">
        <v>22</v>
      </c>
      <c r="AA54" s="2" t="s">
        <v>22</v>
      </c>
    </row>
    <row r="55" spans="1:27" s="2" customFormat="1">
      <c r="A55" s="2">
        <v>201700868</v>
      </c>
      <c r="B55" s="2" t="s">
        <v>143</v>
      </c>
      <c r="C55" s="2" t="s">
        <v>144</v>
      </c>
      <c r="D55" s="2">
        <v>499</v>
      </c>
      <c r="E55" s="2" t="s">
        <v>50</v>
      </c>
      <c r="F55" s="3">
        <v>39940</v>
      </c>
      <c r="G55" s="2" t="s">
        <v>19</v>
      </c>
      <c r="H55" s="2" t="s">
        <v>20</v>
      </c>
      <c r="I55" s="3">
        <v>42862.419787581021</v>
      </c>
      <c r="J55" s="1">
        <f t="shared" si="0"/>
        <v>42862</v>
      </c>
      <c r="K55" s="2" t="s">
        <v>21</v>
      </c>
      <c r="L55" s="14" t="s">
        <v>992</v>
      </c>
      <c r="M55" s="14" t="s">
        <v>992</v>
      </c>
      <c r="N55" s="14" t="s">
        <v>991</v>
      </c>
      <c r="O55" s="21">
        <v>4</v>
      </c>
      <c r="P55" s="21"/>
      <c r="Q55" s="21"/>
      <c r="R55" s="21"/>
      <c r="S55" s="21"/>
      <c r="T55" s="21"/>
      <c r="U55" s="21"/>
      <c r="V55" s="21"/>
      <c r="W55" s="3">
        <v>42862.406903043979</v>
      </c>
      <c r="X55" s="2" t="s">
        <v>990</v>
      </c>
      <c r="Y55" s="4" t="s">
        <v>22</v>
      </c>
      <c r="Z55" s="2" t="s">
        <v>22</v>
      </c>
      <c r="AA55" s="2" t="s">
        <v>22</v>
      </c>
    </row>
    <row r="56" spans="1:27" s="2" customFormat="1">
      <c r="A56" s="2">
        <v>201701158</v>
      </c>
      <c r="B56" s="2" t="s">
        <v>145</v>
      </c>
      <c r="C56" s="2" t="s">
        <v>146</v>
      </c>
      <c r="D56" s="2">
        <v>508</v>
      </c>
      <c r="E56" s="2" t="s">
        <v>147</v>
      </c>
      <c r="F56" s="3">
        <v>42622</v>
      </c>
      <c r="G56" s="2" t="s">
        <v>31</v>
      </c>
      <c r="H56" s="2" t="s">
        <v>32</v>
      </c>
      <c r="I56" s="3">
        <v>42897.658663888891</v>
      </c>
      <c r="J56" s="1">
        <f t="shared" si="0"/>
        <v>42897</v>
      </c>
      <c r="K56" s="2" t="s">
        <v>21</v>
      </c>
      <c r="L56" s="14" t="s">
        <v>973</v>
      </c>
      <c r="M56" s="14" t="s">
        <v>973</v>
      </c>
      <c r="N56" s="14" t="s">
        <v>978</v>
      </c>
      <c r="O56" s="21">
        <v>901</v>
      </c>
      <c r="P56" s="21"/>
      <c r="Q56" s="21"/>
      <c r="R56" s="21"/>
      <c r="S56" s="21"/>
      <c r="T56" s="21"/>
      <c r="U56" s="21"/>
      <c r="V56" s="21"/>
      <c r="W56" s="3">
        <v>42897.658689085649</v>
      </c>
      <c r="X56" s="2" t="s">
        <v>993</v>
      </c>
      <c r="Y56" s="4" t="s">
        <v>22</v>
      </c>
      <c r="Z56" s="2" t="s">
        <v>22</v>
      </c>
      <c r="AA56" s="2" t="s">
        <v>22</v>
      </c>
    </row>
    <row r="57" spans="1:27" s="2" customFormat="1">
      <c r="A57" s="2">
        <v>201701486</v>
      </c>
      <c r="B57" s="2" t="s">
        <v>148</v>
      </c>
      <c r="C57" s="2" t="s">
        <v>149</v>
      </c>
      <c r="D57" s="2">
        <v>125</v>
      </c>
      <c r="E57" s="2" t="s">
        <v>18</v>
      </c>
      <c r="F57" s="3">
        <v>39648</v>
      </c>
      <c r="G57" s="2" t="s">
        <v>19</v>
      </c>
      <c r="H57" s="2" t="s">
        <v>20</v>
      </c>
      <c r="I57" s="3">
        <v>43064.454380868054</v>
      </c>
      <c r="J57" s="1">
        <f t="shared" si="0"/>
        <v>43064</v>
      </c>
      <c r="K57" s="2" t="s">
        <v>21</v>
      </c>
      <c r="L57" s="14" t="s">
        <v>995</v>
      </c>
      <c r="M57" s="14" t="s">
        <v>995</v>
      </c>
      <c r="N57" s="14" t="s">
        <v>979</v>
      </c>
      <c r="O57" s="21">
        <v>0</v>
      </c>
      <c r="P57" s="21"/>
      <c r="Q57" s="21"/>
      <c r="R57" s="21"/>
      <c r="S57" s="21"/>
      <c r="T57" s="21"/>
      <c r="U57" s="21"/>
      <c r="V57" s="21"/>
      <c r="W57" s="3">
        <v>43064.445817361113</v>
      </c>
      <c r="X57" s="2" t="s">
        <v>994</v>
      </c>
      <c r="Y57" s="4" t="s">
        <v>22</v>
      </c>
      <c r="Z57" s="2" t="s">
        <v>22</v>
      </c>
      <c r="AA57" s="2" t="s">
        <v>22</v>
      </c>
    </row>
    <row r="58" spans="1:27" s="2" customFormat="1">
      <c r="A58" s="2">
        <v>201702094</v>
      </c>
      <c r="B58" s="2" t="s">
        <v>150</v>
      </c>
      <c r="C58" s="2" t="s">
        <v>151</v>
      </c>
      <c r="D58" s="2">
        <v>125</v>
      </c>
      <c r="E58" s="2" t="s">
        <v>18</v>
      </c>
      <c r="F58" s="3">
        <v>40089</v>
      </c>
      <c r="G58" s="2" t="s">
        <v>36</v>
      </c>
      <c r="H58" s="2" t="s">
        <v>37</v>
      </c>
      <c r="I58" s="3">
        <v>43122.719582673613</v>
      </c>
      <c r="J58" s="1">
        <f t="shared" si="0"/>
        <v>43122</v>
      </c>
      <c r="K58" s="2" t="s">
        <v>21</v>
      </c>
      <c r="L58" s="14"/>
      <c r="M58" s="14"/>
      <c r="N58" s="14"/>
      <c r="O58" s="21"/>
      <c r="P58" s="21"/>
      <c r="Q58" s="21"/>
      <c r="R58" s="21"/>
      <c r="S58" s="21"/>
      <c r="T58" s="21"/>
      <c r="U58" s="21"/>
      <c r="V58" s="21"/>
      <c r="W58" s="3" t="s">
        <v>22</v>
      </c>
      <c r="X58" s="2" t="s">
        <v>22</v>
      </c>
      <c r="Y58" s="4" t="s">
        <v>22</v>
      </c>
      <c r="Z58" s="2" t="s">
        <v>22</v>
      </c>
      <c r="AA58" s="2" t="s">
        <v>22</v>
      </c>
    </row>
    <row r="59" spans="1:27" s="2" customFormat="1">
      <c r="A59" s="2">
        <v>201702220</v>
      </c>
      <c r="B59" s="2" t="s">
        <v>152</v>
      </c>
      <c r="C59" s="2" t="s">
        <v>153</v>
      </c>
      <c r="D59" s="2">
        <v>304</v>
      </c>
      <c r="E59" s="2" t="s">
        <v>154</v>
      </c>
      <c r="F59" s="3">
        <v>38277</v>
      </c>
      <c r="G59" s="2" t="s">
        <v>19</v>
      </c>
      <c r="H59" s="2" t="s">
        <v>20</v>
      </c>
      <c r="I59" s="3">
        <v>43025.502483912038</v>
      </c>
      <c r="J59" s="1">
        <f t="shared" si="0"/>
        <v>43025</v>
      </c>
      <c r="K59" s="2" t="s">
        <v>21</v>
      </c>
      <c r="L59" s="14" t="s">
        <v>970</v>
      </c>
      <c r="M59" s="14" t="s">
        <v>970</v>
      </c>
      <c r="N59" s="14" t="s">
        <v>997</v>
      </c>
      <c r="O59" s="21">
        <v>14</v>
      </c>
      <c r="P59" s="21"/>
      <c r="Q59" s="21"/>
      <c r="R59" s="21"/>
      <c r="S59" s="21"/>
      <c r="T59" s="21"/>
      <c r="U59" s="21"/>
      <c r="V59" s="21"/>
      <c r="W59" s="3">
        <v>43025.499353125</v>
      </c>
      <c r="X59" s="2" t="s">
        <v>996</v>
      </c>
      <c r="Y59" s="4" t="s">
        <v>22</v>
      </c>
      <c r="Z59" s="2" t="s">
        <v>22</v>
      </c>
      <c r="AA59" s="2" t="s">
        <v>22</v>
      </c>
    </row>
    <row r="60" spans="1:27" s="2" customFormat="1">
      <c r="A60" s="2">
        <v>201702470</v>
      </c>
      <c r="B60" s="2" t="s">
        <v>155</v>
      </c>
      <c r="C60" s="2" t="s">
        <v>156</v>
      </c>
      <c r="D60" s="2">
        <v>119</v>
      </c>
      <c r="E60" s="2" t="s">
        <v>70</v>
      </c>
      <c r="F60" s="3">
        <v>38682</v>
      </c>
      <c r="G60" s="2" t="s">
        <v>19</v>
      </c>
      <c r="H60" s="2" t="s">
        <v>20</v>
      </c>
      <c r="I60" s="3">
        <v>43066.599508645835</v>
      </c>
      <c r="J60" s="1">
        <f t="shared" si="0"/>
        <v>43066</v>
      </c>
      <c r="K60" s="2" t="s">
        <v>21</v>
      </c>
      <c r="L60" s="14" t="s">
        <v>970</v>
      </c>
      <c r="M60" s="14" t="s">
        <v>999</v>
      </c>
      <c r="N60" s="14" t="s">
        <v>997</v>
      </c>
      <c r="O60" s="21">
        <v>14</v>
      </c>
      <c r="P60" s="21"/>
      <c r="Q60" s="21"/>
      <c r="R60" s="21"/>
      <c r="S60" s="21"/>
      <c r="T60" s="21"/>
      <c r="U60" s="21"/>
      <c r="V60" s="21"/>
      <c r="W60" s="3">
        <v>43066.5994971412</v>
      </c>
      <c r="X60" s="2" t="s">
        <v>998</v>
      </c>
      <c r="Y60" s="4" t="s">
        <v>22</v>
      </c>
      <c r="Z60" s="2" t="s">
        <v>22</v>
      </c>
      <c r="AA60" s="2" t="s">
        <v>22</v>
      </c>
    </row>
    <row r="61" spans="1:27" s="2" customFormat="1">
      <c r="A61" s="2">
        <v>201702547</v>
      </c>
      <c r="B61" s="2" t="s">
        <v>157</v>
      </c>
      <c r="C61" s="2" t="s">
        <v>158</v>
      </c>
      <c r="D61" s="2">
        <v>130</v>
      </c>
      <c r="E61" s="2" t="s">
        <v>35</v>
      </c>
      <c r="F61" s="3">
        <v>41252</v>
      </c>
      <c r="G61" s="2" t="s">
        <v>19</v>
      </c>
      <c r="H61" s="2" t="s">
        <v>20</v>
      </c>
      <c r="I61" s="3">
        <v>43078.747284340279</v>
      </c>
      <c r="J61" s="1">
        <f t="shared" si="0"/>
        <v>43078</v>
      </c>
      <c r="K61" s="2" t="s">
        <v>21</v>
      </c>
      <c r="L61" s="14" t="s">
        <v>975</v>
      </c>
      <c r="M61" s="14" t="s">
        <v>1001</v>
      </c>
      <c r="N61" s="14" t="s">
        <v>979</v>
      </c>
      <c r="O61" s="21">
        <v>0</v>
      </c>
      <c r="P61" s="21"/>
      <c r="Q61" s="21"/>
      <c r="R61" s="21"/>
      <c r="S61" s="21"/>
      <c r="T61" s="21"/>
      <c r="U61" s="21"/>
      <c r="V61" s="21"/>
      <c r="W61" s="3">
        <v>43078.716827048615</v>
      </c>
      <c r="X61" s="2" t="s">
        <v>1000</v>
      </c>
      <c r="Y61" s="4" t="s">
        <v>22</v>
      </c>
      <c r="Z61" s="2" t="s">
        <v>22</v>
      </c>
      <c r="AA61" s="2" t="s">
        <v>22</v>
      </c>
    </row>
    <row r="62" spans="1:27" s="2" customFormat="1">
      <c r="A62" s="2">
        <v>201702626</v>
      </c>
      <c r="B62" s="2" t="s">
        <v>159</v>
      </c>
      <c r="C62" s="2" t="s">
        <v>160</v>
      </c>
      <c r="D62" s="2">
        <v>130</v>
      </c>
      <c r="E62" s="2" t="s">
        <v>35</v>
      </c>
      <c r="F62" s="3">
        <v>37980</v>
      </c>
      <c r="G62" s="2" t="s">
        <v>19</v>
      </c>
      <c r="H62" s="2" t="s">
        <v>20</v>
      </c>
      <c r="I62" s="3">
        <v>43094.797836226855</v>
      </c>
      <c r="J62" s="1">
        <f t="shared" si="0"/>
        <v>43094</v>
      </c>
      <c r="K62" s="2" t="s">
        <v>21</v>
      </c>
      <c r="L62" s="14" t="s">
        <v>969</v>
      </c>
      <c r="M62" s="14" t="s">
        <v>1004</v>
      </c>
      <c r="N62" s="14" t="s">
        <v>1003</v>
      </c>
      <c r="O62" s="21">
        <v>23</v>
      </c>
      <c r="P62" s="21"/>
      <c r="Q62" s="21"/>
      <c r="R62" s="21"/>
      <c r="S62" s="21"/>
      <c r="T62" s="21"/>
      <c r="U62" s="21"/>
      <c r="V62" s="21"/>
      <c r="W62" s="3">
        <v>43094.795903090278</v>
      </c>
      <c r="X62" s="2" t="s">
        <v>1002</v>
      </c>
      <c r="Y62" s="4" t="s">
        <v>22</v>
      </c>
      <c r="Z62" s="2" t="s">
        <v>22</v>
      </c>
      <c r="AA62" s="2" t="s">
        <v>22</v>
      </c>
    </row>
    <row r="63" spans="1:27" s="2" customFormat="1">
      <c r="A63" s="2">
        <v>201800160</v>
      </c>
      <c r="B63" s="2" t="s">
        <v>77</v>
      </c>
      <c r="C63" s="2" t="s">
        <v>161</v>
      </c>
      <c r="D63" s="2">
        <v>500</v>
      </c>
      <c r="E63" s="2" t="s">
        <v>162</v>
      </c>
      <c r="F63" s="3">
        <v>38742</v>
      </c>
      <c r="G63" s="2" t="s">
        <v>19</v>
      </c>
      <c r="H63" s="2" t="s">
        <v>20</v>
      </c>
      <c r="I63" s="3">
        <v>43125.523261805552</v>
      </c>
      <c r="J63" s="1">
        <f t="shared" si="0"/>
        <v>43125</v>
      </c>
      <c r="K63" s="2" t="s">
        <v>21</v>
      </c>
      <c r="L63" s="14" t="s">
        <v>923</v>
      </c>
      <c r="M63" s="14" t="s">
        <v>923</v>
      </c>
      <c r="N63" s="14" t="s">
        <v>979</v>
      </c>
      <c r="O63" s="21">
        <v>0</v>
      </c>
      <c r="P63" s="21"/>
      <c r="Q63" s="21"/>
      <c r="R63" s="21"/>
      <c r="S63" s="21"/>
      <c r="T63" s="21"/>
      <c r="U63" s="21"/>
      <c r="V63" s="21"/>
      <c r="W63" s="3">
        <v>43125.526787002316</v>
      </c>
      <c r="X63" s="2" t="s">
        <v>163</v>
      </c>
      <c r="Y63" s="4" t="s">
        <v>22</v>
      </c>
      <c r="Z63" s="2" t="s">
        <v>22</v>
      </c>
      <c r="AA63" s="2" t="s">
        <v>22</v>
      </c>
    </row>
    <row r="64" spans="1:27" s="2" customFormat="1">
      <c r="A64" s="2">
        <v>201800569</v>
      </c>
      <c r="B64" s="2" t="s">
        <v>164</v>
      </c>
      <c r="C64" s="2" t="s">
        <v>165</v>
      </c>
      <c r="D64" s="2">
        <v>131</v>
      </c>
      <c r="E64" s="2" t="s">
        <v>40</v>
      </c>
      <c r="F64" s="3">
        <v>38072</v>
      </c>
      <c r="G64" s="2" t="s">
        <v>36</v>
      </c>
      <c r="H64" s="2" t="s">
        <v>37</v>
      </c>
      <c r="I64" s="3">
        <v>43258.379137349541</v>
      </c>
      <c r="J64" s="1">
        <f t="shared" si="0"/>
        <v>43258</v>
      </c>
      <c r="K64" s="2" t="s">
        <v>166</v>
      </c>
      <c r="L64" s="14" t="s">
        <v>923</v>
      </c>
      <c r="M64" s="14" t="s">
        <v>923</v>
      </c>
      <c r="N64" s="14" t="s">
        <v>923</v>
      </c>
      <c r="O64" s="21"/>
      <c r="P64" s="21"/>
      <c r="Q64" s="21"/>
      <c r="R64" s="21"/>
      <c r="S64" s="21"/>
      <c r="T64" s="21"/>
      <c r="U64" s="21"/>
      <c r="V64" s="21"/>
      <c r="W64" s="3">
        <v>43258.686668518516</v>
      </c>
      <c r="Y64" s="4" t="s">
        <v>22</v>
      </c>
      <c r="Z64" s="2" t="s">
        <v>22</v>
      </c>
      <c r="AA64" s="2" t="s">
        <v>22</v>
      </c>
    </row>
    <row r="65" spans="1:27" s="2" customFormat="1">
      <c r="A65" s="2">
        <v>201800724</v>
      </c>
      <c r="B65" s="2" t="s">
        <v>167</v>
      </c>
      <c r="C65" s="2" t="s">
        <v>168</v>
      </c>
      <c r="D65" s="2">
        <v>943</v>
      </c>
      <c r="E65" s="2" t="s">
        <v>169</v>
      </c>
      <c r="F65" s="3">
        <v>39557</v>
      </c>
      <c r="G65" s="2" t="s">
        <v>36</v>
      </c>
      <c r="H65" s="2" t="s">
        <v>37</v>
      </c>
      <c r="I65" s="3">
        <v>43211.494029363428</v>
      </c>
      <c r="J65" s="1">
        <f t="shared" si="0"/>
        <v>43211</v>
      </c>
      <c r="K65" s="2" t="s">
        <v>21</v>
      </c>
      <c r="L65" s="14" t="s">
        <v>995</v>
      </c>
      <c r="M65" s="14" t="s">
        <v>995</v>
      </c>
      <c r="N65" s="14" t="s">
        <v>979</v>
      </c>
      <c r="O65" s="21">
        <v>0</v>
      </c>
      <c r="P65" s="21"/>
      <c r="Q65" s="21"/>
      <c r="R65" s="21"/>
      <c r="S65" s="21"/>
      <c r="T65" s="21"/>
      <c r="U65" s="21"/>
      <c r="V65" s="21"/>
      <c r="W65" s="3">
        <v>43211.759154664353</v>
      </c>
      <c r="X65" s="2" t="s">
        <v>1005</v>
      </c>
      <c r="Y65" s="4" t="s">
        <v>22</v>
      </c>
      <c r="Z65" s="2" t="s">
        <v>22</v>
      </c>
      <c r="AA65" s="2" t="s">
        <v>22</v>
      </c>
    </row>
    <row r="66" spans="1:27" s="2" customFormat="1">
      <c r="A66" s="2">
        <v>201801008</v>
      </c>
      <c r="B66" s="2" t="s">
        <v>170</v>
      </c>
      <c r="C66" s="2" t="s">
        <v>171</v>
      </c>
      <c r="D66" s="2">
        <v>125</v>
      </c>
      <c r="E66" s="2" t="s">
        <v>18</v>
      </c>
      <c r="F66" s="3">
        <v>40787</v>
      </c>
      <c r="G66" s="2" t="s">
        <v>71</v>
      </c>
      <c r="H66" s="2" t="s">
        <v>72</v>
      </c>
      <c r="I66" s="3">
        <v>43251.466253240738</v>
      </c>
      <c r="J66" s="1">
        <f t="shared" ref="J66:J129" si="1">ROUNDDOWN(I66,0)</f>
        <v>43251</v>
      </c>
      <c r="K66" s="2" t="s">
        <v>21</v>
      </c>
      <c r="L66" s="14" t="s">
        <v>969</v>
      </c>
      <c r="M66" s="14" t="s">
        <v>969</v>
      </c>
      <c r="N66" s="14" t="s">
        <v>1006</v>
      </c>
      <c r="O66" s="21">
        <v>6201</v>
      </c>
      <c r="P66" s="21"/>
      <c r="Q66" s="21"/>
      <c r="R66" s="21"/>
      <c r="S66" s="21"/>
      <c r="T66" s="21"/>
      <c r="U66" s="21"/>
      <c r="V66" s="21"/>
      <c r="W66" s="3">
        <v>43251.45862809028</v>
      </c>
      <c r="X66" s="2" t="s">
        <v>172</v>
      </c>
      <c r="Y66" s="4" t="s">
        <v>22</v>
      </c>
      <c r="Z66" s="2" t="s">
        <v>22</v>
      </c>
      <c r="AA66" s="2" t="s">
        <v>22</v>
      </c>
    </row>
    <row r="67" spans="1:27" s="2" customFormat="1">
      <c r="A67" s="2">
        <v>201801297</v>
      </c>
      <c r="B67" s="2" t="s">
        <v>173</v>
      </c>
      <c r="C67" s="2" t="s">
        <v>174</v>
      </c>
      <c r="D67" s="2">
        <v>125</v>
      </c>
      <c r="E67" s="2" t="s">
        <v>18</v>
      </c>
      <c r="F67" s="3">
        <v>39548</v>
      </c>
      <c r="G67" s="2" t="s">
        <v>71</v>
      </c>
      <c r="H67" s="2" t="s">
        <v>72</v>
      </c>
      <c r="I67" s="3">
        <v>43290.507611655092</v>
      </c>
      <c r="J67" s="1">
        <f t="shared" si="1"/>
        <v>43290</v>
      </c>
      <c r="K67" s="2" t="s">
        <v>21</v>
      </c>
      <c r="L67" s="14" t="s">
        <v>980</v>
      </c>
      <c r="M67" s="14" t="s">
        <v>980</v>
      </c>
      <c r="N67" s="14" t="s">
        <v>1007</v>
      </c>
      <c r="O67" s="21">
        <v>67</v>
      </c>
      <c r="P67" s="21"/>
      <c r="Q67" s="21"/>
      <c r="R67" s="21"/>
      <c r="S67" s="21"/>
      <c r="T67" s="21"/>
      <c r="U67" s="21"/>
      <c r="V67" s="21"/>
      <c r="W67" s="3">
        <v>43290.507611655092</v>
      </c>
      <c r="X67" s="2" t="s">
        <v>175</v>
      </c>
      <c r="Y67" s="4" t="s">
        <v>22</v>
      </c>
      <c r="Z67" s="2" t="s">
        <v>22</v>
      </c>
      <c r="AA67" s="2" t="s">
        <v>22</v>
      </c>
    </row>
    <row r="68" spans="1:27" s="2" customFormat="1">
      <c r="A68" s="2">
        <v>201801354</v>
      </c>
      <c r="B68" s="2" t="s">
        <v>176</v>
      </c>
      <c r="C68" s="2" t="s">
        <v>177</v>
      </c>
      <c r="D68" s="2">
        <v>131</v>
      </c>
      <c r="E68" s="2" t="s">
        <v>40</v>
      </c>
      <c r="F68" s="3">
        <v>39645</v>
      </c>
      <c r="G68" s="2" t="s">
        <v>36</v>
      </c>
      <c r="H68" s="2" t="s">
        <v>37</v>
      </c>
      <c r="I68" s="3">
        <v>43297.11318364583</v>
      </c>
      <c r="J68" s="1">
        <f t="shared" si="1"/>
        <v>43297</v>
      </c>
      <c r="K68" s="2" t="s">
        <v>21</v>
      </c>
      <c r="L68" s="14" t="s">
        <v>970</v>
      </c>
      <c r="M68" s="14" t="s">
        <v>1009</v>
      </c>
      <c r="N68" s="14" t="s">
        <v>1010</v>
      </c>
      <c r="O68" s="21">
        <v>1601</v>
      </c>
      <c r="P68" s="21"/>
      <c r="Q68" s="21"/>
      <c r="R68" s="21"/>
      <c r="S68" s="21"/>
      <c r="T68" s="21"/>
      <c r="U68" s="21"/>
      <c r="V68" s="21"/>
      <c r="W68" s="3">
        <v>43297.112515277775</v>
      </c>
      <c r="X68" s="2" t="s">
        <v>1008</v>
      </c>
      <c r="Y68" s="4" t="s">
        <v>22</v>
      </c>
      <c r="Z68" s="2" t="s">
        <v>22</v>
      </c>
      <c r="AA68" s="2" t="s">
        <v>22</v>
      </c>
    </row>
    <row r="69" spans="1:27" s="2" customFormat="1">
      <c r="A69" s="2">
        <v>201801763</v>
      </c>
      <c r="B69" s="2" t="s">
        <v>178</v>
      </c>
      <c r="C69" s="2" t="s">
        <v>179</v>
      </c>
      <c r="D69" s="2">
        <v>304</v>
      </c>
      <c r="E69" s="2" t="s">
        <v>154</v>
      </c>
      <c r="F69" s="3">
        <v>41161</v>
      </c>
      <c r="G69" s="2" t="s">
        <v>36</v>
      </c>
      <c r="H69" s="2" t="s">
        <v>37</v>
      </c>
      <c r="I69" s="3">
        <v>43549.510339120374</v>
      </c>
      <c r="J69" s="1">
        <f t="shared" si="1"/>
        <v>43549</v>
      </c>
      <c r="K69" s="2" t="s">
        <v>21</v>
      </c>
      <c r="L69" s="14" t="s">
        <v>1012</v>
      </c>
      <c r="M69" s="14" t="s">
        <v>1012</v>
      </c>
      <c r="N69" s="14" t="s">
        <v>986</v>
      </c>
      <c r="O69" s="21">
        <v>221</v>
      </c>
      <c r="P69" s="21"/>
      <c r="Q69" s="21"/>
      <c r="R69" s="21"/>
      <c r="S69" s="21"/>
      <c r="T69" s="21"/>
      <c r="U69" s="21"/>
      <c r="V69" s="21"/>
      <c r="W69" s="3">
        <v>43549.495042592593</v>
      </c>
      <c r="X69" s="2" t="s">
        <v>1011</v>
      </c>
      <c r="Y69" s="4" t="s">
        <v>22</v>
      </c>
      <c r="Z69" s="2" t="s">
        <v>22</v>
      </c>
      <c r="AA69" s="2" t="s">
        <v>22</v>
      </c>
    </row>
    <row r="70" spans="1:27" s="2" customFormat="1">
      <c r="A70" s="2">
        <v>201802050</v>
      </c>
      <c r="B70" s="2" t="s">
        <v>180</v>
      </c>
      <c r="C70" s="2" t="s">
        <v>85</v>
      </c>
      <c r="D70" s="2">
        <v>125</v>
      </c>
      <c r="E70" s="2" t="s">
        <v>18</v>
      </c>
      <c r="F70" s="3">
        <v>37545</v>
      </c>
      <c r="G70" s="2" t="s">
        <v>71</v>
      </c>
      <c r="H70" s="2" t="s">
        <v>72</v>
      </c>
      <c r="I70" s="3">
        <v>43389.502867210649</v>
      </c>
      <c r="J70" s="1">
        <f t="shared" si="1"/>
        <v>43389</v>
      </c>
      <c r="K70" s="2" t="s">
        <v>21</v>
      </c>
      <c r="L70" s="14" t="s">
        <v>1016</v>
      </c>
      <c r="M70" s="14" t="s">
        <v>1015</v>
      </c>
      <c r="N70" s="14" t="s">
        <v>1013</v>
      </c>
      <c r="O70" s="21">
        <v>8</v>
      </c>
      <c r="P70" s="21">
        <v>901</v>
      </c>
      <c r="Q70" s="21"/>
      <c r="R70" s="21"/>
      <c r="S70" s="21"/>
      <c r="T70" s="21"/>
      <c r="U70" s="21"/>
      <c r="V70" s="21"/>
      <c r="W70" s="3">
        <v>43389.486025891201</v>
      </c>
      <c r="X70" s="2" t="s">
        <v>1014</v>
      </c>
      <c r="Y70" s="4" t="s">
        <v>22</v>
      </c>
      <c r="Z70" s="2" t="s">
        <v>22</v>
      </c>
      <c r="AA70" s="2" t="s">
        <v>22</v>
      </c>
    </row>
    <row r="71" spans="1:27" s="2" customFormat="1">
      <c r="A71" s="2">
        <v>201900061</v>
      </c>
      <c r="B71" s="2" t="s">
        <v>181</v>
      </c>
      <c r="C71" s="2" t="s">
        <v>182</v>
      </c>
      <c r="D71" s="2">
        <v>309</v>
      </c>
      <c r="E71" s="2" t="s">
        <v>183</v>
      </c>
      <c r="F71" s="3">
        <v>42017</v>
      </c>
      <c r="G71" s="2" t="s">
        <v>19</v>
      </c>
      <c r="H71" s="2" t="s">
        <v>20</v>
      </c>
      <c r="I71" s="3">
        <v>43478.410751076386</v>
      </c>
      <c r="J71" s="1">
        <f t="shared" si="1"/>
        <v>43478</v>
      </c>
      <c r="K71" s="2" t="s">
        <v>21</v>
      </c>
      <c r="L71" s="14" t="s">
        <v>1019</v>
      </c>
      <c r="M71" s="14" t="s">
        <v>926</v>
      </c>
      <c r="N71" s="14" t="s">
        <v>1018</v>
      </c>
      <c r="O71" s="21">
        <v>2</v>
      </c>
      <c r="P71" s="21"/>
      <c r="Q71" s="21"/>
      <c r="R71" s="21"/>
      <c r="S71" s="21"/>
      <c r="T71" s="21"/>
      <c r="U71" s="21"/>
      <c r="V71" s="21"/>
      <c r="W71" s="3">
        <v>43478.408235300929</v>
      </c>
      <c r="X71" s="2" t="s">
        <v>1017</v>
      </c>
      <c r="Y71" s="4" t="s">
        <v>22</v>
      </c>
      <c r="Z71" s="2" t="s">
        <v>22</v>
      </c>
      <c r="AA71" s="2" t="s">
        <v>22</v>
      </c>
    </row>
    <row r="72" spans="1:27" s="2" customFormat="1">
      <c r="A72" s="2">
        <v>201900175</v>
      </c>
      <c r="B72" s="2" t="s">
        <v>184</v>
      </c>
      <c r="C72" s="2" t="s">
        <v>185</v>
      </c>
      <c r="D72" s="2">
        <v>125</v>
      </c>
      <c r="E72" s="2" t="s">
        <v>18</v>
      </c>
      <c r="F72" s="3">
        <v>39642</v>
      </c>
      <c r="G72" s="2" t="s">
        <v>19</v>
      </c>
      <c r="H72" s="2" t="s">
        <v>20</v>
      </c>
      <c r="I72" s="3">
        <v>43514.42943877315</v>
      </c>
      <c r="J72" s="1">
        <f t="shared" si="1"/>
        <v>43514</v>
      </c>
      <c r="K72" s="2" t="s">
        <v>21</v>
      </c>
      <c r="L72" s="14" t="s">
        <v>1022</v>
      </c>
      <c r="M72" s="14" t="s">
        <v>1021</v>
      </c>
      <c r="N72" s="14" t="s">
        <v>986</v>
      </c>
      <c r="O72" s="21">
        <v>221</v>
      </c>
      <c r="P72" s="21"/>
      <c r="Q72" s="21"/>
      <c r="R72" s="21"/>
      <c r="S72" s="21"/>
      <c r="T72" s="21"/>
      <c r="U72" s="21"/>
      <c r="V72" s="21"/>
      <c r="W72" s="3">
        <v>43514.494322141203</v>
      </c>
      <c r="X72" s="2" t="s">
        <v>1020</v>
      </c>
      <c r="Y72" s="4" t="s">
        <v>22</v>
      </c>
      <c r="Z72" s="2" t="s">
        <v>22</v>
      </c>
      <c r="AA72" s="2" t="s">
        <v>22</v>
      </c>
    </row>
    <row r="73" spans="1:27" s="2" customFormat="1">
      <c r="A73" s="2">
        <v>96</v>
      </c>
      <c r="B73" s="2" t="s">
        <v>186</v>
      </c>
      <c r="C73" s="2" t="s">
        <v>187</v>
      </c>
      <c r="D73" s="2">
        <v>499</v>
      </c>
      <c r="E73" s="2" t="s">
        <v>50</v>
      </c>
      <c r="F73" s="3">
        <v>38654</v>
      </c>
      <c r="G73" s="2" t="s">
        <v>71</v>
      </c>
      <c r="H73" s="2" t="s">
        <v>72</v>
      </c>
      <c r="I73" s="3">
        <v>42928.740706481483</v>
      </c>
      <c r="J73" s="1">
        <f t="shared" si="1"/>
        <v>42928</v>
      </c>
      <c r="K73" s="2" t="s">
        <v>21</v>
      </c>
      <c r="L73" s="14" t="s">
        <v>1023</v>
      </c>
      <c r="M73" s="14" t="s">
        <v>1023</v>
      </c>
      <c r="N73" s="14" t="s">
        <v>986</v>
      </c>
      <c r="O73" s="21">
        <v>221</v>
      </c>
      <c r="P73" s="21"/>
      <c r="Q73" s="21"/>
      <c r="R73" s="21"/>
      <c r="S73" s="21"/>
      <c r="T73" s="21"/>
      <c r="U73" s="21"/>
      <c r="V73" s="21"/>
      <c r="W73" s="3">
        <v>42928.560076539354</v>
      </c>
      <c r="X73" s="2" t="s">
        <v>188</v>
      </c>
      <c r="Y73" s="4" t="s">
        <v>22</v>
      </c>
      <c r="Z73" s="2" t="s">
        <v>22</v>
      </c>
      <c r="AA73" s="2" t="s">
        <v>22</v>
      </c>
    </row>
    <row r="74" spans="1:27" s="2" customFormat="1">
      <c r="A74" s="2">
        <v>232</v>
      </c>
      <c r="B74" s="2" t="s">
        <v>189</v>
      </c>
      <c r="C74" s="2" t="s">
        <v>130</v>
      </c>
      <c r="D74" s="2">
        <v>125</v>
      </c>
      <c r="E74" s="2" t="s">
        <v>18</v>
      </c>
      <c r="F74" s="3">
        <v>37993</v>
      </c>
      <c r="G74" s="2" t="s">
        <v>71</v>
      </c>
      <c r="H74" s="2" t="s">
        <v>72</v>
      </c>
      <c r="I74" s="3">
        <v>42373.419345567127</v>
      </c>
      <c r="J74" s="1">
        <f t="shared" si="1"/>
        <v>42373</v>
      </c>
      <c r="K74" s="2" t="s">
        <v>21</v>
      </c>
      <c r="L74" s="14" t="s">
        <v>970</v>
      </c>
      <c r="M74" s="14" t="s">
        <v>970</v>
      </c>
      <c r="N74" s="14" t="s">
        <v>997</v>
      </c>
      <c r="O74" s="21">
        <v>14</v>
      </c>
      <c r="P74" s="21"/>
      <c r="Q74" s="21"/>
      <c r="R74" s="21"/>
      <c r="S74" s="21"/>
      <c r="T74" s="21"/>
      <c r="U74" s="21"/>
      <c r="V74" s="21"/>
      <c r="W74" s="3">
        <v>42373.390907407411</v>
      </c>
      <c r="X74" s="2" t="s">
        <v>1024</v>
      </c>
      <c r="Y74" s="4" t="s">
        <v>22</v>
      </c>
      <c r="Z74" s="2" t="s">
        <v>22</v>
      </c>
      <c r="AA74" s="2" t="s">
        <v>22</v>
      </c>
    </row>
    <row r="75" spans="1:27" s="2" customFormat="1">
      <c r="A75" s="2">
        <v>254</v>
      </c>
      <c r="B75" s="2" t="s">
        <v>190</v>
      </c>
      <c r="C75" s="2" t="s">
        <v>191</v>
      </c>
      <c r="D75" s="2">
        <v>125</v>
      </c>
      <c r="E75" s="2" t="s">
        <v>18</v>
      </c>
      <c r="F75" s="3">
        <v>38812</v>
      </c>
      <c r="G75" s="2" t="s">
        <v>36</v>
      </c>
      <c r="H75" s="2" t="s">
        <v>37</v>
      </c>
      <c r="I75" s="3">
        <v>42462.550986921298</v>
      </c>
      <c r="J75" s="1">
        <f t="shared" si="1"/>
        <v>42462</v>
      </c>
      <c r="K75" s="2" t="s">
        <v>21</v>
      </c>
      <c r="L75" s="14" t="s">
        <v>1025</v>
      </c>
      <c r="M75" s="14" t="s">
        <v>1025</v>
      </c>
      <c r="N75" s="14" t="s">
        <v>979</v>
      </c>
      <c r="O75" s="21">
        <v>0</v>
      </c>
      <c r="P75" s="21"/>
      <c r="Q75" s="21"/>
      <c r="R75" s="21"/>
      <c r="S75" s="21"/>
      <c r="T75" s="21"/>
      <c r="U75" s="21"/>
      <c r="V75" s="21"/>
      <c r="W75" s="3">
        <v>42462.548251967593</v>
      </c>
      <c r="X75" s="2" t="s">
        <v>192</v>
      </c>
      <c r="Y75" s="4" t="s">
        <v>22</v>
      </c>
      <c r="Z75" s="2" t="s">
        <v>22</v>
      </c>
      <c r="AA75" s="2" t="s">
        <v>22</v>
      </c>
    </row>
    <row r="76" spans="1:27" s="2" customFormat="1">
      <c r="A76" s="2">
        <v>552</v>
      </c>
      <c r="B76" s="2" t="s">
        <v>193</v>
      </c>
      <c r="C76" s="2" t="s">
        <v>194</v>
      </c>
      <c r="D76" s="2">
        <v>131</v>
      </c>
      <c r="E76" s="2" t="s">
        <v>40</v>
      </c>
      <c r="F76" s="3">
        <v>36367</v>
      </c>
      <c r="G76" s="2" t="s">
        <v>71</v>
      </c>
      <c r="H76" s="2" t="s">
        <v>72</v>
      </c>
      <c r="I76" s="3">
        <v>42577.108752511573</v>
      </c>
      <c r="J76" s="1">
        <f t="shared" si="1"/>
        <v>42577</v>
      </c>
      <c r="K76" s="2" t="s">
        <v>21</v>
      </c>
      <c r="L76" s="14" t="s">
        <v>1019</v>
      </c>
      <c r="M76" s="14" t="s">
        <v>1027</v>
      </c>
      <c r="N76" s="14" t="s">
        <v>1026</v>
      </c>
      <c r="O76" s="21">
        <v>1</v>
      </c>
      <c r="P76" s="21">
        <v>21</v>
      </c>
      <c r="Q76" s="21"/>
      <c r="R76" s="21"/>
      <c r="S76" s="21"/>
      <c r="T76" s="21"/>
      <c r="U76" s="21"/>
      <c r="V76" s="21"/>
      <c r="W76" s="3">
        <v>42577.096810648145</v>
      </c>
      <c r="X76" s="2" t="s">
        <v>195</v>
      </c>
      <c r="Y76" s="4" t="s">
        <v>22</v>
      </c>
      <c r="Z76" s="2" t="s">
        <v>22</v>
      </c>
      <c r="AA76" s="2" t="s">
        <v>22</v>
      </c>
    </row>
    <row r="77" spans="1:27" s="2" customFormat="1">
      <c r="A77" s="2">
        <v>576</v>
      </c>
      <c r="B77" s="2" t="s">
        <v>196</v>
      </c>
      <c r="C77" s="2" t="s">
        <v>160</v>
      </c>
      <c r="D77" s="2">
        <v>119</v>
      </c>
      <c r="E77" s="2" t="s">
        <v>70</v>
      </c>
      <c r="F77" s="3">
        <v>36710</v>
      </c>
      <c r="G77" s="2" t="s">
        <v>31</v>
      </c>
      <c r="H77" s="2" t="s">
        <v>32</v>
      </c>
      <c r="I77" s="3">
        <v>42383.477115624999</v>
      </c>
      <c r="J77" s="1">
        <f t="shared" si="1"/>
        <v>42383</v>
      </c>
      <c r="K77" s="2" t="s">
        <v>21</v>
      </c>
      <c r="L77" s="14" t="s">
        <v>980</v>
      </c>
      <c r="M77" s="14" t="s">
        <v>980</v>
      </c>
      <c r="N77" s="14" t="s">
        <v>1029</v>
      </c>
      <c r="O77" s="21">
        <v>73</v>
      </c>
      <c r="P77" s="21"/>
      <c r="Q77" s="21"/>
      <c r="R77" s="21"/>
      <c r="S77" s="21"/>
      <c r="T77" s="21"/>
      <c r="U77" s="21"/>
      <c r="V77" s="21"/>
      <c r="W77" s="3">
        <v>42383.474353703707</v>
      </c>
      <c r="X77" s="2" t="s">
        <v>1028</v>
      </c>
      <c r="Y77" s="4" t="s">
        <v>22</v>
      </c>
      <c r="Z77" s="2" t="s">
        <v>22</v>
      </c>
      <c r="AA77" s="2" t="s">
        <v>22</v>
      </c>
    </row>
    <row r="78" spans="1:27" s="2" customFormat="1">
      <c r="A78" s="2">
        <v>798</v>
      </c>
      <c r="B78" s="2" t="s">
        <v>197</v>
      </c>
      <c r="C78" s="2" t="s">
        <v>110</v>
      </c>
      <c r="D78" s="2">
        <v>119</v>
      </c>
      <c r="E78" s="2" t="s">
        <v>70</v>
      </c>
      <c r="F78" s="3">
        <v>37842</v>
      </c>
      <c r="G78" s="2" t="s">
        <v>71</v>
      </c>
      <c r="H78" s="2" t="s">
        <v>72</v>
      </c>
      <c r="I78" s="3">
        <v>42599.59276728009</v>
      </c>
      <c r="J78" s="1">
        <f t="shared" si="1"/>
        <v>42599</v>
      </c>
      <c r="K78" s="2" t="s">
        <v>21</v>
      </c>
      <c r="L78" s="14" t="s">
        <v>923</v>
      </c>
      <c r="M78" s="14" t="s">
        <v>923</v>
      </c>
      <c r="N78" s="14" t="s">
        <v>1031</v>
      </c>
      <c r="O78" s="21">
        <v>10</v>
      </c>
      <c r="P78" s="21"/>
      <c r="Q78" s="21"/>
      <c r="R78" s="21"/>
      <c r="S78" s="21"/>
      <c r="T78" s="21"/>
      <c r="U78" s="21"/>
      <c r="V78" s="21"/>
      <c r="W78" s="3">
        <v>42599.568618321762</v>
      </c>
      <c r="X78" s="2" t="s">
        <v>1030</v>
      </c>
      <c r="Y78" s="4" t="s">
        <v>22</v>
      </c>
      <c r="Z78" s="2" t="s">
        <v>22</v>
      </c>
      <c r="AA78" s="2" t="s">
        <v>22</v>
      </c>
    </row>
    <row r="79" spans="1:27" s="2" customFormat="1">
      <c r="A79" s="2">
        <v>803</v>
      </c>
      <c r="B79" s="2" t="s">
        <v>198</v>
      </c>
      <c r="C79" s="2" t="s">
        <v>199</v>
      </c>
      <c r="D79" s="2">
        <v>130</v>
      </c>
      <c r="E79" s="2" t="s">
        <v>35</v>
      </c>
      <c r="F79" s="3">
        <v>37327</v>
      </c>
      <c r="G79" s="2" t="s">
        <v>71</v>
      </c>
      <c r="H79" s="2" t="s">
        <v>72</v>
      </c>
      <c r="I79" s="3">
        <v>43536.513136226851</v>
      </c>
      <c r="J79" s="1">
        <f t="shared" si="1"/>
        <v>43536</v>
      </c>
      <c r="K79" s="2" t="s">
        <v>21</v>
      </c>
      <c r="L79" s="14" t="s">
        <v>970</v>
      </c>
      <c r="M79" s="14" t="s">
        <v>1033</v>
      </c>
      <c r="N79" s="14" t="s">
        <v>1032</v>
      </c>
      <c r="O79" s="21">
        <v>14</v>
      </c>
      <c r="P79" s="21">
        <v>5</v>
      </c>
      <c r="Q79" s="21"/>
      <c r="R79" s="21"/>
      <c r="S79" s="21"/>
      <c r="T79" s="21"/>
      <c r="U79" s="21"/>
      <c r="V79" s="21"/>
      <c r="W79" s="3">
        <v>43536.51220135417</v>
      </c>
      <c r="X79" s="2" t="s">
        <v>200</v>
      </c>
      <c r="Y79" s="4" t="s">
        <v>22</v>
      </c>
      <c r="Z79" s="2" t="s">
        <v>22</v>
      </c>
      <c r="AA79" s="2" t="s">
        <v>22</v>
      </c>
    </row>
    <row r="80" spans="1:27" s="2" customFormat="1">
      <c r="A80" s="2">
        <v>891</v>
      </c>
      <c r="B80" s="2" t="s">
        <v>201</v>
      </c>
      <c r="C80" s="2" t="s">
        <v>202</v>
      </c>
      <c r="D80" s="2">
        <v>499</v>
      </c>
      <c r="E80" s="2" t="s">
        <v>50</v>
      </c>
      <c r="F80" s="3">
        <v>37362</v>
      </c>
      <c r="G80" s="2" t="s">
        <v>19</v>
      </c>
      <c r="H80" s="2" t="s">
        <v>20</v>
      </c>
      <c r="I80" s="3">
        <v>42904.608582719906</v>
      </c>
      <c r="J80" s="1">
        <f t="shared" si="1"/>
        <v>42904</v>
      </c>
      <c r="K80" s="2" t="s">
        <v>21</v>
      </c>
      <c r="L80" s="14" t="s">
        <v>992</v>
      </c>
      <c r="M80" s="14" t="s">
        <v>992</v>
      </c>
      <c r="N80" s="14" t="s">
        <v>1003</v>
      </c>
      <c r="O80" s="21">
        <v>23</v>
      </c>
      <c r="P80" s="21"/>
      <c r="Q80" s="21"/>
      <c r="R80" s="21"/>
      <c r="S80" s="21"/>
      <c r="T80" s="21"/>
      <c r="U80" s="21"/>
      <c r="V80" s="21"/>
      <c r="W80" s="3">
        <v>42904.607333483793</v>
      </c>
      <c r="X80" s="2" t="s">
        <v>203</v>
      </c>
      <c r="Y80" s="4" t="s">
        <v>22</v>
      </c>
      <c r="Z80" s="2" t="s">
        <v>22</v>
      </c>
      <c r="AA80" s="2" t="s">
        <v>22</v>
      </c>
    </row>
    <row r="81" spans="1:27" s="2" customFormat="1">
      <c r="A81" s="2">
        <v>973</v>
      </c>
      <c r="B81" s="2" t="s">
        <v>204</v>
      </c>
      <c r="C81" s="2" t="s">
        <v>205</v>
      </c>
      <c r="D81" s="2">
        <v>127</v>
      </c>
      <c r="E81" s="2" t="s">
        <v>206</v>
      </c>
      <c r="F81" s="3">
        <v>37622</v>
      </c>
      <c r="G81" s="2" t="s">
        <v>36</v>
      </c>
      <c r="H81" s="2" t="s">
        <v>37</v>
      </c>
      <c r="I81" s="3">
        <v>42605.896624340276</v>
      </c>
      <c r="J81" s="1">
        <f t="shared" si="1"/>
        <v>42605</v>
      </c>
      <c r="K81" s="2" t="s">
        <v>21</v>
      </c>
      <c r="L81" s="14" t="s">
        <v>923</v>
      </c>
      <c r="M81" s="14" t="s">
        <v>923</v>
      </c>
      <c r="N81" s="14" t="s">
        <v>923</v>
      </c>
      <c r="O81" s="21"/>
      <c r="P81" s="21"/>
      <c r="Q81" s="21"/>
      <c r="R81" s="21"/>
      <c r="S81" s="21"/>
      <c r="T81" s="21"/>
      <c r="U81" s="21"/>
      <c r="V81" s="21"/>
      <c r="W81" s="3">
        <v>42605.889205127314</v>
      </c>
      <c r="X81" s="2" t="s">
        <v>207</v>
      </c>
      <c r="Y81" s="4" t="s">
        <v>22</v>
      </c>
      <c r="Z81" s="2" t="s">
        <v>22</v>
      </c>
      <c r="AA81" s="2" t="s">
        <v>22</v>
      </c>
    </row>
    <row r="82" spans="1:27" s="2" customFormat="1">
      <c r="A82" s="2">
        <v>1080</v>
      </c>
      <c r="B82" s="2" t="s">
        <v>208</v>
      </c>
      <c r="C82" s="2" t="s">
        <v>209</v>
      </c>
      <c r="D82" s="2">
        <v>125</v>
      </c>
      <c r="E82" s="2" t="s">
        <v>18</v>
      </c>
      <c r="F82" s="3">
        <v>38240</v>
      </c>
      <c r="G82" s="2" t="s">
        <v>31</v>
      </c>
      <c r="H82" s="2" t="s">
        <v>32</v>
      </c>
      <c r="I82" s="3">
        <v>42446.468122951388</v>
      </c>
      <c r="J82" s="1">
        <f t="shared" si="1"/>
        <v>42446</v>
      </c>
      <c r="K82" s="2" t="s">
        <v>21</v>
      </c>
      <c r="L82" s="14" t="s">
        <v>1034</v>
      </c>
      <c r="M82" s="14" t="s">
        <v>1035</v>
      </c>
      <c r="N82" s="14" t="s">
        <v>979</v>
      </c>
      <c r="O82" s="21">
        <v>0</v>
      </c>
      <c r="P82" s="21"/>
      <c r="Q82" s="21"/>
      <c r="R82" s="21"/>
      <c r="S82" s="21"/>
      <c r="T82" s="21"/>
      <c r="U82" s="21"/>
      <c r="V82" s="21"/>
      <c r="W82" s="3">
        <v>42446.444179479164</v>
      </c>
      <c r="X82" s="2" t="s">
        <v>210</v>
      </c>
      <c r="Y82" s="4" t="s">
        <v>22</v>
      </c>
      <c r="Z82" s="2" t="s">
        <v>22</v>
      </c>
      <c r="AA82" s="2" t="s">
        <v>22</v>
      </c>
    </row>
    <row r="83" spans="1:27" s="2" customFormat="1">
      <c r="A83" s="2">
        <v>1105</v>
      </c>
      <c r="B83" s="2" t="s">
        <v>211</v>
      </c>
      <c r="C83" s="2" t="s">
        <v>212</v>
      </c>
      <c r="D83" s="2">
        <v>119</v>
      </c>
      <c r="E83" s="2" t="s">
        <v>70</v>
      </c>
      <c r="F83" s="3">
        <v>36966</v>
      </c>
      <c r="G83" s="2" t="s">
        <v>31</v>
      </c>
      <c r="H83" s="2" t="s">
        <v>32</v>
      </c>
      <c r="I83" s="3">
        <v>42220.449749386571</v>
      </c>
      <c r="J83" s="1">
        <f t="shared" si="1"/>
        <v>42220</v>
      </c>
      <c r="K83" s="2" t="s">
        <v>21</v>
      </c>
      <c r="L83" s="14" t="s">
        <v>970</v>
      </c>
      <c r="M83" s="14" t="s">
        <v>970</v>
      </c>
      <c r="N83" s="14" t="s">
        <v>1037</v>
      </c>
      <c r="O83" s="21">
        <v>14</v>
      </c>
      <c r="P83" s="21">
        <v>21</v>
      </c>
      <c r="Q83" s="21">
        <v>5</v>
      </c>
      <c r="R83" s="21"/>
      <c r="S83" s="21"/>
      <c r="T83" s="21"/>
      <c r="U83" s="21"/>
      <c r="V83" s="21"/>
      <c r="W83" s="3">
        <v>42220.431921064817</v>
      </c>
      <c r="X83" s="2" t="s">
        <v>1036</v>
      </c>
      <c r="Y83" s="4" t="s">
        <v>22</v>
      </c>
      <c r="Z83" s="2" t="s">
        <v>22</v>
      </c>
      <c r="AA83" s="2" t="s">
        <v>22</v>
      </c>
    </row>
    <row r="84" spans="1:27" s="2" customFormat="1">
      <c r="A84" s="2">
        <v>1280</v>
      </c>
      <c r="B84" s="2" t="s">
        <v>213</v>
      </c>
      <c r="C84" s="2" t="s">
        <v>214</v>
      </c>
      <c r="D84" s="2">
        <v>499</v>
      </c>
      <c r="E84" s="2" t="s">
        <v>50</v>
      </c>
      <c r="F84" s="3">
        <v>37003</v>
      </c>
      <c r="G84" s="2" t="s">
        <v>31</v>
      </c>
      <c r="H84" s="2" t="s">
        <v>32</v>
      </c>
      <c r="I84" s="3">
        <v>42329.37691053241</v>
      </c>
      <c r="J84" s="1">
        <f t="shared" si="1"/>
        <v>42329</v>
      </c>
      <c r="K84" s="2" t="s">
        <v>21</v>
      </c>
      <c r="L84" s="14" t="s">
        <v>970</v>
      </c>
      <c r="M84" s="14" t="s">
        <v>970</v>
      </c>
      <c r="N84" s="14" t="s">
        <v>1037</v>
      </c>
      <c r="O84" s="21">
        <v>14</v>
      </c>
      <c r="P84" s="21">
        <v>21</v>
      </c>
      <c r="Q84" s="21">
        <v>5</v>
      </c>
      <c r="R84" s="21"/>
      <c r="S84" s="21"/>
      <c r="T84" s="21"/>
      <c r="U84" s="21"/>
      <c r="V84" s="21"/>
      <c r="W84" s="3">
        <v>42329.367643206017</v>
      </c>
      <c r="X84" s="2" t="s">
        <v>215</v>
      </c>
      <c r="Y84" s="4" t="s">
        <v>22</v>
      </c>
      <c r="Z84" s="2" t="s">
        <v>22</v>
      </c>
      <c r="AA84" s="2" t="s">
        <v>22</v>
      </c>
    </row>
    <row r="85" spans="1:27" s="2" customFormat="1">
      <c r="A85" s="2">
        <v>1281</v>
      </c>
      <c r="B85" s="2" t="s">
        <v>213</v>
      </c>
      <c r="C85" s="2" t="s">
        <v>216</v>
      </c>
      <c r="D85" s="2">
        <v>127</v>
      </c>
      <c r="E85" s="2" t="s">
        <v>206</v>
      </c>
      <c r="F85" s="3">
        <v>37368</v>
      </c>
      <c r="G85" s="2" t="s">
        <v>31</v>
      </c>
      <c r="H85" s="2" t="s">
        <v>32</v>
      </c>
      <c r="I85" s="3">
        <v>43112.836419328705</v>
      </c>
      <c r="J85" s="1">
        <f t="shared" si="1"/>
        <v>43112</v>
      </c>
      <c r="K85" s="2" t="s">
        <v>21</v>
      </c>
      <c r="L85" s="14" t="s">
        <v>1019</v>
      </c>
      <c r="M85" s="14" t="s">
        <v>1039</v>
      </c>
      <c r="N85" s="14" t="s">
        <v>1040</v>
      </c>
      <c r="O85" s="21">
        <v>75</v>
      </c>
      <c r="P85" s="21"/>
      <c r="Q85" s="21"/>
      <c r="R85" s="21"/>
      <c r="S85" s="21"/>
      <c r="T85" s="21"/>
      <c r="U85" s="21"/>
      <c r="V85" s="21"/>
      <c r="W85" s="3">
        <v>43112.8362871875</v>
      </c>
      <c r="X85" s="2" t="s">
        <v>1038</v>
      </c>
      <c r="Y85" s="4" t="s">
        <v>22</v>
      </c>
      <c r="Z85" s="2" t="s">
        <v>22</v>
      </c>
      <c r="AA85" s="2" t="s">
        <v>22</v>
      </c>
    </row>
    <row r="86" spans="1:27" s="2" customFormat="1">
      <c r="A86" s="2">
        <v>1403</v>
      </c>
      <c r="B86" s="2" t="s">
        <v>217</v>
      </c>
      <c r="C86" s="2" t="s">
        <v>218</v>
      </c>
      <c r="D86" s="2">
        <v>130</v>
      </c>
      <c r="E86" s="2" t="s">
        <v>35</v>
      </c>
      <c r="F86" s="3">
        <v>37785</v>
      </c>
      <c r="G86" s="2" t="s">
        <v>31</v>
      </c>
      <c r="H86" s="2" t="s">
        <v>32</v>
      </c>
      <c r="I86" s="3">
        <v>42307.958238310188</v>
      </c>
      <c r="J86" s="1">
        <f t="shared" si="1"/>
        <v>42307</v>
      </c>
      <c r="K86" s="2" t="s">
        <v>21</v>
      </c>
      <c r="L86" s="14" t="s">
        <v>975</v>
      </c>
      <c r="M86" s="14" t="s">
        <v>1042</v>
      </c>
      <c r="N86" s="14" t="s">
        <v>976</v>
      </c>
      <c r="O86" s="21">
        <v>76</v>
      </c>
      <c r="P86" s="21"/>
      <c r="Q86" s="21"/>
      <c r="R86" s="21"/>
      <c r="S86" s="21"/>
      <c r="T86" s="21"/>
      <c r="U86" s="21"/>
      <c r="V86" s="21"/>
      <c r="W86" s="3">
        <v>42307.969728206015</v>
      </c>
      <c r="X86" s="2" t="s">
        <v>219</v>
      </c>
      <c r="Y86" s="4" t="s">
        <v>22</v>
      </c>
      <c r="Z86" s="2" t="s">
        <v>22</v>
      </c>
      <c r="AA86" s="2" t="s">
        <v>22</v>
      </c>
    </row>
    <row r="87" spans="1:27" s="2" customFormat="1">
      <c r="A87" s="2">
        <v>1689</v>
      </c>
      <c r="B87" s="2" t="s">
        <v>220</v>
      </c>
      <c r="C87" s="2" t="s">
        <v>221</v>
      </c>
      <c r="D87" s="2">
        <v>125</v>
      </c>
      <c r="E87" s="2" t="s">
        <v>18</v>
      </c>
      <c r="F87" s="3">
        <v>39903</v>
      </c>
      <c r="G87" s="2" t="s">
        <v>36</v>
      </c>
      <c r="H87" s="2" t="s">
        <v>37</v>
      </c>
      <c r="I87" s="3">
        <v>42583.438186574072</v>
      </c>
      <c r="J87" s="1">
        <f t="shared" si="1"/>
        <v>42583</v>
      </c>
      <c r="K87" s="2" t="s">
        <v>21</v>
      </c>
      <c r="L87" s="14" t="s">
        <v>1043</v>
      </c>
      <c r="M87" s="14" t="s">
        <v>1043</v>
      </c>
      <c r="N87" s="14" t="s">
        <v>979</v>
      </c>
      <c r="O87" s="21">
        <v>0</v>
      </c>
      <c r="P87" s="21"/>
      <c r="Q87" s="21"/>
      <c r="R87" s="21"/>
      <c r="S87" s="21"/>
      <c r="T87" s="21"/>
      <c r="U87" s="21"/>
      <c r="V87" s="21"/>
      <c r="W87" s="3">
        <v>42583.405785266201</v>
      </c>
      <c r="X87" s="2" t="s">
        <v>222</v>
      </c>
      <c r="Y87" s="4" t="s">
        <v>22</v>
      </c>
      <c r="Z87" s="2" t="s">
        <v>22</v>
      </c>
      <c r="AA87" s="2" t="s">
        <v>22</v>
      </c>
    </row>
    <row r="88" spans="1:27" s="2" customFormat="1">
      <c r="A88" s="2">
        <v>1726</v>
      </c>
      <c r="B88" s="2" t="s">
        <v>223</v>
      </c>
      <c r="C88" s="2" t="s">
        <v>224</v>
      </c>
      <c r="D88" s="2">
        <v>107</v>
      </c>
      <c r="E88" s="2" t="s">
        <v>225</v>
      </c>
      <c r="F88" s="3">
        <v>38132</v>
      </c>
      <c r="G88" s="2" t="s">
        <v>36</v>
      </c>
      <c r="H88" s="2" t="s">
        <v>37</v>
      </c>
      <c r="I88" s="3">
        <v>42255.719022835649</v>
      </c>
      <c r="J88" s="1">
        <f t="shared" si="1"/>
        <v>42255</v>
      </c>
      <c r="K88" s="2" t="s">
        <v>21</v>
      </c>
      <c r="L88" s="14" t="s">
        <v>1044</v>
      </c>
      <c r="M88" s="14" t="s">
        <v>1044</v>
      </c>
      <c r="N88" s="14" t="s">
        <v>979</v>
      </c>
      <c r="O88" s="21">
        <v>0</v>
      </c>
      <c r="P88" s="21"/>
      <c r="Q88" s="21"/>
      <c r="R88" s="21"/>
      <c r="S88" s="21"/>
      <c r="T88" s="21"/>
      <c r="U88" s="21"/>
      <c r="V88" s="21"/>
      <c r="W88" s="3">
        <v>42255.716665162035</v>
      </c>
      <c r="X88" s="2" t="s">
        <v>226</v>
      </c>
      <c r="Y88" s="4" t="s">
        <v>22</v>
      </c>
      <c r="Z88" s="2" t="s">
        <v>22</v>
      </c>
      <c r="AA88" s="2" t="s">
        <v>22</v>
      </c>
    </row>
    <row r="89" spans="1:27" s="2" customFormat="1">
      <c r="A89" s="2">
        <v>1823</v>
      </c>
      <c r="B89" s="2" t="s">
        <v>227</v>
      </c>
      <c r="C89" s="2" t="s">
        <v>228</v>
      </c>
      <c r="D89" s="2">
        <v>130</v>
      </c>
      <c r="E89" s="2" t="s">
        <v>35</v>
      </c>
      <c r="F89" s="3">
        <v>38083</v>
      </c>
      <c r="G89" s="2" t="s">
        <v>31</v>
      </c>
      <c r="H89" s="2" t="s">
        <v>32</v>
      </c>
      <c r="I89" s="3">
        <v>42748.771410682872</v>
      </c>
      <c r="J89" s="1">
        <f t="shared" si="1"/>
        <v>42748</v>
      </c>
      <c r="K89" s="2" t="s">
        <v>21</v>
      </c>
      <c r="L89" s="14" t="s">
        <v>1047</v>
      </c>
      <c r="M89" s="14" t="s">
        <v>1047</v>
      </c>
      <c r="N89" s="14" t="s">
        <v>1046</v>
      </c>
      <c r="O89" s="21">
        <v>26</v>
      </c>
      <c r="P89" s="21"/>
      <c r="Q89" s="21"/>
      <c r="R89" s="21"/>
      <c r="S89" s="21"/>
      <c r="T89" s="21"/>
      <c r="U89" s="21"/>
      <c r="V89" s="21"/>
      <c r="W89" s="3">
        <v>42748.767932442126</v>
      </c>
      <c r="X89" s="2" t="s">
        <v>1045</v>
      </c>
      <c r="Y89" s="4" t="s">
        <v>22</v>
      </c>
      <c r="Z89" s="2" t="s">
        <v>22</v>
      </c>
      <c r="AA89" s="2" t="s">
        <v>22</v>
      </c>
    </row>
    <row r="90" spans="1:27" s="2" customFormat="1">
      <c r="A90" s="2">
        <v>1859</v>
      </c>
      <c r="B90" s="2" t="s">
        <v>229</v>
      </c>
      <c r="C90" s="2" t="s">
        <v>230</v>
      </c>
      <c r="D90" s="2">
        <v>125</v>
      </c>
      <c r="E90" s="2" t="s">
        <v>18</v>
      </c>
      <c r="F90" s="3">
        <v>38863</v>
      </c>
      <c r="G90" s="2" t="s">
        <v>19</v>
      </c>
      <c r="H90" s="2" t="s">
        <v>20</v>
      </c>
      <c r="I90" s="3">
        <v>42865.641921840281</v>
      </c>
      <c r="J90" s="1">
        <f t="shared" si="1"/>
        <v>42865</v>
      </c>
      <c r="K90" s="2" t="s">
        <v>21</v>
      </c>
      <c r="L90" s="14" t="s">
        <v>970</v>
      </c>
      <c r="M90" s="14" t="s">
        <v>970</v>
      </c>
      <c r="N90" s="14" t="s">
        <v>1048</v>
      </c>
      <c r="O90" s="21">
        <v>14</v>
      </c>
      <c r="P90" s="21">
        <v>75</v>
      </c>
      <c r="Q90" s="21">
        <v>5</v>
      </c>
      <c r="R90" s="21"/>
      <c r="S90" s="21"/>
      <c r="T90" s="21"/>
      <c r="U90" s="21"/>
      <c r="V90" s="21"/>
      <c r="W90" s="3">
        <v>42865.636396643516</v>
      </c>
      <c r="X90" s="2" t="s">
        <v>231</v>
      </c>
      <c r="Y90" s="4" t="s">
        <v>22</v>
      </c>
      <c r="Z90" s="2" t="s">
        <v>22</v>
      </c>
      <c r="AA90" s="2" t="s">
        <v>22</v>
      </c>
    </row>
    <row r="91" spans="1:27" s="2" customFormat="1">
      <c r="A91" s="2">
        <v>1875</v>
      </c>
      <c r="B91" s="2" t="s">
        <v>232</v>
      </c>
      <c r="C91" s="2" t="s">
        <v>233</v>
      </c>
      <c r="D91" s="2">
        <v>130</v>
      </c>
      <c r="E91" s="2" t="s">
        <v>35</v>
      </c>
      <c r="F91" s="3">
        <v>36892</v>
      </c>
      <c r="G91" s="2" t="s">
        <v>36</v>
      </c>
      <c r="H91" s="2" t="s">
        <v>37</v>
      </c>
      <c r="I91" s="3">
        <v>42253.731798877314</v>
      </c>
      <c r="J91" s="1">
        <f t="shared" si="1"/>
        <v>42253</v>
      </c>
      <c r="K91" s="2" t="s">
        <v>21</v>
      </c>
      <c r="L91" s="14" t="s">
        <v>1023</v>
      </c>
      <c r="M91" s="14" t="s">
        <v>1023</v>
      </c>
      <c r="N91" s="14" t="s">
        <v>986</v>
      </c>
      <c r="O91" s="21">
        <v>221</v>
      </c>
      <c r="P91" s="21"/>
      <c r="Q91" s="21"/>
      <c r="R91" s="21"/>
      <c r="S91" s="21"/>
      <c r="T91" s="21"/>
      <c r="U91" s="21"/>
      <c r="V91" s="21"/>
      <c r="W91" s="3">
        <v>42253.72597133102</v>
      </c>
      <c r="X91" s="2" t="s">
        <v>234</v>
      </c>
      <c r="Y91" s="4" t="s">
        <v>22</v>
      </c>
      <c r="Z91" s="2" t="s">
        <v>22</v>
      </c>
      <c r="AA91" s="2" t="s">
        <v>22</v>
      </c>
    </row>
    <row r="92" spans="1:27" s="2" customFormat="1">
      <c r="A92" s="2">
        <v>1981</v>
      </c>
      <c r="B92" s="2" t="s">
        <v>235</v>
      </c>
      <c r="C92" s="2" t="s">
        <v>236</v>
      </c>
      <c r="D92" s="2">
        <v>130</v>
      </c>
      <c r="E92" s="2" t="s">
        <v>35</v>
      </c>
      <c r="F92" s="3">
        <v>37922</v>
      </c>
      <c r="G92" s="2" t="s">
        <v>71</v>
      </c>
      <c r="H92" s="2" t="s">
        <v>72</v>
      </c>
      <c r="I92" s="3">
        <v>42590.964563969908</v>
      </c>
      <c r="J92" s="1">
        <f t="shared" si="1"/>
        <v>42590</v>
      </c>
      <c r="K92" s="2" t="s">
        <v>21</v>
      </c>
      <c r="L92" s="14" t="s">
        <v>923</v>
      </c>
      <c r="M92" s="14" t="s">
        <v>923</v>
      </c>
      <c r="N92" s="14" t="s">
        <v>923</v>
      </c>
      <c r="O92" s="21"/>
      <c r="P92" s="21"/>
      <c r="Q92" s="21"/>
      <c r="R92" s="21"/>
      <c r="S92" s="21"/>
      <c r="T92" s="21"/>
      <c r="U92" s="21"/>
      <c r="V92" s="21"/>
      <c r="W92" s="3">
        <v>42590.948981168978</v>
      </c>
      <c r="X92" s="2" t="s">
        <v>1049</v>
      </c>
      <c r="Y92" s="4" t="s">
        <v>22</v>
      </c>
      <c r="Z92" s="2" t="s">
        <v>22</v>
      </c>
      <c r="AA92" s="2" t="s">
        <v>22</v>
      </c>
    </row>
    <row r="93" spans="1:27" s="2" customFormat="1">
      <c r="A93" s="2">
        <v>2032</v>
      </c>
      <c r="B93" s="2" t="s">
        <v>237</v>
      </c>
      <c r="C93" s="2" t="s">
        <v>238</v>
      </c>
      <c r="D93" s="2">
        <v>126</v>
      </c>
      <c r="E93" s="2" t="s">
        <v>95</v>
      </c>
      <c r="F93" s="3">
        <v>37523</v>
      </c>
      <c r="G93" s="2" t="s">
        <v>31</v>
      </c>
      <c r="H93" s="2" t="s">
        <v>32</v>
      </c>
      <c r="I93" s="3">
        <v>43268.616499421296</v>
      </c>
      <c r="J93" s="1">
        <f t="shared" si="1"/>
        <v>43268</v>
      </c>
      <c r="K93" s="2" t="s">
        <v>21</v>
      </c>
      <c r="L93" s="14" t="s">
        <v>970</v>
      </c>
      <c r="M93" s="14" t="s">
        <v>1052</v>
      </c>
      <c r="N93" s="14" t="s">
        <v>1051</v>
      </c>
      <c r="O93" s="21">
        <v>21</v>
      </c>
      <c r="P93" s="21">
        <v>75</v>
      </c>
      <c r="Q93" s="21"/>
      <c r="R93" s="21"/>
      <c r="S93" s="21"/>
      <c r="T93" s="21"/>
      <c r="U93" s="21"/>
      <c r="V93" s="21"/>
      <c r="W93" s="3">
        <v>43268.61339791667</v>
      </c>
      <c r="X93" s="2" t="s">
        <v>1050</v>
      </c>
      <c r="Y93" s="4" t="s">
        <v>22</v>
      </c>
      <c r="Z93" s="2" t="s">
        <v>22</v>
      </c>
      <c r="AA93" s="2" t="s">
        <v>22</v>
      </c>
    </row>
    <row r="94" spans="1:27" s="2" customFormat="1">
      <c r="A94" s="2">
        <v>2033</v>
      </c>
      <c r="B94" s="2" t="s">
        <v>237</v>
      </c>
      <c r="C94" s="2" t="s">
        <v>239</v>
      </c>
      <c r="D94" s="2">
        <v>126</v>
      </c>
      <c r="E94" s="2" t="s">
        <v>95</v>
      </c>
      <c r="F94" s="3">
        <v>37014</v>
      </c>
      <c r="G94" s="2" t="s">
        <v>71</v>
      </c>
      <c r="H94" s="2" t="s">
        <v>72</v>
      </c>
      <c r="I94" s="3">
        <v>42379.507719247682</v>
      </c>
      <c r="J94" s="1">
        <f t="shared" si="1"/>
        <v>42379</v>
      </c>
      <c r="K94" s="2" t="s">
        <v>21</v>
      </c>
      <c r="L94" s="14" t="s">
        <v>1053</v>
      </c>
      <c r="M94" s="14" t="s">
        <v>1053</v>
      </c>
      <c r="N94" s="14" t="s">
        <v>979</v>
      </c>
      <c r="O94" s="21">
        <v>0</v>
      </c>
      <c r="P94" s="21"/>
      <c r="Q94" s="21"/>
      <c r="R94" s="21"/>
      <c r="S94" s="21"/>
      <c r="T94" s="21"/>
      <c r="U94" s="21"/>
      <c r="V94" s="21"/>
      <c r="W94" s="3">
        <v>42379.501919212962</v>
      </c>
      <c r="X94" s="2" t="s">
        <v>240</v>
      </c>
      <c r="Y94" s="4" t="s">
        <v>22</v>
      </c>
      <c r="Z94" s="2" t="s">
        <v>22</v>
      </c>
      <c r="AA94" s="2" t="s">
        <v>22</v>
      </c>
    </row>
    <row r="95" spans="1:27" s="2" customFormat="1">
      <c r="A95" s="2">
        <v>2091</v>
      </c>
      <c r="B95" s="2" t="s">
        <v>241</v>
      </c>
      <c r="C95" s="2" t="s">
        <v>242</v>
      </c>
      <c r="D95" s="2">
        <v>125</v>
      </c>
      <c r="E95" s="2" t="s">
        <v>18</v>
      </c>
      <c r="F95" s="3">
        <v>37539</v>
      </c>
      <c r="G95" s="2" t="s">
        <v>71</v>
      </c>
      <c r="H95" s="2" t="s">
        <v>72</v>
      </c>
      <c r="I95" s="3">
        <v>42653.737831712962</v>
      </c>
      <c r="J95" s="1">
        <f t="shared" si="1"/>
        <v>42653</v>
      </c>
      <c r="K95" s="2" t="s">
        <v>21</v>
      </c>
      <c r="L95" s="14" t="s">
        <v>1053</v>
      </c>
      <c r="M95" s="14" t="s">
        <v>1053</v>
      </c>
      <c r="N95" s="14" t="s">
        <v>979</v>
      </c>
      <c r="O95" s="21">
        <v>0</v>
      </c>
      <c r="P95" s="21"/>
      <c r="Q95" s="21"/>
      <c r="R95" s="21"/>
      <c r="S95" s="21"/>
      <c r="T95" s="21"/>
      <c r="U95" s="21"/>
      <c r="V95" s="21"/>
      <c r="W95" s="3">
        <v>42653.729995717593</v>
      </c>
      <c r="X95" s="2" t="s">
        <v>243</v>
      </c>
      <c r="Y95" s="4" t="s">
        <v>22</v>
      </c>
      <c r="Z95" s="2" t="s">
        <v>22</v>
      </c>
      <c r="AA95" s="2" t="s">
        <v>22</v>
      </c>
    </row>
    <row r="96" spans="1:27" s="2" customFormat="1">
      <c r="A96" s="2">
        <v>2785</v>
      </c>
      <c r="B96" s="2" t="s">
        <v>244</v>
      </c>
      <c r="C96" s="2" t="s">
        <v>245</v>
      </c>
      <c r="D96" s="2">
        <v>125</v>
      </c>
      <c r="E96" s="2" t="s">
        <v>18</v>
      </c>
      <c r="F96" s="3">
        <v>38061</v>
      </c>
      <c r="G96" s="2" t="s">
        <v>36</v>
      </c>
      <c r="H96" s="2" t="s">
        <v>37</v>
      </c>
      <c r="I96" s="3">
        <v>42262.419172719907</v>
      </c>
      <c r="J96" s="1">
        <f t="shared" si="1"/>
        <v>42262</v>
      </c>
      <c r="K96" s="2" t="s">
        <v>21</v>
      </c>
      <c r="L96" s="14" t="s">
        <v>923</v>
      </c>
      <c r="M96" s="14" t="s">
        <v>923</v>
      </c>
      <c r="N96" s="14" t="s">
        <v>970</v>
      </c>
      <c r="O96" s="21">
        <v>2001</v>
      </c>
      <c r="P96" s="21"/>
      <c r="Q96" s="21"/>
      <c r="R96" s="21"/>
      <c r="S96" s="21"/>
      <c r="T96" s="21"/>
      <c r="U96" s="21"/>
      <c r="V96" s="21"/>
      <c r="W96" s="3">
        <v>42262.402137500001</v>
      </c>
      <c r="X96" s="2" t="s">
        <v>246</v>
      </c>
      <c r="Y96" s="4" t="s">
        <v>22</v>
      </c>
      <c r="Z96" s="2" t="s">
        <v>22</v>
      </c>
      <c r="AA96" s="2" t="s">
        <v>22</v>
      </c>
    </row>
    <row r="97" spans="1:27" s="2" customFormat="1">
      <c r="A97" s="2">
        <v>3021</v>
      </c>
      <c r="B97" s="2" t="s">
        <v>247</v>
      </c>
      <c r="C97" s="2" t="s">
        <v>248</v>
      </c>
      <c r="D97" s="2">
        <v>125</v>
      </c>
      <c r="E97" s="2" t="s">
        <v>18</v>
      </c>
      <c r="F97" s="3">
        <v>37945</v>
      </c>
      <c r="G97" s="2" t="s">
        <v>19</v>
      </c>
      <c r="H97" s="2" t="s">
        <v>20</v>
      </c>
      <c r="I97" s="3">
        <v>42696.626619525465</v>
      </c>
      <c r="J97" s="1">
        <f t="shared" si="1"/>
        <v>42696</v>
      </c>
      <c r="K97" s="2" t="s">
        <v>21</v>
      </c>
      <c r="L97" s="14" t="s">
        <v>970</v>
      </c>
      <c r="M97" s="14" t="s">
        <v>1039</v>
      </c>
      <c r="N97" s="14" t="s">
        <v>1055</v>
      </c>
      <c r="O97" s="21">
        <v>1</v>
      </c>
      <c r="P97" s="21">
        <v>2</v>
      </c>
      <c r="Q97" s="21">
        <v>75</v>
      </c>
      <c r="R97" s="21">
        <v>21</v>
      </c>
      <c r="S97" s="21"/>
      <c r="T97" s="21"/>
      <c r="U97" s="21"/>
      <c r="V97" s="21"/>
      <c r="W97" s="3">
        <v>42696.625462962962</v>
      </c>
      <c r="X97" s="2" t="s">
        <v>1054</v>
      </c>
      <c r="Y97" s="4" t="s">
        <v>22</v>
      </c>
      <c r="Z97" s="2" t="s">
        <v>22</v>
      </c>
      <c r="AA97" s="2" t="s">
        <v>22</v>
      </c>
    </row>
    <row r="98" spans="1:27" s="2" customFormat="1">
      <c r="A98" s="2">
        <v>3033</v>
      </c>
      <c r="B98" s="2" t="s">
        <v>249</v>
      </c>
      <c r="C98" s="2" t="s">
        <v>250</v>
      </c>
      <c r="D98" s="2">
        <v>127</v>
      </c>
      <c r="E98" s="2" t="s">
        <v>206</v>
      </c>
      <c r="F98" s="3">
        <v>41081</v>
      </c>
      <c r="G98" s="2" t="s">
        <v>31</v>
      </c>
      <c r="H98" s="2" t="s">
        <v>32</v>
      </c>
      <c r="I98" s="3">
        <v>43507.742100428244</v>
      </c>
      <c r="J98" s="1">
        <f t="shared" si="1"/>
        <v>43507</v>
      </c>
      <c r="K98" s="2" t="s">
        <v>21</v>
      </c>
      <c r="L98" s="14" t="s">
        <v>1019</v>
      </c>
      <c r="M98" s="14" t="s">
        <v>1019</v>
      </c>
      <c r="N98" s="14" t="s">
        <v>1056</v>
      </c>
      <c r="O98" s="21">
        <v>1</v>
      </c>
      <c r="P98" s="21"/>
      <c r="Q98" s="21"/>
      <c r="R98" s="21"/>
      <c r="S98" s="21"/>
      <c r="T98" s="21"/>
      <c r="U98" s="21"/>
      <c r="V98" s="21"/>
      <c r="W98" s="3">
        <v>43507.704072685185</v>
      </c>
      <c r="X98" s="2" t="s">
        <v>251</v>
      </c>
      <c r="Y98" s="4" t="s">
        <v>22</v>
      </c>
      <c r="Z98" s="2" t="s">
        <v>22</v>
      </c>
      <c r="AA98" s="2" t="s">
        <v>22</v>
      </c>
    </row>
    <row r="99" spans="1:27" s="2" customFormat="1">
      <c r="A99" s="2">
        <v>3034</v>
      </c>
      <c r="B99" s="2" t="s">
        <v>249</v>
      </c>
      <c r="C99" s="2" t="s">
        <v>233</v>
      </c>
      <c r="D99" s="2">
        <v>130</v>
      </c>
      <c r="E99" s="2" t="s">
        <v>35</v>
      </c>
      <c r="F99" s="3">
        <v>38223</v>
      </c>
      <c r="G99" s="2" t="s">
        <v>36</v>
      </c>
      <c r="H99" s="2" t="s">
        <v>37</v>
      </c>
      <c r="I99" s="3">
        <v>43250.590782256942</v>
      </c>
      <c r="J99" s="1">
        <f t="shared" si="1"/>
        <v>43250</v>
      </c>
      <c r="K99" s="2" t="s">
        <v>21</v>
      </c>
      <c r="L99" s="14" t="s">
        <v>1059</v>
      </c>
      <c r="M99" s="14" t="s">
        <v>1059</v>
      </c>
      <c r="N99" s="14" t="s">
        <v>1057</v>
      </c>
      <c r="O99" s="21">
        <v>5</v>
      </c>
      <c r="P99" s="21">
        <v>14</v>
      </c>
      <c r="Q99" s="21"/>
      <c r="R99" s="21"/>
      <c r="S99" s="21"/>
      <c r="T99" s="21"/>
      <c r="U99" s="21"/>
      <c r="V99" s="21"/>
      <c r="W99" s="3">
        <v>43250.58331021991</v>
      </c>
      <c r="X99" s="2" t="s">
        <v>1058</v>
      </c>
      <c r="Y99" s="4" t="s">
        <v>22</v>
      </c>
      <c r="Z99" s="2" t="s">
        <v>22</v>
      </c>
      <c r="AA99" s="2" t="s">
        <v>22</v>
      </c>
    </row>
    <row r="100" spans="1:27" s="2" customFormat="1">
      <c r="A100" s="2">
        <v>3102</v>
      </c>
      <c r="B100" s="2" t="s">
        <v>252</v>
      </c>
      <c r="C100" s="2" t="s">
        <v>253</v>
      </c>
      <c r="D100" s="2">
        <v>131</v>
      </c>
      <c r="E100" s="2" t="s">
        <v>40</v>
      </c>
      <c r="F100" s="3">
        <v>37208</v>
      </c>
      <c r="G100" s="2" t="s">
        <v>31</v>
      </c>
      <c r="H100" s="2" t="s">
        <v>32</v>
      </c>
      <c r="I100" s="3">
        <v>42233.407023032407</v>
      </c>
      <c r="J100" s="1">
        <f t="shared" si="1"/>
        <v>42233</v>
      </c>
      <c r="K100" s="2" t="s">
        <v>21</v>
      </c>
      <c r="L100" s="14" t="s">
        <v>970</v>
      </c>
      <c r="M100" s="14" t="s">
        <v>970</v>
      </c>
      <c r="N100" s="14" t="s">
        <v>1060</v>
      </c>
      <c r="O100" s="21">
        <v>23</v>
      </c>
      <c r="P100" s="21">
        <v>1</v>
      </c>
      <c r="Q100" s="21">
        <v>21</v>
      </c>
      <c r="R100" s="21">
        <v>75</v>
      </c>
      <c r="S100" s="21"/>
      <c r="T100" s="21"/>
      <c r="U100" s="21"/>
      <c r="V100" s="21"/>
      <c r="W100" s="3">
        <v>42233.395281331017</v>
      </c>
      <c r="X100" s="2" t="s">
        <v>254</v>
      </c>
      <c r="Y100" s="4" t="s">
        <v>22</v>
      </c>
      <c r="Z100" s="2" t="s">
        <v>22</v>
      </c>
      <c r="AA100" s="2" t="s">
        <v>22</v>
      </c>
    </row>
    <row r="101" spans="1:27" s="2" customFormat="1">
      <c r="A101" s="2">
        <v>3192</v>
      </c>
      <c r="B101" s="2" t="s">
        <v>255</v>
      </c>
      <c r="C101" s="2" t="s">
        <v>256</v>
      </c>
      <c r="D101" s="2">
        <v>131</v>
      </c>
      <c r="E101" s="2" t="s">
        <v>40</v>
      </c>
      <c r="F101" s="3">
        <v>36301</v>
      </c>
      <c r="G101" s="2" t="s">
        <v>36</v>
      </c>
      <c r="H101" s="2" t="s">
        <v>37</v>
      </c>
      <c r="I101" s="3">
        <v>42229.786265312498</v>
      </c>
      <c r="J101" s="1">
        <f t="shared" si="1"/>
        <v>42229</v>
      </c>
      <c r="K101" s="2" t="s">
        <v>21</v>
      </c>
      <c r="L101" s="14" t="s">
        <v>1062</v>
      </c>
      <c r="M101" s="14" t="s">
        <v>1062</v>
      </c>
      <c r="N101" s="14" t="s">
        <v>1061</v>
      </c>
      <c r="O101" s="21">
        <v>1</v>
      </c>
      <c r="P101" s="21">
        <v>14</v>
      </c>
      <c r="Q101" s="21"/>
      <c r="R101" s="21"/>
      <c r="S101" s="21"/>
      <c r="T101" s="21"/>
      <c r="U101" s="21"/>
      <c r="V101" s="21"/>
      <c r="W101" s="3">
        <v>42229.782520451387</v>
      </c>
      <c r="X101" s="2" t="s">
        <v>257</v>
      </c>
      <c r="Y101" s="4" t="s">
        <v>22</v>
      </c>
      <c r="Z101" s="2" t="s">
        <v>22</v>
      </c>
      <c r="AA101" s="2" t="s">
        <v>22</v>
      </c>
    </row>
    <row r="102" spans="1:27" s="2" customFormat="1">
      <c r="A102" s="2">
        <v>3322</v>
      </c>
      <c r="B102" s="2" t="s">
        <v>258</v>
      </c>
      <c r="C102" s="2" t="s">
        <v>259</v>
      </c>
      <c r="D102" s="2">
        <v>130</v>
      </c>
      <c r="E102" s="2" t="s">
        <v>35</v>
      </c>
      <c r="F102" s="3">
        <v>37957</v>
      </c>
      <c r="G102" s="2" t="s">
        <v>19</v>
      </c>
      <c r="H102" s="2" t="s">
        <v>20</v>
      </c>
      <c r="I102" s="3">
        <v>42619.652038854168</v>
      </c>
      <c r="J102" s="1">
        <f t="shared" si="1"/>
        <v>42619</v>
      </c>
      <c r="K102" s="2" t="s">
        <v>21</v>
      </c>
      <c r="L102" s="14" t="s">
        <v>1023</v>
      </c>
      <c r="M102" s="14" t="s">
        <v>1023</v>
      </c>
      <c r="N102" s="14" t="s">
        <v>986</v>
      </c>
      <c r="O102" s="21">
        <v>221</v>
      </c>
      <c r="P102" s="21"/>
      <c r="Q102" s="21"/>
      <c r="R102" s="21"/>
      <c r="S102" s="21"/>
      <c r="T102" s="21"/>
      <c r="U102" s="21"/>
      <c r="V102" s="21"/>
      <c r="W102" s="3">
        <v>42619.580905324074</v>
      </c>
      <c r="X102" s="2" t="s">
        <v>260</v>
      </c>
      <c r="Y102" s="4" t="s">
        <v>22</v>
      </c>
      <c r="Z102" s="2" t="s">
        <v>22</v>
      </c>
      <c r="AA102" s="2" t="s">
        <v>22</v>
      </c>
    </row>
    <row r="103" spans="1:27" s="2" customFormat="1">
      <c r="A103" s="2">
        <v>3432</v>
      </c>
      <c r="B103" s="2" t="s">
        <v>261</v>
      </c>
      <c r="C103" s="2" t="s">
        <v>262</v>
      </c>
      <c r="D103" s="2">
        <v>107</v>
      </c>
      <c r="E103" s="2" t="s">
        <v>225</v>
      </c>
      <c r="F103" s="3">
        <v>36576</v>
      </c>
      <c r="G103" s="2" t="s">
        <v>19</v>
      </c>
      <c r="H103" s="2" t="s">
        <v>20</v>
      </c>
      <c r="I103" s="3">
        <v>42385.737827233796</v>
      </c>
      <c r="J103" s="1">
        <f t="shared" si="1"/>
        <v>42385</v>
      </c>
      <c r="K103" s="2" t="s">
        <v>21</v>
      </c>
      <c r="L103" s="14" t="s">
        <v>1019</v>
      </c>
      <c r="M103" s="14" t="s">
        <v>1019</v>
      </c>
      <c r="N103" s="14" t="s">
        <v>1018</v>
      </c>
      <c r="O103" s="21">
        <v>2</v>
      </c>
      <c r="P103" s="21"/>
      <c r="Q103" s="21"/>
      <c r="R103" s="21"/>
      <c r="S103" s="21"/>
      <c r="T103" s="21"/>
      <c r="U103" s="21"/>
      <c r="V103" s="21"/>
      <c r="W103" s="3">
        <v>42385.734422141206</v>
      </c>
      <c r="X103" s="2" t="s">
        <v>1063</v>
      </c>
      <c r="Y103" s="4" t="s">
        <v>22</v>
      </c>
      <c r="Z103" s="2" t="s">
        <v>22</v>
      </c>
      <c r="AA103" s="2" t="s">
        <v>22</v>
      </c>
    </row>
    <row r="104" spans="1:27" s="2" customFormat="1">
      <c r="A104" s="2">
        <v>3587</v>
      </c>
      <c r="B104" s="2" t="s">
        <v>263</v>
      </c>
      <c r="C104" s="2" t="s">
        <v>264</v>
      </c>
      <c r="D104" s="2">
        <v>125</v>
      </c>
      <c r="E104" s="2" t="s">
        <v>18</v>
      </c>
      <c r="F104" s="3">
        <v>38192</v>
      </c>
      <c r="G104" s="2" t="s">
        <v>31</v>
      </c>
      <c r="H104" s="2" t="s">
        <v>32</v>
      </c>
      <c r="I104" s="3">
        <v>42274.92167207176</v>
      </c>
      <c r="J104" s="1">
        <f t="shared" si="1"/>
        <v>42274</v>
      </c>
      <c r="K104" s="2" t="s">
        <v>21</v>
      </c>
      <c r="L104" s="14" t="s">
        <v>970</v>
      </c>
      <c r="M104" s="14" t="s">
        <v>970</v>
      </c>
      <c r="N104" s="14" t="s">
        <v>1065</v>
      </c>
      <c r="O104" s="21">
        <v>14</v>
      </c>
      <c r="P104" s="21">
        <v>5</v>
      </c>
      <c r="Q104" s="21">
        <v>75</v>
      </c>
      <c r="R104" s="21"/>
      <c r="S104" s="21"/>
      <c r="T104" s="21"/>
      <c r="U104" s="21"/>
      <c r="V104" s="21"/>
      <c r="W104" s="3">
        <v>42274.898801354168</v>
      </c>
      <c r="X104" s="2" t="s">
        <v>1064</v>
      </c>
      <c r="Y104" s="4" t="s">
        <v>22</v>
      </c>
      <c r="Z104" s="2" t="s">
        <v>22</v>
      </c>
      <c r="AA104" s="2" t="s">
        <v>22</v>
      </c>
    </row>
    <row r="105" spans="1:27" s="2" customFormat="1">
      <c r="A105" s="2">
        <v>3652</v>
      </c>
      <c r="B105" s="2" t="s">
        <v>265</v>
      </c>
      <c r="C105" s="2" t="s">
        <v>266</v>
      </c>
      <c r="D105" s="2">
        <v>91</v>
      </c>
      <c r="E105" s="2" t="s">
        <v>28</v>
      </c>
      <c r="F105" s="3">
        <v>40185</v>
      </c>
      <c r="G105" s="2" t="s">
        <v>71</v>
      </c>
      <c r="H105" s="2" t="s">
        <v>72</v>
      </c>
      <c r="I105" s="3">
        <v>42584.856282025466</v>
      </c>
      <c r="J105" s="1">
        <f t="shared" si="1"/>
        <v>42584</v>
      </c>
      <c r="K105" s="2" t="s">
        <v>21</v>
      </c>
      <c r="L105" s="14" t="s">
        <v>1067</v>
      </c>
      <c r="M105" s="14" t="s">
        <v>1067</v>
      </c>
      <c r="N105" s="14" t="s">
        <v>1018</v>
      </c>
      <c r="O105" s="21">
        <v>2</v>
      </c>
      <c r="P105" s="21"/>
      <c r="Q105" s="21"/>
      <c r="R105" s="21"/>
      <c r="S105" s="21"/>
      <c r="T105" s="21"/>
      <c r="U105" s="21"/>
      <c r="V105" s="21"/>
      <c r="W105" s="3">
        <v>42584.854570254633</v>
      </c>
      <c r="X105" s="2" t="s">
        <v>1066</v>
      </c>
      <c r="Y105" s="4" t="s">
        <v>22</v>
      </c>
      <c r="Z105" s="2" t="s">
        <v>22</v>
      </c>
      <c r="AA105" s="2" t="s">
        <v>22</v>
      </c>
    </row>
    <row r="106" spans="1:27" s="2" customFormat="1">
      <c r="A106" s="2">
        <v>3728</v>
      </c>
      <c r="B106" s="2" t="s">
        <v>267</v>
      </c>
      <c r="C106" s="2" t="s">
        <v>268</v>
      </c>
      <c r="D106" s="2">
        <v>89</v>
      </c>
      <c r="E106" s="2" t="s">
        <v>269</v>
      </c>
      <c r="F106" s="3">
        <v>38392</v>
      </c>
      <c r="G106" s="2" t="s">
        <v>36</v>
      </c>
      <c r="H106" s="2" t="s">
        <v>37</v>
      </c>
      <c r="I106" s="3">
        <v>43054.819010567131</v>
      </c>
      <c r="J106" s="1">
        <f t="shared" si="1"/>
        <v>43054</v>
      </c>
      <c r="K106" s="2" t="s">
        <v>21</v>
      </c>
      <c r="L106" s="14" t="s">
        <v>1067</v>
      </c>
      <c r="M106" s="14" t="s">
        <v>1067</v>
      </c>
      <c r="N106" s="14" t="s">
        <v>1018</v>
      </c>
      <c r="O106" s="21">
        <v>2</v>
      </c>
      <c r="P106" s="21"/>
      <c r="Q106" s="21"/>
      <c r="R106" s="21"/>
      <c r="S106" s="21"/>
      <c r="T106" s="21"/>
      <c r="U106" s="21"/>
      <c r="V106" s="21"/>
      <c r="W106" s="3">
        <v>43054.801526932868</v>
      </c>
      <c r="X106" s="2" t="s">
        <v>270</v>
      </c>
      <c r="Y106" s="4" t="s">
        <v>22</v>
      </c>
      <c r="Z106" s="2" t="s">
        <v>22</v>
      </c>
      <c r="AA106" s="2" t="s">
        <v>22</v>
      </c>
    </row>
    <row r="107" spans="1:27" s="2" customFormat="1">
      <c r="A107" s="2">
        <v>3729</v>
      </c>
      <c r="B107" s="2" t="s">
        <v>267</v>
      </c>
      <c r="C107" s="2" t="s">
        <v>271</v>
      </c>
      <c r="D107" s="2">
        <v>304</v>
      </c>
      <c r="E107" s="2" t="s">
        <v>154</v>
      </c>
      <c r="F107" s="3">
        <v>40369</v>
      </c>
      <c r="G107" s="2" t="s">
        <v>71</v>
      </c>
      <c r="H107" s="2" t="s">
        <v>72</v>
      </c>
      <c r="I107" s="3">
        <v>43397.603189930553</v>
      </c>
      <c r="J107" s="1">
        <f t="shared" si="1"/>
        <v>43397</v>
      </c>
      <c r="K107" s="2" t="s">
        <v>21</v>
      </c>
      <c r="L107" s="14" t="s">
        <v>1069</v>
      </c>
      <c r="M107" s="14" t="s">
        <v>1069</v>
      </c>
      <c r="N107" s="14" t="s">
        <v>979</v>
      </c>
      <c r="O107" s="21">
        <v>0</v>
      </c>
      <c r="P107" s="21"/>
      <c r="Q107" s="21"/>
      <c r="R107" s="21"/>
      <c r="S107" s="21"/>
      <c r="T107" s="21"/>
      <c r="U107" s="21"/>
      <c r="V107" s="21"/>
      <c r="W107" s="3">
        <v>43397.599001041664</v>
      </c>
      <c r="X107" s="2" t="s">
        <v>1068</v>
      </c>
      <c r="Y107" s="4" t="s">
        <v>22</v>
      </c>
      <c r="Z107" s="2" t="s">
        <v>22</v>
      </c>
      <c r="AA107" s="2" t="s">
        <v>22</v>
      </c>
    </row>
    <row r="108" spans="1:27" s="2" customFormat="1">
      <c r="A108" s="2">
        <v>4354</v>
      </c>
      <c r="B108" s="2" t="s">
        <v>143</v>
      </c>
      <c r="C108" s="2" t="s">
        <v>272</v>
      </c>
      <c r="D108" s="2">
        <v>92</v>
      </c>
      <c r="E108" s="2" t="s">
        <v>273</v>
      </c>
      <c r="F108" s="3">
        <v>36746</v>
      </c>
      <c r="G108" s="2" t="s">
        <v>31</v>
      </c>
      <c r="H108" s="2" t="s">
        <v>32</v>
      </c>
      <c r="I108" s="3">
        <v>42445.865895486109</v>
      </c>
      <c r="J108" s="1">
        <f t="shared" si="1"/>
        <v>42445</v>
      </c>
      <c r="K108" s="2" t="s">
        <v>21</v>
      </c>
      <c r="L108" s="14" t="s">
        <v>992</v>
      </c>
      <c r="M108" s="14" t="s">
        <v>992</v>
      </c>
      <c r="N108" s="14" t="s">
        <v>1071</v>
      </c>
      <c r="O108" s="21">
        <v>40</v>
      </c>
      <c r="P108" s="21"/>
      <c r="Q108" s="21"/>
      <c r="R108" s="21"/>
      <c r="S108" s="21"/>
      <c r="T108" s="21"/>
      <c r="U108" s="21"/>
      <c r="V108" s="21"/>
      <c r="W108" s="3">
        <v>42445.86098445602</v>
      </c>
      <c r="X108" s="2" t="s">
        <v>1070</v>
      </c>
      <c r="Y108" s="4" t="s">
        <v>22</v>
      </c>
      <c r="Z108" s="2" t="s">
        <v>22</v>
      </c>
      <c r="AA108" s="2" t="s">
        <v>22</v>
      </c>
    </row>
    <row r="109" spans="1:27" s="2" customFormat="1">
      <c r="A109" s="2">
        <v>4432</v>
      </c>
      <c r="B109" s="2" t="s">
        <v>274</v>
      </c>
      <c r="C109" s="2" t="s">
        <v>275</v>
      </c>
      <c r="D109" s="2">
        <v>131</v>
      </c>
      <c r="E109" s="2" t="s">
        <v>40</v>
      </c>
      <c r="F109" s="3">
        <v>38117</v>
      </c>
      <c r="G109" s="2" t="s">
        <v>71</v>
      </c>
      <c r="H109" s="2" t="s">
        <v>72</v>
      </c>
      <c r="I109" s="3">
        <v>42575.818814930557</v>
      </c>
      <c r="J109" s="1">
        <f t="shared" si="1"/>
        <v>42575</v>
      </c>
      <c r="K109" s="2" t="s">
        <v>21</v>
      </c>
      <c r="L109" s="14" t="s">
        <v>1074</v>
      </c>
      <c r="M109" s="14" t="s">
        <v>1074</v>
      </c>
      <c r="N109" s="14" t="s">
        <v>1073</v>
      </c>
      <c r="O109" s="21">
        <v>14</v>
      </c>
      <c r="P109" s="21">
        <v>221</v>
      </c>
      <c r="Q109" s="21"/>
      <c r="R109" s="21"/>
      <c r="S109" s="21"/>
      <c r="T109" s="21"/>
      <c r="U109" s="21"/>
      <c r="V109" s="21"/>
      <c r="W109" s="3">
        <v>42575.816264618057</v>
      </c>
      <c r="X109" s="2" t="s">
        <v>1072</v>
      </c>
      <c r="Y109" s="4" t="s">
        <v>22</v>
      </c>
      <c r="Z109" s="2" t="s">
        <v>22</v>
      </c>
      <c r="AA109" s="2" t="s">
        <v>22</v>
      </c>
    </row>
    <row r="110" spans="1:27" s="2" customFormat="1">
      <c r="A110" s="2">
        <v>4435</v>
      </c>
      <c r="B110" s="2" t="s">
        <v>276</v>
      </c>
      <c r="C110" s="2" t="s">
        <v>277</v>
      </c>
      <c r="D110" s="2">
        <v>125</v>
      </c>
      <c r="E110" s="2" t="s">
        <v>18</v>
      </c>
      <c r="F110" s="3">
        <v>37623</v>
      </c>
      <c r="G110" s="2" t="s">
        <v>31</v>
      </c>
      <c r="H110" s="2" t="s">
        <v>32</v>
      </c>
      <c r="I110" s="3">
        <v>42491.481714849535</v>
      </c>
      <c r="J110" s="1">
        <f t="shared" si="1"/>
        <v>42491</v>
      </c>
      <c r="K110" s="2" t="s">
        <v>21</v>
      </c>
      <c r="L110" s="14" t="s">
        <v>970</v>
      </c>
      <c r="M110" s="14" t="s">
        <v>970</v>
      </c>
      <c r="N110" s="14" t="s">
        <v>1065</v>
      </c>
      <c r="O110" s="21">
        <v>14</v>
      </c>
      <c r="P110" s="21">
        <v>5</v>
      </c>
      <c r="Q110" s="21">
        <v>75</v>
      </c>
      <c r="R110" s="21"/>
      <c r="S110" s="21"/>
      <c r="T110" s="21"/>
      <c r="U110" s="21"/>
      <c r="V110" s="21"/>
      <c r="W110" s="3">
        <v>42491.471144062503</v>
      </c>
      <c r="X110" s="2" t="s">
        <v>278</v>
      </c>
      <c r="Y110" s="4" t="s">
        <v>22</v>
      </c>
      <c r="Z110" s="2" t="s">
        <v>22</v>
      </c>
      <c r="AA110" s="2" t="s">
        <v>22</v>
      </c>
    </row>
    <row r="111" spans="1:27" s="2" customFormat="1">
      <c r="A111" s="2">
        <v>4576</v>
      </c>
      <c r="B111" s="2" t="s">
        <v>279</v>
      </c>
      <c r="C111" s="2" t="s">
        <v>136</v>
      </c>
      <c r="D111" s="2">
        <v>130</v>
      </c>
      <c r="E111" s="2" t="s">
        <v>35</v>
      </c>
      <c r="F111" s="3">
        <v>38548</v>
      </c>
      <c r="G111" s="2" t="s">
        <v>36</v>
      </c>
      <c r="H111" s="2" t="s">
        <v>37</v>
      </c>
      <c r="I111" s="3">
        <v>42198.775830787039</v>
      </c>
      <c r="J111" s="1">
        <f t="shared" si="1"/>
        <v>42198</v>
      </c>
      <c r="K111" s="2" t="s">
        <v>21</v>
      </c>
      <c r="L111" s="14" t="s">
        <v>1078</v>
      </c>
      <c r="M111" s="14" t="s">
        <v>1077</v>
      </c>
      <c r="N111" s="14" t="s">
        <v>1076</v>
      </c>
      <c r="O111" s="21">
        <v>14</v>
      </c>
      <c r="P111" s="21">
        <v>21</v>
      </c>
      <c r="Q111" s="21"/>
      <c r="R111" s="21"/>
      <c r="S111" s="21"/>
      <c r="T111" s="21"/>
      <c r="U111" s="21"/>
      <c r="V111" s="21"/>
      <c r="W111" s="3">
        <v>42198.750332326388</v>
      </c>
      <c r="X111" s="2" t="s">
        <v>1075</v>
      </c>
      <c r="Y111" s="4" t="s">
        <v>22</v>
      </c>
      <c r="Z111" s="2" t="s">
        <v>22</v>
      </c>
      <c r="AA111" s="2" t="s">
        <v>22</v>
      </c>
    </row>
    <row r="112" spans="1:27" s="2" customFormat="1">
      <c r="A112" s="2">
        <v>4603</v>
      </c>
      <c r="B112" s="2" t="s">
        <v>280</v>
      </c>
      <c r="C112" s="2" t="s">
        <v>281</v>
      </c>
      <c r="D112" s="2">
        <v>273</v>
      </c>
      <c r="E112" s="2" t="s">
        <v>282</v>
      </c>
      <c r="F112" s="3">
        <v>38575</v>
      </c>
      <c r="G112" s="2" t="s">
        <v>36</v>
      </c>
      <c r="H112" s="2" t="s">
        <v>37</v>
      </c>
      <c r="I112" s="3">
        <v>42575.781819444448</v>
      </c>
      <c r="J112" s="1">
        <f t="shared" si="1"/>
        <v>42575</v>
      </c>
      <c r="K112" s="2" t="s">
        <v>21</v>
      </c>
      <c r="L112" s="14" t="s">
        <v>1079</v>
      </c>
      <c r="M112" s="14" t="s">
        <v>1079</v>
      </c>
      <c r="N112" s="14" t="s">
        <v>979</v>
      </c>
      <c r="O112" s="21">
        <v>0</v>
      </c>
      <c r="P112" s="21"/>
      <c r="Q112" s="21"/>
      <c r="R112" s="21"/>
      <c r="S112" s="21"/>
      <c r="T112" s="21"/>
      <c r="U112" s="21"/>
      <c r="V112" s="21"/>
      <c r="W112" s="3">
        <v>42575.776673842593</v>
      </c>
      <c r="X112" s="2" t="s">
        <v>283</v>
      </c>
      <c r="Y112" s="4" t="s">
        <v>22</v>
      </c>
      <c r="Z112" s="2" t="s">
        <v>22</v>
      </c>
      <c r="AA112" s="2" t="s">
        <v>22</v>
      </c>
    </row>
    <row r="113" spans="1:27" s="2" customFormat="1">
      <c r="A113" s="2">
        <v>4604</v>
      </c>
      <c r="B113" s="2" t="s">
        <v>280</v>
      </c>
      <c r="C113" s="2" t="s">
        <v>284</v>
      </c>
      <c r="D113" s="2">
        <v>499</v>
      </c>
      <c r="E113" s="2" t="s">
        <v>50</v>
      </c>
      <c r="F113" s="3">
        <v>38880</v>
      </c>
      <c r="G113" s="2" t="s">
        <v>71</v>
      </c>
      <c r="H113" s="2" t="s">
        <v>72</v>
      </c>
      <c r="I113" s="3">
        <v>42637.729465821758</v>
      </c>
      <c r="J113" s="1">
        <f t="shared" si="1"/>
        <v>42637</v>
      </c>
      <c r="K113" s="2" t="s">
        <v>21</v>
      </c>
      <c r="L113" s="14" t="s">
        <v>992</v>
      </c>
      <c r="M113" s="14" t="s">
        <v>992</v>
      </c>
      <c r="N113" s="14" t="s">
        <v>1080</v>
      </c>
      <c r="O113" s="21">
        <v>33</v>
      </c>
      <c r="P113" s="21"/>
      <c r="Q113" s="21"/>
      <c r="R113" s="21"/>
      <c r="S113" s="21"/>
      <c r="T113" s="21"/>
      <c r="U113" s="21"/>
      <c r="V113" s="21"/>
      <c r="W113" s="3">
        <v>42637.724211342589</v>
      </c>
      <c r="X113" s="2" t="s">
        <v>285</v>
      </c>
      <c r="Y113" s="4" t="s">
        <v>22</v>
      </c>
      <c r="Z113" s="2" t="s">
        <v>22</v>
      </c>
      <c r="AA113" s="2" t="s">
        <v>22</v>
      </c>
    </row>
    <row r="114" spans="1:27" s="2" customFormat="1">
      <c r="A114" s="2">
        <v>4635</v>
      </c>
      <c r="B114" s="2" t="s">
        <v>286</v>
      </c>
      <c r="C114" s="2" t="s">
        <v>287</v>
      </c>
      <c r="D114" s="2">
        <v>125</v>
      </c>
      <c r="E114" s="2" t="s">
        <v>18</v>
      </c>
      <c r="F114" s="3">
        <v>36241</v>
      </c>
      <c r="G114" s="2" t="s">
        <v>36</v>
      </c>
      <c r="H114" s="2" t="s">
        <v>37</v>
      </c>
      <c r="I114" s="3">
        <v>42277.638835034719</v>
      </c>
      <c r="J114" s="1">
        <f t="shared" si="1"/>
        <v>42277</v>
      </c>
      <c r="K114" s="2" t="s">
        <v>21</v>
      </c>
      <c r="L114" s="14" t="s">
        <v>923</v>
      </c>
      <c r="M114" s="14" t="s">
        <v>923</v>
      </c>
      <c r="N114" s="14" t="s">
        <v>1056</v>
      </c>
      <c r="O114" s="21">
        <v>1</v>
      </c>
      <c r="P114" s="21"/>
      <c r="Q114" s="21"/>
      <c r="R114" s="21"/>
      <c r="S114" s="21"/>
      <c r="T114" s="21"/>
      <c r="U114" s="21"/>
      <c r="V114" s="21"/>
      <c r="W114" s="3">
        <v>42277.636211192126</v>
      </c>
      <c r="X114" s="2" t="s">
        <v>288</v>
      </c>
      <c r="Y114" s="4" t="s">
        <v>22</v>
      </c>
      <c r="Z114" s="2" t="s">
        <v>22</v>
      </c>
      <c r="AA114" s="2" t="s">
        <v>22</v>
      </c>
    </row>
    <row r="115" spans="1:27" s="2" customFormat="1">
      <c r="A115" s="2">
        <v>4705</v>
      </c>
      <c r="B115" s="2" t="s">
        <v>289</v>
      </c>
      <c r="C115" s="2" t="s">
        <v>290</v>
      </c>
      <c r="D115" s="2">
        <v>310</v>
      </c>
      <c r="E115" s="2" t="s">
        <v>291</v>
      </c>
      <c r="F115" s="3">
        <v>36678</v>
      </c>
      <c r="G115" s="2" t="s">
        <v>19</v>
      </c>
      <c r="H115" s="2" t="s">
        <v>20</v>
      </c>
      <c r="I115" s="3">
        <v>42294.398863888891</v>
      </c>
      <c r="J115" s="1">
        <f t="shared" si="1"/>
        <v>42294</v>
      </c>
      <c r="K115" s="2" t="s">
        <v>21</v>
      </c>
      <c r="L115" s="14" t="s">
        <v>995</v>
      </c>
      <c r="M115" s="14" t="s">
        <v>995</v>
      </c>
      <c r="N115" s="14" t="s">
        <v>979</v>
      </c>
      <c r="O115" s="21">
        <v>0</v>
      </c>
      <c r="P115" s="21"/>
      <c r="Q115" s="21"/>
      <c r="R115" s="21"/>
      <c r="S115" s="21"/>
      <c r="T115" s="21"/>
      <c r="U115" s="21"/>
      <c r="V115" s="21"/>
      <c r="W115" s="3">
        <v>42294.396845752315</v>
      </c>
      <c r="X115" s="2" t="s">
        <v>1081</v>
      </c>
      <c r="Y115" s="4" t="s">
        <v>22</v>
      </c>
      <c r="Z115" s="2" t="s">
        <v>22</v>
      </c>
      <c r="AA115" s="2" t="s">
        <v>22</v>
      </c>
    </row>
    <row r="116" spans="1:27" s="2" customFormat="1">
      <c r="A116" s="2">
        <v>4786</v>
      </c>
      <c r="B116" s="2" t="s">
        <v>292</v>
      </c>
      <c r="C116" s="2" t="s">
        <v>293</v>
      </c>
      <c r="D116" s="2">
        <v>131</v>
      </c>
      <c r="E116" s="2" t="s">
        <v>40</v>
      </c>
      <c r="F116" s="3">
        <v>36342</v>
      </c>
      <c r="G116" s="2" t="s">
        <v>19</v>
      </c>
      <c r="H116" s="2" t="s">
        <v>20</v>
      </c>
      <c r="I116" s="3">
        <v>42294.637811145833</v>
      </c>
      <c r="J116" s="1">
        <f t="shared" si="1"/>
        <v>42294</v>
      </c>
      <c r="K116" s="2" t="s">
        <v>21</v>
      </c>
      <c r="L116" s="14" t="s">
        <v>970</v>
      </c>
      <c r="M116" s="14" t="s">
        <v>970</v>
      </c>
      <c r="N116" s="14" t="s">
        <v>979</v>
      </c>
      <c r="O116" s="21">
        <v>0</v>
      </c>
      <c r="P116" s="21"/>
      <c r="Q116" s="21"/>
      <c r="R116" s="21"/>
      <c r="S116" s="21"/>
      <c r="T116" s="21"/>
      <c r="U116" s="21"/>
      <c r="V116" s="21"/>
      <c r="W116" s="3">
        <v>42294.636799884262</v>
      </c>
      <c r="X116" s="2" t="s">
        <v>294</v>
      </c>
      <c r="Y116" s="4" t="s">
        <v>22</v>
      </c>
      <c r="Z116" s="2" t="s">
        <v>22</v>
      </c>
      <c r="AA116" s="2" t="s">
        <v>22</v>
      </c>
    </row>
    <row r="117" spans="1:27" s="2" customFormat="1">
      <c r="A117" s="2">
        <v>5201</v>
      </c>
      <c r="B117" s="2" t="s">
        <v>295</v>
      </c>
      <c r="C117" s="2" t="s">
        <v>47</v>
      </c>
      <c r="D117" s="2">
        <v>125</v>
      </c>
      <c r="E117" s="2" t="s">
        <v>18</v>
      </c>
      <c r="F117" s="3">
        <v>37865</v>
      </c>
      <c r="G117" s="2" t="s">
        <v>36</v>
      </c>
      <c r="H117" s="2" t="s">
        <v>37</v>
      </c>
      <c r="I117" s="3">
        <v>43181.645073645836</v>
      </c>
      <c r="J117" s="1">
        <f t="shared" si="1"/>
        <v>43181</v>
      </c>
      <c r="K117" s="2" t="s">
        <v>21</v>
      </c>
      <c r="L117" s="14" t="s">
        <v>1053</v>
      </c>
      <c r="M117" s="14" t="s">
        <v>1053</v>
      </c>
      <c r="N117" s="14" t="s">
        <v>1056</v>
      </c>
      <c r="O117" s="21">
        <v>1</v>
      </c>
      <c r="P117" s="21"/>
      <c r="Q117" s="21"/>
      <c r="R117" s="21"/>
      <c r="S117" s="21"/>
      <c r="T117" s="21"/>
      <c r="U117" s="21"/>
      <c r="V117" s="21"/>
      <c r="W117" s="3">
        <v>43181.643334490742</v>
      </c>
      <c r="X117" s="2" t="s">
        <v>1082</v>
      </c>
      <c r="Y117" s="4" t="s">
        <v>22</v>
      </c>
      <c r="Z117" s="2" t="s">
        <v>22</v>
      </c>
      <c r="AA117" s="2" t="s">
        <v>22</v>
      </c>
    </row>
    <row r="118" spans="1:27" s="2" customFormat="1">
      <c r="A118" s="2">
        <v>5379</v>
      </c>
      <c r="B118" s="2" t="s">
        <v>296</v>
      </c>
      <c r="C118" s="2" t="s">
        <v>199</v>
      </c>
      <c r="D118" s="2">
        <v>131</v>
      </c>
      <c r="E118" s="2" t="s">
        <v>40</v>
      </c>
      <c r="F118" s="3">
        <v>37395</v>
      </c>
      <c r="G118" s="2" t="s">
        <v>31</v>
      </c>
      <c r="H118" s="2" t="s">
        <v>32</v>
      </c>
      <c r="I118" s="3">
        <v>42904.932958182872</v>
      </c>
      <c r="J118" s="1">
        <f t="shared" si="1"/>
        <v>42904</v>
      </c>
      <c r="K118" s="2" t="s">
        <v>21</v>
      </c>
      <c r="L118" s="14" t="s">
        <v>969</v>
      </c>
      <c r="M118" s="14" t="s">
        <v>1084</v>
      </c>
      <c r="N118" s="14" t="s">
        <v>1083</v>
      </c>
      <c r="O118" s="21">
        <v>21</v>
      </c>
      <c r="P118" s="21"/>
      <c r="Q118" s="21"/>
      <c r="R118" s="21"/>
      <c r="S118" s="21"/>
      <c r="T118" s="21"/>
      <c r="U118" s="21"/>
      <c r="V118" s="21"/>
      <c r="W118" s="3">
        <v>42904.931878240743</v>
      </c>
      <c r="X118" s="2" t="s">
        <v>297</v>
      </c>
      <c r="Y118" s="4" t="s">
        <v>22</v>
      </c>
      <c r="Z118" s="2" t="s">
        <v>22</v>
      </c>
      <c r="AA118" s="2" t="s">
        <v>22</v>
      </c>
    </row>
    <row r="119" spans="1:27" s="2" customFormat="1">
      <c r="A119" s="2">
        <v>5430</v>
      </c>
      <c r="B119" s="2" t="s">
        <v>298</v>
      </c>
      <c r="C119" s="2" t="s">
        <v>299</v>
      </c>
      <c r="D119" s="2">
        <v>125</v>
      </c>
      <c r="E119" s="2" t="s">
        <v>18</v>
      </c>
      <c r="F119" s="3">
        <v>37676</v>
      </c>
      <c r="G119" s="2" t="s">
        <v>71</v>
      </c>
      <c r="H119" s="2" t="s">
        <v>72</v>
      </c>
      <c r="I119" s="3">
        <v>43440.858431631947</v>
      </c>
      <c r="J119" s="1">
        <f t="shared" si="1"/>
        <v>43440</v>
      </c>
      <c r="K119" s="2" t="s">
        <v>21</v>
      </c>
      <c r="L119" s="14" t="s">
        <v>1079</v>
      </c>
      <c r="M119" s="14" t="s">
        <v>1079</v>
      </c>
      <c r="N119" s="14" t="s">
        <v>979</v>
      </c>
      <c r="O119" s="21">
        <v>0</v>
      </c>
      <c r="P119" s="21"/>
      <c r="Q119" s="21"/>
      <c r="R119" s="21"/>
      <c r="S119" s="21"/>
      <c r="T119" s="21"/>
      <c r="U119" s="21"/>
      <c r="V119" s="21"/>
      <c r="W119" s="3">
        <v>43440.841398495373</v>
      </c>
      <c r="X119" s="2" t="s">
        <v>300</v>
      </c>
      <c r="Y119" s="4" t="s">
        <v>22</v>
      </c>
      <c r="Z119" s="2" t="s">
        <v>22</v>
      </c>
      <c r="AA119" s="2" t="s">
        <v>22</v>
      </c>
    </row>
    <row r="120" spans="1:27" s="2" customFormat="1">
      <c r="A120" s="2">
        <v>5505</v>
      </c>
      <c r="B120" s="2" t="s">
        <v>301</v>
      </c>
      <c r="C120" s="2" t="s">
        <v>302</v>
      </c>
      <c r="D120" s="2">
        <v>310</v>
      </c>
      <c r="E120" s="2" t="s">
        <v>291</v>
      </c>
      <c r="F120" s="3">
        <v>37309</v>
      </c>
      <c r="G120" s="2" t="s">
        <v>19</v>
      </c>
      <c r="H120" s="2" t="s">
        <v>20</v>
      </c>
      <c r="I120" s="3">
        <v>42422.56580621528</v>
      </c>
      <c r="J120" s="1">
        <f t="shared" si="1"/>
        <v>42422</v>
      </c>
      <c r="K120" s="2" t="s">
        <v>21</v>
      </c>
      <c r="L120" s="14" t="s">
        <v>1019</v>
      </c>
      <c r="M120" s="14" t="s">
        <v>1019</v>
      </c>
      <c r="N120" s="14" t="s">
        <v>1085</v>
      </c>
      <c r="O120" s="21">
        <v>1</v>
      </c>
      <c r="P120" s="21">
        <v>2</v>
      </c>
      <c r="Q120" s="21">
        <v>21</v>
      </c>
      <c r="R120" s="21"/>
      <c r="S120" s="21"/>
      <c r="T120" s="21"/>
      <c r="U120" s="21"/>
      <c r="V120" s="21"/>
      <c r="W120" s="3">
        <v>42422.559684108797</v>
      </c>
      <c r="X120" s="2" t="s">
        <v>303</v>
      </c>
      <c r="Y120" s="4" t="s">
        <v>22</v>
      </c>
      <c r="Z120" s="2" t="s">
        <v>22</v>
      </c>
      <c r="AA120" s="2" t="s">
        <v>22</v>
      </c>
    </row>
    <row r="121" spans="1:27" s="2" customFormat="1">
      <c r="A121" s="2">
        <v>5573</v>
      </c>
      <c r="B121" s="2" t="s">
        <v>304</v>
      </c>
      <c r="C121" s="2" t="s">
        <v>305</v>
      </c>
      <c r="D121" s="2">
        <v>499</v>
      </c>
      <c r="E121" s="2" t="s">
        <v>50</v>
      </c>
      <c r="F121" s="3">
        <v>37863</v>
      </c>
      <c r="G121" s="2" t="s">
        <v>36</v>
      </c>
      <c r="H121" s="2" t="s">
        <v>37</v>
      </c>
      <c r="I121" s="3">
        <v>42701.576058067127</v>
      </c>
      <c r="J121" s="1">
        <f t="shared" si="1"/>
        <v>42701</v>
      </c>
      <c r="K121" s="2" t="s">
        <v>21</v>
      </c>
      <c r="L121" s="14" t="s">
        <v>1086</v>
      </c>
      <c r="M121" s="14" t="s">
        <v>1086</v>
      </c>
      <c r="N121" s="14" t="s">
        <v>986</v>
      </c>
      <c r="O121" s="21">
        <v>221</v>
      </c>
      <c r="P121" s="21"/>
      <c r="Q121" s="21"/>
      <c r="R121" s="21"/>
      <c r="S121" s="21"/>
      <c r="T121" s="21"/>
      <c r="U121" s="21"/>
      <c r="V121" s="21"/>
      <c r="W121" s="3">
        <v>42701.571510648151</v>
      </c>
      <c r="X121" s="2" t="s">
        <v>306</v>
      </c>
      <c r="Y121" s="4" t="s">
        <v>22</v>
      </c>
      <c r="Z121" s="2" t="s">
        <v>22</v>
      </c>
      <c r="AA121" s="2" t="s">
        <v>22</v>
      </c>
    </row>
    <row r="122" spans="1:27" s="2" customFormat="1">
      <c r="A122" s="2">
        <v>5621</v>
      </c>
      <c r="B122" s="2" t="s">
        <v>307</v>
      </c>
      <c r="C122" s="2" t="s">
        <v>308</v>
      </c>
      <c r="D122" s="2">
        <v>125</v>
      </c>
      <c r="E122" s="2" t="s">
        <v>18</v>
      </c>
      <c r="F122" s="3">
        <v>38526</v>
      </c>
      <c r="G122" s="2" t="s">
        <v>31</v>
      </c>
      <c r="H122" s="2" t="s">
        <v>32</v>
      </c>
      <c r="I122" s="3">
        <v>43032.201091168979</v>
      </c>
      <c r="J122" s="1">
        <f t="shared" si="1"/>
        <v>43032</v>
      </c>
      <c r="K122" s="2" t="s">
        <v>21</v>
      </c>
      <c r="L122" s="14" t="s">
        <v>1088</v>
      </c>
      <c r="M122" s="14" t="s">
        <v>1088</v>
      </c>
      <c r="N122" s="14" t="s">
        <v>1023</v>
      </c>
      <c r="O122" s="21">
        <v>12</v>
      </c>
      <c r="P122" s="21"/>
      <c r="Q122" s="21"/>
      <c r="R122" s="21"/>
      <c r="S122" s="21"/>
      <c r="T122" s="21"/>
      <c r="U122" s="21"/>
      <c r="V122" s="21"/>
      <c r="W122" s="3">
        <v>43032.208263229164</v>
      </c>
      <c r="X122" s="2" t="s">
        <v>1087</v>
      </c>
      <c r="Y122" s="4" t="s">
        <v>22</v>
      </c>
      <c r="Z122" s="2" t="s">
        <v>22</v>
      </c>
      <c r="AA122" s="2" t="s">
        <v>22</v>
      </c>
    </row>
    <row r="123" spans="1:27" s="2" customFormat="1">
      <c r="A123" s="2">
        <v>5963</v>
      </c>
      <c r="B123" s="2" t="s">
        <v>309</v>
      </c>
      <c r="C123" s="2" t="s">
        <v>87</v>
      </c>
      <c r="D123" s="2">
        <v>125</v>
      </c>
      <c r="E123" s="2" t="s">
        <v>18</v>
      </c>
      <c r="F123" s="3">
        <v>37328</v>
      </c>
      <c r="G123" s="2" t="s">
        <v>31</v>
      </c>
      <c r="H123" s="2" t="s">
        <v>32</v>
      </c>
      <c r="I123" s="3">
        <v>42866.872596180554</v>
      </c>
      <c r="J123" s="1">
        <f t="shared" si="1"/>
        <v>42866</v>
      </c>
      <c r="K123" s="2" t="s">
        <v>21</v>
      </c>
      <c r="L123" s="14" t="s">
        <v>1019</v>
      </c>
      <c r="M123" s="14" t="s">
        <v>1039</v>
      </c>
      <c r="N123" s="14" t="s">
        <v>1085</v>
      </c>
      <c r="O123" s="21">
        <v>1</v>
      </c>
      <c r="P123" s="21">
        <v>2</v>
      </c>
      <c r="Q123" s="21">
        <v>21</v>
      </c>
      <c r="R123" s="21"/>
      <c r="S123" s="21"/>
      <c r="T123" s="21"/>
      <c r="U123" s="21"/>
      <c r="V123" s="21"/>
      <c r="W123" s="3">
        <v>42866.864987071756</v>
      </c>
      <c r="X123" s="2" t="s">
        <v>1089</v>
      </c>
      <c r="Y123" s="4" t="s">
        <v>22</v>
      </c>
      <c r="Z123" s="2" t="s">
        <v>22</v>
      </c>
      <c r="AA123" s="2" t="s">
        <v>22</v>
      </c>
    </row>
    <row r="124" spans="1:27" s="2" customFormat="1">
      <c r="A124" s="2">
        <v>6023</v>
      </c>
      <c r="B124" s="2" t="s">
        <v>310</v>
      </c>
      <c r="C124" s="2" t="s">
        <v>311</v>
      </c>
      <c r="D124" s="2">
        <v>131</v>
      </c>
      <c r="E124" s="2" t="s">
        <v>40</v>
      </c>
      <c r="F124" s="3">
        <v>36637</v>
      </c>
      <c r="G124" s="2" t="s">
        <v>19</v>
      </c>
      <c r="H124" s="2" t="s">
        <v>20</v>
      </c>
      <c r="I124" s="3">
        <v>42481.784991168985</v>
      </c>
      <c r="J124" s="1">
        <f t="shared" si="1"/>
        <v>42481</v>
      </c>
      <c r="K124" s="2" t="s">
        <v>21</v>
      </c>
      <c r="L124" s="14" t="s">
        <v>969</v>
      </c>
      <c r="M124" s="14" t="s">
        <v>969</v>
      </c>
      <c r="N124" s="14" t="s">
        <v>1026</v>
      </c>
      <c r="O124" s="21">
        <v>1</v>
      </c>
      <c r="P124" s="21">
        <v>21</v>
      </c>
      <c r="Q124" s="21"/>
      <c r="R124" s="21"/>
      <c r="S124" s="21"/>
      <c r="T124" s="21"/>
      <c r="U124" s="21"/>
      <c r="V124" s="21"/>
      <c r="W124" s="3">
        <v>42481.780431250001</v>
      </c>
      <c r="X124" s="2" t="s">
        <v>312</v>
      </c>
      <c r="Y124" s="4" t="s">
        <v>22</v>
      </c>
      <c r="Z124" s="2" t="s">
        <v>22</v>
      </c>
      <c r="AA124" s="2" t="s">
        <v>22</v>
      </c>
    </row>
    <row r="125" spans="1:27" s="2" customFormat="1">
      <c r="A125" s="2">
        <v>6026</v>
      </c>
      <c r="B125" s="2" t="s">
        <v>313</v>
      </c>
      <c r="C125" s="2" t="s">
        <v>314</v>
      </c>
      <c r="D125" s="2">
        <v>598</v>
      </c>
      <c r="E125" s="2" t="s">
        <v>315</v>
      </c>
      <c r="F125" s="3">
        <v>39514</v>
      </c>
      <c r="G125" s="2" t="s">
        <v>36</v>
      </c>
      <c r="H125" s="2" t="s">
        <v>37</v>
      </c>
      <c r="I125" s="3">
        <v>43443.702549884256</v>
      </c>
      <c r="J125" s="1">
        <f t="shared" si="1"/>
        <v>43443</v>
      </c>
      <c r="K125" s="2" t="s">
        <v>21</v>
      </c>
      <c r="L125" s="14" t="s">
        <v>923</v>
      </c>
      <c r="M125" s="14" t="s">
        <v>923</v>
      </c>
      <c r="N125" s="14" t="s">
        <v>923</v>
      </c>
      <c r="O125" s="21"/>
      <c r="P125" s="21"/>
      <c r="Q125" s="21"/>
      <c r="R125" s="21"/>
      <c r="S125" s="21"/>
      <c r="T125" s="21"/>
      <c r="U125" s="21"/>
      <c r="V125" s="21"/>
      <c r="W125" s="3">
        <v>43443.702277395831</v>
      </c>
      <c r="X125" s="2" t="s">
        <v>316</v>
      </c>
      <c r="Y125" s="4" t="s">
        <v>22</v>
      </c>
      <c r="Z125" s="2" t="s">
        <v>22</v>
      </c>
      <c r="AA125" s="2" t="s">
        <v>22</v>
      </c>
    </row>
    <row r="126" spans="1:27" s="2" customFormat="1">
      <c r="A126" s="2">
        <v>6027</v>
      </c>
      <c r="B126" s="2" t="s">
        <v>313</v>
      </c>
      <c r="C126" s="2" t="s">
        <v>317</v>
      </c>
      <c r="D126" s="2">
        <v>599</v>
      </c>
      <c r="E126" s="2" t="s">
        <v>50</v>
      </c>
      <c r="F126" s="3">
        <v>35796</v>
      </c>
      <c r="G126" s="2" t="s">
        <v>19</v>
      </c>
      <c r="H126" s="2" t="s">
        <v>20</v>
      </c>
      <c r="I126" s="3">
        <v>42447.643295833332</v>
      </c>
      <c r="J126" s="1">
        <f t="shared" si="1"/>
        <v>42447</v>
      </c>
      <c r="K126" s="2" t="s">
        <v>21</v>
      </c>
      <c r="L126" s="14" t="s">
        <v>1090</v>
      </c>
      <c r="M126" s="14" t="s">
        <v>1090</v>
      </c>
      <c r="N126" s="14" t="s">
        <v>979</v>
      </c>
      <c r="O126" s="21">
        <v>0</v>
      </c>
      <c r="P126" s="21"/>
      <c r="Q126" s="21"/>
      <c r="R126" s="21"/>
      <c r="S126" s="21"/>
      <c r="T126" s="21"/>
      <c r="U126" s="21"/>
      <c r="V126" s="21"/>
      <c r="W126" s="3">
        <v>42447.637854629633</v>
      </c>
      <c r="X126" s="2" t="s">
        <v>318</v>
      </c>
      <c r="Y126" s="4" t="s">
        <v>22</v>
      </c>
      <c r="Z126" s="2" t="s">
        <v>22</v>
      </c>
      <c r="AA126" s="2" t="s">
        <v>22</v>
      </c>
    </row>
    <row r="127" spans="1:27" s="2" customFormat="1">
      <c r="A127" s="2">
        <v>6056</v>
      </c>
      <c r="B127" s="2" t="s">
        <v>319</v>
      </c>
      <c r="C127" s="2" t="s">
        <v>136</v>
      </c>
      <c r="D127" s="2">
        <v>107</v>
      </c>
      <c r="E127" s="2" t="s">
        <v>225</v>
      </c>
      <c r="F127" s="3">
        <v>37223</v>
      </c>
      <c r="G127" s="2" t="s">
        <v>31</v>
      </c>
      <c r="H127" s="2" t="s">
        <v>32</v>
      </c>
      <c r="I127" s="3">
        <v>42375.591317361112</v>
      </c>
      <c r="J127" s="1">
        <f t="shared" si="1"/>
        <v>42375</v>
      </c>
      <c r="K127" s="2" t="s">
        <v>21</v>
      </c>
      <c r="L127" s="14" t="s">
        <v>923</v>
      </c>
      <c r="M127" s="14" t="s">
        <v>923</v>
      </c>
      <c r="N127" s="14" t="s">
        <v>923</v>
      </c>
      <c r="O127" s="21"/>
      <c r="P127" s="21"/>
      <c r="Q127" s="21"/>
      <c r="R127" s="21"/>
      <c r="S127" s="21"/>
      <c r="T127" s="21"/>
      <c r="U127" s="21"/>
      <c r="V127" s="21"/>
      <c r="W127" s="3" t="s">
        <v>22</v>
      </c>
      <c r="X127" s="2" t="s">
        <v>22</v>
      </c>
      <c r="Y127" s="4" t="s">
        <v>22</v>
      </c>
      <c r="Z127" s="2" t="s">
        <v>22</v>
      </c>
      <c r="AA127" s="2" t="s">
        <v>22</v>
      </c>
    </row>
    <row r="128" spans="1:27" s="2" customFormat="1">
      <c r="A128" s="2">
        <v>6081</v>
      </c>
      <c r="B128" s="2" t="s">
        <v>320</v>
      </c>
      <c r="C128" s="2" t="s">
        <v>321</v>
      </c>
      <c r="D128" s="2">
        <v>107</v>
      </c>
      <c r="E128" s="2" t="s">
        <v>225</v>
      </c>
      <c r="F128" s="3">
        <v>37622</v>
      </c>
      <c r="G128" s="2" t="s">
        <v>71</v>
      </c>
      <c r="H128" s="2" t="s">
        <v>72</v>
      </c>
      <c r="I128" s="3">
        <v>43132.492731168983</v>
      </c>
      <c r="J128" s="1">
        <f t="shared" si="1"/>
        <v>43132</v>
      </c>
      <c r="K128" s="2" t="s">
        <v>21</v>
      </c>
      <c r="L128" s="14" t="s">
        <v>992</v>
      </c>
      <c r="M128" s="14" t="s">
        <v>1093</v>
      </c>
      <c r="N128" s="14" t="s">
        <v>1091</v>
      </c>
      <c r="O128" s="21">
        <v>23</v>
      </c>
      <c r="P128" s="21">
        <v>1</v>
      </c>
      <c r="Q128" s="21">
        <v>2</v>
      </c>
      <c r="R128" s="21">
        <v>14</v>
      </c>
      <c r="S128" s="21">
        <v>21</v>
      </c>
      <c r="T128" s="21">
        <v>75</v>
      </c>
      <c r="U128" s="21"/>
      <c r="V128" s="21"/>
      <c r="W128" s="3">
        <v>43132.489370601848</v>
      </c>
      <c r="X128" s="2" t="s">
        <v>1092</v>
      </c>
      <c r="Y128" s="4" t="s">
        <v>22</v>
      </c>
      <c r="Z128" s="2" t="s">
        <v>22</v>
      </c>
      <c r="AA128" s="2" t="s">
        <v>22</v>
      </c>
    </row>
    <row r="129" spans="1:27" s="2" customFormat="1">
      <c r="A129" s="2">
        <v>6288</v>
      </c>
      <c r="B129" s="2" t="s">
        <v>322</v>
      </c>
      <c r="C129" s="2" t="s">
        <v>128</v>
      </c>
      <c r="D129" s="2">
        <v>130</v>
      </c>
      <c r="E129" s="2" t="s">
        <v>35</v>
      </c>
      <c r="F129" s="3">
        <v>39630</v>
      </c>
      <c r="G129" s="2" t="s">
        <v>36</v>
      </c>
      <c r="H129" s="2" t="s">
        <v>37</v>
      </c>
      <c r="I129" s="3">
        <v>42338.85555177083</v>
      </c>
      <c r="J129" s="1">
        <f t="shared" si="1"/>
        <v>42338</v>
      </c>
      <c r="K129" s="2" t="s">
        <v>21</v>
      </c>
      <c r="L129" s="14" t="s">
        <v>923</v>
      </c>
      <c r="M129" s="14" t="s">
        <v>923</v>
      </c>
      <c r="N129" s="14" t="s">
        <v>923</v>
      </c>
      <c r="O129" s="21"/>
      <c r="P129" s="21"/>
      <c r="Q129" s="21"/>
      <c r="R129" s="21"/>
      <c r="S129" s="21"/>
      <c r="T129" s="21"/>
      <c r="U129" s="21"/>
      <c r="V129" s="21"/>
      <c r="W129" s="3" t="s">
        <v>22</v>
      </c>
      <c r="X129" s="2" t="s">
        <v>22</v>
      </c>
      <c r="Y129" s="4" t="s">
        <v>22</v>
      </c>
      <c r="Z129" s="2" t="s">
        <v>22</v>
      </c>
      <c r="AA129" s="2" t="s">
        <v>22</v>
      </c>
    </row>
    <row r="130" spans="1:27" s="2" customFormat="1">
      <c r="A130" s="2">
        <v>6543</v>
      </c>
      <c r="B130" s="2" t="s">
        <v>323</v>
      </c>
      <c r="C130" s="2" t="s">
        <v>324</v>
      </c>
      <c r="D130" s="2">
        <v>130</v>
      </c>
      <c r="E130" s="2" t="s">
        <v>35</v>
      </c>
      <c r="F130" s="3">
        <v>36861</v>
      </c>
      <c r="G130" s="2" t="s">
        <v>31</v>
      </c>
      <c r="H130" s="2" t="s">
        <v>32</v>
      </c>
      <c r="I130" s="3">
        <v>42705.75684440972</v>
      </c>
      <c r="J130" s="1">
        <f t="shared" ref="J130:J193" si="2">ROUNDDOWN(I130,0)</f>
        <v>42705</v>
      </c>
      <c r="K130" s="2" t="s">
        <v>21</v>
      </c>
      <c r="L130" s="14" t="s">
        <v>1095</v>
      </c>
      <c r="M130" s="14" t="s">
        <v>1095</v>
      </c>
      <c r="N130" s="14" t="s">
        <v>1094</v>
      </c>
      <c r="O130" s="21">
        <v>5</v>
      </c>
      <c r="P130" s="21"/>
      <c r="Q130" s="21"/>
      <c r="R130" s="21"/>
      <c r="S130" s="21"/>
      <c r="T130" s="21"/>
      <c r="U130" s="21"/>
      <c r="V130" s="21"/>
      <c r="W130" s="3">
        <v>42705.749165972222</v>
      </c>
      <c r="X130" s="2" t="s">
        <v>325</v>
      </c>
      <c r="Y130" s="4" t="s">
        <v>22</v>
      </c>
      <c r="Z130" s="2" t="s">
        <v>22</v>
      </c>
      <c r="AA130" s="2" t="s">
        <v>22</v>
      </c>
    </row>
    <row r="131" spans="1:27" s="2" customFormat="1">
      <c r="A131" s="2">
        <v>6846</v>
      </c>
      <c r="B131" s="2" t="s">
        <v>326</v>
      </c>
      <c r="C131" s="2" t="s">
        <v>327</v>
      </c>
      <c r="D131" s="2">
        <v>107</v>
      </c>
      <c r="E131" s="2" t="s">
        <v>225</v>
      </c>
      <c r="F131" s="3">
        <v>37660</v>
      </c>
      <c r="G131" s="2" t="s">
        <v>19</v>
      </c>
      <c r="H131" s="2" t="s">
        <v>20</v>
      </c>
      <c r="I131" s="3">
        <v>42774.855112962963</v>
      </c>
      <c r="J131" s="1">
        <f t="shared" si="2"/>
        <v>42774</v>
      </c>
      <c r="K131" s="2" t="s">
        <v>21</v>
      </c>
      <c r="L131" s="14" t="s">
        <v>1097</v>
      </c>
      <c r="M131" s="14" t="s">
        <v>1097</v>
      </c>
      <c r="N131" s="14" t="s">
        <v>1057</v>
      </c>
      <c r="O131" s="21">
        <v>5</v>
      </c>
      <c r="P131" s="21">
        <v>14</v>
      </c>
      <c r="Q131" s="21"/>
      <c r="R131" s="21"/>
      <c r="S131" s="21"/>
      <c r="T131" s="21"/>
      <c r="U131" s="21"/>
      <c r="V131" s="21"/>
      <c r="W131" s="3">
        <v>42774.826081018517</v>
      </c>
      <c r="X131" s="2" t="s">
        <v>1096</v>
      </c>
      <c r="Y131" s="4" t="s">
        <v>22</v>
      </c>
      <c r="Z131" s="2" t="s">
        <v>22</v>
      </c>
      <c r="AA131" s="2" t="s">
        <v>22</v>
      </c>
    </row>
    <row r="132" spans="1:27" s="2" customFormat="1">
      <c r="A132" s="2">
        <v>6929</v>
      </c>
      <c r="B132" s="2" t="s">
        <v>328</v>
      </c>
      <c r="C132" s="2" t="s">
        <v>30</v>
      </c>
      <c r="D132" s="2">
        <v>310</v>
      </c>
      <c r="E132" s="2" t="s">
        <v>291</v>
      </c>
      <c r="F132" s="3">
        <v>37745</v>
      </c>
      <c r="G132" s="2" t="s">
        <v>19</v>
      </c>
      <c r="H132" s="2" t="s">
        <v>20</v>
      </c>
      <c r="I132" s="3">
        <v>43207.37593746528</v>
      </c>
      <c r="J132" s="1">
        <f t="shared" si="2"/>
        <v>43207</v>
      </c>
      <c r="K132" s="2" t="s">
        <v>21</v>
      </c>
      <c r="L132" s="14" t="s">
        <v>1019</v>
      </c>
      <c r="M132" s="14" t="s">
        <v>1039</v>
      </c>
      <c r="N132" s="14" t="s">
        <v>1099</v>
      </c>
      <c r="O132" s="21">
        <v>1</v>
      </c>
      <c r="P132" s="21">
        <v>2</v>
      </c>
      <c r="Q132" s="21">
        <v>5</v>
      </c>
      <c r="R132" s="21"/>
      <c r="S132" s="21"/>
      <c r="T132" s="21"/>
      <c r="U132" s="21"/>
      <c r="V132" s="21"/>
      <c r="W132" s="3">
        <v>43207.373393865739</v>
      </c>
      <c r="X132" s="2" t="s">
        <v>1098</v>
      </c>
      <c r="Y132" s="4" t="s">
        <v>22</v>
      </c>
      <c r="Z132" s="2" t="s">
        <v>22</v>
      </c>
      <c r="AA132" s="2" t="s">
        <v>22</v>
      </c>
    </row>
    <row r="133" spans="1:27" s="2" customFormat="1">
      <c r="A133" s="2">
        <v>6951</v>
      </c>
      <c r="B133" s="2" t="s">
        <v>329</v>
      </c>
      <c r="C133" s="2" t="s">
        <v>330</v>
      </c>
      <c r="D133" s="2">
        <v>305</v>
      </c>
      <c r="E133" s="2" t="s">
        <v>44</v>
      </c>
      <c r="F133" s="3">
        <v>38054</v>
      </c>
      <c r="G133" s="2" t="s">
        <v>19</v>
      </c>
      <c r="H133" s="2" t="s">
        <v>20</v>
      </c>
      <c r="I133" s="3">
        <v>42289.879792395834</v>
      </c>
      <c r="J133" s="1">
        <f t="shared" si="2"/>
        <v>42289</v>
      </c>
      <c r="K133" s="2" t="s">
        <v>21</v>
      </c>
      <c r="L133" s="14" t="s">
        <v>970</v>
      </c>
      <c r="M133" s="14" t="s">
        <v>970</v>
      </c>
      <c r="N133" s="14" t="s">
        <v>1094</v>
      </c>
      <c r="O133" s="21">
        <v>5</v>
      </c>
      <c r="P133" s="21"/>
      <c r="Q133" s="21"/>
      <c r="R133" s="21"/>
      <c r="S133" s="21"/>
      <c r="T133" s="21"/>
      <c r="U133" s="21"/>
      <c r="V133" s="21"/>
      <c r="W133" s="3">
        <v>42289.825558449076</v>
      </c>
      <c r="X133" s="2" t="s">
        <v>1100</v>
      </c>
      <c r="Y133" s="4" t="s">
        <v>22</v>
      </c>
      <c r="Z133" s="2" t="s">
        <v>22</v>
      </c>
      <c r="AA133" s="2" t="s">
        <v>22</v>
      </c>
    </row>
    <row r="134" spans="1:27" s="2" customFormat="1">
      <c r="A134" s="2">
        <v>6970</v>
      </c>
      <c r="B134" s="2" t="s">
        <v>331</v>
      </c>
      <c r="C134" s="2" t="s">
        <v>332</v>
      </c>
      <c r="D134" s="2">
        <v>130</v>
      </c>
      <c r="E134" s="2" t="s">
        <v>35</v>
      </c>
      <c r="F134" s="3">
        <v>38561</v>
      </c>
      <c r="G134" s="2" t="s">
        <v>19</v>
      </c>
      <c r="H134" s="2" t="s">
        <v>20</v>
      </c>
      <c r="I134" s="3">
        <v>43474.914044791665</v>
      </c>
      <c r="J134" s="1">
        <f t="shared" si="2"/>
        <v>43474</v>
      </c>
      <c r="K134" s="2" t="s">
        <v>21</v>
      </c>
      <c r="L134" s="14" t="s">
        <v>970</v>
      </c>
      <c r="M134" s="14" t="s">
        <v>1103</v>
      </c>
      <c r="N134" s="14" t="s">
        <v>1102</v>
      </c>
      <c r="O134" s="21">
        <v>1</v>
      </c>
      <c r="P134" s="21">
        <v>5</v>
      </c>
      <c r="Q134" s="21">
        <v>14</v>
      </c>
      <c r="R134" s="21"/>
      <c r="S134" s="21"/>
      <c r="T134" s="21"/>
      <c r="U134" s="21"/>
      <c r="V134" s="21"/>
      <c r="W134" s="3">
        <v>43474.905305821761</v>
      </c>
      <c r="X134" s="2" t="s">
        <v>1101</v>
      </c>
      <c r="Y134" s="4" t="s">
        <v>22</v>
      </c>
      <c r="Z134" s="2" t="s">
        <v>22</v>
      </c>
      <c r="AA134" s="2" t="s">
        <v>22</v>
      </c>
    </row>
    <row r="135" spans="1:27" s="2" customFormat="1">
      <c r="A135" s="2">
        <v>7009</v>
      </c>
      <c r="B135" s="2" t="s">
        <v>333</v>
      </c>
      <c r="C135" s="2" t="s">
        <v>334</v>
      </c>
      <c r="D135" s="2">
        <v>125</v>
      </c>
      <c r="E135" s="2" t="s">
        <v>18</v>
      </c>
      <c r="F135" s="3">
        <v>37691</v>
      </c>
      <c r="G135" s="2" t="s">
        <v>36</v>
      </c>
      <c r="H135" s="2" t="s">
        <v>37</v>
      </c>
      <c r="I135" s="3">
        <v>42250.484461655091</v>
      </c>
      <c r="J135" s="1">
        <f t="shared" si="2"/>
        <v>42250</v>
      </c>
      <c r="K135" s="2" t="s">
        <v>21</v>
      </c>
      <c r="L135" s="14" t="s">
        <v>1078</v>
      </c>
      <c r="M135" s="14" t="s">
        <v>1077</v>
      </c>
      <c r="N135" s="14" t="s">
        <v>1083</v>
      </c>
      <c r="O135" s="21">
        <v>21</v>
      </c>
      <c r="P135" s="21"/>
      <c r="Q135" s="21"/>
      <c r="R135" s="21"/>
      <c r="S135" s="21"/>
      <c r="T135" s="21"/>
      <c r="U135" s="21"/>
      <c r="V135" s="21"/>
      <c r="W135" s="3">
        <v>42250.479266284725</v>
      </c>
      <c r="X135" s="2" t="s">
        <v>335</v>
      </c>
      <c r="Y135" s="4" t="s">
        <v>22</v>
      </c>
      <c r="Z135" s="2" t="s">
        <v>22</v>
      </c>
      <c r="AA135" s="2" t="s">
        <v>22</v>
      </c>
    </row>
    <row r="136" spans="1:27" s="2" customFormat="1">
      <c r="A136" s="2">
        <v>7040</v>
      </c>
      <c r="B136" s="2" t="s">
        <v>336</v>
      </c>
      <c r="C136" s="2" t="s">
        <v>117</v>
      </c>
      <c r="D136" s="2">
        <v>125</v>
      </c>
      <c r="E136" s="2" t="s">
        <v>18</v>
      </c>
      <c r="F136" s="3">
        <v>38554</v>
      </c>
      <c r="G136" s="2" t="s">
        <v>31</v>
      </c>
      <c r="H136" s="2" t="s">
        <v>32</v>
      </c>
      <c r="I136" s="3">
        <v>42745.899198495368</v>
      </c>
      <c r="J136" s="1">
        <f t="shared" si="2"/>
        <v>42745</v>
      </c>
      <c r="K136" s="2" t="s">
        <v>21</v>
      </c>
      <c r="L136" s="14" t="s">
        <v>970</v>
      </c>
      <c r="M136" s="14" t="s">
        <v>970</v>
      </c>
      <c r="N136" s="14" t="s">
        <v>1040</v>
      </c>
      <c r="O136" s="21">
        <v>75</v>
      </c>
      <c r="P136" s="21"/>
      <c r="Q136" s="21"/>
      <c r="R136" s="21"/>
      <c r="S136" s="21"/>
      <c r="T136" s="21"/>
      <c r="U136" s="21"/>
      <c r="V136" s="21"/>
      <c r="W136" s="3">
        <v>42745.897116168984</v>
      </c>
      <c r="X136" s="2" t="s">
        <v>1104</v>
      </c>
      <c r="Y136" s="4" t="s">
        <v>22</v>
      </c>
      <c r="Z136" s="2" t="s">
        <v>22</v>
      </c>
      <c r="AA136" s="2" t="s">
        <v>22</v>
      </c>
    </row>
    <row r="137" spans="1:27" s="2" customFormat="1">
      <c r="A137" s="2">
        <v>7239</v>
      </c>
      <c r="B137" s="2" t="s">
        <v>337</v>
      </c>
      <c r="C137" s="2" t="s">
        <v>338</v>
      </c>
      <c r="D137" s="2">
        <v>126</v>
      </c>
      <c r="E137" s="2" t="s">
        <v>95</v>
      </c>
      <c r="F137" s="3">
        <v>37128</v>
      </c>
      <c r="G137" s="2" t="s">
        <v>36</v>
      </c>
      <c r="H137" s="2" t="s">
        <v>37</v>
      </c>
      <c r="I137" s="3">
        <v>42607.404481134261</v>
      </c>
      <c r="J137" s="1">
        <f t="shared" si="2"/>
        <v>42607</v>
      </c>
      <c r="K137" s="2" t="s">
        <v>21</v>
      </c>
      <c r="L137" s="14" t="s">
        <v>1074</v>
      </c>
      <c r="M137" s="14" t="s">
        <v>1074</v>
      </c>
      <c r="N137" s="14" t="s">
        <v>979</v>
      </c>
      <c r="O137" s="21">
        <v>0</v>
      </c>
      <c r="P137" s="21"/>
      <c r="Q137" s="21"/>
      <c r="R137" s="21"/>
      <c r="S137" s="21"/>
      <c r="T137" s="21"/>
      <c r="U137" s="21"/>
      <c r="V137" s="21"/>
      <c r="W137" s="3">
        <v>42607.39229841435</v>
      </c>
      <c r="X137" s="2" t="s">
        <v>339</v>
      </c>
      <c r="Y137" s="4" t="s">
        <v>22</v>
      </c>
      <c r="Z137" s="2" t="s">
        <v>22</v>
      </c>
      <c r="AA137" s="2" t="s">
        <v>22</v>
      </c>
    </row>
    <row r="138" spans="1:27" s="2" customFormat="1">
      <c r="A138" s="2">
        <v>7267</v>
      </c>
      <c r="B138" s="2" t="s">
        <v>57</v>
      </c>
      <c r="C138" s="2" t="s">
        <v>266</v>
      </c>
      <c r="D138" s="2">
        <v>130</v>
      </c>
      <c r="E138" s="2" t="s">
        <v>35</v>
      </c>
      <c r="F138" s="3">
        <v>38702</v>
      </c>
      <c r="G138" s="2" t="s">
        <v>71</v>
      </c>
      <c r="H138" s="2" t="s">
        <v>72</v>
      </c>
      <c r="I138" s="3">
        <v>42489.418815196761</v>
      </c>
      <c r="J138" s="1">
        <f t="shared" si="2"/>
        <v>42489</v>
      </c>
      <c r="K138" s="2" t="s">
        <v>21</v>
      </c>
      <c r="L138" s="14" t="s">
        <v>1019</v>
      </c>
      <c r="M138" s="14" t="s">
        <v>1019</v>
      </c>
      <c r="N138" s="14" t="s">
        <v>1085</v>
      </c>
      <c r="O138" s="21">
        <v>1</v>
      </c>
      <c r="P138" s="21">
        <v>2</v>
      </c>
      <c r="Q138" s="21">
        <v>21</v>
      </c>
      <c r="R138" s="21"/>
      <c r="S138" s="21"/>
      <c r="T138" s="21"/>
      <c r="U138" s="21"/>
      <c r="V138" s="21"/>
      <c r="W138" s="3">
        <v>42489.413940972219</v>
      </c>
      <c r="X138" s="2" t="s">
        <v>340</v>
      </c>
      <c r="Y138" s="4" t="s">
        <v>22</v>
      </c>
      <c r="Z138" s="2" t="s">
        <v>22</v>
      </c>
      <c r="AA138" s="2" t="s">
        <v>22</v>
      </c>
    </row>
    <row r="139" spans="1:27" s="2" customFormat="1">
      <c r="A139" s="2">
        <v>7422</v>
      </c>
      <c r="B139" s="2" t="s">
        <v>341</v>
      </c>
      <c r="C139" s="2" t="s">
        <v>342</v>
      </c>
      <c r="D139" s="2">
        <v>125</v>
      </c>
      <c r="E139" s="2" t="s">
        <v>18</v>
      </c>
      <c r="F139" s="3">
        <v>38367</v>
      </c>
      <c r="G139" s="2" t="s">
        <v>36</v>
      </c>
      <c r="H139" s="2" t="s">
        <v>37</v>
      </c>
      <c r="I139" s="3">
        <v>42231.582418634258</v>
      </c>
      <c r="J139" s="1">
        <f t="shared" si="2"/>
        <v>42231</v>
      </c>
      <c r="K139" s="2" t="s">
        <v>21</v>
      </c>
      <c r="L139" s="14" t="s">
        <v>1086</v>
      </c>
      <c r="M139" s="14" t="s">
        <v>1086</v>
      </c>
      <c r="N139" s="14" t="s">
        <v>986</v>
      </c>
      <c r="O139" s="21">
        <v>221</v>
      </c>
      <c r="P139" s="21"/>
      <c r="Q139" s="21"/>
      <c r="R139" s="21"/>
      <c r="S139" s="21"/>
      <c r="T139" s="21"/>
      <c r="U139" s="21"/>
      <c r="V139" s="21"/>
      <c r="W139" s="3">
        <v>42231.574141898149</v>
      </c>
      <c r="X139" s="2" t="s">
        <v>1105</v>
      </c>
      <c r="Y139" s="4" t="s">
        <v>22</v>
      </c>
      <c r="Z139" s="2" t="s">
        <v>22</v>
      </c>
      <c r="AA139" s="2" t="s">
        <v>22</v>
      </c>
    </row>
    <row r="140" spans="1:27" s="2" customFormat="1">
      <c r="A140" s="2">
        <v>7491</v>
      </c>
      <c r="B140" s="2" t="s">
        <v>343</v>
      </c>
      <c r="C140" s="2" t="s">
        <v>344</v>
      </c>
      <c r="D140" s="2">
        <v>131</v>
      </c>
      <c r="E140" s="2" t="s">
        <v>40</v>
      </c>
      <c r="F140" s="3">
        <v>38489</v>
      </c>
      <c r="G140" s="2" t="s">
        <v>19</v>
      </c>
      <c r="H140" s="2" t="s">
        <v>20</v>
      </c>
      <c r="I140" s="3">
        <v>42240.676286261572</v>
      </c>
      <c r="J140" s="1">
        <f t="shared" si="2"/>
        <v>42240</v>
      </c>
      <c r="K140" s="2" t="s">
        <v>21</v>
      </c>
      <c r="L140" s="14" t="s">
        <v>1047</v>
      </c>
      <c r="M140" s="14" t="s">
        <v>1047</v>
      </c>
      <c r="N140" s="14" t="s">
        <v>1046</v>
      </c>
      <c r="O140" s="21">
        <v>26</v>
      </c>
      <c r="P140" s="21"/>
      <c r="Q140" s="21"/>
      <c r="R140" s="21"/>
      <c r="S140" s="21"/>
      <c r="T140" s="21"/>
      <c r="U140" s="21"/>
      <c r="V140" s="21"/>
      <c r="W140" s="3">
        <v>42240.674050000001</v>
      </c>
      <c r="X140" s="2" t="s">
        <v>345</v>
      </c>
      <c r="Y140" s="4" t="s">
        <v>22</v>
      </c>
      <c r="Z140" s="2" t="s">
        <v>22</v>
      </c>
      <c r="AA140" s="2" t="s">
        <v>22</v>
      </c>
    </row>
    <row r="141" spans="1:27" s="2" customFormat="1">
      <c r="A141" s="2">
        <v>7518</v>
      </c>
      <c r="B141" s="2" t="s">
        <v>346</v>
      </c>
      <c r="C141" s="2" t="s">
        <v>347</v>
      </c>
      <c r="D141" s="2">
        <v>130</v>
      </c>
      <c r="E141" s="2" t="s">
        <v>35</v>
      </c>
      <c r="F141" s="3">
        <v>38025</v>
      </c>
      <c r="G141" s="2" t="s">
        <v>71</v>
      </c>
      <c r="H141" s="2" t="s">
        <v>72</v>
      </c>
      <c r="I141" s="3">
        <v>42727.933179363426</v>
      </c>
      <c r="J141" s="1">
        <f t="shared" si="2"/>
        <v>42727</v>
      </c>
      <c r="K141" s="2" t="s">
        <v>21</v>
      </c>
      <c r="L141" s="14" t="s">
        <v>969</v>
      </c>
      <c r="M141" s="14" t="s">
        <v>969</v>
      </c>
      <c r="N141" s="14" t="s">
        <v>1107</v>
      </c>
      <c r="O141" s="21">
        <v>62</v>
      </c>
      <c r="P141" s="21">
        <v>1</v>
      </c>
      <c r="Q141" s="21"/>
      <c r="R141" s="21"/>
      <c r="S141" s="21"/>
      <c r="T141" s="21"/>
      <c r="U141" s="21"/>
      <c r="V141" s="21"/>
      <c r="W141" s="3">
        <v>42727.923742974534</v>
      </c>
      <c r="X141" s="2" t="s">
        <v>1106</v>
      </c>
      <c r="Y141" s="4" t="s">
        <v>22</v>
      </c>
      <c r="Z141" s="2" t="s">
        <v>22</v>
      </c>
      <c r="AA141" s="2" t="s">
        <v>22</v>
      </c>
    </row>
    <row r="142" spans="1:27" s="2" customFormat="1">
      <c r="A142" s="2">
        <v>7546</v>
      </c>
      <c r="B142" s="2" t="s">
        <v>348</v>
      </c>
      <c r="C142" s="2" t="s">
        <v>349</v>
      </c>
      <c r="D142" s="2">
        <v>130</v>
      </c>
      <c r="E142" s="2" t="s">
        <v>35</v>
      </c>
      <c r="F142" s="3">
        <v>37701</v>
      </c>
      <c r="G142" s="2" t="s">
        <v>36</v>
      </c>
      <c r="H142" s="2" t="s">
        <v>37</v>
      </c>
      <c r="I142" s="3">
        <v>42735.402461574071</v>
      </c>
      <c r="J142" s="1">
        <f t="shared" si="2"/>
        <v>42735</v>
      </c>
      <c r="K142" s="2" t="s">
        <v>21</v>
      </c>
      <c r="L142" s="14" t="s">
        <v>970</v>
      </c>
      <c r="M142" s="14" t="s">
        <v>970</v>
      </c>
      <c r="N142" s="14" t="s">
        <v>1040</v>
      </c>
      <c r="O142" s="21">
        <v>75</v>
      </c>
      <c r="P142" s="21"/>
      <c r="Q142" s="21"/>
      <c r="R142" s="21"/>
      <c r="S142" s="21"/>
      <c r="T142" s="21"/>
      <c r="U142" s="21"/>
      <c r="V142" s="21"/>
      <c r="W142" s="3">
        <v>42735.390264618058</v>
      </c>
      <c r="X142" s="2" t="s">
        <v>350</v>
      </c>
      <c r="Y142" s="4" t="s">
        <v>22</v>
      </c>
      <c r="Z142" s="2" t="s">
        <v>22</v>
      </c>
      <c r="AA142" s="2" t="s">
        <v>22</v>
      </c>
    </row>
    <row r="143" spans="1:27" s="2" customFormat="1">
      <c r="A143" s="2">
        <v>7789</v>
      </c>
      <c r="B143" s="2" t="s">
        <v>351</v>
      </c>
      <c r="C143" s="2" t="s">
        <v>352</v>
      </c>
      <c r="D143" s="2">
        <v>127</v>
      </c>
      <c r="E143" s="2" t="s">
        <v>206</v>
      </c>
      <c r="F143" s="3">
        <v>37717</v>
      </c>
      <c r="G143" s="2" t="s">
        <v>31</v>
      </c>
      <c r="H143" s="2" t="s">
        <v>32</v>
      </c>
      <c r="I143" s="3">
        <v>42923.47969641204</v>
      </c>
      <c r="J143" s="1">
        <f t="shared" si="2"/>
        <v>42923</v>
      </c>
      <c r="K143" s="2" t="s">
        <v>21</v>
      </c>
      <c r="L143" s="14" t="s">
        <v>923</v>
      </c>
      <c r="M143" s="14" t="s">
        <v>923</v>
      </c>
      <c r="N143" s="14" t="s">
        <v>1083</v>
      </c>
      <c r="O143" s="21">
        <v>21</v>
      </c>
      <c r="P143" s="21"/>
      <c r="Q143" s="21"/>
      <c r="R143" s="21"/>
      <c r="S143" s="21"/>
      <c r="T143" s="21"/>
      <c r="U143" s="21"/>
      <c r="V143" s="21"/>
      <c r="W143" s="3">
        <v>42923.475014351854</v>
      </c>
      <c r="X143" s="2" t="s">
        <v>353</v>
      </c>
      <c r="Y143" s="4" t="s">
        <v>22</v>
      </c>
      <c r="Z143" s="2" t="s">
        <v>22</v>
      </c>
      <c r="AA143" s="2" t="s">
        <v>22</v>
      </c>
    </row>
    <row r="144" spans="1:27" s="2" customFormat="1">
      <c r="A144" s="2">
        <v>7811</v>
      </c>
      <c r="B144" s="2" t="s">
        <v>354</v>
      </c>
      <c r="C144" s="2" t="s">
        <v>355</v>
      </c>
      <c r="D144" s="2">
        <v>91</v>
      </c>
      <c r="E144" s="2" t="s">
        <v>28</v>
      </c>
      <c r="F144" s="3">
        <v>37558</v>
      </c>
      <c r="G144" s="2" t="s">
        <v>31</v>
      </c>
      <c r="H144" s="2" t="s">
        <v>32</v>
      </c>
      <c r="I144" s="3">
        <v>42335.910967245371</v>
      </c>
      <c r="J144" s="1">
        <f t="shared" si="2"/>
        <v>42335</v>
      </c>
      <c r="K144" s="2" t="s">
        <v>21</v>
      </c>
      <c r="L144" s="14" t="s">
        <v>970</v>
      </c>
      <c r="M144" s="14" t="s">
        <v>970</v>
      </c>
      <c r="N144" s="14" t="s">
        <v>1108</v>
      </c>
      <c r="O144" s="21">
        <v>14</v>
      </c>
      <c r="P144" s="21">
        <v>75</v>
      </c>
      <c r="Q144" s="21"/>
      <c r="R144" s="21"/>
      <c r="S144" s="21"/>
      <c r="T144" s="21"/>
      <c r="U144" s="21"/>
      <c r="V144" s="21"/>
      <c r="W144" s="3">
        <v>42335.89842002315</v>
      </c>
      <c r="X144" s="2" t="s">
        <v>356</v>
      </c>
      <c r="Y144" s="4" t="s">
        <v>22</v>
      </c>
      <c r="Z144" s="2" t="s">
        <v>22</v>
      </c>
      <c r="AA144" s="2" t="s">
        <v>22</v>
      </c>
    </row>
    <row r="145" spans="1:27" s="2" customFormat="1">
      <c r="A145" s="2">
        <v>7849</v>
      </c>
      <c r="B145" s="2" t="s">
        <v>357</v>
      </c>
      <c r="C145" s="2" t="s">
        <v>358</v>
      </c>
      <c r="D145" s="2">
        <v>130</v>
      </c>
      <c r="E145" s="2" t="s">
        <v>35</v>
      </c>
      <c r="F145" s="3">
        <v>38357</v>
      </c>
      <c r="G145" s="2" t="s">
        <v>19</v>
      </c>
      <c r="H145" s="2" t="s">
        <v>20</v>
      </c>
      <c r="I145" s="3">
        <v>42980.437576585646</v>
      </c>
      <c r="J145" s="1">
        <f t="shared" si="2"/>
        <v>42980</v>
      </c>
      <c r="K145" s="2" t="s">
        <v>21</v>
      </c>
      <c r="L145" s="14" t="s">
        <v>970</v>
      </c>
      <c r="M145" s="14" t="s">
        <v>970</v>
      </c>
      <c r="N145" s="14" t="s">
        <v>1040</v>
      </c>
      <c r="O145" s="21">
        <v>75</v>
      </c>
      <c r="P145" s="21"/>
      <c r="Q145" s="21"/>
      <c r="R145" s="21"/>
      <c r="S145" s="21"/>
      <c r="T145" s="21"/>
      <c r="U145" s="21"/>
      <c r="V145" s="21"/>
      <c r="W145" s="3">
        <v>42980.434124733794</v>
      </c>
      <c r="X145" s="2" t="s">
        <v>1109</v>
      </c>
      <c r="Y145" s="4" t="s">
        <v>22</v>
      </c>
      <c r="Z145" s="2" t="s">
        <v>22</v>
      </c>
      <c r="AA145" s="2" t="s">
        <v>22</v>
      </c>
    </row>
    <row r="146" spans="1:27" s="2" customFormat="1">
      <c r="A146" s="2">
        <v>7978</v>
      </c>
      <c r="B146" s="2" t="s">
        <v>359</v>
      </c>
      <c r="C146" s="2" t="s">
        <v>360</v>
      </c>
      <c r="D146" s="2">
        <v>499</v>
      </c>
      <c r="E146" s="2" t="s">
        <v>50</v>
      </c>
      <c r="F146" s="3">
        <v>38111</v>
      </c>
      <c r="G146" s="2" t="s">
        <v>71</v>
      </c>
      <c r="H146" s="2" t="s">
        <v>72</v>
      </c>
      <c r="I146" s="3">
        <v>42252.581870520837</v>
      </c>
      <c r="J146" s="1">
        <f t="shared" si="2"/>
        <v>42252</v>
      </c>
      <c r="K146" s="2" t="s">
        <v>21</v>
      </c>
      <c r="L146" s="14" t="s">
        <v>1074</v>
      </c>
      <c r="M146" s="14" t="s">
        <v>1074</v>
      </c>
      <c r="N146" s="14" t="s">
        <v>986</v>
      </c>
      <c r="O146" s="21">
        <v>221</v>
      </c>
      <c r="P146" s="21"/>
      <c r="Q146" s="21"/>
      <c r="R146" s="21"/>
      <c r="S146" s="21"/>
      <c r="T146" s="21"/>
      <c r="U146" s="21"/>
      <c r="V146" s="21"/>
      <c r="W146" s="3">
        <v>42252.565773495371</v>
      </c>
      <c r="X146" s="2" t="s">
        <v>361</v>
      </c>
      <c r="Y146" s="4" t="s">
        <v>22</v>
      </c>
      <c r="Z146" s="2" t="s">
        <v>22</v>
      </c>
      <c r="AA146" s="2" t="s">
        <v>22</v>
      </c>
    </row>
    <row r="147" spans="1:27" s="2" customFormat="1">
      <c r="A147" s="2">
        <v>8067</v>
      </c>
      <c r="B147" s="2" t="s">
        <v>362</v>
      </c>
      <c r="C147" s="2" t="s">
        <v>363</v>
      </c>
      <c r="D147" s="2">
        <v>131</v>
      </c>
      <c r="E147" s="2" t="s">
        <v>40</v>
      </c>
      <c r="F147" s="3">
        <v>40147</v>
      </c>
      <c r="G147" s="2" t="s">
        <v>36</v>
      </c>
      <c r="H147" s="2" t="s">
        <v>37</v>
      </c>
      <c r="I147" s="3">
        <v>42312.717446909723</v>
      </c>
      <c r="J147" s="1">
        <f t="shared" si="2"/>
        <v>42312</v>
      </c>
      <c r="K147" s="2" t="s">
        <v>21</v>
      </c>
      <c r="L147" s="14" t="s">
        <v>1074</v>
      </c>
      <c r="M147" s="14" t="s">
        <v>1074</v>
      </c>
      <c r="N147" s="14" t="s">
        <v>986</v>
      </c>
      <c r="O147" s="21">
        <v>221</v>
      </c>
      <c r="P147" s="21"/>
      <c r="Q147" s="21"/>
      <c r="R147" s="21"/>
      <c r="S147" s="21"/>
      <c r="T147" s="21"/>
      <c r="U147" s="21"/>
      <c r="V147" s="21"/>
      <c r="W147" s="3">
        <v>42312.715387847224</v>
      </c>
      <c r="X147" s="2" t="s">
        <v>364</v>
      </c>
      <c r="Y147" s="4" t="s">
        <v>22</v>
      </c>
      <c r="Z147" s="2" t="s">
        <v>22</v>
      </c>
      <c r="AA147" s="2" t="s">
        <v>22</v>
      </c>
    </row>
    <row r="148" spans="1:27" s="2" customFormat="1">
      <c r="A148" s="2">
        <v>8088</v>
      </c>
      <c r="B148" s="2" t="s">
        <v>365</v>
      </c>
      <c r="C148" s="2" t="s">
        <v>366</v>
      </c>
      <c r="D148" s="2">
        <v>107</v>
      </c>
      <c r="E148" s="2" t="s">
        <v>225</v>
      </c>
      <c r="F148" s="3">
        <v>37917</v>
      </c>
      <c r="G148" s="2" t="s">
        <v>36</v>
      </c>
      <c r="H148" s="2" t="s">
        <v>37</v>
      </c>
      <c r="I148" s="3">
        <v>42643.747367013886</v>
      </c>
      <c r="J148" s="1">
        <f t="shared" si="2"/>
        <v>42643</v>
      </c>
      <c r="K148" s="2" t="s">
        <v>21</v>
      </c>
      <c r="L148" s="14" t="s">
        <v>1019</v>
      </c>
      <c r="M148" s="14" t="s">
        <v>1019</v>
      </c>
      <c r="N148" s="14" t="s">
        <v>1026</v>
      </c>
      <c r="O148" s="21">
        <v>1</v>
      </c>
      <c r="P148" s="21">
        <v>21</v>
      </c>
      <c r="Q148" s="21"/>
      <c r="R148" s="21"/>
      <c r="S148" s="21"/>
      <c r="T148" s="21"/>
      <c r="U148" s="21"/>
      <c r="V148" s="21"/>
      <c r="W148" s="3">
        <v>42643.742594131945</v>
      </c>
      <c r="X148" s="2" t="s">
        <v>367</v>
      </c>
      <c r="Y148" s="4" t="s">
        <v>22</v>
      </c>
      <c r="Z148" s="2" t="s">
        <v>22</v>
      </c>
      <c r="AA148" s="2" t="s">
        <v>22</v>
      </c>
    </row>
    <row r="149" spans="1:27" s="2" customFormat="1">
      <c r="A149" s="2">
        <v>8090</v>
      </c>
      <c r="B149" s="2" t="s">
        <v>365</v>
      </c>
      <c r="C149" s="2" t="s">
        <v>368</v>
      </c>
      <c r="D149" s="2">
        <v>305</v>
      </c>
      <c r="E149" s="2" t="s">
        <v>44</v>
      </c>
      <c r="F149" s="3">
        <v>39100</v>
      </c>
      <c r="G149" s="2" t="s">
        <v>36</v>
      </c>
      <c r="H149" s="2" t="s">
        <v>37</v>
      </c>
      <c r="I149" s="3">
        <v>42613.832720254628</v>
      </c>
      <c r="J149" s="1">
        <f t="shared" si="2"/>
        <v>42613</v>
      </c>
      <c r="K149" s="2" t="s">
        <v>21</v>
      </c>
      <c r="L149" s="14" t="s">
        <v>1078</v>
      </c>
      <c r="M149" s="14" t="s">
        <v>1078</v>
      </c>
      <c r="N149" s="14" t="s">
        <v>1083</v>
      </c>
      <c r="O149" s="21">
        <v>21</v>
      </c>
      <c r="P149" s="21"/>
      <c r="Q149" s="21"/>
      <c r="R149" s="21"/>
      <c r="S149" s="21"/>
      <c r="T149" s="21"/>
      <c r="U149" s="21"/>
      <c r="V149" s="21"/>
      <c r="W149" s="3">
        <v>42613.830172916663</v>
      </c>
      <c r="X149" s="2" t="s">
        <v>369</v>
      </c>
      <c r="Y149" s="4" t="s">
        <v>22</v>
      </c>
      <c r="Z149" s="2" t="s">
        <v>22</v>
      </c>
      <c r="AA149" s="2" t="s">
        <v>22</v>
      </c>
    </row>
    <row r="150" spans="1:27" s="2" customFormat="1">
      <c r="A150" s="2">
        <v>8289</v>
      </c>
      <c r="B150" s="2" t="s">
        <v>370</v>
      </c>
      <c r="C150" s="2" t="s">
        <v>371</v>
      </c>
      <c r="D150" s="2">
        <v>130</v>
      </c>
      <c r="E150" s="2" t="s">
        <v>35</v>
      </c>
      <c r="F150" s="3">
        <v>37480</v>
      </c>
      <c r="G150" s="2" t="s">
        <v>19</v>
      </c>
      <c r="H150" s="2" t="s">
        <v>20</v>
      </c>
      <c r="I150" s="3">
        <v>42560.578785104168</v>
      </c>
      <c r="J150" s="1">
        <f t="shared" si="2"/>
        <v>42560</v>
      </c>
      <c r="K150" s="2" t="s">
        <v>21</v>
      </c>
      <c r="L150" s="14" t="s">
        <v>969</v>
      </c>
      <c r="M150" s="14" t="s">
        <v>969</v>
      </c>
      <c r="N150" s="14" t="s">
        <v>1026</v>
      </c>
      <c r="O150" s="21">
        <v>1</v>
      </c>
      <c r="P150" s="21">
        <v>21</v>
      </c>
      <c r="Q150" s="21"/>
      <c r="R150" s="21"/>
      <c r="S150" s="21"/>
      <c r="T150" s="21"/>
      <c r="U150" s="21"/>
      <c r="V150" s="21"/>
      <c r="W150" s="3">
        <v>42560.570755706016</v>
      </c>
      <c r="X150" s="2" t="s">
        <v>372</v>
      </c>
      <c r="Y150" s="4" t="s">
        <v>22</v>
      </c>
      <c r="Z150" s="2" t="s">
        <v>22</v>
      </c>
      <c r="AA150" s="2" t="s">
        <v>22</v>
      </c>
    </row>
    <row r="151" spans="1:27" s="2" customFormat="1">
      <c r="A151" s="2">
        <v>8329</v>
      </c>
      <c r="B151" s="2" t="s">
        <v>373</v>
      </c>
      <c r="C151" s="2" t="s">
        <v>374</v>
      </c>
      <c r="D151" s="2">
        <v>125</v>
      </c>
      <c r="E151" s="2" t="s">
        <v>18</v>
      </c>
      <c r="F151" s="3">
        <v>37725</v>
      </c>
      <c r="G151" s="2" t="s">
        <v>31</v>
      </c>
      <c r="H151" s="2" t="s">
        <v>32</v>
      </c>
      <c r="I151" s="3">
        <v>42388.45594753472</v>
      </c>
      <c r="J151" s="1">
        <f t="shared" si="2"/>
        <v>42388</v>
      </c>
      <c r="K151" s="2" t="s">
        <v>21</v>
      </c>
      <c r="L151" s="14" t="s">
        <v>1053</v>
      </c>
      <c r="M151" s="14" t="s">
        <v>1053</v>
      </c>
      <c r="N151" s="14" t="s">
        <v>979</v>
      </c>
      <c r="O151" s="21">
        <v>0</v>
      </c>
      <c r="P151" s="21"/>
      <c r="Q151" s="21"/>
      <c r="R151" s="21"/>
      <c r="S151" s="21"/>
      <c r="T151" s="21"/>
      <c r="U151" s="21"/>
      <c r="V151" s="21"/>
      <c r="W151" s="3">
        <v>42388.454740243054</v>
      </c>
      <c r="X151" s="2" t="s">
        <v>375</v>
      </c>
      <c r="Y151" s="4" t="s">
        <v>22</v>
      </c>
      <c r="Z151" s="2" t="s">
        <v>22</v>
      </c>
      <c r="AA151" s="2" t="s">
        <v>22</v>
      </c>
    </row>
    <row r="152" spans="1:27" s="2" customFormat="1">
      <c r="A152" s="2">
        <v>8384</v>
      </c>
      <c r="B152" s="2" t="s">
        <v>376</v>
      </c>
      <c r="C152" s="2" t="s">
        <v>377</v>
      </c>
      <c r="D152" s="2">
        <v>127</v>
      </c>
      <c r="E152" s="2" t="s">
        <v>206</v>
      </c>
      <c r="F152" s="3">
        <v>38324</v>
      </c>
      <c r="G152" s="2" t="s">
        <v>19</v>
      </c>
      <c r="H152" s="2" t="s">
        <v>20</v>
      </c>
      <c r="I152" s="3">
        <v>42514.601560532406</v>
      </c>
      <c r="J152" s="1">
        <f t="shared" si="2"/>
        <v>42514</v>
      </c>
      <c r="K152" s="2" t="s">
        <v>21</v>
      </c>
      <c r="L152" s="14" t="s">
        <v>923</v>
      </c>
      <c r="M152" s="14" t="s">
        <v>923</v>
      </c>
      <c r="N152" s="14" t="s">
        <v>1029</v>
      </c>
      <c r="O152" s="21">
        <v>73</v>
      </c>
      <c r="P152" s="21"/>
      <c r="Q152" s="21"/>
      <c r="R152" s="21"/>
      <c r="S152" s="21"/>
      <c r="T152" s="21"/>
      <c r="U152" s="21"/>
      <c r="V152" s="21"/>
      <c r="W152" s="3">
        <v>42514.595314155093</v>
      </c>
      <c r="X152" s="2" t="s">
        <v>1110</v>
      </c>
      <c r="Y152" s="4" t="s">
        <v>22</v>
      </c>
      <c r="Z152" s="2" t="s">
        <v>22</v>
      </c>
      <c r="AA152" s="2" t="s">
        <v>22</v>
      </c>
    </row>
    <row r="153" spans="1:27" s="2" customFormat="1">
      <c r="A153" s="2">
        <v>8402</v>
      </c>
      <c r="B153" s="2" t="s">
        <v>378</v>
      </c>
      <c r="C153" s="2" t="s">
        <v>133</v>
      </c>
      <c r="D153" s="2">
        <v>125</v>
      </c>
      <c r="E153" s="2" t="s">
        <v>18</v>
      </c>
      <c r="F153" s="3">
        <v>38443</v>
      </c>
      <c r="G153" s="2" t="s">
        <v>36</v>
      </c>
      <c r="H153" s="2" t="s">
        <v>37</v>
      </c>
      <c r="I153" s="3">
        <v>43376.641627002318</v>
      </c>
      <c r="J153" s="1">
        <f t="shared" si="2"/>
        <v>43376</v>
      </c>
      <c r="K153" s="2" t="s">
        <v>21</v>
      </c>
      <c r="L153" s="14" t="s">
        <v>969</v>
      </c>
      <c r="M153" s="14" t="s">
        <v>1111</v>
      </c>
      <c r="N153" s="14" t="s">
        <v>1040</v>
      </c>
      <c r="O153" s="21">
        <v>75</v>
      </c>
      <c r="P153" s="21"/>
      <c r="Q153" s="21"/>
      <c r="R153" s="21"/>
      <c r="S153" s="21"/>
      <c r="T153" s="21"/>
      <c r="U153" s="21"/>
      <c r="V153" s="21"/>
      <c r="W153" s="3">
        <v>43376.640539502318</v>
      </c>
      <c r="X153" s="2" t="s">
        <v>379</v>
      </c>
      <c r="Y153" s="4" t="s">
        <v>22</v>
      </c>
      <c r="Z153" s="2" t="s">
        <v>22</v>
      </c>
      <c r="AA153" s="2" t="s">
        <v>22</v>
      </c>
    </row>
    <row r="154" spans="1:27" s="2" customFormat="1">
      <c r="A154" s="2">
        <v>8488</v>
      </c>
      <c r="B154" s="2" t="s">
        <v>380</v>
      </c>
      <c r="C154" s="2" t="s">
        <v>381</v>
      </c>
      <c r="D154" s="2">
        <v>125</v>
      </c>
      <c r="E154" s="2" t="s">
        <v>18</v>
      </c>
      <c r="F154" s="3">
        <v>38596</v>
      </c>
      <c r="G154" s="2" t="s">
        <v>19</v>
      </c>
      <c r="H154" s="2" t="s">
        <v>20</v>
      </c>
      <c r="I154" s="3">
        <v>42458.669159293982</v>
      </c>
      <c r="J154" s="1">
        <f t="shared" si="2"/>
        <v>42458</v>
      </c>
      <c r="K154" s="2" t="s">
        <v>21</v>
      </c>
      <c r="L154" s="14" t="s">
        <v>923</v>
      </c>
      <c r="M154" s="14" t="s">
        <v>923</v>
      </c>
      <c r="N154" s="14" t="s">
        <v>923</v>
      </c>
      <c r="O154" s="21"/>
      <c r="P154" s="21"/>
      <c r="Q154" s="21"/>
      <c r="R154" s="21"/>
      <c r="S154" s="21"/>
      <c r="T154" s="21"/>
      <c r="U154" s="21"/>
      <c r="V154" s="21"/>
      <c r="W154" s="3">
        <v>42458.662634259257</v>
      </c>
      <c r="X154" s="2" t="s">
        <v>382</v>
      </c>
      <c r="Y154" s="4" t="s">
        <v>22</v>
      </c>
      <c r="Z154" s="2" t="s">
        <v>22</v>
      </c>
      <c r="AA154" s="2" t="s">
        <v>22</v>
      </c>
    </row>
    <row r="155" spans="1:27" s="2" customFormat="1">
      <c r="A155" s="2">
        <v>8532</v>
      </c>
      <c r="B155" s="2" t="s">
        <v>383</v>
      </c>
      <c r="C155" s="2" t="s">
        <v>384</v>
      </c>
      <c r="D155" s="2">
        <v>130</v>
      </c>
      <c r="E155" s="2" t="s">
        <v>35</v>
      </c>
      <c r="F155" s="3">
        <v>40113</v>
      </c>
      <c r="G155" s="2" t="s">
        <v>36</v>
      </c>
      <c r="H155" s="2" t="s">
        <v>37</v>
      </c>
      <c r="I155" s="3">
        <v>43398.915440821758</v>
      </c>
      <c r="J155" s="1">
        <f t="shared" si="2"/>
        <v>43398</v>
      </c>
      <c r="K155" s="2" t="s">
        <v>21</v>
      </c>
      <c r="L155" s="14" t="s">
        <v>1112</v>
      </c>
      <c r="M155" s="14" t="s">
        <v>1112</v>
      </c>
      <c r="N155" s="14" t="s">
        <v>979</v>
      </c>
      <c r="O155" s="21">
        <v>0</v>
      </c>
      <c r="P155" s="21"/>
      <c r="Q155" s="21"/>
      <c r="R155" s="21"/>
      <c r="S155" s="21"/>
      <c r="T155" s="21"/>
      <c r="U155" s="21"/>
      <c r="V155" s="21"/>
      <c r="W155" s="3">
        <v>43398.89121721065</v>
      </c>
      <c r="X155" s="2" t="s">
        <v>385</v>
      </c>
      <c r="Y155" s="4" t="s">
        <v>22</v>
      </c>
      <c r="Z155" s="2" t="s">
        <v>22</v>
      </c>
      <c r="AA155" s="2" t="s">
        <v>22</v>
      </c>
    </row>
    <row r="156" spans="1:27" s="2" customFormat="1">
      <c r="A156" s="2">
        <v>8549</v>
      </c>
      <c r="B156" s="2" t="s">
        <v>386</v>
      </c>
      <c r="C156" s="2" t="s">
        <v>387</v>
      </c>
      <c r="D156" s="2">
        <v>125</v>
      </c>
      <c r="E156" s="2" t="s">
        <v>18</v>
      </c>
      <c r="F156" s="3">
        <v>37050</v>
      </c>
      <c r="G156" s="2" t="s">
        <v>36</v>
      </c>
      <c r="H156" s="2" t="s">
        <v>37</v>
      </c>
      <c r="I156" s="3">
        <v>42894.477133680557</v>
      </c>
      <c r="J156" s="1">
        <f t="shared" si="2"/>
        <v>42894</v>
      </c>
      <c r="K156" s="2" t="s">
        <v>21</v>
      </c>
      <c r="L156" s="14" t="s">
        <v>1078</v>
      </c>
      <c r="M156" s="14" t="s">
        <v>1078</v>
      </c>
      <c r="N156" s="14" t="s">
        <v>978</v>
      </c>
      <c r="O156" s="21">
        <v>901</v>
      </c>
      <c r="P156" s="21"/>
      <c r="Q156" s="21"/>
      <c r="R156" s="21"/>
      <c r="S156" s="21"/>
      <c r="T156" s="21"/>
      <c r="U156" s="21"/>
      <c r="V156" s="21"/>
      <c r="W156" s="3">
        <v>42894.463177743055</v>
      </c>
      <c r="X156" s="2" t="s">
        <v>388</v>
      </c>
      <c r="Y156" s="4" t="s">
        <v>22</v>
      </c>
      <c r="Z156" s="2" t="s">
        <v>22</v>
      </c>
      <c r="AA156" s="2" t="s">
        <v>22</v>
      </c>
    </row>
    <row r="157" spans="1:27" s="2" customFormat="1">
      <c r="A157" s="2">
        <v>8681</v>
      </c>
      <c r="B157" s="2" t="s">
        <v>389</v>
      </c>
      <c r="C157" s="2" t="s">
        <v>390</v>
      </c>
      <c r="D157" s="2">
        <v>130</v>
      </c>
      <c r="E157" s="2" t="s">
        <v>35</v>
      </c>
      <c r="F157" s="3">
        <v>38571</v>
      </c>
      <c r="G157" s="2" t="s">
        <v>36</v>
      </c>
      <c r="H157" s="2" t="s">
        <v>37</v>
      </c>
      <c r="I157" s="3">
        <v>42206.408565046295</v>
      </c>
      <c r="J157" s="1">
        <f t="shared" si="2"/>
        <v>42206</v>
      </c>
      <c r="K157" s="2" t="s">
        <v>21</v>
      </c>
      <c r="L157" s="14" t="s">
        <v>1078</v>
      </c>
      <c r="M157" s="14" t="s">
        <v>1078</v>
      </c>
      <c r="N157" s="14" t="s">
        <v>1083</v>
      </c>
      <c r="O157" s="21">
        <v>21</v>
      </c>
      <c r="P157" s="21"/>
      <c r="Q157" s="21"/>
      <c r="R157" s="21"/>
      <c r="S157" s="21"/>
      <c r="T157" s="21"/>
      <c r="U157" s="21"/>
      <c r="V157" s="21"/>
      <c r="W157" s="3">
        <v>42206.38260193287</v>
      </c>
      <c r="X157" s="2" t="s">
        <v>391</v>
      </c>
      <c r="Y157" s="4" t="s">
        <v>22</v>
      </c>
      <c r="Z157" s="2" t="s">
        <v>22</v>
      </c>
      <c r="AA157" s="2" t="s">
        <v>22</v>
      </c>
    </row>
    <row r="158" spans="1:27" s="2" customFormat="1">
      <c r="A158" s="2">
        <v>8846</v>
      </c>
      <c r="B158" s="2" t="s">
        <v>392</v>
      </c>
      <c r="C158" s="2" t="s">
        <v>393</v>
      </c>
      <c r="D158" s="2">
        <v>125</v>
      </c>
      <c r="E158" s="2" t="s">
        <v>18</v>
      </c>
      <c r="F158" s="3">
        <v>37722</v>
      </c>
      <c r="G158" s="2" t="s">
        <v>36</v>
      </c>
      <c r="H158" s="2" t="s">
        <v>37</v>
      </c>
      <c r="I158" s="3">
        <v>42292.607059490743</v>
      </c>
      <c r="J158" s="1">
        <f t="shared" si="2"/>
        <v>42292</v>
      </c>
      <c r="K158" s="2" t="s">
        <v>21</v>
      </c>
      <c r="L158" s="14" t="s">
        <v>1074</v>
      </c>
      <c r="M158" s="14" t="s">
        <v>1074</v>
      </c>
      <c r="N158" s="14" t="s">
        <v>986</v>
      </c>
      <c r="O158" s="21">
        <v>221</v>
      </c>
      <c r="P158" s="21"/>
      <c r="Q158" s="21"/>
      <c r="R158" s="21"/>
      <c r="S158" s="21"/>
      <c r="T158" s="21"/>
      <c r="U158" s="21"/>
      <c r="V158" s="21"/>
      <c r="W158" s="3">
        <v>42292.605022453703</v>
      </c>
      <c r="X158" s="2" t="s">
        <v>394</v>
      </c>
      <c r="Y158" s="4" t="s">
        <v>22</v>
      </c>
      <c r="Z158" s="2" t="s">
        <v>22</v>
      </c>
      <c r="AA158" s="2" t="s">
        <v>22</v>
      </c>
    </row>
    <row r="159" spans="1:27" s="2" customFormat="1">
      <c r="A159" s="2">
        <v>9077</v>
      </c>
      <c r="B159" s="2" t="s">
        <v>395</v>
      </c>
      <c r="C159" s="2" t="s">
        <v>39</v>
      </c>
      <c r="D159" s="2">
        <v>90</v>
      </c>
      <c r="E159" s="2" t="s">
        <v>396</v>
      </c>
      <c r="F159" s="3">
        <v>38606</v>
      </c>
      <c r="G159" s="2" t="s">
        <v>71</v>
      </c>
      <c r="H159" s="2" t="s">
        <v>72</v>
      </c>
      <c r="I159" s="3">
        <v>42520.695048032409</v>
      </c>
      <c r="J159" s="1">
        <f t="shared" si="2"/>
        <v>42520</v>
      </c>
      <c r="K159" s="2" t="s">
        <v>21</v>
      </c>
      <c r="L159" s="14" t="s">
        <v>1113</v>
      </c>
      <c r="M159" s="14" t="s">
        <v>1113</v>
      </c>
      <c r="N159" s="14" t="s">
        <v>979</v>
      </c>
      <c r="O159" s="21">
        <v>0</v>
      </c>
      <c r="P159" s="21"/>
      <c r="Q159" s="21"/>
      <c r="R159" s="21"/>
      <c r="S159" s="21"/>
      <c r="T159" s="21"/>
      <c r="U159" s="21"/>
      <c r="V159" s="21"/>
      <c r="W159" s="3">
        <v>42520.691668553241</v>
      </c>
      <c r="X159" s="2" t="s">
        <v>397</v>
      </c>
      <c r="Y159" s="4" t="s">
        <v>22</v>
      </c>
      <c r="Z159" s="2" t="s">
        <v>22</v>
      </c>
      <c r="AA159" s="2" t="s">
        <v>22</v>
      </c>
    </row>
    <row r="160" spans="1:27" s="2" customFormat="1">
      <c r="A160" s="2">
        <v>9137</v>
      </c>
      <c r="B160" s="2" t="s">
        <v>398</v>
      </c>
      <c r="C160" s="2" t="s">
        <v>399</v>
      </c>
      <c r="D160" s="2">
        <v>130</v>
      </c>
      <c r="E160" s="2" t="s">
        <v>35</v>
      </c>
      <c r="F160" s="3">
        <v>38511</v>
      </c>
      <c r="G160" s="2" t="s">
        <v>36</v>
      </c>
      <c r="H160" s="2" t="s">
        <v>37</v>
      </c>
      <c r="I160" s="3">
        <v>43034.613193321762</v>
      </c>
      <c r="J160" s="1">
        <f t="shared" si="2"/>
        <v>43034</v>
      </c>
      <c r="K160" s="2" t="s">
        <v>21</v>
      </c>
      <c r="L160" s="14" t="s">
        <v>1053</v>
      </c>
      <c r="M160" s="14" t="s">
        <v>1053</v>
      </c>
      <c r="N160" s="14" t="s">
        <v>1114</v>
      </c>
      <c r="O160" s="21">
        <v>61</v>
      </c>
      <c r="P160" s="21"/>
      <c r="Q160" s="21"/>
      <c r="R160" s="21"/>
      <c r="S160" s="21"/>
      <c r="T160" s="21"/>
      <c r="U160" s="21"/>
      <c r="V160" s="21"/>
      <c r="W160" s="3">
        <v>43034.640376076386</v>
      </c>
      <c r="X160" s="2" t="s">
        <v>400</v>
      </c>
      <c r="Y160" s="4" t="s">
        <v>22</v>
      </c>
      <c r="Z160" s="2" t="s">
        <v>22</v>
      </c>
      <c r="AA160" s="2" t="s">
        <v>22</v>
      </c>
    </row>
    <row r="161" spans="1:27" s="2" customFormat="1">
      <c r="A161" s="2">
        <v>9138</v>
      </c>
      <c r="B161" s="2" t="s">
        <v>398</v>
      </c>
      <c r="C161" s="2" t="s">
        <v>401</v>
      </c>
      <c r="D161" s="2">
        <v>130</v>
      </c>
      <c r="E161" s="2" t="s">
        <v>35</v>
      </c>
      <c r="F161" s="3">
        <v>39151</v>
      </c>
      <c r="G161" s="2" t="s">
        <v>36</v>
      </c>
      <c r="H161" s="2" t="s">
        <v>37</v>
      </c>
      <c r="I161" s="3">
        <v>43239.840253391201</v>
      </c>
      <c r="J161" s="1">
        <f t="shared" si="2"/>
        <v>43239</v>
      </c>
      <c r="K161" s="2" t="s">
        <v>21</v>
      </c>
      <c r="L161" s="14" t="s">
        <v>1078</v>
      </c>
      <c r="M161" s="14" t="s">
        <v>1078</v>
      </c>
      <c r="N161" s="14" t="s">
        <v>1083</v>
      </c>
      <c r="O161" s="21">
        <v>21</v>
      </c>
      <c r="P161" s="21"/>
      <c r="Q161" s="21"/>
      <c r="R161" s="21"/>
      <c r="S161" s="21"/>
      <c r="T161" s="21"/>
      <c r="U161" s="21"/>
      <c r="V161" s="21"/>
      <c r="W161" s="3">
        <v>43239.824643946762</v>
      </c>
      <c r="X161" s="2" t="s">
        <v>402</v>
      </c>
      <c r="Y161" s="4" t="s">
        <v>22</v>
      </c>
      <c r="Z161" s="2" t="s">
        <v>22</v>
      </c>
      <c r="AA161" s="2" t="s">
        <v>22</v>
      </c>
    </row>
    <row r="162" spans="1:27" s="2" customFormat="1">
      <c r="A162" s="2">
        <v>9141</v>
      </c>
      <c r="B162" s="2" t="s">
        <v>403</v>
      </c>
      <c r="C162" s="2" t="s">
        <v>199</v>
      </c>
      <c r="D162" s="2">
        <v>125</v>
      </c>
      <c r="E162" s="2" t="s">
        <v>18</v>
      </c>
      <c r="F162" s="3">
        <v>39544</v>
      </c>
      <c r="G162" s="2" t="s">
        <v>36</v>
      </c>
      <c r="H162" s="2" t="s">
        <v>37</v>
      </c>
      <c r="I162" s="3">
        <v>43271.8270690625</v>
      </c>
      <c r="J162" s="1">
        <f t="shared" si="2"/>
        <v>43271</v>
      </c>
      <c r="K162" s="2" t="s">
        <v>21</v>
      </c>
      <c r="L162" s="14" t="s">
        <v>1078</v>
      </c>
      <c r="M162" s="14" t="s">
        <v>1078</v>
      </c>
      <c r="N162" s="14" t="s">
        <v>1083</v>
      </c>
      <c r="O162" s="21">
        <v>21</v>
      </c>
      <c r="P162" s="21"/>
      <c r="Q162" s="21"/>
      <c r="R162" s="21"/>
      <c r="S162" s="21"/>
      <c r="T162" s="21"/>
      <c r="U162" s="21"/>
      <c r="V162" s="21"/>
      <c r="W162" s="3">
        <v>43271.791626469909</v>
      </c>
      <c r="X162" s="2" t="s">
        <v>404</v>
      </c>
      <c r="Y162" s="4" t="s">
        <v>22</v>
      </c>
      <c r="Z162" s="2" t="s">
        <v>22</v>
      </c>
      <c r="AA162" s="2" t="s">
        <v>22</v>
      </c>
    </row>
    <row r="163" spans="1:27" s="2" customFormat="1">
      <c r="A163" s="2">
        <v>9243</v>
      </c>
      <c r="B163" s="2" t="s">
        <v>405</v>
      </c>
      <c r="C163" s="2" t="s">
        <v>205</v>
      </c>
      <c r="D163" s="2">
        <v>125</v>
      </c>
      <c r="E163" s="2" t="s">
        <v>18</v>
      </c>
      <c r="F163" s="3">
        <v>38409</v>
      </c>
      <c r="G163" s="2" t="s">
        <v>36</v>
      </c>
      <c r="H163" s="2" t="s">
        <v>37</v>
      </c>
      <c r="I163" s="3">
        <v>42193.471015625</v>
      </c>
      <c r="J163" s="1">
        <f t="shared" si="2"/>
        <v>42193</v>
      </c>
      <c r="K163" s="2" t="s">
        <v>21</v>
      </c>
      <c r="L163" s="14" t="s">
        <v>1067</v>
      </c>
      <c r="M163" s="14" t="s">
        <v>1067</v>
      </c>
      <c r="N163" s="14" t="s">
        <v>1056</v>
      </c>
      <c r="O163" s="21">
        <v>1</v>
      </c>
      <c r="P163" s="21"/>
      <c r="Q163" s="21"/>
      <c r="R163" s="21"/>
      <c r="S163" s="21"/>
      <c r="T163" s="21"/>
      <c r="U163" s="21"/>
      <c r="V163" s="21"/>
      <c r="W163" s="3">
        <v>42193.464230983795</v>
      </c>
      <c r="X163" s="2" t="s">
        <v>406</v>
      </c>
      <c r="Y163" s="4" t="s">
        <v>22</v>
      </c>
      <c r="Z163" s="2" t="s">
        <v>22</v>
      </c>
      <c r="AA163" s="2" t="s">
        <v>22</v>
      </c>
    </row>
    <row r="164" spans="1:27" s="2" customFormat="1">
      <c r="A164" s="2">
        <v>9257</v>
      </c>
      <c r="B164" s="2" t="s">
        <v>407</v>
      </c>
      <c r="C164" s="2" t="s">
        <v>408</v>
      </c>
      <c r="D164" s="2">
        <v>130</v>
      </c>
      <c r="E164" s="2" t="s">
        <v>35</v>
      </c>
      <c r="F164" s="3">
        <v>37630</v>
      </c>
      <c r="G164" s="2" t="s">
        <v>19</v>
      </c>
      <c r="H164" s="2" t="s">
        <v>20</v>
      </c>
      <c r="I164" s="3">
        <v>42742.582631134261</v>
      </c>
      <c r="J164" s="1">
        <f t="shared" si="2"/>
        <v>42742</v>
      </c>
      <c r="K164" s="2" t="s">
        <v>21</v>
      </c>
      <c r="L164" s="14" t="s">
        <v>923</v>
      </c>
      <c r="M164" s="14" t="s">
        <v>923</v>
      </c>
      <c r="N164" s="14" t="s">
        <v>923</v>
      </c>
      <c r="O164" s="21"/>
      <c r="P164" s="21"/>
      <c r="Q164" s="21"/>
      <c r="R164" s="21"/>
      <c r="S164" s="21"/>
      <c r="T164" s="21"/>
      <c r="U164" s="21"/>
      <c r="V164" s="21"/>
      <c r="W164" s="3">
        <v>42742.579514120371</v>
      </c>
      <c r="Y164" s="4" t="s">
        <v>22</v>
      </c>
      <c r="Z164" s="2" t="s">
        <v>22</v>
      </c>
      <c r="AA164" s="2" t="s">
        <v>22</v>
      </c>
    </row>
    <row r="165" spans="1:27" s="2" customFormat="1">
      <c r="A165" s="2">
        <v>9590</v>
      </c>
      <c r="B165" s="2" t="s">
        <v>409</v>
      </c>
      <c r="C165" s="2" t="s">
        <v>410</v>
      </c>
      <c r="D165" s="2">
        <v>131</v>
      </c>
      <c r="E165" s="2" t="s">
        <v>40</v>
      </c>
      <c r="F165" s="3">
        <v>38638</v>
      </c>
      <c r="G165" s="2" t="s">
        <v>19</v>
      </c>
      <c r="H165" s="2" t="s">
        <v>20</v>
      </c>
      <c r="I165" s="3">
        <v>42307.781724155095</v>
      </c>
      <c r="J165" s="1">
        <f t="shared" si="2"/>
        <v>42307</v>
      </c>
      <c r="K165" s="2" t="s">
        <v>21</v>
      </c>
      <c r="L165" s="14" t="s">
        <v>923</v>
      </c>
      <c r="M165" s="14" t="s">
        <v>923</v>
      </c>
      <c r="N165" s="14" t="s">
        <v>923</v>
      </c>
      <c r="O165" s="21"/>
      <c r="P165" s="21"/>
      <c r="Q165" s="21"/>
      <c r="R165" s="21"/>
      <c r="S165" s="21"/>
      <c r="T165" s="21"/>
      <c r="U165" s="21"/>
      <c r="V165" s="21"/>
      <c r="W165" s="3">
        <v>42307.781724155095</v>
      </c>
      <c r="X165" s="2" t="s">
        <v>411</v>
      </c>
      <c r="Y165" s="4" t="s">
        <v>22</v>
      </c>
      <c r="Z165" s="2" t="s">
        <v>22</v>
      </c>
      <c r="AA165" s="2" t="s">
        <v>22</v>
      </c>
    </row>
    <row r="166" spans="1:27" s="2" customFormat="1">
      <c r="A166" s="2">
        <v>9597</v>
      </c>
      <c r="B166" s="2" t="s">
        <v>412</v>
      </c>
      <c r="C166" s="2" t="s">
        <v>413</v>
      </c>
      <c r="D166" s="2">
        <v>125</v>
      </c>
      <c r="E166" s="2" t="s">
        <v>18</v>
      </c>
      <c r="F166" s="3">
        <v>39127</v>
      </c>
      <c r="G166" s="2" t="s">
        <v>31</v>
      </c>
      <c r="H166" s="2" t="s">
        <v>32</v>
      </c>
      <c r="I166" s="3">
        <v>43207.524092129628</v>
      </c>
      <c r="J166" s="1">
        <f t="shared" si="2"/>
        <v>43207</v>
      </c>
      <c r="K166" s="2" t="s">
        <v>21</v>
      </c>
      <c r="L166" s="14" t="s">
        <v>1019</v>
      </c>
      <c r="M166" s="14" t="s">
        <v>1019</v>
      </c>
      <c r="N166" s="14" t="s">
        <v>1085</v>
      </c>
      <c r="O166" s="21">
        <v>1</v>
      </c>
      <c r="P166" s="21">
        <v>2</v>
      </c>
      <c r="Q166" s="21">
        <v>21</v>
      </c>
      <c r="R166" s="21"/>
      <c r="S166" s="21"/>
      <c r="T166" s="21"/>
      <c r="U166" s="21"/>
      <c r="V166" s="21"/>
      <c r="W166" s="3">
        <v>43207.508924189817</v>
      </c>
      <c r="X166" s="2" t="s">
        <v>414</v>
      </c>
      <c r="Y166" s="4" t="s">
        <v>22</v>
      </c>
      <c r="Z166" s="2" t="s">
        <v>22</v>
      </c>
      <c r="AA166" s="2" t="s">
        <v>22</v>
      </c>
    </row>
    <row r="167" spans="1:27" s="2" customFormat="1">
      <c r="A167" s="2">
        <v>9658</v>
      </c>
      <c r="B167" s="2" t="s">
        <v>415</v>
      </c>
      <c r="C167" s="2" t="s">
        <v>102</v>
      </c>
      <c r="D167" s="2">
        <v>119</v>
      </c>
      <c r="E167" s="2" t="s">
        <v>70</v>
      </c>
      <c r="F167" s="3">
        <v>37540</v>
      </c>
      <c r="G167" s="2" t="s">
        <v>19</v>
      </c>
      <c r="H167" s="2" t="s">
        <v>20</v>
      </c>
      <c r="I167" s="3">
        <v>42782.485048807874</v>
      </c>
      <c r="J167" s="1">
        <f t="shared" si="2"/>
        <v>42782</v>
      </c>
      <c r="K167" s="2" t="s">
        <v>21</v>
      </c>
      <c r="L167" s="14" t="s">
        <v>995</v>
      </c>
      <c r="M167" s="14" t="s">
        <v>995</v>
      </c>
      <c r="N167" s="14" t="s">
        <v>979</v>
      </c>
      <c r="O167" s="21">
        <v>0</v>
      </c>
      <c r="P167" s="21"/>
      <c r="Q167" s="21"/>
      <c r="R167" s="21"/>
      <c r="S167" s="21"/>
      <c r="T167" s="21"/>
      <c r="U167" s="21"/>
      <c r="V167" s="21"/>
      <c r="W167" s="3">
        <v>42782.479997881943</v>
      </c>
      <c r="X167" s="2" t="s">
        <v>1115</v>
      </c>
      <c r="Y167" s="4" t="s">
        <v>22</v>
      </c>
      <c r="Z167" s="2" t="s">
        <v>22</v>
      </c>
      <c r="AA167" s="2" t="s">
        <v>22</v>
      </c>
    </row>
    <row r="168" spans="1:27" s="2" customFormat="1">
      <c r="A168" s="2">
        <v>9768</v>
      </c>
      <c r="B168" s="2" t="s">
        <v>416</v>
      </c>
      <c r="C168" s="2" t="s">
        <v>417</v>
      </c>
      <c r="D168" s="2">
        <v>130</v>
      </c>
      <c r="E168" s="2" t="s">
        <v>35</v>
      </c>
      <c r="F168" s="3">
        <v>38541</v>
      </c>
      <c r="G168" s="2" t="s">
        <v>19</v>
      </c>
      <c r="H168" s="2" t="s">
        <v>20</v>
      </c>
      <c r="I168" s="3">
        <v>42404.560196562503</v>
      </c>
      <c r="J168" s="1">
        <f t="shared" si="2"/>
        <v>42404</v>
      </c>
      <c r="K168" s="2" t="s">
        <v>21</v>
      </c>
      <c r="L168" s="14" t="s">
        <v>1116</v>
      </c>
      <c r="M168" s="14" t="s">
        <v>1116</v>
      </c>
      <c r="N168" s="14" t="s">
        <v>986</v>
      </c>
      <c r="O168" s="21">
        <v>221</v>
      </c>
      <c r="P168" s="21"/>
      <c r="Q168" s="21"/>
      <c r="R168" s="21"/>
      <c r="S168" s="21"/>
      <c r="T168" s="21"/>
      <c r="U168" s="21"/>
      <c r="V168" s="21"/>
      <c r="W168" s="3">
        <v>42404.555872372686</v>
      </c>
      <c r="X168" s="2" t="s">
        <v>418</v>
      </c>
      <c r="Y168" s="4" t="s">
        <v>22</v>
      </c>
      <c r="Z168" s="2" t="s">
        <v>22</v>
      </c>
      <c r="AA168" s="2" t="s">
        <v>22</v>
      </c>
    </row>
    <row r="169" spans="1:27" s="2" customFormat="1">
      <c r="A169" s="2">
        <v>9778</v>
      </c>
      <c r="B169" s="2" t="s">
        <v>419</v>
      </c>
      <c r="C169" s="2" t="s">
        <v>420</v>
      </c>
      <c r="D169" s="2">
        <v>125</v>
      </c>
      <c r="E169" s="2" t="s">
        <v>18</v>
      </c>
      <c r="F169" s="3">
        <v>38628</v>
      </c>
      <c r="G169" s="2" t="s">
        <v>36</v>
      </c>
      <c r="H169" s="2" t="s">
        <v>37</v>
      </c>
      <c r="I169" s="3">
        <v>42780.744776354164</v>
      </c>
      <c r="J169" s="1">
        <f t="shared" si="2"/>
        <v>42780</v>
      </c>
      <c r="K169" s="2" t="s">
        <v>21</v>
      </c>
      <c r="L169" s="14" t="s">
        <v>982</v>
      </c>
      <c r="M169" s="14" t="s">
        <v>982</v>
      </c>
      <c r="N169" s="14" t="s">
        <v>979</v>
      </c>
      <c r="O169" s="21">
        <v>0</v>
      </c>
      <c r="P169" s="21"/>
      <c r="Q169" s="21"/>
      <c r="R169" s="21"/>
      <c r="S169" s="21"/>
      <c r="T169" s="21"/>
      <c r="U169" s="21"/>
      <c r="V169" s="21"/>
      <c r="W169" s="3">
        <v>42780.739636261576</v>
      </c>
      <c r="X169" s="2" t="s">
        <v>421</v>
      </c>
      <c r="Y169" s="4" t="s">
        <v>22</v>
      </c>
      <c r="Z169" s="2" t="s">
        <v>22</v>
      </c>
      <c r="AA169" s="2" t="s">
        <v>22</v>
      </c>
    </row>
    <row r="170" spans="1:27" s="2" customFormat="1">
      <c r="A170" s="2">
        <v>9808</v>
      </c>
      <c r="B170" s="2" t="s">
        <v>422</v>
      </c>
      <c r="C170" s="2" t="s">
        <v>39</v>
      </c>
      <c r="D170" s="2">
        <v>305</v>
      </c>
      <c r="E170" s="2" t="s">
        <v>44</v>
      </c>
      <c r="F170" s="3">
        <v>38510</v>
      </c>
      <c r="G170" s="2" t="s">
        <v>31</v>
      </c>
      <c r="H170" s="2" t="s">
        <v>32</v>
      </c>
      <c r="I170" s="3">
        <v>42301.414011689812</v>
      </c>
      <c r="J170" s="1">
        <f t="shared" si="2"/>
        <v>42301</v>
      </c>
      <c r="K170" s="2" t="s">
        <v>21</v>
      </c>
      <c r="L170" s="14" t="s">
        <v>970</v>
      </c>
      <c r="M170" s="14" t="s">
        <v>1118</v>
      </c>
      <c r="N170" s="14" t="s">
        <v>1117</v>
      </c>
      <c r="O170" s="21">
        <v>1</v>
      </c>
      <c r="P170" s="21">
        <v>2</v>
      </c>
      <c r="Q170" s="21">
        <v>21</v>
      </c>
      <c r="R170" s="21">
        <v>75</v>
      </c>
      <c r="S170" s="21"/>
      <c r="T170" s="21"/>
      <c r="U170" s="21"/>
      <c r="V170" s="21"/>
      <c r="W170" s="3">
        <v>42301.41251076389</v>
      </c>
      <c r="X170" s="2" t="s">
        <v>423</v>
      </c>
      <c r="Y170" s="4" t="s">
        <v>22</v>
      </c>
      <c r="Z170" s="2" t="s">
        <v>22</v>
      </c>
      <c r="AA170" s="2" t="s">
        <v>22</v>
      </c>
    </row>
    <row r="171" spans="1:27" s="2" customFormat="1">
      <c r="A171" s="2">
        <v>9833</v>
      </c>
      <c r="B171" s="2" t="s">
        <v>424</v>
      </c>
      <c r="C171" s="2" t="s">
        <v>425</v>
      </c>
      <c r="D171" s="2">
        <v>305</v>
      </c>
      <c r="E171" s="2" t="s">
        <v>44</v>
      </c>
      <c r="F171" s="3">
        <v>39775</v>
      </c>
      <c r="G171" s="2" t="s">
        <v>36</v>
      </c>
      <c r="H171" s="2" t="s">
        <v>37</v>
      </c>
      <c r="I171" s="3">
        <v>43154.854398958334</v>
      </c>
      <c r="J171" s="1">
        <f t="shared" si="2"/>
        <v>43154</v>
      </c>
      <c r="K171" s="2" t="s">
        <v>21</v>
      </c>
      <c r="L171" s="14" t="s">
        <v>923</v>
      </c>
      <c r="M171" s="14" t="s">
        <v>923</v>
      </c>
      <c r="N171" s="14" t="s">
        <v>923</v>
      </c>
      <c r="O171" s="21"/>
      <c r="P171" s="21"/>
      <c r="Q171" s="21"/>
      <c r="R171" s="21"/>
      <c r="S171" s="21"/>
      <c r="T171" s="21"/>
      <c r="U171" s="21"/>
      <c r="V171" s="21"/>
      <c r="W171" s="3">
        <v>43154.854344097221</v>
      </c>
      <c r="X171" s="2" t="s">
        <v>426</v>
      </c>
      <c r="Y171" s="4" t="s">
        <v>22</v>
      </c>
      <c r="Z171" s="2" t="s">
        <v>22</v>
      </c>
      <c r="AA171" s="2" t="s">
        <v>22</v>
      </c>
    </row>
    <row r="172" spans="1:27" s="2" customFormat="1">
      <c r="A172" s="2">
        <v>9834</v>
      </c>
      <c r="B172" s="2" t="s">
        <v>424</v>
      </c>
      <c r="C172" s="2" t="s">
        <v>427</v>
      </c>
      <c r="D172" s="2">
        <v>305</v>
      </c>
      <c r="E172" s="2" t="s">
        <v>44</v>
      </c>
      <c r="F172" s="3">
        <v>39775</v>
      </c>
      <c r="G172" s="2" t="s">
        <v>19</v>
      </c>
      <c r="H172" s="2" t="s">
        <v>20</v>
      </c>
      <c r="I172" s="3">
        <v>43144.682797766203</v>
      </c>
      <c r="J172" s="1">
        <f t="shared" si="2"/>
        <v>43144</v>
      </c>
      <c r="K172" s="2" t="s">
        <v>21</v>
      </c>
      <c r="L172" s="14" t="s">
        <v>1119</v>
      </c>
      <c r="M172" s="14" t="s">
        <v>1119</v>
      </c>
      <c r="N172" s="14" t="s">
        <v>979</v>
      </c>
      <c r="O172" s="21">
        <v>0</v>
      </c>
      <c r="P172" s="21"/>
      <c r="Q172" s="21"/>
      <c r="R172" s="21"/>
      <c r="S172" s="21"/>
      <c r="T172" s="21"/>
      <c r="U172" s="21"/>
      <c r="V172" s="21"/>
      <c r="W172" s="3">
        <v>43144.693629513888</v>
      </c>
      <c r="X172" s="2" t="s">
        <v>428</v>
      </c>
      <c r="Y172" s="4" t="s">
        <v>22</v>
      </c>
      <c r="Z172" s="2" t="s">
        <v>22</v>
      </c>
      <c r="AA172" s="2" t="s">
        <v>22</v>
      </c>
    </row>
    <row r="173" spans="1:27" s="2" customFormat="1">
      <c r="A173" s="2">
        <v>9835</v>
      </c>
      <c r="B173" s="2" t="s">
        <v>424</v>
      </c>
      <c r="C173" s="2" t="s">
        <v>429</v>
      </c>
      <c r="D173" s="2">
        <v>305</v>
      </c>
      <c r="E173" s="2" t="s">
        <v>44</v>
      </c>
      <c r="F173" s="3">
        <v>39775</v>
      </c>
      <c r="G173" s="2" t="s">
        <v>36</v>
      </c>
      <c r="H173" s="2" t="s">
        <v>37</v>
      </c>
      <c r="I173" s="3">
        <v>43154.855370254627</v>
      </c>
      <c r="J173" s="1">
        <f t="shared" si="2"/>
        <v>43154</v>
      </c>
      <c r="K173" s="2" t="s">
        <v>21</v>
      </c>
      <c r="L173" s="14" t="s">
        <v>923</v>
      </c>
      <c r="M173" s="14" t="s">
        <v>923</v>
      </c>
      <c r="N173" s="14" t="s">
        <v>923</v>
      </c>
      <c r="O173" s="21"/>
      <c r="P173" s="21"/>
      <c r="Q173" s="21"/>
      <c r="R173" s="21"/>
      <c r="S173" s="21"/>
      <c r="T173" s="21"/>
      <c r="U173" s="21"/>
      <c r="V173" s="21"/>
      <c r="W173" s="3">
        <v>43154.855023923614</v>
      </c>
      <c r="X173" s="2" t="s">
        <v>426</v>
      </c>
      <c r="Y173" s="4" t="s">
        <v>22</v>
      </c>
      <c r="Z173" s="2" t="s">
        <v>22</v>
      </c>
      <c r="AA173" s="2" t="s">
        <v>22</v>
      </c>
    </row>
    <row r="174" spans="1:27" s="2" customFormat="1">
      <c r="A174" s="2">
        <v>9934</v>
      </c>
      <c r="B174" s="2" t="s">
        <v>430</v>
      </c>
      <c r="C174" s="2" t="s">
        <v>431</v>
      </c>
      <c r="D174" s="2">
        <v>499</v>
      </c>
      <c r="E174" s="2" t="s">
        <v>50</v>
      </c>
      <c r="F174" s="3">
        <v>38304</v>
      </c>
      <c r="G174" s="2" t="s">
        <v>71</v>
      </c>
      <c r="H174" s="2" t="s">
        <v>72</v>
      </c>
      <c r="I174" s="3">
        <v>43081.551865428242</v>
      </c>
      <c r="J174" s="1">
        <f t="shared" si="2"/>
        <v>43081</v>
      </c>
      <c r="K174" s="2" t="s">
        <v>21</v>
      </c>
      <c r="L174" s="14" t="s">
        <v>1122</v>
      </c>
      <c r="M174" s="14" t="s">
        <v>1121</v>
      </c>
      <c r="N174" s="14" t="s">
        <v>986</v>
      </c>
      <c r="O174" s="21">
        <v>221</v>
      </c>
      <c r="P174" s="21"/>
      <c r="Q174" s="21"/>
      <c r="R174" s="21"/>
      <c r="S174" s="21"/>
      <c r="T174" s="21"/>
      <c r="U174" s="21"/>
      <c r="V174" s="21"/>
      <c r="W174" s="3">
        <v>43081.551900925922</v>
      </c>
      <c r="X174" s="2" t="s">
        <v>1120</v>
      </c>
      <c r="Y174" s="4" t="s">
        <v>22</v>
      </c>
      <c r="Z174" s="2" t="s">
        <v>22</v>
      </c>
      <c r="AA174" s="2" t="s">
        <v>22</v>
      </c>
    </row>
    <row r="175" spans="1:27" s="2" customFormat="1">
      <c r="A175" s="2">
        <v>10004</v>
      </c>
      <c r="B175" s="2" t="s">
        <v>124</v>
      </c>
      <c r="C175" s="2" t="s">
        <v>432</v>
      </c>
      <c r="D175" s="2">
        <v>131</v>
      </c>
      <c r="E175" s="2" t="s">
        <v>40</v>
      </c>
      <c r="F175" s="3">
        <v>38621</v>
      </c>
      <c r="G175" s="2" t="s">
        <v>71</v>
      </c>
      <c r="H175" s="2" t="s">
        <v>72</v>
      </c>
      <c r="I175" s="3">
        <v>42464.452946909725</v>
      </c>
      <c r="J175" s="1">
        <f t="shared" si="2"/>
        <v>42464</v>
      </c>
      <c r="K175" s="2" t="s">
        <v>21</v>
      </c>
      <c r="L175" s="14" t="s">
        <v>1078</v>
      </c>
      <c r="M175" s="14" t="s">
        <v>1078</v>
      </c>
      <c r="N175" s="14" t="s">
        <v>1123</v>
      </c>
      <c r="O175" s="21">
        <v>1</v>
      </c>
      <c r="P175" s="21">
        <v>2</v>
      </c>
      <c r="Q175" s="21"/>
      <c r="R175" s="21"/>
      <c r="S175" s="21"/>
      <c r="T175" s="21"/>
      <c r="U175" s="21"/>
      <c r="V175" s="21"/>
      <c r="W175" s="3">
        <v>42464.441536226848</v>
      </c>
      <c r="X175" s="2" t="s">
        <v>433</v>
      </c>
      <c r="Y175" s="4" t="s">
        <v>22</v>
      </c>
      <c r="Z175" s="2" t="s">
        <v>22</v>
      </c>
      <c r="AA175" s="2" t="s">
        <v>22</v>
      </c>
    </row>
    <row r="176" spans="1:27" s="2" customFormat="1">
      <c r="A176" s="2">
        <v>10015</v>
      </c>
      <c r="B176" s="2" t="s">
        <v>434</v>
      </c>
      <c r="C176" s="2" t="s">
        <v>435</v>
      </c>
      <c r="D176" s="2">
        <v>130</v>
      </c>
      <c r="E176" s="2" t="s">
        <v>35</v>
      </c>
      <c r="F176" s="3">
        <v>38652</v>
      </c>
      <c r="G176" s="2" t="s">
        <v>19</v>
      </c>
      <c r="H176" s="2" t="s">
        <v>20</v>
      </c>
      <c r="I176" s="3">
        <v>42189.479577199076</v>
      </c>
      <c r="J176" s="1">
        <f t="shared" si="2"/>
        <v>42189</v>
      </c>
      <c r="K176" s="2" t="s">
        <v>21</v>
      </c>
      <c r="L176" s="14" t="s">
        <v>923</v>
      </c>
      <c r="M176" s="14" t="s">
        <v>923</v>
      </c>
      <c r="N176" s="14" t="s">
        <v>1083</v>
      </c>
      <c r="O176" s="21">
        <v>21</v>
      </c>
      <c r="P176" s="21"/>
      <c r="Q176" s="21"/>
      <c r="R176" s="21"/>
      <c r="S176" s="21"/>
      <c r="T176" s="21"/>
      <c r="U176" s="21"/>
      <c r="V176" s="21"/>
      <c r="W176" s="3">
        <v>42189.472078356484</v>
      </c>
      <c r="X176" s="2" t="s">
        <v>1124</v>
      </c>
      <c r="Y176" s="4" t="s">
        <v>22</v>
      </c>
      <c r="Z176" s="2" t="s">
        <v>22</v>
      </c>
      <c r="AA176" s="2" t="s">
        <v>22</v>
      </c>
    </row>
    <row r="177" spans="1:27" s="2" customFormat="1">
      <c r="A177" s="2">
        <v>10086</v>
      </c>
      <c r="B177" s="2" t="s">
        <v>436</v>
      </c>
      <c r="C177" s="2" t="s">
        <v>437</v>
      </c>
      <c r="D177" s="2">
        <v>130</v>
      </c>
      <c r="E177" s="2" t="s">
        <v>35</v>
      </c>
      <c r="F177" s="3">
        <v>38578</v>
      </c>
      <c r="G177" s="2" t="s">
        <v>36</v>
      </c>
      <c r="H177" s="2" t="s">
        <v>37</v>
      </c>
      <c r="I177" s="3">
        <v>42596.42860165509</v>
      </c>
      <c r="J177" s="1">
        <f t="shared" si="2"/>
        <v>42596</v>
      </c>
      <c r="K177" s="2" t="s">
        <v>21</v>
      </c>
      <c r="L177" s="14" t="s">
        <v>1126</v>
      </c>
      <c r="M177" s="14" t="s">
        <v>1126</v>
      </c>
      <c r="N177" s="14" t="s">
        <v>979</v>
      </c>
      <c r="O177" s="21">
        <v>0</v>
      </c>
      <c r="P177" s="21"/>
      <c r="Q177" s="21"/>
      <c r="R177" s="21"/>
      <c r="S177" s="21"/>
      <c r="T177" s="21"/>
      <c r="U177" s="21"/>
      <c r="V177" s="21"/>
      <c r="W177" s="3">
        <v>42596.421641863424</v>
      </c>
      <c r="X177" s="2" t="s">
        <v>1125</v>
      </c>
      <c r="Y177" s="4" t="s">
        <v>22</v>
      </c>
      <c r="Z177" s="2" t="s">
        <v>22</v>
      </c>
      <c r="AA177" s="2" t="s">
        <v>22</v>
      </c>
    </row>
    <row r="178" spans="1:27" s="2" customFormat="1">
      <c r="A178" s="2">
        <v>10093</v>
      </c>
      <c r="B178" s="2" t="s">
        <v>57</v>
      </c>
      <c r="C178" s="2" t="s">
        <v>248</v>
      </c>
      <c r="D178" s="2">
        <v>598</v>
      </c>
      <c r="E178" s="2" t="s">
        <v>315</v>
      </c>
      <c r="F178" s="3">
        <v>39695</v>
      </c>
      <c r="G178" s="2" t="s">
        <v>19</v>
      </c>
      <c r="H178" s="2" t="s">
        <v>20</v>
      </c>
      <c r="I178" s="3">
        <v>42323.560441006943</v>
      </c>
      <c r="J178" s="1">
        <f t="shared" si="2"/>
        <v>42323</v>
      </c>
      <c r="K178" s="2" t="s">
        <v>21</v>
      </c>
      <c r="L178" s="14" t="s">
        <v>923</v>
      </c>
      <c r="M178" s="14" t="s">
        <v>923</v>
      </c>
      <c r="N178" s="14" t="s">
        <v>979</v>
      </c>
      <c r="O178" s="21">
        <v>0</v>
      </c>
      <c r="P178" s="21"/>
      <c r="Q178" s="21"/>
      <c r="R178" s="21"/>
      <c r="S178" s="21"/>
      <c r="T178" s="21"/>
      <c r="U178" s="21"/>
      <c r="V178" s="21"/>
      <c r="W178" s="3">
        <v>42323.559733217589</v>
      </c>
      <c r="X178" s="2" t="s">
        <v>438</v>
      </c>
      <c r="Y178" s="4" t="s">
        <v>22</v>
      </c>
      <c r="Z178" s="2" t="s">
        <v>22</v>
      </c>
      <c r="AA178" s="2" t="s">
        <v>22</v>
      </c>
    </row>
    <row r="179" spans="1:27" s="2" customFormat="1">
      <c r="A179" s="2">
        <v>10114</v>
      </c>
      <c r="B179" s="2" t="s">
        <v>439</v>
      </c>
      <c r="C179" s="2" t="s">
        <v>199</v>
      </c>
      <c r="D179" s="2">
        <v>125</v>
      </c>
      <c r="E179" s="2" t="s">
        <v>18</v>
      </c>
      <c r="F179" s="3">
        <v>38205</v>
      </c>
      <c r="G179" s="2" t="s">
        <v>36</v>
      </c>
      <c r="H179" s="2" t="s">
        <v>37</v>
      </c>
      <c r="I179" s="3">
        <v>42527.727700150463</v>
      </c>
      <c r="J179" s="1">
        <f t="shared" si="2"/>
        <v>42527</v>
      </c>
      <c r="K179" s="2" t="s">
        <v>21</v>
      </c>
      <c r="L179" s="14" t="s">
        <v>1078</v>
      </c>
      <c r="M179" s="14" t="s">
        <v>1077</v>
      </c>
      <c r="N179" s="14" t="s">
        <v>1123</v>
      </c>
      <c r="O179" s="21">
        <v>1</v>
      </c>
      <c r="P179" s="21">
        <v>2</v>
      </c>
      <c r="Q179" s="21"/>
      <c r="R179" s="21"/>
      <c r="S179" s="21"/>
      <c r="T179" s="21"/>
      <c r="U179" s="21"/>
      <c r="V179" s="21"/>
      <c r="W179" s="3">
        <v>42527.722771724541</v>
      </c>
      <c r="X179" s="2" t="s">
        <v>440</v>
      </c>
      <c r="Y179" s="4" t="s">
        <v>22</v>
      </c>
      <c r="Z179" s="2" t="s">
        <v>22</v>
      </c>
      <c r="AA179" s="2" t="s">
        <v>22</v>
      </c>
    </row>
    <row r="180" spans="1:27" s="2" customFormat="1">
      <c r="A180" s="2">
        <v>10217</v>
      </c>
      <c r="B180" s="2" t="s">
        <v>386</v>
      </c>
      <c r="C180" s="2" t="s">
        <v>441</v>
      </c>
      <c r="D180" s="2">
        <v>125</v>
      </c>
      <c r="E180" s="2" t="s">
        <v>18</v>
      </c>
      <c r="F180" s="3">
        <v>37706</v>
      </c>
      <c r="G180" s="2" t="s">
        <v>31</v>
      </c>
      <c r="H180" s="2" t="s">
        <v>32</v>
      </c>
      <c r="I180" s="3">
        <v>43002.844815127311</v>
      </c>
      <c r="J180" s="1">
        <f t="shared" si="2"/>
        <v>43002</v>
      </c>
      <c r="K180" s="2" t="s">
        <v>21</v>
      </c>
      <c r="L180" s="14" t="s">
        <v>970</v>
      </c>
      <c r="M180" s="14" t="s">
        <v>1039</v>
      </c>
      <c r="N180" s="14" t="s">
        <v>1127</v>
      </c>
      <c r="O180" s="21">
        <v>1</v>
      </c>
      <c r="P180" s="21">
        <v>2</v>
      </c>
      <c r="Q180" s="21">
        <v>75</v>
      </c>
      <c r="R180" s="21"/>
      <c r="S180" s="21"/>
      <c r="T180" s="21"/>
      <c r="U180" s="21"/>
      <c r="V180" s="21"/>
      <c r="W180" s="3">
        <v>43002.80225497685</v>
      </c>
      <c r="X180" s="2" t="s">
        <v>442</v>
      </c>
      <c r="Y180" s="4" t="s">
        <v>22</v>
      </c>
      <c r="Z180" s="2" t="s">
        <v>22</v>
      </c>
      <c r="AA180" s="2" t="s">
        <v>22</v>
      </c>
    </row>
    <row r="181" spans="1:27" s="2" customFormat="1">
      <c r="A181" s="2">
        <v>10280</v>
      </c>
      <c r="B181" s="2" t="s">
        <v>443</v>
      </c>
      <c r="C181" s="2" t="s">
        <v>444</v>
      </c>
      <c r="D181" s="2">
        <v>127</v>
      </c>
      <c r="E181" s="2" t="s">
        <v>206</v>
      </c>
      <c r="F181" s="3">
        <v>37883</v>
      </c>
      <c r="G181" s="2" t="s">
        <v>19</v>
      </c>
      <c r="H181" s="2" t="s">
        <v>20</v>
      </c>
      <c r="I181" s="3">
        <v>43362.886079363423</v>
      </c>
      <c r="J181" s="1">
        <f t="shared" si="2"/>
        <v>43362</v>
      </c>
      <c r="K181" s="2" t="s">
        <v>21</v>
      </c>
      <c r="L181" s="14" t="s">
        <v>992</v>
      </c>
      <c r="M181" s="14" t="s">
        <v>992</v>
      </c>
      <c r="N181" s="14" t="s">
        <v>1128</v>
      </c>
      <c r="O181" s="21">
        <v>1303</v>
      </c>
      <c r="P181" s="21"/>
      <c r="Q181" s="21"/>
      <c r="R181" s="21"/>
      <c r="S181" s="21"/>
      <c r="T181" s="21"/>
      <c r="U181" s="21"/>
      <c r="V181" s="21"/>
      <c r="W181" s="3">
        <v>43362.893783912034</v>
      </c>
      <c r="X181" s="2" t="s">
        <v>445</v>
      </c>
      <c r="Y181" s="4" t="s">
        <v>22</v>
      </c>
      <c r="Z181" s="2" t="s">
        <v>22</v>
      </c>
      <c r="AA181" s="2" t="s">
        <v>22</v>
      </c>
    </row>
    <row r="182" spans="1:27" s="2" customFormat="1">
      <c r="A182" s="2">
        <v>10290</v>
      </c>
      <c r="B182" s="2" t="s">
        <v>446</v>
      </c>
      <c r="C182" s="2" t="s">
        <v>447</v>
      </c>
      <c r="D182" s="2">
        <v>126</v>
      </c>
      <c r="E182" s="2" t="s">
        <v>95</v>
      </c>
      <c r="F182" s="3">
        <v>37544</v>
      </c>
      <c r="G182" s="2" t="s">
        <v>31</v>
      </c>
      <c r="H182" s="2" t="s">
        <v>32</v>
      </c>
      <c r="I182" s="3">
        <v>43191.635270104169</v>
      </c>
      <c r="J182" s="1">
        <f t="shared" si="2"/>
        <v>43191</v>
      </c>
      <c r="K182" s="2" t="s">
        <v>21</v>
      </c>
      <c r="L182" s="14" t="s">
        <v>1129</v>
      </c>
      <c r="M182" s="14" t="s">
        <v>1129</v>
      </c>
      <c r="N182" s="14" t="s">
        <v>986</v>
      </c>
      <c r="O182" s="21">
        <v>221</v>
      </c>
      <c r="P182" s="21"/>
      <c r="Q182" s="21"/>
      <c r="R182" s="21"/>
      <c r="S182" s="21"/>
      <c r="T182" s="21"/>
      <c r="U182" s="21"/>
      <c r="V182" s="21"/>
      <c r="W182" s="3">
        <v>43191.614968020833</v>
      </c>
      <c r="X182" s="2" t="s">
        <v>448</v>
      </c>
      <c r="Y182" s="4" t="s">
        <v>22</v>
      </c>
      <c r="Z182" s="2" t="s">
        <v>22</v>
      </c>
      <c r="AA182" s="2" t="s">
        <v>22</v>
      </c>
    </row>
    <row r="183" spans="1:27" s="2" customFormat="1">
      <c r="A183" s="2">
        <v>10325</v>
      </c>
      <c r="B183" s="2" t="s">
        <v>449</v>
      </c>
      <c r="C183" s="2" t="s">
        <v>432</v>
      </c>
      <c r="D183" s="2">
        <v>125</v>
      </c>
      <c r="E183" s="2" t="s">
        <v>18</v>
      </c>
      <c r="F183" s="3">
        <v>38107</v>
      </c>
      <c r="G183" s="2" t="s">
        <v>36</v>
      </c>
      <c r="H183" s="2" t="s">
        <v>37</v>
      </c>
      <c r="I183" s="3">
        <v>42381.669848958336</v>
      </c>
      <c r="J183" s="1">
        <f t="shared" si="2"/>
        <v>42381</v>
      </c>
      <c r="K183" s="2" t="s">
        <v>21</v>
      </c>
      <c r="L183" s="14" t="s">
        <v>1079</v>
      </c>
      <c r="M183" s="14" t="s">
        <v>1079</v>
      </c>
      <c r="N183" s="14" t="s">
        <v>979</v>
      </c>
      <c r="O183" s="21">
        <v>0</v>
      </c>
      <c r="P183" s="21"/>
      <c r="Q183" s="21"/>
      <c r="R183" s="21"/>
      <c r="S183" s="21"/>
      <c r="T183" s="21"/>
      <c r="U183" s="21"/>
      <c r="V183" s="21"/>
      <c r="W183" s="3">
        <v>42381.66422175926</v>
      </c>
      <c r="X183" s="2" t="s">
        <v>450</v>
      </c>
      <c r="Y183" s="4" t="s">
        <v>22</v>
      </c>
      <c r="Z183" s="2" t="s">
        <v>22</v>
      </c>
      <c r="AA183" s="2" t="s">
        <v>22</v>
      </c>
    </row>
    <row r="184" spans="1:27" s="2" customFormat="1">
      <c r="A184" s="2">
        <v>10357</v>
      </c>
      <c r="B184" s="2" t="s">
        <v>451</v>
      </c>
      <c r="C184" s="2" t="s">
        <v>452</v>
      </c>
      <c r="D184" s="2">
        <v>119</v>
      </c>
      <c r="E184" s="2" t="s">
        <v>70</v>
      </c>
      <c r="F184" s="3">
        <v>38214</v>
      </c>
      <c r="G184" s="2" t="s">
        <v>36</v>
      </c>
      <c r="H184" s="2" t="s">
        <v>37</v>
      </c>
      <c r="I184" s="3">
        <v>43327.862412268521</v>
      </c>
      <c r="J184" s="1">
        <f t="shared" si="2"/>
        <v>43327</v>
      </c>
      <c r="K184" s="2" t="s">
        <v>21</v>
      </c>
      <c r="L184" s="14" t="s">
        <v>1074</v>
      </c>
      <c r="M184" s="14" t="s">
        <v>1132</v>
      </c>
      <c r="N184" s="14" t="s">
        <v>1131</v>
      </c>
      <c r="O184" s="21">
        <v>8</v>
      </c>
      <c r="P184" s="21"/>
      <c r="Q184" s="21"/>
      <c r="R184" s="21"/>
      <c r="S184" s="21"/>
      <c r="T184" s="21"/>
      <c r="U184" s="21"/>
      <c r="V184" s="21"/>
      <c r="W184" s="3">
        <v>43327.822165740741</v>
      </c>
      <c r="X184" s="2" t="s">
        <v>1130</v>
      </c>
      <c r="Y184" s="4" t="s">
        <v>22</v>
      </c>
      <c r="Z184" s="2" t="s">
        <v>22</v>
      </c>
      <c r="AA184" s="2" t="s">
        <v>22</v>
      </c>
    </row>
    <row r="185" spans="1:27" s="2" customFormat="1">
      <c r="A185" s="2">
        <v>10388</v>
      </c>
      <c r="B185" s="2" t="s">
        <v>453</v>
      </c>
      <c r="C185" s="2" t="s">
        <v>272</v>
      </c>
      <c r="D185" s="2">
        <v>130</v>
      </c>
      <c r="E185" s="2" t="s">
        <v>35</v>
      </c>
      <c r="F185" s="3">
        <v>39262</v>
      </c>
      <c r="G185" s="2" t="s">
        <v>19</v>
      </c>
      <c r="H185" s="2" t="s">
        <v>20</v>
      </c>
      <c r="I185" s="3">
        <v>43484.433692858795</v>
      </c>
      <c r="J185" s="1">
        <f t="shared" si="2"/>
        <v>43484</v>
      </c>
      <c r="K185" s="2" t="s">
        <v>21</v>
      </c>
      <c r="L185" s="14" t="s">
        <v>1041</v>
      </c>
      <c r="M185" s="14" t="s">
        <v>1133</v>
      </c>
      <c r="N185" s="14" t="s">
        <v>979</v>
      </c>
      <c r="O185" s="21">
        <v>0</v>
      </c>
      <c r="P185" s="21"/>
      <c r="Q185" s="21"/>
      <c r="R185" s="21"/>
      <c r="S185" s="21"/>
      <c r="T185" s="21"/>
      <c r="U185" s="21"/>
      <c r="V185" s="21"/>
      <c r="W185" s="3">
        <v>43484.475252430559</v>
      </c>
      <c r="X185" s="2" t="s">
        <v>454</v>
      </c>
      <c r="Y185" s="4" t="s">
        <v>22</v>
      </c>
      <c r="Z185" s="2" t="s">
        <v>22</v>
      </c>
      <c r="AA185" s="2" t="s">
        <v>22</v>
      </c>
    </row>
    <row r="186" spans="1:27" s="2" customFormat="1">
      <c r="A186" s="2">
        <v>10389</v>
      </c>
      <c r="B186" s="2" t="s">
        <v>453</v>
      </c>
      <c r="C186" s="2" t="s">
        <v>455</v>
      </c>
      <c r="D186" s="2">
        <v>130</v>
      </c>
      <c r="E186" s="2" t="s">
        <v>35</v>
      </c>
      <c r="F186" s="3">
        <v>38352</v>
      </c>
      <c r="G186" s="2" t="s">
        <v>36</v>
      </c>
      <c r="H186" s="2" t="s">
        <v>37</v>
      </c>
      <c r="I186" s="3">
        <v>43149.655654745373</v>
      </c>
      <c r="J186" s="1">
        <f t="shared" si="2"/>
        <v>43149</v>
      </c>
      <c r="K186" s="2" t="s">
        <v>21</v>
      </c>
      <c r="L186" s="14" t="s">
        <v>970</v>
      </c>
      <c r="M186" s="14" t="s">
        <v>1039</v>
      </c>
      <c r="N186" s="14" t="s">
        <v>1040</v>
      </c>
      <c r="O186" s="21">
        <v>75</v>
      </c>
      <c r="P186" s="21"/>
      <c r="Q186" s="21"/>
      <c r="R186" s="21"/>
      <c r="S186" s="21"/>
      <c r="T186" s="21"/>
      <c r="U186" s="21"/>
      <c r="V186" s="21"/>
      <c r="W186" s="3">
        <v>43149.642937928242</v>
      </c>
      <c r="X186" s="2" t="s">
        <v>456</v>
      </c>
      <c r="Y186" s="4" t="s">
        <v>22</v>
      </c>
      <c r="Z186" s="2" t="s">
        <v>22</v>
      </c>
      <c r="AA186" s="2" t="s">
        <v>22</v>
      </c>
    </row>
    <row r="187" spans="1:27" s="2" customFormat="1">
      <c r="A187" s="2">
        <v>10390</v>
      </c>
      <c r="B187" s="2" t="s">
        <v>453</v>
      </c>
      <c r="C187" s="2" t="s">
        <v>457</v>
      </c>
      <c r="D187" s="2">
        <v>130</v>
      </c>
      <c r="E187" s="2" t="s">
        <v>35</v>
      </c>
      <c r="F187" s="3">
        <v>39262</v>
      </c>
      <c r="G187" s="2" t="s">
        <v>19</v>
      </c>
      <c r="H187" s="2" t="s">
        <v>20</v>
      </c>
      <c r="I187" s="3">
        <v>43069.80972164352</v>
      </c>
      <c r="J187" s="1">
        <f t="shared" si="2"/>
        <v>43069</v>
      </c>
      <c r="K187" s="2" t="s">
        <v>21</v>
      </c>
      <c r="L187" s="14" t="s">
        <v>970</v>
      </c>
      <c r="M187" s="14" t="s">
        <v>970</v>
      </c>
      <c r="N187" s="14" t="s">
        <v>1135</v>
      </c>
      <c r="O187" s="21">
        <v>23</v>
      </c>
      <c r="P187" s="21">
        <v>1303</v>
      </c>
      <c r="Q187" s="21"/>
      <c r="R187" s="21"/>
      <c r="S187" s="21"/>
      <c r="T187" s="21"/>
      <c r="U187" s="21"/>
      <c r="V187" s="21"/>
      <c r="W187" s="3">
        <v>43069.778112384258</v>
      </c>
      <c r="X187" s="2" t="s">
        <v>1134</v>
      </c>
      <c r="Y187" s="4" t="s">
        <v>22</v>
      </c>
      <c r="Z187" s="2" t="s">
        <v>22</v>
      </c>
      <c r="AA187" s="2" t="s">
        <v>22</v>
      </c>
    </row>
    <row r="188" spans="1:27" s="2" customFormat="1">
      <c r="A188" s="2">
        <v>10393</v>
      </c>
      <c r="B188" s="2" t="s">
        <v>458</v>
      </c>
      <c r="C188" s="2" t="s">
        <v>459</v>
      </c>
      <c r="D188" s="2">
        <v>599</v>
      </c>
      <c r="E188" s="2" t="s">
        <v>50</v>
      </c>
      <c r="F188" s="3">
        <v>38493</v>
      </c>
      <c r="G188" s="2" t="s">
        <v>19</v>
      </c>
      <c r="H188" s="2" t="s">
        <v>20</v>
      </c>
      <c r="I188" s="3">
        <v>43336.590113391205</v>
      </c>
      <c r="J188" s="1">
        <f t="shared" si="2"/>
        <v>43336</v>
      </c>
      <c r="K188" s="2" t="s">
        <v>21</v>
      </c>
      <c r="L188" s="14" t="s">
        <v>923</v>
      </c>
      <c r="M188" s="14" t="s">
        <v>923</v>
      </c>
      <c r="N188" s="14" t="s">
        <v>1003</v>
      </c>
      <c r="O188" s="21">
        <v>23</v>
      </c>
      <c r="P188" s="21"/>
      <c r="Q188" s="21"/>
      <c r="R188" s="21"/>
      <c r="S188" s="21"/>
      <c r="T188" s="21"/>
      <c r="U188" s="21"/>
      <c r="V188" s="21"/>
      <c r="W188" s="3">
        <v>43336.587441631942</v>
      </c>
      <c r="X188" s="2" t="s">
        <v>1136</v>
      </c>
      <c r="Y188" s="4" t="s">
        <v>22</v>
      </c>
      <c r="Z188" s="2" t="s">
        <v>22</v>
      </c>
      <c r="AA188" s="2" t="s">
        <v>22</v>
      </c>
    </row>
    <row r="189" spans="1:27" s="2" customFormat="1">
      <c r="A189" s="2">
        <v>10460</v>
      </c>
      <c r="B189" s="2" t="s">
        <v>460</v>
      </c>
      <c r="C189" s="2" t="s">
        <v>461</v>
      </c>
      <c r="D189" s="2">
        <v>125</v>
      </c>
      <c r="E189" s="2" t="s">
        <v>18</v>
      </c>
      <c r="F189" s="3">
        <v>39197</v>
      </c>
      <c r="G189" s="2" t="s">
        <v>31</v>
      </c>
      <c r="H189" s="2" t="s">
        <v>32</v>
      </c>
      <c r="I189" s="3">
        <v>43030.750819641202</v>
      </c>
      <c r="J189" s="1">
        <f t="shared" si="2"/>
        <v>43030</v>
      </c>
      <c r="K189" s="2" t="s">
        <v>21</v>
      </c>
      <c r="L189" s="14" t="s">
        <v>1043</v>
      </c>
      <c r="M189" s="14" t="s">
        <v>1043</v>
      </c>
      <c r="N189" s="14" t="s">
        <v>979</v>
      </c>
      <c r="O189" s="21">
        <v>0</v>
      </c>
      <c r="P189" s="21"/>
      <c r="Q189" s="21"/>
      <c r="R189" s="21"/>
      <c r="S189" s="21"/>
      <c r="T189" s="21"/>
      <c r="U189" s="21"/>
      <c r="V189" s="21"/>
      <c r="W189" s="3">
        <v>43030.75458090278</v>
      </c>
      <c r="X189" s="2" t="s">
        <v>462</v>
      </c>
      <c r="Y189" s="4" t="s">
        <v>22</v>
      </c>
      <c r="Z189" s="2" t="s">
        <v>22</v>
      </c>
      <c r="AA189" s="2" t="s">
        <v>22</v>
      </c>
    </row>
    <row r="190" spans="1:27" s="2" customFormat="1">
      <c r="A190" s="2">
        <v>10508</v>
      </c>
      <c r="B190" s="2" t="s">
        <v>463</v>
      </c>
      <c r="C190" s="2" t="s">
        <v>266</v>
      </c>
      <c r="D190" s="2">
        <v>128</v>
      </c>
      <c r="E190" s="2" t="s">
        <v>464</v>
      </c>
      <c r="F190" s="3">
        <v>38281</v>
      </c>
      <c r="G190" s="2" t="s">
        <v>71</v>
      </c>
      <c r="H190" s="2" t="s">
        <v>72</v>
      </c>
      <c r="I190" s="3">
        <v>42677.414742280096</v>
      </c>
      <c r="J190" s="1">
        <f t="shared" si="2"/>
        <v>42677</v>
      </c>
      <c r="K190" s="2" t="s">
        <v>21</v>
      </c>
      <c r="L190" s="14" t="s">
        <v>1074</v>
      </c>
      <c r="M190" s="14" t="s">
        <v>1074</v>
      </c>
      <c r="N190" s="14" t="s">
        <v>986</v>
      </c>
      <c r="O190" s="21">
        <v>221</v>
      </c>
      <c r="P190" s="21"/>
      <c r="Q190" s="21"/>
      <c r="R190" s="21"/>
      <c r="S190" s="21"/>
      <c r="T190" s="21"/>
      <c r="U190" s="21"/>
      <c r="V190" s="21"/>
      <c r="W190" s="3">
        <v>42677.414720451387</v>
      </c>
      <c r="X190" s="2" t="s">
        <v>1137</v>
      </c>
      <c r="Y190" s="4" t="s">
        <v>22</v>
      </c>
      <c r="Z190" s="2" t="s">
        <v>22</v>
      </c>
      <c r="AA190" s="2" t="s">
        <v>22</v>
      </c>
    </row>
    <row r="191" spans="1:27" s="2" customFormat="1">
      <c r="A191" s="2">
        <v>10549</v>
      </c>
      <c r="B191" s="2" t="s">
        <v>465</v>
      </c>
      <c r="C191" s="2" t="s">
        <v>466</v>
      </c>
      <c r="D191" s="2">
        <v>119</v>
      </c>
      <c r="E191" s="2" t="s">
        <v>70</v>
      </c>
      <c r="F191" s="3">
        <v>38202</v>
      </c>
      <c r="G191" s="2" t="s">
        <v>36</v>
      </c>
      <c r="H191" s="2" t="s">
        <v>37</v>
      </c>
      <c r="I191" s="3">
        <v>42861.52302734954</v>
      </c>
      <c r="J191" s="1">
        <f t="shared" si="2"/>
        <v>42861</v>
      </c>
      <c r="K191" s="2" t="s">
        <v>21</v>
      </c>
      <c r="L191" s="14" t="s">
        <v>1074</v>
      </c>
      <c r="M191" s="14" t="s">
        <v>1074</v>
      </c>
      <c r="N191" s="14" t="s">
        <v>986</v>
      </c>
      <c r="O191" s="21">
        <v>221</v>
      </c>
      <c r="P191" s="21"/>
      <c r="Q191" s="21"/>
      <c r="R191" s="21"/>
      <c r="S191" s="21"/>
      <c r="T191" s="21"/>
      <c r="U191" s="21"/>
      <c r="V191" s="21"/>
      <c r="W191" s="3">
        <v>42861.518290127315</v>
      </c>
      <c r="X191" s="2" t="s">
        <v>467</v>
      </c>
      <c r="Y191" s="4" t="s">
        <v>22</v>
      </c>
      <c r="Z191" s="2" t="s">
        <v>22</v>
      </c>
      <c r="AA191" s="2" t="s">
        <v>22</v>
      </c>
    </row>
    <row r="192" spans="1:27" s="2" customFormat="1">
      <c r="A192" s="2">
        <v>10634</v>
      </c>
      <c r="B192" s="2" t="s">
        <v>468</v>
      </c>
      <c r="C192" s="2" t="s">
        <v>469</v>
      </c>
      <c r="D192" s="2">
        <v>130</v>
      </c>
      <c r="E192" s="2" t="s">
        <v>35</v>
      </c>
      <c r="F192" s="3">
        <v>38208</v>
      </c>
      <c r="G192" s="2" t="s">
        <v>71</v>
      </c>
      <c r="H192" s="2" t="s">
        <v>72</v>
      </c>
      <c r="I192" s="3">
        <v>42363.639349652774</v>
      </c>
      <c r="J192" s="1">
        <f t="shared" si="2"/>
        <v>42363</v>
      </c>
      <c r="K192" s="2" t="s">
        <v>21</v>
      </c>
      <c r="L192" s="14" t="s">
        <v>1139</v>
      </c>
      <c r="M192" s="14" t="s">
        <v>1139</v>
      </c>
      <c r="N192" s="14" t="s">
        <v>1083</v>
      </c>
      <c r="O192" s="21">
        <v>21</v>
      </c>
      <c r="P192" s="21"/>
      <c r="Q192" s="21"/>
      <c r="R192" s="21"/>
      <c r="S192" s="21"/>
      <c r="T192" s="21"/>
      <c r="U192" s="21"/>
      <c r="V192" s="21"/>
      <c r="W192" s="3">
        <v>42363.630709375</v>
      </c>
      <c r="X192" s="2" t="s">
        <v>1138</v>
      </c>
      <c r="Y192" s="4" t="s">
        <v>22</v>
      </c>
      <c r="Z192" s="2" t="s">
        <v>22</v>
      </c>
      <c r="AA192" s="2" t="s">
        <v>22</v>
      </c>
    </row>
    <row r="193" spans="1:27" s="2" customFormat="1">
      <c r="A193" s="2">
        <v>10720</v>
      </c>
      <c r="B193" s="2" t="s">
        <v>470</v>
      </c>
      <c r="C193" s="2" t="s">
        <v>387</v>
      </c>
      <c r="D193" s="2">
        <v>125</v>
      </c>
      <c r="E193" s="2" t="s">
        <v>18</v>
      </c>
      <c r="F193" s="3">
        <v>39047</v>
      </c>
      <c r="G193" s="2" t="s">
        <v>36</v>
      </c>
      <c r="H193" s="2" t="s">
        <v>37</v>
      </c>
      <c r="I193" s="3">
        <v>42780.624660914349</v>
      </c>
      <c r="J193" s="1">
        <f t="shared" si="2"/>
        <v>42780</v>
      </c>
      <c r="K193" s="2" t="s">
        <v>21</v>
      </c>
      <c r="L193" s="14" t="s">
        <v>1142</v>
      </c>
      <c r="M193" s="14" t="s">
        <v>1142</v>
      </c>
      <c r="N193" s="14" t="s">
        <v>1056</v>
      </c>
      <c r="O193" s="21">
        <v>1</v>
      </c>
      <c r="P193" s="21"/>
      <c r="Q193" s="21"/>
      <c r="R193" s="21"/>
      <c r="S193" s="21"/>
      <c r="T193" s="21"/>
      <c r="U193" s="21"/>
      <c r="V193" s="21"/>
      <c r="W193" s="3">
        <v>42780.621059803241</v>
      </c>
      <c r="X193" s="2" t="s">
        <v>1140</v>
      </c>
      <c r="Y193" s="4" t="s">
        <v>22</v>
      </c>
      <c r="Z193" s="2" t="s">
        <v>22</v>
      </c>
      <c r="AA193" s="2" t="s">
        <v>22</v>
      </c>
    </row>
    <row r="194" spans="1:27" s="2" customFormat="1">
      <c r="A194" s="2">
        <v>10723</v>
      </c>
      <c r="B194" s="2" t="s">
        <v>471</v>
      </c>
      <c r="C194" s="2" t="s">
        <v>472</v>
      </c>
      <c r="D194" s="2">
        <v>125</v>
      </c>
      <c r="E194" s="2" t="s">
        <v>18</v>
      </c>
      <c r="F194" s="3">
        <v>37930</v>
      </c>
      <c r="G194" s="2" t="s">
        <v>31</v>
      </c>
      <c r="H194" s="2" t="s">
        <v>32</v>
      </c>
      <c r="I194" s="3">
        <v>43369.772039699077</v>
      </c>
      <c r="J194" s="1">
        <f t="shared" ref="J194:J257" si="3">ROUNDDOWN(I194,0)</f>
        <v>43369</v>
      </c>
      <c r="K194" s="2" t="s">
        <v>21</v>
      </c>
      <c r="L194" s="14" t="s">
        <v>970</v>
      </c>
      <c r="M194" s="14" t="s">
        <v>970</v>
      </c>
      <c r="N194" s="14" t="s">
        <v>1040</v>
      </c>
      <c r="O194" s="21">
        <v>75</v>
      </c>
      <c r="P194" s="21"/>
      <c r="Q194" s="21"/>
      <c r="R194" s="21"/>
      <c r="S194" s="21"/>
      <c r="T194" s="21"/>
      <c r="U194" s="21"/>
      <c r="V194" s="21"/>
      <c r="W194" s="3">
        <v>43369.771464965277</v>
      </c>
      <c r="X194" s="2" t="s">
        <v>473</v>
      </c>
      <c r="Y194" s="4" t="s">
        <v>22</v>
      </c>
      <c r="Z194" s="2" t="s">
        <v>22</v>
      </c>
      <c r="AA194" s="2" t="s">
        <v>22</v>
      </c>
    </row>
    <row r="195" spans="1:27" s="2" customFormat="1">
      <c r="A195" s="2">
        <v>10739</v>
      </c>
      <c r="B195" s="2" t="s">
        <v>474</v>
      </c>
      <c r="C195" s="2" t="s">
        <v>475</v>
      </c>
      <c r="D195" s="2">
        <v>119</v>
      </c>
      <c r="E195" s="2" t="s">
        <v>70</v>
      </c>
      <c r="F195" s="3">
        <v>36966</v>
      </c>
      <c r="G195" s="2" t="s">
        <v>36</v>
      </c>
      <c r="H195" s="2" t="s">
        <v>37</v>
      </c>
      <c r="I195" s="3">
        <v>42210.818905983797</v>
      </c>
      <c r="J195" s="1">
        <f t="shared" si="3"/>
        <v>42210</v>
      </c>
      <c r="K195" s="2" t="s">
        <v>21</v>
      </c>
      <c r="L195" s="14" t="s">
        <v>1062</v>
      </c>
      <c r="M195" s="14" t="s">
        <v>1062</v>
      </c>
      <c r="N195" s="14" t="s">
        <v>1018</v>
      </c>
      <c r="O195" s="21">
        <v>2</v>
      </c>
      <c r="P195" s="21"/>
      <c r="Q195" s="21"/>
      <c r="R195" s="21"/>
      <c r="S195" s="21"/>
      <c r="T195" s="21"/>
      <c r="U195" s="21"/>
      <c r="V195" s="21"/>
      <c r="W195" s="3">
        <v>42210.818281250002</v>
      </c>
      <c r="X195" s="2" t="s">
        <v>476</v>
      </c>
      <c r="Y195" s="4" t="s">
        <v>22</v>
      </c>
      <c r="Z195" s="2" t="s">
        <v>22</v>
      </c>
      <c r="AA195" s="2" t="s">
        <v>22</v>
      </c>
    </row>
    <row r="196" spans="1:27" s="2" customFormat="1">
      <c r="A196" s="2">
        <v>10810</v>
      </c>
      <c r="B196" s="2" t="s">
        <v>477</v>
      </c>
      <c r="C196" s="2" t="s">
        <v>212</v>
      </c>
      <c r="D196" s="2">
        <v>119</v>
      </c>
      <c r="E196" s="2" t="s">
        <v>70</v>
      </c>
      <c r="F196" s="3">
        <v>37797</v>
      </c>
      <c r="G196" s="2" t="s">
        <v>36</v>
      </c>
      <c r="H196" s="2" t="s">
        <v>37</v>
      </c>
      <c r="I196" s="3">
        <v>42408.437998032408</v>
      </c>
      <c r="J196" s="1">
        <f t="shared" si="3"/>
        <v>42408</v>
      </c>
      <c r="K196" s="2" t="s">
        <v>21</v>
      </c>
      <c r="L196" s="14" t="s">
        <v>923</v>
      </c>
      <c r="M196" s="14" t="s">
        <v>923</v>
      </c>
      <c r="N196" s="14" t="s">
        <v>923</v>
      </c>
      <c r="O196" s="21"/>
      <c r="P196" s="21"/>
      <c r="Q196" s="21"/>
      <c r="R196" s="21"/>
      <c r="S196" s="21"/>
      <c r="T196" s="21"/>
      <c r="U196" s="21"/>
      <c r="V196" s="21"/>
      <c r="W196" s="3">
        <v>42408.437998032408</v>
      </c>
      <c r="Y196" s="4" t="s">
        <v>22</v>
      </c>
      <c r="Z196" s="2" t="s">
        <v>22</v>
      </c>
      <c r="AA196" s="2" t="s">
        <v>22</v>
      </c>
    </row>
    <row r="197" spans="1:27" s="2" customFormat="1">
      <c r="A197" s="2">
        <v>10822</v>
      </c>
      <c r="B197" s="2" t="s">
        <v>478</v>
      </c>
      <c r="C197" s="2" t="s">
        <v>479</v>
      </c>
      <c r="D197" s="2">
        <v>131</v>
      </c>
      <c r="E197" s="2" t="s">
        <v>40</v>
      </c>
      <c r="F197" s="3">
        <v>37110</v>
      </c>
      <c r="G197" s="2" t="s">
        <v>36</v>
      </c>
      <c r="H197" s="2" t="s">
        <v>37</v>
      </c>
      <c r="I197" s="3">
        <v>42820.906580092589</v>
      </c>
      <c r="J197" s="1">
        <f t="shared" si="3"/>
        <v>42820</v>
      </c>
      <c r="K197" s="2" t="s">
        <v>21</v>
      </c>
      <c r="L197" s="14" t="s">
        <v>970</v>
      </c>
      <c r="M197" s="14" t="s">
        <v>970</v>
      </c>
      <c r="N197" s="14" t="s">
        <v>1040</v>
      </c>
      <c r="O197" s="21">
        <v>75</v>
      </c>
      <c r="P197" s="21"/>
      <c r="Q197" s="21"/>
      <c r="R197" s="21"/>
      <c r="S197" s="21"/>
      <c r="T197" s="21"/>
      <c r="U197" s="21"/>
      <c r="V197" s="21"/>
      <c r="W197" s="3">
        <v>42820.906580092589</v>
      </c>
      <c r="X197" s="2" t="s">
        <v>480</v>
      </c>
      <c r="Y197" s="4" t="s">
        <v>22</v>
      </c>
      <c r="Z197" s="2" t="s">
        <v>22</v>
      </c>
      <c r="AA197" s="2" t="s">
        <v>22</v>
      </c>
    </row>
    <row r="198" spans="1:27" s="2" customFormat="1">
      <c r="A198" s="2">
        <v>10833</v>
      </c>
      <c r="B198" s="2" t="s">
        <v>481</v>
      </c>
      <c r="C198" s="2" t="s">
        <v>482</v>
      </c>
      <c r="D198" s="2">
        <v>499</v>
      </c>
      <c r="E198" s="2" t="s">
        <v>50</v>
      </c>
      <c r="F198" s="3">
        <v>39206</v>
      </c>
      <c r="G198" s="2" t="s">
        <v>36</v>
      </c>
      <c r="H198" s="2" t="s">
        <v>37</v>
      </c>
      <c r="I198" s="3">
        <v>42943.630162384259</v>
      </c>
      <c r="J198" s="1">
        <f t="shared" si="3"/>
        <v>42943</v>
      </c>
      <c r="K198" s="2" t="s">
        <v>21</v>
      </c>
      <c r="L198" s="14" t="s">
        <v>1078</v>
      </c>
      <c r="M198" s="14" t="s">
        <v>1078</v>
      </c>
      <c r="N198" s="14" t="s">
        <v>979</v>
      </c>
      <c r="O198" s="21">
        <v>0</v>
      </c>
      <c r="P198" s="21"/>
      <c r="Q198" s="21"/>
      <c r="R198" s="21"/>
      <c r="S198" s="21"/>
      <c r="T198" s="21"/>
      <c r="U198" s="21"/>
      <c r="V198" s="21"/>
      <c r="W198" s="3">
        <v>42943.617951469911</v>
      </c>
      <c r="X198" s="2" t="s">
        <v>483</v>
      </c>
      <c r="Y198" s="4" t="s">
        <v>22</v>
      </c>
      <c r="Z198" s="2" t="s">
        <v>22</v>
      </c>
      <c r="AA198" s="2" t="s">
        <v>22</v>
      </c>
    </row>
    <row r="199" spans="1:27" s="2" customFormat="1">
      <c r="A199" s="2">
        <v>10868</v>
      </c>
      <c r="B199" s="2" t="s">
        <v>484</v>
      </c>
      <c r="C199" s="2" t="s">
        <v>104</v>
      </c>
      <c r="D199" s="2">
        <v>499</v>
      </c>
      <c r="E199" s="2" t="s">
        <v>50</v>
      </c>
      <c r="F199" s="3">
        <v>39052</v>
      </c>
      <c r="G199" s="2" t="s">
        <v>36</v>
      </c>
      <c r="H199" s="2" t="s">
        <v>37</v>
      </c>
      <c r="I199" s="3">
        <v>42644.953018055552</v>
      </c>
      <c r="J199" s="1">
        <f t="shared" si="3"/>
        <v>42644</v>
      </c>
      <c r="K199" s="2" t="s">
        <v>21</v>
      </c>
      <c r="L199" s="14" t="s">
        <v>923</v>
      </c>
      <c r="M199" s="14" t="s">
        <v>923</v>
      </c>
      <c r="N199" s="14" t="s">
        <v>923</v>
      </c>
      <c r="O199" s="21"/>
      <c r="P199" s="21"/>
      <c r="Q199" s="21"/>
      <c r="R199" s="21"/>
      <c r="S199" s="21"/>
      <c r="T199" s="21"/>
      <c r="U199" s="21"/>
      <c r="V199" s="21"/>
      <c r="W199" s="3">
        <v>42644.953018055552</v>
      </c>
      <c r="X199" s="2" t="s">
        <v>1143</v>
      </c>
      <c r="Y199" s="4" t="s">
        <v>22</v>
      </c>
      <c r="Z199" s="2" t="s">
        <v>22</v>
      </c>
      <c r="AA199" s="2" t="s">
        <v>22</v>
      </c>
    </row>
    <row r="200" spans="1:27" s="2" customFormat="1">
      <c r="A200" s="2">
        <v>10896</v>
      </c>
      <c r="B200" s="2" t="s">
        <v>485</v>
      </c>
      <c r="C200" s="2" t="s">
        <v>486</v>
      </c>
      <c r="D200" s="2">
        <v>90</v>
      </c>
      <c r="E200" s="2" t="s">
        <v>396</v>
      </c>
      <c r="F200" s="3">
        <v>40440</v>
      </c>
      <c r="G200" s="2" t="s">
        <v>19</v>
      </c>
      <c r="H200" s="2" t="s">
        <v>20</v>
      </c>
      <c r="I200" s="3">
        <v>42445.792375115743</v>
      </c>
      <c r="J200" s="1">
        <f t="shared" si="3"/>
        <v>42445</v>
      </c>
      <c r="K200" s="2" t="s">
        <v>21</v>
      </c>
      <c r="L200" s="14" t="s">
        <v>1144</v>
      </c>
      <c r="M200" s="14" t="s">
        <v>1144</v>
      </c>
      <c r="N200" s="14" t="s">
        <v>979</v>
      </c>
      <c r="O200" s="21">
        <v>0</v>
      </c>
      <c r="P200" s="21"/>
      <c r="Q200" s="21"/>
      <c r="R200" s="21"/>
      <c r="S200" s="21"/>
      <c r="T200" s="21"/>
      <c r="U200" s="21"/>
      <c r="V200" s="21"/>
      <c r="W200" s="3">
        <v>42445.784020057872</v>
      </c>
      <c r="X200" s="2" t="s">
        <v>487</v>
      </c>
      <c r="Y200" s="4" t="s">
        <v>22</v>
      </c>
      <c r="Z200" s="2" t="s">
        <v>22</v>
      </c>
      <c r="AA200" s="2" t="s">
        <v>22</v>
      </c>
    </row>
    <row r="201" spans="1:27" s="2" customFormat="1">
      <c r="A201" s="2">
        <v>10921</v>
      </c>
      <c r="B201" s="2" t="s">
        <v>488</v>
      </c>
      <c r="C201" s="2" t="s">
        <v>489</v>
      </c>
      <c r="D201" s="2">
        <v>130</v>
      </c>
      <c r="E201" s="2" t="s">
        <v>35</v>
      </c>
      <c r="F201" s="3">
        <v>37794</v>
      </c>
      <c r="G201" s="2" t="s">
        <v>31</v>
      </c>
      <c r="H201" s="2" t="s">
        <v>32</v>
      </c>
      <c r="I201" s="3">
        <v>42475.051623344909</v>
      </c>
      <c r="J201" s="1">
        <f t="shared" si="3"/>
        <v>42475</v>
      </c>
      <c r="K201" s="2" t="s">
        <v>21</v>
      </c>
      <c r="L201" s="14" t="s">
        <v>975</v>
      </c>
      <c r="M201" s="14" t="s">
        <v>975</v>
      </c>
      <c r="N201" s="14" t="s">
        <v>1083</v>
      </c>
      <c r="O201" s="21">
        <v>21</v>
      </c>
      <c r="P201" s="21"/>
      <c r="Q201" s="21"/>
      <c r="R201" s="21"/>
      <c r="S201" s="21"/>
      <c r="T201" s="21"/>
      <c r="U201" s="21"/>
      <c r="V201" s="21"/>
      <c r="W201" s="3">
        <v>42475.045117164351</v>
      </c>
      <c r="X201" s="2" t="s">
        <v>490</v>
      </c>
      <c r="Y201" s="4" t="s">
        <v>22</v>
      </c>
      <c r="Z201" s="2" t="s">
        <v>22</v>
      </c>
      <c r="AA201" s="2" t="s">
        <v>22</v>
      </c>
    </row>
    <row r="202" spans="1:27" s="2" customFormat="1">
      <c r="A202" s="2">
        <v>10924</v>
      </c>
      <c r="B202" s="2" t="s">
        <v>488</v>
      </c>
      <c r="C202" s="2" t="s">
        <v>160</v>
      </c>
      <c r="D202" s="2">
        <v>130</v>
      </c>
      <c r="E202" s="2" t="s">
        <v>35</v>
      </c>
      <c r="F202" s="3">
        <v>38678</v>
      </c>
      <c r="G202" s="2" t="s">
        <v>71</v>
      </c>
      <c r="H202" s="2" t="s">
        <v>72</v>
      </c>
      <c r="I202" s="3">
        <v>42481.542789814812</v>
      </c>
      <c r="J202" s="1">
        <f t="shared" si="3"/>
        <v>42481</v>
      </c>
      <c r="K202" s="2" t="s">
        <v>21</v>
      </c>
      <c r="L202" s="14" t="s">
        <v>1145</v>
      </c>
      <c r="M202" s="14" t="s">
        <v>1145</v>
      </c>
      <c r="N202" s="14" t="s">
        <v>1131</v>
      </c>
      <c r="O202" s="21">
        <v>8</v>
      </c>
      <c r="P202" s="21"/>
      <c r="Q202" s="21"/>
      <c r="R202" s="21"/>
      <c r="S202" s="21"/>
      <c r="T202" s="21"/>
      <c r="U202" s="21"/>
      <c r="V202" s="21"/>
      <c r="W202" s="3">
        <v>42481.524884953702</v>
      </c>
      <c r="X202" s="2" t="s">
        <v>491</v>
      </c>
      <c r="Y202" s="4" t="s">
        <v>22</v>
      </c>
      <c r="Z202" s="2" t="s">
        <v>22</v>
      </c>
      <c r="AA202" s="2" t="s">
        <v>22</v>
      </c>
    </row>
    <row r="203" spans="1:27" s="2" customFormat="1">
      <c r="A203" s="2">
        <v>10942</v>
      </c>
      <c r="B203" s="2" t="s">
        <v>492</v>
      </c>
      <c r="C203" s="2" t="s">
        <v>493</v>
      </c>
      <c r="D203" s="2">
        <v>130</v>
      </c>
      <c r="E203" s="2" t="s">
        <v>35</v>
      </c>
      <c r="F203" s="3">
        <v>38135</v>
      </c>
      <c r="G203" s="2" t="s">
        <v>31</v>
      </c>
      <c r="H203" s="2" t="s">
        <v>32</v>
      </c>
      <c r="I203" s="3">
        <v>42560.619977083334</v>
      </c>
      <c r="J203" s="1">
        <f t="shared" si="3"/>
        <v>42560</v>
      </c>
      <c r="K203" s="2" t="s">
        <v>21</v>
      </c>
      <c r="L203" s="14" t="s">
        <v>1147</v>
      </c>
      <c r="M203" s="14" t="s">
        <v>1147</v>
      </c>
      <c r="N203" s="14" t="s">
        <v>1094</v>
      </c>
      <c r="O203" s="21">
        <v>5</v>
      </c>
      <c r="P203" s="21"/>
      <c r="Q203" s="21"/>
      <c r="R203" s="21"/>
      <c r="S203" s="21"/>
      <c r="T203" s="21"/>
      <c r="U203" s="21"/>
      <c r="V203" s="21"/>
      <c r="W203" s="3">
        <v>42560.597765625003</v>
      </c>
      <c r="X203" s="2" t="s">
        <v>1146</v>
      </c>
      <c r="Y203" s="4" t="s">
        <v>22</v>
      </c>
      <c r="Z203" s="2" t="s">
        <v>22</v>
      </c>
      <c r="AA203" s="2" t="s">
        <v>22</v>
      </c>
    </row>
    <row r="204" spans="1:27" s="2" customFormat="1">
      <c r="A204" s="2">
        <v>10958</v>
      </c>
      <c r="B204" s="2" t="s">
        <v>494</v>
      </c>
      <c r="C204" s="2" t="s">
        <v>495</v>
      </c>
      <c r="D204" s="2">
        <v>131</v>
      </c>
      <c r="E204" s="2" t="s">
        <v>40</v>
      </c>
      <c r="F204" s="3">
        <v>39141</v>
      </c>
      <c r="G204" s="2" t="s">
        <v>36</v>
      </c>
      <c r="H204" s="2" t="s">
        <v>37</v>
      </c>
      <c r="I204" s="3">
        <v>42964.548240393517</v>
      </c>
      <c r="J204" s="1">
        <f t="shared" si="3"/>
        <v>42964</v>
      </c>
      <c r="K204" s="2" t="s">
        <v>21</v>
      </c>
      <c r="L204" s="14" t="s">
        <v>992</v>
      </c>
      <c r="M204" s="14" t="s">
        <v>992</v>
      </c>
      <c r="N204" s="14" t="s">
        <v>1128</v>
      </c>
      <c r="O204" s="21">
        <v>1303</v>
      </c>
      <c r="P204" s="21"/>
      <c r="Q204" s="21"/>
      <c r="R204" s="21"/>
      <c r="S204" s="21"/>
      <c r="T204" s="21"/>
      <c r="U204" s="21"/>
      <c r="V204" s="21"/>
      <c r="W204" s="3">
        <v>42964.547547916663</v>
      </c>
      <c r="X204" s="2" t="s">
        <v>496</v>
      </c>
      <c r="Y204" s="4" t="s">
        <v>22</v>
      </c>
      <c r="Z204" s="2" t="s">
        <v>22</v>
      </c>
      <c r="AA204" s="2" t="s">
        <v>22</v>
      </c>
    </row>
    <row r="205" spans="1:27" s="2" customFormat="1">
      <c r="A205" s="2">
        <v>10967</v>
      </c>
      <c r="B205" s="2" t="s">
        <v>497</v>
      </c>
      <c r="C205" s="2" t="s">
        <v>498</v>
      </c>
      <c r="D205" s="2">
        <v>130</v>
      </c>
      <c r="E205" s="2" t="s">
        <v>35</v>
      </c>
      <c r="F205" s="3">
        <v>38451</v>
      </c>
      <c r="G205" s="2" t="s">
        <v>71</v>
      </c>
      <c r="H205" s="2" t="s">
        <v>72</v>
      </c>
      <c r="I205" s="3">
        <v>42408.479869675924</v>
      </c>
      <c r="J205" s="1">
        <f t="shared" si="3"/>
        <v>42408</v>
      </c>
      <c r="K205" s="2" t="s">
        <v>21</v>
      </c>
      <c r="L205" s="14" t="s">
        <v>1148</v>
      </c>
      <c r="M205" s="14" t="s">
        <v>1148</v>
      </c>
      <c r="N205" s="14" t="s">
        <v>1141</v>
      </c>
      <c r="O205" s="21">
        <v>20</v>
      </c>
      <c r="P205" s="21"/>
      <c r="Q205" s="21"/>
      <c r="R205" s="21"/>
      <c r="S205" s="21"/>
      <c r="T205" s="21"/>
      <c r="U205" s="21"/>
      <c r="V205" s="21"/>
      <c r="W205" s="3">
        <v>42408.479307256945</v>
      </c>
      <c r="X205" s="2" t="s">
        <v>499</v>
      </c>
      <c r="Y205" s="4" t="s">
        <v>22</v>
      </c>
      <c r="Z205" s="2" t="s">
        <v>22</v>
      </c>
      <c r="AA205" s="2" t="s">
        <v>22</v>
      </c>
    </row>
    <row r="206" spans="1:27" s="2" customFormat="1">
      <c r="A206" s="2">
        <v>10970</v>
      </c>
      <c r="B206" s="2" t="s">
        <v>500</v>
      </c>
      <c r="C206" s="2" t="s">
        <v>39</v>
      </c>
      <c r="D206" s="2">
        <v>130</v>
      </c>
      <c r="E206" s="2" t="s">
        <v>35</v>
      </c>
      <c r="F206" s="3">
        <v>38086</v>
      </c>
      <c r="G206" s="2" t="s">
        <v>19</v>
      </c>
      <c r="H206" s="2" t="s">
        <v>20</v>
      </c>
      <c r="I206" s="3">
        <v>42404.844643171295</v>
      </c>
      <c r="J206" s="1">
        <f t="shared" si="3"/>
        <v>42404</v>
      </c>
      <c r="K206" s="2" t="s">
        <v>21</v>
      </c>
      <c r="L206" s="14" t="s">
        <v>1149</v>
      </c>
      <c r="M206" s="14" t="s">
        <v>1149</v>
      </c>
      <c r="N206" s="14" t="s">
        <v>986</v>
      </c>
      <c r="O206" s="21">
        <v>221</v>
      </c>
      <c r="P206" s="21"/>
      <c r="Q206" s="21"/>
      <c r="R206" s="21"/>
      <c r="S206" s="21"/>
      <c r="T206" s="21"/>
      <c r="U206" s="21"/>
      <c r="V206" s="21"/>
      <c r="W206" s="3">
        <v>42404.780886956018</v>
      </c>
      <c r="X206" s="2" t="s">
        <v>501</v>
      </c>
      <c r="Y206" s="4" t="s">
        <v>22</v>
      </c>
      <c r="Z206" s="2" t="s">
        <v>22</v>
      </c>
      <c r="AA206" s="2" t="s">
        <v>22</v>
      </c>
    </row>
    <row r="207" spans="1:27" s="2" customFormat="1">
      <c r="A207" s="2">
        <v>11080</v>
      </c>
      <c r="B207" s="2" t="s">
        <v>502</v>
      </c>
      <c r="C207" s="2" t="s">
        <v>503</v>
      </c>
      <c r="D207" s="2">
        <v>131</v>
      </c>
      <c r="E207" s="2" t="s">
        <v>40</v>
      </c>
      <c r="F207" s="3">
        <v>37560</v>
      </c>
      <c r="G207" s="2" t="s">
        <v>31</v>
      </c>
      <c r="H207" s="2" t="s">
        <v>32</v>
      </c>
      <c r="I207" s="3">
        <v>42383.642990243054</v>
      </c>
      <c r="J207" s="1">
        <f t="shared" si="3"/>
        <v>42383</v>
      </c>
      <c r="K207" s="2" t="s">
        <v>21</v>
      </c>
      <c r="L207" s="14" t="s">
        <v>1086</v>
      </c>
      <c r="M207" s="14" t="s">
        <v>1086</v>
      </c>
      <c r="N207" s="14" t="s">
        <v>986</v>
      </c>
      <c r="O207" s="21">
        <v>221</v>
      </c>
      <c r="P207" s="21"/>
      <c r="Q207" s="21"/>
      <c r="R207" s="21"/>
      <c r="S207" s="21"/>
      <c r="T207" s="21"/>
      <c r="U207" s="21"/>
      <c r="V207" s="21"/>
      <c r="W207" s="3">
        <v>42383.641731631942</v>
      </c>
      <c r="X207" s="2" t="s">
        <v>504</v>
      </c>
      <c r="Y207" s="4" t="s">
        <v>22</v>
      </c>
      <c r="Z207" s="2" t="s">
        <v>22</v>
      </c>
      <c r="AA207" s="2" t="s">
        <v>22</v>
      </c>
    </row>
    <row r="208" spans="1:27" s="2" customFormat="1">
      <c r="A208" s="2">
        <v>11161</v>
      </c>
      <c r="B208" s="2" t="s">
        <v>505</v>
      </c>
      <c r="C208" s="2" t="s">
        <v>506</v>
      </c>
      <c r="D208" s="2">
        <v>131</v>
      </c>
      <c r="E208" s="2" t="s">
        <v>40</v>
      </c>
      <c r="F208" s="3">
        <v>38575</v>
      </c>
      <c r="G208" s="2" t="s">
        <v>31</v>
      </c>
      <c r="H208" s="2" t="s">
        <v>32</v>
      </c>
      <c r="I208" s="3">
        <v>42951.376033252316</v>
      </c>
      <c r="J208" s="1">
        <f t="shared" si="3"/>
        <v>42951</v>
      </c>
      <c r="K208" s="2" t="s">
        <v>21</v>
      </c>
      <c r="L208" s="14" t="s">
        <v>1086</v>
      </c>
      <c r="M208" s="14" t="s">
        <v>1086</v>
      </c>
      <c r="N208" s="14" t="s">
        <v>986</v>
      </c>
      <c r="O208" s="21">
        <v>221</v>
      </c>
      <c r="P208" s="21"/>
      <c r="Q208" s="21"/>
      <c r="R208" s="21"/>
      <c r="S208" s="21"/>
      <c r="T208" s="21"/>
      <c r="U208" s="21"/>
      <c r="V208" s="21"/>
      <c r="W208" s="3">
        <v>42951.372964432871</v>
      </c>
      <c r="X208" s="2" t="s">
        <v>507</v>
      </c>
      <c r="Y208" s="4" t="s">
        <v>22</v>
      </c>
      <c r="Z208" s="2" t="s">
        <v>22</v>
      </c>
      <c r="AA208" s="2" t="s">
        <v>22</v>
      </c>
    </row>
    <row r="209" spans="1:27" s="2" customFormat="1">
      <c r="A209" s="2">
        <v>11296</v>
      </c>
      <c r="B209" s="2" t="s">
        <v>508</v>
      </c>
      <c r="C209" s="2" t="s">
        <v>76</v>
      </c>
      <c r="D209" s="2">
        <v>130</v>
      </c>
      <c r="E209" s="2" t="s">
        <v>35</v>
      </c>
      <c r="F209" s="3">
        <v>38749</v>
      </c>
      <c r="G209" s="2" t="s">
        <v>19</v>
      </c>
      <c r="H209" s="2" t="s">
        <v>20</v>
      </c>
      <c r="I209" s="3">
        <v>42385.746775231484</v>
      </c>
      <c r="J209" s="1">
        <f t="shared" si="3"/>
        <v>42385</v>
      </c>
      <c r="K209" s="2" t="s">
        <v>21</v>
      </c>
      <c r="L209" s="14" t="s">
        <v>975</v>
      </c>
      <c r="M209" s="14" t="s">
        <v>975</v>
      </c>
      <c r="N209" s="14" t="s">
        <v>978</v>
      </c>
      <c r="O209" s="21">
        <v>901</v>
      </c>
      <c r="P209" s="21"/>
      <c r="Q209" s="21"/>
      <c r="R209" s="21"/>
      <c r="S209" s="21"/>
      <c r="T209" s="21"/>
      <c r="U209" s="21"/>
      <c r="V209" s="21"/>
      <c r="W209" s="3">
        <v>42385.74581241898</v>
      </c>
      <c r="X209" s="2" t="s">
        <v>1150</v>
      </c>
      <c r="Y209" s="4" t="s">
        <v>22</v>
      </c>
      <c r="Z209" s="2" t="s">
        <v>22</v>
      </c>
      <c r="AA209" s="2" t="s">
        <v>22</v>
      </c>
    </row>
    <row r="210" spans="1:27" s="2" customFormat="1">
      <c r="A210" s="2">
        <v>11350</v>
      </c>
      <c r="B210" s="2" t="s">
        <v>509</v>
      </c>
      <c r="C210" s="2" t="s">
        <v>266</v>
      </c>
      <c r="D210" s="2">
        <v>119</v>
      </c>
      <c r="E210" s="2" t="s">
        <v>70</v>
      </c>
      <c r="F210" s="3">
        <v>37880</v>
      </c>
      <c r="G210" s="2" t="s">
        <v>36</v>
      </c>
      <c r="H210" s="2" t="s">
        <v>37</v>
      </c>
      <c r="I210" s="3">
        <v>42374.410242164355</v>
      </c>
      <c r="J210" s="1">
        <f t="shared" si="3"/>
        <v>42374</v>
      </c>
      <c r="K210" s="2" t="s">
        <v>21</v>
      </c>
      <c r="L210" s="14" t="s">
        <v>992</v>
      </c>
      <c r="M210" s="14" t="s">
        <v>992</v>
      </c>
      <c r="N210" s="14" t="s">
        <v>1128</v>
      </c>
      <c r="O210" s="21">
        <v>1303</v>
      </c>
      <c r="P210" s="21"/>
      <c r="Q210" s="21"/>
      <c r="R210" s="21"/>
      <c r="S210" s="21"/>
      <c r="T210" s="21"/>
      <c r="U210" s="21"/>
      <c r="V210" s="21"/>
      <c r="W210" s="3">
        <v>42374.4049284375</v>
      </c>
      <c r="X210" s="2" t="s">
        <v>510</v>
      </c>
      <c r="Y210" s="4" t="s">
        <v>22</v>
      </c>
      <c r="Z210" s="2" t="s">
        <v>22</v>
      </c>
      <c r="AA210" s="2" t="s">
        <v>22</v>
      </c>
    </row>
    <row r="211" spans="1:27" s="2" customFormat="1">
      <c r="A211" s="2">
        <v>11390</v>
      </c>
      <c r="B211" s="2" t="s">
        <v>511</v>
      </c>
      <c r="C211" s="2" t="s">
        <v>512</v>
      </c>
      <c r="D211" s="2">
        <v>499</v>
      </c>
      <c r="E211" s="2" t="s">
        <v>50</v>
      </c>
      <c r="F211" s="3">
        <v>39264</v>
      </c>
      <c r="G211" s="2" t="s">
        <v>71</v>
      </c>
      <c r="H211" s="2" t="s">
        <v>72</v>
      </c>
      <c r="I211" s="3">
        <v>43023.539214930555</v>
      </c>
      <c r="J211" s="1">
        <f t="shared" si="3"/>
        <v>43023</v>
      </c>
      <c r="K211" s="2" t="s">
        <v>21</v>
      </c>
      <c r="L211" s="14" t="s">
        <v>969</v>
      </c>
      <c r="M211" s="14" t="s">
        <v>1151</v>
      </c>
      <c r="N211" s="14" t="s">
        <v>986</v>
      </c>
      <c r="O211" s="21">
        <v>221</v>
      </c>
      <c r="P211" s="21"/>
      <c r="Q211" s="21"/>
      <c r="R211" s="21"/>
      <c r="S211" s="21"/>
      <c r="T211" s="21"/>
      <c r="U211" s="21"/>
      <c r="V211" s="21"/>
      <c r="W211" s="3">
        <v>43023.539199189814</v>
      </c>
      <c r="X211" s="2" t="s">
        <v>513</v>
      </c>
      <c r="Y211" s="4" t="s">
        <v>22</v>
      </c>
      <c r="Z211" s="2" t="s">
        <v>22</v>
      </c>
      <c r="AA211" s="2" t="s">
        <v>22</v>
      </c>
    </row>
    <row r="212" spans="1:27" s="2" customFormat="1">
      <c r="A212" s="2">
        <v>11423</v>
      </c>
      <c r="B212" s="2" t="s">
        <v>514</v>
      </c>
      <c r="C212" s="2" t="s">
        <v>515</v>
      </c>
      <c r="D212" s="2">
        <v>125</v>
      </c>
      <c r="E212" s="2" t="s">
        <v>18</v>
      </c>
      <c r="F212" s="3">
        <v>37160</v>
      </c>
      <c r="G212" s="2" t="s">
        <v>31</v>
      </c>
      <c r="H212" s="2" t="s">
        <v>32</v>
      </c>
      <c r="I212" s="3">
        <v>43037.445166631944</v>
      </c>
      <c r="J212" s="1">
        <f t="shared" si="3"/>
        <v>43037</v>
      </c>
      <c r="K212" s="2" t="s">
        <v>21</v>
      </c>
      <c r="L212" s="14" t="s">
        <v>1152</v>
      </c>
      <c r="M212" s="14" t="s">
        <v>1152</v>
      </c>
      <c r="N212" s="14" t="s">
        <v>979</v>
      </c>
      <c r="O212" s="21">
        <v>0</v>
      </c>
      <c r="P212" s="21"/>
      <c r="Q212" s="21"/>
      <c r="R212" s="21"/>
      <c r="S212" s="21"/>
      <c r="T212" s="21"/>
      <c r="U212" s="21"/>
      <c r="V212" s="21"/>
      <c r="W212" s="3">
        <v>43037.441271527779</v>
      </c>
      <c r="X212" s="2" t="s">
        <v>516</v>
      </c>
      <c r="Y212" s="4" t="s">
        <v>22</v>
      </c>
      <c r="Z212" s="2" t="s">
        <v>22</v>
      </c>
      <c r="AA212" s="2" t="s">
        <v>22</v>
      </c>
    </row>
    <row r="213" spans="1:27" s="2" customFormat="1">
      <c r="A213" s="2">
        <v>11428</v>
      </c>
      <c r="B213" s="2" t="s">
        <v>517</v>
      </c>
      <c r="C213" s="2" t="s">
        <v>518</v>
      </c>
      <c r="D213" s="2">
        <v>128</v>
      </c>
      <c r="E213" s="2" t="s">
        <v>464</v>
      </c>
      <c r="F213" s="3">
        <v>38631</v>
      </c>
      <c r="G213" s="2" t="s">
        <v>36</v>
      </c>
      <c r="H213" s="2" t="s">
        <v>37</v>
      </c>
      <c r="I213" s="3">
        <v>42800.485103356485</v>
      </c>
      <c r="J213" s="1">
        <f t="shared" si="3"/>
        <v>42800</v>
      </c>
      <c r="K213" s="2" t="s">
        <v>21</v>
      </c>
      <c r="L213" s="14" t="s">
        <v>1078</v>
      </c>
      <c r="M213" s="14" t="s">
        <v>1078</v>
      </c>
      <c r="N213" s="14" t="s">
        <v>979</v>
      </c>
      <c r="O213" s="21">
        <v>0</v>
      </c>
      <c r="P213" s="21"/>
      <c r="Q213" s="21"/>
      <c r="R213" s="21"/>
      <c r="S213" s="21"/>
      <c r="T213" s="21"/>
      <c r="U213" s="21"/>
      <c r="V213" s="21"/>
      <c r="W213" s="3">
        <v>42800.446379629633</v>
      </c>
      <c r="X213" s="2" t="s">
        <v>519</v>
      </c>
      <c r="Y213" s="4" t="s">
        <v>22</v>
      </c>
      <c r="Z213" s="2" t="s">
        <v>22</v>
      </c>
      <c r="AA213" s="2" t="s">
        <v>22</v>
      </c>
    </row>
    <row r="214" spans="1:27" s="2" customFormat="1">
      <c r="A214" s="2">
        <v>11488</v>
      </c>
      <c r="B214" s="2" t="s">
        <v>520</v>
      </c>
      <c r="C214" s="2" t="s">
        <v>521</v>
      </c>
      <c r="D214" s="2">
        <v>499</v>
      </c>
      <c r="E214" s="2" t="s">
        <v>50</v>
      </c>
      <c r="F214" s="3">
        <v>39943</v>
      </c>
      <c r="G214" s="2" t="s">
        <v>36</v>
      </c>
      <c r="H214" s="2" t="s">
        <v>37</v>
      </c>
      <c r="I214" s="3">
        <v>42527.532283182867</v>
      </c>
      <c r="J214" s="1">
        <f t="shared" si="3"/>
        <v>42527</v>
      </c>
      <c r="K214" s="2" t="s">
        <v>21</v>
      </c>
      <c r="L214" s="14" t="s">
        <v>1067</v>
      </c>
      <c r="M214" s="14" t="s">
        <v>1067</v>
      </c>
      <c r="N214" s="14" t="s">
        <v>1056</v>
      </c>
      <c r="O214" s="21">
        <v>1</v>
      </c>
      <c r="P214" s="21"/>
      <c r="Q214" s="21"/>
      <c r="R214" s="21"/>
      <c r="S214" s="21"/>
      <c r="T214" s="21"/>
      <c r="U214" s="21"/>
      <c r="V214" s="21"/>
      <c r="W214" s="3">
        <v>42527.519051817129</v>
      </c>
      <c r="X214" s="2" t="s">
        <v>522</v>
      </c>
      <c r="Y214" s="4" t="s">
        <v>22</v>
      </c>
      <c r="Z214" s="2" t="s">
        <v>22</v>
      </c>
      <c r="AA214" s="2" t="s">
        <v>22</v>
      </c>
    </row>
    <row r="215" spans="1:27" s="2" customFormat="1">
      <c r="A215" s="2">
        <v>11498</v>
      </c>
      <c r="B215" s="2" t="s">
        <v>523</v>
      </c>
      <c r="C215" s="2" t="s">
        <v>521</v>
      </c>
      <c r="D215" s="2">
        <v>126</v>
      </c>
      <c r="E215" s="2" t="s">
        <v>95</v>
      </c>
      <c r="F215" s="3">
        <v>38785</v>
      </c>
      <c r="G215" s="2" t="s">
        <v>36</v>
      </c>
      <c r="H215" s="2" t="s">
        <v>37</v>
      </c>
      <c r="I215" s="3">
        <v>42654.6000403125</v>
      </c>
      <c r="J215" s="1">
        <f t="shared" si="3"/>
        <v>42654</v>
      </c>
      <c r="K215" s="2" t="s">
        <v>21</v>
      </c>
      <c r="L215" s="14" t="s">
        <v>1078</v>
      </c>
      <c r="M215" s="14" t="s">
        <v>1078</v>
      </c>
      <c r="N215" s="14" t="s">
        <v>979</v>
      </c>
      <c r="O215" s="21">
        <v>0</v>
      </c>
      <c r="P215" s="21"/>
      <c r="Q215" s="21"/>
      <c r="R215" s="21"/>
      <c r="S215" s="21"/>
      <c r="T215" s="21"/>
      <c r="U215" s="21"/>
      <c r="V215" s="21"/>
      <c r="W215" s="3">
        <v>42654.598469826386</v>
      </c>
      <c r="X215" s="2" t="s">
        <v>524</v>
      </c>
      <c r="Y215" s="4" t="s">
        <v>22</v>
      </c>
      <c r="Z215" s="2" t="s">
        <v>22</v>
      </c>
      <c r="AA215" s="2" t="s">
        <v>22</v>
      </c>
    </row>
    <row r="216" spans="1:27" s="2" customFormat="1">
      <c r="A216" s="2">
        <v>11559</v>
      </c>
      <c r="B216" s="2" t="s">
        <v>525</v>
      </c>
      <c r="C216" s="2" t="s">
        <v>224</v>
      </c>
      <c r="D216" s="2">
        <v>305</v>
      </c>
      <c r="E216" s="2" t="s">
        <v>44</v>
      </c>
      <c r="F216" s="3">
        <v>39374</v>
      </c>
      <c r="G216" s="2" t="s">
        <v>36</v>
      </c>
      <c r="H216" s="2" t="s">
        <v>37</v>
      </c>
      <c r="I216" s="3">
        <v>42891.813011261576</v>
      </c>
      <c r="J216" s="1">
        <f t="shared" si="3"/>
        <v>42891</v>
      </c>
      <c r="K216" s="2" t="s">
        <v>21</v>
      </c>
      <c r="L216" s="14" t="s">
        <v>975</v>
      </c>
      <c r="M216" s="14" t="s">
        <v>975</v>
      </c>
      <c r="N216" s="14" t="s">
        <v>1131</v>
      </c>
      <c r="O216" s="21">
        <v>8</v>
      </c>
      <c r="P216" s="21"/>
      <c r="Q216" s="21"/>
      <c r="R216" s="21"/>
      <c r="S216" s="21"/>
      <c r="T216" s="21"/>
      <c r="U216" s="21"/>
      <c r="V216" s="21"/>
      <c r="W216" s="3">
        <v>42891.801699918979</v>
      </c>
      <c r="X216" s="2" t="s">
        <v>526</v>
      </c>
      <c r="Y216" s="4" t="s">
        <v>22</v>
      </c>
      <c r="Z216" s="2" t="s">
        <v>22</v>
      </c>
      <c r="AA216" s="2" t="s">
        <v>22</v>
      </c>
    </row>
    <row r="217" spans="1:27" s="2" customFormat="1">
      <c r="A217" s="2">
        <v>11561</v>
      </c>
      <c r="B217" s="2" t="s">
        <v>527</v>
      </c>
      <c r="C217" s="2" t="s">
        <v>431</v>
      </c>
      <c r="D217" s="2">
        <v>125</v>
      </c>
      <c r="E217" s="2" t="s">
        <v>18</v>
      </c>
      <c r="F217" s="3">
        <v>39376</v>
      </c>
      <c r="G217" s="2" t="s">
        <v>36</v>
      </c>
      <c r="H217" s="2" t="s">
        <v>37</v>
      </c>
      <c r="I217" s="3">
        <v>42249.29753556713</v>
      </c>
      <c r="J217" s="1">
        <f t="shared" si="3"/>
        <v>42249</v>
      </c>
      <c r="K217" s="2" t="s">
        <v>21</v>
      </c>
      <c r="L217" s="14" t="s">
        <v>987</v>
      </c>
      <c r="M217" s="14" t="s">
        <v>987</v>
      </c>
      <c r="N217" s="14" t="s">
        <v>1056</v>
      </c>
      <c r="O217" s="21">
        <v>1</v>
      </c>
      <c r="P217" s="21"/>
      <c r="Q217" s="21"/>
      <c r="R217" s="21"/>
      <c r="S217" s="21"/>
      <c r="T217" s="21"/>
      <c r="U217" s="21"/>
      <c r="V217" s="21"/>
      <c r="W217" s="3">
        <v>42249.291105671298</v>
      </c>
      <c r="X217" s="2" t="s">
        <v>528</v>
      </c>
      <c r="Y217" s="4" t="s">
        <v>22</v>
      </c>
      <c r="Z217" s="2" t="s">
        <v>22</v>
      </c>
      <c r="AA217" s="2" t="s">
        <v>22</v>
      </c>
    </row>
    <row r="218" spans="1:27" s="2" customFormat="1">
      <c r="A218" s="2">
        <v>11568</v>
      </c>
      <c r="B218" s="2" t="s">
        <v>529</v>
      </c>
      <c r="C218" s="2" t="s">
        <v>530</v>
      </c>
      <c r="D218" s="2">
        <v>598</v>
      </c>
      <c r="E218" s="2" t="s">
        <v>315</v>
      </c>
      <c r="F218" s="3">
        <v>39375</v>
      </c>
      <c r="G218" s="2" t="s">
        <v>36</v>
      </c>
      <c r="H218" s="2" t="s">
        <v>37</v>
      </c>
      <c r="I218" s="3">
        <v>42429.650777662035</v>
      </c>
      <c r="J218" s="1">
        <f t="shared" si="3"/>
        <v>42429</v>
      </c>
      <c r="K218" s="2" t="s">
        <v>21</v>
      </c>
      <c r="L218" s="14" t="s">
        <v>923</v>
      </c>
      <c r="M218" s="14" t="s">
        <v>923</v>
      </c>
      <c r="N218" s="14" t="s">
        <v>979</v>
      </c>
      <c r="O218" s="21">
        <v>0</v>
      </c>
      <c r="P218" s="21"/>
      <c r="Q218" s="21"/>
      <c r="R218" s="21"/>
      <c r="S218" s="21"/>
      <c r="T218" s="21"/>
      <c r="U218" s="21"/>
      <c r="V218" s="21"/>
      <c r="W218" s="3">
        <v>42429.649360532407</v>
      </c>
      <c r="X218" s="2" t="s">
        <v>531</v>
      </c>
      <c r="Y218" s="4" t="s">
        <v>22</v>
      </c>
      <c r="Z218" s="2" t="s">
        <v>22</v>
      </c>
      <c r="AA218" s="2" t="s">
        <v>22</v>
      </c>
    </row>
    <row r="219" spans="1:27" s="2" customFormat="1">
      <c r="A219" s="2">
        <v>11593</v>
      </c>
      <c r="B219" s="2" t="s">
        <v>532</v>
      </c>
      <c r="C219" s="2" t="s">
        <v>533</v>
      </c>
      <c r="D219" s="2">
        <v>127</v>
      </c>
      <c r="E219" s="2" t="s">
        <v>206</v>
      </c>
      <c r="F219" s="3">
        <v>38001</v>
      </c>
      <c r="G219" s="2" t="s">
        <v>36</v>
      </c>
      <c r="H219" s="2" t="s">
        <v>37</v>
      </c>
      <c r="I219" s="3">
        <v>43333.580960567131</v>
      </c>
      <c r="J219" s="1">
        <f t="shared" si="3"/>
        <v>43333</v>
      </c>
      <c r="K219" s="2" t="s">
        <v>21</v>
      </c>
      <c r="L219" s="14" t="s">
        <v>1078</v>
      </c>
      <c r="M219" s="14" t="s">
        <v>1078</v>
      </c>
      <c r="N219" s="14" t="s">
        <v>979</v>
      </c>
      <c r="O219" s="21">
        <v>0</v>
      </c>
      <c r="P219" s="21"/>
      <c r="Q219" s="21"/>
      <c r="R219" s="21"/>
      <c r="S219" s="21"/>
      <c r="T219" s="21"/>
      <c r="U219" s="21"/>
      <c r="V219" s="21"/>
      <c r="W219" s="3">
        <v>43333.574900694446</v>
      </c>
      <c r="X219" s="2" t="s">
        <v>534</v>
      </c>
      <c r="Y219" s="4" t="s">
        <v>22</v>
      </c>
      <c r="Z219" s="2" t="s">
        <v>22</v>
      </c>
      <c r="AA219" s="2" t="s">
        <v>22</v>
      </c>
    </row>
    <row r="220" spans="1:27" s="2" customFormat="1">
      <c r="A220" s="2">
        <v>11606</v>
      </c>
      <c r="B220" s="2" t="s">
        <v>535</v>
      </c>
      <c r="C220" s="2" t="s">
        <v>536</v>
      </c>
      <c r="D220" s="2">
        <v>131</v>
      </c>
      <c r="E220" s="2" t="s">
        <v>40</v>
      </c>
      <c r="F220" s="3">
        <v>39502</v>
      </c>
      <c r="G220" s="2" t="s">
        <v>19</v>
      </c>
      <c r="H220" s="2" t="s">
        <v>20</v>
      </c>
      <c r="I220" s="3">
        <v>42931.471075729169</v>
      </c>
      <c r="J220" s="1">
        <f t="shared" si="3"/>
        <v>42931</v>
      </c>
      <c r="K220" s="2" t="s">
        <v>21</v>
      </c>
      <c r="L220" s="14" t="s">
        <v>923</v>
      </c>
      <c r="M220" s="14" t="s">
        <v>923</v>
      </c>
      <c r="N220" s="14" t="s">
        <v>923</v>
      </c>
      <c r="O220" s="21"/>
      <c r="P220" s="21"/>
      <c r="Q220" s="21"/>
      <c r="R220" s="21"/>
      <c r="S220" s="21"/>
      <c r="T220" s="21"/>
      <c r="U220" s="21"/>
      <c r="V220" s="21"/>
      <c r="W220" s="3">
        <v>42931.471075729169</v>
      </c>
      <c r="X220" s="2" t="s">
        <v>537</v>
      </c>
      <c r="Y220" s="4" t="s">
        <v>22</v>
      </c>
      <c r="Z220" s="2" t="s">
        <v>22</v>
      </c>
      <c r="AA220" s="2" t="s">
        <v>22</v>
      </c>
    </row>
    <row r="221" spans="1:27" s="2" customFormat="1">
      <c r="A221" s="2">
        <v>11668</v>
      </c>
      <c r="B221" s="2" t="s">
        <v>538</v>
      </c>
      <c r="C221" s="2" t="s">
        <v>539</v>
      </c>
      <c r="D221" s="2">
        <v>131</v>
      </c>
      <c r="E221" s="2" t="s">
        <v>40</v>
      </c>
      <c r="F221" s="3">
        <v>38029</v>
      </c>
      <c r="G221" s="2" t="s">
        <v>19</v>
      </c>
      <c r="H221" s="2" t="s">
        <v>20</v>
      </c>
      <c r="I221" s="3">
        <v>42903.698086655095</v>
      </c>
      <c r="J221" s="1">
        <f t="shared" si="3"/>
        <v>42903</v>
      </c>
      <c r="K221" s="2" t="s">
        <v>21</v>
      </c>
      <c r="L221" s="14" t="s">
        <v>923</v>
      </c>
      <c r="M221" s="14" t="s">
        <v>923</v>
      </c>
      <c r="N221" s="14" t="s">
        <v>923</v>
      </c>
      <c r="O221" s="21"/>
      <c r="P221" s="21"/>
      <c r="Q221" s="21"/>
      <c r="R221" s="21"/>
      <c r="S221" s="21"/>
      <c r="T221" s="21"/>
      <c r="U221" s="21"/>
      <c r="V221" s="21"/>
      <c r="W221" s="3">
        <v>42903.695405474537</v>
      </c>
      <c r="X221" s="2" t="s">
        <v>540</v>
      </c>
      <c r="Y221" s="4" t="s">
        <v>22</v>
      </c>
      <c r="Z221" s="2" t="s">
        <v>22</v>
      </c>
      <c r="AA221" s="2" t="s">
        <v>22</v>
      </c>
    </row>
    <row r="222" spans="1:27" s="2" customFormat="1">
      <c r="A222" s="2">
        <v>11684</v>
      </c>
      <c r="B222" s="2" t="s">
        <v>541</v>
      </c>
      <c r="C222" s="2" t="s">
        <v>47</v>
      </c>
      <c r="D222" s="2">
        <v>130</v>
      </c>
      <c r="E222" s="2" t="s">
        <v>35</v>
      </c>
      <c r="F222" s="3">
        <v>38406</v>
      </c>
      <c r="G222" s="2" t="s">
        <v>19</v>
      </c>
      <c r="H222" s="2" t="s">
        <v>20</v>
      </c>
      <c r="I222" s="3">
        <v>42534.781790972222</v>
      </c>
      <c r="J222" s="1">
        <f t="shared" si="3"/>
        <v>42534</v>
      </c>
      <c r="K222" s="2" t="s">
        <v>21</v>
      </c>
      <c r="L222" s="14" t="s">
        <v>1086</v>
      </c>
      <c r="M222" s="14" t="s">
        <v>1086</v>
      </c>
      <c r="N222" s="14" t="s">
        <v>986</v>
      </c>
      <c r="O222" s="21">
        <v>221</v>
      </c>
      <c r="P222" s="21"/>
      <c r="Q222" s="21"/>
      <c r="R222" s="21"/>
      <c r="S222" s="21"/>
      <c r="T222" s="21"/>
      <c r="U222" s="21"/>
      <c r="V222" s="21"/>
      <c r="W222" s="3">
        <v>42534.779069560187</v>
      </c>
      <c r="X222" s="2" t="s">
        <v>542</v>
      </c>
      <c r="Y222" s="4" t="s">
        <v>22</v>
      </c>
      <c r="Z222" s="2" t="s">
        <v>22</v>
      </c>
      <c r="AA222" s="2" t="s">
        <v>22</v>
      </c>
    </row>
    <row r="223" spans="1:27" s="2" customFormat="1">
      <c r="A223" s="2">
        <v>11694</v>
      </c>
      <c r="B223" s="2" t="s">
        <v>543</v>
      </c>
      <c r="C223" s="2" t="s">
        <v>544</v>
      </c>
      <c r="D223" s="2">
        <v>499</v>
      </c>
      <c r="E223" s="2" t="s">
        <v>50</v>
      </c>
      <c r="F223" s="3">
        <v>39384</v>
      </c>
      <c r="G223" s="2" t="s">
        <v>71</v>
      </c>
      <c r="H223" s="2" t="s">
        <v>72</v>
      </c>
      <c r="I223" s="3">
        <v>42284.473805358793</v>
      </c>
      <c r="J223" s="1">
        <f t="shared" si="3"/>
        <v>42284</v>
      </c>
      <c r="K223" s="2" t="s">
        <v>21</v>
      </c>
      <c r="L223" s="14" t="s">
        <v>1154</v>
      </c>
      <c r="M223" s="14" t="s">
        <v>1153</v>
      </c>
      <c r="N223" s="14" t="s">
        <v>979</v>
      </c>
      <c r="O223" s="21">
        <v>0</v>
      </c>
      <c r="P223" s="21"/>
      <c r="Q223" s="21"/>
      <c r="R223" s="21"/>
      <c r="S223" s="21"/>
      <c r="T223" s="21"/>
      <c r="U223" s="21"/>
      <c r="V223" s="21"/>
      <c r="W223" s="3">
        <v>42284.465762766202</v>
      </c>
      <c r="X223" s="2" t="s">
        <v>545</v>
      </c>
      <c r="Y223" s="4" t="s">
        <v>22</v>
      </c>
      <c r="Z223" s="2" t="s">
        <v>22</v>
      </c>
      <c r="AA223" s="2" t="s">
        <v>22</v>
      </c>
    </row>
    <row r="224" spans="1:27" s="2" customFormat="1">
      <c r="A224" s="2">
        <v>11739</v>
      </c>
      <c r="B224" s="2" t="s">
        <v>546</v>
      </c>
      <c r="C224" s="2" t="s">
        <v>547</v>
      </c>
      <c r="D224" s="2">
        <v>125</v>
      </c>
      <c r="E224" s="2" t="s">
        <v>18</v>
      </c>
      <c r="F224" s="3">
        <v>39301</v>
      </c>
      <c r="G224" s="2" t="s">
        <v>71</v>
      </c>
      <c r="H224" s="2" t="s">
        <v>72</v>
      </c>
      <c r="I224" s="3">
        <v>42191.748351967595</v>
      </c>
      <c r="J224" s="1">
        <f t="shared" si="3"/>
        <v>42191</v>
      </c>
      <c r="K224" s="2" t="s">
        <v>21</v>
      </c>
      <c r="L224" s="14" t="s">
        <v>987</v>
      </c>
      <c r="M224" s="14" t="s">
        <v>987</v>
      </c>
      <c r="N224" s="14" t="s">
        <v>986</v>
      </c>
      <c r="O224" s="21">
        <v>221</v>
      </c>
      <c r="P224" s="21"/>
      <c r="Q224" s="21"/>
      <c r="R224" s="21"/>
      <c r="S224" s="21"/>
      <c r="T224" s="21"/>
      <c r="U224" s="21"/>
      <c r="V224" s="21"/>
      <c r="W224" s="3">
        <v>42191.742680405092</v>
      </c>
      <c r="X224" s="2" t="s">
        <v>548</v>
      </c>
      <c r="Y224" s="4" t="s">
        <v>22</v>
      </c>
      <c r="Z224" s="2" t="s">
        <v>22</v>
      </c>
      <c r="AA224" s="2" t="s">
        <v>22</v>
      </c>
    </row>
    <row r="225" spans="1:27" s="2" customFormat="1">
      <c r="A225" s="2">
        <v>11747</v>
      </c>
      <c r="B225" s="2" t="s">
        <v>549</v>
      </c>
      <c r="C225" s="2" t="s">
        <v>550</v>
      </c>
      <c r="D225" s="2">
        <v>130</v>
      </c>
      <c r="E225" s="2" t="s">
        <v>35</v>
      </c>
      <c r="F225" s="3">
        <v>39147</v>
      </c>
      <c r="G225" s="2" t="s">
        <v>36</v>
      </c>
      <c r="H225" s="2" t="s">
        <v>37</v>
      </c>
      <c r="I225" s="3">
        <v>42790.442228935186</v>
      </c>
      <c r="J225" s="1">
        <f t="shared" si="3"/>
        <v>42790</v>
      </c>
      <c r="K225" s="2" t="s">
        <v>21</v>
      </c>
      <c r="L225" s="14" t="s">
        <v>1074</v>
      </c>
      <c r="M225" s="14" t="s">
        <v>1074</v>
      </c>
      <c r="N225" s="14" t="s">
        <v>986</v>
      </c>
      <c r="O225" s="21">
        <v>221</v>
      </c>
      <c r="P225" s="21"/>
      <c r="Q225" s="21"/>
      <c r="R225" s="21"/>
      <c r="S225" s="21"/>
      <c r="T225" s="21"/>
      <c r="U225" s="21"/>
      <c r="V225" s="21"/>
      <c r="W225" s="3">
        <v>42790.441978090275</v>
      </c>
      <c r="X225" s="2" t="s">
        <v>551</v>
      </c>
      <c r="Y225" s="4" t="s">
        <v>22</v>
      </c>
      <c r="Z225" s="2" t="s">
        <v>22</v>
      </c>
      <c r="AA225" s="2" t="s">
        <v>22</v>
      </c>
    </row>
    <row r="226" spans="1:27" s="2" customFormat="1">
      <c r="A226" s="2">
        <v>11767</v>
      </c>
      <c r="B226" s="2" t="s">
        <v>552</v>
      </c>
      <c r="C226" s="2" t="s">
        <v>553</v>
      </c>
      <c r="D226" s="2">
        <v>130</v>
      </c>
      <c r="E226" s="2" t="s">
        <v>35</v>
      </c>
      <c r="F226" s="3">
        <v>39347</v>
      </c>
      <c r="G226" s="2" t="s">
        <v>71</v>
      </c>
      <c r="H226" s="2" t="s">
        <v>72</v>
      </c>
      <c r="I226" s="3">
        <v>43014.542923726854</v>
      </c>
      <c r="J226" s="1">
        <f t="shared" si="3"/>
        <v>43014</v>
      </c>
      <c r="K226" s="2" t="s">
        <v>21</v>
      </c>
      <c r="L226" s="14" t="s">
        <v>1155</v>
      </c>
      <c r="M226" s="14" t="s">
        <v>1155</v>
      </c>
      <c r="N226" s="14" t="s">
        <v>979</v>
      </c>
      <c r="O226" s="21">
        <v>0</v>
      </c>
      <c r="P226" s="21"/>
      <c r="Q226" s="21"/>
      <c r="R226" s="21"/>
      <c r="S226" s="21"/>
      <c r="T226" s="21"/>
      <c r="U226" s="21"/>
      <c r="V226" s="21"/>
      <c r="W226" s="3">
        <v>43014.420621296296</v>
      </c>
      <c r="X226" s="2" t="s">
        <v>554</v>
      </c>
      <c r="Y226" s="4" t="s">
        <v>22</v>
      </c>
      <c r="Z226" s="2" t="s">
        <v>22</v>
      </c>
      <c r="AA226" s="2" t="s">
        <v>22</v>
      </c>
    </row>
    <row r="227" spans="1:27" s="2" customFormat="1">
      <c r="A227" s="2">
        <v>11771</v>
      </c>
      <c r="B227" s="2" t="s">
        <v>555</v>
      </c>
      <c r="C227" s="2" t="s">
        <v>387</v>
      </c>
      <c r="D227" s="2">
        <v>130</v>
      </c>
      <c r="E227" s="2" t="s">
        <v>35</v>
      </c>
      <c r="F227" s="3">
        <v>39503</v>
      </c>
      <c r="G227" s="2" t="s">
        <v>19</v>
      </c>
      <c r="H227" s="2" t="s">
        <v>20</v>
      </c>
      <c r="I227" s="3">
        <v>42459.41970633102</v>
      </c>
      <c r="J227" s="1">
        <f t="shared" si="3"/>
        <v>42459</v>
      </c>
      <c r="K227" s="2" t="s">
        <v>21</v>
      </c>
      <c r="L227" s="14" t="s">
        <v>975</v>
      </c>
      <c r="M227" s="14" t="s">
        <v>975</v>
      </c>
      <c r="N227" s="14" t="s">
        <v>1131</v>
      </c>
      <c r="O227" s="21">
        <v>8</v>
      </c>
      <c r="P227" s="21"/>
      <c r="Q227" s="21"/>
      <c r="R227" s="21"/>
      <c r="S227" s="21"/>
      <c r="T227" s="21"/>
      <c r="U227" s="21"/>
      <c r="V227" s="21"/>
      <c r="W227" s="3">
        <v>42459.415649849536</v>
      </c>
      <c r="X227" s="2" t="s">
        <v>556</v>
      </c>
      <c r="Y227" s="4" t="s">
        <v>22</v>
      </c>
      <c r="Z227" s="2" t="s">
        <v>22</v>
      </c>
      <c r="AA227" s="2" t="s">
        <v>22</v>
      </c>
    </row>
    <row r="228" spans="1:27" s="2" customFormat="1">
      <c r="A228" s="2">
        <v>11800</v>
      </c>
      <c r="B228" s="2" t="s">
        <v>557</v>
      </c>
      <c r="C228" s="2" t="s">
        <v>558</v>
      </c>
      <c r="D228" s="2">
        <v>305</v>
      </c>
      <c r="E228" s="2" t="s">
        <v>44</v>
      </c>
      <c r="F228" s="3">
        <v>38098</v>
      </c>
      <c r="G228" s="2" t="s">
        <v>71</v>
      </c>
      <c r="H228" s="2" t="s">
        <v>72</v>
      </c>
      <c r="I228" s="3">
        <v>42798.155459988426</v>
      </c>
      <c r="J228" s="1">
        <f t="shared" si="3"/>
        <v>42798</v>
      </c>
      <c r="K228" s="2" t="s">
        <v>21</v>
      </c>
      <c r="L228" s="14" t="s">
        <v>987</v>
      </c>
      <c r="M228" s="14" t="s">
        <v>987</v>
      </c>
      <c r="N228" s="14" t="s">
        <v>986</v>
      </c>
      <c r="O228" s="21">
        <v>221</v>
      </c>
      <c r="P228" s="21"/>
      <c r="Q228" s="21"/>
      <c r="R228" s="21"/>
      <c r="S228" s="21"/>
      <c r="T228" s="21"/>
      <c r="U228" s="21"/>
      <c r="V228" s="21"/>
      <c r="W228" s="3">
        <v>42798.154334872685</v>
      </c>
      <c r="X228" s="2" t="s">
        <v>559</v>
      </c>
      <c r="Y228" s="4" t="s">
        <v>22</v>
      </c>
      <c r="Z228" s="2" t="s">
        <v>22</v>
      </c>
      <c r="AA228" s="2" t="s">
        <v>22</v>
      </c>
    </row>
    <row r="229" spans="1:27" s="2" customFormat="1">
      <c r="A229" s="2">
        <v>11828</v>
      </c>
      <c r="B229" s="2" t="s">
        <v>560</v>
      </c>
      <c r="C229" s="2" t="s">
        <v>199</v>
      </c>
      <c r="D229" s="2">
        <v>130</v>
      </c>
      <c r="E229" s="2" t="s">
        <v>35</v>
      </c>
      <c r="F229" s="3">
        <v>38843</v>
      </c>
      <c r="G229" s="2" t="s">
        <v>71</v>
      </c>
      <c r="H229" s="2" t="s">
        <v>72</v>
      </c>
      <c r="I229" s="3">
        <v>42349.726304317126</v>
      </c>
      <c r="J229" s="1">
        <f t="shared" si="3"/>
        <v>42349</v>
      </c>
      <c r="K229" s="2" t="s">
        <v>21</v>
      </c>
      <c r="L229" s="14" t="s">
        <v>1157</v>
      </c>
      <c r="M229" s="14" t="s">
        <v>1157</v>
      </c>
      <c r="N229" s="14" t="s">
        <v>1156</v>
      </c>
      <c r="O229" s="21">
        <v>51</v>
      </c>
      <c r="P229" s="21"/>
      <c r="Q229" s="21"/>
      <c r="R229" s="21"/>
      <c r="S229" s="21"/>
      <c r="T229" s="21"/>
      <c r="U229" s="21"/>
      <c r="V229" s="21"/>
      <c r="W229" s="3">
        <v>42349.722242511576</v>
      </c>
      <c r="X229" s="2" t="s">
        <v>561</v>
      </c>
      <c r="Y229" s="4" t="s">
        <v>22</v>
      </c>
      <c r="Z229" s="2" t="s">
        <v>22</v>
      </c>
      <c r="AA229" s="2" t="s">
        <v>22</v>
      </c>
    </row>
    <row r="230" spans="1:27" s="2" customFormat="1">
      <c r="A230" s="2">
        <v>11833</v>
      </c>
      <c r="B230" s="2" t="s">
        <v>562</v>
      </c>
      <c r="C230" s="2" t="s">
        <v>264</v>
      </c>
      <c r="D230" s="2">
        <v>499</v>
      </c>
      <c r="E230" s="2" t="s">
        <v>50</v>
      </c>
      <c r="F230" s="3">
        <v>38689</v>
      </c>
      <c r="G230" s="2" t="s">
        <v>36</v>
      </c>
      <c r="H230" s="2" t="s">
        <v>37</v>
      </c>
      <c r="I230" s="3">
        <v>42507.877760150463</v>
      </c>
      <c r="J230" s="1">
        <f t="shared" si="3"/>
        <v>42507</v>
      </c>
      <c r="K230" s="2" t="s">
        <v>21</v>
      </c>
      <c r="L230" s="14" t="s">
        <v>1078</v>
      </c>
      <c r="M230" s="14" t="s">
        <v>1077</v>
      </c>
      <c r="N230" s="14" t="s">
        <v>986</v>
      </c>
      <c r="O230" s="21">
        <v>221</v>
      </c>
      <c r="P230" s="21"/>
      <c r="Q230" s="21"/>
      <c r="R230" s="21"/>
      <c r="S230" s="21"/>
      <c r="T230" s="21"/>
      <c r="U230" s="21"/>
      <c r="V230" s="21"/>
      <c r="W230" s="3">
        <v>42507.83423364583</v>
      </c>
      <c r="X230" s="2" t="s">
        <v>563</v>
      </c>
      <c r="Y230" s="4" t="s">
        <v>22</v>
      </c>
      <c r="Z230" s="2" t="s">
        <v>22</v>
      </c>
      <c r="AA230" s="2" t="s">
        <v>22</v>
      </c>
    </row>
    <row r="231" spans="1:27" s="2" customFormat="1">
      <c r="A231" s="2">
        <v>11838</v>
      </c>
      <c r="B231" s="2" t="s">
        <v>564</v>
      </c>
      <c r="C231" s="2" t="s">
        <v>565</v>
      </c>
      <c r="D231" s="2">
        <v>125</v>
      </c>
      <c r="E231" s="2" t="s">
        <v>18</v>
      </c>
      <c r="F231" s="3">
        <v>39328</v>
      </c>
      <c r="G231" s="2" t="s">
        <v>31</v>
      </c>
      <c r="H231" s="2" t="s">
        <v>32</v>
      </c>
      <c r="I231" s="3">
        <v>42887.907602546293</v>
      </c>
      <c r="J231" s="1">
        <f t="shared" si="3"/>
        <v>42887</v>
      </c>
      <c r="K231" s="2" t="s">
        <v>21</v>
      </c>
      <c r="L231" s="14" t="s">
        <v>992</v>
      </c>
      <c r="M231" s="14" t="s">
        <v>992</v>
      </c>
      <c r="N231" s="14" t="s">
        <v>1135</v>
      </c>
      <c r="O231" s="21">
        <v>23</v>
      </c>
      <c r="P231" s="21">
        <v>1303</v>
      </c>
      <c r="Q231" s="21"/>
      <c r="R231" s="21"/>
      <c r="S231" s="21"/>
      <c r="T231" s="21"/>
      <c r="U231" s="21"/>
      <c r="V231" s="21"/>
      <c r="W231" s="3">
        <v>42887.902171608795</v>
      </c>
      <c r="X231" s="2" t="s">
        <v>1158</v>
      </c>
      <c r="Y231" s="4" t="s">
        <v>22</v>
      </c>
      <c r="Z231" s="2" t="s">
        <v>22</v>
      </c>
      <c r="AA231" s="2" t="s">
        <v>22</v>
      </c>
    </row>
    <row r="232" spans="1:27" s="2" customFormat="1">
      <c r="A232" s="2">
        <v>11850</v>
      </c>
      <c r="B232" s="2" t="s">
        <v>42</v>
      </c>
      <c r="C232" s="2" t="s">
        <v>566</v>
      </c>
      <c r="D232" s="2">
        <v>305</v>
      </c>
      <c r="E232" s="2" t="s">
        <v>44</v>
      </c>
      <c r="F232" s="3">
        <v>37021</v>
      </c>
      <c r="G232" s="2" t="s">
        <v>36</v>
      </c>
      <c r="H232" s="2" t="s">
        <v>37</v>
      </c>
      <c r="I232" s="3">
        <v>42194.482824224535</v>
      </c>
      <c r="J232" s="1">
        <f t="shared" si="3"/>
        <v>42194</v>
      </c>
      <c r="K232" s="2" t="s">
        <v>21</v>
      </c>
      <c r="L232" s="14" t="s">
        <v>1074</v>
      </c>
      <c r="M232" s="14" t="s">
        <v>1074</v>
      </c>
      <c r="N232" s="14" t="s">
        <v>986</v>
      </c>
      <c r="O232" s="21">
        <v>221</v>
      </c>
      <c r="P232" s="21"/>
      <c r="Q232" s="21"/>
      <c r="R232" s="21"/>
      <c r="S232" s="21"/>
      <c r="T232" s="21"/>
      <c r="U232" s="21"/>
      <c r="V232" s="21"/>
      <c r="W232" s="3">
        <v>42194.477666585648</v>
      </c>
      <c r="X232" s="2" t="s">
        <v>567</v>
      </c>
      <c r="Y232" s="4" t="s">
        <v>22</v>
      </c>
      <c r="Z232" s="2" t="s">
        <v>22</v>
      </c>
      <c r="AA232" s="2" t="s">
        <v>22</v>
      </c>
    </row>
    <row r="233" spans="1:27" s="2" customFormat="1">
      <c r="A233" s="2">
        <v>11915</v>
      </c>
      <c r="B233" s="2" t="s">
        <v>568</v>
      </c>
      <c r="C233" s="2" t="s">
        <v>569</v>
      </c>
      <c r="D233" s="2">
        <v>125</v>
      </c>
      <c r="E233" s="2" t="s">
        <v>18</v>
      </c>
      <c r="F233" s="3">
        <v>39333</v>
      </c>
      <c r="G233" s="2" t="s">
        <v>71</v>
      </c>
      <c r="H233" s="2" t="s">
        <v>72</v>
      </c>
      <c r="I233" s="3">
        <v>42613.839982754631</v>
      </c>
      <c r="J233" s="1">
        <f t="shared" si="3"/>
        <v>42613</v>
      </c>
      <c r="K233" s="2" t="s">
        <v>21</v>
      </c>
      <c r="L233" s="14" t="s">
        <v>992</v>
      </c>
      <c r="M233" s="14" t="s">
        <v>992</v>
      </c>
      <c r="N233" s="14" t="s">
        <v>1003</v>
      </c>
      <c r="O233" s="21">
        <v>23</v>
      </c>
      <c r="P233" s="21"/>
      <c r="Q233" s="21"/>
      <c r="R233" s="21"/>
      <c r="S233" s="21"/>
      <c r="T233" s="21"/>
      <c r="U233" s="21"/>
      <c r="V233" s="21"/>
      <c r="W233" s="3">
        <v>42613.828451157409</v>
      </c>
      <c r="X233" s="2" t="s">
        <v>570</v>
      </c>
      <c r="Y233" s="4" t="s">
        <v>22</v>
      </c>
      <c r="Z233" s="2" t="s">
        <v>22</v>
      </c>
      <c r="AA233" s="2" t="s">
        <v>22</v>
      </c>
    </row>
    <row r="234" spans="1:27" s="2" customFormat="1">
      <c r="A234" s="2">
        <v>11917</v>
      </c>
      <c r="B234" s="2" t="s">
        <v>571</v>
      </c>
      <c r="C234" s="2" t="s">
        <v>572</v>
      </c>
      <c r="D234" s="2">
        <v>130</v>
      </c>
      <c r="E234" s="2" t="s">
        <v>35</v>
      </c>
      <c r="F234" s="3">
        <v>39405</v>
      </c>
      <c r="G234" s="2" t="s">
        <v>31</v>
      </c>
      <c r="H234" s="2" t="s">
        <v>32</v>
      </c>
      <c r="I234" s="3">
        <v>42570.404171331022</v>
      </c>
      <c r="J234" s="1">
        <f t="shared" si="3"/>
        <v>42570</v>
      </c>
      <c r="K234" s="2" t="s">
        <v>21</v>
      </c>
      <c r="L234" s="14" t="s">
        <v>1142</v>
      </c>
      <c r="M234" s="14" t="s">
        <v>1142</v>
      </c>
      <c r="N234" s="14" t="s">
        <v>1026</v>
      </c>
      <c r="O234" s="21">
        <v>1</v>
      </c>
      <c r="P234" s="21">
        <v>21</v>
      </c>
      <c r="Q234" s="21"/>
      <c r="R234" s="21"/>
      <c r="S234" s="21"/>
      <c r="T234" s="21"/>
      <c r="U234" s="21"/>
      <c r="V234" s="21"/>
      <c r="W234" s="3">
        <v>42570.398545219905</v>
      </c>
      <c r="X234" s="2" t="s">
        <v>1159</v>
      </c>
      <c r="Y234" s="4" t="s">
        <v>22</v>
      </c>
      <c r="Z234" s="2" t="s">
        <v>22</v>
      </c>
      <c r="AA234" s="2" t="s">
        <v>22</v>
      </c>
    </row>
    <row r="235" spans="1:27" s="2" customFormat="1">
      <c r="A235" s="2">
        <v>11984</v>
      </c>
      <c r="B235" s="2" t="s">
        <v>573</v>
      </c>
      <c r="C235" s="2" t="s">
        <v>574</v>
      </c>
      <c r="D235" s="2">
        <v>125</v>
      </c>
      <c r="E235" s="2" t="s">
        <v>18</v>
      </c>
      <c r="F235" s="3">
        <v>39568</v>
      </c>
      <c r="G235" s="2" t="s">
        <v>71</v>
      </c>
      <c r="H235" s="2" t="s">
        <v>72</v>
      </c>
      <c r="I235" s="3">
        <v>42513.701647881942</v>
      </c>
      <c r="J235" s="1">
        <f t="shared" si="3"/>
        <v>42513</v>
      </c>
      <c r="K235" s="2" t="s">
        <v>21</v>
      </c>
      <c r="L235" s="14" t="s">
        <v>1074</v>
      </c>
      <c r="M235" s="14" t="s">
        <v>1074</v>
      </c>
      <c r="N235" s="14" t="s">
        <v>986</v>
      </c>
      <c r="O235" s="21">
        <v>221</v>
      </c>
      <c r="P235" s="21"/>
      <c r="Q235" s="21"/>
      <c r="R235" s="21"/>
      <c r="S235" s="21"/>
      <c r="T235" s="21"/>
      <c r="U235" s="21"/>
      <c r="V235" s="21"/>
      <c r="W235" s="3">
        <v>42513.699701157406</v>
      </c>
      <c r="X235" s="2" t="s">
        <v>575</v>
      </c>
      <c r="Y235" s="4" t="s">
        <v>22</v>
      </c>
      <c r="Z235" s="2" t="s">
        <v>22</v>
      </c>
      <c r="AA235" s="2" t="s">
        <v>22</v>
      </c>
    </row>
    <row r="236" spans="1:27" s="2" customFormat="1">
      <c r="A236" s="2">
        <v>12012</v>
      </c>
      <c r="B236" s="2" t="s">
        <v>576</v>
      </c>
      <c r="C236" s="2" t="s">
        <v>577</v>
      </c>
      <c r="D236" s="2">
        <v>131</v>
      </c>
      <c r="E236" s="2" t="s">
        <v>40</v>
      </c>
      <c r="F236" s="3">
        <v>38188</v>
      </c>
      <c r="G236" s="2" t="s">
        <v>19</v>
      </c>
      <c r="H236" s="2" t="s">
        <v>20</v>
      </c>
      <c r="I236" s="3">
        <v>42211.433395138891</v>
      </c>
      <c r="J236" s="1">
        <f t="shared" si="3"/>
        <v>42211</v>
      </c>
      <c r="K236" s="2" t="s">
        <v>21</v>
      </c>
      <c r="L236" s="14" t="s">
        <v>1129</v>
      </c>
      <c r="M236" s="14" t="s">
        <v>1129</v>
      </c>
      <c r="N236" s="14" t="s">
        <v>986</v>
      </c>
      <c r="O236" s="21">
        <v>221</v>
      </c>
      <c r="P236" s="21"/>
      <c r="Q236" s="21"/>
      <c r="R236" s="21"/>
      <c r="S236" s="21"/>
      <c r="T236" s="21"/>
      <c r="U236" s="21"/>
      <c r="V236" s="21"/>
      <c r="W236" s="3">
        <v>42211.430586539354</v>
      </c>
      <c r="X236" s="2" t="s">
        <v>578</v>
      </c>
      <c r="Y236" s="4" t="s">
        <v>22</v>
      </c>
      <c r="Z236" s="2" t="s">
        <v>22</v>
      </c>
      <c r="AA236" s="2" t="s">
        <v>22</v>
      </c>
    </row>
    <row r="237" spans="1:27" s="2" customFormat="1">
      <c r="A237" s="2">
        <v>12033</v>
      </c>
      <c r="B237" s="2" t="s">
        <v>579</v>
      </c>
      <c r="C237" s="2" t="s">
        <v>580</v>
      </c>
      <c r="D237" s="2">
        <v>499</v>
      </c>
      <c r="E237" s="2" t="s">
        <v>50</v>
      </c>
      <c r="F237" s="3">
        <v>38920</v>
      </c>
      <c r="G237" s="2" t="s">
        <v>19</v>
      </c>
      <c r="H237" s="2" t="s">
        <v>20</v>
      </c>
      <c r="I237" s="3">
        <v>42926.868691087962</v>
      </c>
      <c r="J237" s="1">
        <f t="shared" si="3"/>
        <v>42926</v>
      </c>
      <c r="K237" s="2" t="s">
        <v>21</v>
      </c>
      <c r="L237" s="14" t="s">
        <v>1142</v>
      </c>
      <c r="M237" s="14" t="s">
        <v>1142</v>
      </c>
      <c r="N237" s="14" t="s">
        <v>1026</v>
      </c>
      <c r="O237" s="21">
        <v>1</v>
      </c>
      <c r="P237" s="21">
        <v>21</v>
      </c>
      <c r="Q237" s="21"/>
      <c r="R237" s="21"/>
      <c r="S237" s="21"/>
      <c r="T237" s="21"/>
      <c r="U237" s="21"/>
      <c r="V237" s="21"/>
      <c r="W237" s="3">
        <v>42926.86827071759</v>
      </c>
      <c r="X237" s="2" t="s">
        <v>1160</v>
      </c>
      <c r="Y237" s="4" t="s">
        <v>22</v>
      </c>
      <c r="Z237" s="2" t="s">
        <v>22</v>
      </c>
      <c r="AA237" s="2" t="s">
        <v>22</v>
      </c>
    </row>
    <row r="238" spans="1:27" s="2" customFormat="1">
      <c r="A238" s="2">
        <v>12036</v>
      </c>
      <c r="B238" s="2" t="s">
        <v>581</v>
      </c>
      <c r="C238" s="2" t="s">
        <v>582</v>
      </c>
      <c r="D238" s="2">
        <v>305</v>
      </c>
      <c r="E238" s="2" t="s">
        <v>44</v>
      </c>
      <c r="F238" s="3">
        <v>37281</v>
      </c>
      <c r="G238" s="2" t="s">
        <v>36</v>
      </c>
      <c r="H238" s="2" t="s">
        <v>37</v>
      </c>
      <c r="I238" s="3">
        <v>42252.696031018517</v>
      </c>
      <c r="J238" s="1">
        <f t="shared" si="3"/>
        <v>42252</v>
      </c>
      <c r="K238" s="2" t="s">
        <v>21</v>
      </c>
      <c r="L238" s="14" t="s">
        <v>970</v>
      </c>
      <c r="M238" s="14" t="s">
        <v>970</v>
      </c>
      <c r="N238" s="14" t="s">
        <v>1108</v>
      </c>
      <c r="O238" s="21">
        <v>14</v>
      </c>
      <c r="P238" s="21">
        <v>75</v>
      </c>
      <c r="Q238" s="21"/>
      <c r="R238" s="21"/>
      <c r="S238" s="21"/>
      <c r="T238" s="21"/>
      <c r="U238" s="21"/>
      <c r="V238" s="21"/>
      <c r="W238" s="3">
        <v>42252.686787997685</v>
      </c>
      <c r="X238" s="2" t="s">
        <v>583</v>
      </c>
      <c r="Y238" s="4" t="s">
        <v>22</v>
      </c>
      <c r="Z238" s="2" t="s">
        <v>22</v>
      </c>
      <c r="AA238" s="2" t="s">
        <v>22</v>
      </c>
    </row>
    <row r="239" spans="1:27" s="2" customFormat="1">
      <c r="A239" s="2">
        <v>12037</v>
      </c>
      <c r="B239" s="2" t="s">
        <v>581</v>
      </c>
      <c r="C239" s="2" t="s">
        <v>584</v>
      </c>
      <c r="D239" s="2">
        <v>305</v>
      </c>
      <c r="E239" s="2" t="s">
        <v>44</v>
      </c>
      <c r="F239" s="3">
        <v>39011</v>
      </c>
      <c r="G239" s="2" t="s">
        <v>31</v>
      </c>
      <c r="H239" s="2" t="s">
        <v>32</v>
      </c>
      <c r="I239" s="3">
        <v>43050.596979861111</v>
      </c>
      <c r="J239" s="1">
        <f t="shared" si="3"/>
        <v>43050</v>
      </c>
      <c r="K239" s="2" t="s">
        <v>21</v>
      </c>
      <c r="L239" s="14" t="s">
        <v>1161</v>
      </c>
      <c r="M239" s="14" t="s">
        <v>1161</v>
      </c>
      <c r="N239" s="14" t="s">
        <v>979</v>
      </c>
      <c r="O239" s="21">
        <v>0</v>
      </c>
      <c r="P239" s="21"/>
      <c r="Q239" s="21"/>
      <c r="R239" s="21"/>
      <c r="S239" s="21"/>
      <c r="T239" s="21"/>
      <c r="U239" s="21"/>
      <c r="V239" s="21"/>
      <c r="W239" s="3">
        <v>43050.583847800925</v>
      </c>
      <c r="X239" s="2" t="s">
        <v>585</v>
      </c>
      <c r="Y239" s="4" t="s">
        <v>22</v>
      </c>
      <c r="Z239" s="2" t="s">
        <v>22</v>
      </c>
      <c r="AA239" s="2" t="s">
        <v>22</v>
      </c>
    </row>
    <row r="240" spans="1:27" s="2" customFormat="1">
      <c r="A240" s="2">
        <v>12051</v>
      </c>
      <c r="B240" s="2" t="s">
        <v>586</v>
      </c>
      <c r="C240" s="2" t="s">
        <v>587</v>
      </c>
      <c r="D240" s="2">
        <v>130</v>
      </c>
      <c r="E240" s="2" t="s">
        <v>35</v>
      </c>
      <c r="F240" s="3">
        <v>39442</v>
      </c>
      <c r="G240" s="2" t="s">
        <v>71</v>
      </c>
      <c r="H240" s="2" t="s">
        <v>72</v>
      </c>
      <c r="I240" s="3">
        <v>43413.81169047454</v>
      </c>
      <c r="J240" s="1">
        <f t="shared" si="3"/>
        <v>43413</v>
      </c>
      <c r="K240" s="2" t="s">
        <v>21</v>
      </c>
      <c r="L240" s="14" t="s">
        <v>995</v>
      </c>
      <c r="M240" s="14" t="s">
        <v>995</v>
      </c>
      <c r="N240" s="14" t="s">
        <v>1031</v>
      </c>
      <c r="O240" s="21">
        <v>10</v>
      </c>
      <c r="P240" s="21"/>
      <c r="Q240" s="21"/>
      <c r="R240" s="21"/>
      <c r="S240" s="21"/>
      <c r="T240" s="21"/>
      <c r="U240" s="21"/>
      <c r="V240" s="21"/>
      <c r="W240" s="3">
        <v>43413.811283993055</v>
      </c>
      <c r="X240" s="2" t="s">
        <v>588</v>
      </c>
      <c r="Y240" s="4" t="s">
        <v>22</v>
      </c>
      <c r="Z240" s="2" t="s">
        <v>22</v>
      </c>
      <c r="AA240" s="2" t="s">
        <v>22</v>
      </c>
    </row>
    <row r="241" spans="1:27" s="2" customFormat="1">
      <c r="A241" s="2">
        <v>12061</v>
      </c>
      <c r="B241" s="2" t="s">
        <v>589</v>
      </c>
      <c r="C241" s="2" t="s">
        <v>387</v>
      </c>
      <c r="D241" s="2">
        <v>499</v>
      </c>
      <c r="E241" s="2" t="s">
        <v>50</v>
      </c>
      <c r="F241" s="3">
        <v>41446</v>
      </c>
      <c r="G241" s="2" t="s">
        <v>36</v>
      </c>
      <c r="H241" s="2" t="s">
        <v>37</v>
      </c>
      <c r="I241" s="3">
        <v>42758.652217592593</v>
      </c>
      <c r="J241" s="1">
        <f t="shared" si="3"/>
        <v>42758</v>
      </c>
      <c r="K241" s="2" t="s">
        <v>21</v>
      </c>
      <c r="L241" s="14" t="s">
        <v>1163</v>
      </c>
      <c r="M241" s="14" t="s">
        <v>1163</v>
      </c>
      <c r="N241" s="14" t="s">
        <v>997</v>
      </c>
      <c r="O241" s="21">
        <v>14</v>
      </c>
      <c r="P241" s="21"/>
      <c r="Q241" s="21"/>
      <c r="R241" s="21"/>
      <c r="S241" s="21"/>
      <c r="T241" s="21"/>
      <c r="U241" s="21"/>
      <c r="V241" s="21"/>
      <c r="W241" s="3">
        <v>42758.645510381946</v>
      </c>
      <c r="X241" s="2" t="s">
        <v>1162</v>
      </c>
      <c r="Y241" s="4" t="s">
        <v>22</v>
      </c>
      <c r="Z241" s="2" t="s">
        <v>22</v>
      </c>
      <c r="AA241" s="2" t="s">
        <v>22</v>
      </c>
    </row>
    <row r="242" spans="1:27" s="2" customFormat="1">
      <c r="A242" s="2">
        <v>12103</v>
      </c>
      <c r="B242" s="2" t="s">
        <v>590</v>
      </c>
      <c r="C242" s="2" t="s">
        <v>591</v>
      </c>
      <c r="D242" s="2">
        <v>130</v>
      </c>
      <c r="E242" s="2" t="s">
        <v>35</v>
      </c>
      <c r="F242" s="3">
        <v>38734</v>
      </c>
      <c r="G242" s="2" t="s">
        <v>71</v>
      </c>
      <c r="H242" s="2" t="s">
        <v>72</v>
      </c>
      <c r="I242" s="3">
        <v>42271.712135879628</v>
      </c>
      <c r="J242" s="1">
        <f t="shared" si="3"/>
        <v>42271</v>
      </c>
      <c r="K242" s="2" t="s">
        <v>21</v>
      </c>
      <c r="L242" s="14" t="s">
        <v>1090</v>
      </c>
      <c r="M242" s="14" t="s">
        <v>1090</v>
      </c>
      <c r="N242" s="14" t="s">
        <v>979</v>
      </c>
      <c r="O242" s="21">
        <v>0</v>
      </c>
      <c r="P242" s="21"/>
      <c r="Q242" s="21"/>
      <c r="R242" s="21"/>
      <c r="S242" s="21"/>
      <c r="T242" s="21"/>
      <c r="U242" s="21"/>
      <c r="V242" s="21"/>
      <c r="W242" s="3">
        <v>42271.708244594905</v>
      </c>
      <c r="X242" s="2" t="s">
        <v>592</v>
      </c>
      <c r="Y242" s="4" t="s">
        <v>22</v>
      </c>
      <c r="Z242" s="2" t="s">
        <v>22</v>
      </c>
      <c r="AA242" s="2" t="s">
        <v>22</v>
      </c>
    </row>
    <row r="243" spans="1:27" s="2" customFormat="1">
      <c r="A243" s="2">
        <v>12170</v>
      </c>
      <c r="B243" s="2" t="s">
        <v>593</v>
      </c>
      <c r="C243" s="2" t="s">
        <v>594</v>
      </c>
      <c r="D243" s="2">
        <v>90</v>
      </c>
      <c r="E243" s="2" t="s">
        <v>396</v>
      </c>
      <c r="F243" s="3">
        <v>40488</v>
      </c>
      <c r="G243" s="2" t="s">
        <v>36</v>
      </c>
      <c r="H243" s="2" t="s">
        <v>37</v>
      </c>
      <c r="I243" s="3">
        <v>42303.934421840277</v>
      </c>
      <c r="J243" s="1">
        <f t="shared" si="3"/>
        <v>42303</v>
      </c>
      <c r="K243" s="2" t="s">
        <v>21</v>
      </c>
      <c r="L243" s="14" t="s">
        <v>992</v>
      </c>
      <c r="M243" s="14" t="s">
        <v>992</v>
      </c>
      <c r="N243" s="14" t="s">
        <v>1003</v>
      </c>
      <c r="O243" s="21">
        <v>23</v>
      </c>
      <c r="P243" s="21"/>
      <c r="Q243" s="21"/>
      <c r="R243" s="21"/>
      <c r="S243" s="21"/>
      <c r="T243" s="21"/>
      <c r="U243" s="21"/>
      <c r="V243" s="21"/>
      <c r="W243" s="3">
        <v>42303.930134988426</v>
      </c>
      <c r="X243" s="2" t="s">
        <v>595</v>
      </c>
      <c r="Y243" s="4" t="s">
        <v>22</v>
      </c>
      <c r="Z243" s="2" t="s">
        <v>22</v>
      </c>
      <c r="AA243" s="2" t="s">
        <v>22</v>
      </c>
    </row>
    <row r="244" spans="1:27" s="2" customFormat="1">
      <c r="A244" s="2">
        <v>12177</v>
      </c>
      <c r="B244" s="2" t="s">
        <v>596</v>
      </c>
      <c r="C244" s="2" t="s">
        <v>597</v>
      </c>
      <c r="D244" s="2">
        <v>125</v>
      </c>
      <c r="E244" s="2" t="s">
        <v>18</v>
      </c>
      <c r="F244" s="3">
        <v>39657</v>
      </c>
      <c r="G244" s="2" t="s">
        <v>19</v>
      </c>
      <c r="H244" s="2" t="s">
        <v>20</v>
      </c>
      <c r="I244" s="3">
        <v>43063.983520798611</v>
      </c>
      <c r="J244" s="1">
        <f t="shared" si="3"/>
        <v>43063</v>
      </c>
      <c r="K244" s="2" t="s">
        <v>21</v>
      </c>
      <c r="L244" s="14" t="s">
        <v>1165</v>
      </c>
      <c r="M244" s="14" t="s">
        <v>1165</v>
      </c>
      <c r="N244" s="14" t="s">
        <v>1164</v>
      </c>
      <c r="O244" s="21">
        <v>74</v>
      </c>
      <c r="P244" s="21"/>
      <c r="Q244" s="21"/>
      <c r="R244" s="21"/>
      <c r="S244" s="21"/>
      <c r="T244" s="21"/>
      <c r="U244" s="21"/>
      <c r="V244" s="21"/>
      <c r="W244" s="3">
        <v>43063.975997766203</v>
      </c>
      <c r="X244" s="2" t="s">
        <v>598</v>
      </c>
      <c r="Y244" s="4" t="s">
        <v>22</v>
      </c>
      <c r="Z244" s="2" t="s">
        <v>22</v>
      </c>
      <c r="AA244" s="2" t="s">
        <v>22</v>
      </c>
    </row>
    <row r="245" spans="1:27" s="2" customFormat="1">
      <c r="A245" s="2">
        <v>12237</v>
      </c>
      <c r="B245" s="2" t="s">
        <v>599</v>
      </c>
      <c r="C245" s="2" t="s">
        <v>600</v>
      </c>
      <c r="D245" s="2">
        <v>131</v>
      </c>
      <c r="E245" s="2" t="s">
        <v>40</v>
      </c>
      <c r="F245" s="3">
        <v>39685</v>
      </c>
      <c r="G245" s="2" t="s">
        <v>71</v>
      </c>
      <c r="H245" s="2" t="s">
        <v>72</v>
      </c>
      <c r="I245" s="3">
        <v>42497.514565509256</v>
      </c>
      <c r="J245" s="1">
        <f t="shared" si="3"/>
        <v>42497</v>
      </c>
      <c r="K245" s="2" t="s">
        <v>21</v>
      </c>
      <c r="L245" s="14" t="s">
        <v>1166</v>
      </c>
      <c r="M245" s="14" t="s">
        <v>1166</v>
      </c>
      <c r="N245" s="14" t="s">
        <v>986</v>
      </c>
      <c r="O245" s="21">
        <v>221</v>
      </c>
      <c r="P245" s="21"/>
      <c r="Q245" s="21"/>
      <c r="R245" s="21"/>
      <c r="S245" s="21"/>
      <c r="T245" s="21"/>
      <c r="U245" s="21"/>
      <c r="V245" s="21"/>
      <c r="W245" s="3">
        <v>42497.514707256945</v>
      </c>
      <c r="X245" s="2" t="s">
        <v>601</v>
      </c>
      <c r="Y245" s="4" t="s">
        <v>22</v>
      </c>
      <c r="Z245" s="2" t="s">
        <v>22</v>
      </c>
      <c r="AA245" s="2" t="s">
        <v>22</v>
      </c>
    </row>
    <row r="246" spans="1:27" s="2" customFormat="1">
      <c r="A246" s="2">
        <v>12290</v>
      </c>
      <c r="B246" s="2" t="s">
        <v>602</v>
      </c>
      <c r="C246" s="2" t="s">
        <v>199</v>
      </c>
      <c r="D246" s="2">
        <v>127</v>
      </c>
      <c r="E246" s="2" t="s">
        <v>206</v>
      </c>
      <c r="F246" s="3">
        <v>39677</v>
      </c>
      <c r="G246" s="2" t="s">
        <v>36</v>
      </c>
      <c r="H246" s="2" t="s">
        <v>37</v>
      </c>
      <c r="I246" s="3">
        <v>42482.698984409719</v>
      </c>
      <c r="J246" s="1">
        <f t="shared" si="3"/>
        <v>42482</v>
      </c>
      <c r="K246" s="2" t="s">
        <v>21</v>
      </c>
      <c r="L246" s="14" t="s">
        <v>1078</v>
      </c>
      <c r="M246" s="14" t="s">
        <v>1078</v>
      </c>
      <c r="N246" s="14" t="s">
        <v>1018</v>
      </c>
      <c r="O246" s="21">
        <v>2</v>
      </c>
      <c r="P246" s="21"/>
      <c r="Q246" s="21"/>
      <c r="R246" s="21"/>
      <c r="S246" s="21"/>
      <c r="T246" s="21"/>
      <c r="U246" s="21"/>
      <c r="V246" s="21"/>
      <c r="W246" s="3">
        <v>42482.682419641205</v>
      </c>
      <c r="X246" s="2" t="s">
        <v>603</v>
      </c>
      <c r="Y246" s="4" t="s">
        <v>22</v>
      </c>
      <c r="Z246" s="2" t="s">
        <v>22</v>
      </c>
      <c r="AA246" s="2" t="s">
        <v>22</v>
      </c>
    </row>
    <row r="247" spans="1:27" s="2" customFormat="1">
      <c r="A247" s="2">
        <v>12363</v>
      </c>
      <c r="B247" s="2" t="s">
        <v>604</v>
      </c>
      <c r="C247" s="2" t="s">
        <v>605</v>
      </c>
      <c r="D247" s="2">
        <v>125</v>
      </c>
      <c r="E247" s="2" t="s">
        <v>18</v>
      </c>
      <c r="F247" s="3">
        <v>39751</v>
      </c>
      <c r="G247" s="2" t="s">
        <v>71</v>
      </c>
      <c r="H247" s="2" t="s">
        <v>72</v>
      </c>
      <c r="I247" s="3">
        <v>42587.686515937501</v>
      </c>
      <c r="J247" s="1">
        <f t="shared" si="3"/>
        <v>42587</v>
      </c>
      <c r="K247" s="2" t="s">
        <v>21</v>
      </c>
      <c r="L247" s="14" t="s">
        <v>1079</v>
      </c>
      <c r="M247" s="14" t="s">
        <v>1079</v>
      </c>
      <c r="N247" s="14" t="s">
        <v>979</v>
      </c>
      <c r="O247" s="21">
        <v>0</v>
      </c>
      <c r="P247" s="21"/>
      <c r="Q247" s="21"/>
      <c r="R247" s="21"/>
      <c r="S247" s="21"/>
      <c r="T247" s="21"/>
      <c r="U247" s="21"/>
      <c r="V247" s="21"/>
      <c r="W247" s="3">
        <v>42587.678521261572</v>
      </c>
      <c r="X247" s="2" t="s">
        <v>606</v>
      </c>
      <c r="Y247" s="4" t="s">
        <v>22</v>
      </c>
      <c r="Z247" s="2" t="s">
        <v>22</v>
      </c>
      <c r="AA247" s="2" t="s">
        <v>22</v>
      </c>
    </row>
    <row r="248" spans="1:27" s="2" customFormat="1">
      <c r="A248" s="2">
        <v>12375</v>
      </c>
      <c r="B248" s="2" t="s">
        <v>607</v>
      </c>
      <c r="C248" s="2" t="s">
        <v>608</v>
      </c>
      <c r="D248" s="2">
        <v>125</v>
      </c>
      <c r="E248" s="2" t="s">
        <v>18</v>
      </c>
      <c r="F248" s="3">
        <v>39712</v>
      </c>
      <c r="G248" s="2" t="s">
        <v>71</v>
      </c>
      <c r="H248" s="2" t="s">
        <v>72</v>
      </c>
      <c r="I248" s="3">
        <v>42862.598597997683</v>
      </c>
      <c r="J248" s="1">
        <f t="shared" si="3"/>
        <v>42862</v>
      </c>
      <c r="K248" s="2" t="s">
        <v>21</v>
      </c>
      <c r="L248" s="14" t="s">
        <v>1074</v>
      </c>
      <c r="M248" s="14" t="s">
        <v>1074</v>
      </c>
      <c r="N248" s="14" t="s">
        <v>986</v>
      </c>
      <c r="O248" s="21">
        <v>221</v>
      </c>
      <c r="P248" s="21"/>
      <c r="Q248" s="21"/>
      <c r="R248" s="21"/>
      <c r="S248" s="21"/>
      <c r="T248" s="21"/>
      <c r="U248" s="21"/>
      <c r="V248" s="21"/>
      <c r="W248" s="3">
        <v>42862.578361307867</v>
      </c>
      <c r="X248" s="2" t="s">
        <v>609</v>
      </c>
      <c r="Y248" s="4" t="s">
        <v>22</v>
      </c>
      <c r="Z248" s="2" t="s">
        <v>22</v>
      </c>
      <c r="AA248" s="2" t="s">
        <v>22</v>
      </c>
    </row>
    <row r="249" spans="1:27" s="2" customFormat="1">
      <c r="A249" s="2">
        <v>12376</v>
      </c>
      <c r="B249" s="2" t="s">
        <v>610</v>
      </c>
      <c r="C249" s="2" t="s">
        <v>123</v>
      </c>
      <c r="D249" s="2">
        <v>128</v>
      </c>
      <c r="E249" s="2" t="s">
        <v>464</v>
      </c>
      <c r="F249" s="3">
        <v>39761</v>
      </c>
      <c r="G249" s="2" t="s">
        <v>71</v>
      </c>
      <c r="H249" s="2" t="s">
        <v>72</v>
      </c>
      <c r="I249" s="3">
        <v>42932.949518518515</v>
      </c>
      <c r="J249" s="1">
        <f t="shared" si="3"/>
        <v>42932</v>
      </c>
      <c r="K249" s="2" t="s">
        <v>21</v>
      </c>
      <c r="L249" s="14" t="s">
        <v>1147</v>
      </c>
      <c r="M249" s="14" t="s">
        <v>1147</v>
      </c>
      <c r="N249" s="14" t="s">
        <v>1032</v>
      </c>
      <c r="O249" s="21">
        <v>14</v>
      </c>
      <c r="P249" s="21">
        <v>5</v>
      </c>
      <c r="Q249" s="21"/>
      <c r="R249" s="21"/>
      <c r="S249" s="21"/>
      <c r="T249" s="21"/>
      <c r="U249" s="21"/>
      <c r="V249" s="21"/>
      <c r="W249" s="3">
        <v>42932.94249050926</v>
      </c>
      <c r="X249" s="2" t="s">
        <v>611</v>
      </c>
      <c r="Y249" s="4" t="s">
        <v>22</v>
      </c>
      <c r="Z249" s="2" t="s">
        <v>22</v>
      </c>
      <c r="AA249" s="2" t="s">
        <v>22</v>
      </c>
    </row>
    <row r="250" spans="1:27" s="2" customFormat="1">
      <c r="A250" s="2">
        <v>12400</v>
      </c>
      <c r="B250" s="2" t="s">
        <v>612</v>
      </c>
      <c r="C250" s="2" t="s">
        <v>287</v>
      </c>
      <c r="D250" s="2">
        <v>131</v>
      </c>
      <c r="E250" s="2" t="s">
        <v>40</v>
      </c>
      <c r="F250" s="3">
        <v>39482</v>
      </c>
      <c r="G250" s="2" t="s">
        <v>36</v>
      </c>
      <c r="H250" s="2" t="s">
        <v>37</v>
      </c>
      <c r="I250" s="3">
        <v>42799.528797951389</v>
      </c>
      <c r="J250" s="1">
        <f t="shared" si="3"/>
        <v>42799</v>
      </c>
      <c r="K250" s="2" t="s">
        <v>21</v>
      </c>
      <c r="L250" s="14" t="s">
        <v>992</v>
      </c>
      <c r="M250" s="14" t="s">
        <v>992</v>
      </c>
      <c r="N250" s="14" t="s">
        <v>1135</v>
      </c>
      <c r="O250" s="21">
        <v>23</v>
      </c>
      <c r="P250" s="21">
        <v>1303</v>
      </c>
      <c r="Q250" s="21"/>
      <c r="R250" s="21"/>
      <c r="S250" s="21"/>
      <c r="T250" s="21"/>
      <c r="U250" s="21"/>
      <c r="V250" s="21"/>
      <c r="W250" s="3">
        <v>42799.525254548615</v>
      </c>
      <c r="X250" s="2" t="s">
        <v>613</v>
      </c>
      <c r="Y250" s="4" t="s">
        <v>22</v>
      </c>
      <c r="Z250" s="2" t="s">
        <v>22</v>
      </c>
      <c r="AA250" s="2" t="s">
        <v>22</v>
      </c>
    </row>
    <row r="251" spans="1:27" s="2" customFormat="1">
      <c r="A251" s="2">
        <v>12504</v>
      </c>
      <c r="B251" s="2" t="s">
        <v>614</v>
      </c>
      <c r="C251" s="2" t="s">
        <v>272</v>
      </c>
      <c r="D251" s="2">
        <v>130</v>
      </c>
      <c r="E251" s="2" t="s">
        <v>35</v>
      </c>
      <c r="F251" s="3">
        <v>39810</v>
      </c>
      <c r="G251" s="2" t="s">
        <v>19</v>
      </c>
      <c r="H251" s="2" t="s">
        <v>20</v>
      </c>
      <c r="I251" s="3">
        <v>42382.79261689815</v>
      </c>
      <c r="J251" s="1">
        <f t="shared" si="3"/>
        <v>42382</v>
      </c>
      <c r="K251" s="2" t="s">
        <v>21</v>
      </c>
      <c r="L251" s="14" t="s">
        <v>1142</v>
      </c>
      <c r="M251" s="14" t="s">
        <v>1142</v>
      </c>
      <c r="N251" s="14" t="s">
        <v>1123</v>
      </c>
      <c r="O251" s="21">
        <v>1</v>
      </c>
      <c r="P251" s="21">
        <v>2</v>
      </c>
      <c r="Q251" s="21"/>
      <c r="R251" s="21"/>
      <c r="S251" s="21"/>
      <c r="T251" s="21"/>
      <c r="U251" s="21"/>
      <c r="V251" s="21"/>
      <c r="W251" s="3">
        <v>42382.790352546297</v>
      </c>
      <c r="X251" s="2" t="s">
        <v>615</v>
      </c>
      <c r="Y251" s="4" t="s">
        <v>22</v>
      </c>
      <c r="Z251" s="2" t="s">
        <v>22</v>
      </c>
      <c r="AA251" s="2" t="s">
        <v>22</v>
      </c>
    </row>
    <row r="252" spans="1:27" s="2" customFormat="1">
      <c r="A252" s="2">
        <v>12509</v>
      </c>
      <c r="B252" s="2" t="s">
        <v>616</v>
      </c>
      <c r="C252" s="2" t="s">
        <v>617</v>
      </c>
      <c r="D252" s="2">
        <v>119</v>
      </c>
      <c r="E252" s="2" t="s">
        <v>70</v>
      </c>
      <c r="F252" s="3">
        <v>39504</v>
      </c>
      <c r="G252" s="2" t="s">
        <v>31</v>
      </c>
      <c r="H252" s="2" t="s">
        <v>32</v>
      </c>
      <c r="I252" s="3">
        <v>42453.675114814818</v>
      </c>
      <c r="J252" s="1">
        <f t="shared" si="3"/>
        <v>42453</v>
      </c>
      <c r="K252" s="2" t="s">
        <v>21</v>
      </c>
      <c r="L252" s="14" t="s">
        <v>1167</v>
      </c>
      <c r="M252" s="14" t="s">
        <v>1167</v>
      </c>
      <c r="N252" s="14" t="s">
        <v>979</v>
      </c>
      <c r="O252" s="21">
        <v>0</v>
      </c>
      <c r="P252" s="21"/>
      <c r="Q252" s="21"/>
      <c r="R252" s="21"/>
      <c r="S252" s="21"/>
      <c r="T252" s="21"/>
      <c r="U252" s="21"/>
      <c r="V252" s="21"/>
      <c r="W252" s="3">
        <v>42453.668773148151</v>
      </c>
      <c r="X252" s="2" t="s">
        <v>618</v>
      </c>
      <c r="Y252" s="4" t="s">
        <v>22</v>
      </c>
      <c r="Z252" s="2" t="s">
        <v>22</v>
      </c>
      <c r="AA252" s="2" t="s">
        <v>22</v>
      </c>
    </row>
    <row r="253" spans="1:27" s="2" customFormat="1">
      <c r="A253" s="2">
        <v>12532</v>
      </c>
      <c r="B253" s="2" t="s">
        <v>619</v>
      </c>
      <c r="C253" s="2" t="s">
        <v>620</v>
      </c>
      <c r="D253" s="2">
        <v>125</v>
      </c>
      <c r="E253" s="2" t="s">
        <v>18</v>
      </c>
      <c r="F253" s="3">
        <v>39774</v>
      </c>
      <c r="G253" s="2" t="s">
        <v>31</v>
      </c>
      <c r="H253" s="2" t="s">
        <v>32</v>
      </c>
      <c r="I253" s="3">
        <v>43224.476180324076</v>
      </c>
      <c r="J253" s="1">
        <f t="shared" si="3"/>
        <v>43224</v>
      </c>
      <c r="K253" s="2" t="s">
        <v>21</v>
      </c>
      <c r="L253" s="14" t="s">
        <v>982</v>
      </c>
      <c r="M253" s="14" t="s">
        <v>982</v>
      </c>
      <c r="N253" s="14" t="s">
        <v>979</v>
      </c>
      <c r="O253" s="21">
        <v>0</v>
      </c>
      <c r="P253" s="21"/>
      <c r="Q253" s="21"/>
      <c r="R253" s="21"/>
      <c r="S253" s="21"/>
      <c r="T253" s="21"/>
      <c r="U253" s="21"/>
      <c r="V253" s="21"/>
      <c r="W253" s="3">
        <v>43224.38532202546</v>
      </c>
      <c r="X253" s="2" t="s">
        <v>621</v>
      </c>
      <c r="Y253" s="4" t="s">
        <v>22</v>
      </c>
      <c r="Z253" s="2" t="s">
        <v>22</v>
      </c>
      <c r="AA253" s="2" t="s">
        <v>22</v>
      </c>
    </row>
    <row r="254" spans="1:27" s="2" customFormat="1">
      <c r="A254" s="2">
        <v>12551</v>
      </c>
      <c r="B254" s="2" t="s">
        <v>622</v>
      </c>
      <c r="C254" s="2" t="s">
        <v>264</v>
      </c>
      <c r="D254" s="2">
        <v>130</v>
      </c>
      <c r="E254" s="2" t="s">
        <v>35</v>
      </c>
      <c r="F254" s="3">
        <v>36967</v>
      </c>
      <c r="G254" s="2" t="s">
        <v>36</v>
      </c>
      <c r="H254" s="2" t="s">
        <v>37</v>
      </c>
      <c r="I254" s="3">
        <v>42614.524400428243</v>
      </c>
      <c r="J254" s="1">
        <f t="shared" si="3"/>
        <v>42614</v>
      </c>
      <c r="K254" s="2" t="s">
        <v>21</v>
      </c>
      <c r="L254" s="14" t="s">
        <v>1147</v>
      </c>
      <c r="M254" s="14" t="s">
        <v>1147</v>
      </c>
      <c r="N254" s="14" t="s">
        <v>1164</v>
      </c>
      <c r="O254" s="21">
        <v>74</v>
      </c>
      <c r="P254" s="21"/>
      <c r="Q254" s="21"/>
      <c r="R254" s="21"/>
      <c r="S254" s="21"/>
      <c r="T254" s="21"/>
      <c r="U254" s="21"/>
      <c r="V254" s="21"/>
      <c r="W254" s="3">
        <v>42614.521138275464</v>
      </c>
      <c r="X254" s="2" t="s">
        <v>1168</v>
      </c>
      <c r="Y254" s="4" t="s">
        <v>22</v>
      </c>
      <c r="Z254" s="2" t="s">
        <v>22</v>
      </c>
      <c r="AA254" s="2" t="s">
        <v>22</v>
      </c>
    </row>
    <row r="255" spans="1:27" s="2" customFormat="1">
      <c r="A255" s="2">
        <v>12599</v>
      </c>
      <c r="B255" s="2" t="s">
        <v>623</v>
      </c>
      <c r="C255" s="2" t="s">
        <v>299</v>
      </c>
      <c r="D255" s="2">
        <v>125</v>
      </c>
      <c r="E255" s="2" t="s">
        <v>18</v>
      </c>
      <c r="F255" s="3">
        <v>39858</v>
      </c>
      <c r="G255" s="2" t="s">
        <v>36</v>
      </c>
      <c r="H255" s="2" t="s">
        <v>37</v>
      </c>
      <c r="I255" s="3">
        <v>42356.766486493056</v>
      </c>
      <c r="J255" s="1">
        <f t="shared" si="3"/>
        <v>42356</v>
      </c>
      <c r="K255" s="2" t="s">
        <v>21</v>
      </c>
      <c r="L255" s="14" t="s">
        <v>975</v>
      </c>
      <c r="M255" s="14" t="s">
        <v>975</v>
      </c>
      <c r="N255" s="14" t="s">
        <v>1131</v>
      </c>
      <c r="O255" s="21">
        <v>8</v>
      </c>
      <c r="P255" s="21"/>
      <c r="Q255" s="21"/>
      <c r="R255" s="21"/>
      <c r="S255" s="21"/>
      <c r="T255" s="21"/>
      <c r="U255" s="21"/>
      <c r="V255" s="21"/>
      <c r="W255" s="3">
        <v>42356.752546296295</v>
      </c>
      <c r="X255" s="2" t="s">
        <v>1169</v>
      </c>
      <c r="Y255" s="4" t="s">
        <v>22</v>
      </c>
      <c r="Z255" s="2" t="s">
        <v>22</v>
      </c>
      <c r="AA255" s="2" t="s">
        <v>22</v>
      </c>
    </row>
    <row r="256" spans="1:27" s="2" customFormat="1">
      <c r="A256" s="2">
        <v>12609</v>
      </c>
      <c r="B256" s="2" t="s">
        <v>624</v>
      </c>
      <c r="C256" s="2" t="s">
        <v>625</v>
      </c>
      <c r="D256" s="2">
        <v>119</v>
      </c>
      <c r="E256" s="2" t="s">
        <v>70</v>
      </c>
      <c r="F256" s="3">
        <v>39186</v>
      </c>
      <c r="G256" s="2" t="s">
        <v>19</v>
      </c>
      <c r="H256" s="2" t="s">
        <v>20</v>
      </c>
      <c r="I256" s="3">
        <v>42531.83940517361</v>
      </c>
      <c r="J256" s="1">
        <f t="shared" si="3"/>
        <v>42531</v>
      </c>
      <c r="K256" s="2" t="s">
        <v>21</v>
      </c>
      <c r="L256" s="14" t="s">
        <v>1170</v>
      </c>
      <c r="M256" s="14" t="s">
        <v>1170</v>
      </c>
      <c r="N256" s="14" t="s">
        <v>979</v>
      </c>
      <c r="O256" s="21">
        <v>0</v>
      </c>
      <c r="P256" s="21"/>
      <c r="Q256" s="21"/>
      <c r="R256" s="21"/>
      <c r="S256" s="21"/>
      <c r="T256" s="21"/>
      <c r="U256" s="21"/>
      <c r="V256" s="21"/>
      <c r="W256" s="3">
        <v>42531.838383761577</v>
      </c>
      <c r="X256" s="2" t="s">
        <v>626</v>
      </c>
      <c r="Y256" s="4" t="s">
        <v>22</v>
      </c>
      <c r="Z256" s="2" t="s">
        <v>22</v>
      </c>
      <c r="AA256" s="2" t="s">
        <v>22</v>
      </c>
    </row>
    <row r="257" spans="1:27" s="2" customFormat="1">
      <c r="A257" s="2">
        <v>12644</v>
      </c>
      <c r="B257" s="2" t="s">
        <v>627</v>
      </c>
      <c r="C257" s="2" t="s">
        <v>441</v>
      </c>
      <c r="D257" s="2">
        <v>125</v>
      </c>
      <c r="E257" s="2" t="s">
        <v>18</v>
      </c>
      <c r="F257" s="3">
        <v>39819</v>
      </c>
      <c r="G257" s="2" t="s">
        <v>71</v>
      </c>
      <c r="H257" s="2" t="s">
        <v>72</v>
      </c>
      <c r="I257" s="3">
        <v>42369.619988275466</v>
      </c>
      <c r="J257" s="1">
        <f t="shared" si="3"/>
        <v>42369</v>
      </c>
      <c r="K257" s="2" t="s">
        <v>21</v>
      </c>
      <c r="L257" s="14" t="s">
        <v>1019</v>
      </c>
      <c r="M257" s="14" t="s">
        <v>1019</v>
      </c>
      <c r="N257" s="14" t="s">
        <v>1085</v>
      </c>
      <c r="O257" s="21">
        <v>1</v>
      </c>
      <c r="P257" s="21">
        <v>2</v>
      </c>
      <c r="Q257" s="21">
        <v>21</v>
      </c>
      <c r="R257" s="21"/>
      <c r="S257" s="21"/>
      <c r="T257" s="21"/>
      <c r="U257" s="21"/>
      <c r="V257" s="21"/>
      <c r="W257" s="3">
        <v>42369.615412303239</v>
      </c>
      <c r="X257" s="2" t="s">
        <v>628</v>
      </c>
      <c r="Y257" s="4" t="s">
        <v>22</v>
      </c>
      <c r="Z257" s="2" t="s">
        <v>22</v>
      </c>
      <c r="AA257" s="2" t="s">
        <v>22</v>
      </c>
    </row>
    <row r="258" spans="1:27" s="2" customFormat="1">
      <c r="A258" s="2">
        <v>12653</v>
      </c>
      <c r="B258" s="2" t="s">
        <v>629</v>
      </c>
      <c r="C258" s="2" t="s">
        <v>630</v>
      </c>
      <c r="D258" s="2">
        <v>131</v>
      </c>
      <c r="E258" s="2" t="s">
        <v>40</v>
      </c>
      <c r="F258" s="3">
        <v>39511</v>
      </c>
      <c r="G258" s="2" t="s">
        <v>36</v>
      </c>
      <c r="H258" s="2" t="s">
        <v>37</v>
      </c>
      <c r="I258" s="3">
        <v>43480.412262696758</v>
      </c>
      <c r="J258" s="1">
        <f t="shared" ref="J258:J321" si="4">ROUNDDOWN(I258,0)</f>
        <v>43480</v>
      </c>
      <c r="K258" s="2" t="s">
        <v>21</v>
      </c>
      <c r="L258" s="14" t="s">
        <v>1147</v>
      </c>
      <c r="M258" s="14" t="s">
        <v>1147</v>
      </c>
      <c r="N258" s="14" t="s">
        <v>997</v>
      </c>
      <c r="O258" s="21">
        <v>14</v>
      </c>
      <c r="P258" s="21"/>
      <c r="Q258" s="21"/>
      <c r="R258" s="21"/>
      <c r="S258" s="21"/>
      <c r="T258" s="21"/>
      <c r="U258" s="21"/>
      <c r="V258" s="21"/>
      <c r="W258" s="3">
        <v>43480.019573530095</v>
      </c>
      <c r="X258" s="2" t="s">
        <v>1171</v>
      </c>
      <c r="Y258" s="4" t="s">
        <v>22</v>
      </c>
      <c r="Z258" s="2" t="s">
        <v>22</v>
      </c>
      <c r="AA258" s="2" t="s">
        <v>22</v>
      </c>
    </row>
    <row r="259" spans="1:27" s="2" customFormat="1">
      <c r="A259" s="2">
        <v>12711</v>
      </c>
      <c r="B259" s="2" t="s">
        <v>631</v>
      </c>
      <c r="C259" s="2" t="s">
        <v>632</v>
      </c>
      <c r="D259" s="2">
        <v>125</v>
      </c>
      <c r="E259" s="2" t="s">
        <v>18</v>
      </c>
      <c r="F259" s="3">
        <v>38427</v>
      </c>
      <c r="G259" s="2" t="s">
        <v>31</v>
      </c>
      <c r="H259" s="2" t="s">
        <v>32</v>
      </c>
      <c r="I259" s="3">
        <v>42958.621444062497</v>
      </c>
      <c r="J259" s="1">
        <f t="shared" si="4"/>
        <v>42958</v>
      </c>
      <c r="K259" s="2" t="s">
        <v>21</v>
      </c>
      <c r="L259" s="14" t="s">
        <v>969</v>
      </c>
      <c r="M259" s="14" t="s">
        <v>969</v>
      </c>
      <c r="N259" s="14" t="s">
        <v>1040</v>
      </c>
      <c r="O259" s="21">
        <v>75</v>
      </c>
      <c r="P259" s="21"/>
      <c r="Q259" s="21"/>
      <c r="R259" s="21"/>
      <c r="S259" s="21"/>
      <c r="T259" s="21"/>
      <c r="U259" s="21"/>
      <c r="V259" s="21"/>
      <c r="W259" s="3">
        <v>42958.620587997684</v>
      </c>
      <c r="X259" s="2" t="s">
        <v>1172</v>
      </c>
      <c r="Y259" s="4" t="s">
        <v>22</v>
      </c>
      <c r="Z259" s="2" t="s">
        <v>22</v>
      </c>
      <c r="AA259" s="2" t="s">
        <v>22</v>
      </c>
    </row>
    <row r="260" spans="1:27" s="2" customFormat="1">
      <c r="A260" s="2">
        <v>12757</v>
      </c>
      <c r="B260" s="2" t="s">
        <v>633</v>
      </c>
      <c r="C260" s="2" t="s">
        <v>634</v>
      </c>
      <c r="D260" s="2">
        <v>130</v>
      </c>
      <c r="E260" s="2" t="s">
        <v>35</v>
      </c>
      <c r="F260" s="3">
        <v>37750</v>
      </c>
      <c r="G260" s="2" t="s">
        <v>19</v>
      </c>
      <c r="H260" s="2" t="s">
        <v>20</v>
      </c>
      <c r="I260" s="3">
        <v>42263.508091203701</v>
      </c>
      <c r="J260" s="1">
        <f t="shared" si="4"/>
        <v>42263</v>
      </c>
      <c r="K260" s="2" t="s">
        <v>21</v>
      </c>
      <c r="L260" s="14" t="s">
        <v>970</v>
      </c>
      <c r="M260" s="14" t="s">
        <v>970</v>
      </c>
      <c r="N260" s="14" t="s">
        <v>1040</v>
      </c>
      <c r="O260" s="21">
        <v>75</v>
      </c>
      <c r="P260" s="21"/>
      <c r="Q260" s="21"/>
      <c r="R260" s="21"/>
      <c r="S260" s="21"/>
      <c r="T260" s="21"/>
      <c r="U260" s="21"/>
      <c r="V260" s="21"/>
      <c r="W260" s="3">
        <v>42263.505236770834</v>
      </c>
      <c r="X260" s="2" t="s">
        <v>635</v>
      </c>
      <c r="Y260" s="4" t="s">
        <v>22</v>
      </c>
      <c r="Z260" s="2" t="s">
        <v>22</v>
      </c>
      <c r="AA260" s="2" t="s">
        <v>22</v>
      </c>
    </row>
    <row r="261" spans="1:27" s="2" customFormat="1">
      <c r="A261" s="2">
        <v>12791</v>
      </c>
      <c r="B261" s="2" t="s">
        <v>636</v>
      </c>
      <c r="C261" s="2" t="s">
        <v>136</v>
      </c>
      <c r="D261" s="2">
        <v>130</v>
      </c>
      <c r="E261" s="2" t="s">
        <v>35</v>
      </c>
      <c r="F261" s="3">
        <v>40105</v>
      </c>
      <c r="G261" s="2" t="s">
        <v>19</v>
      </c>
      <c r="H261" s="2" t="s">
        <v>20</v>
      </c>
      <c r="I261" s="3">
        <v>42993.532764699077</v>
      </c>
      <c r="J261" s="1">
        <f t="shared" si="4"/>
        <v>42993</v>
      </c>
      <c r="K261" s="2" t="s">
        <v>21</v>
      </c>
      <c r="L261" s="14" t="s">
        <v>5574</v>
      </c>
      <c r="M261" s="14" t="s">
        <v>5574</v>
      </c>
      <c r="N261" s="14" t="s">
        <v>1056</v>
      </c>
      <c r="O261" s="21">
        <v>1</v>
      </c>
      <c r="P261" s="21"/>
      <c r="Q261" s="21"/>
      <c r="R261" s="21"/>
      <c r="S261" s="21"/>
      <c r="T261" s="21"/>
      <c r="U261" s="21"/>
      <c r="V261" s="21"/>
      <c r="W261" s="3">
        <v>42993.531403738423</v>
      </c>
      <c r="X261" s="2" t="s">
        <v>637</v>
      </c>
      <c r="Y261" s="4" t="s">
        <v>22</v>
      </c>
      <c r="Z261" s="2" t="s">
        <v>22</v>
      </c>
      <c r="AA261" s="2" t="s">
        <v>22</v>
      </c>
    </row>
    <row r="262" spans="1:27" s="2" customFormat="1">
      <c r="A262" s="2">
        <v>12795</v>
      </c>
      <c r="B262" s="2" t="s">
        <v>638</v>
      </c>
      <c r="C262" s="2" t="s">
        <v>639</v>
      </c>
      <c r="D262" s="2">
        <v>130</v>
      </c>
      <c r="E262" s="2" t="s">
        <v>35</v>
      </c>
      <c r="F262" s="3">
        <v>39560</v>
      </c>
      <c r="G262" s="2" t="s">
        <v>19</v>
      </c>
      <c r="H262" s="2" t="s">
        <v>20</v>
      </c>
      <c r="I262" s="3">
        <v>43256.549185960648</v>
      </c>
      <c r="J262" s="1">
        <f t="shared" si="4"/>
        <v>43256</v>
      </c>
      <c r="K262" s="2" t="s">
        <v>21</v>
      </c>
      <c r="L262" s="14" t="s">
        <v>1086</v>
      </c>
      <c r="M262" s="14" t="s">
        <v>1086</v>
      </c>
      <c r="N262" s="14" t="s">
        <v>986</v>
      </c>
      <c r="O262" s="21">
        <v>221</v>
      </c>
      <c r="P262" s="21"/>
      <c r="Q262" s="21"/>
      <c r="R262" s="21"/>
      <c r="S262" s="21"/>
      <c r="T262" s="21"/>
      <c r="U262" s="21"/>
      <c r="V262" s="21"/>
      <c r="W262" s="3">
        <v>43256.549185960648</v>
      </c>
      <c r="X262" s="2" t="s">
        <v>640</v>
      </c>
      <c r="Y262" s="4" t="s">
        <v>22</v>
      </c>
      <c r="Z262" s="2" t="s">
        <v>22</v>
      </c>
      <c r="AA262" s="2" t="s">
        <v>22</v>
      </c>
    </row>
    <row r="263" spans="1:27" s="2" customFormat="1">
      <c r="A263" s="2">
        <v>12840</v>
      </c>
      <c r="B263" s="2" t="s">
        <v>641</v>
      </c>
      <c r="C263" s="2" t="s">
        <v>104</v>
      </c>
      <c r="D263" s="2">
        <v>125</v>
      </c>
      <c r="E263" s="2" t="s">
        <v>18</v>
      </c>
      <c r="F263" s="3">
        <v>39958</v>
      </c>
      <c r="G263" s="2" t="s">
        <v>19</v>
      </c>
      <c r="H263" s="2" t="s">
        <v>20</v>
      </c>
      <c r="I263" s="3">
        <v>43266.830369328702</v>
      </c>
      <c r="J263" s="1">
        <f t="shared" si="4"/>
        <v>43266</v>
      </c>
      <c r="K263" s="2" t="s">
        <v>21</v>
      </c>
      <c r="L263" s="14" t="s">
        <v>1041</v>
      </c>
      <c r="M263" s="14" t="s">
        <v>1041</v>
      </c>
      <c r="N263" s="14" t="s">
        <v>1131</v>
      </c>
      <c r="O263" s="21">
        <v>8</v>
      </c>
      <c r="P263" s="21"/>
      <c r="Q263" s="21"/>
      <c r="R263" s="21"/>
      <c r="S263" s="21"/>
      <c r="T263" s="21"/>
      <c r="U263" s="21"/>
      <c r="V263" s="21"/>
      <c r="W263" s="3">
        <v>43266.823519791666</v>
      </c>
      <c r="X263" s="2" t="s">
        <v>642</v>
      </c>
      <c r="Y263" s="4" t="s">
        <v>22</v>
      </c>
      <c r="Z263" s="2" t="s">
        <v>22</v>
      </c>
      <c r="AA263" s="2" t="s">
        <v>22</v>
      </c>
    </row>
    <row r="264" spans="1:27" s="2" customFormat="1">
      <c r="A264" s="2">
        <v>12958</v>
      </c>
      <c r="B264" s="2" t="s">
        <v>643</v>
      </c>
      <c r="C264" s="2" t="s">
        <v>644</v>
      </c>
      <c r="D264" s="2">
        <v>125</v>
      </c>
      <c r="E264" s="2" t="s">
        <v>18</v>
      </c>
      <c r="F264" s="3">
        <v>39973</v>
      </c>
      <c r="G264" s="2" t="s">
        <v>36</v>
      </c>
      <c r="H264" s="2" t="s">
        <v>37</v>
      </c>
      <c r="I264" s="3">
        <v>42590.731532754631</v>
      </c>
      <c r="J264" s="1">
        <f t="shared" si="4"/>
        <v>42590</v>
      </c>
      <c r="K264" s="2" t="s">
        <v>21</v>
      </c>
      <c r="L264" s="14" t="s">
        <v>1074</v>
      </c>
      <c r="M264" s="14" t="s">
        <v>1074</v>
      </c>
      <c r="N264" s="14" t="s">
        <v>986</v>
      </c>
      <c r="O264" s="21">
        <v>221</v>
      </c>
      <c r="P264" s="21"/>
      <c r="Q264" s="21"/>
      <c r="R264" s="21"/>
      <c r="S264" s="21"/>
      <c r="T264" s="21"/>
      <c r="U264" s="21"/>
      <c r="V264" s="21"/>
      <c r="W264" s="3">
        <v>42590.704758368054</v>
      </c>
      <c r="X264" s="2" t="s">
        <v>645</v>
      </c>
      <c r="Y264" s="4" t="s">
        <v>22</v>
      </c>
      <c r="Z264" s="2" t="s">
        <v>22</v>
      </c>
      <c r="AA264" s="2" t="s">
        <v>22</v>
      </c>
    </row>
    <row r="265" spans="1:27" s="2" customFormat="1">
      <c r="A265" s="2">
        <v>12977</v>
      </c>
      <c r="B265" s="2" t="s">
        <v>646</v>
      </c>
      <c r="C265" s="2" t="s">
        <v>647</v>
      </c>
      <c r="D265" s="2">
        <v>130</v>
      </c>
      <c r="E265" s="2" t="s">
        <v>35</v>
      </c>
      <c r="F265" s="3">
        <v>37862</v>
      </c>
      <c r="G265" s="2" t="s">
        <v>36</v>
      </c>
      <c r="H265" s="2" t="s">
        <v>37</v>
      </c>
      <c r="I265" s="3">
        <v>42360.595166053237</v>
      </c>
      <c r="J265" s="1">
        <f t="shared" si="4"/>
        <v>42360</v>
      </c>
      <c r="K265" s="2" t="s">
        <v>21</v>
      </c>
      <c r="L265" s="14"/>
      <c r="M265" s="14"/>
      <c r="N265" s="14"/>
      <c r="O265" s="21"/>
      <c r="P265" s="21"/>
      <c r="Q265" s="21"/>
      <c r="R265" s="21"/>
      <c r="S265" s="21"/>
      <c r="T265" s="21"/>
      <c r="U265" s="21"/>
      <c r="V265" s="21"/>
      <c r="W265" s="3">
        <v>42360.716546099538</v>
      </c>
      <c r="Y265" s="4" t="s">
        <v>22</v>
      </c>
      <c r="Z265" s="2" t="s">
        <v>22</v>
      </c>
      <c r="AA265" s="2" t="s">
        <v>22</v>
      </c>
    </row>
    <row r="266" spans="1:27" s="2" customFormat="1">
      <c r="A266" s="2">
        <v>12978</v>
      </c>
      <c r="B266" s="2" t="s">
        <v>646</v>
      </c>
      <c r="C266" s="2" t="s">
        <v>266</v>
      </c>
      <c r="D266" s="2">
        <v>130</v>
      </c>
      <c r="E266" s="2" t="s">
        <v>35</v>
      </c>
      <c r="F266" s="3">
        <v>37862</v>
      </c>
      <c r="G266" s="2" t="s">
        <v>36</v>
      </c>
      <c r="H266" s="2" t="s">
        <v>37</v>
      </c>
      <c r="I266" s="3">
        <v>42360.596678969909</v>
      </c>
      <c r="J266" s="1">
        <f t="shared" si="4"/>
        <v>42360</v>
      </c>
      <c r="K266" s="2" t="s">
        <v>21</v>
      </c>
      <c r="L266" s="14" t="s">
        <v>1078</v>
      </c>
      <c r="M266" s="14" t="s">
        <v>5575</v>
      </c>
      <c r="N266" s="14" t="s">
        <v>1083</v>
      </c>
      <c r="O266" s="21">
        <v>21</v>
      </c>
      <c r="P266" s="21"/>
      <c r="Q266" s="21"/>
      <c r="R266" s="21"/>
      <c r="S266" s="21"/>
      <c r="T266" s="21"/>
      <c r="U266" s="21"/>
      <c r="V266" s="21"/>
      <c r="W266" s="3">
        <v>42360.592884722224</v>
      </c>
      <c r="X266" s="2" t="s">
        <v>648</v>
      </c>
      <c r="Y266" s="4" t="s">
        <v>22</v>
      </c>
      <c r="Z266" s="2" t="s">
        <v>22</v>
      </c>
      <c r="AA266" s="2" t="s">
        <v>22</v>
      </c>
    </row>
    <row r="267" spans="1:27" s="2" customFormat="1">
      <c r="A267" s="2">
        <v>12983</v>
      </c>
      <c r="B267" s="2" t="s">
        <v>649</v>
      </c>
      <c r="C267" s="2" t="s">
        <v>437</v>
      </c>
      <c r="D267" s="2">
        <v>128</v>
      </c>
      <c r="E267" s="2" t="s">
        <v>464</v>
      </c>
      <c r="F267" s="3">
        <v>39323</v>
      </c>
      <c r="G267" s="2" t="s">
        <v>71</v>
      </c>
      <c r="H267" s="2" t="s">
        <v>72</v>
      </c>
      <c r="I267" s="3">
        <v>42607.742873148149</v>
      </c>
      <c r="J267" s="1">
        <f t="shared" si="4"/>
        <v>42607</v>
      </c>
      <c r="K267" s="2" t="s">
        <v>21</v>
      </c>
      <c r="L267" s="14" t="s">
        <v>5576</v>
      </c>
      <c r="M267" s="14" t="s">
        <v>5576</v>
      </c>
      <c r="N267" s="14" t="s">
        <v>5576</v>
      </c>
      <c r="O267" s="21">
        <v>58</v>
      </c>
      <c r="P267" s="21"/>
      <c r="Q267" s="21"/>
      <c r="R267" s="21"/>
      <c r="S267" s="21"/>
      <c r="T267" s="21"/>
      <c r="U267" s="21"/>
      <c r="V267" s="21"/>
      <c r="W267" s="3">
        <v>42607.719633993052</v>
      </c>
      <c r="X267" s="2" t="s">
        <v>650</v>
      </c>
      <c r="Y267" s="4" t="s">
        <v>22</v>
      </c>
      <c r="Z267" s="2" t="s">
        <v>22</v>
      </c>
      <c r="AA267" s="2" t="s">
        <v>22</v>
      </c>
    </row>
    <row r="268" spans="1:27" s="2" customFormat="1">
      <c r="A268" s="2">
        <v>12998</v>
      </c>
      <c r="B268" s="2" t="s">
        <v>651</v>
      </c>
      <c r="C268" s="2" t="s">
        <v>652</v>
      </c>
      <c r="D268" s="2">
        <v>125</v>
      </c>
      <c r="E268" s="2" t="s">
        <v>18</v>
      </c>
      <c r="F268" s="3">
        <v>39945</v>
      </c>
      <c r="G268" s="2" t="s">
        <v>36</v>
      </c>
      <c r="H268" s="2" t="s">
        <v>37</v>
      </c>
      <c r="I268" s="3">
        <v>43318.520817326389</v>
      </c>
      <c r="J268" s="1">
        <f t="shared" si="4"/>
        <v>43318</v>
      </c>
      <c r="K268" s="2" t="s">
        <v>21</v>
      </c>
      <c r="L268" s="14" t="s">
        <v>970</v>
      </c>
      <c r="M268" s="14" t="s">
        <v>970</v>
      </c>
      <c r="N268" s="14" t="s">
        <v>5577</v>
      </c>
      <c r="O268" s="21">
        <v>5</v>
      </c>
      <c r="P268" s="21">
        <v>75</v>
      </c>
      <c r="Q268" s="21"/>
      <c r="R268" s="21"/>
      <c r="S268" s="21"/>
      <c r="T268" s="21"/>
      <c r="U268" s="21"/>
      <c r="V268" s="21"/>
      <c r="W268" s="3">
        <v>43318.469512650459</v>
      </c>
      <c r="X268" s="2" t="s">
        <v>653</v>
      </c>
      <c r="Y268" s="4" t="s">
        <v>22</v>
      </c>
      <c r="Z268" s="2" t="s">
        <v>22</v>
      </c>
      <c r="AA268" s="2" t="s">
        <v>22</v>
      </c>
    </row>
    <row r="269" spans="1:27" s="2" customFormat="1">
      <c r="A269" s="2">
        <v>13010</v>
      </c>
      <c r="B269" s="2" t="s">
        <v>654</v>
      </c>
      <c r="C269" s="2" t="s">
        <v>655</v>
      </c>
      <c r="D269" s="2">
        <v>131</v>
      </c>
      <c r="E269" s="2" t="s">
        <v>40</v>
      </c>
      <c r="F269" s="3">
        <v>39852</v>
      </c>
      <c r="G269" s="2" t="s">
        <v>19</v>
      </c>
      <c r="H269" s="2" t="s">
        <v>20</v>
      </c>
      <c r="I269" s="3">
        <v>42560.570097685188</v>
      </c>
      <c r="J269" s="1">
        <f t="shared" si="4"/>
        <v>42560</v>
      </c>
      <c r="K269" s="2" t="s">
        <v>21</v>
      </c>
      <c r="L269" s="14" t="s">
        <v>1086</v>
      </c>
      <c r="M269" s="14" t="s">
        <v>1086</v>
      </c>
      <c r="N269" s="14" t="s">
        <v>986</v>
      </c>
      <c r="O269" s="21">
        <v>221</v>
      </c>
      <c r="P269" s="21"/>
      <c r="Q269" s="21"/>
      <c r="R269" s="21"/>
      <c r="S269" s="21"/>
      <c r="T269" s="21"/>
      <c r="U269" s="21"/>
      <c r="V269" s="21"/>
      <c r="W269" s="3">
        <v>42560.561764270831</v>
      </c>
      <c r="X269" s="2" t="s">
        <v>656</v>
      </c>
      <c r="Y269" s="4" t="s">
        <v>22</v>
      </c>
      <c r="Z269" s="2" t="s">
        <v>22</v>
      </c>
      <c r="AA269" s="2" t="s">
        <v>22</v>
      </c>
    </row>
    <row r="270" spans="1:27" s="2" customFormat="1">
      <c r="A270" s="2">
        <v>13011</v>
      </c>
      <c r="B270" s="2" t="s">
        <v>657</v>
      </c>
      <c r="C270" s="2" t="s">
        <v>39</v>
      </c>
      <c r="D270" s="2">
        <v>131</v>
      </c>
      <c r="E270" s="2" t="s">
        <v>40</v>
      </c>
      <c r="F270" s="3">
        <v>37507</v>
      </c>
      <c r="G270" s="2" t="s">
        <v>31</v>
      </c>
      <c r="H270" s="2" t="s">
        <v>32</v>
      </c>
      <c r="I270" s="3">
        <v>42191.666555706019</v>
      </c>
      <c r="J270" s="1">
        <f t="shared" si="4"/>
        <v>42191</v>
      </c>
      <c r="K270" s="2" t="s">
        <v>21</v>
      </c>
      <c r="L270" s="14"/>
      <c r="M270" s="14"/>
      <c r="N270" s="14"/>
      <c r="O270" s="21"/>
      <c r="P270" s="21"/>
      <c r="Q270" s="21"/>
      <c r="R270" s="21"/>
      <c r="S270" s="21"/>
      <c r="T270" s="21"/>
      <c r="U270" s="21"/>
      <c r="V270" s="21"/>
      <c r="W270" s="3">
        <v>42191.664573842594</v>
      </c>
      <c r="X270" s="2" t="s">
        <v>207</v>
      </c>
      <c r="Y270" s="4" t="s">
        <v>22</v>
      </c>
      <c r="Z270" s="2" t="s">
        <v>22</v>
      </c>
      <c r="AA270" s="2" t="s">
        <v>22</v>
      </c>
    </row>
    <row r="271" spans="1:27" s="2" customFormat="1">
      <c r="A271" s="2">
        <v>13014</v>
      </c>
      <c r="B271" s="2" t="s">
        <v>658</v>
      </c>
      <c r="C271" s="2" t="s">
        <v>659</v>
      </c>
      <c r="D271" s="2">
        <v>119</v>
      </c>
      <c r="E271" s="2" t="s">
        <v>70</v>
      </c>
      <c r="F271" s="3">
        <v>39515</v>
      </c>
      <c r="G271" s="2" t="s">
        <v>36</v>
      </c>
      <c r="H271" s="2" t="s">
        <v>37</v>
      </c>
      <c r="I271" s="3">
        <v>42231.584165162036</v>
      </c>
      <c r="J271" s="1">
        <f t="shared" si="4"/>
        <v>42231</v>
      </c>
      <c r="K271" s="2" t="s">
        <v>21</v>
      </c>
      <c r="L271" s="14" t="s">
        <v>1043</v>
      </c>
      <c r="M271" s="14" t="s">
        <v>1043</v>
      </c>
      <c r="N271" s="14" t="s">
        <v>986</v>
      </c>
      <c r="O271" s="21">
        <v>221</v>
      </c>
      <c r="P271" s="21"/>
      <c r="Q271" s="21"/>
      <c r="R271" s="21"/>
      <c r="S271" s="21"/>
      <c r="T271" s="21"/>
      <c r="U271" s="21"/>
      <c r="V271" s="21"/>
      <c r="W271" s="3">
        <v>42231.563785266204</v>
      </c>
      <c r="X271" s="2" t="s">
        <v>660</v>
      </c>
      <c r="Y271" s="4" t="s">
        <v>22</v>
      </c>
      <c r="Z271" s="2" t="s">
        <v>22</v>
      </c>
      <c r="AA271" s="2" t="s">
        <v>22</v>
      </c>
    </row>
    <row r="272" spans="1:27" s="2" customFormat="1">
      <c r="A272" s="2">
        <v>13023</v>
      </c>
      <c r="B272" s="2" t="s">
        <v>514</v>
      </c>
      <c r="C272" s="2" t="s">
        <v>661</v>
      </c>
      <c r="D272" s="2">
        <v>305</v>
      </c>
      <c r="E272" s="2" t="s">
        <v>44</v>
      </c>
      <c r="F272" s="3">
        <v>40002</v>
      </c>
      <c r="G272" s="2" t="s">
        <v>31</v>
      </c>
      <c r="H272" s="2" t="s">
        <v>32</v>
      </c>
      <c r="I272" s="3">
        <v>42231.699582372683</v>
      </c>
      <c r="J272" s="1">
        <f t="shared" si="4"/>
        <v>42231</v>
      </c>
      <c r="K272" s="2" t="s">
        <v>21</v>
      </c>
      <c r="L272" s="14" t="s">
        <v>975</v>
      </c>
      <c r="M272" s="14" t="s">
        <v>975</v>
      </c>
      <c r="N272" s="14" t="s">
        <v>1131</v>
      </c>
      <c r="O272" s="21">
        <v>8</v>
      </c>
      <c r="P272" s="21"/>
      <c r="Q272" s="21"/>
      <c r="R272" s="21"/>
      <c r="S272" s="21"/>
      <c r="T272" s="21"/>
      <c r="U272" s="21"/>
      <c r="V272" s="21"/>
      <c r="W272" s="3">
        <v>42231.67988009259</v>
      </c>
      <c r="X272" s="2" t="s">
        <v>662</v>
      </c>
      <c r="Y272" s="4" t="s">
        <v>22</v>
      </c>
      <c r="Z272" s="2" t="s">
        <v>22</v>
      </c>
      <c r="AA272" s="2" t="s">
        <v>22</v>
      </c>
    </row>
    <row r="273" spans="1:27" s="2" customFormat="1">
      <c r="A273" s="2">
        <v>13110</v>
      </c>
      <c r="B273" s="2" t="s">
        <v>663</v>
      </c>
      <c r="C273" s="2" t="s">
        <v>664</v>
      </c>
      <c r="D273" s="2">
        <v>125</v>
      </c>
      <c r="E273" s="2" t="s">
        <v>18</v>
      </c>
      <c r="F273" s="3">
        <v>37918</v>
      </c>
      <c r="G273" s="2" t="s">
        <v>71</v>
      </c>
      <c r="H273" s="2" t="s">
        <v>72</v>
      </c>
      <c r="I273" s="3">
        <v>43024.497427465278</v>
      </c>
      <c r="J273" s="1">
        <f t="shared" si="4"/>
        <v>43024</v>
      </c>
      <c r="K273" s="2" t="s">
        <v>21</v>
      </c>
      <c r="L273" s="14" t="s">
        <v>969</v>
      </c>
      <c r="M273" s="14" t="s">
        <v>969</v>
      </c>
      <c r="N273" s="14" t="s">
        <v>1094</v>
      </c>
      <c r="O273" s="21">
        <v>5</v>
      </c>
      <c r="P273" s="21"/>
      <c r="Q273" s="21"/>
      <c r="R273" s="21"/>
      <c r="S273" s="21"/>
      <c r="T273" s="21"/>
      <c r="U273" s="21"/>
      <c r="V273" s="21"/>
      <c r="W273" s="3">
        <v>43024.486481446758</v>
      </c>
      <c r="X273" s="2" t="s">
        <v>665</v>
      </c>
      <c r="Y273" s="4" t="s">
        <v>22</v>
      </c>
      <c r="Z273" s="2" t="s">
        <v>22</v>
      </c>
      <c r="AA273" s="2" t="s">
        <v>22</v>
      </c>
    </row>
    <row r="274" spans="1:27" s="2" customFormat="1">
      <c r="A274" s="2">
        <v>13165</v>
      </c>
      <c r="B274" s="2" t="s">
        <v>666</v>
      </c>
      <c r="C274" s="2" t="s">
        <v>667</v>
      </c>
      <c r="D274" s="2">
        <v>89</v>
      </c>
      <c r="E274" s="2" t="s">
        <v>269</v>
      </c>
      <c r="F274" s="3">
        <v>38990</v>
      </c>
      <c r="G274" s="2" t="s">
        <v>36</v>
      </c>
      <c r="H274" s="2" t="s">
        <v>37</v>
      </c>
      <c r="I274" s="3">
        <v>42818.580263113428</v>
      </c>
      <c r="J274" s="1">
        <f t="shared" si="4"/>
        <v>42818</v>
      </c>
      <c r="K274" s="2" t="s">
        <v>21</v>
      </c>
      <c r="L274" s="14" t="s">
        <v>992</v>
      </c>
      <c r="M274" s="14" t="s">
        <v>992</v>
      </c>
      <c r="N274" s="14" t="s">
        <v>1128</v>
      </c>
      <c r="O274" s="21">
        <v>1303</v>
      </c>
      <c r="P274" s="21"/>
      <c r="Q274" s="21"/>
      <c r="R274" s="21"/>
      <c r="S274" s="21"/>
      <c r="T274" s="21"/>
      <c r="U274" s="21"/>
      <c r="V274" s="21"/>
      <c r="W274" s="3">
        <v>42818.7579744213</v>
      </c>
      <c r="X274" s="2" t="s">
        <v>668</v>
      </c>
      <c r="Y274" s="4" t="s">
        <v>22</v>
      </c>
      <c r="Z274" s="2" t="s">
        <v>22</v>
      </c>
      <c r="AA274" s="2" t="s">
        <v>22</v>
      </c>
    </row>
    <row r="275" spans="1:27" s="2" customFormat="1">
      <c r="A275" s="2">
        <v>13181</v>
      </c>
      <c r="B275" s="2" t="s">
        <v>669</v>
      </c>
      <c r="C275" s="2" t="s">
        <v>670</v>
      </c>
      <c r="D275" s="2">
        <v>123</v>
      </c>
      <c r="E275" s="2" t="s">
        <v>62</v>
      </c>
      <c r="F275" s="3">
        <v>37186</v>
      </c>
      <c r="G275" s="2" t="s">
        <v>71</v>
      </c>
      <c r="H275" s="2" t="s">
        <v>72</v>
      </c>
      <c r="I275" s="3">
        <v>42296.547987465281</v>
      </c>
      <c r="J275" s="1">
        <f t="shared" si="4"/>
        <v>42296</v>
      </c>
      <c r="K275" s="2" t="s">
        <v>21</v>
      </c>
      <c r="L275" s="14" t="s">
        <v>970</v>
      </c>
      <c r="M275" s="14" t="s">
        <v>970</v>
      </c>
      <c r="N275" s="14" t="s">
        <v>1040</v>
      </c>
      <c r="O275" s="21">
        <v>75</v>
      </c>
      <c r="P275" s="21"/>
      <c r="Q275" s="21"/>
      <c r="R275" s="21"/>
      <c r="S275" s="21"/>
      <c r="T275" s="21"/>
      <c r="U275" s="21"/>
      <c r="V275" s="21"/>
      <c r="W275" s="3">
        <v>42296.53753908565</v>
      </c>
      <c r="X275" s="2" t="s">
        <v>671</v>
      </c>
      <c r="Y275" s="4" t="s">
        <v>22</v>
      </c>
      <c r="Z275" s="2" t="s">
        <v>22</v>
      </c>
      <c r="AA275" s="2" t="s">
        <v>22</v>
      </c>
    </row>
    <row r="276" spans="1:27" s="2" customFormat="1">
      <c r="A276" s="2">
        <v>13241</v>
      </c>
      <c r="B276" s="2" t="s">
        <v>672</v>
      </c>
      <c r="C276" s="2" t="s">
        <v>673</v>
      </c>
      <c r="D276" s="2">
        <v>119</v>
      </c>
      <c r="E276" s="2" t="s">
        <v>70</v>
      </c>
      <c r="F276" s="3">
        <v>39982</v>
      </c>
      <c r="G276" s="2" t="s">
        <v>19</v>
      </c>
      <c r="H276" s="2" t="s">
        <v>20</v>
      </c>
      <c r="I276" s="3">
        <v>42540.867085682868</v>
      </c>
      <c r="J276" s="1">
        <f t="shared" si="4"/>
        <v>42540</v>
      </c>
      <c r="K276" s="2" t="s">
        <v>21</v>
      </c>
      <c r="L276" s="14" t="s">
        <v>2316</v>
      </c>
      <c r="M276" s="14" t="s">
        <v>2316</v>
      </c>
      <c r="N276" s="14" t="s">
        <v>1003</v>
      </c>
      <c r="O276" s="21">
        <v>23</v>
      </c>
      <c r="P276" s="21"/>
      <c r="Q276" s="21"/>
      <c r="R276" s="21"/>
      <c r="S276" s="21"/>
      <c r="T276" s="21"/>
      <c r="U276" s="21"/>
      <c r="V276" s="21"/>
      <c r="W276" s="3">
        <v>42540.854715046298</v>
      </c>
      <c r="X276" s="2" t="s">
        <v>674</v>
      </c>
      <c r="Y276" s="4" t="s">
        <v>22</v>
      </c>
      <c r="Z276" s="2" t="s">
        <v>22</v>
      </c>
      <c r="AA276" s="2" t="s">
        <v>22</v>
      </c>
    </row>
    <row r="277" spans="1:27" s="2" customFormat="1">
      <c r="A277" s="2">
        <v>13255</v>
      </c>
      <c r="B277" s="2" t="s">
        <v>675</v>
      </c>
      <c r="C277" s="2" t="s">
        <v>199</v>
      </c>
      <c r="D277" s="2">
        <v>91</v>
      </c>
      <c r="E277" s="2" t="s">
        <v>28</v>
      </c>
      <c r="F277" s="3">
        <v>40019</v>
      </c>
      <c r="G277" s="2" t="s">
        <v>71</v>
      </c>
      <c r="H277" s="2" t="s">
        <v>72</v>
      </c>
      <c r="I277" s="3">
        <v>42987.79338171296</v>
      </c>
      <c r="J277" s="1">
        <f t="shared" si="4"/>
        <v>42987</v>
      </c>
      <c r="K277" s="2" t="s">
        <v>21</v>
      </c>
      <c r="L277" s="14" t="s">
        <v>1086</v>
      </c>
      <c r="M277" s="14" t="s">
        <v>1086</v>
      </c>
      <c r="N277" s="14" t="s">
        <v>986</v>
      </c>
      <c r="O277" s="21">
        <v>221</v>
      </c>
      <c r="P277" s="21"/>
      <c r="Q277" s="21"/>
      <c r="R277" s="21"/>
      <c r="S277" s="21"/>
      <c r="T277" s="21"/>
      <c r="U277" s="21"/>
      <c r="V277" s="21"/>
      <c r="W277" s="3">
        <v>42987.760865706019</v>
      </c>
      <c r="X277" s="2" t="s">
        <v>676</v>
      </c>
      <c r="Y277" s="4" t="s">
        <v>22</v>
      </c>
      <c r="Z277" s="2" t="s">
        <v>22</v>
      </c>
      <c r="AA277" s="2" t="s">
        <v>22</v>
      </c>
    </row>
    <row r="278" spans="1:27" s="2" customFormat="1">
      <c r="A278" s="2">
        <v>13344</v>
      </c>
      <c r="B278" s="2" t="s">
        <v>677</v>
      </c>
      <c r="C278" s="2" t="s">
        <v>678</v>
      </c>
      <c r="D278" s="2">
        <v>125</v>
      </c>
      <c r="E278" s="2" t="s">
        <v>18</v>
      </c>
      <c r="F278" s="3">
        <v>40170</v>
      </c>
      <c r="G278" s="2" t="s">
        <v>71</v>
      </c>
      <c r="H278" s="2" t="s">
        <v>72</v>
      </c>
      <c r="I278" s="3">
        <v>43187.269529548612</v>
      </c>
      <c r="J278" s="1">
        <f t="shared" si="4"/>
        <v>43187</v>
      </c>
      <c r="K278" s="2" t="s">
        <v>21</v>
      </c>
      <c r="L278" s="14" t="s">
        <v>995</v>
      </c>
      <c r="M278" s="14" t="s">
        <v>995</v>
      </c>
      <c r="N278" s="14" t="s">
        <v>1056</v>
      </c>
      <c r="O278" s="21">
        <v>1</v>
      </c>
      <c r="P278" s="21"/>
      <c r="Q278" s="21"/>
      <c r="R278" s="21"/>
      <c r="S278" s="21"/>
      <c r="T278" s="21"/>
      <c r="U278" s="21"/>
      <c r="V278" s="21"/>
      <c r="W278" s="3">
        <v>43187.265009456016</v>
      </c>
      <c r="X278" s="2" t="s">
        <v>679</v>
      </c>
      <c r="Y278" s="4" t="s">
        <v>22</v>
      </c>
      <c r="Z278" s="2" t="s">
        <v>22</v>
      </c>
      <c r="AA278" s="2" t="s">
        <v>22</v>
      </c>
    </row>
    <row r="279" spans="1:27" s="2" customFormat="1">
      <c r="A279" s="2">
        <v>13398</v>
      </c>
      <c r="B279" s="2" t="s">
        <v>680</v>
      </c>
      <c r="C279" s="2" t="s">
        <v>123</v>
      </c>
      <c r="D279" s="2">
        <v>130</v>
      </c>
      <c r="E279" s="2" t="s">
        <v>35</v>
      </c>
      <c r="F279" s="3">
        <v>40077</v>
      </c>
      <c r="G279" s="2" t="s">
        <v>36</v>
      </c>
      <c r="H279" s="2" t="s">
        <v>37</v>
      </c>
      <c r="I279" s="3">
        <v>42752.762675844904</v>
      </c>
      <c r="J279" s="1">
        <f t="shared" si="4"/>
        <v>42752</v>
      </c>
      <c r="K279" s="2" t="s">
        <v>21</v>
      </c>
      <c r="L279" s="14" t="s">
        <v>5574</v>
      </c>
      <c r="M279" s="14" t="s">
        <v>5574</v>
      </c>
      <c r="N279" s="14" t="s">
        <v>1123</v>
      </c>
      <c r="O279" s="21">
        <v>1</v>
      </c>
      <c r="P279" s="21">
        <v>2</v>
      </c>
      <c r="Q279" s="21"/>
      <c r="R279" s="21"/>
      <c r="S279" s="21"/>
      <c r="T279" s="21"/>
      <c r="U279" s="21"/>
      <c r="V279" s="21"/>
      <c r="W279" s="3">
        <v>42752.762816932867</v>
      </c>
      <c r="X279" s="2" t="s">
        <v>681</v>
      </c>
      <c r="Y279" s="4" t="s">
        <v>22</v>
      </c>
      <c r="Z279" s="2" t="s">
        <v>22</v>
      </c>
      <c r="AA279" s="2" t="s">
        <v>22</v>
      </c>
    </row>
    <row r="280" spans="1:27" s="2" customFormat="1">
      <c r="A280" s="2">
        <v>13401</v>
      </c>
      <c r="B280" s="2" t="s">
        <v>682</v>
      </c>
      <c r="C280" s="2" t="s">
        <v>683</v>
      </c>
      <c r="D280" s="2">
        <v>125</v>
      </c>
      <c r="E280" s="2" t="s">
        <v>18</v>
      </c>
      <c r="F280" s="3">
        <v>40206</v>
      </c>
      <c r="G280" s="2" t="s">
        <v>19</v>
      </c>
      <c r="H280" s="2" t="s">
        <v>20</v>
      </c>
      <c r="I280" s="3">
        <v>42807.506258067129</v>
      </c>
      <c r="J280" s="1">
        <f t="shared" si="4"/>
        <v>42807</v>
      </c>
      <c r="K280" s="2" t="s">
        <v>21</v>
      </c>
      <c r="L280" s="14" t="s">
        <v>1086</v>
      </c>
      <c r="M280" s="14" t="s">
        <v>1086</v>
      </c>
      <c r="N280" s="14" t="s">
        <v>986</v>
      </c>
      <c r="O280" s="21">
        <v>221</v>
      </c>
      <c r="P280" s="21"/>
      <c r="Q280" s="21"/>
      <c r="R280" s="21"/>
      <c r="S280" s="21"/>
      <c r="T280" s="21"/>
      <c r="U280" s="21"/>
      <c r="V280" s="21"/>
      <c r="W280" s="3">
        <v>42807.502052048614</v>
      </c>
      <c r="X280" s="2" t="s">
        <v>684</v>
      </c>
      <c r="Y280" s="4" t="s">
        <v>22</v>
      </c>
      <c r="Z280" s="2" t="s">
        <v>22</v>
      </c>
      <c r="AA280" s="2" t="s">
        <v>22</v>
      </c>
    </row>
    <row r="281" spans="1:27" s="2" customFormat="1">
      <c r="A281" s="2">
        <v>13417</v>
      </c>
      <c r="B281" s="2" t="s">
        <v>685</v>
      </c>
      <c r="C281" s="2" t="s">
        <v>686</v>
      </c>
      <c r="D281" s="2">
        <v>131</v>
      </c>
      <c r="E281" s="2" t="s">
        <v>40</v>
      </c>
      <c r="F281" s="3">
        <v>40208</v>
      </c>
      <c r="G281" s="2" t="s">
        <v>36</v>
      </c>
      <c r="H281" s="2" t="s">
        <v>37</v>
      </c>
      <c r="I281" s="3">
        <v>42851.404420601852</v>
      </c>
      <c r="J281" s="1">
        <f t="shared" si="4"/>
        <v>42851</v>
      </c>
      <c r="K281" s="2" t="s">
        <v>21</v>
      </c>
      <c r="L281" s="14" t="s">
        <v>1086</v>
      </c>
      <c r="M281" s="14" t="s">
        <v>1086</v>
      </c>
      <c r="N281" s="14" t="s">
        <v>986</v>
      </c>
      <c r="O281" s="21">
        <v>221</v>
      </c>
      <c r="P281" s="21"/>
      <c r="Q281" s="21"/>
      <c r="R281" s="21"/>
      <c r="S281" s="21"/>
      <c r="T281" s="21"/>
      <c r="U281" s="21"/>
      <c r="V281" s="21"/>
      <c r="W281" s="3">
        <v>42851.370425381945</v>
      </c>
      <c r="X281" s="2" t="s">
        <v>687</v>
      </c>
      <c r="Y281" s="4" t="s">
        <v>22</v>
      </c>
      <c r="Z281" s="2" t="s">
        <v>22</v>
      </c>
      <c r="AA281" s="2" t="s">
        <v>22</v>
      </c>
    </row>
    <row r="282" spans="1:27" s="2" customFormat="1">
      <c r="A282" s="2">
        <v>13442</v>
      </c>
      <c r="B282" s="2" t="s">
        <v>688</v>
      </c>
      <c r="C282" s="2" t="s">
        <v>224</v>
      </c>
      <c r="D282" s="2">
        <v>273</v>
      </c>
      <c r="E282" s="2" t="s">
        <v>282</v>
      </c>
      <c r="F282" s="3">
        <v>38815</v>
      </c>
      <c r="G282" s="2" t="s">
        <v>36</v>
      </c>
      <c r="H282" s="2" t="s">
        <v>37</v>
      </c>
      <c r="I282" s="3">
        <v>42350.47745489583</v>
      </c>
      <c r="J282" s="1">
        <f t="shared" si="4"/>
        <v>42350</v>
      </c>
      <c r="K282" s="2" t="s">
        <v>21</v>
      </c>
      <c r="L282" s="14" t="s">
        <v>5578</v>
      </c>
      <c r="M282" s="14" t="s">
        <v>5578</v>
      </c>
      <c r="N282" s="14" t="s">
        <v>5578</v>
      </c>
      <c r="O282" s="21">
        <v>0</v>
      </c>
      <c r="P282" s="21"/>
      <c r="Q282" s="21"/>
      <c r="R282" s="21"/>
      <c r="S282" s="21"/>
      <c r="T282" s="21"/>
      <c r="U282" s="21"/>
      <c r="V282" s="21"/>
      <c r="W282" s="3">
        <v>42350.464953935189</v>
      </c>
      <c r="X282" s="2" t="s">
        <v>689</v>
      </c>
      <c r="Y282" s="4" t="s">
        <v>22</v>
      </c>
      <c r="Z282" s="2" t="s">
        <v>22</v>
      </c>
      <c r="AA282" s="2" t="s">
        <v>22</v>
      </c>
    </row>
    <row r="283" spans="1:27" s="2" customFormat="1">
      <c r="A283" s="2">
        <v>13494</v>
      </c>
      <c r="B283" s="2" t="s">
        <v>690</v>
      </c>
      <c r="C283" s="2" t="s">
        <v>691</v>
      </c>
      <c r="D283" s="2">
        <v>499</v>
      </c>
      <c r="E283" s="2" t="s">
        <v>50</v>
      </c>
      <c r="F283" s="3">
        <v>40023</v>
      </c>
      <c r="G283" s="2" t="s">
        <v>36</v>
      </c>
      <c r="H283" s="2" t="s">
        <v>37</v>
      </c>
      <c r="I283" s="3">
        <v>43427.793228159724</v>
      </c>
      <c r="J283" s="1">
        <f t="shared" si="4"/>
        <v>43427</v>
      </c>
      <c r="K283" s="2" t="s">
        <v>21</v>
      </c>
      <c r="L283" s="14" t="s">
        <v>5579</v>
      </c>
      <c r="M283" s="14" t="s">
        <v>5579</v>
      </c>
      <c r="N283" s="14" t="s">
        <v>1094</v>
      </c>
      <c r="O283" s="21">
        <v>5</v>
      </c>
      <c r="P283" s="21"/>
      <c r="Q283" s="21"/>
      <c r="R283" s="21"/>
      <c r="S283" s="21"/>
      <c r="T283" s="21"/>
      <c r="U283" s="21"/>
      <c r="V283" s="21"/>
      <c r="W283" s="3">
        <v>43427.789768831019</v>
      </c>
      <c r="X283" s="2" t="s">
        <v>692</v>
      </c>
      <c r="Y283" s="4" t="s">
        <v>22</v>
      </c>
      <c r="Z283" s="2" t="s">
        <v>22</v>
      </c>
      <c r="AA283" s="2" t="s">
        <v>22</v>
      </c>
    </row>
    <row r="284" spans="1:27" s="2" customFormat="1">
      <c r="A284" s="2">
        <v>13518</v>
      </c>
      <c r="B284" s="2" t="s">
        <v>693</v>
      </c>
      <c r="C284" s="2" t="s">
        <v>694</v>
      </c>
      <c r="D284" s="2">
        <v>131</v>
      </c>
      <c r="E284" s="2" t="s">
        <v>40</v>
      </c>
      <c r="F284" s="3">
        <v>40228</v>
      </c>
      <c r="G284" s="2" t="s">
        <v>19</v>
      </c>
      <c r="H284" s="2" t="s">
        <v>20</v>
      </c>
      <c r="I284" s="3">
        <v>43015.63208333333</v>
      </c>
      <c r="J284" s="1">
        <f t="shared" si="4"/>
        <v>43015</v>
      </c>
      <c r="K284" s="2" t="s">
        <v>21</v>
      </c>
      <c r="L284" s="14" t="s">
        <v>5580</v>
      </c>
      <c r="M284" s="14" t="s">
        <v>5580</v>
      </c>
      <c r="N284" s="14" t="s">
        <v>1094</v>
      </c>
      <c r="O284" s="21">
        <v>5</v>
      </c>
      <c r="P284" s="21"/>
      <c r="Q284" s="21"/>
      <c r="R284" s="21"/>
      <c r="S284" s="21"/>
      <c r="T284" s="21"/>
      <c r="U284" s="21"/>
      <c r="V284" s="21"/>
      <c r="W284" s="3">
        <v>43015.621422997683</v>
      </c>
      <c r="X284" s="2" t="s">
        <v>695</v>
      </c>
      <c r="Y284" s="4" t="s">
        <v>22</v>
      </c>
      <c r="Z284" s="2" t="s">
        <v>22</v>
      </c>
      <c r="AA284" s="2" t="s">
        <v>22</v>
      </c>
    </row>
    <row r="285" spans="1:27" s="2" customFormat="1">
      <c r="A285" s="2">
        <v>13552</v>
      </c>
      <c r="B285" s="2" t="s">
        <v>696</v>
      </c>
      <c r="C285" s="2" t="s">
        <v>697</v>
      </c>
      <c r="D285" s="2">
        <v>131</v>
      </c>
      <c r="E285" s="2" t="s">
        <v>40</v>
      </c>
      <c r="F285" s="3">
        <v>40298</v>
      </c>
      <c r="G285" s="2" t="s">
        <v>19</v>
      </c>
      <c r="H285" s="2" t="s">
        <v>20</v>
      </c>
      <c r="I285" s="3">
        <v>42608.633533217595</v>
      </c>
      <c r="J285" s="1">
        <f t="shared" si="4"/>
        <v>42608</v>
      </c>
      <c r="K285" s="2" t="s">
        <v>21</v>
      </c>
      <c r="L285" s="14" t="s">
        <v>5581</v>
      </c>
      <c r="M285" s="14" t="s">
        <v>5581</v>
      </c>
      <c r="N285" s="14" t="s">
        <v>5582</v>
      </c>
      <c r="O285" s="21">
        <v>222</v>
      </c>
      <c r="P285" s="21"/>
      <c r="Q285" s="21"/>
      <c r="R285" s="21"/>
      <c r="S285" s="21"/>
      <c r="T285" s="21"/>
      <c r="U285" s="21"/>
      <c r="V285" s="21"/>
      <c r="W285" s="3">
        <v>42608.613586111111</v>
      </c>
      <c r="X285" s="2" t="s">
        <v>698</v>
      </c>
      <c r="Y285" s="4" t="s">
        <v>22</v>
      </c>
      <c r="Z285" s="2" t="s">
        <v>22</v>
      </c>
      <c r="AA285" s="2" t="s">
        <v>22</v>
      </c>
    </row>
    <row r="286" spans="1:27" s="2" customFormat="1">
      <c r="A286" s="2">
        <v>13580</v>
      </c>
      <c r="B286" s="2" t="s">
        <v>699</v>
      </c>
      <c r="C286" s="2" t="s">
        <v>228</v>
      </c>
      <c r="D286" s="2">
        <v>131</v>
      </c>
      <c r="E286" s="2" t="s">
        <v>40</v>
      </c>
      <c r="F286" s="3">
        <v>39795</v>
      </c>
      <c r="G286" s="2" t="s">
        <v>71</v>
      </c>
      <c r="H286" s="2" t="s">
        <v>72</v>
      </c>
      <c r="I286" s="3">
        <v>42755.807565891206</v>
      </c>
      <c r="J286" s="1">
        <f t="shared" si="4"/>
        <v>42755</v>
      </c>
      <c r="K286" s="2" t="s">
        <v>21</v>
      </c>
      <c r="L286" s="14" t="s">
        <v>5583</v>
      </c>
      <c r="M286" s="14" t="s">
        <v>5583</v>
      </c>
      <c r="N286" s="14" t="s">
        <v>5584</v>
      </c>
      <c r="O286" s="21">
        <v>222</v>
      </c>
      <c r="P286" s="21"/>
      <c r="Q286" s="21"/>
      <c r="R286" s="21"/>
      <c r="S286" s="21"/>
      <c r="T286" s="21"/>
      <c r="U286" s="21"/>
      <c r="V286" s="21"/>
      <c r="W286" s="3">
        <v>42755.796951770833</v>
      </c>
      <c r="X286" s="2" t="s">
        <v>700</v>
      </c>
      <c r="Y286" s="4" t="s">
        <v>22</v>
      </c>
      <c r="Z286" s="2" t="s">
        <v>22</v>
      </c>
      <c r="AA286" s="2" t="s">
        <v>22</v>
      </c>
    </row>
    <row r="287" spans="1:27" s="2" customFormat="1">
      <c r="A287" s="2">
        <v>13604</v>
      </c>
      <c r="B287" s="2" t="s">
        <v>701</v>
      </c>
      <c r="C287" s="2" t="s">
        <v>702</v>
      </c>
      <c r="D287" s="2">
        <v>125</v>
      </c>
      <c r="E287" s="2" t="s">
        <v>18</v>
      </c>
      <c r="F287" s="3">
        <v>39606</v>
      </c>
      <c r="G287" s="2" t="s">
        <v>36</v>
      </c>
      <c r="H287" s="2" t="s">
        <v>37</v>
      </c>
      <c r="I287" s="3">
        <v>42201.481828321761</v>
      </c>
      <c r="J287" s="1">
        <f t="shared" si="4"/>
        <v>42201</v>
      </c>
      <c r="K287" s="2" t="s">
        <v>21</v>
      </c>
      <c r="L287" s="14"/>
      <c r="M287" s="14"/>
      <c r="N287" s="14"/>
      <c r="O287" s="21"/>
      <c r="P287" s="21"/>
      <c r="Q287" s="21"/>
      <c r="R287" s="21"/>
      <c r="S287" s="21"/>
      <c r="T287" s="21"/>
      <c r="U287" s="21"/>
      <c r="V287" s="21"/>
      <c r="W287" s="3">
        <v>42201.472110879629</v>
      </c>
      <c r="X287" s="2" t="s">
        <v>703</v>
      </c>
      <c r="Y287" s="4" t="s">
        <v>22</v>
      </c>
      <c r="Z287" s="2" t="s">
        <v>22</v>
      </c>
      <c r="AA287" s="2" t="s">
        <v>22</v>
      </c>
    </row>
    <row r="288" spans="1:27" s="2" customFormat="1">
      <c r="A288" s="2">
        <v>13613</v>
      </c>
      <c r="B288" s="2" t="s">
        <v>602</v>
      </c>
      <c r="C288" s="2" t="s">
        <v>704</v>
      </c>
      <c r="D288" s="2">
        <v>125</v>
      </c>
      <c r="E288" s="2" t="s">
        <v>18</v>
      </c>
      <c r="F288" s="3">
        <v>40278</v>
      </c>
      <c r="G288" s="2" t="s">
        <v>36</v>
      </c>
      <c r="H288" s="2" t="s">
        <v>37</v>
      </c>
      <c r="I288" s="3">
        <v>43013.459329976853</v>
      </c>
      <c r="J288" s="1">
        <f t="shared" si="4"/>
        <v>43013</v>
      </c>
      <c r="K288" s="2" t="s">
        <v>21</v>
      </c>
      <c r="L288" s="14" t="s">
        <v>5576</v>
      </c>
      <c r="M288" s="14" t="s">
        <v>5576</v>
      </c>
      <c r="N288" s="14" t="s">
        <v>5576</v>
      </c>
      <c r="O288" s="21">
        <v>58</v>
      </c>
      <c r="P288" s="21"/>
      <c r="Q288" s="21"/>
      <c r="R288" s="21"/>
      <c r="S288" s="21"/>
      <c r="T288" s="21"/>
      <c r="U288" s="21"/>
      <c r="V288" s="21"/>
      <c r="W288" s="3">
        <v>43013.441521145833</v>
      </c>
      <c r="X288" s="2" t="s">
        <v>705</v>
      </c>
      <c r="Y288" s="4" t="s">
        <v>22</v>
      </c>
      <c r="Z288" s="2" t="s">
        <v>22</v>
      </c>
      <c r="AA288" s="2" t="s">
        <v>22</v>
      </c>
    </row>
    <row r="289" spans="1:27" s="2" customFormat="1">
      <c r="A289" s="2">
        <v>13623</v>
      </c>
      <c r="B289" s="2" t="s">
        <v>706</v>
      </c>
      <c r="C289" s="2" t="s">
        <v>558</v>
      </c>
      <c r="D289" s="2">
        <v>91</v>
      </c>
      <c r="E289" s="2" t="s">
        <v>28</v>
      </c>
      <c r="F289" s="3">
        <v>39432</v>
      </c>
      <c r="G289" s="2" t="s">
        <v>36</v>
      </c>
      <c r="H289" s="2" t="s">
        <v>37</v>
      </c>
      <c r="I289" s="3">
        <v>42771.757569328707</v>
      </c>
      <c r="J289" s="1">
        <f t="shared" si="4"/>
        <v>42771</v>
      </c>
      <c r="K289" s="2" t="s">
        <v>21</v>
      </c>
      <c r="L289" s="14" t="s">
        <v>1078</v>
      </c>
      <c r="M289" s="14" t="s">
        <v>1078</v>
      </c>
      <c r="N289" s="14" t="s">
        <v>1094</v>
      </c>
      <c r="O289" s="21">
        <v>5</v>
      </c>
      <c r="P289" s="21"/>
      <c r="Q289" s="21"/>
      <c r="R289" s="21"/>
      <c r="S289" s="21"/>
      <c r="T289" s="21"/>
      <c r="U289" s="21"/>
      <c r="V289" s="21"/>
      <c r="W289" s="3">
        <v>42771.691057835647</v>
      </c>
      <c r="X289" s="2" t="s">
        <v>707</v>
      </c>
      <c r="Y289" s="4" t="s">
        <v>22</v>
      </c>
      <c r="Z289" s="2" t="s">
        <v>22</v>
      </c>
      <c r="AA289" s="2" t="s">
        <v>22</v>
      </c>
    </row>
    <row r="290" spans="1:27" s="2" customFormat="1">
      <c r="A290" s="2">
        <v>13625</v>
      </c>
      <c r="B290" s="2" t="s">
        <v>708</v>
      </c>
      <c r="C290" s="2" t="s">
        <v>709</v>
      </c>
      <c r="D290" s="2">
        <v>125</v>
      </c>
      <c r="E290" s="2" t="s">
        <v>18</v>
      </c>
      <c r="F290" s="3">
        <v>37788</v>
      </c>
      <c r="G290" s="2" t="s">
        <v>31</v>
      </c>
      <c r="H290" s="2" t="s">
        <v>32</v>
      </c>
      <c r="I290" s="3">
        <v>42395.874199502316</v>
      </c>
      <c r="J290" s="1">
        <f t="shared" si="4"/>
        <v>42395</v>
      </c>
      <c r="K290" s="2" t="s">
        <v>21</v>
      </c>
      <c r="L290" s="14" t="s">
        <v>1019</v>
      </c>
      <c r="M290" s="14" t="s">
        <v>1019</v>
      </c>
      <c r="N290" s="14" t="s">
        <v>1056</v>
      </c>
      <c r="O290" s="21">
        <v>1</v>
      </c>
      <c r="P290" s="21"/>
      <c r="Q290" s="21"/>
      <c r="R290" s="21"/>
      <c r="S290" s="21"/>
      <c r="T290" s="21"/>
      <c r="U290" s="21"/>
      <c r="V290" s="21"/>
      <c r="W290" s="3">
        <v>42395.856993900466</v>
      </c>
      <c r="X290" s="2" t="s">
        <v>710</v>
      </c>
      <c r="Y290" s="4" t="s">
        <v>22</v>
      </c>
      <c r="Z290" s="2" t="s">
        <v>22</v>
      </c>
      <c r="AA290" s="2" t="s">
        <v>22</v>
      </c>
    </row>
    <row r="291" spans="1:27" s="2" customFormat="1">
      <c r="A291" s="2">
        <v>13636</v>
      </c>
      <c r="B291" s="2" t="s">
        <v>711</v>
      </c>
      <c r="C291" s="2" t="s">
        <v>712</v>
      </c>
      <c r="D291" s="2">
        <v>125</v>
      </c>
      <c r="E291" s="2" t="s">
        <v>18</v>
      </c>
      <c r="F291" s="3">
        <v>40290</v>
      </c>
      <c r="G291" s="2" t="s">
        <v>36</v>
      </c>
      <c r="H291" s="2" t="s">
        <v>37</v>
      </c>
      <c r="I291" s="3">
        <v>42834.700391053244</v>
      </c>
      <c r="J291" s="1">
        <f t="shared" si="4"/>
        <v>42834</v>
      </c>
      <c r="K291" s="2" t="s">
        <v>21</v>
      </c>
      <c r="L291" s="14" t="s">
        <v>5581</v>
      </c>
      <c r="M291" s="14" t="s">
        <v>5581</v>
      </c>
      <c r="N291" s="14" t="s">
        <v>5585</v>
      </c>
      <c r="O291" s="21">
        <v>222</v>
      </c>
      <c r="P291" s="21"/>
      <c r="Q291" s="21"/>
      <c r="R291" s="21"/>
      <c r="S291" s="21"/>
      <c r="T291" s="21"/>
      <c r="U291" s="21"/>
      <c r="V291" s="21"/>
      <c r="W291" s="3">
        <v>42834.683503125001</v>
      </c>
      <c r="X291" s="2" t="s">
        <v>713</v>
      </c>
      <c r="Y291" s="4" t="s">
        <v>22</v>
      </c>
      <c r="Z291" s="2" t="s">
        <v>22</v>
      </c>
      <c r="AA291" s="2" t="s">
        <v>22</v>
      </c>
    </row>
    <row r="292" spans="1:27" s="2" customFormat="1">
      <c r="A292" s="2">
        <v>13668</v>
      </c>
      <c r="B292" s="2" t="s">
        <v>714</v>
      </c>
      <c r="C292" s="2" t="s">
        <v>715</v>
      </c>
      <c r="D292" s="2">
        <v>130</v>
      </c>
      <c r="E292" s="2" t="s">
        <v>35</v>
      </c>
      <c r="F292" s="3">
        <v>40426</v>
      </c>
      <c r="G292" s="2" t="s">
        <v>71</v>
      </c>
      <c r="H292" s="2" t="s">
        <v>72</v>
      </c>
      <c r="I292" s="3">
        <v>43539.678079513891</v>
      </c>
      <c r="J292" s="1">
        <f t="shared" si="4"/>
        <v>43539</v>
      </c>
      <c r="K292" s="2" t="s">
        <v>21</v>
      </c>
      <c r="L292" s="14" t="s">
        <v>1086</v>
      </c>
      <c r="M292" s="14" t="s">
        <v>1086</v>
      </c>
      <c r="N292" s="14" t="s">
        <v>986</v>
      </c>
      <c r="O292" s="21">
        <v>221</v>
      </c>
      <c r="P292" s="21"/>
      <c r="Q292" s="21"/>
      <c r="R292" s="21"/>
      <c r="S292" s="21"/>
      <c r="T292" s="21"/>
      <c r="U292" s="21"/>
      <c r="V292" s="21"/>
      <c r="W292" s="3">
        <v>43539.642424849539</v>
      </c>
      <c r="X292" s="2" t="s">
        <v>716</v>
      </c>
      <c r="Y292" s="4" t="s">
        <v>22</v>
      </c>
      <c r="Z292" s="2" t="s">
        <v>22</v>
      </c>
      <c r="AA292" s="2" t="s">
        <v>22</v>
      </c>
    </row>
    <row r="293" spans="1:27" s="2" customFormat="1">
      <c r="A293" s="2">
        <v>13673</v>
      </c>
      <c r="B293" s="2" t="s">
        <v>717</v>
      </c>
      <c r="C293" s="2" t="s">
        <v>718</v>
      </c>
      <c r="D293" s="2">
        <v>131</v>
      </c>
      <c r="E293" s="2" t="s">
        <v>40</v>
      </c>
      <c r="F293" s="3">
        <v>39996</v>
      </c>
      <c r="G293" s="2" t="s">
        <v>19</v>
      </c>
      <c r="H293" s="2" t="s">
        <v>20</v>
      </c>
      <c r="I293" s="3">
        <v>43539.470577349537</v>
      </c>
      <c r="J293" s="1">
        <f t="shared" si="4"/>
        <v>43539</v>
      </c>
      <c r="K293" s="2" t="s">
        <v>21</v>
      </c>
      <c r="L293" s="14" t="s">
        <v>5586</v>
      </c>
      <c r="M293" s="14" t="s">
        <v>5586</v>
      </c>
      <c r="N293" s="14" t="s">
        <v>1056</v>
      </c>
      <c r="O293" s="21">
        <v>1</v>
      </c>
      <c r="P293" s="21"/>
      <c r="Q293" s="21"/>
      <c r="R293" s="21"/>
      <c r="S293" s="21"/>
      <c r="T293" s="21"/>
      <c r="U293" s="21"/>
      <c r="V293" s="21"/>
      <c r="W293" s="3">
        <v>43539.462812696758</v>
      </c>
      <c r="X293" s="2" t="s">
        <v>719</v>
      </c>
      <c r="Y293" s="4" t="s">
        <v>22</v>
      </c>
      <c r="Z293" s="2" t="s">
        <v>22</v>
      </c>
      <c r="AA293" s="2" t="s">
        <v>22</v>
      </c>
    </row>
    <row r="294" spans="1:27" s="2" customFormat="1">
      <c r="A294" s="2">
        <v>13691</v>
      </c>
      <c r="B294" s="2" t="s">
        <v>720</v>
      </c>
      <c r="C294" s="2" t="s">
        <v>47</v>
      </c>
      <c r="D294" s="2">
        <v>130</v>
      </c>
      <c r="E294" s="2" t="s">
        <v>35</v>
      </c>
      <c r="F294" s="3">
        <v>35987</v>
      </c>
      <c r="G294" s="2" t="s">
        <v>31</v>
      </c>
      <c r="H294" s="2" t="s">
        <v>32</v>
      </c>
      <c r="I294" s="3">
        <v>42266.754553738429</v>
      </c>
      <c r="J294" s="1">
        <f t="shared" si="4"/>
        <v>42266</v>
      </c>
      <c r="K294" s="2" t="s">
        <v>21</v>
      </c>
      <c r="L294" s="14"/>
      <c r="M294" s="14"/>
      <c r="N294" s="14"/>
      <c r="O294" s="21"/>
      <c r="P294" s="21"/>
      <c r="Q294" s="21"/>
      <c r="R294" s="21"/>
      <c r="S294" s="21"/>
      <c r="T294" s="21"/>
      <c r="U294" s="21"/>
      <c r="V294" s="21"/>
      <c r="W294" s="3">
        <v>42266.749405902781</v>
      </c>
      <c r="X294" s="2" t="s">
        <v>721</v>
      </c>
      <c r="Y294" s="4" t="s">
        <v>22</v>
      </c>
      <c r="Z294" s="2" t="s">
        <v>22</v>
      </c>
      <c r="AA294" s="2" t="s">
        <v>22</v>
      </c>
    </row>
    <row r="295" spans="1:27" s="2" customFormat="1">
      <c r="A295" s="2">
        <v>13705</v>
      </c>
      <c r="B295" s="2" t="s">
        <v>722</v>
      </c>
      <c r="C295" s="2" t="s">
        <v>723</v>
      </c>
      <c r="D295" s="2">
        <v>126</v>
      </c>
      <c r="E295" s="2" t="s">
        <v>95</v>
      </c>
      <c r="F295" s="3">
        <v>40132</v>
      </c>
      <c r="G295" s="2" t="s">
        <v>31</v>
      </c>
      <c r="H295" s="2" t="s">
        <v>32</v>
      </c>
      <c r="I295" s="3">
        <v>43231.425412384262</v>
      </c>
      <c r="J295" s="1">
        <f t="shared" si="4"/>
        <v>43231</v>
      </c>
      <c r="K295" s="2" t="s">
        <v>21</v>
      </c>
      <c r="L295" s="14" t="s">
        <v>1047</v>
      </c>
      <c r="M295" s="14" t="s">
        <v>1047</v>
      </c>
      <c r="N295" s="14" t="s">
        <v>5587</v>
      </c>
      <c r="O295" s="21">
        <v>222</v>
      </c>
      <c r="P295" s="21"/>
      <c r="Q295" s="21"/>
      <c r="R295" s="21"/>
      <c r="S295" s="21"/>
      <c r="T295" s="21"/>
      <c r="U295" s="21"/>
      <c r="V295" s="21"/>
      <c r="W295" s="3">
        <v>43231.422405902777</v>
      </c>
      <c r="X295" s="2" t="s">
        <v>724</v>
      </c>
      <c r="Y295" s="4" t="s">
        <v>22</v>
      </c>
      <c r="Z295" s="2" t="s">
        <v>22</v>
      </c>
      <c r="AA295" s="2" t="s">
        <v>22</v>
      </c>
    </row>
    <row r="296" spans="1:27" s="2" customFormat="1">
      <c r="A296" s="2">
        <v>13722</v>
      </c>
      <c r="B296" s="2" t="s">
        <v>725</v>
      </c>
      <c r="C296" s="2" t="s">
        <v>168</v>
      </c>
      <c r="D296" s="2">
        <v>119</v>
      </c>
      <c r="E296" s="2" t="s">
        <v>70</v>
      </c>
      <c r="F296" s="3">
        <v>40316</v>
      </c>
      <c r="G296" s="2" t="s">
        <v>71</v>
      </c>
      <c r="H296" s="2" t="s">
        <v>72</v>
      </c>
      <c r="I296" s="3">
        <v>42924.835714618057</v>
      </c>
      <c r="J296" s="1">
        <f t="shared" si="4"/>
        <v>42924</v>
      </c>
      <c r="K296" s="2" t="s">
        <v>21</v>
      </c>
      <c r="L296" s="14" t="s">
        <v>1157</v>
      </c>
      <c r="M296" s="14" t="s">
        <v>1157</v>
      </c>
      <c r="N296" s="14" t="s">
        <v>1094</v>
      </c>
      <c r="O296" s="21">
        <v>5</v>
      </c>
      <c r="P296" s="21"/>
      <c r="Q296" s="21"/>
      <c r="R296" s="21"/>
      <c r="S296" s="21"/>
      <c r="T296" s="21"/>
      <c r="U296" s="21"/>
      <c r="V296" s="21"/>
      <c r="W296" s="3">
        <v>42924.830720057871</v>
      </c>
      <c r="X296" s="2" t="s">
        <v>726</v>
      </c>
      <c r="Y296" s="4" t="s">
        <v>22</v>
      </c>
      <c r="Z296" s="2" t="s">
        <v>22</v>
      </c>
      <c r="AA296" s="2" t="s">
        <v>22</v>
      </c>
    </row>
    <row r="297" spans="1:27" s="2" customFormat="1">
      <c r="A297" s="2">
        <v>13734</v>
      </c>
      <c r="B297" s="2" t="s">
        <v>460</v>
      </c>
      <c r="C297" s="2" t="s">
        <v>727</v>
      </c>
      <c r="D297" s="2">
        <v>128</v>
      </c>
      <c r="E297" s="2" t="s">
        <v>464</v>
      </c>
      <c r="F297" s="3">
        <v>40015</v>
      </c>
      <c r="G297" s="2" t="s">
        <v>31</v>
      </c>
      <c r="H297" s="2" t="s">
        <v>32</v>
      </c>
      <c r="I297" s="3">
        <v>42270.750579780091</v>
      </c>
      <c r="J297" s="1">
        <f t="shared" si="4"/>
        <v>42270</v>
      </c>
      <c r="K297" s="2" t="s">
        <v>21</v>
      </c>
      <c r="L297" s="14" t="s">
        <v>975</v>
      </c>
      <c r="M297" s="14" t="s">
        <v>975</v>
      </c>
      <c r="N297" s="14" t="s">
        <v>1131</v>
      </c>
      <c r="O297" s="21">
        <v>8</v>
      </c>
      <c r="P297" s="21"/>
      <c r="Q297" s="21"/>
      <c r="R297" s="21"/>
      <c r="S297" s="21"/>
      <c r="T297" s="21"/>
      <c r="U297" s="21"/>
      <c r="V297" s="21"/>
      <c r="W297" s="3">
        <v>42270.68831322917</v>
      </c>
      <c r="X297" s="2" t="s">
        <v>728</v>
      </c>
      <c r="Y297" s="4" t="s">
        <v>22</v>
      </c>
      <c r="Z297" s="2" t="s">
        <v>22</v>
      </c>
      <c r="AA297" s="2" t="s">
        <v>22</v>
      </c>
    </row>
    <row r="298" spans="1:27" s="2" customFormat="1">
      <c r="A298" s="2">
        <v>13777</v>
      </c>
      <c r="B298" s="2" t="s">
        <v>729</v>
      </c>
      <c r="C298" s="2" t="s">
        <v>100</v>
      </c>
      <c r="D298" s="2">
        <v>125</v>
      </c>
      <c r="E298" s="2" t="s">
        <v>18</v>
      </c>
      <c r="F298" s="3">
        <v>38204</v>
      </c>
      <c r="G298" s="2" t="s">
        <v>71</v>
      </c>
      <c r="H298" s="2" t="s">
        <v>72</v>
      </c>
      <c r="I298" s="3">
        <v>42227.84278121528</v>
      </c>
      <c r="J298" s="1">
        <f t="shared" si="4"/>
        <v>42227</v>
      </c>
      <c r="K298" s="2" t="s">
        <v>21</v>
      </c>
      <c r="L298" s="14" t="s">
        <v>1074</v>
      </c>
      <c r="M298" s="14" t="s">
        <v>1074</v>
      </c>
      <c r="N298" s="14" t="s">
        <v>986</v>
      </c>
      <c r="O298" s="21">
        <v>221</v>
      </c>
      <c r="P298" s="21"/>
      <c r="Q298" s="21"/>
      <c r="R298" s="21"/>
      <c r="S298" s="21"/>
      <c r="T298" s="21"/>
      <c r="U298" s="21"/>
      <c r="V298" s="21"/>
      <c r="W298" s="3">
        <v>42227.453016666666</v>
      </c>
      <c r="X298" s="2" t="s">
        <v>730</v>
      </c>
      <c r="Y298" s="4" t="s">
        <v>22</v>
      </c>
      <c r="Z298" s="2" t="s">
        <v>22</v>
      </c>
      <c r="AA298" s="2" t="s">
        <v>22</v>
      </c>
    </row>
    <row r="299" spans="1:27" s="2" customFormat="1">
      <c r="A299" s="2">
        <v>13793</v>
      </c>
      <c r="B299" s="2" t="s">
        <v>731</v>
      </c>
      <c r="C299" s="2" t="s">
        <v>732</v>
      </c>
      <c r="D299" s="2">
        <v>131</v>
      </c>
      <c r="E299" s="2" t="s">
        <v>40</v>
      </c>
      <c r="F299" s="3">
        <v>36905</v>
      </c>
      <c r="G299" s="2" t="s">
        <v>36</v>
      </c>
      <c r="H299" s="2" t="s">
        <v>37</v>
      </c>
      <c r="I299" s="3">
        <v>42910.467009108797</v>
      </c>
      <c r="J299" s="1">
        <f t="shared" si="4"/>
        <v>42910</v>
      </c>
      <c r="K299" s="2" t="s">
        <v>21</v>
      </c>
      <c r="L299" s="14" t="s">
        <v>1019</v>
      </c>
      <c r="M299" s="14" t="s">
        <v>1019</v>
      </c>
      <c r="N299" s="14" t="s">
        <v>1026</v>
      </c>
      <c r="O299" s="21">
        <v>1</v>
      </c>
      <c r="P299" s="21">
        <v>21</v>
      </c>
      <c r="Q299" s="21"/>
      <c r="R299" s="21"/>
      <c r="S299" s="21"/>
      <c r="T299" s="21"/>
      <c r="U299" s="21"/>
      <c r="V299" s="21"/>
      <c r="W299" s="3">
        <v>42910.461981215281</v>
      </c>
      <c r="X299" s="2" t="s">
        <v>733</v>
      </c>
      <c r="Y299" s="4" t="s">
        <v>22</v>
      </c>
      <c r="Z299" s="2" t="s">
        <v>22</v>
      </c>
      <c r="AA299" s="2" t="s">
        <v>22</v>
      </c>
    </row>
    <row r="300" spans="1:27" s="2" customFormat="1">
      <c r="A300" s="2">
        <v>13813</v>
      </c>
      <c r="B300" s="2" t="s">
        <v>734</v>
      </c>
      <c r="C300" s="2" t="s">
        <v>735</v>
      </c>
      <c r="D300" s="2">
        <v>304</v>
      </c>
      <c r="E300" s="2" t="s">
        <v>154</v>
      </c>
      <c r="F300" s="3">
        <v>39677</v>
      </c>
      <c r="G300" s="2" t="s">
        <v>31</v>
      </c>
      <c r="H300" s="2" t="s">
        <v>32</v>
      </c>
      <c r="I300" s="3">
        <v>42722.51859201389</v>
      </c>
      <c r="J300" s="1">
        <f t="shared" si="4"/>
        <v>42722</v>
      </c>
      <c r="K300" s="2" t="s">
        <v>21</v>
      </c>
      <c r="L300" s="14" t="s">
        <v>5579</v>
      </c>
      <c r="M300" s="14" t="s">
        <v>5579</v>
      </c>
      <c r="N300" s="14" t="s">
        <v>1094</v>
      </c>
      <c r="O300" s="21">
        <v>5</v>
      </c>
      <c r="P300" s="21"/>
      <c r="Q300" s="21"/>
      <c r="R300" s="21"/>
      <c r="S300" s="21"/>
      <c r="T300" s="21"/>
      <c r="U300" s="21"/>
      <c r="V300" s="21"/>
      <c r="W300" s="3">
        <v>42722.479403622689</v>
      </c>
      <c r="X300" s="2" t="s">
        <v>736</v>
      </c>
      <c r="Y300" s="4" t="s">
        <v>22</v>
      </c>
      <c r="Z300" s="2" t="s">
        <v>22</v>
      </c>
      <c r="AA300" s="2" t="s">
        <v>22</v>
      </c>
    </row>
    <row r="301" spans="1:27" s="2" customFormat="1">
      <c r="A301" s="2">
        <v>13859</v>
      </c>
      <c r="B301" s="2" t="s">
        <v>737</v>
      </c>
      <c r="C301" s="2" t="s">
        <v>608</v>
      </c>
      <c r="D301" s="2">
        <v>125</v>
      </c>
      <c r="E301" s="2" t="s">
        <v>18</v>
      </c>
      <c r="F301" s="3">
        <v>40359</v>
      </c>
      <c r="G301" s="2" t="s">
        <v>36</v>
      </c>
      <c r="H301" s="2" t="s">
        <v>37</v>
      </c>
      <c r="I301" s="3">
        <v>43319.399624768521</v>
      </c>
      <c r="J301" s="1">
        <f t="shared" si="4"/>
        <v>43319</v>
      </c>
      <c r="K301" s="2" t="s">
        <v>21</v>
      </c>
      <c r="L301" s="14" t="s">
        <v>1019</v>
      </c>
      <c r="M301" s="14" t="s">
        <v>1019</v>
      </c>
      <c r="N301" s="14" t="s">
        <v>1056</v>
      </c>
      <c r="O301" s="21">
        <v>1</v>
      </c>
      <c r="P301" s="21"/>
      <c r="Q301" s="21"/>
      <c r="R301" s="21"/>
      <c r="S301" s="21"/>
      <c r="T301" s="21"/>
      <c r="U301" s="21"/>
      <c r="V301" s="21"/>
      <c r="W301" s="3">
        <v>43319.376835613424</v>
      </c>
      <c r="X301" s="2" t="s">
        <v>738</v>
      </c>
      <c r="Y301" s="4" t="s">
        <v>22</v>
      </c>
      <c r="Z301" s="2" t="s">
        <v>22</v>
      </c>
      <c r="AA301" s="2" t="s">
        <v>22</v>
      </c>
    </row>
    <row r="302" spans="1:27" s="2" customFormat="1">
      <c r="A302" s="2">
        <v>13864</v>
      </c>
      <c r="B302" s="2" t="s">
        <v>739</v>
      </c>
      <c r="C302" s="2" t="s">
        <v>740</v>
      </c>
      <c r="D302" s="2">
        <v>499</v>
      </c>
      <c r="E302" s="2" t="s">
        <v>50</v>
      </c>
      <c r="F302" s="3">
        <v>37503</v>
      </c>
      <c r="G302" s="2" t="s">
        <v>19</v>
      </c>
      <c r="H302" s="2" t="s">
        <v>20</v>
      </c>
      <c r="I302" s="3">
        <v>42818.398692939816</v>
      </c>
      <c r="J302" s="1">
        <f t="shared" si="4"/>
        <v>42818</v>
      </c>
      <c r="K302" s="2" t="s">
        <v>21</v>
      </c>
      <c r="L302" s="14"/>
      <c r="M302" s="14"/>
      <c r="N302" s="14"/>
      <c r="O302" s="21"/>
      <c r="P302" s="21"/>
      <c r="Q302" s="21"/>
      <c r="R302" s="21"/>
      <c r="S302" s="21"/>
      <c r="T302" s="21"/>
      <c r="U302" s="21"/>
      <c r="V302" s="21"/>
      <c r="W302" s="3" t="s">
        <v>22</v>
      </c>
      <c r="X302" s="2" t="s">
        <v>22</v>
      </c>
      <c r="Y302" s="4" t="s">
        <v>22</v>
      </c>
      <c r="Z302" s="2" t="s">
        <v>22</v>
      </c>
      <c r="AA302" s="2" t="s">
        <v>22</v>
      </c>
    </row>
    <row r="303" spans="1:27" s="2" customFormat="1">
      <c r="A303" s="2">
        <v>13877</v>
      </c>
      <c r="B303" s="2" t="s">
        <v>741</v>
      </c>
      <c r="C303" s="2" t="s">
        <v>69</v>
      </c>
      <c r="D303" s="2">
        <v>130</v>
      </c>
      <c r="E303" s="2" t="s">
        <v>35</v>
      </c>
      <c r="F303" s="3">
        <v>39335</v>
      </c>
      <c r="G303" s="2" t="s">
        <v>71</v>
      </c>
      <c r="H303" s="2" t="s">
        <v>72</v>
      </c>
      <c r="I303" s="3">
        <v>42298.60843472222</v>
      </c>
      <c r="J303" s="1">
        <f t="shared" si="4"/>
        <v>42298</v>
      </c>
      <c r="K303" s="2" t="s">
        <v>21</v>
      </c>
      <c r="L303" s="14" t="s">
        <v>970</v>
      </c>
      <c r="M303" s="14" t="s">
        <v>970</v>
      </c>
      <c r="N303" s="14" t="s">
        <v>5473</v>
      </c>
      <c r="O303" s="21">
        <v>2</v>
      </c>
      <c r="P303" s="21">
        <v>21</v>
      </c>
      <c r="Q303" s="21"/>
      <c r="R303" s="21"/>
      <c r="S303" s="21"/>
      <c r="T303" s="21"/>
      <c r="U303" s="21"/>
      <c r="V303" s="21"/>
      <c r="W303" s="3">
        <v>42298.606891053241</v>
      </c>
      <c r="X303" s="2" t="s">
        <v>742</v>
      </c>
      <c r="Y303" s="4" t="s">
        <v>22</v>
      </c>
      <c r="Z303" s="2" t="s">
        <v>22</v>
      </c>
      <c r="AA303" s="2" t="s">
        <v>22</v>
      </c>
    </row>
    <row r="304" spans="1:27" s="2" customFormat="1">
      <c r="A304" s="2">
        <v>13946</v>
      </c>
      <c r="B304" s="2" t="s">
        <v>743</v>
      </c>
      <c r="C304" s="2" t="s">
        <v>572</v>
      </c>
      <c r="D304" s="2">
        <v>131</v>
      </c>
      <c r="E304" s="2" t="s">
        <v>40</v>
      </c>
      <c r="F304" s="3">
        <v>37910</v>
      </c>
      <c r="G304" s="2" t="s">
        <v>31</v>
      </c>
      <c r="H304" s="2" t="s">
        <v>32</v>
      </c>
      <c r="I304" s="3">
        <v>42271.67690752315</v>
      </c>
      <c r="J304" s="1">
        <f t="shared" si="4"/>
        <v>42271</v>
      </c>
      <c r="K304" s="2" t="s">
        <v>21</v>
      </c>
      <c r="L304" s="14" t="s">
        <v>970</v>
      </c>
      <c r="M304" s="14" t="s">
        <v>970</v>
      </c>
      <c r="N304" s="14" t="s">
        <v>5577</v>
      </c>
      <c r="O304" s="21">
        <v>5</v>
      </c>
      <c r="P304" s="21">
        <v>75</v>
      </c>
      <c r="Q304" s="21"/>
      <c r="R304" s="21"/>
      <c r="S304" s="21"/>
      <c r="T304" s="21"/>
      <c r="U304" s="21"/>
      <c r="V304" s="21"/>
      <c r="W304" s="3">
        <v>42271.341162384262</v>
      </c>
      <c r="X304" s="2" t="s">
        <v>744</v>
      </c>
      <c r="Y304" s="4" t="s">
        <v>22</v>
      </c>
      <c r="Z304" s="2" t="s">
        <v>22</v>
      </c>
      <c r="AA304" s="2" t="s">
        <v>22</v>
      </c>
    </row>
    <row r="305" spans="1:27" s="2" customFormat="1">
      <c r="A305" s="2">
        <v>13966</v>
      </c>
      <c r="B305" s="2" t="s">
        <v>745</v>
      </c>
      <c r="C305" s="2" t="s">
        <v>746</v>
      </c>
      <c r="D305" s="2">
        <v>130</v>
      </c>
      <c r="E305" s="2" t="s">
        <v>35</v>
      </c>
      <c r="F305" s="3">
        <v>37765</v>
      </c>
      <c r="G305" s="2" t="s">
        <v>19</v>
      </c>
      <c r="H305" s="2" t="s">
        <v>20</v>
      </c>
      <c r="I305" s="3">
        <v>42632.680662152779</v>
      </c>
      <c r="J305" s="1">
        <f t="shared" si="4"/>
        <v>42632</v>
      </c>
      <c r="K305" s="2" t="s">
        <v>21</v>
      </c>
      <c r="L305" s="14" t="s">
        <v>4753</v>
      </c>
      <c r="M305" s="14" t="s">
        <v>4753</v>
      </c>
      <c r="N305" s="14" t="s">
        <v>1003</v>
      </c>
      <c r="O305" s="21">
        <v>23</v>
      </c>
      <c r="P305" s="21"/>
      <c r="Q305" s="21"/>
      <c r="R305" s="21"/>
      <c r="S305" s="21"/>
      <c r="T305" s="21"/>
      <c r="U305" s="21"/>
      <c r="V305" s="21"/>
      <c r="W305" s="3">
        <v>42632.62500821759</v>
      </c>
      <c r="X305" s="2" t="s">
        <v>747</v>
      </c>
      <c r="Y305" s="4" t="s">
        <v>22</v>
      </c>
      <c r="Z305" s="2" t="s">
        <v>22</v>
      </c>
      <c r="AA305" s="2" t="s">
        <v>22</v>
      </c>
    </row>
    <row r="306" spans="1:27" s="2" customFormat="1">
      <c r="A306" s="2">
        <v>13970</v>
      </c>
      <c r="B306" s="2" t="s">
        <v>748</v>
      </c>
      <c r="C306" s="2" t="s">
        <v>683</v>
      </c>
      <c r="D306" s="2">
        <v>131</v>
      </c>
      <c r="E306" s="2" t="s">
        <v>40</v>
      </c>
      <c r="F306" s="3">
        <v>40422</v>
      </c>
      <c r="G306" s="2" t="s">
        <v>19</v>
      </c>
      <c r="H306" s="2" t="s">
        <v>20</v>
      </c>
      <c r="I306" s="3">
        <v>42213.41770046296</v>
      </c>
      <c r="J306" s="1">
        <f t="shared" si="4"/>
        <v>42213</v>
      </c>
      <c r="K306" s="2" t="s">
        <v>21</v>
      </c>
      <c r="L306" s="14" t="s">
        <v>5578</v>
      </c>
      <c r="M306" s="14" t="s">
        <v>5578</v>
      </c>
      <c r="N306" s="14" t="s">
        <v>5578</v>
      </c>
      <c r="O306" s="21">
        <v>0</v>
      </c>
      <c r="P306" s="21"/>
      <c r="Q306" s="21"/>
      <c r="R306" s="21"/>
      <c r="S306" s="21"/>
      <c r="T306" s="21"/>
      <c r="U306" s="21"/>
      <c r="V306" s="21"/>
      <c r="W306" s="3">
        <v>42213.413388159723</v>
      </c>
      <c r="X306" s="2" t="s">
        <v>749</v>
      </c>
      <c r="Y306" s="4" t="s">
        <v>22</v>
      </c>
      <c r="Z306" s="2" t="s">
        <v>22</v>
      </c>
      <c r="AA306" s="2" t="s">
        <v>22</v>
      </c>
    </row>
    <row r="307" spans="1:27" s="2" customFormat="1">
      <c r="A307" s="2">
        <v>14008</v>
      </c>
      <c r="B307" s="2" t="s">
        <v>750</v>
      </c>
      <c r="C307" s="2" t="s">
        <v>751</v>
      </c>
      <c r="D307" s="2">
        <v>125</v>
      </c>
      <c r="E307" s="2" t="s">
        <v>18</v>
      </c>
      <c r="F307" s="3">
        <v>36854</v>
      </c>
      <c r="G307" s="2" t="s">
        <v>36</v>
      </c>
      <c r="H307" s="2" t="s">
        <v>37</v>
      </c>
      <c r="I307" s="3">
        <v>42417.614206678241</v>
      </c>
      <c r="J307" s="1">
        <f t="shared" si="4"/>
        <v>42417</v>
      </c>
      <c r="K307" s="2" t="s">
        <v>21</v>
      </c>
      <c r="L307" s="14" t="s">
        <v>970</v>
      </c>
      <c r="M307" s="14" t="s">
        <v>970</v>
      </c>
      <c r="N307" s="14" t="s">
        <v>1094</v>
      </c>
      <c r="O307" s="21">
        <v>5</v>
      </c>
      <c r="P307" s="21"/>
      <c r="Q307" s="21"/>
      <c r="R307" s="21"/>
      <c r="S307" s="21"/>
      <c r="T307" s="21"/>
      <c r="U307" s="21"/>
      <c r="V307" s="21"/>
      <c r="W307" s="3">
        <v>42417.380863194441</v>
      </c>
      <c r="X307" s="2" t="s">
        <v>752</v>
      </c>
      <c r="Y307" s="4" t="s">
        <v>22</v>
      </c>
      <c r="Z307" s="2" t="s">
        <v>22</v>
      </c>
      <c r="AA307" s="2" t="s">
        <v>22</v>
      </c>
    </row>
    <row r="308" spans="1:27" s="2" customFormat="1">
      <c r="A308" s="2">
        <v>201100022</v>
      </c>
      <c r="B308" s="2" t="s">
        <v>753</v>
      </c>
      <c r="C308" s="2" t="s">
        <v>754</v>
      </c>
      <c r="D308" s="2">
        <v>131</v>
      </c>
      <c r="E308" s="2" t="s">
        <v>40</v>
      </c>
      <c r="F308" s="3">
        <v>40126</v>
      </c>
      <c r="G308" s="2" t="s">
        <v>31</v>
      </c>
      <c r="H308" s="2" t="s">
        <v>32</v>
      </c>
      <c r="I308" s="3">
        <v>42792.870162997686</v>
      </c>
      <c r="J308" s="1">
        <f t="shared" si="4"/>
        <v>42792</v>
      </c>
      <c r="K308" s="2" t="s">
        <v>21</v>
      </c>
      <c r="L308" s="14" t="s">
        <v>4753</v>
      </c>
      <c r="M308" s="14" t="s">
        <v>4753</v>
      </c>
      <c r="N308" s="14" t="s">
        <v>1128</v>
      </c>
      <c r="O308" s="21">
        <v>1303</v>
      </c>
      <c r="P308" s="21"/>
      <c r="Q308" s="21"/>
      <c r="R308" s="21"/>
      <c r="S308" s="21"/>
      <c r="T308" s="21"/>
      <c r="U308" s="21"/>
      <c r="V308" s="21"/>
      <c r="W308" s="3">
        <v>42792.861002581019</v>
      </c>
      <c r="X308" s="2" t="s">
        <v>755</v>
      </c>
      <c r="Y308" s="4" t="s">
        <v>22</v>
      </c>
      <c r="Z308" s="2" t="s">
        <v>22</v>
      </c>
      <c r="AA308" s="2" t="s">
        <v>22</v>
      </c>
    </row>
    <row r="309" spans="1:27" s="2" customFormat="1">
      <c r="A309" s="2">
        <v>201100031</v>
      </c>
      <c r="B309" s="2" t="s">
        <v>756</v>
      </c>
      <c r="C309" s="2" t="s">
        <v>757</v>
      </c>
      <c r="D309" s="2">
        <v>499</v>
      </c>
      <c r="E309" s="2" t="s">
        <v>50</v>
      </c>
      <c r="F309" s="3">
        <v>37774</v>
      </c>
      <c r="G309" s="2" t="s">
        <v>36</v>
      </c>
      <c r="H309" s="2" t="s">
        <v>37</v>
      </c>
      <c r="I309" s="3">
        <v>42343.670913275462</v>
      </c>
      <c r="J309" s="1">
        <f t="shared" si="4"/>
        <v>42343</v>
      </c>
      <c r="K309" s="2" t="s">
        <v>21</v>
      </c>
      <c r="L309" s="14" t="s">
        <v>995</v>
      </c>
      <c r="M309" s="14" t="s">
        <v>995</v>
      </c>
      <c r="N309" s="14" t="s">
        <v>1123</v>
      </c>
      <c r="O309" s="21">
        <v>1</v>
      </c>
      <c r="P309" s="21">
        <v>2</v>
      </c>
      <c r="Q309" s="21"/>
      <c r="R309" s="21"/>
      <c r="S309" s="21"/>
      <c r="T309" s="21"/>
      <c r="U309" s="21"/>
      <c r="V309" s="21"/>
      <c r="W309" s="3">
        <v>42343.670012349539</v>
      </c>
      <c r="X309" s="2" t="s">
        <v>758</v>
      </c>
      <c r="Y309" s="4" t="s">
        <v>22</v>
      </c>
      <c r="Z309" s="2" t="s">
        <v>22</v>
      </c>
      <c r="AA309" s="2" t="s">
        <v>22</v>
      </c>
    </row>
    <row r="310" spans="1:27" s="2" customFormat="1">
      <c r="A310" s="2">
        <v>201100040</v>
      </c>
      <c r="B310" s="2" t="s">
        <v>759</v>
      </c>
      <c r="C310" s="2" t="s">
        <v>760</v>
      </c>
      <c r="D310" s="2">
        <v>131</v>
      </c>
      <c r="E310" s="2" t="s">
        <v>40</v>
      </c>
      <c r="F310" s="3">
        <v>40483</v>
      </c>
      <c r="G310" s="2" t="s">
        <v>19</v>
      </c>
      <c r="H310" s="2" t="s">
        <v>20</v>
      </c>
      <c r="I310" s="3">
        <v>42219.983309641204</v>
      </c>
      <c r="J310" s="1">
        <f t="shared" si="4"/>
        <v>42219</v>
      </c>
      <c r="K310" s="2" t="s">
        <v>21</v>
      </c>
      <c r="L310" s="14" t="s">
        <v>1165</v>
      </c>
      <c r="M310" s="14" t="s">
        <v>1165</v>
      </c>
      <c r="N310" s="14" t="s">
        <v>1128</v>
      </c>
      <c r="O310" s="21">
        <v>1303</v>
      </c>
      <c r="P310" s="21"/>
      <c r="Q310" s="21"/>
      <c r="R310" s="21"/>
      <c r="S310" s="21"/>
      <c r="T310" s="21"/>
      <c r="U310" s="21"/>
      <c r="V310" s="21"/>
      <c r="W310" s="3">
        <v>42219.966259375004</v>
      </c>
      <c r="X310" s="2" t="s">
        <v>761</v>
      </c>
      <c r="Y310" s="4" t="s">
        <v>22</v>
      </c>
      <c r="Z310" s="2" t="s">
        <v>22</v>
      </c>
      <c r="AA310" s="2" t="s">
        <v>22</v>
      </c>
    </row>
    <row r="311" spans="1:27" s="2" customFormat="1">
      <c r="A311" s="2">
        <v>201100078</v>
      </c>
      <c r="B311" s="2" t="s">
        <v>762</v>
      </c>
      <c r="C311" s="2" t="s">
        <v>763</v>
      </c>
      <c r="D311" s="2">
        <v>125</v>
      </c>
      <c r="E311" s="2" t="s">
        <v>18</v>
      </c>
      <c r="F311" s="3">
        <v>40484</v>
      </c>
      <c r="G311" s="2" t="s">
        <v>31</v>
      </c>
      <c r="H311" s="2" t="s">
        <v>32</v>
      </c>
      <c r="I311" s="3">
        <v>43183.431633020831</v>
      </c>
      <c r="J311" s="1">
        <f t="shared" si="4"/>
        <v>43183</v>
      </c>
      <c r="K311" s="2" t="s">
        <v>21</v>
      </c>
      <c r="L311" s="14" t="s">
        <v>1090</v>
      </c>
      <c r="M311" s="14" t="s">
        <v>1090</v>
      </c>
      <c r="N311" s="14"/>
      <c r="O311" s="21"/>
      <c r="P311" s="21"/>
      <c r="Q311" s="21"/>
      <c r="R311" s="21"/>
      <c r="S311" s="21"/>
      <c r="T311" s="21"/>
      <c r="U311" s="21"/>
      <c r="V311" s="21"/>
      <c r="W311" s="3">
        <v>43183.427785763888</v>
      </c>
      <c r="X311" s="2" t="s">
        <v>764</v>
      </c>
      <c r="Y311" s="4" t="s">
        <v>22</v>
      </c>
      <c r="Z311" s="2" t="s">
        <v>22</v>
      </c>
      <c r="AA311" s="2" t="s">
        <v>22</v>
      </c>
    </row>
    <row r="312" spans="1:27" s="2" customFormat="1">
      <c r="A312" s="2">
        <v>201100106</v>
      </c>
      <c r="B312" s="2" t="s">
        <v>765</v>
      </c>
      <c r="C312" s="2" t="s">
        <v>168</v>
      </c>
      <c r="D312" s="2">
        <v>125</v>
      </c>
      <c r="E312" s="2" t="s">
        <v>18</v>
      </c>
      <c r="F312" s="3">
        <v>39479</v>
      </c>
      <c r="G312" s="2" t="s">
        <v>36</v>
      </c>
      <c r="H312" s="2" t="s">
        <v>37</v>
      </c>
      <c r="I312" s="3">
        <v>42221.463924189811</v>
      </c>
      <c r="J312" s="1">
        <f t="shared" si="4"/>
        <v>42221</v>
      </c>
      <c r="K312" s="2" t="s">
        <v>21</v>
      </c>
      <c r="L312" s="14" t="s">
        <v>1047</v>
      </c>
      <c r="M312" s="14" t="s">
        <v>1047</v>
      </c>
      <c r="N312" s="14"/>
      <c r="O312" s="21"/>
      <c r="P312" s="21"/>
      <c r="Q312" s="21"/>
      <c r="R312" s="21"/>
      <c r="S312" s="21"/>
      <c r="T312" s="21"/>
      <c r="U312" s="21"/>
      <c r="V312" s="21"/>
      <c r="W312" s="3">
        <v>42221.462851620374</v>
      </c>
      <c r="X312" s="2" t="s">
        <v>766</v>
      </c>
      <c r="Y312" s="4" t="s">
        <v>22</v>
      </c>
      <c r="Z312" s="2" t="s">
        <v>22</v>
      </c>
      <c r="AA312" s="2" t="s">
        <v>22</v>
      </c>
    </row>
    <row r="313" spans="1:27" s="2" customFormat="1">
      <c r="A313" s="2">
        <v>201100143</v>
      </c>
      <c r="B313" s="2" t="s">
        <v>767</v>
      </c>
      <c r="C313" s="2" t="s">
        <v>136</v>
      </c>
      <c r="D313" s="2">
        <v>125</v>
      </c>
      <c r="E313" s="2" t="s">
        <v>18</v>
      </c>
      <c r="F313" s="3">
        <v>39664</v>
      </c>
      <c r="G313" s="2" t="s">
        <v>31</v>
      </c>
      <c r="H313" s="2" t="s">
        <v>32</v>
      </c>
      <c r="I313" s="3">
        <v>42221.921174421295</v>
      </c>
      <c r="J313" s="1">
        <f t="shared" si="4"/>
        <v>42221</v>
      </c>
      <c r="K313" s="2" t="s">
        <v>21</v>
      </c>
      <c r="L313" s="14" t="s">
        <v>4753</v>
      </c>
      <c r="M313" s="14" t="s">
        <v>4753</v>
      </c>
      <c r="N313" s="14" t="s">
        <v>1128</v>
      </c>
      <c r="O313" s="21">
        <v>1303</v>
      </c>
      <c r="P313" s="21"/>
      <c r="Q313" s="21"/>
      <c r="R313" s="21"/>
      <c r="S313" s="21"/>
      <c r="T313" s="21"/>
      <c r="U313" s="21"/>
      <c r="V313" s="21"/>
      <c r="W313" s="3">
        <v>42221.909595983794</v>
      </c>
      <c r="X313" s="2" t="s">
        <v>768</v>
      </c>
      <c r="Y313" s="4" t="s">
        <v>22</v>
      </c>
      <c r="Z313" s="2" t="s">
        <v>22</v>
      </c>
      <c r="AA313" s="2" t="s">
        <v>22</v>
      </c>
    </row>
    <row r="314" spans="1:27" s="2" customFormat="1">
      <c r="A314" s="2">
        <v>201100173</v>
      </c>
      <c r="B314" s="2" t="s">
        <v>769</v>
      </c>
      <c r="C314" s="2" t="s">
        <v>212</v>
      </c>
      <c r="D314" s="2">
        <v>107</v>
      </c>
      <c r="E314" s="2" t="s">
        <v>225</v>
      </c>
      <c r="F314" s="3">
        <v>36681</v>
      </c>
      <c r="G314" s="2" t="s">
        <v>36</v>
      </c>
      <c r="H314" s="2" t="s">
        <v>37</v>
      </c>
      <c r="I314" s="3">
        <v>42427.936092592594</v>
      </c>
      <c r="J314" s="1">
        <f t="shared" si="4"/>
        <v>42427</v>
      </c>
      <c r="K314" s="2" t="s">
        <v>21</v>
      </c>
      <c r="L314" s="14"/>
      <c r="M314" s="14"/>
      <c r="N314" s="14"/>
      <c r="O314" s="21"/>
      <c r="P314" s="21"/>
      <c r="Q314" s="21"/>
      <c r="R314" s="21"/>
      <c r="S314" s="21"/>
      <c r="T314" s="21"/>
      <c r="U314" s="21"/>
      <c r="V314" s="21"/>
      <c r="W314" s="3" t="s">
        <v>22</v>
      </c>
      <c r="X314" s="2" t="s">
        <v>22</v>
      </c>
      <c r="Y314" s="4" t="s">
        <v>22</v>
      </c>
      <c r="Z314" s="2" t="s">
        <v>22</v>
      </c>
      <c r="AA314" s="2" t="s">
        <v>22</v>
      </c>
    </row>
    <row r="315" spans="1:27" s="2" customFormat="1">
      <c r="A315" s="2">
        <v>201100192</v>
      </c>
      <c r="B315" s="2" t="s">
        <v>770</v>
      </c>
      <c r="C315" s="2" t="s">
        <v>25</v>
      </c>
      <c r="D315" s="2">
        <v>125</v>
      </c>
      <c r="E315" s="2" t="s">
        <v>18</v>
      </c>
      <c r="F315" s="3">
        <v>40527</v>
      </c>
      <c r="G315" s="2" t="s">
        <v>31</v>
      </c>
      <c r="H315" s="2" t="s">
        <v>32</v>
      </c>
      <c r="I315" s="3">
        <v>43549.825977581022</v>
      </c>
      <c r="J315" s="1">
        <f t="shared" si="4"/>
        <v>43549</v>
      </c>
      <c r="K315" s="2" t="s">
        <v>21</v>
      </c>
      <c r="L315" s="14" t="s">
        <v>970</v>
      </c>
      <c r="M315" s="14" t="s">
        <v>970</v>
      </c>
      <c r="N315" s="14" t="s">
        <v>997</v>
      </c>
      <c r="O315" s="21">
        <v>14</v>
      </c>
      <c r="P315" s="21"/>
      <c r="Q315" s="21"/>
      <c r="R315" s="21"/>
      <c r="S315" s="21"/>
      <c r="T315" s="21"/>
      <c r="U315" s="21"/>
      <c r="V315" s="21"/>
      <c r="W315" s="3">
        <v>43549.859225775464</v>
      </c>
      <c r="X315" s="2" t="s">
        <v>771</v>
      </c>
      <c r="Y315" s="4" t="s">
        <v>22</v>
      </c>
      <c r="Z315" s="2" t="s">
        <v>22</v>
      </c>
      <c r="AA315" s="2" t="s">
        <v>22</v>
      </c>
    </row>
    <row r="316" spans="1:27" s="2" customFormat="1">
      <c r="A316" s="2">
        <v>201100198</v>
      </c>
      <c r="B316" s="2" t="s">
        <v>772</v>
      </c>
      <c r="C316" s="2" t="s">
        <v>773</v>
      </c>
      <c r="D316" s="2">
        <v>130</v>
      </c>
      <c r="E316" s="2" t="s">
        <v>35</v>
      </c>
      <c r="F316" s="3">
        <v>39701</v>
      </c>
      <c r="G316" s="2" t="s">
        <v>71</v>
      </c>
      <c r="H316" s="2" t="s">
        <v>72</v>
      </c>
      <c r="I316" s="3">
        <v>43353.744791354169</v>
      </c>
      <c r="J316" s="1">
        <f t="shared" si="4"/>
        <v>43353</v>
      </c>
      <c r="K316" s="2" t="s">
        <v>21</v>
      </c>
      <c r="L316" s="14" t="s">
        <v>1019</v>
      </c>
      <c r="M316" s="14" t="s">
        <v>1019</v>
      </c>
      <c r="N316" s="14" t="s">
        <v>1056</v>
      </c>
      <c r="O316" s="21">
        <v>1</v>
      </c>
      <c r="P316" s="21"/>
      <c r="Q316" s="21"/>
      <c r="R316" s="21"/>
      <c r="S316" s="21"/>
      <c r="T316" s="21"/>
      <c r="U316" s="21"/>
      <c r="V316" s="21"/>
      <c r="W316" s="3">
        <v>43353.744791354169</v>
      </c>
      <c r="X316" s="2" t="s">
        <v>774</v>
      </c>
      <c r="Y316" s="4" t="s">
        <v>22</v>
      </c>
      <c r="Z316" s="2" t="s">
        <v>22</v>
      </c>
      <c r="AA316" s="2" t="s">
        <v>22</v>
      </c>
    </row>
    <row r="317" spans="1:27" s="2" customFormat="1">
      <c r="A317" s="2">
        <v>201100255</v>
      </c>
      <c r="B317" s="2" t="s">
        <v>775</v>
      </c>
      <c r="C317" s="2" t="s">
        <v>776</v>
      </c>
      <c r="D317" s="2">
        <v>131</v>
      </c>
      <c r="E317" s="2" t="s">
        <v>40</v>
      </c>
      <c r="F317" s="3">
        <v>40541</v>
      </c>
      <c r="G317" s="2" t="s">
        <v>19</v>
      </c>
      <c r="H317" s="2" t="s">
        <v>20</v>
      </c>
      <c r="I317" s="3">
        <v>43248.410674224535</v>
      </c>
      <c r="J317" s="1">
        <f t="shared" si="4"/>
        <v>43248</v>
      </c>
      <c r="K317" s="2" t="s">
        <v>21</v>
      </c>
      <c r="L317" s="14" t="s">
        <v>923</v>
      </c>
      <c r="M317" s="14" t="s">
        <v>923</v>
      </c>
      <c r="N317" s="14" t="s">
        <v>1056</v>
      </c>
      <c r="O317" s="21">
        <v>1</v>
      </c>
      <c r="P317" s="21"/>
      <c r="Q317" s="21"/>
      <c r="R317" s="21"/>
      <c r="S317" s="21"/>
      <c r="T317" s="21"/>
      <c r="U317" s="21"/>
      <c r="V317" s="21"/>
      <c r="W317" s="3">
        <v>43248.406389432872</v>
      </c>
      <c r="X317" s="2" t="s">
        <v>777</v>
      </c>
      <c r="Y317" s="4" t="s">
        <v>22</v>
      </c>
      <c r="Z317" s="2" t="s">
        <v>22</v>
      </c>
      <c r="AA317" s="2" t="s">
        <v>22</v>
      </c>
    </row>
    <row r="318" spans="1:27" s="2" customFormat="1">
      <c r="A318" s="2">
        <v>201100275</v>
      </c>
      <c r="B318" s="2" t="s">
        <v>778</v>
      </c>
      <c r="C318" s="2" t="s">
        <v>630</v>
      </c>
      <c r="D318" s="2">
        <v>125</v>
      </c>
      <c r="E318" s="2" t="s">
        <v>18</v>
      </c>
      <c r="F318" s="3">
        <v>39532</v>
      </c>
      <c r="G318" s="2" t="s">
        <v>19</v>
      </c>
      <c r="H318" s="2" t="s">
        <v>20</v>
      </c>
      <c r="I318" s="3">
        <v>42882.466449224536</v>
      </c>
      <c r="J318" s="1">
        <f t="shared" si="4"/>
        <v>42882</v>
      </c>
      <c r="K318" s="2" t="s">
        <v>21</v>
      </c>
      <c r="L318" s="14" t="s">
        <v>923</v>
      </c>
      <c r="M318" s="14" t="s">
        <v>923</v>
      </c>
      <c r="N318" s="14" t="s">
        <v>1056</v>
      </c>
      <c r="O318" s="21">
        <v>1</v>
      </c>
      <c r="P318" s="21"/>
      <c r="Q318" s="21"/>
      <c r="R318" s="21"/>
      <c r="S318" s="21"/>
      <c r="T318" s="21"/>
      <c r="U318" s="21"/>
      <c r="V318" s="21"/>
      <c r="W318" s="3">
        <v>42882.464449537038</v>
      </c>
      <c r="X318" s="2" t="s">
        <v>779</v>
      </c>
      <c r="Y318" s="4" t="s">
        <v>22</v>
      </c>
      <c r="Z318" s="2" t="s">
        <v>22</v>
      </c>
      <c r="AA318" s="2" t="s">
        <v>22</v>
      </c>
    </row>
    <row r="319" spans="1:27" s="2" customFormat="1">
      <c r="A319" s="2">
        <v>201100282</v>
      </c>
      <c r="B319" s="2" t="s">
        <v>780</v>
      </c>
      <c r="C319" s="2" t="s">
        <v>664</v>
      </c>
      <c r="D319" s="2">
        <v>125</v>
      </c>
      <c r="E319" s="2" t="s">
        <v>18</v>
      </c>
      <c r="F319" s="3">
        <v>39144</v>
      </c>
      <c r="G319" s="2" t="s">
        <v>19</v>
      </c>
      <c r="H319" s="2" t="s">
        <v>20</v>
      </c>
      <c r="I319" s="3">
        <v>42672.507200891203</v>
      </c>
      <c r="J319" s="1">
        <f t="shared" si="4"/>
        <v>42672</v>
      </c>
      <c r="K319" s="2" t="s">
        <v>21</v>
      </c>
      <c r="L319" s="14" t="s">
        <v>923</v>
      </c>
      <c r="M319" s="14" t="s">
        <v>923</v>
      </c>
      <c r="N319" s="14" t="s">
        <v>923</v>
      </c>
      <c r="O319" s="21"/>
      <c r="P319" s="21"/>
      <c r="Q319" s="21"/>
      <c r="R319" s="21"/>
      <c r="S319" s="21"/>
      <c r="T319" s="21"/>
      <c r="U319" s="21"/>
      <c r="V319" s="21"/>
      <c r="W319" s="3">
        <v>42672.480920983799</v>
      </c>
      <c r="X319" s="2" t="s">
        <v>781</v>
      </c>
      <c r="Y319" s="4" t="s">
        <v>22</v>
      </c>
      <c r="Z319" s="2" t="s">
        <v>22</v>
      </c>
      <c r="AA319" s="2" t="s">
        <v>22</v>
      </c>
    </row>
    <row r="320" spans="1:27" s="2" customFormat="1">
      <c r="A320" s="2">
        <v>201100283</v>
      </c>
      <c r="B320" s="2" t="s">
        <v>782</v>
      </c>
      <c r="C320" s="2" t="s">
        <v>783</v>
      </c>
      <c r="D320" s="2">
        <v>125</v>
      </c>
      <c r="E320" s="2" t="s">
        <v>18</v>
      </c>
      <c r="F320" s="3">
        <v>40264</v>
      </c>
      <c r="G320" s="2" t="s">
        <v>19</v>
      </c>
      <c r="H320" s="2" t="s">
        <v>20</v>
      </c>
      <c r="I320" s="3">
        <v>43367.504857442131</v>
      </c>
      <c r="J320" s="1">
        <f t="shared" si="4"/>
        <v>43367</v>
      </c>
      <c r="K320" s="2" t="s">
        <v>21</v>
      </c>
      <c r="L320" s="14" t="s">
        <v>1019</v>
      </c>
      <c r="M320" s="14" t="s">
        <v>1019</v>
      </c>
      <c r="N320" s="14" t="s">
        <v>1056</v>
      </c>
      <c r="O320" s="21">
        <v>1</v>
      </c>
      <c r="P320" s="21"/>
      <c r="Q320" s="21"/>
      <c r="R320" s="21"/>
      <c r="S320" s="21"/>
      <c r="T320" s="21"/>
      <c r="U320" s="21"/>
      <c r="V320" s="21"/>
      <c r="W320" s="3">
        <v>43367.503287071762</v>
      </c>
      <c r="X320" s="2" t="s">
        <v>784</v>
      </c>
      <c r="Y320" s="4" t="s">
        <v>22</v>
      </c>
      <c r="Z320" s="2" t="s">
        <v>22</v>
      </c>
      <c r="AA320" s="2" t="s">
        <v>22</v>
      </c>
    </row>
    <row r="321" spans="1:27" s="2" customFormat="1">
      <c r="A321" s="2">
        <v>201100288</v>
      </c>
      <c r="B321" s="2" t="s">
        <v>785</v>
      </c>
      <c r="C321" s="2" t="s">
        <v>287</v>
      </c>
      <c r="D321" s="2">
        <v>125</v>
      </c>
      <c r="E321" s="2" t="s">
        <v>18</v>
      </c>
      <c r="F321" s="3">
        <v>38691</v>
      </c>
      <c r="G321" s="2" t="s">
        <v>36</v>
      </c>
      <c r="H321" s="2" t="s">
        <v>37</v>
      </c>
      <c r="I321" s="3">
        <v>43555.67337546296</v>
      </c>
      <c r="J321" s="1">
        <f t="shared" si="4"/>
        <v>43555</v>
      </c>
      <c r="K321" s="2" t="s">
        <v>21</v>
      </c>
      <c r="L321" s="14" t="s">
        <v>1078</v>
      </c>
      <c r="M321" s="14" t="s">
        <v>1078</v>
      </c>
      <c r="N321" s="14" t="s">
        <v>1083</v>
      </c>
      <c r="O321" s="21">
        <v>21</v>
      </c>
      <c r="P321" s="21"/>
      <c r="Q321" s="21"/>
      <c r="R321" s="21"/>
      <c r="S321" s="21"/>
      <c r="T321" s="21"/>
      <c r="U321" s="21"/>
      <c r="V321" s="21"/>
      <c r="W321" s="3">
        <v>43555.663659803242</v>
      </c>
      <c r="X321" s="2" t="s">
        <v>786</v>
      </c>
      <c r="Y321" s="4" t="s">
        <v>22</v>
      </c>
      <c r="Z321" s="2" t="s">
        <v>22</v>
      </c>
      <c r="AA321" s="2" t="s">
        <v>22</v>
      </c>
    </row>
    <row r="322" spans="1:27" s="2" customFormat="1">
      <c r="A322" s="2">
        <v>201100325</v>
      </c>
      <c r="B322" s="2" t="s">
        <v>787</v>
      </c>
      <c r="C322" s="2" t="s">
        <v>100</v>
      </c>
      <c r="D322" s="2">
        <v>131</v>
      </c>
      <c r="E322" s="2" t="s">
        <v>40</v>
      </c>
      <c r="F322" s="3">
        <v>38817</v>
      </c>
      <c r="G322" s="2" t="s">
        <v>19</v>
      </c>
      <c r="H322" s="2" t="s">
        <v>20</v>
      </c>
      <c r="I322" s="3">
        <v>42195.540213807872</v>
      </c>
      <c r="J322" s="1">
        <f t="shared" ref="J322:J385" si="5">ROUNDDOWN(I322,0)</f>
        <v>42195</v>
      </c>
      <c r="K322" s="2" t="s">
        <v>21</v>
      </c>
      <c r="L322" s="14" t="s">
        <v>5574</v>
      </c>
      <c r="M322" s="14" t="s">
        <v>5574</v>
      </c>
      <c r="N322" s="14" t="s">
        <v>1018</v>
      </c>
      <c r="O322" s="21">
        <v>2</v>
      </c>
      <c r="P322" s="21"/>
      <c r="Q322" s="21"/>
      <c r="R322" s="21"/>
      <c r="S322" s="21"/>
      <c r="T322" s="21"/>
      <c r="U322" s="21"/>
      <c r="V322" s="21"/>
      <c r="W322" s="3">
        <v>42195.519018483799</v>
      </c>
      <c r="X322" s="2" t="s">
        <v>788</v>
      </c>
      <c r="Y322" s="4" t="s">
        <v>22</v>
      </c>
      <c r="Z322" s="2" t="s">
        <v>22</v>
      </c>
      <c r="AA322" s="2" t="s">
        <v>22</v>
      </c>
    </row>
    <row r="323" spans="1:27" s="2" customFormat="1">
      <c r="A323" s="2">
        <v>201100328</v>
      </c>
      <c r="B323" s="2" t="s">
        <v>789</v>
      </c>
      <c r="C323" s="2" t="s">
        <v>790</v>
      </c>
      <c r="D323" s="2">
        <v>131</v>
      </c>
      <c r="E323" s="2" t="s">
        <v>40</v>
      </c>
      <c r="F323" s="3">
        <v>40589</v>
      </c>
      <c r="G323" s="2" t="s">
        <v>36</v>
      </c>
      <c r="H323" s="2" t="s">
        <v>37</v>
      </c>
      <c r="I323" s="3">
        <v>43071.062027777778</v>
      </c>
      <c r="J323" s="1">
        <f t="shared" si="5"/>
        <v>43071</v>
      </c>
      <c r="K323" s="2" t="s">
        <v>21</v>
      </c>
      <c r="L323" s="14" t="s">
        <v>5588</v>
      </c>
      <c r="M323" s="14" t="s">
        <v>5588</v>
      </c>
      <c r="N323" s="14" t="s">
        <v>1128</v>
      </c>
      <c r="O323" s="22">
        <v>1303</v>
      </c>
      <c r="P323" s="22"/>
      <c r="Q323" s="22"/>
      <c r="R323" s="22"/>
      <c r="S323" s="22"/>
      <c r="T323" s="22"/>
      <c r="U323" s="22"/>
      <c r="V323" s="22"/>
      <c r="W323" s="3">
        <v>43071.023015081017</v>
      </c>
      <c r="X323" s="2" t="s">
        <v>791</v>
      </c>
      <c r="Y323" s="4" t="s">
        <v>22</v>
      </c>
      <c r="Z323" s="2" t="s">
        <v>22</v>
      </c>
      <c r="AA323" s="2" t="s">
        <v>22</v>
      </c>
    </row>
    <row r="324" spans="1:27" s="2" customFormat="1">
      <c r="A324" s="2">
        <v>201100385</v>
      </c>
      <c r="B324" s="2" t="s">
        <v>792</v>
      </c>
      <c r="C324" s="2" t="s">
        <v>793</v>
      </c>
      <c r="D324" s="2">
        <v>201</v>
      </c>
      <c r="E324" s="2" t="s">
        <v>794</v>
      </c>
      <c r="F324" s="3">
        <v>37400</v>
      </c>
      <c r="G324" s="2" t="s">
        <v>36</v>
      </c>
      <c r="H324" s="2" t="s">
        <v>37</v>
      </c>
      <c r="I324" s="3">
        <v>43345.50536087963</v>
      </c>
      <c r="J324" s="1">
        <f t="shared" si="5"/>
        <v>43345</v>
      </c>
      <c r="K324" s="2" t="s">
        <v>21</v>
      </c>
      <c r="L324" s="14" t="s">
        <v>1019</v>
      </c>
      <c r="M324" s="14" t="s">
        <v>5589</v>
      </c>
      <c r="N324" s="14" t="s">
        <v>1056</v>
      </c>
      <c r="O324" s="21">
        <v>1</v>
      </c>
      <c r="P324" s="21"/>
      <c r="Q324" s="21"/>
      <c r="R324" s="21"/>
      <c r="S324" s="21"/>
      <c r="T324" s="21"/>
      <c r="U324" s="21"/>
      <c r="V324" s="21"/>
      <c r="W324" s="3">
        <v>43345.51507523148</v>
      </c>
      <c r="X324" s="2" t="s">
        <v>795</v>
      </c>
      <c r="Y324" s="4" t="s">
        <v>22</v>
      </c>
      <c r="Z324" s="2" t="s">
        <v>22</v>
      </c>
      <c r="AA324" s="2" t="s">
        <v>22</v>
      </c>
    </row>
    <row r="325" spans="1:27" s="2" customFormat="1">
      <c r="A325" s="2">
        <v>201100434</v>
      </c>
      <c r="B325" s="2" t="s">
        <v>232</v>
      </c>
      <c r="C325" s="2" t="s">
        <v>796</v>
      </c>
      <c r="D325" s="2">
        <v>130</v>
      </c>
      <c r="E325" s="2" t="s">
        <v>35</v>
      </c>
      <c r="F325" s="3">
        <v>38480</v>
      </c>
      <c r="G325" s="2" t="s">
        <v>36</v>
      </c>
      <c r="H325" s="2" t="s">
        <v>37</v>
      </c>
      <c r="I325" s="3">
        <v>42981.554248414352</v>
      </c>
      <c r="J325" s="1">
        <f t="shared" si="5"/>
        <v>42981</v>
      </c>
      <c r="K325" s="2" t="s">
        <v>21</v>
      </c>
      <c r="L325" s="14" t="s">
        <v>5590</v>
      </c>
      <c r="M325" s="14" t="s">
        <v>5590</v>
      </c>
      <c r="N325" s="14" t="s">
        <v>1003</v>
      </c>
      <c r="O325" s="21">
        <v>23</v>
      </c>
      <c r="P325" s="21"/>
      <c r="Q325" s="21"/>
      <c r="R325" s="21"/>
      <c r="S325" s="21"/>
      <c r="T325" s="21"/>
      <c r="U325" s="21"/>
      <c r="V325" s="21"/>
      <c r="W325" s="3">
        <v>42981.504581168978</v>
      </c>
      <c r="X325" s="2" t="s">
        <v>797</v>
      </c>
      <c r="Y325" s="4" t="s">
        <v>22</v>
      </c>
      <c r="Z325" s="2" t="s">
        <v>22</v>
      </c>
      <c r="AA325" s="2" t="s">
        <v>22</v>
      </c>
    </row>
    <row r="326" spans="1:27" s="2" customFormat="1">
      <c r="A326" s="2">
        <v>201100449</v>
      </c>
      <c r="B326" s="2" t="s">
        <v>798</v>
      </c>
      <c r="C326" s="2" t="s">
        <v>799</v>
      </c>
      <c r="D326" s="2">
        <v>128</v>
      </c>
      <c r="E326" s="2" t="s">
        <v>464</v>
      </c>
      <c r="F326" s="3">
        <v>39276</v>
      </c>
      <c r="G326" s="2" t="s">
        <v>71</v>
      </c>
      <c r="H326" s="2" t="s">
        <v>72</v>
      </c>
      <c r="I326" s="3">
        <v>42313.497812696762</v>
      </c>
      <c r="J326" s="1">
        <f t="shared" si="5"/>
        <v>42313</v>
      </c>
      <c r="K326" s="2" t="s">
        <v>21</v>
      </c>
      <c r="L326" s="14" t="s">
        <v>1086</v>
      </c>
      <c r="M326" s="14" t="s">
        <v>1086</v>
      </c>
      <c r="N326" s="14" t="s">
        <v>986</v>
      </c>
      <c r="O326" s="21">
        <v>221</v>
      </c>
      <c r="P326" s="21"/>
      <c r="Q326" s="21"/>
      <c r="R326" s="21"/>
      <c r="S326" s="21"/>
      <c r="T326" s="21"/>
      <c r="U326" s="21"/>
      <c r="V326" s="21"/>
      <c r="W326" s="3">
        <v>42313.492129131948</v>
      </c>
      <c r="X326" s="2" t="s">
        <v>800</v>
      </c>
      <c r="Y326" s="4" t="s">
        <v>22</v>
      </c>
      <c r="Z326" s="2" t="s">
        <v>22</v>
      </c>
      <c r="AA326" s="2" t="s">
        <v>22</v>
      </c>
    </row>
    <row r="327" spans="1:27" s="2" customFormat="1">
      <c r="A327" s="2">
        <v>201100514</v>
      </c>
      <c r="B327" s="2" t="s">
        <v>801</v>
      </c>
      <c r="C327" s="2" t="s">
        <v>802</v>
      </c>
      <c r="D327" s="2">
        <v>125</v>
      </c>
      <c r="E327" s="2" t="s">
        <v>18</v>
      </c>
      <c r="F327" s="3">
        <v>40600</v>
      </c>
      <c r="G327" s="2" t="s">
        <v>19</v>
      </c>
      <c r="H327" s="2" t="s">
        <v>20</v>
      </c>
      <c r="I327" s="3">
        <v>42430.458717245368</v>
      </c>
      <c r="J327" s="1">
        <f t="shared" si="5"/>
        <v>42430</v>
      </c>
      <c r="K327" s="2" t="s">
        <v>21</v>
      </c>
      <c r="L327" s="14"/>
      <c r="M327" s="14"/>
      <c r="N327" s="14" t="s">
        <v>1131</v>
      </c>
      <c r="O327" s="21">
        <v>8</v>
      </c>
      <c r="P327" s="21"/>
      <c r="Q327" s="21"/>
      <c r="R327" s="21"/>
      <c r="S327" s="21"/>
      <c r="T327" s="21"/>
      <c r="U327" s="21"/>
      <c r="V327" s="21"/>
      <c r="W327" s="3">
        <v>42430.368331331018</v>
      </c>
      <c r="X327" s="2" t="s">
        <v>803</v>
      </c>
      <c r="Y327" s="4" t="s">
        <v>22</v>
      </c>
      <c r="Z327" s="2" t="s">
        <v>22</v>
      </c>
      <c r="AA327" s="2" t="s">
        <v>22</v>
      </c>
    </row>
    <row r="328" spans="1:27" s="2" customFormat="1">
      <c r="A328" s="2">
        <v>201100584</v>
      </c>
      <c r="B328" s="2" t="s">
        <v>804</v>
      </c>
      <c r="C328" s="2" t="s">
        <v>558</v>
      </c>
      <c r="D328" s="2">
        <v>125</v>
      </c>
      <c r="E328" s="2" t="s">
        <v>18</v>
      </c>
      <c r="F328" s="3">
        <v>38569</v>
      </c>
      <c r="G328" s="2" t="s">
        <v>36</v>
      </c>
      <c r="H328" s="2" t="s">
        <v>37</v>
      </c>
      <c r="I328" s="3">
        <v>42588.652392824071</v>
      </c>
      <c r="J328" s="1">
        <f t="shared" si="5"/>
        <v>42588</v>
      </c>
      <c r="K328" s="2" t="s">
        <v>21</v>
      </c>
      <c r="L328" s="14"/>
      <c r="M328" s="14"/>
      <c r="N328" s="14"/>
      <c r="O328" s="21"/>
      <c r="P328" s="21"/>
      <c r="Q328" s="21"/>
      <c r="R328" s="21"/>
      <c r="S328" s="21"/>
      <c r="T328" s="21"/>
      <c r="U328" s="21"/>
      <c r="V328" s="21"/>
      <c r="W328" s="3">
        <v>42588.441716863425</v>
      </c>
      <c r="Y328" s="4" t="s">
        <v>22</v>
      </c>
      <c r="Z328" s="2" t="s">
        <v>22</v>
      </c>
      <c r="AA328" s="2" t="s">
        <v>22</v>
      </c>
    </row>
    <row r="329" spans="1:27" s="2" customFormat="1">
      <c r="A329" s="2">
        <v>201100592</v>
      </c>
      <c r="B329" s="2" t="s">
        <v>805</v>
      </c>
      <c r="C329" s="2" t="s">
        <v>199</v>
      </c>
      <c r="D329" s="2">
        <v>119</v>
      </c>
      <c r="E329" s="2" t="s">
        <v>70</v>
      </c>
      <c r="F329" s="3">
        <v>39643</v>
      </c>
      <c r="G329" s="2" t="s">
        <v>36</v>
      </c>
      <c r="H329" s="2" t="s">
        <v>37</v>
      </c>
      <c r="I329" s="3">
        <v>43403.599313576386</v>
      </c>
      <c r="J329" s="1">
        <f t="shared" si="5"/>
        <v>43403</v>
      </c>
      <c r="K329" s="2" t="s">
        <v>21</v>
      </c>
      <c r="L329" s="14" t="s">
        <v>1078</v>
      </c>
      <c r="M329" s="14" t="s">
        <v>1078</v>
      </c>
      <c r="N329" s="14" t="s">
        <v>1083</v>
      </c>
      <c r="O329" s="21">
        <v>21</v>
      </c>
      <c r="P329" s="21"/>
      <c r="Q329" s="21"/>
      <c r="R329" s="21"/>
      <c r="S329" s="21"/>
      <c r="T329" s="21"/>
      <c r="U329" s="21"/>
      <c r="V329" s="21"/>
      <c r="W329" s="3">
        <v>43403.552784953703</v>
      </c>
      <c r="X329" s="2" t="s">
        <v>806</v>
      </c>
      <c r="Y329" s="4" t="s">
        <v>22</v>
      </c>
      <c r="Z329" s="2" t="s">
        <v>22</v>
      </c>
      <c r="AA329" s="2" t="s">
        <v>22</v>
      </c>
    </row>
    <row r="330" spans="1:27" s="2" customFormat="1">
      <c r="A330" s="2">
        <v>201100620</v>
      </c>
      <c r="B330" s="2" t="s">
        <v>807</v>
      </c>
      <c r="C330" s="2" t="s">
        <v>94</v>
      </c>
      <c r="D330" s="2">
        <v>125</v>
      </c>
      <c r="E330" s="2" t="s">
        <v>18</v>
      </c>
      <c r="F330" s="3">
        <v>40513</v>
      </c>
      <c r="G330" s="2" t="s">
        <v>71</v>
      </c>
      <c r="H330" s="2" t="s">
        <v>72</v>
      </c>
      <c r="I330" s="3">
        <v>43184.98778920139</v>
      </c>
      <c r="J330" s="1">
        <f t="shared" si="5"/>
        <v>43184</v>
      </c>
      <c r="K330" s="2" t="s">
        <v>21</v>
      </c>
      <c r="L330" s="14" t="s">
        <v>970</v>
      </c>
      <c r="M330" s="14" t="s">
        <v>970</v>
      </c>
      <c r="N330" s="14" t="s">
        <v>1040</v>
      </c>
      <c r="O330" s="21">
        <v>75</v>
      </c>
      <c r="P330" s="21"/>
      <c r="Q330" s="21"/>
      <c r="R330" s="21"/>
      <c r="S330" s="21"/>
      <c r="T330" s="21"/>
      <c r="U330" s="21"/>
      <c r="V330" s="21"/>
      <c r="W330" s="3">
        <v>43184.966068090274</v>
      </c>
      <c r="X330" s="2" t="s">
        <v>808</v>
      </c>
      <c r="Y330" s="4" t="s">
        <v>22</v>
      </c>
      <c r="Z330" s="2" t="s">
        <v>22</v>
      </c>
      <c r="AA330" s="2" t="s">
        <v>22</v>
      </c>
    </row>
    <row r="331" spans="1:27" s="2" customFormat="1">
      <c r="A331" s="2">
        <v>201100646</v>
      </c>
      <c r="B331" s="2" t="s">
        <v>809</v>
      </c>
      <c r="C331" s="2" t="s">
        <v>810</v>
      </c>
      <c r="D331" s="2">
        <v>125</v>
      </c>
      <c r="E331" s="2" t="s">
        <v>18</v>
      </c>
      <c r="F331" s="3">
        <v>38540</v>
      </c>
      <c r="G331" s="2" t="s">
        <v>36</v>
      </c>
      <c r="H331" s="2" t="s">
        <v>37</v>
      </c>
      <c r="I331" s="3">
        <v>42429.495380474538</v>
      </c>
      <c r="J331" s="1">
        <f t="shared" si="5"/>
        <v>42429</v>
      </c>
      <c r="K331" s="2" t="s">
        <v>21</v>
      </c>
      <c r="L331" s="14" t="s">
        <v>1078</v>
      </c>
      <c r="M331" s="14" t="s">
        <v>1078</v>
      </c>
      <c r="N331" s="14" t="s">
        <v>1083</v>
      </c>
      <c r="O331" s="21">
        <v>21</v>
      </c>
      <c r="P331" s="21"/>
      <c r="Q331" s="21"/>
      <c r="R331" s="21"/>
      <c r="S331" s="21"/>
      <c r="T331" s="21"/>
      <c r="U331" s="21"/>
      <c r="V331" s="21"/>
      <c r="W331" s="3">
        <v>42429.494886030094</v>
      </c>
      <c r="X331" s="2" t="s">
        <v>811</v>
      </c>
      <c r="Y331" s="4" t="s">
        <v>22</v>
      </c>
      <c r="Z331" s="2" t="s">
        <v>22</v>
      </c>
      <c r="AA331" s="2" t="s">
        <v>22</v>
      </c>
    </row>
    <row r="332" spans="1:27" s="2" customFormat="1">
      <c r="A332" s="2">
        <v>201100647</v>
      </c>
      <c r="B332" s="2" t="s">
        <v>552</v>
      </c>
      <c r="C332" s="2" t="s">
        <v>812</v>
      </c>
      <c r="D332" s="2">
        <v>130</v>
      </c>
      <c r="E332" s="2" t="s">
        <v>35</v>
      </c>
      <c r="F332" s="3">
        <v>38905</v>
      </c>
      <c r="G332" s="2" t="s">
        <v>71</v>
      </c>
      <c r="H332" s="2" t="s">
        <v>72</v>
      </c>
      <c r="I332" s="3">
        <v>42454.667837534726</v>
      </c>
      <c r="J332" s="1">
        <f t="shared" si="5"/>
        <v>42454</v>
      </c>
      <c r="K332" s="2" t="s">
        <v>21</v>
      </c>
      <c r="L332" s="14" t="s">
        <v>5591</v>
      </c>
      <c r="M332" s="14" t="s">
        <v>5591</v>
      </c>
      <c r="N332" s="14" t="s">
        <v>1003</v>
      </c>
      <c r="O332" s="21">
        <v>23</v>
      </c>
      <c r="P332" s="21"/>
      <c r="Q332" s="21"/>
      <c r="R332" s="21"/>
      <c r="S332" s="21"/>
      <c r="T332" s="21"/>
      <c r="U332" s="21"/>
      <c r="V332" s="21"/>
      <c r="W332" s="3">
        <v>42454.659170636573</v>
      </c>
      <c r="X332" s="2" t="s">
        <v>813</v>
      </c>
      <c r="Y332" s="4" t="s">
        <v>22</v>
      </c>
      <c r="Z332" s="2" t="s">
        <v>22</v>
      </c>
      <c r="AA332" s="2" t="s">
        <v>22</v>
      </c>
    </row>
    <row r="333" spans="1:27" s="2" customFormat="1">
      <c r="A333" s="2">
        <v>201100682</v>
      </c>
      <c r="B333" s="2" t="s">
        <v>814</v>
      </c>
      <c r="C333" s="2" t="s">
        <v>437</v>
      </c>
      <c r="D333" s="2">
        <v>125</v>
      </c>
      <c r="E333" s="2" t="s">
        <v>18</v>
      </c>
      <c r="F333" s="3">
        <v>37458</v>
      </c>
      <c r="G333" s="2" t="s">
        <v>36</v>
      </c>
      <c r="H333" s="2" t="s">
        <v>37</v>
      </c>
      <c r="I333" s="3">
        <v>43553.574131909721</v>
      </c>
      <c r="J333" s="1">
        <f t="shared" si="5"/>
        <v>43553</v>
      </c>
      <c r="K333" s="2" t="s">
        <v>21</v>
      </c>
      <c r="L333" s="14" t="s">
        <v>1019</v>
      </c>
      <c r="M333" s="14" t="s">
        <v>1039</v>
      </c>
      <c r="N333" s="14" t="s">
        <v>1056</v>
      </c>
      <c r="O333" s="21">
        <v>1</v>
      </c>
      <c r="P333" s="21"/>
      <c r="Q333" s="21"/>
      <c r="R333" s="21"/>
      <c r="S333" s="21"/>
      <c r="T333" s="21"/>
      <c r="U333" s="21"/>
      <c r="V333" s="21"/>
      <c r="W333" s="3">
        <v>43553.572869247684</v>
      </c>
      <c r="X333" s="2" t="s">
        <v>815</v>
      </c>
      <c r="Y333" s="4" t="s">
        <v>22</v>
      </c>
      <c r="Z333" s="2" t="s">
        <v>22</v>
      </c>
      <c r="AA333" s="2" t="s">
        <v>22</v>
      </c>
    </row>
    <row r="334" spans="1:27" s="2" customFormat="1">
      <c r="A334" s="2">
        <v>201100702</v>
      </c>
      <c r="B334" s="2" t="s">
        <v>816</v>
      </c>
      <c r="C334" s="2" t="s">
        <v>817</v>
      </c>
      <c r="D334" s="2">
        <v>131</v>
      </c>
      <c r="E334" s="2" t="s">
        <v>40</v>
      </c>
      <c r="F334" s="3">
        <v>40264</v>
      </c>
      <c r="G334" s="2" t="s">
        <v>36</v>
      </c>
      <c r="H334" s="2" t="s">
        <v>37</v>
      </c>
      <c r="I334" s="3">
        <v>43383.38630150463</v>
      </c>
      <c r="J334" s="1">
        <f t="shared" si="5"/>
        <v>43383</v>
      </c>
      <c r="K334" s="2" t="s">
        <v>21</v>
      </c>
      <c r="L334" s="14" t="s">
        <v>1078</v>
      </c>
      <c r="M334" s="14" t="s">
        <v>5592</v>
      </c>
      <c r="N334" s="14" t="s">
        <v>5593</v>
      </c>
      <c r="O334" s="21">
        <v>1</v>
      </c>
      <c r="P334" s="21">
        <v>21</v>
      </c>
      <c r="Q334" s="21">
        <v>2</v>
      </c>
      <c r="R334" s="21"/>
      <c r="S334" s="21"/>
      <c r="T334" s="21"/>
      <c r="U334" s="21"/>
      <c r="V334" s="21"/>
      <c r="W334" s="3">
        <v>43383.428783530093</v>
      </c>
      <c r="X334" s="2" t="s">
        <v>818</v>
      </c>
      <c r="Y334" s="4" t="s">
        <v>22</v>
      </c>
      <c r="Z334" s="2" t="s">
        <v>22</v>
      </c>
      <c r="AA334" s="2" t="s">
        <v>22</v>
      </c>
    </row>
    <row r="335" spans="1:27" s="2" customFormat="1">
      <c r="A335" s="2">
        <v>201100711</v>
      </c>
      <c r="B335" s="2" t="s">
        <v>819</v>
      </c>
      <c r="C335" s="2" t="s">
        <v>820</v>
      </c>
      <c r="D335" s="2">
        <v>125</v>
      </c>
      <c r="E335" s="2" t="s">
        <v>18</v>
      </c>
      <c r="F335" s="3">
        <v>39290</v>
      </c>
      <c r="G335" s="2" t="s">
        <v>36</v>
      </c>
      <c r="H335" s="2" t="s">
        <v>37</v>
      </c>
      <c r="I335" s="3">
        <v>42959.793035798612</v>
      </c>
      <c r="J335" s="1">
        <f t="shared" si="5"/>
        <v>42959</v>
      </c>
      <c r="K335" s="2" t="s">
        <v>21</v>
      </c>
      <c r="L335" s="14" t="s">
        <v>970</v>
      </c>
      <c r="M335" s="14" t="s">
        <v>1103</v>
      </c>
      <c r="N335" s="14" t="s">
        <v>1056</v>
      </c>
      <c r="O335" s="21">
        <v>1</v>
      </c>
      <c r="P335" s="21"/>
      <c r="Q335" s="21"/>
      <c r="R335" s="21"/>
      <c r="S335" s="21"/>
      <c r="T335" s="21"/>
      <c r="U335" s="21"/>
      <c r="V335" s="21"/>
      <c r="W335" s="3">
        <v>42959.792681250001</v>
      </c>
      <c r="X335" s="2" t="s">
        <v>821</v>
      </c>
      <c r="Y335" s="4" t="s">
        <v>22</v>
      </c>
      <c r="Z335" s="2" t="s">
        <v>22</v>
      </c>
      <c r="AA335" s="2" t="s">
        <v>22</v>
      </c>
    </row>
    <row r="336" spans="1:27" s="2" customFormat="1">
      <c r="A336" s="2">
        <v>201100758</v>
      </c>
      <c r="B336" s="2" t="s">
        <v>822</v>
      </c>
      <c r="C336" s="2" t="s">
        <v>123</v>
      </c>
      <c r="D336" s="2">
        <v>125</v>
      </c>
      <c r="E336" s="2" t="s">
        <v>18</v>
      </c>
      <c r="F336" s="3">
        <v>40680</v>
      </c>
      <c r="G336" s="2" t="s">
        <v>71</v>
      </c>
      <c r="H336" s="2" t="s">
        <v>72</v>
      </c>
      <c r="I336" s="3">
        <v>42255.57676265046</v>
      </c>
      <c r="J336" s="1">
        <f t="shared" si="5"/>
        <v>42255</v>
      </c>
      <c r="K336" s="2" t="s">
        <v>21</v>
      </c>
      <c r="L336" s="14" t="s">
        <v>1078</v>
      </c>
      <c r="M336" s="14" t="s">
        <v>1078</v>
      </c>
      <c r="N336" s="14" t="s">
        <v>1083</v>
      </c>
      <c r="O336" s="21">
        <v>21</v>
      </c>
      <c r="P336" s="21"/>
      <c r="Q336" s="21"/>
      <c r="R336" s="21"/>
      <c r="S336" s="21"/>
      <c r="T336" s="21"/>
      <c r="U336" s="21"/>
      <c r="V336" s="21"/>
      <c r="W336" s="3">
        <v>42255.5671153125</v>
      </c>
      <c r="X336" s="2" t="s">
        <v>823</v>
      </c>
      <c r="Y336" s="4" t="s">
        <v>22</v>
      </c>
      <c r="Z336" s="2" t="s">
        <v>22</v>
      </c>
      <c r="AA336" s="2" t="s">
        <v>22</v>
      </c>
    </row>
    <row r="337" spans="1:27" s="2" customFormat="1">
      <c r="A337" s="2">
        <v>201100824</v>
      </c>
      <c r="B337" s="2" t="s">
        <v>824</v>
      </c>
      <c r="C337" s="2" t="s">
        <v>825</v>
      </c>
      <c r="D337" s="2">
        <v>130</v>
      </c>
      <c r="E337" s="2" t="s">
        <v>35</v>
      </c>
      <c r="F337" s="3">
        <v>40460</v>
      </c>
      <c r="G337" s="2" t="s">
        <v>36</v>
      </c>
      <c r="H337" s="2" t="s">
        <v>37</v>
      </c>
      <c r="I337" s="3">
        <v>42560.441426157406</v>
      </c>
      <c r="J337" s="1">
        <f t="shared" si="5"/>
        <v>42560</v>
      </c>
      <c r="K337" s="2" t="s">
        <v>21</v>
      </c>
      <c r="L337" s="14"/>
      <c r="M337" s="14"/>
      <c r="N337" s="14"/>
      <c r="O337" s="21"/>
      <c r="P337" s="21"/>
      <c r="Q337" s="21"/>
      <c r="R337" s="21"/>
      <c r="S337" s="21"/>
      <c r="T337" s="21"/>
      <c r="U337" s="21"/>
      <c r="V337" s="21"/>
      <c r="W337" s="3" t="s">
        <v>22</v>
      </c>
      <c r="X337" s="2" t="s">
        <v>22</v>
      </c>
      <c r="Y337" s="4" t="s">
        <v>22</v>
      </c>
      <c r="Z337" s="2" t="s">
        <v>22</v>
      </c>
      <c r="AA337" s="2" t="s">
        <v>22</v>
      </c>
    </row>
    <row r="338" spans="1:27" s="2" customFormat="1">
      <c r="A338" s="2">
        <v>201100826</v>
      </c>
      <c r="B338" s="2" t="s">
        <v>826</v>
      </c>
      <c r="C338" s="2" t="s">
        <v>104</v>
      </c>
      <c r="D338" s="2">
        <v>599</v>
      </c>
      <c r="E338" s="2" t="s">
        <v>50</v>
      </c>
      <c r="F338" s="3">
        <v>40685</v>
      </c>
      <c r="G338" s="2" t="s">
        <v>71</v>
      </c>
      <c r="H338" s="2" t="s">
        <v>72</v>
      </c>
      <c r="I338" s="3">
        <v>43484.604815081017</v>
      </c>
      <c r="J338" s="1">
        <f t="shared" si="5"/>
        <v>43484</v>
      </c>
      <c r="K338" s="2" t="s">
        <v>21</v>
      </c>
      <c r="L338" s="14" t="s">
        <v>923</v>
      </c>
      <c r="M338" s="14" t="s">
        <v>923</v>
      </c>
      <c r="N338" s="14" t="s">
        <v>1056</v>
      </c>
      <c r="O338" s="21">
        <v>1</v>
      </c>
      <c r="P338" s="21"/>
      <c r="Q338" s="21"/>
      <c r="R338" s="21"/>
      <c r="S338" s="21"/>
      <c r="T338" s="21"/>
      <c r="U338" s="21"/>
      <c r="V338" s="21"/>
      <c r="W338" s="3">
        <v>43484.604815081017</v>
      </c>
      <c r="X338" s="2" t="s">
        <v>827</v>
      </c>
      <c r="Y338" s="4" t="s">
        <v>22</v>
      </c>
      <c r="Z338" s="2" t="s">
        <v>22</v>
      </c>
      <c r="AA338" s="2" t="s">
        <v>22</v>
      </c>
    </row>
    <row r="339" spans="1:27" s="2" customFormat="1">
      <c r="A339" s="2">
        <v>201100879</v>
      </c>
      <c r="B339" s="2" t="s">
        <v>828</v>
      </c>
      <c r="C339" s="2" t="s">
        <v>829</v>
      </c>
      <c r="D339" s="2">
        <v>130</v>
      </c>
      <c r="E339" s="2" t="s">
        <v>35</v>
      </c>
      <c r="F339" s="3">
        <v>37869</v>
      </c>
      <c r="G339" s="2" t="s">
        <v>19</v>
      </c>
      <c r="H339" s="2" t="s">
        <v>20</v>
      </c>
      <c r="I339" s="3">
        <v>42431.415166631945</v>
      </c>
      <c r="J339" s="1">
        <f t="shared" si="5"/>
        <v>42431</v>
      </c>
      <c r="K339" s="2" t="s">
        <v>21</v>
      </c>
      <c r="L339" s="14" t="s">
        <v>995</v>
      </c>
      <c r="M339" s="14" t="s">
        <v>995</v>
      </c>
      <c r="N339" s="14" t="s">
        <v>1094</v>
      </c>
      <c r="O339" s="21">
        <v>5</v>
      </c>
      <c r="P339" s="21"/>
      <c r="Q339" s="21"/>
      <c r="R339" s="21"/>
      <c r="S339" s="21"/>
      <c r="T339" s="21"/>
      <c r="U339" s="21"/>
      <c r="V339" s="21"/>
      <c r="W339" s="3">
        <v>42431.399629282409</v>
      </c>
      <c r="X339" s="2" t="s">
        <v>830</v>
      </c>
      <c r="Y339" s="4" t="s">
        <v>22</v>
      </c>
      <c r="Z339" s="2" t="s">
        <v>22</v>
      </c>
      <c r="AA339" s="2" t="s">
        <v>22</v>
      </c>
    </row>
    <row r="340" spans="1:27" s="2" customFormat="1">
      <c r="A340" s="2">
        <v>201100888</v>
      </c>
      <c r="B340" s="2" t="s">
        <v>831</v>
      </c>
      <c r="C340" s="2" t="s">
        <v>236</v>
      </c>
      <c r="D340" s="2">
        <v>130</v>
      </c>
      <c r="E340" s="2" t="s">
        <v>35</v>
      </c>
      <c r="F340" s="3">
        <v>39335</v>
      </c>
      <c r="G340" s="2" t="s">
        <v>31</v>
      </c>
      <c r="H340" s="2" t="s">
        <v>32</v>
      </c>
      <c r="I340" s="3">
        <v>43166.50073738426</v>
      </c>
      <c r="J340" s="1">
        <f t="shared" si="5"/>
        <v>43166</v>
      </c>
      <c r="K340" s="2" t="s">
        <v>21</v>
      </c>
      <c r="L340" s="14" t="s">
        <v>1019</v>
      </c>
      <c r="M340" s="14" t="s">
        <v>1019</v>
      </c>
      <c r="N340" s="14" t="s">
        <v>1056</v>
      </c>
      <c r="O340" s="21">
        <v>1</v>
      </c>
      <c r="P340" s="21"/>
      <c r="Q340" s="21"/>
      <c r="R340" s="21"/>
      <c r="S340" s="21"/>
      <c r="T340" s="21"/>
      <c r="U340" s="21"/>
      <c r="V340" s="21"/>
      <c r="W340" s="3">
        <v>43166.498926423614</v>
      </c>
      <c r="X340" s="2" t="s">
        <v>832</v>
      </c>
      <c r="Y340" s="4" t="s">
        <v>22</v>
      </c>
      <c r="Z340" s="2" t="s">
        <v>22</v>
      </c>
      <c r="AA340" s="2" t="s">
        <v>22</v>
      </c>
    </row>
    <row r="341" spans="1:27" s="2" customFormat="1">
      <c r="A341" s="2">
        <v>201100917</v>
      </c>
      <c r="B341" s="2" t="s">
        <v>833</v>
      </c>
      <c r="C341" s="2" t="s">
        <v>834</v>
      </c>
      <c r="D341" s="2">
        <v>119</v>
      </c>
      <c r="E341" s="2" t="s">
        <v>70</v>
      </c>
      <c r="F341" s="3">
        <v>39506</v>
      </c>
      <c r="G341" s="2" t="s">
        <v>36</v>
      </c>
      <c r="H341" s="2" t="s">
        <v>37</v>
      </c>
      <c r="I341" s="3">
        <v>42944.806823148145</v>
      </c>
      <c r="J341" s="1">
        <f t="shared" si="5"/>
        <v>42944</v>
      </c>
      <c r="K341" s="2" t="s">
        <v>21</v>
      </c>
      <c r="L341" s="14" t="s">
        <v>5594</v>
      </c>
      <c r="M341" s="14" t="s">
        <v>5594</v>
      </c>
      <c r="N341" s="14" t="s">
        <v>5594</v>
      </c>
      <c r="O341" s="21">
        <v>0</v>
      </c>
      <c r="P341" s="21"/>
      <c r="Q341" s="21"/>
      <c r="R341" s="21"/>
      <c r="S341" s="21"/>
      <c r="T341" s="21"/>
      <c r="U341" s="21"/>
      <c r="V341" s="21"/>
      <c r="W341" s="3">
        <v>42944.805533333332</v>
      </c>
      <c r="X341" s="2" t="s">
        <v>835</v>
      </c>
      <c r="Y341" s="4" t="s">
        <v>22</v>
      </c>
      <c r="Z341" s="2" t="s">
        <v>22</v>
      </c>
      <c r="AA341" s="2" t="s">
        <v>22</v>
      </c>
    </row>
    <row r="342" spans="1:27" s="2" customFormat="1">
      <c r="A342" s="2">
        <v>201100950</v>
      </c>
      <c r="B342" s="2" t="s">
        <v>836</v>
      </c>
      <c r="C342" s="2" t="s">
        <v>30</v>
      </c>
      <c r="D342" s="2">
        <v>119</v>
      </c>
      <c r="E342" s="2" t="s">
        <v>70</v>
      </c>
      <c r="F342" s="3">
        <v>40604</v>
      </c>
      <c r="G342" s="2" t="s">
        <v>36</v>
      </c>
      <c r="H342" s="2" t="s">
        <v>37</v>
      </c>
      <c r="I342" s="3">
        <v>42799.602144178243</v>
      </c>
      <c r="J342" s="1">
        <f t="shared" si="5"/>
        <v>42799</v>
      </c>
      <c r="K342" s="2" t="s">
        <v>21</v>
      </c>
      <c r="L342" s="14" t="s">
        <v>1043</v>
      </c>
      <c r="M342" s="14" t="s">
        <v>1043</v>
      </c>
      <c r="N342" s="14" t="s">
        <v>986</v>
      </c>
      <c r="O342" s="21">
        <v>221</v>
      </c>
      <c r="P342" s="21"/>
      <c r="Q342" s="21"/>
      <c r="R342" s="21"/>
      <c r="S342" s="21"/>
      <c r="T342" s="21"/>
      <c r="U342" s="21"/>
      <c r="V342" s="21"/>
      <c r="W342" s="3">
        <v>42799.60211709491</v>
      </c>
      <c r="X342" s="2" t="s">
        <v>837</v>
      </c>
      <c r="Y342" s="4" t="s">
        <v>22</v>
      </c>
      <c r="Z342" s="2" t="s">
        <v>22</v>
      </c>
      <c r="AA342" s="2" t="s">
        <v>22</v>
      </c>
    </row>
    <row r="343" spans="1:27" s="2" customFormat="1">
      <c r="A343" s="2">
        <v>201100956</v>
      </c>
      <c r="B343" s="2" t="s">
        <v>838</v>
      </c>
      <c r="C343" s="2" t="s">
        <v>839</v>
      </c>
      <c r="D343" s="2">
        <v>130</v>
      </c>
      <c r="E343" s="2" t="s">
        <v>35</v>
      </c>
      <c r="F343" s="3">
        <v>38689</v>
      </c>
      <c r="G343" s="2" t="s">
        <v>36</v>
      </c>
      <c r="H343" s="2" t="s">
        <v>37</v>
      </c>
      <c r="I343" s="3">
        <v>42947.114427083332</v>
      </c>
      <c r="J343" s="1">
        <f t="shared" si="5"/>
        <v>42947</v>
      </c>
      <c r="K343" s="2" t="s">
        <v>21</v>
      </c>
      <c r="L343" s="14" t="s">
        <v>970</v>
      </c>
      <c r="M343" s="14" t="s">
        <v>970</v>
      </c>
      <c r="N343" s="14" t="s">
        <v>1040</v>
      </c>
      <c r="O343" s="21">
        <v>75</v>
      </c>
      <c r="P343" s="21"/>
      <c r="Q343" s="21"/>
      <c r="R343" s="21"/>
      <c r="S343" s="21"/>
      <c r="T343" s="21"/>
      <c r="U343" s="21"/>
      <c r="V343" s="21"/>
      <c r="W343" s="3">
        <v>42947.114427083332</v>
      </c>
      <c r="X343" s="2" t="s">
        <v>840</v>
      </c>
      <c r="Y343" s="4" t="s">
        <v>22</v>
      </c>
      <c r="Z343" s="2" t="s">
        <v>22</v>
      </c>
      <c r="AA343" s="2" t="s">
        <v>22</v>
      </c>
    </row>
    <row r="344" spans="1:27" s="2" customFormat="1">
      <c r="A344" s="2">
        <v>201100967</v>
      </c>
      <c r="B344" s="2" t="s">
        <v>841</v>
      </c>
      <c r="C344" s="2" t="s">
        <v>842</v>
      </c>
      <c r="D344" s="2">
        <v>125</v>
      </c>
      <c r="E344" s="2" t="s">
        <v>18</v>
      </c>
      <c r="F344" s="3">
        <v>40751</v>
      </c>
      <c r="G344" s="2" t="s">
        <v>71</v>
      </c>
      <c r="H344" s="2" t="s">
        <v>72</v>
      </c>
      <c r="I344" s="3">
        <v>43514.575621180556</v>
      </c>
      <c r="J344" s="1">
        <f t="shared" si="5"/>
        <v>43514</v>
      </c>
      <c r="K344" s="2" t="s">
        <v>21</v>
      </c>
      <c r="L344" s="14" t="s">
        <v>5595</v>
      </c>
      <c r="M344" s="14" t="s">
        <v>5595</v>
      </c>
      <c r="N344" s="14" t="s">
        <v>1094</v>
      </c>
      <c r="O344" s="21">
        <v>5</v>
      </c>
      <c r="P344" s="21"/>
      <c r="Q344" s="21"/>
      <c r="R344" s="21"/>
      <c r="S344" s="21"/>
      <c r="T344" s="21"/>
      <c r="U344" s="21"/>
      <c r="V344" s="21"/>
      <c r="W344" s="3">
        <v>43514.557710763889</v>
      </c>
      <c r="X344" s="2" t="s">
        <v>843</v>
      </c>
      <c r="Y344" s="4" t="s">
        <v>22</v>
      </c>
      <c r="Z344" s="2" t="s">
        <v>22</v>
      </c>
      <c r="AA344" s="2" t="s">
        <v>22</v>
      </c>
    </row>
    <row r="345" spans="1:27" s="2" customFormat="1">
      <c r="A345" s="2">
        <v>201100980</v>
      </c>
      <c r="B345" s="2" t="s">
        <v>844</v>
      </c>
      <c r="C345" s="2" t="s">
        <v>845</v>
      </c>
      <c r="D345" s="2">
        <v>499</v>
      </c>
      <c r="E345" s="2" t="s">
        <v>50</v>
      </c>
      <c r="F345" s="3">
        <v>40086</v>
      </c>
      <c r="G345" s="2" t="s">
        <v>19</v>
      </c>
      <c r="H345" s="2" t="s">
        <v>20</v>
      </c>
      <c r="I345" s="3">
        <v>42557.889170983799</v>
      </c>
      <c r="J345" s="1">
        <f t="shared" si="5"/>
        <v>42557</v>
      </c>
      <c r="K345" s="2" t="s">
        <v>21</v>
      </c>
      <c r="L345" s="14" t="s">
        <v>5583</v>
      </c>
      <c r="M345" s="14" t="s">
        <v>5583</v>
      </c>
      <c r="N345" s="14" t="s">
        <v>5583</v>
      </c>
      <c r="O345" s="21">
        <v>221</v>
      </c>
      <c r="P345" s="21"/>
      <c r="Q345" s="21"/>
      <c r="R345" s="21"/>
      <c r="S345" s="21"/>
      <c r="T345" s="21"/>
      <c r="U345" s="21"/>
      <c r="V345" s="21"/>
      <c r="W345" s="3">
        <v>42557.885243402779</v>
      </c>
      <c r="X345" s="2" t="s">
        <v>846</v>
      </c>
      <c r="Y345" s="4" t="s">
        <v>22</v>
      </c>
      <c r="Z345" s="2" t="s">
        <v>22</v>
      </c>
      <c r="AA345" s="2" t="s">
        <v>22</v>
      </c>
    </row>
    <row r="346" spans="1:27" s="2" customFormat="1">
      <c r="A346" s="2">
        <v>201101016</v>
      </c>
      <c r="B346" s="2" t="s">
        <v>847</v>
      </c>
      <c r="C346" s="2" t="s">
        <v>228</v>
      </c>
      <c r="D346" s="2">
        <v>128</v>
      </c>
      <c r="E346" s="2" t="s">
        <v>464</v>
      </c>
      <c r="F346" s="3">
        <v>40464</v>
      </c>
      <c r="G346" s="2" t="s">
        <v>71</v>
      </c>
      <c r="H346" s="2" t="s">
        <v>72</v>
      </c>
      <c r="I346" s="3">
        <v>42431.770762071763</v>
      </c>
      <c r="J346" s="1">
        <f t="shared" si="5"/>
        <v>42431</v>
      </c>
      <c r="K346" s="2" t="s">
        <v>21</v>
      </c>
      <c r="L346" s="14" t="s">
        <v>1086</v>
      </c>
      <c r="M346" s="14" t="s">
        <v>1086</v>
      </c>
      <c r="N346" s="14" t="s">
        <v>986</v>
      </c>
      <c r="O346" s="21">
        <v>221</v>
      </c>
      <c r="P346" s="21"/>
      <c r="Q346" s="21"/>
      <c r="R346" s="21"/>
      <c r="S346" s="21"/>
      <c r="T346" s="21"/>
      <c r="U346" s="21"/>
      <c r="V346" s="21"/>
      <c r="W346" s="3">
        <v>42431.769309722222</v>
      </c>
      <c r="X346" s="2" t="s">
        <v>848</v>
      </c>
      <c r="Y346" s="4" t="s">
        <v>22</v>
      </c>
      <c r="Z346" s="2" t="s">
        <v>22</v>
      </c>
      <c r="AA346" s="2" t="s">
        <v>22</v>
      </c>
    </row>
    <row r="347" spans="1:27" s="2" customFormat="1">
      <c r="A347" s="2">
        <v>201101046</v>
      </c>
      <c r="B347" s="2" t="s">
        <v>849</v>
      </c>
      <c r="C347" s="2" t="s">
        <v>266</v>
      </c>
      <c r="D347" s="2">
        <v>130</v>
      </c>
      <c r="E347" s="2" t="s">
        <v>35</v>
      </c>
      <c r="F347" s="3">
        <v>38650</v>
      </c>
      <c r="G347" s="2" t="s">
        <v>19</v>
      </c>
      <c r="H347" s="2" t="s">
        <v>20</v>
      </c>
      <c r="I347" s="3">
        <v>42237.688202083336</v>
      </c>
      <c r="J347" s="1">
        <f t="shared" si="5"/>
        <v>42237</v>
      </c>
      <c r="K347" s="2" t="s">
        <v>21</v>
      </c>
      <c r="L347" s="14" t="s">
        <v>923</v>
      </c>
      <c r="M347" s="14" t="s">
        <v>923</v>
      </c>
      <c r="N347" s="14" t="s">
        <v>1056</v>
      </c>
      <c r="O347" s="21">
        <v>1</v>
      </c>
      <c r="P347" s="21"/>
      <c r="Q347" s="21"/>
      <c r="R347" s="21"/>
      <c r="S347" s="21"/>
      <c r="T347" s="21"/>
      <c r="U347" s="21"/>
      <c r="V347" s="21"/>
      <c r="W347" s="3">
        <v>42237.686691354167</v>
      </c>
      <c r="X347" s="2" t="s">
        <v>850</v>
      </c>
      <c r="Y347" s="4" t="s">
        <v>22</v>
      </c>
      <c r="Z347" s="2" t="s">
        <v>22</v>
      </c>
      <c r="AA347" s="2" t="s">
        <v>22</v>
      </c>
    </row>
    <row r="348" spans="1:27" s="2" customFormat="1">
      <c r="A348" s="2">
        <v>201101076</v>
      </c>
      <c r="B348" s="2" t="s">
        <v>851</v>
      </c>
      <c r="C348" s="2" t="s">
        <v>852</v>
      </c>
      <c r="D348" s="2">
        <v>125</v>
      </c>
      <c r="E348" s="2" t="s">
        <v>18</v>
      </c>
      <c r="F348" s="3">
        <v>40817</v>
      </c>
      <c r="G348" s="2" t="s">
        <v>36</v>
      </c>
      <c r="H348" s="2" t="s">
        <v>37</v>
      </c>
      <c r="I348" s="3">
        <v>43174.733454861111</v>
      </c>
      <c r="J348" s="1">
        <f t="shared" si="5"/>
        <v>43174</v>
      </c>
      <c r="K348" s="2" t="s">
        <v>21</v>
      </c>
      <c r="L348" s="14" t="s">
        <v>4753</v>
      </c>
      <c r="M348" s="14" t="s">
        <v>4753</v>
      </c>
      <c r="N348" s="14" t="s">
        <v>1003</v>
      </c>
      <c r="O348" s="21">
        <v>23</v>
      </c>
      <c r="P348" s="21"/>
      <c r="Q348" s="21"/>
      <c r="R348" s="21"/>
      <c r="S348" s="21"/>
      <c r="T348" s="21"/>
      <c r="U348" s="21"/>
      <c r="V348" s="21"/>
      <c r="W348" s="3">
        <v>43174.725419131944</v>
      </c>
      <c r="X348" s="2" t="s">
        <v>853</v>
      </c>
      <c r="Y348" s="4" t="s">
        <v>22</v>
      </c>
      <c r="Z348" s="2" t="s">
        <v>22</v>
      </c>
      <c r="AA348" s="2" t="s">
        <v>22</v>
      </c>
    </row>
    <row r="349" spans="1:27" s="2" customFormat="1">
      <c r="A349" s="2">
        <v>201101087</v>
      </c>
      <c r="B349" s="2" t="s">
        <v>854</v>
      </c>
      <c r="C349" s="2" t="s">
        <v>855</v>
      </c>
      <c r="D349" s="2">
        <v>131</v>
      </c>
      <c r="E349" s="2" t="s">
        <v>40</v>
      </c>
      <c r="F349" s="3">
        <v>40609</v>
      </c>
      <c r="G349" s="2" t="s">
        <v>19</v>
      </c>
      <c r="H349" s="2" t="s">
        <v>20</v>
      </c>
      <c r="I349" s="3">
        <v>42625.668707407407</v>
      </c>
      <c r="J349" s="1">
        <f t="shared" si="5"/>
        <v>42625</v>
      </c>
      <c r="K349" s="2" t="s">
        <v>21</v>
      </c>
      <c r="L349" s="14" t="s">
        <v>1142</v>
      </c>
      <c r="M349" s="14" t="s">
        <v>1142</v>
      </c>
      <c r="N349" s="14" t="s">
        <v>1056</v>
      </c>
      <c r="O349" s="21">
        <v>1</v>
      </c>
      <c r="P349" s="21"/>
      <c r="Q349" s="21"/>
      <c r="R349" s="21"/>
      <c r="S349" s="21"/>
      <c r="T349" s="21"/>
      <c r="U349" s="21"/>
      <c r="V349" s="21"/>
      <c r="W349" s="3">
        <v>42625.665855868057</v>
      </c>
      <c r="X349" s="2" t="s">
        <v>856</v>
      </c>
      <c r="Y349" s="4" t="s">
        <v>22</v>
      </c>
      <c r="Z349" s="2" t="s">
        <v>22</v>
      </c>
      <c r="AA349" s="2" t="s">
        <v>22</v>
      </c>
    </row>
    <row r="350" spans="1:27" s="2" customFormat="1">
      <c r="A350" s="2">
        <v>201101110</v>
      </c>
      <c r="B350" s="2" t="s">
        <v>857</v>
      </c>
      <c r="C350" s="2" t="s">
        <v>670</v>
      </c>
      <c r="D350" s="2">
        <v>125</v>
      </c>
      <c r="E350" s="2" t="s">
        <v>18</v>
      </c>
      <c r="F350" s="3">
        <v>37940</v>
      </c>
      <c r="G350" s="2" t="s">
        <v>19</v>
      </c>
      <c r="H350" s="2" t="s">
        <v>20</v>
      </c>
      <c r="I350" s="3">
        <v>42587.5068678588</v>
      </c>
      <c r="J350" s="1">
        <f t="shared" si="5"/>
        <v>42587</v>
      </c>
      <c r="K350" s="2" t="s">
        <v>21</v>
      </c>
      <c r="L350" s="14" t="s">
        <v>1090</v>
      </c>
      <c r="M350" s="14" t="s">
        <v>1090</v>
      </c>
      <c r="N350" s="14" t="s">
        <v>5596</v>
      </c>
      <c r="O350" s="21">
        <v>26</v>
      </c>
      <c r="P350" s="21"/>
      <c r="Q350" s="21"/>
      <c r="R350" s="21"/>
      <c r="S350" s="21"/>
      <c r="T350" s="21"/>
      <c r="U350" s="21"/>
      <c r="V350" s="21"/>
      <c r="W350" s="3">
        <v>42587.49963017361</v>
      </c>
      <c r="X350" s="2" t="s">
        <v>858</v>
      </c>
      <c r="Y350" s="4" t="s">
        <v>22</v>
      </c>
      <c r="Z350" s="2" t="s">
        <v>22</v>
      </c>
      <c r="AA350" s="2" t="s">
        <v>22</v>
      </c>
    </row>
    <row r="351" spans="1:27" s="2" customFormat="1">
      <c r="A351" s="2">
        <v>201101162</v>
      </c>
      <c r="B351" s="2" t="s">
        <v>859</v>
      </c>
      <c r="C351" s="2" t="s">
        <v>860</v>
      </c>
      <c r="D351" s="2">
        <v>130</v>
      </c>
      <c r="E351" s="2" t="s">
        <v>35</v>
      </c>
      <c r="F351" s="3">
        <v>38115</v>
      </c>
      <c r="G351" s="2" t="s">
        <v>19</v>
      </c>
      <c r="H351" s="2" t="s">
        <v>20</v>
      </c>
      <c r="I351" s="3">
        <v>42557.772169872682</v>
      </c>
      <c r="J351" s="1">
        <f t="shared" si="5"/>
        <v>42557</v>
      </c>
      <c r="K351" s="2" t="s">
        <v>21</v>
      </c>
      <c r="L351" s="14" t="s">
        <v>1086</v>
      </c>
      <c r="M351" s="14" t="s">
        <v>1086</v>
      </c>
      <c r="N351" s="14" t="s">
        <v>986</v>
      </c>
      <c r="O351" s="21">
        <v>221</v>
      </c>
      <c r="P351" s="21"/>
      <c r="Q351" s="21"/>
      <c r="R351" s="21"/>
      <c r="S351" s="21"/>
      <c r="T351" s="21"/>
      <c r="U351" s="21"/>
      <c r="V351" s="21"/>
      <c r="W351" s="3">
        <v>42557.771075659723</v>
      </c>
      <c r="X351" s="2" t="s">
        <v>861</v>
      </c>
      <c r="Y351" s="4" t="s">
        <v>22</v>
      </c>
      <c r="Z351" s="2" t="s">
        <v>22</v>
      </c>
      <c r="AA351" s="2" t="s">
        <v>22</v>
      </c>
    </row>
    <row r="352" spans="1:27" s="2" customFormat="1">
      <c r="A352" s="2">
        <v>201101188</v>
      </c>
      <c r="B352" s="2" t="s">
        <v>862</v>
      </c>
      <c r="C352" s="2" t="s">
        <v>704</v>
      </c>
      <c r="D352" s="2">
        <v>125</v>
      </c>
      <c r="E352" s="2" t="s">
        <v>18</v>
      </c>
      <c r="F352" s="3">
        <v>40484</v>
      </c>
      <c r="G352" s="2" t="s">
        <v>36</v>
      </c>
      <c r="H352" s="2" t="s">
        <v>37</v>
      </c>
      <c r="I352" s="3">
        <v>42660.712972141206</v>
      </c>
      <c r="J352" s="1">
        <f t="shared" si="5"/>
        <v>42660</v>
      </c>
      <c r="K352" s="2" t="s">
        <v>21</v>
      </c>
      <c r="L352" s="14" t="s">
        <v>1043</v>
      </c>
      <c r="M352" s="14" t="s">
        <v>1043</v>
      </c>
      <c r="N352" s="14"/>
      <c r="O352" s="21"/>
      <c r="P352" s="21"/>
      <c r="Q352" s="21"/>
      <c r="R352" s="21"/>
      <c r="S352" s="21"/>
      <c r="T352" s="21"/>
      <c r="U352" s="21"/>
      <c r="V352" s="21"/>
      <c r="W352" s="3">
        <v>42660.706739664354</v>
      </c>
      <c r="X352" s="2" t="s">
        <v>863</v>
      </c>
      <c r="Y352" s="4" t="s">
        <v>22</v>
      </c>
      <c r="Z352" s="2" t="s">
        <v>22</v>
      </c>
      <c r="AA352" s="2" t="s">
        <v>22</v>
      </c>
    </row>
    <row r="353" spans="1:27" s="2" customFormat="1">
      <c r="A353" s="2">
        <v>201101213</v>
      </c>
      <c r="B353" s="2" t="s">
        <v>864</v>
      </c>
      <c r="C353" s="2" t="s">
        <v>199</v>
      </c>
      <c r="D353" s="2">
        <v>125</v>
      </c>
      <c r="E353" s="2" t="s">
        <v>18</v>
      </c>
      <c r="F353" s="3">
        <v>40850</v>
      </c>
      <c r="G353" s="2" t="s">
        <v>36</v>
      </c>
      <c r="H353" s="2" t="s">
        <v>37</v>
      </c>
      <c r="I353" s="3">
        <v>42490.593634687502</v>
      </c>
      <c r="J353" s="1">
        <f t="shared" si="5"/>
        <v>42490</v>
      </c>
      <c r="K353" s="2" t="s">
        <v>21</v>
      </c>
      <c r="L353" s="14" t="s">
        <v>5597</v>
      </c>
      <c r="M353" s="14" t="s">
        <v>5597</v>
      </c>
      <c r="N353" s="14"/>
      <c r="O353" s="21"/>
      <c r="P353" s="21"/>
      <c r="Q353" s="21"/>
      <c r="R353" s="21"/>
      <c r="S353" s="21"/>
      <c r="T353" s="21"/>
      <c r="U353" s="21"/>
      <c r="V353" s="21"/>
      <c r="W353" s="3">
        <v>42490.582855208333</v>
      </c>
      <c r="X353" s="2" t="s">
        <v>865</v>
      </c>
      <c r="Y353" s="4" t="s">
        <v>22</v>
      </c>
      <c r="Z353" s="2" t="s">
        <v>22</v>
      </c>
      <c r="AA353" s="2" t="s">
        <v>22</v>
      </c>
    </row>
    <row r="354" spans="1:27" s="2" customFormat="1">
      <c r="A354" s="2">
        <v>201101217</v>
      </c>
      <c r="B354" s="2" t="s">
        <v>866</v>
      </c>
      <c r="C354" s="2" t="s">
        <v>459</v>
      </c>
      <c r="D354" s="2">
        <v>304</v>
      </c>
      <c r="E354" s="2" t="s">
        <v>154</v>
      </c>
      <c r="F354" s="3">
        <v>40815</v>
      </c>
      <c r="G354" s="2" t="s">
        <v>19</v>
      </c>
      <c r="H354" s="2" t="s">
        <v>20</v>
      </c>
      <c r="I354" s="3">
        <v>42433.620691469907</v>
      </c>
      <c r="J354" s="1">
        <f t="shared" si="5"/>
        <v>42433</v>
      </c>
      <c r="K354" s="2" t="s">
        <v>21</v>
      </c>
      <c r="L354" s="14" t="s">
        <v>2316</v>
      </c>
      <c r="M354" s="14" t="s">
        <v>2316</v>
      </c>
      <c r="N354" s="14" t="s">
        <v>1003</v>
      </c>
      <c r="O354" s="21">
        <v>23</v>
      </c>
      <c r="P354" s="21"/>
      <c r="Q354" s="21"/>
      <c r="R354" s="21"/>
      <c r="S354" s="21"/>
      <c r="T354" s="21"/>
      <c r="U354" s="21"/>
      <c r="V354" s="21"/>
      <c r="W354" s="3">
        <v>42433.593472534725</v>
      </c>
      <c r="X354" s="2" t="s">
        <v>867</v>
      </c>
      <c r="Y354" s="4" t="s">
        <v>22</v>
      </c>
      <c r="Z354" s="2" t="s">
        <v>22</v>
      </c>
      <c r="AA354" s="2" t="s">
        <v>22</v>
      </c>
    </row>
    <row r="355" spans="1:27" s="2" customFormat="1">
      <c r="A355" s="2">
        <v>201200012</v>
      </c>
      <c r="B355" s="2" t="s">
        <v>868</v>
      </c>
      <c r="C355" s="2" t="s">
        <v>683</v>
      </c>
      <c r="D355" s="2">
        <v>91</v>
      </c>
      <c r="E355" s="2" t="s">
        <v>28</v>
      </c>
      <c r="F355" s="3">
        <v>38725</v>
      </c>
      <c r="G355" s="2" t="s">
        <v>31</v>
      </c>
      <c r="H355" s="2" t="s">
        <v>32</v>
      </c>
      <c r="I355" s="3">
        <v>43048.956339699071</v>
      </c>
      <c r="J355" s="1">
        <f t="shared" si="5"/>
        <v>43048</v>
      </c>
      <c r="K355" s="2" t="s">
        <v>21</v>
      </c>
      <c r="L355" s="14" t="s">
        <v>970</v>
      </c>
      <c r="M355" s="14" t="s">
        <v>5598</v>
      </c>
      <c r="N355" s="14" t="s">
        <v>5599</v>
      </c>
      <c r="O355" s="21">
        <v>1</v>
      </c>
      <c r="P355" s="21">
        <v>2</v>
      </c>
      <c r="Q355" s="21">
        <v>5</v>
      </c>
      <c r="R355" s="21">
        <v>21</v>
      </c>
      <c r="S355" s="21">
        <v>75</v>
      </c>
      <c r="T355" s="21"/>
      <c r="U355" s="21"/>
      <c r="V355" s="21"/>
      <c r="W355" s="3">
        <v>43048.95554545139</v>
      </c>
      <c r="X355" s="2" t="s">
        <v>869</v>
      </c>
      <c r="Y355" s="4" t="s">
        <v>22</v>
      </c>
      <c r="Z355" s="2" t="s">
        <v>22</v>
      </c>
      <c r="AA355" s="2" t="s">
        <v>22</v>
      </c>
    </row>
    <row r="356" spans="1:27" s="2" customFormat="1">
      <c r="A356" s="2">
        <v>201200033</v>
      </c>
      <c r="B356" s="2" t="s">
        <v>870</v>
      </c>
      <c r="C356" s="2" t="s">
        <v>871</v>
      </c>
      <c r="D356" s="2">
        <v>128</v>
      </c>
      <c r="E356" s="2" t="s">
        <v>464</v>
      </c>
      <c r="F356" s="3">
        <v>40861</v>
      </c>
      <c r="G356" s="2" t="s">
        <v>36</v>
      </c>
      <c r="H356" s="2" t="s">
        <v>37</v>
      </c>
      <c r="I356" s="3">
        <v>42332.873519525463</v>
      </c>
      <c r="J356" s="1">
        <f t="shared" si="5"/>
        <v>42332</v>
      </c>
      <c r="K356" s="2" t="s">
        <v>21</v>
      </c>
      <c r="L356" s="14" t="s">
        <v>1090</v>
      </c>
      <c r="M356" s="14" t="s">
        <v>1090</v>
      </c>
      <c r="N356" s="14"/>
      <c r="O356" s="21"/>
      <c r="P356" s="21"/>
      <c r="Q356" s="21"/>
      <c r="R356" s="21"/>
      <c r="S356" s="21"/>
      <c r="T356" s="21"/>
      <c r="U356" s="21"/>
      <c r="V356" s="21"/>
      <c r="W356" s="3">
        <v>42332.87336701389</v>
      </c>
      <c r="X356" s="2" t="s">
        <v>872</v>
      </c>
      <c r="Y356" s="4" t="s">
        <v>22</v>
      </c>
      <c r="Z356" s="2" t="s">
        <v>22</v>
      </c>
      <c r="AA356" s="2" t="s">
        <v>22</v>
      </c>
    </row>
    <row r="357" spans="1:27" s="2" customFormat="1">
      <c r="A357" s="2">
        <v>201200041</v>
      </c>
      <c r="B357" s="2" t="s">
        <v>873</v>
      </c>
      <c r="C357" s="2" t="s">
        <v>760</v>
      </c>
      <c r="D357" s="2">
        <v>107</v>
      </c>
      <c r="E357" s="2" t="s">
        <v>225</v>
      </c>
      <c r="F357" s="3">
        <v>39464</v>
      </c>
      <c r="G357" s="2" t="s">
        <v>19</v>
      </c>
      <c r="H357" s="2" t="s">
        <v>20</v>
      </c>
      <c r="I357" s="3">
        <v>42940.702357060189</v>
      </c>
      <c r="J357" s="1">
        <f t="shared" si="5"/>
        <v>42940</v>
      </c>
      <c r="K357" s="2" t="s">
        <v>21</v>
      </c>
      <c r="L357" s="14" t="s">
        <v>923</v>
      </c>
      <c r="M357" s="14" t="s">
        <v>923</v>
      </c>
      <c r="N357" s="14" t="s">
        <v>923</v>
      </c>
      <c r="O357" s="21"/>
      <c r="P357" s="21"/>
      <c r="Q357" s="21"/>
      <c r="R357" s="21"/>
      <c r="S357" s="21"/>
      <c r="T357" s="21"/>
      <c r="U357" s="21"/>
      <c r="V357" s="21"/>
      <c r="W357" s="3">
        <v>42940.676685416664</v>
      </c>
      <c r="X357" s="2" t="s">
        <v>874</v>
      </c>
      <c r="Y357" s="4" t="s">
        <v>22</v>
      </c>
      <c r="Z357" s="2" t="s">
        <v>22</v>
      </c>
      <c r="AA357" s="2" t="s">
        <v>22</v>
      </c>
    </row>
    <row r="358" spans="1:27" s="2" customFormat="1">
      <c r="A358" s="2">
        <v>201200074</v>
      </c>
      <c r="B358" s="2" t="s">
        <v>86</v>
      </c>
      <c r="C358" s="2" t="s">
        <v>820</v>
      </c>
      <c r="D358" s="2">
        <v>599</v>
      </c>
      <c r="E358" s="2" t="s">
        <v>50</v>
      </c>
      <c r="F358" s="3">
        <v>39994</v>
      </c>
      <c r="G358" s="2" t="s">
        <v>19</v>
      </c>
      <c r="H358" s="2" t="s">
        <v>20</v>
      </c>
      <c r="I358" s="3">
        <v>42319.82337982639</v>
      </c>
      <c r="J358" s="1">
        <f t="shared" si="5"/>
        <v>42319</v>
      </c>
      <c r="K358" s="2" t="s">
        <v>21</v>
      </c>
      <c r="L358" s="14"/>
      <c r="M358" s="14"/>
      <c r="N358" s="14"/>
      <c r="O358" s="21"/>
      <c r="P358" s="21"/>
      <c r="Q358" s="21"/>
      <c r="R358" s="21"/>
      <c r="S358" s="21"/>
      <c r="T358" s="21"/>
      <c r="U358" s="21"/>
      <c r="V358" s="21"/>
      <c r="W358" s="3" t="s">
        <v>22</v>
      </c>
      <c r="X358" s="2" t="s">
        <v>22</v>
      </c>
      <c r="Y358" s="4" t="s">
        <v>22</v>
      </c>
      <c r="Z358" s="2" t="s">
        <v>22</v>
      </c>
      <c r="AA358" s="2" t="s">
        <v>22</v>
      </c>
    </row>
    <row r="359" spans="1:27" s="2" customFormat="1">
      <c r="A359" s="2">
        <v>201200090</v>
      </c>
      <c r="B359" s="2" t="s">
        <v>875</v>
      </c>
      <c r="C359" s="2" t="s">
        <v>876</v>
      </c>
      <c r="D359" s="2">
        <v>125</v>
      </c>
      <c r="E359" s="2" t="s">
        <v>18</v>
      </c>
      <c r="F359" s="3">
        <v>38018</v>
      </c>
      <c r="G359" s="2" t="s">
        <v>36</v>
      </c>
      <c r="H359" s="2" t="s">
        <v>37</v>
      </c>
      <c r="I359" s="3">
        <v>42218.533612268518</v>
      </c>
      <c r="J359" s="1">
        <f t="shared" si="5"/>
        <v>42218</v>
      </c>
      <c r="K359" s="2" t="s">
        <v>21</v>
      </c>
      <c r="L359" s="14" t="s">
        <v>5600</v>
      </c>
      <c r="M359" s="14" t="s">
        <v>5600</v>
      </c>
      <c r="N359" s="14" t="s">
        <v>5585</v>
      </c>
      <c r="O359" s="21">
        <v>222</v>
      </c>
      <c r="P359" s="21"/>
      <c r="Q359" s="21"/>
      <c r="R359" s="21"/>
      <c r="S359" s="21"/>
      <c r="T359" s="21"/>
      <c r="U359" s="21"/>
      <c r="V359" s="21"/>
      <c r="W359" s="3">
        <v>42218.533612268518</v>
      </c>
      <c r="X359" s="2" t="s">
        <v>877</v>
      </c>
      <c r="Y359" s="4" t="s">
        <v>22</v>
      </c>
      <c r="Z359" s="2" t="s">
        <v>22</v>
      </c>
      <c r="AA359" s="2" t="s">
        <v>22</v>
      </c>
    </row>
    <row r="360" spans="1:27" s="2" customFormat="1">
      <c r="A360" s="2">
        <v>201200097</v>
      </c>
      <c r="B360" s="2" t="s">
        <v>407</v>
      </c>
      <c r="C360" s="2" t="s">
        <v>878</v>
      </c>
      <c r="D360" s="2">
        <v>128</v>
      </c>
      <c r="E360" s="2" t="s">
        <v>464</v>
      </c>
      <c r="F360" s="3">
        <v>39122</v>
      </c>
      <c r="G360" s="2" t="s">
        <v>19</v>
      </c>
      <c r="H360" s="2" t="s">
        <v>20</v>
      </c>
      <c r="I360" s="3">
        <v>42887.458573761571</v>
      </c>
      <c r="J360" s="1">
        <f t="shared" si="5"/>
        <v>42887</v>
      </c>
      <c r="K360" s="2" t="s">
        <v>21</v>
      </c>
      <c r="L360" s="14" t="s">
        <v>1053</v>
      </c>
      <c r="M360" s="14" t="s">
        <v>1053</v>
      </c>
      <c r="N360" s="14"/>
      <c r="O360" s="21"/>
      <c r="P360" s="21"/>
      <c r="Q360" s="21"/>
      <c r="R360" s="21"/>
      <c r="S360" s="21"/>
      <c r="T360" s="21"/>
      <c r="U360" s="21"/>
      <c r="V360" s="21"/>
      <c r="W360" s="3">
        <v>42887.450170682867</v>
      </c>
      <c r="X360" s="2" t="s">
        <v>879</v>
      </c>
      <c r="Y360" s="4" t="s">
        <v>22</v>
      </c>
      <c r="Z360" s="2" t="s">
        <v>22</v>
      </c>
      <c r="AA360" s="2" t="s">
        <v>22</v>
      </c>
    </row>
    <row r="361" spans="1:27" s="2" customFormat="1">
      <c r="A361" s="2">
        <v>201200108</v>
      </c>
      <c r="B361" s="2" t="s">
        <v>880</v>
      </c>
      <c r="C361" s="2" t="s">
        <v>512</v>
      </c>
      <c r="D361" s="2">
        <v>130</v>
      </c>
      <c r="E361" s="2" t="s">
        <v>35</v>
      </c>
      <c r="F361" s="3">
        <v>38393</v>
      </c>
      <c r="G361" s="2" t="s">
        <v>31</v>
      </c>
      <c r="H361" s="2" t="s">
        <v>32</v>
      </c>
      <c r="I361" s="3">
        <v>42803.486751504628</v>
      </c>
      <c r="J361" s="1">
        <f t="shared" si="5"/>
        <v>42803</v>
      </c>
      <c r="K361" s="2" t="s">
        <v>21</v>
      </c>
      <c r="L361" s="14"/>
      <c r="M361" s="14"/>
      <c r="N361" s="14" t="s">
        <v>1083</v>
      </c>
      <c r="O361" s="21">
        <v>21</v>
      </c>
      <c r="P361" s="21"/>
      <c r="Q361" s="21"/>
      <c r="R361" s="21"/>
      <c r="S361" s="21"/>
      <c r="T361" s="21"/>
      <c r="U361" s="21"/>
      <c r="V361" s="21"/>
      <c r="W361" s="3">
        <v>42803.470060798609</v>
      </c>
      <c r="X361" s="2" t="s">
        <v>881</v>
      </c>
      <c r="Y361" s="4" t="s">
        <v>22</v>
      </c>
      <c r="Z361" s="2" t="s">
        <v>22</v>
      </c>
      <c r="AA361" s="2" t="s">
        <v>22</v>
      </c>
    </row>
    <row r="362" spans="1:27" s="2" customFormat="1">
      <c r="A362" s="2">
        <v>201200136</v>
      </c>
      <c r="B362" s="2" t="s">
        <v>882</v>
      </c>
      <c r="C362" s="2" t="s">
        <v>883</v>
      </c>
      <c r="D362" s="2">
        <v>499</v>
      </c>
      <c r="E362" s="2" t="s">
        <v>50</v>
      </c>
      <c r="F362" s="3">
        <v>37308</v>
      </c>
      <c r="G362" s="2" t="s">
        <v>19</v>
      </c>
      <c r="H362" s="2" t="s">
        <v>20</v>
      </c>
      <c r="I362" s="3">
        <v>42327.498153356479</v>
      </c>
      <c r="J362" s="1">
        <f t="shared" si="5"/>
        <v>42327</v>
      </c>
      <c r="K362" s="2" t="s">
        <v>21</v>
      </c>
      <c r="L362" s="14" t="s">
        <v>5580</v>
      </c>
      <c r="M362" s="14" t="s">
        <v>5580</v>
      </c>
      <c r="N362" s="14" t="s">
        <v>1094</v>
      </c>
      <c r="O362" s="21">
        <v>5</v>
      </c>
      <c r="P362" s="21"/>
      <c r="Q362" s="21"/>
      <c r="R362" s="21"/>
      <c r="S362" s="21"/>
      <c r="T362" s="21"/>
      <c r="U362" s="21"/>
      <c r="V362" s="21"/>
      <c r="W362" s="3">
        <v>42327.497682951391</v>
      </c>
      <c r="X362" s="2" t="s">
        <v>884</v>
      </c>
      <c r="Y362" s="4" t="s">
        <v>22</v>
      </c>
      <c r="Z362" s="2" t="s">
        <v>22</v>
      </c>
      <c r="AA362" s="2" t="s">
        <v>22</v>
      </c>
    </row>
    <row r="363" spans="1:27" s="2" customFormat="1">
      <c r="A363" s="2">
        <v>201200151</v>
      </c>
      <c r="B363" s="2" t="s">
        <v>885</v>
      </c>
      <c r="C363" s="2" t="s">
        <v>459</v>
      </c>
      <c r="D363" s="2">
        <v>125</v>
      </c>
      <c r="E363" s="2" t="s">
        <v>18</v>
      </c>
      <c r="F363" s="3">
        <v>40415</v>
      </c>
      <c r="G363" s="2" t="s">
        <v>36</v>
      </c>
      <c r="H363" s="2" t="s">
        <v>37</v>
      </c>
      <c r="I363" s="3">
        <v>42692.427906863428</v>
      </c>
      <c r="J363" s="1">
        <f t="shared" si="5"/>
        <v>42692</v>
      </c>
      <c r="K363" s="2" t="s">
        <v>21</v>
      </c>
      <c r="L363" s="14" t="s">
        <v>1043</v>
      </c>
      <c r="M363" s="14" t="s">
        <v>1043</v>
      </c>
      <c r="N363" s="14"/>
      <c r="O363" s="21"/>
      <c r="P363" s="21"/>
      <c r="Q363" s="21"/>
      <c r="R363" s="21"/>
      <c r="S363" s="21"/>
      <c r="T363" s="21"/>
      <c r="U363" s="21"/>
      <c r="V363" s="21"/>
      <c r="W363" s="3">
        <v>42692.41911732639</v>
      </c>
      <c r="X363" s="2" t="s">
        <v>886</v>
      </c>
      <c r="Y363" s="4" t="s">
        <v>22</v>
      </c>
      <c r="Z363" s="2" t="s">
        <v>22</v>
      </c>
      <c r="AA363" s="2" t="s">
        <v>22</v>
      </c>
    </row>
    <row r="364" spans="1:27" s="2" customFormat="1">
      <c r="A364" s="2">
        <v>201200159</v>
      </c>
      <c r="B364" s="2" t="s">
        <v>887</v>
      </c>
      <c r="C364" s="2" t="s">
        <v>888</v>
      </c>
      <c r="D364" s="2">
        <v>119</v>
      </c>
      <c r="E364" s="2" t="s">
        <v>70</v>
      </c>
      <c r="F364" s="3">
        <v>40906</v>
      </c>
      <c r="G364" s="2" t="s">
        <v>19</v>
      </c>
      <c r="H364" s="2" t="s">
        <v>20</v>
      </c>
      <c r="I364" s="3">
        <v>43310.769578703701</v>
      </c>
      <c r="J364" s="1">
        <f t="shared" si="5"/>
        <v>43310</v>
      </c>
      <c r="K364" s="2" t="s">
        <v>21</v>
      </c>
      <c r="L364" s="14" t="s">
        <v>1166</v>
      </c>
      <c r="M364" s="14" t="s">
        <v>1166</v>
      </c>
      <c r="N364" s="14" t="s">
        <v>5601</v>
      </c>
      <c r="O364" s="21">
        <v>79</v>
      </c>
      <c r="P364" s="21"/>
      <c r="Q364" s="21"/>
      <c r="R364" s="21"/>
      <c r="S364" s="21"/>
      <c r="T364" s="21"/>
      <c r="U364" s="21"/>
      <c r="V364" s="21"/>
      <c r="W364" s="3">
        <v>43310.761030752314</v>
      </c>
      <c r="X364" s="2" t="s">
        <v>889</v>
      </c>
      <c r="Y364" s="4" t="s">
        <v>22</v>
      </c>
      <c r="Z364" s="2" t="s">
        <v>22</v>
      </c>
      <c r="AA364" s="2" t="s">
        <v>22</v>
      </c>
    </row>
    <row r="365" spans="1:27" s="2" customFormat="1">
      <c r="A365" s="2">
        <v>201200165</v>
      </c>
      <c r="B365" s="2" t="s">
        <v>890</v>
      </c>
      <c r="C365" s="2" t="s">
        <v>891</v>
      </c>
      <c r="D365" s="2">
        <v>125</v>
      </c>
      <c r="E365" s="2" t="s">
        <v>18</v>
      </c>
      <c r="F365" s="3">
        <v>37684</v>
      </c>
      <c r="G365" s="2" t="s">
        <v>36</v>
      </c>
      <c r="H365" s="2" t="s">
        <v>37</v>
      </c>
      <c r="I365" s="3">
        <v>43516.506260300928</v>
      </c>
      <c r="J365" s="1">
        <f t="shared" si="5"/>
        <v>43516</v>
      </c>
      <c r="K365" s="2" t="s">
        <v>21</v>
      </c>
      <c r="L365" s="14" t="s">
        <v>970</v>
      </c>
      <c r="M365" s="14" t="s">
        <v>970</v>
      </c>
      <c r="N365" s="14" t="s">
        <v>1040</v>
      </c>
      <c r="O365" s="21">
        <v>75</v>
      </c>
      <c r="P365" s="21"/>
      <c r="Q365" s="21"/>
      <c r="R365" s="21"/>
      <c r="S365" s="21"/>
      <c r="T365" s="21"/>
      <c r="U365" s="21"/>
      <c r="V365" s="21"/>
      <c r="W365" s="3">
        <v>43516.506260300928</v>
      </c>
      <c r="X365" s="2" t="s">
        <v>892</v>
      </c>
      <c r="Y365" s="4" t="s">
        <v>22</v>
      </c>
      <c r="Z365" s="2" t="s">
        <v>22</v>
      </c>
      <c r="AA365" s="2" t="s">
        <v>22</v>
      </c>
    </row>
    <row r="366" spans="1:27" s="2" customFormat="1">
      <c r="A366" s="2">
        <v>201200168</v>
      </c>
      <c r="B366" s="2" t="s">
        <v>893</v>
      </c>
      <c r="C366" s="2" t="s">
        <v>894</v>
      </c>
      <c r="D366" s="2">
        <v>125</v>
      </c>
      <c r="E366" s="2" t="s">
        <v>18</v>
      </c>
      <c r="F366" s="3">
        <v>39693</v>
      </c>
      <c r="G366" s="2" t="s">
        <v>19</v>
      </c>
      <c r="H366" s="2" t="s">
        <v>20</v>
      </c>
      <c r="I366" s="3">
        <v>43472.473917280091</v>
      </c>
      <c r="J366" s="1">
        <f t="shared" si="5"/>
        <v>43472</v>
      </c>
      <c r="K366" s="2" t="s">
        <v>21</v>
      </c>
      <c r="L366" s="14" t="s">
        <v>975</v>
      </c>
      <c r="M366" s="14" t="s">
        <v>975</v>
      </c>
      <c r="N366" s="14" t="s">
        <v>5602</v>
      </c>
      <c r="O366" s="21">
        <v>221</v>
      </c>
      <c r="P366" s="21">
        <v>8</v>
      </c>
      <c r="Q366" s="21"/>
      <c r="R366" s="21"/>
      <c r="S366" s="21"/>
      <c r="T366" s="21"/>
      <c r="U366" s="21"/>
      <c r="V366" s="21"/>
      <c r="W366" s="3">
        <v>43472.470290011574</v>
      </c>
      <c r="X366" s="2" t="s">
        <v>895</v>
      </c>
      <c r="Y366" s="4" t="s">
        <v>22</v>
      </c>
      <c r="Z366" s="2" t="s">
        <v>22</v>
      </c>
      <c r="AA366" s="2" t="s">
        <v>22</v>
      </c>
    </row>
    <row r="367" spans="1:27" s="2" customFormat="1">
      <c r="A367" s="2">
        <v>201200174</v>
      </c>
      <c r="B367" s="2" t="s">
        <v>896</v>
      </c>
      <c r="C367" s="2" t="s">
        <v>94</v>
      </c>
      <c r="D367" s="2">
        <v>507</v>
      </c>
      <c r="E367" s="2" t="s">
        <v>65</v>
      </c>
      <c r="F367" s="3">
        <v>40923</v>
      </c>
      <c r="G367" s="2" t="s">
        <v>36</v>
      </c>
      <c r="H367" s="2" t="s">
        <v>37</v>
      </c>
      <c r="I367" s="3">
        <v>43555.513505868053</v>
      </c>
      <c r="J367" s="1">
        <f t="shared" si="5"/>
        <v>43555</v>
      </c>
      <c r="K367" s="2" t="s">
        <v>21</v>
      </c>
      <c r="L367" s="14" t="s">
        <v>1069</v>
      </c>
      <c r="M367" s="14" t="s">
        <v>1069</v>
      </c>
      <c r="N367" s="14" t="s">
        <v>1056</v>
      </c>
      <c r="O367" s="21">
        <v>1</v>
      </c>
      <c r="P367" s="21"/>
      <c r="Q367" s="21"/>
      <c r="R367" s="21"/>
      <c r="S367" s="21"/>
      <c r="T367" s="21"/>
      <c r="U367" s="21"/>
      <c r="V367" s="21"/>
      <c r="W367" s="3">
        <v>43555.49985054398</v>
      </c>
      <c r="X367" s="2" t="s">
        <v>897</v>
      </c>
      <c r="Y367" s="4" t="s">
        <v>22</v>
      </c>
      <c r="Z367" s="2" t="s">
        <v>22</v>
      </c>
      <c r="AA367" s="2" t="s">
        <v>22</v>
      </c>
    </row>
    <row r="368" spans="1:27" s="2" customFormat="1">
      <c r="A368" s="2">
        <v>201200199</v>
      </c>
      <c r="B368" s="2" t="s">
        <v>737</v>
      </c>
      <c r="C368" s="2" t="s">
        <v>898</v>
      </c>
      <c r="D368" s="2">
        <v>125</v>
      </c>
      <c r="E368" s="2" t="s">
        <v>18</v>
      </c>
      <c r="F368" s="3">
        <v>40932</v>
      </c>
      <c r="G368" s="2" t="s">
        <v>19</v>
      </c>
      <c r="H368" s="2" t="s">
        <v>20</v>
      </c>
      <c r="I368" s="3">
        <v>42588.49648267361</v>
      </c>
      <c r="J368" s="1">
        <f t="shared" si="5"/>
        <v>42588</v>
      </c>
      <c r="K368" s="2" t="s">
        <v>21</v>
      </c>
      <c r="L368" s="14" t="s">
        <v>2316</v>
      </c>
      <c r="M368" s="14" t="s">
        <v>2316</v>
      </c>
      <c r="N368" s="14"/>
      <c r="O368" s="21"/>
      <c r="P368" s="21"/>
      <c r="Q368" s="21"/>
      <c r="R368" s="21"/>
      <c r="S368" s="21"/>
      <c r="T368" s="21"/>
      <c r="U368" s="21"/>
      <c r="V368" s="21"/>
      <c r="W368" s="3">
        <v>42588.476465127314</v>
      </c>
      <c r="X368" s="2" t="s">
        <v>899</v>
      </c>
      <c r="Y368" s="4" t="s">
        <v>22</v>
      </c>
      <c r="Z368" s="2" t="s">
        <v>22</v>
      </c>
      <c r="AA368" s="2" t="s">
        <v>22</v>
      </c>
    </row>
    <row r="369" spans="1:29" s="2" customFormat="1">
      <c r="A369" s="2">
        <v>201200212</v>
      </c>
      <c r="B369" s="2" t="s">
        <v>900</v>
      </c>
      <c r="C369" s="2" t="s">
        <v>901</v>
      </c>
      <c r="D369" s="2">
        <v>130</v>
      </c>
      <c r="E369" s="2" t="s">
        <v>35</v>
      </c>
      <c r="F369" s="3">
        <v>40893</v>
      </c>
      <c r="G369" s="2" t="s">
        <v>19</v>
      </c>
      <c r="H369" s="2" t="s">
        <v>20</v>
      </c>
      <c r="I369" s="3">
        <v>42649.882085844911</v>
      </c>
      <c r="J369" s="1">
        <f t="shared" si="5"/>
        <v>42649</v>
      </c>
      <c r="K369" s="2" t="s">
        <v>21</v>
      </c>
      <c r="L369" s="14" t="s">
        <v>5603</v>
      </c>
      <c r="M369" s="14" t="s">
        <v>5603</v>
      </c>
      <c r="N369" s="14" t="s">
        <v>5604</v>
      </c>
      <c r="O369" s="21">
        <v>0</v>
      </c>
      <c r="P369" s="21"/>
      <c r="Q369" s="21"/>
      <c r="R369" s="21"/>
      <c r="S369" s="21"/>
      <c r="T369" s="21"/>
      <c r="U369" s="21"/>
      <c r="V369" s="21"/>
      <c r="W369" s="3">
        <v>42649.880895219911</v>
      </c>
      <c r="X369" s="2" t="s">
        <v>902</v>
      </c>
      <c r="Y369" s="4" t="s">
        <v>22</v>
      </c>
      <c r="Z369" s="2" t="s">
        <v>22</v>
      </c>
      <c r="AA369" s="2" t="s">
        <v>22</v>
      </c>
    </row>
    <row r="370" spans="1:29" s="2" customFormat="1">
      <c r="A370" s="2">
        <v>201200213</v>
      </c>
      <c r="B370" s="2" t="s">
        <v>249</v>
      </c>
      <c r="C370" s="2" t="s">
        <v>903</v>
      </c>
      <c r="D370" s="2">
        <v>127</v>
      </c>
      <c r="E370" s="2" t="s">
        <v>206</v>
      </c>
      <c r="F370" s="3">
        <v>40254</v>
      </c>
      <c r="G370" s="2" t="s">
        <v>19</v>
      </c>
      <c r="H370" s="2" t="s">
        <v>20</v>
      </c>
      <c r="I370" s="3">
        <v>42678.678623460648</v>
      </c>
      <c r="J370" s="1">
        <f t="shared" si="5"/>
        <v>42678</v>
      </c>
      <c r="K370" s="2" t="s">
        <v>21</v>
      </c>
      <c r="L370" s="14" t="s">
        <v>1019</v>
      </c>
      <c r="M370" s="14" t="s">
        <v>1019</v>
      </c>
      <c r="N370" s="14" t="s">
        <v>1056</v>
      </c>
      <c r="O370" s="21">
        <v>1</v>
      </c>
      <c r="P370" s="21"/>
      <c r="Q370" s="21"/>
      <c r="R370" s="21"/>
      <c r="S370" s="21"/>
      <c r="T370" s="21"/>
      <c r="U370" s="21"/>
      <c r="V370" s="21"/>
      <c r="W370" s="3">
        <v>42678.659322951389</v>
      </c>
      <c r="X370" s="2" t="s">
        <v>904</v>
      </c>
      <c r="Y370" s="4" t="s">
        <v>22</v>
      </c>
      <c r="Z370" s="2" t="s">
        <v>22</v>
      </c>
      <c r="AA370" s="2" t="s">
        <v>22</v>
      </c>
    </row>
    <row r="371" spans="1:29" s="2" customFormat="1">
      <c r="A371" s="2">
        <v>201200241</v>
      </c>
      <c r="B371" s="2" t="s">
        <v>905</v>
      </c>
      <c r="C371" s="2" t="s">
        <v>906</v>
      </c>
      <c r="D371" s="2">
        <v>125</v>
      </c>
      <c r="E371" s="2" t="s">
        <v>18</v>
      </c>
      <c r="F371" s="3">
        <v>39935</v>
      </c>
      <c r="G371" s="2" t="s">
        <v>36</v>
      </c>
      <c r="H371" s="2" t="s">
        <v>37</v>
      </c>
      <c r="I371" s="3">
        <v>42991.648694131945</v>
      </c>
      <c r="J371" s="1">
        <f t="shared" si="5"/>
        <v>42991</v>
      </c>
      <c r="K371" s="2" t="s">
        <v>21</v>
      </c>
      <c r="L371" s="14" t="s">
        <v>5252</v>
      </c>
      <c r="M371" s="14" t="s">
        <v>5252</v>
      </c>
      <c r="N371" s="14" t="s">
        <v>5585</v>
      </c>
      <c r="O371" s="21">
        <v>222</v>
      </c>
      <c r="P371" s="21"/>
      <c r="Q371" s="21"/>
      <c r="R371" s="21"/>
      <c r="S371" s="21"/>
      <c r="T371" s="21"/>
      <c r="U371" s="21"/>
      <c r="V371" s="21"/>
      <c r="W371" s="3">
        <v>42991.64529479167</v>
      </c>
      <c r="X371" s="2" t="s">
        <v>907</v>
      </c>
      <c r="Y371" s="4" t="s">
        <v>22</v>
      </c>
      <c r="Z371" s="2" t="s">
        <v>22</v>
      </c>
      <c r="AA371" s="2" t="s">
        <v>22</v>
      </c>
    </row>
    <row r="372" spans="1:29" s="2" customFormat="1">
      <c r="A372" s="2">
        <v>201200257</v>
      </c>
      <c r="B372" s="2" t="s">
        <v>1173</v>
      </c>
      <c r="C372" s="2" t="s">
        <v>521</v>
      </c>
      <c r="D372" s="2">
        <v>499</v>
      </c>
      <c r="E372" s="2" t="s">
        <v>50</v>
      </c>
      <c r="F372" s="3">
        <v>40638</v>
      </c>
      <c r="G372" s="2" t="s">
        <v>71</v>
      </c>
      <c r="H372" s="2" t="s">
        <v>72</v>
      </c>
      <c r="I372" s="3">
        <v>42660.653442905095</v>
      </c>
      <c r="J372" s="1">
        <f t="shared" si="5"/>
        <v>42660</v>
      </c>
      <c r="K372" s="2" t="s">
        <v>21</v>
      </c>
      <c r="L372" s="15"/>
      <c r="M372" s="15"/>
      <c r="N372" s="15"/>
      <c r="O372" s="21"/>
      <c r="P372" s="21"/>
      <c r="Q372" s="21"/>
      <c r="R372" s="21"/>
      <c r="S372" s="21"/>
      <c r="T372" s="21"/>
      <c r="U372" s="21"/>
      <c r="V372" s="21"/>
      <c r="W372" s="3">
        <v>42660.605186458335</v>
      </c>
      <c r="X372" s="2" t="s">
        <v>1174</v>
      </c>
      <c r="Y372" s="4" t="s">
        <v>22</v>
      </c>
      <c r="Z372" s="2" t="s">
        <v>22</v>
      </c>
      <c r="AA372" s="2" t="s">
        <v>22</v>
      </c>
      <c r="AC372" s="9"/>
    </row>
    <row r="373" spans="1:29" s="2" customFormat="1">
      <c r="A373" s="2">
        <v>201200300</v>
      </c>
      <c r="B373" s="2" t="s">
        <v>1175</v>
      </c>
      <c r="C373" s="2" t="s">
        <v>110</v>
      </c>
      <c r="D373" s="2">
        <v>125</v>
      </c>
      <c r="E373" s="2" t="s">
        <v>18</v>
      </c>
      <c r="F373" s="3">
        <v>37364</v>
      </c>
      <c r="G373" s="2" t="s">
        <v>19</v>
      </c>
      <c r="H373" s="2" t="s">
        <v>20</v>
      </c>
      <c r="I373" s="3">
        <v>42260.501682210648</v>
      </c>
      <c r="J373" s="1">
        <f t="shared" si="5"/>
        <v>42260</v>
      </c>
      <c r="K373" s="2" t="s">
        <v>21</v>
      </c>
      <c r="L373" s="15"/>
      <c r="M373" s="15"/>
      <c r="N373" s="15"/>
      <c r="O373" s="21"/>
      <c r="P373" s="21"/>
      <c r="Q373" s="21"/>
      <c r="R373" s="21"/>
      <c r="S373" s="21"/>
      <c r="T373" s="21"/>
      <c r="U373" s="21"/>
      <c r="V373" s="21"/>
      <c r="W373" s="3">
        <v>42260.500117743053</v>
      </c>
      <c r="X373" s="2" t="s">
        <v>1176</v>
      </c>
      <c r="Y373" s="4" t="s">
        <v>22</v>
      </c>
      <c r="Z373" s="2" t="s">
        <v>22</v>
      </c>
      <c r="AA373" s="2" t="s">
        <v>22</v>
      </c>
      <c r="AC373" s="10"/>
    </row>
    <row r="374" spans="1:29" s="2" customFormat="1">
      <c r="A374" s="2">
        <v>201200310</v>
      </c>
      <c r="B374" s="2" t="s">
        <v>1177</v>
      </c>
      <c r="C374" s="2" t="s">
        <v>600</v>
      </c>
      <c r="D374" s="2">
        <v>119</v>
      </c>
      <c r="E374" s="2" t="s">
        <v>70</v>
      </c>
      <c r="F374" s="3">
        <v>40805</v>
      </c>
      <c r="G374" s="2" t="s">
        <v>31</v>
      </c>
      <c r="H374" s="2" t="s">
        <v>32</v>
      </c>
      <c r="I374" s="3">
        <v>42294.506197187497</v>
      </c>
      <c r="J374" s="1">
        <f t="shared" si="5"/>
        <v>42294</v>
      </c>
      <c r="K374" s="2" t="s">
        <v>21</v>
      </c>
      <c r="L374" s="15"/>
      <c r="M374" s="15"/>
      <c r="N374" s="15"/>
      <c r="O374" s="21"/>
      <c r="P374" s="21"/>
      <c r="Q374" s="21"/>
      <c r="R374" s="21"/>
      <c r="S374" s="21"/>
      <c r="T374" s="21"/>
      <c r="U374" s="21"/>
      <c r="V374" s="21"/>
      <c r="W374" s="3">
        <v>42294.506197187497</v>
      </c>
      <c r="X374" s="2" t="s">
        <v>1178</v>
      </c>
      <c r="Y374" s="4" t="s">
        <v>22</v>
      </c>
      <c r="Z374" s="2" t="s">
        <v>22</v>
      </c>
      <c r="AA374" s="2" t="s">
        <v>22</v>
      </c>
      <c r="AC374" s="11"/>
    </row>
    <row r="375" spans="1:29" s="2" customFormat="1">
      <c r="A375" s="2">
        <v>201200408</v>
      </c>
      <c r="B375" s="2" t="s">
        <v>1179</v>
      </c>
      <c r="C375" s="2" t="s">
        <v>459</v>
      </c>
      <c r="D375" s="2">
        <v>131</v>
      </c>
      <c r="E375" s="2" t="s">
        <v>40</v>
      </c>
      <c r="F375" s="3">
        <v>40312</v>
      </c>
      <c r="G375" s="2" t="s">
        <v>19</v>
      </c>
      <c r="H375" s="2" t="s">
        <v>20</v>
      </c>
      <c r="I375" s="3">
        <v>42218.592901388889</v>
      </c>
      <c r="J375" s="1">
        <f t="shared" si="5"/>
        <v>42218</v>
      </c>
      <c r="K375" s="2" t="s">
        <v>21</v>
      </c>
      <c r="L375" s="15"/>
      <c r="M375" s="15"/>
      <c r="N375" s="15"/>
      <c r="O375" s="21"/>
      <c r="P375" s="21"/>
      <c r="Q375" s="21"/>
      <c r="R375" s="21"/>
      <c r="S375" s="21"/>
      <c r="T375" s="21"/>
      <c r="U375" s="21"/>
      <c r="V375" s="21"/>
      <c r="W375" s="3">
        <v>42218.581174074076</v>
      </c>
      <c r="X375" s="2" t="s">
        <v>1180</v>
      </c>
      <c r="Y375" s="4" t="s">
        <v>22</v>
      </c>
      <c r="Z375" s="2" t="s">
        <v>22</v>
      </c>
      <c r="AA375" s="2" t="s">
        <v>22</v>
      </c>
      <c r="AC375" s="12"/>
    </row>
    <row r="376" spans="1:29" s="2" customFormat="1">
      <c r="A376" s="2">
        <v>201200463</v>
      </c>
      <c r="B376" s="2" t="s">
        <v>1181</v>
      </c>
      <c r="C376" s="2" t="s">
        <v>1182</v>
      </c>
      <c r="D376" s="2">
        <v>304</v>
      </c>
      <c r="E376" s="2" t="s">
        <v>154</v>
      </c>
      <c r="F376" s="3">
        <v>40957</v>
      </c>
      <c r="G376" s="2" t="s">
        <v>71</v>
      </c>
      <c r="H376" s="2" t="s">
        <v>72</v>
      </c>
      <c r="I376" s="3">
        <v>43340.883583368057</v>
      </c>
      <c r="J376" s="1">
        <f t="shared" si="5"/>
        <v>43340</v>
      </c>
      <c r="K376" s="2" t="s">
        <v>21</v>
      </c>
      <c r="L376" s="15"/>
      <c r="M376" s="15"/>
      <c r="N376" s="15"/>
      <c r="O376" s="21"/>
      <c r="P376" s="21"/>
      <c r="Q376" s="21"/>
      <c r="R376" s="21"/>
      <c r="S376" s="21"/>
      <c r="T376" s="21"/>
      <c r="U376" s="21"/>
      <c r="V376" s="21"/>
      <c r="W376" s="3">
        <v>43340.894459108793</v>
      </c>
      <c r="X376" s="2" t="s">
        <v>1183</v>
      </c>
      <c r="Y376" s="4" t="s">
        <v>22</v>
      </c>
      <c r="Z376" s="2" t="s">
        <v>22</v>
      </c>
      <c r="AA376" s="2" t="s">
        <v>22</v>
      </c>
    </row>
    <row r="377" spans="1:29" s="2" customFormat="1">
      <c r="A377" s="2">
        <v>201200505</v>
      </c>
      <c r="B377" s="2" t="s">
        <v>1184</v>
      </c>
      <c r="C377" s="2" t="s">
        <v>1185</v>
      </c>
      <c r="D377" s="2">
        <v>273</v>
      </c>
      <c r="E377" s="2" t="s">
        <v>282</v>
      </c>
      <c r="F377" s="3">
        <v>41023</v>
      </c>
      <c r="G377" s="2" t="s">
        <v>19</v>
      </c>
      <c r="H377" s="2" t="s">
        <v>20</v>
      </c>
      <c r="I377" s="3">
        <v>42692.396355752317</v>
      </c>
      <c r="J377" s="1">
        <f t="shared" si="5"/>
        <v>42692</v>
      </c>
      <c r="K377" s="2" t="s">
        <v>21</v>
      </c>
      <c r="L377" s="15"/>
      <c r="M377" s="15"/>
      <c r="N377" s="15"/>
      <c r="O377" s="21"/>
      <c r="P377" s="21"/>
      <c r="Q377" s="21"/>
      <c r="R377" s="21"/>
      <c r="S377" s="21"/>
      <c r="T377" s="21"/>
      <c r="U377" s="21"/>
      <c r="V377" s="21"/>
      <c r="W377" s="3">
        <v>42692.396355752317</v>
      </c>
      <c r="X377" s="2" t="s">
        <v>1186</v>
      </c>
      <c r="Y377" s="4" t="s">
        <v>22</v>
      </c>
      <c r="Z377" s="2" t="s">
        <v>22</v>
      </c>
      <c r="AA377" s="2" t="s">
        <v>22</v>
      </c>
    </row>
    <row r="378" spans="1:29" s="2" customFormat="1">
      <c r="A378" s="2">
        <v>201200511</v>
      </c>
      <c r="B378" s="2" t="s">
        <v>836</v>
      </c>
      <c r="C378" s="2" t="s">
        <v>1187</v>
      </c>
      <c r="D378" s="2">
        <v>13</v>
      </c>
      <c r="E378" s="2" t="s">
        <v>1188</v>
      </c>
      <c r="F378" s="3">
        <v>40984</v>
      </c>
      <c r="G378" s="2" t="s">
        <v>36</v>
      </c>
      <c r="H378" s="2" t="s">
        <v>37</v>
      </c>
      <c r="I378" s="3">
        <v>42799.602895636577</v>
      </c>
      <c r="J378" s="1">
        <f t="shared" si="5"/>
        <v>42799</v>
      </c>
      <c r="K378" s="2" t="s">
        <v>21</v>
      </c>
      <c r="L378" s="15"/>
      <c r="M378" s="15"/>
      <c r="N378" s="15"/>
      <c r="O378" s="21"/>
      <c r="P378" s="21"/>
      <c r="Q378" s="21"/>
      <c r="R378" s="21"/>
      <c r="S378" s="21"/>
      <c r="T378" s="21"/>
      <c r="U378" s="21"/>
      <c r="V378" s="21"/>
      <c r="W378" s="3">
        <v>42799.59101704861</v>
      </c>
      <c r="X378" s="2" t="s">
        <v>1189</v>
      </c>
      <c r="Y378" s="4" t="s">
        <v>22</v>
      </c>
      <c r="Z378" s="2" t="s">
        <v>22</v>
      </c>
      <c r="AA378" s="2" t="s">
        <v>22</v>
      </c>
    </row>
    <row r="379" spans="1:29" s="2" customFormat="1">
      <c r="A379" s="2">
        <v>201200522</v>
      </c>
      <c r="B379" s="2" t="s">
        <v>1190</v>
      </c>
      <c r="C379" s="2" t="s">
        <v>1191</v>
      </c>
      <c r="D379" s="2">
        <v>119</v>
      </c>
      <c r="E379" s="2" t="s">
        <v>70</v>
      </c>
      <c r="F379" s="3">
        <v>40715</v>
      </c>
      <c r="G379" s="2" t="s">
        <v>19</v>
      </c>
      <c r="H379" s="2" t="s">
        <v>20</v>
      </c>
      <c r="I379" s="3">
        <v>42382.37982908565</v>
      </c>
      <c r="J379" s="1">
        <f t="shared" si="5"/>
        <v>42382</v>
      </c>
      <c r="K379" s="2" t="s">
        <v>21</v>
      </c>
      <c r="L379" s="15"/>
      <c r="M379" s="15"/>
      <c r="N379" s="15"/>
      <c r="O379" s="21"/>
      <c r="P379" s="21"/>
      <c r="Q379" s="21"/>
      <c r="R379" s="21"/>
      <c r="S379" s="21"/>
      <c r="T379" s="21"/>
      <c r="U379" s="21"/>
      <c r="V379" s="21"/>
      <c r="W379" s="3">
        <v>42382.371471296297</v>
      </c>
      <c r="X379" s="2" t="s">
        <v>1192</v>
      </c>
      <c r="Y379" s="4" t="s">
        <v>22</v>
      </c>
      <c r="Z379" s="2" t="s">
        <v>22</v>
      </c>
      <c r="AA379" s="2" t="s">
        <v>22</v>
      </c>
    </row>
    <row r="380" spans="1:29" s="2" customFormat="1">
      <c r="A380" s="2">
        <v>201200530</v>
      </c>
      <c r="B380" s="2" t="s">
        <v>1193</v>
      </c>
      <c r="C380" s="2" t="s">
        <v>228</v>
      </c>
      <c r="D380" s="2">
        <v>536</v>
      </c>
      <c r="E380" s="2" t="s">
        <v>131</v>
      </c>
      <c r="F380" s="3">
        <v>40718</v>
      </c>
      <c r="G380" s="2" t="s">
        <v>36</v>
      </c>
      <c r="H380" s="2" t="s">
        <v>37</v>
      </c>
      <c r="I380" s="3">
        <v>42503.774013275462</v>
      </c>
      <c r="J380" s="1">
        <f t="shared" si="5"/>
        <v>42503</v>
      </c>
      <c r="K380" s="2" t="s">
        <v>21</v>
      </c>
      <c r="L380" s="15"/>
      <c r="M380" s="15"/>
      <c r="N380" s="15"/>
      <c r="O380" s="21"/>
      <c r="P380" s="21"/>
      <c r="Q380" s="21"/>
      <c r="R380" s="21"/>
      <c r="S380" s="21"/>
      <c r="T380" s="21"/>
      <c r="U380" s="21"/>
      <c r="V380" s="21"/>
      <c r="W380" s="3">
        <v>42503.772381481482</v>
      </c>
      <c r="X380" s="2" t="s">
        <v>1194</v>
      </c>
      <c r="Y380" s="4" t="s">
        <v>22</v>
      </c>
      <c r="Z380" s="2" t="s">
        <v>22</v>
      </c>
      <c r="AA380" s="2" t="s">
        <v>22</v>
      </c>
    </row>
    <row r="381" spans="1:29" s="2" customFormat="1">
      <c r="A381" s="2">
        <v>201200531</v>
      </c>
      <c r="B381" s="2" t="s">
        <v>1195</v>
      </c>
      <c r="C381" s="2" t="s">
        <v>1196</v>
      </c>
      <c r="D381" s="2">
        <v>107</v>
      </c>
      <c r="E381" s="2" t="s">
        <v>225</v>
      </c>
      <c r="F381" s="3">
        <v>37526</v>
      </c>
      <c r="G381" s="2" t="s">
        <v>36</v>
      </c>
      <c r="H381" s="2" t="s">
        <v>37</v>
      </c>
      <c r="I381" s="3">
        <v>42308.725112187502</v>
      </c>
      <c r="J381" s="1">
        <f t="shared" si="5"/>
        <v>42308</v>
      </c>
      <c r="K381" s="2" t="s">
        <v>21</v>
      </c>
      <c r="L381" s="15"/>
      <c r="M381" s="15"/>
      <c r="N381" s="15"/>
      <c r="O381" s="21"/>
      <c r="P381" s="21"/>
      <c r="Q381" s="21"/>
      <c r="R381" s="21"/>
      <c r="S381" s="21"/>
      <c r="T381" s="21"/>
      <c r="U381" s="21"/>
      <c r="V381" s="21"/>
      <c r="W381" s="3">
        <v>42308.723883877312</v>
      </c>
      <c r="X381" s="2" t="s">
        <v>1197</v>
      </c>
      <c r="Y381" s="4" t="s">
        <v>22</v>
      </c>
      <c r="Z381" s="2" t="s">
        <v>22</v>
      </c>
      <c r="AA381" s="2" t="s">
        <v>22</v>
      </c>
    </row>
    <row r="382" spans="1:29" s="2" customFormat="1">
      <c r="A382" s="2">
        <v>201200533</v>
      </c>
      <c r="B382" s="2" t="s">
        <v>1198</v>
      </c>
      <c r="C382" s="2" t="s">
        <v>558</v>
      </c>
      <c r="D382" s="2">
        <v>119</v>
      </c>
      <c r="E382" s="2" t="s">
        <v>70</v>
      </c>
      <c r="F382" s="3">
        <v>37306</v>
      </c>
      <c r="G382" s="2" t="s">
        <v>19</v>
      </c>
      <c r="H382" s="2" t="s">
        <v>20</v>
      </c>
      <c r="I382" s="3">
        <v>42288.665158993055</v>
      </c>
      <c r="J382" s="1">
        <f t="shared" si="5"/>
        <v>42288</v>
      </c>
      <c r="K382" s="2" t="s">
        <v>21</v>
      </c>
      <c r="L382" s="15"/>
      <c r="M382" s="15"/>
      <c r="N382" s="15"/>
      <c r="O382" s="21"/>
      <c r="P382" s="21"/>
      <c r="Q382" s="21"/>
      <c r="R382" s="21"/>
      <c r="S382" s="21"/>
      <c r="T382" s="21"/>
      <c r="U382" s="21"/>
      <c r="V382" s="21"/>
      <c r="W382" s="3">
        <v>42288.664419525463</v>
      </c>
      <c r="X382" s="2" t="s">
        <v>1199</v>
      </c>
      <c r="Y382" s="4" t="s">
        <v>22</v>
      </c>
      <c r="Z382" s="2" t="s">
        <v>22</v>
      </c>
      <c r="AA382" s="2" t="s">
        <v>22</v>
      </c>
    </row>
    <row r="383" spans="1:29" s="2" customFormat="1">
      <c r="A383" s="2">
        <v>201200549</v>
      </c>
      <c r="B383" s="2" t="s">
        <v>1200</v>
      </c>
      <c r="C383" s="2" t="s">
        <v>39</v>
      </c>
      <c r="D383" s="2">
        <v>125</v>
      </c>
      <c r="E383" s="2" t="s">
        <v>18</v>
      </c>
      <c r="F383" s="3">
        <v>40360</v>
      </c>
      <c r="G383" s="2" t="s">
        <v>31</v>
      </c>
      <c r="H383" s="2" t="s">
        <v>32</v>
      </c>
      <c r="I383" s="3">
        <v>42356.593990775465</v>
      </c>
      <c r="J383" s="1">
        <f t="shared" si="5"/>
        <v>42356</v>
      </c>
      <c r="K383" s="2" t="s">
        <v>21</v>
      </c>
      <c r="L383" s="15"/>
      <c r="M383" s="15"/>
      <c r="N383" s="15"/>
      <c r="O383" s="21"/>
      <c r="P383" s="21"/>
      <c r="Q383" s="21"/>
      <c r="R383" s="21"/>
      <c r="S383" s="21"/>
      <c r="T383" s="21"/>
      <c r="U383" s="21"/>
      <c r="V383" s="21"/>
      <c r="W383" s="3">
        <v>42356.586632060185</v>
      </c>
      <c r="X383" s="2" t="s">
        <v>1201</v>
      </c>
      <c r="Y383" s="4" t="s">
        <v>22</v>
      </c>
      <c r="Z383" s="2" t="s">
        <v>22</v>
      </c>
      <c r="AA383" s="2" t="s">
        <v>22</v>
      </c>
    </row>
    <row r="384" spans="1:29" s="2" customFormat="1">
      <c r="A384" s="2">
        <v>201200556</v>
      </c>
      <c r="B384" s="2" t="s">
        <v>395</v>
      </c>
      <c r="C384" s="2" t="s">
        <v>1202</v>
      </c>
      <c r="D384" s="2">
        <v>499</v>
      </c>
      <c r="E384" s="2" t="s">
        <v>50</v>
      </c>
      <c r="F384" s="3">
        <v>40849</v>
      </c>
      <c r="G384" s="2" t="s">
        <v>71</v>
      </c>
      <c r="H384" s="2" t="s">
        <v>72</v>
      </c>
      <c r="I384" s="3">
        <v>42520.704376469905</v>
      </c>
      <c r="J384" s="1">
        <f t="shared" si="5"/>
        <v>42520</v>
      </c>
      <c r="K384" s="2" t="s">
        <v>21</v>
      </c>
      <c r="L384" s="15"/>
      <c r="M384" s="15"/>
      <c r="N384" s="15"/>
      <c r="O384" s="21"/>
      <c r="P384" s="21"/>
      <c r="Q384" s="21"/>
      <c r="R384" s="21"/>
      <c r="S384" s="21"/>
      <c r="T384" s="21"/>
      <c r="U384" s="21"/>
      <c r="V384" s="21"/>
      <c r="W384" s="3">
        <v>42520.691789085649</v>
      </c>
      <c r="X384" s="2" t="s">
        <v>1203</v>
      </c>
      <c r="Y384" s="4" t="s">
        <v>22</v>
      </c>
      <c r="Z384" s="2" t="s">
        <v>22</v>
      </c>
      <c r="AA384" s="2" t="s">
        <v>22</v>
      </c>
    </row>
    <row r="385" spans="1:27" s="2" customFormat="1">
      <c r="A385" s="2">
        <v>201200559</v>
      </c>
      <c r="B385" s="2" t="s">
        <v>1204</v>
      </c>
      <c r="C385" s="2" t="s">
        <v>1205</v>
      </c>
      <c r="D385" s="2">
        <v>119</v>
      </c>
      <c r="E385" s="2" t="s">
        <v>70</v>
      </c>
      <c r="F385" s="3">
        <v>38555</v>
      </c>
      <c r="G385" s="2" t="s">
        <v>19</v>
      </c>
      <c r="H385" s="2" t="s">
        <v>20</v>
      </c>
      <c r="I385" s="3">
        <v>42653.5820662037</v>
      </c>
      <c r="J385" s="1">
        <f t="shared" si="5"/>
        <v>42653</v>
      </c>
      <c r="K385" s="2" t="s">
        <v>21</v>
      </c>
      <c r="L385" s="15"/>
      <c r="M385" s="15"/>
      <c r="N385" s="15"/>
      <c r="O385" s="21"/>
      <c r="P385" s="21"/>
      <c r="Q385" s="21"/>
      <c r="R385" s="21"/>
      <c r="S385" s="21"/>
      <c r="T385" s="21"/>
      <c r="U385" s="21"/>
      <c r="V385" s="21"/>
      <c r="W385" s="3">
        <v>42653.567331979168</v>
      </c>
      <c r="X385" s="2" t="s">
        <v>1206</v>
      </c>
      <c r="Y385" s="4" t="s">
        <v>22</v>
      </c>
      <c r="Z385" s="2" t="s">
        <v>22</v>
      </c>
      <c r="AA385" s="2" t="s">
        <v>22</v>
      </c>
    </row>
    <row r="386" spans="1:27" s="2" customFormat="1">
      <c r="A386" s="2">
        <v>201200560</v>
      </c>
      <c r="B386" s="2" t="s">
        <v>1207</v>
      </c>
      <c r="C386" s="2" t="s">
        <v>1208</v>
      </c>
      <c r="D386" s="2">
        <v>131</v>
      </c>
      <c r="E386" s="2" t="s">
        <v>40</v>
      </c>
      <c r="F386" s="3">
        <v>39998</v>
      </c>
      <c r="G386" s="2" t="s">
        <v>71</v>
      </c>
      <c r="H386" s="2" t="s">
        <v>72</v>
      </c>
      <c r="I386" s="3">
        <v>43387.785671874997</v>
      </c>
      <c r="J386" s="1">
        <f t="shared" ref="J386:J449" si="6">ROUNDDOWN(I386,0)</f>
        <v>43387</v>
      </c>
      <c r="K386" s="2" t="s">
        <v>21</v>
      </c>
      <c r="L386" s="15"/>
      <c r="M386" s="15"/>
      <c r="N386" s="15"/>
      <c r="O386" s="21"/>
      <c r="P386" s="21"/>
      <c r="Q386" s="21"/>
      <c r="R386" s="21"/>
      <c r="S386" s="21"/>
      <c r="T386" s="21"/>
      <c r="U386" s="21"/>
      <c r="V386" s="21"/>
      <c r="W386" s="3">
        <v>43387.784930555557</v>
      </c>
      <c r="X386" s="2" t="s">
        <v>1209</v>
      </c>
      <c r="Y386" s="4" t="s">
        <v>22</v>
      </c>
      <c r="Z386" s="2" t="s">
        <v>22</v>
      </c>
      <c r="AA386" s="2" t="s">
        <v>22</v>
      </c>
    </row>
    <row r="387" spans="1:27" s="2" customFormat="1">
      <c r="A387" s="2">
        <v>201200587</v>
      </c>
      <c r="B387" s="2" t="s">
        <v>1210</v>
      </c>
      <c r="C387" s="2" t="s">
        <v>558</v>
      </c>
      <c r="D387" s="2">
        <v>13</v>
      </c>
      <c r="E387" s="2" t="s">
        <v>1188</v>
      </c>
      <c r="F387" s="3">
        <v>40358</v>
      </c>
      <c r="G387" s="2" t="s">
        <v>36</v>
      </c>
      <c r="H387" s="2" t="s">
        <v>37</v>
      </c>
      <c r="I387" s="3">
        <v>42288.653861886574</v>
      </c>
      <c r="J387" s="1">
        <f t="shared" si="6"/>
        <v>42288</v>
      </c>
      <c r="K387" s="2" t="s">
        <v>21</v>
      </c>
      <c r="L387" s="15"/>
      <c r="M387" s="15"/>
      <c r="N387" s="15"/>
      <c r="O387" s="21"/>
      <c r="P387" s="21"/>
      <c r="Q387" s="21"/>
      <c r="R387" s="21"/>
      <c r="S387" s="21"/>
      <c r="T387" s="21"/>
      <c r="U387" s="21"/>
      <c r="V387" s="21"/>
      <c r="W387" s="3">
        <v>42288.6475091088</v>
      </c>
      <c r="X387" s="2" t="s">
        <v>1211</v>
      </c>
      <c r="Y387" s="4" t="s">
        <v>22</v>
      </c>
      <c r="Z387" s="2" t="s">
        <v>22</v>
      </c>
      <c r="AA387" s="2" t="s">
        <v>22</v>
      </c>
    </row>
    <row r="388" spans="1:27" s="2" customFormat="1">
      <c r="A388" s="2">
        <v>201200590</v>
      </c>
      <c r="B388" s="2" t="s">
        <v>1212</v>
      </c>
      <c r="C388" s="2" t="s">
        <v>1213</v>
      </c>
      <c r="D388" s="2">
        <v>91</v>
      </c>
      <c r="E388" s="2" t="s">
        <v>28</v>
      </c>
      <c r="F388" s="3">
        <v>37821</v>
      </c>
      <c r="G388" s="2" t="s">
        <v>36</v>
      </c>
      <c r="H388" s="2" t="s">
        <v>37</v>
      </c>
      <c r="I388" s="3">
        <v>42839.420974270834</v>
      </c>
      <c r="J388" s="1">
        <f t="shared" si="6"/>
        <v>42839</v>
      </c>
      <c r="K388" s="2" t="s">
        <v>21</v>
      </c>
      <c r="L388" s="15"/>
      <c r="M388" s="15"/>
      <c r="N388" s="15"/>
      <c r="O388" s="21"/>
      <c r="P388" s="21"/>
      <c r="Q388" s="21"/>
      <c r="R388" s="21"/>
      <c r="S388" s="21"/>
      <c r="T388" s="21"/>
      <c r="U388" s="21"/>
      <c r="V388" s="21"/>
      <c r="W388" s="3">
        <v>42839.409352118055</v>
      </c>
      <c r="X388" s="2" t="s">
        <v>1214</v>
      </c>
      <c r="Y388" s="4" t="s">
        <v>22</v>
      </c>
      <c r="Z388" s="2" t="s">
        <v>22</v>
      </c>
      <c r="AA388" s="2" t="s">
        <v>22</v>
      </c>
    </row>
    <row r="389" spans="1:27" s="2" customFormat="1">
      <c r="A389" s="2">
        <v>201200616</v>
      </c>
      <c r="B389" s="2" t="s">
        <v>1215</v>
      </c>
      <c r="C389" s="2" t="s">
        <v>1216</v>
      </c>
      <c r="D389" s="2">
        <v>119</v>
      </c>
      <c r="E389" s="2" t="s">
        <v>70</v>
      </c>
      <c r="F389" s="3">
        <v>39013</v>
      </c>
      <c r="G389" s="2" t="s">
        <v>71</v>
      </c>
      <c r="H389" s="2" t="s">
        <v>72</v>
      </c>
      <c r="I389" s="3">
        <v>43332.481724849538</v>
      </c>
      <c r="J389" s="1">
        <f t="shared" si="6"/>
        <v>43332</v>
      </c>
      <c r="K389" s="2" t="s">
        <v>21</v>
      </c>
      <c r="L389" s="15"/>
      <c r="M389" s="15"/>
      <c r="N389" s="15"/>
      <c r="O389" s="21"/>
      <c r="P389" s="21"/>
      <c r="Q389" s="21"/>
      <c r="R389" s="21"/>
      <c r="S389" s="21"/>
      <c r="T389" s="21"/>
      <c r="U389" s="21"/>
      <c r="V389" s="21"/>
      <c r="W389" s="3">
        <v>43332.464769212966</v>
      </c>
      <c r="X389" s="2" t="s">
        <v>1217</v>
      </c>
      <c r="Y389" s="4" t="s">
        <v>22</v>
      </c>
      <c r="Z389" s="2" t="s">
        <v>22</v>
      </c>
      <c r="AA389" s="2" t="s">
        <v>22</v>
      </c>
    </row>
    <row r="390" spans="1:27" s="2" customFormat="1">
      <c r="A390" s="2">
        <v>201200619</v>
      </c>
      <c r="B390" s="2" t="s">
        <v>485</v>
      </c>
      <c r="C390" s="2" t="s">
        <v>1218</v>
      </c>
      <c r="D390" s="2">
        <v>90</v>
      </c>
      <c r="E390" s="2" t="s">
        <v>396</v>
      </c>
      <c r="F390" s="3">
        <v>40444</v>
      </c>
      <c r="G390" s="2" t="s">
        <v>19</v>
      </c>
      <c r="H390" s="2" t="s">
        <v>20</v>
      </c>
      <c r="I390" s="3">
        <v>43285.787672719911</v>
      </c>
      <c r="J390" s="1">
        <f t="shared" si="6"/>
        <v>43285</v>
      </c>
      <c r="K390" s="2" t="s">
        <v>21</v>
      </c>
      <c r="L390" s="15"/>
      <c r="M390" s="15"/>
      <c r="N390" s="15"/>
      <c r="O390" s="21"/>
      <c r="P390" s="21"/>
      <c r="Q390" s="21"/>
      <c r="R390" s="21"/>
      <c r="S390" s="21"/>
      <c r="T390" s="21"/>
      <c r="U390" s="21"/>
      <c r="V390" s="21"/>
      <c r="W390" s="3">
        <v>43285.786130127315</v>
      </c>
      <c r="X390" s="2" t="s">
        <v>1219</v>
      </c>
      <c r="Y390" s="4" t="s">
        <v>22</v>
      </c>
      <c r="Z390" s="2" t="s">
        <v>22</v>
      </c>
      <c r="AA390" s="2" t="s">
        <v>22</v>
      </c>
    </row>
    <row r="391" spans="1:27" s="2" customFormat="1">
      <c r="A391" s="2">
        <v>201200675</v>
      </c>
      <c r="B391" s="2" t="s">
        <v>1220</v>
      </c>
      <c r="C391" s="2" t="s">
        <v>85</v>
      </c>
      <c r="D391" s="2">
        <v>125</v>
      </c>
      <c r="E391" s="2" t="s">
        <v>18</v>
      </c>
      <c r="F391" s="3">
        <v>39671</v>
      </c>
      <c r="G391" s="2" t="s">
        <v>36</v>
      </c>
      <c r="H391" s="2" t="s">
        <v>37</v>
      </c>
      <c r="I391" s="3">
        <v>43463.615974502318</v>
      </c>
      <c r="J391" s="1">
        <f t="shared" si="6"/>
        <v>43463</v>
      </c>
      <c r="K391" s="2" t="s">
        <v>21</v>
      </c>
      <c r="L391" s="15"/>
      <c r="M391" s="15"/>
      <c r="N391" s="15"/>
      <c r="O391" s="21"/>
      <c r="P391" s="21"/>
      <c r="Q391" s="21"/>
      <c r="R391" s="21"/>
      <c r="S391" s="21"/>
      <c r="T391" s="21"/>
      <c r="U391" s="21"/>
      <c r="V391" s="21"/>
      <c r="W391" s="3">
        <v>43463.613898645832</v>
      </c>
      <c r="X391" s="2" t="s">
        <v>1221</v>
      </c>
      <c r="Y391" s="4" t="s">
        <v>22</v>
      </c>
      <c r="Z391" s="2" t="s">
        <v>22</v>
      </c>
      <c r="AA391" s="2" t="s">
        <v>22</v>
      </c>
    </row>
    <row r="392" spans="1:27" s="2" customFormat="1">
      <c r="A392" s="2">
        <v>201200721</v>
      </c>
      <c r="B392" s="2" t="s">
        <v>1222</v>
      </c>
      <c r="C392" s="2" t="s">
        <v>763</v>
      </c>
      <c r="D392" s="2">
        <v>125</v>
      </c>
      <c r="E392" s="2" t="s">
        <v>18</v>
      </c>
      <c r="F392" s="3">
        <v>40664</v>
      </c>
      <c r="G392" s="2" t="s">
        <v>36</v>
      </c>
      <c r="H392" s="2" t="s">
        <v>37</v>
      </c>
      <c r="I392" s="3">
        <v>42903.612738807868</v>
      </c>
      <c r="J392" s="1">
        <f t="shared" si="6"/>
        <v>42903</v>
      </c>
      <c r="K392" s="2" t="s">
        <v>21</v>
      </c>
      <c r="L392" s="15"/>
      <c r="M392" s="15"/>
      <c r="N392" s="15"/>
      <c r="O392" s="21"/>
      <c r="P392" s="21"/>
      <c r="Q392" s="21"/>
      <c r="R392" s="21"/>
      <c r="S392" s="21"/>
      <c r="T392" s="21"/>
      <c r="U392" s="21"/>
      <c r="V392" s="21"/>
      <c r="W392" s="3">
        <v>42903.609929131948</v>
      </c>
      <c r="X392" s="2" t="s">
        <v>1223</v>
      </c>
      <c r="Y392" s="4" t="s">
        <v>22</v>
      </c>
      <c r="Z392" s="2" t="s">
        <v>22</v>
      </c>
      <c r="AA392" s="2" t="s">
        <v>22</v>
      </c>
    </row>
    <row r="393" spans="1:27" s="2" customFormat="1">
      <c r="A393" s="2">
        <v>201200725</v>
      </c>
      <c r="B393" s="2" t="s">
        <v>1224</v>
      </c>
      <c r="C393" s="2" t="s">
        <v>1225</v>
      </c>
      <c r="D393" s="2">
        <v>119</v>
      </c>
      <c r="E393" s="2" t="s">
        <v>70</v>
      </c>
      <c r="F393" s="3">
        <v>40252</v>
      </c>
      <c r="G393" s="2" t="s">
        <v>36</v>
      </c>
      <c r="H393" s="2" t="s">
        <v>37</v>
      </c>
      <c r="I393" s="3">
        <v>43310.790601273147</v>
      </c>
      <c r="J393" s="1">
        <f t="shared" si="6"/>
        <v>43310</v>
      </c>
      <c r="K393" s="2" t="s">
        <v>21</v>
      </c>
      <c r="L393" s="15"/>
      <c r="M393" s="15"/>
      <c r="N393" s="15"/>
      <c r="O393" s="21"/>
      <c r="P393" s="21"/>
      <c r="Q393" s="21"/>
      <c r="R393" s="21"/>
      <c r="S393" s="21"/>
      <c r="T393" s="21"/>
      <c r="U393" s="21"/>
      <c r="V393" s="21"/>
      <c r="W393" s="3">
        <v>43310.789947303238</v>
      </c>
      <c r="X393" s="2" t="s">
        <v>1226</v>
      </c>
      <c r="Y393" s="4" t="s">
        <v>22</v>
      </c>
      <c r="Z393" s="2" t="s">
        <v>22</v>
      </c>
      <c r="AA393" s="2" t="s">
        <v>22</v>
      </c>
    </row>
    <row r="394" spans="1:27" s="2" customFormat="1">
      <c r="A394" s="2">
        <v>201200731</v>
      </c>
      <c r="B394" s="2" t="s">
        <v>1227</v>
      </c>
      <c r="C394" s="2" t="s">
        <v>1228</v>
      </c>
      <c r="D394" s="2">
        <v>125</v>
      </c>
      <c r="E394" s="2" t="s">
        <v>18</v>
      </c>
      <c r="F394" s="3">
        <v>40604</v>
      </c>
      <c r="G394" s="2" t="s">
        <v>71</v>
      </c>
      <c r="H394" s="2" t="s">
        <v>72</v>
      </c>
      <c r="I394" s="3">
        <v>42998.935296724536</v>
      </c>
      <c r="J394" s="1">
        <f t="shared" si="6"/>
        <v>42998</v>
      </c>
      <c r="K394" s="2" t="s">
        <v>21</v>
      </c>
      <c r="L394" s="15"/>
      <c r="M394" s="15"/>
      <c r="N394" s="15"/>
      <c r="O394" s="21"/>
      <c r="P394" s="21"/>
      <c r="Q394" s="21"/>
      <c r="R394" s="21"/>
      <c r="S394" s="21"/>
      <c r="T394" s="21"/>
      <c r="U394" s="21"/>
      <c r="V394" s="21"/>
      <c r="W394" s="3">
        <v>42998.928947916669</v>
      </c>
      <c r="X394" s="2" t="s">
        <v>1229</v>
      </c>
      <c r="Y394" s="4" t="s">
        <v>22</v>
      </c>
      <c r="Z394" s="2" t="s">
        <v>22</v>
      </c>
      <c r="AA394" s="2" t="s">
        <v>22</v>
      </c>
    </row>
    <row r="395" spans="1:27" s="2" customFormat="1">
      <c r="A395" s="2">
        <v>201200761</v>
      </c>
      <c r="B395" s="2" t="s">
        <v>1230</v>
      </c>
      <c r="C395" s="2" t="s">
        <v>1231</v>
      </c>
      <c r="D395" s="2">
        <v>130</v>
      </c>
      <c r="E395" s="2" t="s">
        <v>35</v>
      </c>
      <c r="F395" s="3">
        <v>37147</v>
      </c>
      <c r="G395" s="2" t="s">
        <v>71</v>
      </c>
      <c r="H395" s="2" t="s">
        <v>72</v>
      </c>
      <c r="I395" s="3">
        <v>42202.448826504631</v>
      </c>
      <c r="J395" s="1">
        <f t="shared" si="6"/>
        <v>42202</v>
      </c>
      <c r="K395" s="2" t="s">
        <v>21</v>
      </c>
      <c r="L395" s="15"/>
      <c r="M395" s="15"/>
      <c r="N395" s="15"/>
      <c r="O395" s="21"/>
      <c r="P395" s="21"/>
      <c r="Q395" s="21"/>
      <c r="R395" s="21"/>
      <c r="S395" s="21"/>
      <c r="T395" s="21"/>
      <c r="U395" s="21"/>
      <c r="V395" s="21"/>
      <c r="W395" s="3">
        <v>42202.448826504631</v>
      </c>
      <c r="X395" s="2" t="s">
        <v>1232</v>
      </c>
      <c r="Y395" s="4" t="s">
        <v>22</v>
      </c>
      <c r="Z395" s="2" t="s">
        <v>22</v>
      </c>
      <c r="AA395" s="2" t="s">
        <v>22</v>
      </c>
    </row>
    <row r="396" spans="1:27" s="2" customFormat="1">
      <c r="A396" s="2">
        <v>201200783</v>
      </c>
      <c r="B396" s="2" t="s">
        <v>1233</v>
      </c>
      <c r="C396" s="2" t="s">
        <v>1234</v>
      </c>
      <c r="D396" s="2">
        <v>91</v>
      </c>
      <c r="E396" s="2" t="s">
        <v>28</v>
      </c>
      <c r="F396" s="3">
        <v>39343</v>
      </c>
      <c r="G396" s="2" t="s">
        <v>36</v>
      </c>
      <c r="H396" s="2" t="s">
        <v>37</v>
      </c>
      <c r="I396" s="3">
        <v>42864.531027048608</v>
      </c>
      <c r="J396" s="1">
        <f t="shared" si="6"/>
        <v>42864</v>
      </c>
      <c r="K396" s="2" t="s">
        <v>21</v>
      </c>
      <c r="L396" s="15"/>
      <c r="M396" s="15"/>
      <c r="N396" s="15"/>
      <c r="O396" s="21"/>
      <c r="P396" s="21"/>
      <c r="Q396" s="21"/>
      <c r="R396" s="21"/>
      <c r="S396" s="21"/>
      <c r="T396" s="21"/>
      <c r="U396" s="21"/>
      <c r="V396" s="21"/>
      <c r="W396" s="3">
        <v>42864.509355208334</v>
      </c>
      <c r="X396" s="2" t="s">
        <v>1235</v>
      </c>
      <c r="Y396" s="4" t="s">
        <v>22</v>
      </c>
      <c r="Z396" s="2" t="s">
        <v>22</v>
      </c>
      <c r="AA396" s="2" t="s">
        <v>22</v>
      </c>
    </row>
    <row r="397" spans="1:27" s="2" customFormat="1">
      <c r="A397" s="2">
        <v>201200788</v>
      </c>
      <c r="B397" s="2" t="s">
        <v>1236</v>
      </c>
      <c r="C397" s="2" t="s">
        <v>1237</v>
      </c>
      <c r="D397" s="2">
        <v>499</v>
      </c>
      <c r="E397" s="2" t="s">
        <v>50</v>
      </c>
      <c r="F397" s="3">
        <v>36792</v>
      </c>
      <c r="G397" s="2" t="s">
        <v>36</v>
      </c>
      <c r="H397" s="2" t="s">
        <v>37</v>
      </c>
      <c r="I397" s="3">
        <v>42450.434873298611</v>
      </c>
      <c r="J397" s="1">
        <f t="shared" si="6"/>
        <v>42450</v>
      </c>
      <c r="K397" s="2" t="s">
        <v>21</v>
      </c>
      <c r="L397" s="15"/>
      <c r="M397" s="15"/>
      <c r="N397" s="15"/>
      <c r="O397" s="21"/>
      <c r="P397" s="21"/>
      <c r="Q397" s="21"/>
      <c r="R397" s="21"/>
      <c r="S397" s="21"/>
      <c r="T397" s="21"/>
      <c r="U397" s="21"/>
      <c r="V397" s="21"/>
      <c r="W397" s="3">
        <v>42450.425883715281</v>
      </c>
      <c r="X397" s="2" t="s">
        <v>1238</v>
      </c>
      <c r="Y397" s="4" t="s">
        <v>22</v>
      </c>
      <c r="Z397" s="2" t="s">
        <v>22</v>
      </c>
      <c r="AA397" s="2" t="s">
        <v>22</v>
      </c>
    </row>
    <row r="398" spans="1:27" s="2" customFormat="1">
      <c r="A398" s="2">
        <v>201200791</v>
      </c>
      <c r="B398" s="2" t="s">
        <v>1239</v>
      </c>
      <c r="C398" s="2" t="s">
        <v>1240</v>
      </c>
      <c r="D398" s="2">
        <v>128</v>
      </c>
      <c r="E398" s="2" t="s">
        <v>464</v>
      </c>
      <c r="F398" s="3">
        <v>41116</v>
      </c>
      <c r="G398" s="2" t="s">
        <v>19</v>
      </c>
      <c r="H398" s="2" t="s">
        <v>20</v>
      </c>
      <c r="I398" s="3">
        <v>43516.873429594911</v>
      </c>
      <c r="J398" s="1">
        <f t="shared" si="6"/>
        <v>43516</v>
      </c>
      <c r="K398" s="2" t="s">
        <v>21</v>
      </c>
      <c r="L398" s="15"/>
      <c r="M398" s="15"/>
      <c r="N398" s="15"/>
      <c r="O398" s="21"/>
      <c r="P398" s="21"/>
      <c r="Q398" s="21"/>
      <c r="R398" s="21"/>
      <c r="S398" s="21"/>
      <c r="T398" s="21"/>
      <c r="U398" s="21"/>
      <c r="V398" s="21"/>
      <c r="W398" s="3">
        <v>43516.86792109954</v>
      </c>
      <c r="X398" s="2" t="s">
        <v>1241</v>
      </c>
      <c r="Y398" s="4" t="s">
        <v>22</v>
      </c>
      <c r="Z398" s="2" t="s">
        <v>22</v>
      </c>
      <c r="AA398" s="2" t="s">
        <v>22</v>
      </c>
    </row>
    <row r="399" spans="1:27" s="2" customFormat="1">
      <c r="A399" s="2">
        <v>201200834</v>
      </c>
      <c r="B399" s="2" t="s">
        <v>1242</v>
      </c>
      <c r="C399" s="2" t="s">
        <v>1243</v>
      </c>
      <c r="D399" s="2">
        <v>499</v>
      </c>
      <c r="E399" s="2" t="s">
        <v>50</v>
      </c>
      <c r="F399" s="3">
        <v>38638</v>
      </c>
      <c r="G399" s="2" t="s">
        <v>31</v>
      </c>
      <c r="H399" s="2" t="s">
        <v>32</v>
      </c>
      <c r="I399" s="3">
        <v>42289.381361608794</v>
      </c>
      <c r="J399" s="1">
        <f t="shared" si="6"/>
        <v>42289</v>
      </c>
      <c r="K399" s="2" t="s">
        <v>21</v>
      </c>
      <c r="L399" s="15"/>
      <c r="M399" s="15"/>
      <c r="N399" s="15"/>
      <c r="O399" s="21"/>
      <c r="P399" s="21"/>
      <c r="Q399" s="21"/>
      <c r="R399" s="21"/>
      <c r="S399" s="21"/>
      <c r="T399" s="21"/>
      <c r="U399" s="21"/>
      <c r="V399" s="21"/>
      <c r="W399" s="3">
        <v>42289.376125694442</v>
      </c>
      <c r="X399" s="2" t="s">
        <v>1244</v>
      </c>
      <c r="Y399" s="4" t="s">
        <v>22</v>
      </c>
      <c r="Z399" s="2" t="s">
        <v>22</v>
      </c>
      <c r="AA399" s="2" t="s">
        <v>22</v>
      </c>
    </row>
    <row r="400" spans="1:27" s="2" customFormat="1">
      <c r="A400" s="2">
        <v>201200843</v>
      </c>
      <c r="B400" s="2" t="s">
        <v>1245</v>
      </c>
      <c r="C400" s="2" t="s">
        <v>558</v>
      </c>
      <c r="D400" s="2">
        <v>125</v>
      </c>
      <c r="E400" s="2" t="s">
        <v>18</v>
      </c>
      <c r="F400" s="3">
        <v>39733</v>
      </c>
      <c r="G400" s="2" t="s">
        <v>36</v>
      </c>
      <c r="H400" s="2" t="s">
        <v>37</v>
      </c>
      <c r="I400" s="3">
        <v>42439.733378784724</v>
      </c>
      <c r="J400" s="1">
        <f t="shared" si="6"/>
        <v>42439</v>
      </c>
      <c r="K400" s="2" t="s">
        <v>21</v>
      </c>
      <c r="L400" s="15"/>
      <c r="M400" s="15"/>
      <c r="N400" s="15"/>
      <c r="O400" s="21"/>
      <c r="P400" s="21"/>
      <c r="Q400" s="21"/>
      <c r="R400" s="21"/>
      <c r="S400" s="21"/>
      <c r="T400" s="21"/>
      <c r="U400" s="21"/>
      <c r="V400" s="21"/>
      <c r="W400" s="3">
        <v>42439.728018668982</v>
      </c>
      <c r="X400" s="2" t="s">
        <v>1246</v>
      </c>
      <c r="Y400" s="4" t="s">
        <v>22</v>
      </c>
      <c r="Z400" s="2" t="s">
        <v>22</v>
      </c>
      <c r="AA400" s="2" t="s">
        <v>22</v>
      </c>
    </row>
    <row r="401" spans="1:27" s="2" customFormat="1">
      <c r="A401" s="2">
        <v>201200861</v>
      </c>
      <c r="B401" s="2" t="s">
        <v>1247</v>
      </c>
      <c r="C401" s="2" t="s">
        <v>1248</v>
      </c>
      <c r="D401" s="2">
        <v>131</v>
      </c>
      <c r="E401" s="2" t="s">
        <v>40</v>
      </c>
      <c r="F401" s="3">
        <v>41138</v>
      </c>
      <c r="G401" s="2" t="s">
        <v>19</v>
      </c>
      <c r="H401" s="2" t="s">
        <v>20</v>
      </c>
      <c r="I401" s="3">
        <v>43305.826056018515</v>
      </c>
      <c r="J401" s="1">
        <f t="shared" si="6"/>
        <v>43305</v>
      </c>
      <c r="K401" s="2" t="s">
        <v>21</v>
      </c>
      <c r="L401" s="15"/>
      <c r="M401" s="15"/>
      <c r="N401" s="15"/>
      <c r="O401" s="21"/>
      <c r="P401" s="21"/>
      <c r="Q401" s="21"/>
      <c r="R401" s="21"/>
      <c r="S401" s="21"/>
      <c r="T401" s="21"/>
      <c r="U401" s="21"/>
      <c r="V401" s="21"/>
      <c r="W401" s="3">
        <v>43305.802276504626</v>
      </c>
      <c r="X401" s="2" t="s">
        <v>1249</v>
      </c>
      <c r="Y401" s="4" t="s">
        <v>22</v>
      </c>
      <c r="Z401" s="2" t="s">
        <v>22</v>
      </c>
      <c r="AA401" s="2" t="s">
        <v>22</v>
      </c>
    </row>
    <row r="402" spans="1:27" s="2" customFormat="1">
      <c r="A402" s="2">
        <v>201200874</v>
      </c>
      <c r="B402" s="2" t="s">
        <v>1250</v>
      </c>
      <c r="C402" s="2" t="s">
        <v>1251</v>
      </c>
      <c r="D402" s="2">
        <v>119</v>
      </c>
      <c r="E402" s="2" t="s">
        <v>70</v>
      </c>
      <c r="F402" s="3">
        <v>39743</v>
      </c>
      <c r="G402" s="2" t="s">
        <v>19</v>
      </c>
      <c r="H402" s="2" t="s">
        <v>20</v>
      </c>
      <c r="I402" s="3">
        <v>42885.684111458337</v>
      </c>
      <c r="J402" s="1">
        <f t="shared" si="6"/>
        <v>42885</v>
      </c>
      <c r="K402" s="2" t="s">
        <v>21</v>
      </c>
      <c r="L402" s="15"/>
      <c r="M402" s="15"/>
      <c r="N402" s="15"/>
      <c r="O402" s="21"/>
      <c r="P402" s="21"/>
      <c r="Q402" s="21"/>
      <c r="R402" s="21"/>
      <c r="S402" s="21"/>
      <c r="T402" s="21"/>
      <c r="U402" s="21"/>
      <c r="V402" s="21"/>
      <c r="W402" s="3" t="s">
        <v>22</v>
      </c>
      <c r="X402" s="2" t="s">
        <v>22</v>
      </c>
      <c r="Y402" s="4" t="s">
        <v>22</v>
      </c>
      <c r="Z402" s="2" t="s">
        <v>22</v>
      </c>
      <c r="AA402" s="2" t="s">
        <v>22</v>
      </c>
    </row>
    <row r="403" spans="1:27" s="2" customFormat="1">
      <c r="A403" s="2">
        <v>201200921</v>
      </c>
      <c r="B403" s="2" t="s">
        <v>1252</v>
      </c>
      <c r="C403" s="2" t="s">
        <v>1253</v>
      </c>
      <c r="D403" s="2">
        <v>119</v>
      </c>
      <c r="E403" s="2" t="s">
        <v>70</v>
      </c>
      <c r="F403" s="3">
        <v>38667</v>
      </c>
      <c r="G403" s="2" t="s">
        <v>36</v>
      </c>
      <c r="H403" s="2" t="s">
        <v>37</v>
      </c>
      <c r="I403" s="3">
        <v>42211.488570057867</v>
      </c>
      <c r="J403" s="1">
        <f t="shared" si="6"/>
        <v>42211</v>
      </c>
      <c r="K403" s="2" t="s">
        <v>21</v>
      </c>
      <c r="L403" s="15"/>
      <c r="M403" s="15"/>
      <c r="N403" s="15"/>
      <c r="O403" s="21"/>
      <c r="P403" s="21"/>
      <c r="Q403" s="21"/>
      <c r="R403" s="21"/>
      <c r="S403" s="21"/>
      <c r="T403" s="21"/>
      <c r="U403" s="21"/>
      <c r="V403" s="21"/>
      <c r="W403" s="3">
        <v>42211.440746030094</v>
      </c>
      <c r="X403" s="2" t="s">
        <v>1254</v>
      </c>
      <c r="Y403" s="4" t="s">
        <v>22</v>
      </c>
      <c r="Z403" s="2" t="s">
        <v>22</v>
      </c>
      <c r="AA403" s="2" t="s">
        <v>22</v>
      </c>
    </row>
    <row r="404" spans="1:27" s="2" customFormat="1">
      <c r="A404" s="2">
        <v>201200948</v>
      </c>
      <c r="B404" s="2" t="s">
        <v>1255</v>
      </c>
      <c r="C404" s="2" t="s">
        <v>1256</v>
      </c>
      <c r="D404" s="2">
        <v>126</v>
      </c>
      <c r="E404" s="2" t="s">
        <v>95</v>
      </c>
      <c r="F404" s="3">
        <v>41054</v>
      </c>
      <c r="G404" s="2" t="s">
        <v>36</v>
      </c>
      <c r="H404" s="2" t="s">
        <v>37</v>
      </c>
      <c r="I404" s="3">
        <v>42828.482699918983</v>
      </c>
      <c r="J404" s="1">
        <f t="shared" si="6"/>
        <v>42828</v>
      </c>
      <c r="K404" s="2" t="s">
        <v>21</v>
      </c>
      <c r="L404" s="15"/>
      <c r="M404" s="15"/>
      <c r="N404" s="15"/>
      <c r="O404" s="21"/>
      <c r="P404" s="21"/>
      <c r="Q404" s="21"/>
      <c r="R404" s="21"/>
      <c r="S404" s="21"/>
      <c r="T404" s="21"/>
      <c r="U404" s="21"/>
      <c r="V404" s="21"/>
      <c r="W404" s="3">
        <v>42828.478224652776</v>
      </c>
      <c r="X404" s="2" t="s">
        <v>1257</v>
      </c>
      <c r="Y404" s="4" t="s">
        <v>22</v>
      </c>
      <c r="Z404" s="2" t="s">
        <v>22</v>
      </c>
      <c r="AA404" s="2" t="s">
        <v>22</v>
      </c>
    </row>
    <row r="405" spans="1:27" s="2" customFormat="1">
      <c r="A405" s="2">
        <v>201200963</v>
      </c>
      <c r="B405" s="2" t="s">
        <v>1258</v>
      </c>
      <c r="C405" s="2" t="s">
        <v>1259</v>
      </c>
      <c r="D405" s="2">
        <v>119</v>
      </c>
      <c r="E405" s="2" t="s">
        <v>70</v>
      </c>
      <c r="F405" s="3">
        <v>40692</v>
      </c>
      <c r="G405" s="2" t="s">
        <v>36</v>
      </c>
      <c r="H405" s="2" t="s">
        <v>37</v>
      </c>
      <c r="I405" s="3">
        <v>43536.414195335645</v>
      </c>
      <c r="J405" s="1">
        <f t="shared" si="6"/>
        <v>43536</v>
      </c>
      <c r="K405" s="2" t="s">
        <v>21</v>
      </c>
      <c r="L405" s="15"/>
      <c r="M405" s="15"/>
      <c r="N405" s="15"/>
      <c r="O405" s="21"/>
      <c r="P405" s="21"/>
      <c r="Q405" s="21"/>
      <c r="R405" s="21"/>
      <c r="S405" s="21"/>
      <c r="T405" s="21"/>
      <c r="U405" s="21"/>
      <c r="V405" s="21"/>
      <c r="W405" s="3">
        <v>43536.380445601855</v>
      </c>
      <c r="X405" s="2" t="s">
        <v>1260</v>
      </c>
      <c r="Y405" s="4" t="s">
        <v>22</v>
      </c>
      <c r="Z405" s="2" t="s">
        <v>22</v>
      </c>
      <c r="AA405" s="2" t="s">
        <v>22</v>
      </c>
    </row>
    <row r="406" spans="1:27" s="2" customFormat="1">
      <c r="A406" s="2">
        <v>201200964</v>
      </c>
      <c r="B406" s="2" t="s">
        <v>1261</v>
      </c>
      <c r="C406" s="2" t="s">
        <v>1262</v>
      </c>
      <c r="D406" s="2">
        <v>308</v>
      </c>
      <c r="E406" s="2" t="s">
        <v>1263</v>
      </c>
      <c r="F406" s="3">
        <v>36859</v>
      </c>
      <c r="G406" s="2" t="s">
        <v>36</v>
      </c>
      <c r="H406" s="2" t="s">
        <v>37</v>
      </c>
      <c r="I406" s="3">
        <v>42942.812068784726</v>
      </c>
      <c r="J406" s="1">
        <f t="shared" si="6"/>
        <v>42942</v>
      </c>
      <c r="K406" s="2" t="s">
        <v>21</v>
      </c>
      <c r="L406" s="15"/>
      <c r="M406" s="15"/>
      <c r="N406" s="15"/>
      <c r="O406" s="21"/>
      <c r="P406" s="21"/>
      <c r="Q406" s="21"/>
      <c r="R406" s="21"/>
      <c r="S406" s="21"/>
      <c r="T406" s="21"/>
      <c r="U406" s="21"/>
      <c r="V406" s="21"/>
      <c r="W406" s="3">
        <v>42942.808603240737</v>
      </c>
      <c r="X406" s="2" t="s">
        <v>1264</v>
      </c>
      <c r="Y406" s="4" t="s">
        <v>22</v>
      </c>
      <c r="Z406" s="2" t="s">
        <v>22</v>
      </c>
      <c r="AA406" s="2" t="s">
        <v>22</v>
      </c>
    </row>
    <row r="407" spans="1:27" s="2" customFormat="1">
      <c r="A407" s="2">
        <v>201200969</v>
      </c>
      <c r="B407" s="2" t="s">
        <v>1265</v>
      </c>
      <c r="C407" s="2" t="s">
        <v>1266</v>
      </c>
      <c r="D407" s="2">
        <v>125</v>
      </c>
      <c r="E407" s="2" t="s">
        <v>18</v>
      </c>
      <c r="F407" s="3">
        <v>41182</v>
      </c>
      <c r="G407" s="2" t="s">
        <v>36</v>
      </c>
      <c r="H407" s="2" t="s">
        <v>37</v>
      </c>
      <c r="I407" s="3">
        <v>42423.843469097221</v>
      </c>
      <c r="J407" s="1">
        <f t="shared" si="6"/>
        <v>42423</v>
      </c>
      <c r="K407" s="2" t="s">
        <v>21</v>
      </c>
      <c r="L407" s="15"/>
      <c r="M407" s="15"/>
      <c r="N407" s="15"/>
      <c r="O407" s="21"/>
      <c r="P407" s="21"/>
      <c r="Q407" s="21"/>
      <c r="R407" s="21"/>
      <c r="S407" s="21"/>
      <c r="T407" s="21"/>
      <c r="U407" s="21"/>
      <c r="V407" s="21"/>
      <c r="W407" s="3" t="s">
        <v>22</v>
      </c>
      <c r="X407" s="2" t="s">
        <v>22</v>
      </c>
      <c r="Y407" s="4" t="s">
        <v>22</v>
      </c>
      <c r="Z407" s="2" t="s">
        <v>22</v>
      </c>
      <c r="AA407" s="2" t="s">
        <v>22</v>
      </c>
    </row>
    <row r="408" spans="1:27" s="2" customFormat="1">
      <c r="A408" s="2">
        <v>201200978</v>
      </c>
      <c r="B408" s="2" t="s">
        <v>649</v>
      </c>
      <c r="C408" s="2" t="s">
        <v>1267</v>
      </c>
      <c r="D408" s="2">
        <v>125</v>
      </c>
      <c r="E408" s="2" t="s">
        <v>18</v>
      </c>
      <c r="F408" s="3">
        <v>41192</v>
      </c>
      <c r="G408" s="2" t="s">
        <v>71</v>
      </c>
      <c r="H408" s="2" t="s">
        <v>72</v>
      </c>
      <c r="I408" s="3">
        <v>42955.607873414352</v>
      </c>
      <c r="J408" s="1">
        <f t="shared" si="6"/>
        <v>42955</v>
      </c>
      <c r="K408" s="2" t="s">
        <v>21</v>
      </c>
      <c r="L408" s="15"/>
      <c r="M408" s="15"/>
      <c r="N408" s="15"/>
      <c r="O408" s="21"/>
      <c r="P408" s="21"/>
      <c r="Q408" s="21"/>
      <c r="R408" s="21"/>
      <c r="S408" s="21"/>
      <c r="T408" s="21"/>
      <c r="U408" s="21"/>
      <c r="V408" s="21"/>
      <c r="W408" s="3">
        <v>42955.588590277781</v>
      </c>
      <c r="X408" s="2" t="s">
        <v>1268</v>
      </c>
      <c r="Y408" s="4" t="s">
        <v>22</v>
      </c>
      <c r="Z408" s="2" t="s">
        <v>22</v>
      </c>
      <c r="AA408" s="2" t="s">
        <v>22</v>
      </c>
    </row>
    <row r="409" spans="1:27" s="2" customFormat="1">
      <c r="A409" s="2">
        <v>201200995</v>
      </c>
      <c r="B409" s="2" t="s">
        <v>1269</v>
      </c>
      <c r="C409" s="2" t="s">
        <v>647</v>
      </c>
      <c r="D409" s="2">
        <v>130</v>
      </c>
      <c r="E409" s="2" t="s">
        <v>35</v>
      </c>
      <c r="F409" s="3">
        <v>38334</v>
      </c>
      <c r="G409" s="2" t="s">
        <v>71</v>
      </c>
      <c r="H409" s="2" t="s">
        <v>72</v>
      </c>
      <c r="I409" s="3">
        <v>43238.747017708331</v>
      </c>
      <c r="J409" s="1">
        <f t="shared" si="6"/>
        <v>43238</v>
      </c>
      <c r="K409" s="2" t="s">
        <v>21</v>
      </c>
      <c r="L409" s="15"/>
      <c r="M409" s="15"/>
      <c r="N409" s="15"/>
      <c r="O409" s="21"/>
      <c r="P409" s="21"/>
      <c r="Q409" s="21"/>
      <c r="R409" s="21"/>
      <c r="S409" s="21"/>
      <c r="T409" s="21"/>
      <c r="U409" s="21"/>
      <c r="V409" s="21"/>
      <c r="W409" s="3">
        <v>43238.747002546297</v>
      </c>
      <c r="X409" s="2" t="s">
        <v>1270</v>
      </c>
      <c r="Y409" s="4" t="s">
        <v>22</v>
      </c>
      <c r="Z409" s="2" t="s">
        <v>22</v>
      </c>
      <c r="AA409" s="2" t="s">
        <v>22</v>
      </c>
    </row>
    <row r="410" spans="1:27" s="2" customFormat="1">
      <c r="A410" s="2">
        <v>201201033</v>
      </c>
      <c r="B410" s="2" t="s">
        <v>1271</v>
      </c>
      <c r="C410" s="2" t="s">
        <v>1272</v>
      </c>
      <c r="D410" s="2">
        <v>125</v>
      </c>
      <c r="E410" s="2" t="s">
        <v>18</v>
      </c>
      <c r="F410" s="3">
        <v>39808</v>
      </c>
      <c r="G410" s="2" t="s">
        <v>71</v>
      </c>
      <c r="H410" s="2" t="s">
        <v>72</v>
      </c>
      <c r="I410" s="3">
        <v>42775.592229201386</v>
      </c>
      <c r="J410" s="1">
        <f t="shared" si="6"/>
        <v>42775</v>
      </c>
      <c r="K410" s="2" t="s">
        <v>21</v>
      </c>
      <c r="L410" s="15"/>
      <c r="M410" s="15"/>
      <c r="N410" s="15"/>
      <c r="O410" s="21"/>
      <c r="P410" s="21"/>
      <c r="Q410" s="21"/>
      <c r="R410" s="21"/>
      <c r="S410" s="21"/>
      <c r="T410" s="21"/>
      <c r="U410" s="21"/>
      <c r="V410" s="21"/>
      <c r="W410" s="3">
        <v>42775.591117476855</v>
      </c>
      <c r="X410" s="2" t="s">
        <v>1273</v>
      </c>
      <c r="Y410" s="4" t="s">
        <v>22</v>
      </c>
      <c r="Z410" s="2" t="s">
        <v>22</v>
      </c>
      <c r="AA410" s="2" t="s">
        <v>22</v>
      </c>
    </row>
    <row r="411" spans="1:27" s="2" customFormat="1">
      <c r="A411" s="2">
        <v>201201042</v>
      </c>
      <c r="B411" s="2" t="s">
        <v>1274</v>
      </c>
      <c r="C411" s="2" t="s">
        <v>1275</v>
      </c>
      <c r="D411" s="2">
        <v>312</v>
      </c>
      <c r="E411" s="2" t="s">
        <v>1276</v>
      </c>
      <c r="F411" s="3">
        <v>41212</v>
      </c>
      <c r="G411" s="2" t="s">
        <v>19</v>
      </c>
      <c r="H411" s="2" t="s">
        <v>20</v>
      </c>
      <c r="I411" s="3">
        <v>42801.442747071756</v>
      </c>
      <c r="J411" s="1">
        <f t="shared" si="6"/>
        <v>42801</v>
      </c>
      <c r="K411" s="2" t="s">
        <v>21</v>
      </c>
      <c r="L411" s="15"/>
      <c r="M411" s="15"/>
      <c r="N411" s="15"/>
      <c r="O411" s="21"/>
      <c r="P411" s="21"/>
      <c r="Q411" s="21"/>
      <c r="R411" s="21"/>
      <c r="S411" s="21"/>
      <c r="T411" s="21"/>
      <c r="U411" s="21"/>
      <c r="V411" s="21"/>
      <c r="W411" s="3">
        <v>42801.440362615744</v>
      </c>
      <c r="X411" s="2" t="s">
        <v>1277</v>
      </c>
      <c r="Y411" s="4" t="s">
        <v>22</v>
      </c>
      <c r="Z411" s="2" t="s">
        <v>22</v>
      </c>
      <c r="AA411" s="2" t="s">
        <v>22</v>
      </c>
    </row>
    <row r="412" spans="1:27" s="2" customFormat="1">
      <c r="A412" s="2">
        <v>201300064</v>
      </c>
      <c r="B412" s="2" t="s">
        <v>1278</v>
      </c>
      <c r="C412" s="2" t="s">
        <v>1279</v>
      </c>
      <c r="D412" s="2">
        <v>119</v>
      </c>
      <c r="E412" s="2" t="s">
        <v>70</v>
      </c>
      <c r="F412" s="3">
        <v>41236</v>
      </c>
      <c r="G412" s="2" t="s">
        <v>19</v>
      </c>
      <c r="H412" s="2" t="s">
        <v>20</v>
      </c>
      <c r="I412" s="3">
        <v>42547.827696562497</v>
      </c>
      <c r="J412" s="1">
        <f t="shared" si="6"/>
        <v>42547</v>
      </c>
      <c r="K412" s="2" t="s">
        <v>21</v>
      </c>
      <c r="L412" s="15"/>
      <c r="M412" s="15"/>
      <c r="N412" s="15"/>
      <c r="O412" s="21"/>
      <c r="P412" s="21"/>
      <c r="Q412" s="21"/>
      <c r="R412" s="21"/>
      <c r="S412" s="21"/>
      <c r="T412" s="21"/>
      <c r="U412" s="21"/>
      <c r="V412" s="21"/>
      <c r="W412" s="3">
        <v>42547.823060034723</v>
      </c>
      <c r="X412" s="2" t="s">
        <v>1280</v>
      </c>
      <c r="Y412" s="4" t="s">
        <v>22</v>
      </c>
      <c r="Z412" s="2" t="s">
        <v>22</v>
      </c>
      <c r="AA412" s="2" t="s">
        <v>22</v>
      </c>
    </row>
    <row r="413" spans="1:27" s="2" customFormat="1">
      <c r="A413" s="2">
        <v>201300067</v>
      </c>
      <c r="B413" s="2" t="s">
        <v>341</v>
      </c>
      <c r="C413" s="2" t="s">
        <v>1281</v>
      </c>
      <c r="D413" s="2">
        <v>599</v>
      </c>
      <c r="E413" s="2" t="s">
        <v>50</v>
      </c>
      <c r="F413" s="3">
        <v>40203</v>
      </c>
      <c r="G413" s="2" t="s">
        <v>19</v>
      </c>
      <c r="H413" s="2" t="s">
        <v>20</v>
      </c>
      <c r="I413" s="3">
        <v>42380.623890590279</v>
      </c>
      <c r="J413" s="1">
        <f t="shared" si="6"/>
        <v>42380</v>
      </c>
      <c r="K413" s="2" t="s">
        <v>21</v>
      </c>
      <c r="L413" s="15"/>
      <c r="M413" s="15"/>
      <c r="N413" s="15"/>
      <c r="O413" s="21"/>
      <c r="P413" s="21"/>
      <c r="Q413" s="21"/>
      <c r="R413" s="21"/>
      <c r="S413" s="21"/>
      <c r="T413" s="21"/>
      <c r="U413" s="21"/>
      <c r="V413" s="21"/>
      <c r="W413" s="3">
        <v>42380.621589502312</v>
      </c>
      <c r="X413" s="2" t="s">
        <v>1282</v>
      </c>
      <c r="Y413" s="4" t="s">
        <v>22</v>
      </c>
      <c r="Z413" s="2" t="s">
        <v>22</v>
      </c>
      <c r="AA413" s="2" t="s">
        <v>22</v>
      </c>
    </row>
    <row r="414" spans="1:27" s="2" customFormat="1">
      <c r="A414" s="2">
        <v>201300071</v>
      </c>
      <c r="B414" s="2" t="s">
        <v>1283</v>
      </c>
      <c r="C414" s="2" t="s">
        <v>1284</v>
      </c>
      <c r="D414" s="2">
        <v>123</v>
      </c>
      <c r="E414" s="2" t="s">
        <v>62</v>
      </c>
      <c r="F414" s="3">
        <v>41166</v>
      </c>
      <c r="G414" s="2" t="s">
        <v>31</v>
      </c>
      <c r="H414" s="2" t="s">
        <v>32</v>
      </c>
      <c r="I414" s="3">
        <v>43196.375497835645</v>
      </c>
      <c r="J414" s="1">
        <f t="shared" si="6"/>
        <v>43196</v>
      </c>
      <c r="K414" s="2" t="s">
        <v>21</v>
      </c>
      <c r="L414" s="15"/>
      <c r="M414" s="15"/>
      <c r="N414" s="15"/>
      <c r="O414" s="21"/>
      <c r="P414" s="21"/>
      <c r="Q414" s="21"/>
      <c r="R414" s="21"/>
      <c r="S414" s="21"/>
      <c r="T414" s="21"/>
      <c r="U414" s="21"/>
      <c r="V414" s="21"/>
      <c r="W414" s="3">
        <v>43196.368372256948</v>
      </c>
      <c r="X414" s="2" t="s">
        <v>1285</v>
      </c>
      <c r="Y414" s="4" t="s">
        <v>22</v>
      </c>
      <c r="Z414" s="2" t="s">
        <v>22</v>
      </c>
      <c r="AA414" s="2" t="s">
        <v>22</v>
      </c>
    </row>
    <row r="415" spans="1:27" s="2" customFormat="1">
      <c r="A415" s="2">
        <v>201300075</v>
      </c>
      <c r="B415" s="2" t="s">
        <v>1286</v>
      </c>
      <c r="C415" s="2" t="s">
        <v>1287</v>
      </c>
      <c r="D415" s="2">
        <v>499</v>
      </c>
      <c r="E415" s="2" t="s">
        <v>50</v>
      </c>
      <c r="F415" s="3">
        <v>38747</v>
      </c>
      <c r="G415" s="2" t="s">
        <v>71</v>
      </c>
      <c r="H415" s="2" t="s">
        <v>72</v>
      </c>
      <c r="I415" s="3">
        <v>42395.425972800927</v>
      </c>
      <c r="J415" s="1">
        <f t="shared" si="6"/>
        <v>42395</v>
      </c>
      <c r="K415" s="2" t="s">
        <v>21</v>
      </c>
      <c r="L415" s="15"/>
      <c r="M415" s="15"/>
      <c r="N415" s="15"/>
      <c r="O415" s="21"/>
      <c r="P415" s="21"/>
      <c r="Q415" s="21"/>
      <c r="R415" s="21"/>
      <c r="S415" s="21"/>
      <c r="T415" s="21"/>
      <c r="U415" s="21"/>
      <c r="V415" s="21"/>
      <c r="W415" s="3">
        <v>42395.417443020837</v>
      </c>
      <c r="X415" s="2" t="s">
        <v>1288</v>
      </c>
      <c r="Y415" s="4" t="s">
        <v>22</v>
      </c>
      <c r="Z415" s="2" t="s">
        <v>22</v>
      </c>
      <c r="AA415" s="2" t="s">
        <v>22</v>
      </c>
    </row>
    <row r="416" spans="1:27" s="2" customFormat="1">
      <c r="A416" s="2">
        <v>201300123</v>
      </c>
      <c r="B416" s="2" t="s">
        <v>1289</v>
      </c>
      <c r="C416" s="2" t="s">
        <v>228</v>
      </c>
      <c r="D416" s="2">
        <v>128</v>
      </c>
      <c r="E416" s="2" t="s">
        <v>464</v>
      </c>
      <c r="F416" s="3">
        <v>41075</v>
      </c>
      <c r="G416" s="2" t="s">
        <v>19</v>
      </c>
      <c r="H416" s="2" t="s">
        <v>20</v>
      </c>
      <c r="I416" s="3">
        <v>43515.770554664348</v>
      </c>
      <c r="J416" s="1">
        <f t="shared" si="6"/>
        <v>43515</v>
      </c>
      <c r="K416" s="2" t="s">
        <v>21</v>
      </c>
      <c r="L416" s="15"/>
      <c r="M416" s="15"/>
      <c r="N416" s="15"/>
      <c r="O416" s="21"/>
      <c r="P416" s="21"/>
      <c r="Q416" s="21"/>
      <c r="R416" s="21"/>
      <c r="S416" s="21"/>
      <c r="T416" s="21"/>
      <c r="U416" s="21"/>
      <c r="V416" s="21"/>
      <c r="W416" s="3">
        <v>43515.767095254632</v>
      </c>
      <c r="X416" s="2" t="s">
        <v>1290</v>
      </c>
      <c r="Y416" s="4" t="s">
        <v>22</v>
      </c>
      <c r="Z416" s="2" t="s">
        <v>22</v>
      </c>
      <c r="AA416" s="2" t="s">
        <v>22</v>
      </c>
    </row>
    <row r="417" spans="1:27" s="2" customFormat="1">
      <c r="A417" s="2">
        <v>201300134</v>
      </c>
      <c r="B417" s="2" t="s">
        <v>1291</v>
      </c>
      <c r="C417" s="2" t="s">
        <v>1292</v>
      </c>
      <c r="D417" s="2">
        <v>127</v>
      </c>
      <c r="E417" s="2" t="s">
        <v>206</v>
      </c>
      <c r="F417" s="3">
        <v>38384</v>
      </c>
      <c r="G417" s="2" t="s">
        <v>19</v>
      </c>
      <c r="H417" s="2" t="s">
        <v>20</v>
      </c>
      <c r="I417" s="3">
        <v>42467.458865972221</v>
      </c>
      <c r="J417" s="1">
        <f t="shared" si="6"/>
        <v>42467</v>
      </c>
      <c r="K417" s="2" t="s">
        <v>21</v>
      </c>
      <c r="L417" s="15"/>
      <c r="M417" s="15"/>
      <c r="N417" s="15"/>
      <c r="O417" s="21"/>
      <c r="P417" s="21"/>
      <c r="Q417" s="21"/>
      <c r="R417" s="21"/>
      <c r="S417" s="21"/>
      <c r="T417" s="21"/>
      <c r="U417" s="21"/>
      <c r="V417" s="21"/>
      <c r="W417" s="3">
        <v>42467.455041284724</v>
      </c>
      <c r="X417" s="2" t="s">
        <v>1293</v>
      </c>
      <c r="Y417" s="4" t="s">
        <v>22</v>
      </c>
      <c r="Z417" s="2" t="s">
        <v>22</v>
      </c>
      <c r="AA417" s="2" t="s">
        <v>22</v>
      </c>
    </row>
    <row r="418" spans="1:27" s="2" customFormat="1">
      <c r="A418" s="2">
        <v>201300167</v>
      </c>
      <c r="B418" s="2" t="s">
        <v>1294</v>
      </c>
      <c r="C418" s="2" t="s">
        <v>236</v>
      </c>
      <c r="D418" s="2">
        <v>499</v>
      </c>
      <c r="E418" s="2" t="s">
        <v>50</v>
      </c>
      <c r="F418" s="3">
        <v>40970</v>
      </c>
      <c r="G418" s="2" t="s">
        <v>36</v>
      </c>
      <c r="H418" s="2" t="s">
        <v>37</v>
      </c>
      <c r="I418" s="3">
        <v>42264.413044062501</v>
      </c>
      <c r="J418" s="1">
        <f t="shared" si="6"/>
        <v>42264</v>
      </c>
      <c r="K418" s="2" t="s">
        <v>21</v>
      </c>
      <c r="L418" s="15"/>
      <c r="M418" s="15"/>
      <c r="N418" s="15"/>
      <c r="O418" s="21"/>
      <c r="P418" s="21"/>
      <c r="Q418" s="21"/>
      <c r="R418" s="21"/>
      <c r="S418" s="21"/>
      <c r="T418" s="21"/>
      <c r="U418" s="21"/>
      <c r="V418" s="21"/>
      <c r="W418" s="3">
        <v>42264.413044062501</v>
      </c>
      <c r="X418" s="2" t="s">
        <v>1295</v>
      </c>
      <c r="Y418" s="4" t="s">
        <v>22</v>
      </c>
      <c r="Z418" s="2" t="s">
        <v>22</v>
      </c>
      <c r="AA418" s="2" t="s">
        <v>22</v>
      </c>
    </row>
    <row r="419" spans="1:27" s="2" customFormat="1">
      <c r="A419" s="2">
        <v>201300176</v>
      </c>
      <c r="B419" s="2" t="s">
        <v>1296</v>
      </c>
      <c r="C419" s="2" t="s">
        <v>1297</v>
      </c>
      <c r="D419" s="2">
        <v>126</v>
      </c>
      <c r="E419" s="2" t="s">
        <v>95</v>
      </c>
      <c r="F419" s="3">
        <v>39129</v>
      </c>
      <c r="G419" s="2" t="s">
        <v>71</v>
      </c>
      <c r="H419" s="2" t="s">
        <v>72</v>
      </c>
      <c r="I419" s="3">
        <v>42782.468726736108</v>
      </c>
      <c r="J419" s="1">
        <f t="shared" si="6"/>
        <v>42782</v>
      </c>
      <c r="K419" s="2" t="s">
        <v>21</v>
      </c>
      <c r="L419" s="15"/>
      <c r="M419" s="15"/>
      <c r="N419" s="15"/>
      <c r="O419" s="21"/>
      <c r="P419" s="21"/>
      <c r="Q419" s="21"/>
      <c r="R419" s="21"/>
      <c r="S419" s="21"/>
      <c r="T419" s="21"/>
      <c r="U419" s="21"/>
      <c r="V419" s="21"/>
      <c r="W419" s="3">
        <v>42782.468682488427</v>
      </c>
      <c r="X419" s="2" t="s">
        <v>1298</v>
      </c>
      <c r="Y419" s="4" t="s">
        <v>22</v>
      </c>
      <c r="Z419" s="2" t="s">
        <v>22</v>
      </c>
      <c r="AA419" s="2" t="s">
        <v>22</v>
      </c>
    </row>
    <row r="420" spans="1:27" s="2" customFormat="1">
      <c r="A420" s="2">
        <v>201300185</v>
      </c>
      <c r="B420" s="2" t="s">
        <v>1299</v>
      </c>
      <c r="C420" s="2" t="s">
        <v>1300</v>
      </c>
      <c r="D420" s="2">
        <v>536</v>
      </c>
      <c r="E420" s="2" t="s">
        <v>131</v>
      </c>
      <c r="F420" s="3">
        <v>41222</v>
      </c>
      <c r="G420" s="2" t="s">
        <v>31</v>
      </c>
      <c r="H420" s="2" t="s">
        <v>32</v>
      </c>
      <c r="I420" s="3">
        <v>42527.883341354165</v>
      </c>
      <c r="J420" s="1">
        <f t="shared" si="6"/>
        <v>42527</v>
      </c>
      <c r="K420" s="2" t="s">
        <v>21</v>
      </c>
      <c r="L420" s="15"/>
      <c r="M420" s="15"/>
      <c r="N420" s="15"/>
      <c r="O420" s="21"/>
      <c r="P420" s="21"/>
      <c r="Q420" s="21"/>
      <c r="R420" s="21"/>
      <c r="S420" s="21"/>
      <c r="T420" s="21"/>
      <c r="U420" s="21"/>
      <c r="V420" s="21"/>
      <c r="W420" s="3">
        <v>42527.870884293981</v>
      </c>
      <c r="X420" s="2" t="s">
        <v>1301</v>
      </c>
      <c r="Y420" s="4" t="s">
        <v>22</v>
      </c>
      <c r="Z420" s="2" t="s">
        <v>22</v>
      </c>
      <c r="AA420" s="2" t="s">
        <v>22</v>
      </c>
    </row>
    <row r="421" spans="1:27" s="2" customFormat="1">
      <c r="A421" s="2">
        <v>201300209</v>
      </c>
      <c r="B421" s="2" t="s">
        <v>1302</v>
      </c>
      <c r="C421" s="2" t="s">
        <v>1303</v>
      </c>
      <c r="D421" s="2">
        <v>125</v>
      </c>
      <c r="E421" s="2" t="s">
        <v>18</v>
      </c>
      <c r="F421" s="3">
        <v>41267</v>
      </c>
      <c r="G421" s="2" t="s">
        <v>71</v>
      </c>
      <c r="H421" s="2" t="s">
        <v>72</v>
      </c>
      <c r="I421" s="3">
        <v>42931.828341585649</v>
      </c>
      <c r="J421" s="1">
        <f t="shared" si="6"/>
        <v>42931</v>
      </c>
      <c r="K421" s="2" t="s">
        <v>21</v>
      </c>
      <c r="L421" s="15"/>
      <c r="M421" s="15"/>
      <c r="N421" s="15"/>
      <c r="O421" s="21"/>
      <c r="P421" s="21"/>
      <c r="Q421" s="21"/>
      <c r="R421" s="21"/>
      <c r="S421" s="21"/>
      <c r="T421" s="21"/>
      <c r="U421" s="21"/>
      <c r="V421" s="21"/>
      <c r="W421" s="3">
        <v>42931.820190706021</v>
      </c>
      <c r="X421" s="2" t="s">
        <v>1304</v>
      </c>
      <c r="Y421" s="4" t="s">
        <v>22</v>
      </c>
      <c r="Z421" s="2" t="s">
        <v>22</v>
      </c>
      <c r="AA421" s="2" t="s">
        <v>22</v>
      </c>
    </row>
    <row r="422" spans="1:27" s="2" customFormat="1">
      <c r="A422" s="2">
        <v>201300267</v>
      </c>
      <c r="B422" s="2" t="s">
        <v>1305</v>
      </c>
      <c r="C422" s="2" t="s">
        <v>264</v>
      </c>
      <c r="D422" s="2">
        <v>130</v>
      </c>
      <c r="E422" s="2" t="s">
        <v>35</v>
      </c>
      <c r="F422" s="3">
        <v>39183</v>
      </c>
      <c r="G422" s="2" t="s">
        <v>36</v>
      </c>
      <c r="H422" s="2" t="s">
        <v>37</v>
      </c>
      <c r="I422" s="3">
        <v>42558.738728240744</v>
      </c>
      <c r="J422" s="1">
        <f t="shared" si="6"/>
        <v>42558</v>
      </c>
      <c r="K422" s="2" t="s">
        <v>21</v>
      </c>
      <c r="L422" s="15">
        <v>2101</v>
      </c>
      <c r="M422" s="15">
        <v>2082</v>
      </c>
      <c r="N422" s="15" t="s">
        <v>5605</v>
      </c>
      <c r="O422" s="21">
        <v>1</v>
      </c>
      <c r="P422" s="21">
        <v>2</v>
      </c>
      <c r="Q422" s="21">
        <v>101</v>
      </c>
      <c r="R422" s="21">
        <v>21</v>
      </c>
      <c r="S422" s="21">
        <v>28</v>
      </c>
      <c r="T422" s="21"/>
      <c r="U422" s="21"/>
      <c r="V422" s="21"/>
      <c r="W422" s="3">
        <v>42558.732638159723</v>
      </c>
      <c r="X422" s="2" t="s">
        <v>1306</v>
      </c>
      <c r="Y422" s="4" t="s">
        <v>22</v>
      </c>
      <c r="Z422" s="2" t="s">
        <v>22</v>
      </c>
      <c r="AA422" s="2" t="s">
        <v>22</v>
      </c>
    </row>
    <row r="423" spans="1:27" s="2" customFormat="1">
      <c r="A423" s="2">
        <v>201300275</v>
      </c>
      <c r="B423" s="2" t="s">
        <v>1307</v>
      </c>
      <c r="C423" s="2" t="s">
        <v>547</v>
      </c>
      <c r="D423" s="2">
        <v>119</v>
      </c>
      <c r="E423" s="2" t="s">
        <v>70</v>
      </c>
      <c r="F423" s="3">
        <v>41286</v>
      </c>
      <c r="G423" s="2" t="s">
        <v>71</v>
      </c>
      <c r="H423" s="2" t="s">
        <v>72</v>
      </c>
      <c r="I423" s="3">
        <v>43425.181281863428</v>
      </c>
      <c r="J423" s="1">
        <f t="shared" si="6"/>
        <v>43425</v>
      </c>
      <c r="K423" s="2" t="s">
        <v>21</v>
      </c>
      <c r="L423" s="15" t="s">
        <v>1035</v>
      </c>
      <c r="M423" s="15"/>
      <c r="N423" s="15"/>
      <c r="O423" s="21"/>
      <c r="P423" s="21"/>
      <c r="Q423" s="21"/>
      <c r="R423" s="21"/>
      <c r="S423" s="21"/>
      <c r="T423" s="21"/>
      <c r="U423" s="21"/>
      <c r="V423" s="21"/>
      <c r="W423" s="3">
        <v>43425.206001273145</v>
      </c>
      <c r="X423" s="2" t="s">
        <v>1308</v>
      </c>
      <c r="Y423" s="4" t="s">
        <v>22</v>
      </c>
      <c r="Z423" s="2" t="s">
        <v>22</v>
      </c>
      <c r="AA423" s="2" t="s">
        <v>22</v>
      </c>
    </row>
    <row r="424" spans="1:27" s="2" customFormat="1">
      <c r="A424" s="2">
        <v>201300280</v>
      </c>
      <c r="B424" s="2" t="s">
        <v>1309</v>
      </c>
      <c r="C424" s="2" t="s">
        <v>1310</v>
      </c>
      <c r="D424" s="2">
        <v>125</v>
      </c>
      <c r="E424" s="2" t="s">
        <v>18</v>
      </c>
      <c r="F424" s="3">
        <v>41296</v>
      </c>
      <c r="G424" s="2" t="s">
        <v>36</v>
      </c>
      <c r="H424" s="2" t="s">
        <v>37</v>
      </c>
      <c r="I424" s="3">
        <v>42279.483241817128</v>
      </c>
      <c r="J424" s="1">
        <f t="shared" si="6"/>
        <v>42279</v>
      </c>
      <c r="K424" s="2" t="s">
        <v>21</v>
      </c>
      <c r="L424" s="15" t="s">
        <v>5606</v>
      </c>
      <c r="M424" s="15" t="s">
        <v>5607</v>
      </c>
      <c r="N424" s="15"/>
      <c r="O424" s="21"/>
      <c r="P424" s="21"/>
      <c r="Q424" s="21"/>
      <c r="R424" s="21"/>
      <c r="S424" s="21"/>
      <c r="T424" s="21"/>
      <c r="U424" s="21"/>
      <c r="V424" s="21"/>
      <c r="W424" s="3">
        <v>42279.465938923611</v>
      </c>
      <c r="X424" s="2" t="s">
        <v>1311</v>
      </c>
      <c r="Y424" s="4" t="s">
        <v>22</v>
      </c>
      <c r="Z424" s="2" t="s">
        <v>22</v>
      </c>
      <c r="AA424" s="2" t="s">
        <v>22</v>
      </c>
    </row>
    <row r="425" spans="1:27" s="2" customFormat="1">
      <c r="A425" s="2">
        <v>201300287</v>
      </c>
      <c r="B425" s="2" t="s">
        <v>1312</v>
      </c>
      <c r="C425" s="2" t="s">
        <v>1313</v>
      </c>
      <c r="D425" s="2">
        <v>599</v>
      </c>
      <c r="E425" s="2" t="s">
        <v>50</v>
      </c>
      <c r="F425" s="3">
        <v>41061</v>
      </c>
      <c r="G425" s="2" t="s">
        <v>19</v>
      </c>
      <c r="H425" s="2" t="s">
        <v>20</v>
      </c>
      <c r="I425" s="3">
        <v>42579.701021724541</v>
      </c>
      <c r="J425" s="1">
        <f t="shared" si="6"/>
        <v>42579</v>
      </c>
      <c r="K425" s="2" t="s">
        <v>21</v>
      </c>
      <c r="L425" s="15">
        <v>2031</v>
      </c>
      <c r="M425" s="15"/>
      <c r="N425" s="15" t="s">
        <v>5608</v>
      </c>
      <c r="O425" s="21">
        <v>14</v>
      </c>
      <c r="P425" s="21">
        <v>35</v>
      </c>
      <c r="Q425" s="21"/>
      <c r="R425" s="21"/>
      <c r="S425" s="21"/>
      <c r="T425" s="21"/>
      <c r="U425" s="21"/>
      <c r="V425" s="21"/>
      <c r="W425" s="3">
        <v>42579.697669062502</v>
      </c>
      <c r="X425" s="2" t="s">
        <v>1314</v>
      </c>
      <c r="Y425" s="4" t="s">
        <v>22</v>
      </c>
      <c r="Z425" s="2" t="s">
        <v>22</v>
      </c>
      <c r="AA425" s="2" t="s">
        <v>22</v>
      </c>
    </row>
    <row r="426" spans="1:27" s="2" customFormat="1">
      <c r="A426" s="2">
        <v>201300316</v>
      </c>
      <c r="B426" s="2" t="s">
        <v>1315</v>
      </c>
      <c r="C426" s="2" t="s">
        <v>1316</v>
      </c>
      <c r="D426" s="2">
        <v>130</v>
      </c>
      <c r="E426" s="2" t="s">
        <v>35</v>
      </c>
      <c r="F426" s="3">
        <v>41297</v>
      </c>
      <c r="G426" s="2" t="s">
        <v>31</v>
      </c>
      <c r="H426" s="2" t="s">
        <v>32</v>
      </c>
      <c r="I426" s="3">
        <v>42216.634872650466</v>
      </c>
      <c r="J426" s="1">
        <f t="shared" si="6"/>
        <v>42216</v>
      </c>
      <c r="K426" s="2" t="s">
        <v>21</v>
      </c>
      <c r="L426" s="15" t="s">
        <v>1152</v>
      </c>
      <c r="M426" s="15"/>
      <c r="N426" s="15"/>
      <c r="O426" s="21"/>
      <c r="P426" s="21"/>
      <c r="Q426" s="21"/>
      <c r="R426" s="21"/>
      <c r="S426" s="21"/>
      <c r="T426" s="21"/>
      <c r="U426" s="21"/>
      <c r="V426" s="21"/>
      <c r="W426" s="3">
        <v>42216.634872650466</v>
      </c>
      <c r="X426" s="2" t="s">
        <v>1317</v>
      </c>
      <c r="Y426" s="4" t="s">
        <v>22</v>
      </c>
      <c r="Z426" s="2" t="s">
        <v>22</v>
      </c>
      <c r="AA426" s="2" t="s">
        <v>22</v>
      </c>
    </row>
    <row r="427" spans="1:27" s="2" customFormat="1">
      <c r="A427" s="2">
        <v>201300324</v>
      </c>
      <c r="B427" s="2" t="s">
        <v>1318</v>
      </c>
      <c r="C427" s="2" t="s">
        <v>1319</v>
      </c>
      <c r="D427" s="2">
        <v>107</v>
      </c>
      <c r="E427" s="2" t="s">
        <v>225</v>
      </c>
      <c r="F427" s="3">
        <v>41147</v>
      </c>
      <c r="G427" s="2" t="s">
        <v>71</v>
      </c>
      <c r="H427" s="2" t="s">
        <v>72</v>
      </c>
      <c r="I427" s="3">
        <v>42846.519645370368</v>
      </c>
      <c r="J427" s="1">
        <f t="shared" si="6"/>
        <v>42846</v>
      </c>
      <c r="K427" s="2" t="s">
        <v>21</v>
      </c>
      <c r="L427" s="15" t="s">
        <v>5597</v>
      </c>
      <c r="M427" s="15"/>
      <c r="N427" s="15"/>
      <c r="O427" s="21"/>
      <c r="P427" s="21"/>
      <c r="Q427" s="21"/>
      <c r="R427" s="21"/>
      <c r="S427" s="21"/>
      <c r="T427" s="21"/>
      <c r="U427" s="21"/>
      <c r="V427" s="21"/>
      <c r="W427" s="3">
        <v>42846.440114351855</v>
      </c>
      <c r="X427" s="2" t="s">
        <v>1320</v>
      </c>
      <c r="Y427" s="4" t="s">
        <v>22</v>
      </c>
      <c r="Z427" s="2" t="s">
        <v>22</v>
      </c>
      <c r="AA427" s="2" t="s">
        <v>22</v>
      </c>
    </row>
    <row r="428" spans="1:27" s="2" customFormat="1">
      <c r="A428" s="2">
        <v>201300355</v>
      </c>
      <c r="B428" s="2" t="s">
        <v>1321</v>
      </c>
      <c r="C428" s="2" t="s">
        <v>1322</v>
      </c>
      <c r="D428" s="2">
        <v>119</v>
      </c>
      <c r="E428" s="2" t="s">
        <v>70</v>
      </c>
      <c r="F428" s="3">
        <v>41026</v>
      </c>
      <c r="G428" s="2" t="s">
        <v>19</v>
      </c>
      <c r="H428" s="2" t="s">
        <v>20</v>
      </c>
      <c r="I428" s="3">
        <v>42257.832892557868</v>
      </c>
      <c r="J428" s="1">
        <f t="shared" si="6"/>
        <v>42257</v>
      </c>
      <c r="K428" s="2" t="s">
        <v>21</v>
      </c>
      <c r="L428" s="15">
        <v>2275</v>
      </c>
      <c r="M428" s="15"/>
      <c r="N428" s="15">
        <v>15</v>
      </c>
      <c r="O428" s="21">
        <v>15</v>
      </c>
      <c r="P428" s="21"/>
      <c r="Q428" s="21"/>
      <c r="R428" s="21"/>
      <c r="S428" s="21"/>
      <c r="T428" s="21"/>
      <c r="U428" s="21"/>
      <c r="V428" s="21"/>
      <c r="W428" s="3">
        <v>42257.832483368053</v>
      </c>
      <c r="X428" s="2" t="s">
        <v>1323</v>
      </c>
      <c r="Y428" s="4" t="s">
        <v>22</v>
      </c>
      <c r="Z428" s="2" t="s">
        <v>22</v>
      </c>
      <c r="AA428" s="2" t="s">
        <v>22</v>
      </c>
    </row>
    <row r="429" spans="1:27" s="2" customFormat="1">
      <c r="A429" s="2">
        <v>201300363</v>
      </c>
      <c r="B429" s="2" t="s">
        <v>220</v>
      </c>
      <c r="C429" s="2" t="s">
        <v>387</v>
      </c>
      <c r="D429" s="2">
        <v>119</v>
      </c>
      <c r="E429" s="2" t="s">
        <v>70</v>
      </c>
      <c r="F429" s="3">
        <v>41038</v>
      </c>
      <c r="G429" s="2" t="s">
        <v>71</v>
      </c>
      <c r="H429" s="2" t="s">
        <v>72</v>
      </c>
      <c r="I429" s="3">
        <v>43102.724271793981</v>
      </c>
      <c r="J429" s="1">
        <f t="shared" si="6"/>
        <v>43102</v>
      </c>
      <c r="K429" s="2" t="s">
        <v>21</v>
      </c>
      <c r="L429" s="15">
        <v>2082</v>
      </c>
      <c r="M429" s="15">
        <v>2043</v>
      </c>
      <c r="N429" s="15" t="s">
        <v>5609</v>
      </c>
      <c r="O429" s="21">
        <v>1</v>
      </c>
      <c r="P429" s="21">
        <v>101</v>
      </c>
      <c r="Q429" s="21">
        <v>27</v>
      </c>
      <c r="R429" s="21">
        <v>4</v>
      </c>
      <c r="S429" s="21">
        <v>42</v>
      </c>
      <c r="T429" s="21"/>
      <c r="U429" s="21"/>
      <c r="V429" s="21"/>
      <c r="W429" s="3">
        <v>43102.588205671294</v>
      </c>
      <c r="X429" s="2" t="s">
        <v>1324</v>
      </c>
      <c r="Y429" s="4" t="s">
        <v>22</v>
      </c>
      <c r="Z429" s="2" t="s">
        <v>22</v>
      </c>
      <c r="AA429" s="2" t="s">
        <v>22</v>
      </c>
    </row>
    <row r="430" spans="1:27" s="2" customFormat="1">
      <c r="A430" s="2">
        <v>201300378</v>
      </c>
      <c r="B430" s="2" t="s">
        <v>1325</v>
      </c>
      <c r="C430" s="2" t="s">
        <v>460</v>
      </c>
      <c r="D430" s="2">
        <v>125</v>
      </c>
      <c r="E430" s="2" t="s">
        <v>18</v>
      </c>
      <c r="F430" s="3">
        <v>38124</v>
      </c>
      <c r="G430" s="2" t="s">
        <v>36</v>
      </c>
      <c r="H430" s="2" t="s">
        <v>37</v>
      </c>
      <c r="I430" s="3">
        <v>42454.46615547454</v>
      </c>
      <c r="J430" s="1">
        <f t="shared" si="6"/>
        <v>42454</v>
      </c>
      <c r="K430" s="2" t="s">
        <v>21</v>
      </c>
      <c r="L430" s="15" t="s">
        <v>5610</v>
      </c>
      <c r="M430" s="15"/>
      <c r="N430" s="15">
        <v>23</v>
      </c>
      <c r="O430" s="21">
        <v>23</v>
      </c>
      <c r="P430" s="21"/>
      <c r="Q430" s="21"/>
      <c r="R430" s="21"/>
      <c r="S430" s="21"/>
      <c r="T430" s="21"/>
      <c r="U430" s="21"/>
      <c r="V430" s="21"/>
      <c r="W430" s="3">
        <v>42454.439605092593</v>
      </c>
      <c r="X430" s="2" t="s">
        <v>1326</v>
      </c>
      <c r="Y430" s="4" t="s">
        <v>22</v>
      </c>
      <c r="Z430" s="2" t="s">
        <v>22</v>
      </c>
      <c r="AA430" s="2" t="s">
        <v>22</v>
      </c>
    </row>
    <row r="431" spans="1:27" s="2" customFormat="1">
      <c r="A431" s="2">
        <v>201300392</v>
      </c>
      <c r="B431" s="2" t="s">
        <v>1327</v>
      </c>
      <c r="C431" s="2" t="s">
        <v>272</v>
      </c>
      <c r="D431" s="2">
        <v>127</v>
      </c>
      <c r="E431" s="2" t="s">
        <v>206</v>
      </c>
      <c r="F431" s="3">
        <v>38860</v>
      </c>
      <c r="G431" s="2" t="s">
        <v>31</v>
      </c>
      <c r="H431" s="2" t="s">
        <v>32</v>
      </c>
      <c r="I431" s="3">
        <v>43516.394991319445</v>
      </c>
      <c r="J431" s="1">
        <f t="shared" si="6"/>
        <v>43516</v>
      </c>
      <c r="K431" s="2" t="s">
        <v>21</v>
      </c>
      <c r="L431" s="15" t="s">
        <v>5611</v>
      </c>
      <c r="M431" s="15" t="s">
        <v>5612</v>
      </c>
      <c r="N431" s="15" t="s">
        <v>5613</v>
      </c>
      <c r="O431" s="21">
        <v>14</v>
      </c>
      <c r="P431" s="21">
        <v>1401</v>
      </c>
      <c r="Q431" s="21">
        <v>67</v>
      </c>
      <c r="R431" s="21"/>
      <c r="S431" s="21"/>
      <c r="T431" s="21"/>
      <c r="U431" s="21"/>
      <c r="V431" s="21"/>
      <c r="W431" s="3">
        <v>43516.384660844909</v>
      </c>
      <c r="X431" s="2" t="s">
        <v>1328</v>
      </c>
      <c r="Y431" s="4" t="s">
        <v>22</v>
      </c>
      <c r="Z431" s="2" t="s">
        <v>22</v>
      </c>
      <c r="AA431" s="2" t="s">
        <v>22</v>
      </c>
    </row>
    <row r="432" spans="1:27" s="2" customFormat="1">
      <c r="A432" s="2">
        <v>201300404</v>
      </c>
      <c r="B432" s="2" t="s">
        <v>1329</v>
      </c>
      <c r="C432" s="2" t="s">
        <v>617</v>
      </c>
      <c r="D432" s="2">
        <v>130</v>
      </c>
      <c r="E432" s="2" t="s">
        <v>35</v>
      </c>
      <c r="F432" s="3">
        <v>41157</v>
      </c>
      <c r="G432" s="2" t="s">
        <v>19</v>
      </c>
      <c r="H432" s="2" t="s">
        <v>20</v>
      </c>
      <c r="I432" s="3">
        <v>43555.412663275463</v>
      </c>
      <c r="J432" s="1">
        <f t="shared" si="6"/>
        <v>43555</v>
      </c>
      <c r="K432" s="2" t="s">
        <v>21</v>
      </c>
      <c r="L432" s="15">
        <v>2043</v>
      </c>
      <c r="M432" s="15"/>
      <c r="N432" s="15" t="s">
        <v>5614</v>
      </c>
      <c r="O432" s="21">
        <v>2</v>
      </c>
      <c r="P432" s="21">
        <v>24</v>
      </c>
      <c r="Q432" s="21"/>
      <c r="R432" s="21"/>
      <c r="S432" s="21"/>
      <c r="T432" s="21"/>
      <c r="U432" s="21"/>
      <c r="V432" s="21"/>
      <c r="W432" s="3">
        <v>43555.41061269676</v>
      </c>
      <c r="X432" s="2" t="s">
        <v>1330</v>
      </c>
      <c r="Y432" s="4" t="s">
        <v>22</v>
      </c>
      <c r="Z432" s="2" t="s">
        <v>22</v>
      </c>
      <c r="AA432" s="2" t="s">
        <v>22</v>
      </c>
    </row>
    <row r="433" spans="1:27" s="2" customFormat="1">
      <c r="A433" s="2">
        <v>201300410</v>
      </c>
      <c r="B433" s="2" t="s">
        <v>1331</v>
      </c>
      <c r="C433" s="2" t="s">
        <v>1332</v>
      </c>
      <c r="D433" s="2">
        <v>123</v>
      </c>
      <c r="E433" s="2" t="s">
        <v>62</v>
      </c>
      <c r="F433" s="3">
        <v>41158</v>
      </c>
      <c r="G433" s="2" t="s">
        <v>19</v>
      </c>
      <c r="H433" s="2" t="s">
        <v>20</v>
      </c>
      <c r="I433" s="3">
        <v>43367.756171875</v>
      </c>
      <c r="J433" s="1">
        <f t="shared" si="6"/>
        <v>43367</v>
      </c>
      <c r="K433" s="2" t="s">
        <v>21</v>
      </c>
      <c r="L433" s="15">
        <v>2061</v>
      </c>
      <c r="M433" s="15"/>
      <c r="N433" s="15">
        <v>222</v>
      </c>
      <c r="O433" s="21">
        <v>222</v>
      </c>
      <c r="P433" s="21"/>
      <c r="Q433" s="21"/>
      <c r="R433" s="21"/>
      <c r="S433" s="21"/>
      <c r="T433" s="21"/>
      <c r="U433" s="21"/>
      <c r="V433" s="21"/>
      <c r="W433" s="3">
        <v>43367.748838391206</v>
      </c>
      <c r="X433" s="2" t="s">
        <v>1333</v>
      </c>
      <c r="Y433" s="4" t="s">
        <v>22</v>
      </c>
      <c r="Z433" s="2" t="s">
        <v>22</v>
      </c>
      <c r="AA433" s="2" t="s">
        <v>22</v>
      </c>
    </row>
    <row r="434" spans="1:27" s="2" customFormat="1">
      <c r="A434" s="2">
        <v>201300425</v>
      </c>
      <c r="B434" s="2" t="s">
        <v>1334</v>
      </c>
      <c r="C434" s="2" t="s">
        <v>228</v>
      </c>
      <c r="D434" s="2">
        <v>119</v>
      </c>
      <c r="E434" s="2" t="s">
        <v>70</v>
      </c>
      <c r="F434" s="3">
        <v>41284</v>
      </c>
      <c r="G434" s="2" t="s">
        <v>36</v>
      </c>
      <c r="H434" s="2" t="s">
        <v>37</v>
      </c>
      <c r="I434" s="3">
        <v>43133.452049386571</v>
      </c>
      <c r="J434" s="1">
        <f t="shared" si="6"/>
        <v>43133</v>
      </c>
      <c r="K434" s="2" t="s">
        <v>21</v>
      </c>
      <c r="L434" s="15" t="s">
        <v>5606</v>
      </c>
      <c r="M434" s="15" t="s">
        <v>5615</v>
      </c>
      <c r="N434" s="15"/>
      <c r="O434" s="21"/>
      <c r="P434" s="21"/>
      <c r="Q434" s="21"/>
      <c r="R434" s="21"/>
      <c r="S434" s="21"/>
      <c r="T434" s="21"/>
      <c r="U434" s="21"/>
      <c r="V434" s="21"/>
      <c r="W434" s="3">
        <v>43133.44588738426</v>
      </c>
      <c r="X434" s="2" t="s">
        <v>1335</v>
      </c>
      <c r="Y434" s="4" t="s">
        <v>22</v>
      </c>
      <c r="Z434" s="2" t="s">
        <v>22</v>
      </c>
      <c r="AA434" s="2" t="s">
        <v>22</v>
      </c>
    </row>
    <row r="435" spans="1:27" s="2" customFormat="1">
      <c r="A435" s="2">
        <v>201300426</v>
      </c>
      <c r="B435" s="2" t="s">
        <v>1336</v>
      </c>
      <c r="C435" s="2" t="s">
        <v>530</v>
      </c>
      <c r="D435" s="2">
        <v>130</v>
      </c>
      <c r="E435" s="2" t="s">
        <v>35</v>
      </c>
      <c r="F435" s="3">
        <v>37777</v>
      </c>
      <c r="G435" s="2" t="s">
        <v>71</v>
      </c>
      <c r="H435" s="2" t="s">
        <v>72</v>
      </c>
      <c r="I435" s="3">
        <v>42234.664931747684</v>
      </c>
      <c r="J435" s="1">
        <f t="shared" si="6"/>
        <v>42234</v>
      </c>
      <c r="K435" s="2" t="s">
        <v>21</v>
      </c>
      <c r="L435" s="15">
        <v>2244</v>
      </c>
      <c r="M435" s="15"/>
      <c r="N435" s="15" t="s">
        <v>5616</v>
      </c>
      <c r="O435" s="21">
        <v>0</v>
      </c>
      <c r="P435" s="21"/>
      <c r="Q435" s="21"/>
      <c r="R435" s="21"/>
      <c r="S435" s="21"/>
      <c r="T435" s="21"/>
      <c r="U435" s="21"/>
      <c r="V435" s="21"/>
      <c r="W435" s="3">
        <v>42234.664931747684</v>
      </c>
      <c r="X435" s="2" t="s">
        <v>1337</v>
      </c>
      <c r="Y435" s="4" t="s">
        <v>22</v>
      </c>
      <c r="Z435" s="2" t="s">
        <v>22</v>
      </c>
      <c r="AA435" s="2" t="s">
        <v>22</v>
      </c>
    </row>
    <row r="436" spans="1:27" s="2" customFormat="1">
      <c r="A436" s="2">
        <v>201300431</v>
      </c>
      <c r="B436" s="2" t="s">
        <v>1338</v>
      </c>
      <c r="C436" s="2" t="s">
        <v>1339</v>
      </c>
      <c r="D436" s="2">
        <v>125</v>
      </c>
      <c r="E436" s="2" t="s">
        <v>18</v>
      </c>
      <c r="F436" s="3">
        <v>41355</v>
      </c>
      <c r="G436" s="2" t="s">
        <v>31</v>
      </c>
      <c r="H436" s="2" t="s">
        <v>32</v>
      </c>
      <c r="I436" s="3">
        <v>42557.810998298613</v>
      </c>
      <c r="J436" s="1">
        <f t="shared" si="6"/>
        <v>42557</v>
      </c>
      <c r="K436" s="2" t="s">
        <v>21</v>
      </c>
      <c r="L436" s="15">
        <v>2091</v>
      </c>
      <c r="M436" s="15"/>
      <c r="N436" s="15" t="s">
        <v>5617</v>
      </c>
      <c r="O436" s="21">
        <v>28</v>
      </c>
      <c r="P436" s="21">
        <v>21</v>
      </c>
      <c r="Q436" s="21">
        <v>8</v>
      </c>
      <c r="R436" s="21">
        <v>2</v>
      </c>
      <c r="S436" s="21"/>
      <c r="T436" s="21"/>
      <c r="U436" s="21"/>
      <c r="V436" s="21"/>
      <c r="W436" s="3">
        <v>42557.810021793979</v>
      </c>
      <c r="X436" s="2" t="s">
        <v>1340</v>
      </c>
      <c r="Y436" s="4" t="s">
        <v>22</v>
      </c>
      <c r="Z436" s="2" t="s">
        <v>22</v>
      </c>
      <c r="AA436" s="2" t="s">
        <v>22</v>
      </c>
    </row>
    <row r="437" spans="1:27" s="2" customFormat="1">
      <c r="A437" s="2">
        <v>201300435</v>
      </c>
      <c r="B437" s="2" t="s">
        <v>1341</v>
      </c>
      <c r="C437" s="2" t="s">
        <v>521</v>
      </c>
      <c r="D437" s="2">
        <v>499</v>
      </c>
      <c r="E437" s="2" t="s">
        <v>50</v>
      </c>
      <c r="F437" s="3">
        <v>41256</v>
      </c>
      <c r="G437" s="2" t="s">
        <v>71</v>
      </c>
      <c r="H437" s="2" t="s">
        <v>72</v>
      </c>
      <c r="I437" s="3">
        <v>43312.460253391204</v>
      </c>
      <c r="J437" s="1">
        <f t="shared" si="6"/>
        <v>43312</v>
      </c>
      <c r="K437" s="2" t="s">
        <v>21</v>
      </c>
      <c r="L437" s="15" t="s">
        <v>5618</v>
      </c>
      <c r="M437" s="15"/>
      <c r="N437" s="15" t="s">
        <v>5619</v>
      </c>
      <c r="O437" s="21">
        <v>1303</v>
      </c>
      <c r="P437" s="21"/>
      <c r="Q437" s="21"/>
      <c r="R437" s="21"/>
      <c r="S437" s="21"/>
      <c r="T437" s="21"/>
      <c r="U437" s="21"/>
      <c r="V437" s="21"/>
      <c r="W437" s="3">
        <v>43312.455030590281</v>
      </c>
      <c r="X437" s="2" t="s">
        <v>1342</v>
      </c>
      <c r="Y437" s="4" t="s">
        <v>22</v>
      </c>
      <c r="Z437" s="2" t="s">
        <v>22</v>
      </c>
      <c r="AA437" s="2" t="s">
        <v>22</v>
      </c>
    </row>
    <row r="438" spans="1:27" s="2" customFormat="1">
      <c r="A438" s="2">
        <v>201300442</v>
      </c>
      <c r="B438" s="2" t="s">
        <v>1343</v>
      </c>
      <c r="C438" s="2" t="s">
        <v>1344</v>
      </c>
      <c r="D438" s="2">
        <v>130</v>
      </c>
      <c r="E438" s="2" t="s">
        <v>35</v>
      </c>
      <c r="F438" s="3">
        <v>41274</v>
      </c>
      <c r="G438" s="2" t="s">
        <v>36</v>
      </c>
      <c r="H438" s="2" t="s">
        <v>37</v>
      </c>
      <c r="I438" s="3">
        <v>42274.051641666665</v>
      </c>
      <c r="J438" s="1">
        <f t="shared" si="6"/>
        <v>42274</v>
      </c>
      <c r="K438" s="2" t="s">
        <v>21</v>
      </c>
      <c r="L438" s="15">
        <v>2043</v>
      </c>
      <c r="M438" s="15"/>
      <c r="N438" s="15" t="s">
        <v>5620</v>
      </c>
      <c r="O438" s="21">
        <v>1</v>
      </c>
      <c r="P438" s="21">
        <v>2</v>
      </c>
      <c r="Q438" s="21">
        <v>42</v>
      </c>
      <c r="R438" s="21">
        <v>21</v>
      </c>
      <c r="S438" s="21">
        <v>28</v>
      </c>
      <c r="T438" s="21">
        <v>78</v>
      </c>
      <c r="U438" s="21"/>
      <c r="V438" s="21"/>
      <c r="W438" s="3">
        <v>42274.048622719907</v>
      </c>
      <c r="X438" s="2" t="s">
        <v>1345</v>
      </c>
      <c r="Y438" s="4" t="s">
        <v>22</v>
      </c>
      <c r="Z438" s="2" t="s">
        <v>22</v>
      </c>
      <c r="AA438" s="2" t="s">
        <v>22</v>
      </c>
    </row>
    <row r="439" spans="1:27" s="2" customFormat="1">
      <c r="A439" s="2">
        <v>201300487</v>
      </c>
      <c r="B439" s="2" t="s">
        <v>1346</v>
      </c>
      <c r="C439" s="2" t="s">
        <v>1347</v>
      </c>
      <c r="D439" s="2">
        <v>125</v>
      </c>
      <c r="E439" s="2" t="s">
        <v>18</v>
      </c>
      <c r="F439" s="3">
        <v>40346</v>
      </c>
      <c r="G439" s="2" t="s">
        <v>36</v>
      </c>
      <c r="H439" s="2" t="s">
        <v>37</v>
      </c>
      <c r="I439" s="3">
        <v>42427.498953819442</v>
      </c>
      <c r="J439" s="1">
        <f t="shared" si="6"/>
        <v>42427</v>
      </c>
      <c r="K439" s="2" t="s">
        <v>21</v>
      </c>
      <c r="L439" s="15">
        <v>2101</v>
      </c>
      <c r="M439" s="15"/>
      <c r="N439" s="15" t="s">
        <v>5621</v>
      </c>
      <c r="O439" s="21">
        <v>21</v>
      </c>
      <c r="P439" s="21">
        <v>24</v>
      </c>
      <c r="Q439" s="21">
        <v>28</v>
      </c>
      <c r="R439" s="21"/>
      <c r="S439" s="21"/>
      <c r="T439" s="21"/>
      <c r="U439" s="21"/>
      <c r="V439" s="21"/>
      <c r="W439" s="3">
        <v>42427.495672187499</v>
      </c>
      <c r="X439" s="2" t="s">
        <v>1348</v>
      </c>
      <c r="Y439" s="4" t="s">
        <v>22</v>
      </c>
      <c r="Z439" s="2" t="s">
        <v>22</v>
      </c>
      <c r="AA439" s="2" t="s">
        <v>22</v>
      </c>
    </row>
    <row r="440" spans="1:27" s="2" customFormat="1">
      <c r="A440" s="2">
        <v>201300495</v>
      </c>
      <c r="B440" s="2" t="s">
        <v>1349</v>
      </c>
      <c r="C440" s="2" t="s">
        <v>1350</v>
      </c>
      <c r="D440" s="2">
        <v>123</v>
      </c>
      <c r="E440" s="2" t="s">
        <v>62</v>
      </c>
      <c r="F440" s="3">
        <v>41291</v>
      </c>
      <c r="G440" s="2" t="s">
        <v>36</v>
      </c>
      <c r="H440" s="2" t="s">
        <v>37</v>
      </c>
      <c r="I440" s="3">
        <v>42610.633079976855</v>
      </c>
      <c r="J440" s="1">
        <f t="shared" si="6"/>
        <v>42610</v>
      </c>
      <c r="K440" s="2" t="s">
        <v>21</v>
      </c>
      <c r="L440" s="15" t="s">
        <v>2316</v>
      </c>
      <c r="M440" s="15"/>
      <c r="N440" s="15" t="s">
        <v>5622</v>
      </c>
      <c r="O440" s="21">
        <v>23</v>
      </c>
      <c r="P440" s="21">
        <v>21</v>
      </c>
      <c r="Q440" s="21"/>
      <c r="R440" s="21"/>
      <c r="S440" s="21"/>
      <c r="T440" s="21"/>
      <c r="U440" s="21"/>
      <c r="V440" s="21"/>
      <c r="W440" s="3">
        <v>42610.596664236109</v>
      </c>
      <c r="X440" s="2" t="s">
        <v>1351</v>
      </c>
      <c r="Y440" s="4" t="s">
        <v>22</v>
      </c>
      <c r="Z440" s="2" t="s">
        <v>22</v>
      </c>
      <c r="AA440" s="2" t="s">
        <v>22</v>
      </c>
    </row>
    <row r="441" spans="1:27" s="2" customFormat="1">
      <c r="A441" s="2">
        <v>201300536</v>
      </c>
      <c r="B441" s="2" t="s">
        <v>1352</v>
      </c>
      <c r="C441" s="2" t="s">
        <v>30</v>
      </c>
      <c r="D441" s="2">
        <v>126</v>
      </c>
      <c r="E441" s="2" t="s">
        <v>95</v>
      </c>
      <c r="F441" s="3">
        <v>41365</v>
      </c>
      <c r="G441" s="2" t="s">
        <v>31</v>
      </c>
      <c r="H441" s="2" t="s">
        <v>32</v>
      </c>
      <c r="I441" s="3">
        <v>42205.460819525462</v>
      </c>
      <c r="J441" s="1">
        <f t="shared" si="6"/>
        <v>42205</v>
      </c>
      <c r="K441" s="2" t="s">
        <v>21</v>
      </c>
      <c r="L441" s="15" t="s">
        <v>5623</v>
      </c>
      <c r="M441" s="15"/>
      <c r="N441" s="15" t="s">
        <v>5624</v>
      </c>
      <c r="O441" s="21">
        <v>21</v>
      </c>
      <c r="P441" s="21">
        <v>28</v>
      </c>
      <c r="Q441" s="21"/>
      <c r="R441" s="21"/>
      <c r="S441" s="21"/>
      <c r="T441" s="21"/>
      <c r="U441" s="21"/>
      <c r="V441" s="21"/>
      <c r="W441" s="3">
        <v>42205.448022418983</v>
      </c>
      <c r="X441" s="2" t="s">
        <v>1353</v>
      </c>
      <c r="Y441" s="4" t="s">
        <v>22</v>
      </c>
      <c r="Z441" s="2" t="s">
        <v>22</v>
      </c>
      <c r="AA441" s="2" t="s">
        <v>22</v>
      </c>
    </row>
    <row r="442" spans="1:27" s="2" customFormat="1">
      <c r="A442" s="2">
        <v>201300537</v>
      </c>
      <c r="B442" s="2" t="s">
        <v>1354</v>
      </c>
      <c r="C442" s="2" t="s">
        <v>1355</v>
      </c>
      <c r="D442" s="2">
        <v>119</v>
      </c>
      <c r="E442" s="2" t="s">
        <v>70</v>
      </c>
      <c r="F442" s="3">
        <v>37806</v>
      </c>
      <c r="G442" s="2" t="s">
        <v>36</v>
      </c>
      <c r="H442" s="2" t="s">
        <v>37</v>
      </c>
      <c r="I442" s="3">
        <v>43329.758530520834</v>
      </c>
      <c r="J442" s="1">
        <f t="shared" si="6"/>
        <v>43329</v>
      </c>
      <c r="K442" s="2" t="s">
        <v>21</v>
      </c>
      <c r="L442" s="15">
        <v>2116</v>
      </c>
      <c r="M442" s="15">
        <v>2082</v>
      </c>
      <c r="N442" s="15" t="s">
        <v>5625</v>
      </c>
      <c r="O442" s="21">
        <v>221</v>
      </c>
      <c r="P442" s="21"/>
      <c r="Q442" s="21"/>
      <c r="R442" s="21"/>
      <c r="S442" s="21"/>
      <c r="T442" s="21"/>
      <c r="U442" s="21"/>
      <c r="V442" s="21"/>
      <c r="W442" s="3">
        <v>43329.765936111115</v>
      </c>
      <c r="X442" s="2" t="s">
        <v>1356</v>
      </c>
      <c r="Y442" s="4" t="s">
        <v>22</v>
      </c>
      <c r="Z442" s="2" t="s">
        <v>22</v>
      </c>
      <c r="AA442" s="2" t="s">
        <v>22</v>
      </c>
    </row>
    <row r="443" spans="1:27" s="2" customFormat="1">
      <c r="A443" s="2">
        <v>201300561</v>
      </c>
      <c r="B443" s="2" t="s">
        <v>1357</v>
      </c>
      <c r="C443" s="2" t="s">
        <v>1358</v>
      </c>
      <c r="D443" s="2">
        <v>125</v>
      </c>
      <c r="E443" s="2" t="s">
        <v>18</v>
      </c>
      <c r="F443" s="3">
        <v>41414</v>
      </c>
      <c r="G443" s="2" t="s">
        <v>71</v>
      </c>
      <c r="H443" s="2" t="s">
        <v>72</v>
      </c>
      <c r="I443" s="3">
        <v>43091.715430868055</v>
      </c>
      <c r="J443" s="1">
        <f t="shared" si="6"/>
        <v>43091</v>
      </c>
      <c r="K443" s="2" t="s">
        <v>21</v>
      </c>
      <c r="L443" s="15">
        <v>2119</v>
      </c>
      <c r="M443" s="15"/>
      <c r="N443" s="15" t="s">
        <v>5626</v>
      </c>
      <c r="O443" s="21">
        <v>16</v>
      </c>
      <c r="P443" s="21">
        <v>31</v>
      </c>
      <c r="Q443" s="21">
        <v>33</v>
      </c>
      <c r="R443" s="21"/>
      <c r="S443" s="21"/>
      <c r="T443" s="21"/>
      <c r="U443" s="21"/>
      <c r="V443" s="21"/>
      <c r="W443" s="3">
        <v>43091.714492824074</v>
      </c>
      <c r="X443" s="2" t="s">
        <v>1359</v>
      </c>
      <c r="Y443" s="4" t="s">
        <v>22</v>
      </c>
      <c r="Z443" s="2" t="s">
        <v>22</v>
      </c>
      <c r="AA443" s="2" t="s">
        <v>22</v>
      </c>
    </row>
    <row r="444" spans="1:27" s="2" customFormat="1">
      <c r="A444" s="2">
        <v>201300582</v>
      </c>
      <c r="B444" s="2" t="s">
        <v>1360</v>
      </c>
      <c r="C444" s="2" t="s">
        <v>558</v>
      </c>
      <c r="D444" s="2">
        <v>125</v>
      </c>
      <c r="E444" s="2" t="s">
        <v>18</v>
      </c>
      <c r="F444" s="3">
        <v>41414</v>
      </c>
      <c r="G444" s="2" t="s">
        <v>36</v>
      </c>
      <c r="H444" s="2" t="s">
        <v>37</v>
      </c>
      <c r="I444" s="3">
        <v>42962.878443634261</v>
      </c>
      <c r="J444" s="1">
        <f t="shared" si="6"/>
        <v>42962</v>
      </c>
      <c r="K444" s="2" t="s">
        <v>21</v>
      </c>
      <c r="L444" s="15">
        <v>2092</v>
      </c>
      <c r="M444" s="15">
        <v>2089</v>
      </c>
      <c r="N444" s="15" t="s">
        <v>5627</v>
      </c>
      <c r="O444" s="21">
        <v>21</v>
      </c>
      <c r="P444" s="21">
        <v>28</v>
      </c>
      <c r="Q444" s="21">
        <v>901</v>
      </c>
      <c r="R444" s="21">
        <v>76</v>
      </c>
      <c r="S444" s="21"/>
      <c r="T444" s="21"/>
      <c r="U444" s="21"/>
      <c r="V444" s="21"/>
      <c r="W444" s="3">
        <v>42962.863875891206</v>
      </c>
      <c r="X444" s="2" t="s">
        <v>1361</v>
      </c>
      <c r="Y444" s="4" t="s">
        <v>22</v>
      </c>
      <c r="Z444" s="2" t="s">
        <v>22</v>
      </c>
      <c r="AA444" s="2" t="s">
        <v>22</v>
      </c>
    </row>
    <row r="445" spans="1:27" s="2" customFormat="1">
      <c r="A445" s="2">
        <v>201300604</v>
      </c>
      <c r="B445" s="2" t="s">
        <v>1362</v>
      </c>
      <c r="C445" s="2" t="s">
        <v>104</v>
      </c>
      <c r="D445" s="2">
        <v>125</v>
      </c>
      <c r="E445" s="2" t="s">
        <v>18</v>
      </c>
      <c r="F445" s="3">
        <v>38924</v>
      </c>
      <c r="G445" s="2" t="s">
        <v>31</v>
      </c>
      <c r="H445" s="2" t="s">
        <v>32</v>
      </c>
      <c r="I445" s="3">
        <v>42771.870339814814</v>
      </c>
      <c r="J445" s="1">
        <f t="shared" si="6"/>
        <v>42771</v>
      </c>
      <c r="K445" s="2" t="s">
        <v>21</v>
      </c>
      <c r="L445" s="15" t="s">
        <v>5628</v>
      </c>
      <c r="M445" s="15"/>
      <c r="N445" s="15" t="s">
        <v>5629</v>
      </c>
      <c r="O445" s="21">
        <v>21</v>
      </c>
      <c r="P445" s="21">
        <v>221</v>
      </c>
      <c r="Q445" s="21"/>
      <c r="R445" s="21"/>
      <c r="S445" s="21"/>
      <c r="T445" s="21"/>
      <c r="U445" s="21"/>
      <c r="V445" s="21"/>
      <c r="W445" s="3">
        <v>42771.868493206021</v>
      </c>
      <c r="X445" s="2" t="s">
        <v>1363</v>
      </c>
      <c r="Y445" s="4" t="s">
        <v>22</v>
      </c>
      <c r="Z445" s="2" t="s">
        <v>22</v>
      </c>
      <c r="AA445" s="2" t="s">
        <v>22</v>
      </c>
    </row>
    <row r="446" spans="1:27" s="2" customFormat="1">
      <c r="A446" s="2">
        <v>201300611</v>
      </c>
      <c r="B446" s="2" t="s">
        <v>1364</v>
      </c>
      <c r="C446" s="2" t="s">
        <v>1365</v>
      </c>
      <c r="D446" s="2">
        <v>499</v>
      </c>
      <c r="E446" s="2" t="s">
        <v>50</v>
      </c>
      <c r="F446" s="3">
        <v>37831</v>
      </c>
      <c r="G446" s="2" t="s">
        <v>19</v>
      </c>
      <c r="H446" s="2" t="s">
        <v>20</v>
      </c>
      <c r="I446" s="3">
        <v>42848.622769293979</v>
      </c>
      <c r="J446" s="1">
        <f t="shared" si="6"/>
        <v>42848</v>
      </c>
      <c r="K446" s="2" t="s">
        <v>21</v>
      </c>
      <c r="L446" s="15" t="s">
        <v>5630</v>
      </c>
      <c r="M446" s="15" t="s">
        <v>5631</v>
      </c>
      <c r="N446" s="15" t="s">
        <v>5632</v>
      </c>
      <c r="O446" s="21">
        <v>1</v>
      </c>
      <c r="P446" s="21">
        <v>2</v>
      </c>
      <c r="Q446" s="21">
        <v>33</v>
      </c>
      <c r="R446" s="21">
        <v>23</v>
      </c>
      <c r="S446" s="21"/>
      <c r="T446" s="21"/>
      <c r="U446" s="21"/>
      <c r="V446" s="21"/>
      <c r="W446" s="3">
        <v>42848.613185648152</v>
      </c>
      <c r="X446" s="2" t="s">
        <v>1366</v>
      </c>
      <c r="Y446" s="4" t="s">
        <v>22</v>
      </c>
      <c r="Z446" s="2" t="s">
        <v>22</v>
      </c>
      <c r="AA446" s="2" t="s">
        <v>22</v>
      </c>
    </row>
    <row r="447" spans="1:27" s="2" customFormat="1">
      <c r="A447" s="2">
        <v>201300629</v>
      </c>
      <c r="B447" s="2" t="s">
        <v>1367</v>
      </c>
      <c r="C447" s="2" t="s">
        <v>1368</v>
      </c>
      <c r="D447" s="2">
        <v>119</v>
      </c>
      <c r="E447" s="2" t="s">
        <v>70</v>
      </c>
      <c r="F447" s="3">
        <v>40908</v>
      </c>
      <c r="G447" s="2" t="s">
        <v>19</v>
      </c>
      <c r="H447" s="2" t="s">
        <v>20</v>
      </c>
      <c r="I447" s="3">
        <v>42378.396848113429</v>
      </c>
      <c r="J447" s="1">
        <f t="shared" si="6"/>
        <v>42378</v>
      </c>
      <c r="K447" s="2" t="s">
        <v>21</v>
      </c>
      <c r="L447" s="15">
        <v>2043</v>
      </c>
      <c r="M447" s="15"/>
      <c r="N447" s="15" t="s">
        <v>5633</v>
      </c>
      <c r="O447" s="21">
        <v>1</v>
      </c>
      <c r="P447" s="21">
        <v>21</v>
      </c>
      <c r="Q447" s="21">
        <v>28</v>
      </c>
      <c r="R447" s="21"/>
      <c r="S447" s="21"/>
      <c r="T447" s="21"/>
      <c r="U447" s="21"/>
      <c r="V447" s="21"/>
      <c r="W447" s="3">
        <v>42378.396220682873</v>
      </c>
      <c r="X447" s="2" t="s">
        <v>1369</v>
      </c>
      <c r="Y447" s="4" t="s">
        <v>22</v>
      </c>
      <c r="Z447" s="2" t="s">
        <v>22</v>
      </c>
      <c r="AA447" s="2" t="s">
        <v>22</v>
      </c>
    </row>
    <row r="448" spans="1:27" s="2" customFormat="1">
      <c r="A448" s="2">
        <v>201300650</v>
      </c>
      <c r="B448" s="2" t="s">
        <v>1370</v>
      </c>
      <c r="C448" s="2" t="s">
        <v>1371</v>
      </c>
      <c r="D448" s="2">
        <v>499</v>
      </c>
      <c r="E448" s="2" t="s">
        <v>50</v>
      </c>
      <c r="F448" s="3">
        <v>40760</v>
      </c>
      <c r="G448" s="2" t="s">
        <v>19</v>
      </c>
      <c r="H448" s="2" t="s">
        <v>20</v>
      </c>
      <c r="I448" s="3">
        <v>43484.950837534721</v>
      </c>
      <c r="J448" s="1">
        <f t="shared" si="6"/>
        <v>43484</v>
      </c>
      <c r="K448" s="2" t="s">
        <v>21</v>
      </c>
      <c r="L448" s="15" t="s">
        <v>5623</v>
      </c>
      <c r="M448" s="15"/>
      <c r="N448" s="15">
        <v>33</v>
      </c>
      <c r="O448" s="21">
        <v>33</v>
      </c>
      <c r="P448" s="21"/>
      <c r="Q448" s="21"/>
      <c r="R448" s="21"/>
      <c r="S448" s="21"/>
      <c r="T448" s="21"/>
      <c r="U448" s="21"/>
      <c r="V448" s="21"/>
      <c r="W448" s="3">
        <v>43484.950023182872</v>
      </c>
      <c r="X448" s="2" t="s">
        <v>1372</v>
      </c>
      <c r="Y448" s="4" t="s">
        <v>22</v>
      </c>
      <c r="Z448" s="2" t="s">
        <v>22</v>
      </c>
      <c r="AA448" s="2" t="s">
        <v>22</v>
      </c>
    </row>
    <row r="449" spans="1:27" s="2" customFormat="1">
      <c r="A449" s="2">
        <v>201300698</v>
      </c>
      <c r="B449" s="2" t="s">
        <v>1373</v>
      </c>
      <c r="C449" s="2" t="s">
        <v>1374</v>
      </c>
      <c r="D449" s="2">
        <v>499</v>
      </c>
      <c r="E449" s="2" t="s">
        <v>50</v>
      </c>
      <c r="F449" s="3">
        <v>41260</v>
      </c>
      <c r="G449" s="2" t="s">
        <v>19</v>
      </c>
      <c r="H449" s="2" t="s">
        <v>20</v>
      </c>
      <c r="I449" s="3">
        <v>43118.421788576386</v>
      </c>
      <c r="J449" s="1">
        <f t="shared" si="6"/>
        <v>43118</v>
      </c>
      <c r="K449" s="2" t="s">
        <v>21</v>
      </c>
      <c r="L449" s="15">
        <v>2092</v>
      </c>
      <c r="M449" s="15"/>
      <c r="N449" s="15" t="s">
        <v>5634</v>
      </c>
      <c r="O449" s="21">
        <v>901</v>
      </c>
      <c r="P449" s="21">
        <v>42</v>
      </c>
      <c r="Q449" s="21"/>
      <c r="R449" s="21"/>
      <c r="S449" s="21"/>
      <c r="T449" s="21"/>
      <c r="U449" s="21"/>
      <c r="V449" s="21"/>
      <c r="W449" s="3">
        <v>43118.408948067132</v>
      </c>
      <c r="X449" s="2" t="s">
        <v>1375</v>
      </c>
      <c r="Y449" s="4" t="s">
        <v>22</v>
      </c>
      <c r="Z449" s="2" t="s">
        <v>22</v>
      </c>
      <c r="AA449" s="2" t="s">
        <v>22</v>
      </c>
    </row>
    <row r="450" spans="1:27" s="2" customFormat="1">
      <c r="A450" s="2">
        <v>201300707</v>
      </c>
      <c r="B450" s="2" t="s">
        <v>1376</v>
      </c>
      <c r="C450" s="2" t="s">
        <v>266</v>
      </c>
      <c r="D450" s="2">
        <v>130</v>
      </c>
      <c r="E450" s="2" t="s">
        <v>35</v>
      </c>
      <c r="F450" s="3">
        <v>38586</v>
      </c>
      <c r="G450" s="2" t="s">
        <v>71</v>
      </c>
      <c r="H450" s="2" t="s">
        <v>72</v>
      </c>
      <c r="I450" s="3">
        <v>42549.489462187499</v>
      </c>
      <c r="J450" s="1">
        <f t="shared" ref="J450:J513" si="7">ROUNDDOWN(I450,0)</f>
        <v>42549</v>
      </c>
      <c r="K450" s="2" t="s">
        <v>21</v>
      </c>
      <c r="L450" s="15">
        <v>2020</v>
      </c>
      <c r="M450" s="15"/>
      <c r="N450" s="16">
        <v>51401</v>
      </c>
      <c r="O450" s="21">
        <v>51</v>
      </c>
      <c r="P450" s="21">
        <v>401</v>
      </c>
      <c r="Q450" s="21"/>
      <c r="R450" s="21"/>
      <c r="S450" s="21"/>
      <c r="T450" s="21"/>
      <c r="U450" s="21"/>
      <c r="V450" s="21"/>
      <c r="W450" s="3">
        <v>42549.478280902775</v>
      </c>
      <c r="X450" s="2" t="s">
        <v>1377</v>
      </c>
      <c r="Y450" s="4" t="s">
        <v>22</v>
      </c>
      <c r="Z450" s="2" t="s">
        <v>22</v>
      </c>
      <c r="AA450" s="2" t="s">
        <v>22</v>
      </c>
    </row>
    <row r="451" spans="1:27" s="2" customFormat="1">
      <c r="A451" s="2">
        <v>201300710</v>
      </c>
      <c r="B451" s="2" t="s">
        <v>1378</v>
      </c>
      <c r="C451" s="2" t="s">
        <v>82</v>
      </c>
      <c r="D451" s="2">
        <v>125</v>
      </c>
      <c r="E451" s="2" t="s">
        <v>18</v>
      </c>
      <c r="F451" s="3">
        <v>36465</v>
      </c>
      <c r="G451" s="2" t="s">
        <v>19</v>
      </c>
      <c r="H451" s="2" t="s">
        <v>20</v>
      </c>
      <c r="I451" s="3">
        <v>43358.904569907405</v>
      </c>
      <c r="J451" s="1">
        <f t="shared" si="7"/>
        <v>43358</v>
      </c>
      <c r="K451" s="2" t="s">
        <v>21</v>
      </c>
      <c r="L451" s="15">
        <v>2275</v>
      </c>
      <c r="M451" s="15"/>
      <c r="N451" s="15" t="s">
        <v>5635</v>
      </c>
      <c r="O451" s="21">
        <v>40</v>
      </c>
      <c r="P451" s="21">
        <v>29</v>
      </c>
      <c r="Q451" s="21">
        <v>33</v>
      </c>
      <c r="R451" s="21">
        <v>16</v>
      </c>
      <c r="S451" s="21"/>
      <c r="T451" s="21"/>
      <c r="U451" s="21"/>
      <c r="V451" s="21"/>
      <c r="W451" s="3">
        <v>43358.902514317131</v>
      </c>
      <c r="X451" s="2" t="s">
        <v>1379</v>
      </c>
      <c r="Y451" s="4" t="s">
        <v>22</v>
      </c>
      <c r="Z451" s="2" t="s">
        <v>22</v>
      </c>
      <c r="AA451" s="2" t="s">
        <v>22</v>
      </c>
    </row>
    <row r="452" spans="1:27" s="2" customFormat="1">
      <c r="A452" s="2">
        <v>201300778</v>
      </c>
      <c r="B452" s="2" t="s">
        <v>1380</v>
      </c>
      <c r="C452" s="2" t="s">
        <v>1381</v>
      </c>
      <c r="D452" s="2">
        <v>125</v>
      </c>
      <c r="E452" s="2" t="s">
        <v>18</v>
      </c>
      <c r="F452" s="3">
        <v>37517</v>
      </c>
      <c r="G452" s="2" t="s">
        <v>19</v>
      </c>
      <c r="H452" s="2" t="s">
        <v>20</v>
      </c>
      <c r="I452" s="3">
        <v>42590.419870868056</v>
      </c>
      <c r="J452" s="1">
        <f t="shared" si="7"/>
        <v>42590</v>
      </c>
      <c r="K452" s="2" t="s">
        <v>21</v>
      </c>
      <c r="L452" s="15" t="s">
        <v>5618</v>
      </c>
      <c r="M452" s="15"/>
      <c r="N452" s="15" t="s">
        <v>5636</v>
      </c>
      <c r="O452" s="21">
        <v>4</v>
      </c>
      <c r="P452" s="21">
        <v>40</v>
      </c>
      <c r="Q452" s="21"/>
      <c r="R452" s="21"/>
      <c r="S452" s="21"/>
      <c r="T452" s="21"/>
      <c r="U452" s="21"/>
      <c r="V452" s="21"/>
      <c r="W452" s="3">
        <v>42590.414372719904</v>
      </c>
      <c r="X452" s="2" t="s">
        <v>1382</v>
      </c>
      <c r="Y452" s="4" t="s">
        <v>22</v>
      </c>
      <c r="Z452" s="2" t="s">
        <v>22</v>
      </c>
      <c r="AA452" s="2" t="s">
        <v>22</v>
      </c>
    </row>
    <row r="453" spans="1:27" s="2" customFormat="1">
      <c r="A453" s="2">
        <v>201300783</v>
      </c>
      <c r="B453" s="2" t="s">
        <v>1383</v>
      </c>
      <c r="C453" s="2" t="s">
        <v>1384</v>
      </c>
      <c r="D453" s="2">
        <v>125</v>
      </c>
      <c r="E453" s="2" t="s">
        <v>18</v>
      </c>
      <c r="F453" s="3">
        <v>39711</v>
      </c>
      <c r="G453" s="2" t="s">
        <v>31</v>
      </c>
      <c r="H453" s="2" t="s">
        <v>32</v>
      </c>
      <c r="I453" s="3">
        <v>43142.615409108796</v>
      </c>
      <c r="J453" s="1">
        <f t="shared" si="7"/>
        <v>43142</v>
      </c>
      <c r="K453" s="2" t="s">
        <v>21</v>
      </c>
      <c r="L453" s="15" t="s">
        <v>5623</v>
      </c>
      <c r="M453" s="15"/>
      <c r="N453" s="15" t="s">
        <v>5637</v>
      </c>
      <c r="O453" s="21">
        <v>28</v>
      </c>
      <c r="P453" s="21">
        <v>11</v>
      </c>
      <c r="Q453" s="21"/>
      <c r="R453" s="21"/>
      <c r="S453" s="21"/>
      <c r="T453" s="21"/>
      <c r="U453" s="21"/>
      <c r="V453" s="21"/>
      <c r="W453" s="3">
        <v>43142.597750081019</v>
      </c>
      <c r="X453" s="2" t="s">
        <v>1385</v>
      </c>
      <c r="Y453" s="4" t="s">
        <v>22</v>
      </c>
      <c r="Z453" s="2" t="s">
        <v>22</v>
      </c>
      <c r="AA453" s="2" t="s">
        <v>22</v>
      </c>
    </row>
    <row r="454" spans="1:27" s="2" customFormat="1">
      <c r="A454" s="2">
        <v>201300792</v>
      </c>
      <c r="B454" s="2" t="s">
        <v>261</v>
      </c>
      <c r="C454" s="2" t="s">
        <v>1386</v>
      </c>
      <c r="D454" s="2">
        <v>131</v>
      </c>
      <c r="E454" s="2" t="s">
        <v>40</v>
      </c>
      <c r="F454" s="3">
        <v>38620</v>
      </c>
      <c r="G454" s="2" t="s">
        <v>19</v>
      </c>
      <c r="H454" s="2" t="s">
        <v>20</v>
      </c>
      <c r="I454" s="3">
        <v>42227.592249652778</v>
      </c>
      <c r="J454" s="1">
        <f t="shared" si="7"/>
        <v>42227</v>
      </c>
      <c r="K454" s="2" t="s">
        <v>21</v>
      </c>
      <c r="L454" s="15">
        <v>2043</v>
      </c>
      <c r="M454" s="15"/>
      <c r="N454" s="15" t="s">
        <v>5638</v>
      </c>
      <c r="O454" s="21">
        <v>1</v>
      </c>
      <c r="P454" s="21">
        <v>21</v>
      </c>
      <c r="Q454" s="21">
        <v>28</v>
      </c>
      <c r="R454" s="21">
        <v>4</v>
      </c>
      <c r="S454" s="21"/>
      <c r="T454" s="21"/>
      <c r="U454" s="21"/>
      <c r="V454" s="21"/>
      <c r="W454" s="3">
        <v>42227.571486111112</v>
      </c>
      <c r="X454" s="2" t="s">
        <v>1387</v>
      </c>
      <c r="Y454" s="4" t="s">
        <v>22</v>
      </c>
      <c r="Z454" s="2" t="s">
        <v>22</v>
      </c>
      <c r="AA454" s="2" t="s">
        <v>22</v>
      </c>
    </row>
    <row r="455" spans="1:27" s="2" customFormat="1">
      <c r="A455" s="2">
        <v>201300822</v>
      </c>
      <c r="B455" s="2" t="s">
        <v>33</v>
      </c>
      <c r="C455" s="2" t="s">
        <v>1388</v>
      </c>
      <c r="D455" s="2">
        <v>123</v>
      </c>
      <c r="E455" s="2" t="s">
        <v>62</v>
      </c>
      <c r="F455" s="3">
        <v>41481</v>
      </c>
      <c r="G455" s="2" t="s">
        <v>19</v>
      </c>
      <c r="H455" s="2" t="s">
        <v>20</v>
      </c>
      <c r="I455" s="3">
        <v>43049.418506134258</v>
      </c>
      <c r="J455" s="1">
        <f t="shared" si="7"/>
        <v>43049</v>
      </c>
      <c r="K455" s="2" t="s">
        <v>21</v>
      </c>
      <c r="L455" s="15">
        <v>2119</v>
      </c>
      <c r="M455" s="15"/>
      <c r="N455" s="15" t="s">
        <v>5639</v>
      </c>
      <c r="O455" s="21">
        <v>16</v>
      </c>
      <c r="P455" s="21">
        <v>1601</v>
      </c>
      <c r="Q455" s="21">
        <v>29</v>
      </c>
      <c r="R455" s="21">
        <v>31</v>
      </c>
      <c r="S455" s="21"/>
      <c r="T455" s="21"/>
      <c r="U455" s="21"/>
      <c r="V455" s="21"/>
      <c r="W455" s="3">
        <v>43049.409582986111</v>
      </c>
      <c r="X455" s="2" t="s">
        <v>1389</v>
      </c>
      <c r="Y455" s="4" t="s">
        <v>22</v>
      </c>
      <c r="Z455" s="2" t="s">
        <v>22</v>
      </c>
      <c r="AA455" s="2" t="s">
        <v>22</v>
      </c>
    </row>
    <row r="456" spans="1:27" s="2" customFormat="1">
      <c r="A456" s="2">
        <v>201300829</v>
      </c>
      <c r="B456" s="2" t="s">
        <v>1390</v>
      </c>
      <c r="C456" s="2" t="s">
        <v>1391</v>
      </c>
      <c r="D456" s="2">
        <v>125</v>
      </c>
      <c r="E456" s="2" t="s">
        <v>18</v>
      </c>
      <c r="F456" s="3">
        <v>41472</v>
      </c>
      <c r="G456" s="2" t="s">
        <v>19</v>
      </c>
      <c r="H456" s="2" t="s">
        <v>20</v>
      </c>
      <c r="I456" s="3">
        <v>43432.680198113427</v>
      </c>
      <c r="J456" s="1">
        <f t="shared" si="7"/>
        <v>43432</v>
      </c>
      <c r="K456" s="2" t="s">
        <v>21</v>
      </c>
      <c r="L456" s="15" t="s">
        <v>5623</v>
      </c>
      <c r="M456" s="15"/>
      <c r="N456" s="15" t="s">
        <v>5640</v>
      </c>
      <c r="O456" s="21">
        <v>67</v>
      </c>
      <c r="P456" s="21">
        <v>28</v>
      </c>
      <c r="Q456" s="21"/>
      <c r="R456" s="21"/>
      <c r="S456" s="21"/>
      <c r="T456" s="21"/>
      <c r="U456" s="21"/>
      <c r="V456" s="21"/>
      <c r="W456" s="3">
        <v>43432.680198113427</v>
      </c>
      <c r="X456" s="2" t="s">
        <v>1392</v>
      </c>
      <c r="Y456" s="4" t="s">
        <v>22</v>
      </c>
      <c r="Z456" s="2" t="s">
        <v>22</v>
      </c>
      <c r="AA456" s="2" t="s">
        <v>22</v>
      </c>
    </row>
    <row r="457" spans="1:27" s="2" customFormat="1">
      <c r="A457" s="2">
        <v>201300858</v>
      </c>
      <c r="B457" s="2" t="s">
        <v>836</v>
      </c>
      <c r="C457" s="2" t="s">
        <v>347</v>
      </c>
      <c r="D457" s="2">
        <v>508</v>
      </c>
      <c r="E457" s="2" t="s">
        <v>147</v>
      </c>
      <c r="F457" s="3">
        <v>41091</v>
      </c>
      <c r="G457" s="2" t="s">
        <v>71</v>
      </c>
      <c r="H457" s="2" t="s">
        <v>72</v>
      </c>
      <c r="I457" s="3">
        <v>42513.838889583334</v>
      </c>
      <c r="J457" s="1">
        <f t="shared" si="7"/>
        <v>42513</v>
      </c>
      <c r="K457" s="2" t="s">
        <v>21</v>
      </c>
      <c r="L457" s="15" t="s">
        <v>5641</v>
      </c>
      <c r="M457" s="15"/>
      <c r="N457" s="15" t="s">
        <v>5642</v>
      </c>
      <c r="O457" s="21">
        <v>28</v>
      </c>
      <c r="P457" s="21">
        <v>21</v>
      </c>
      <c r="Q457" s="21"/>
      <c r="R457" s="21"/>
      <c r="S457" s="21"/>
      <c r="T457" s="21"/>
      <c r="U457" s="21"/>
      <c r="V457" s="21"/>
      <c r="W457" s="3">
        <v>42513.83307734954</v>
      </c>
      <c r="X457" s="2" t="s">
        <v>1393</v>
      </c>
      <c r="Y457" s="4" t="s">
        <v>22</v>
      </c>
      <c r="Z457" s="2" t="s">
        <v>22</v>
      </c>
      <c r="AA457" s="2" t="s">
        <v>22</v>
      </c>
    </row>
    <row r="458" spans="1:27" s="2" customFormat="1">
      <c r="A458" s="2">
        <v>201300870</v>
      </c>
      <c r="B458" s="2" t="s">
        <v>1394</v>
      </c>
      <c r="C458" s="2" t="s">
        <v>1395</v>
      </c>
      <c r="D458" s="2">
        <v>499</v>
      </c>
      <c r="E458" s="2" t="s">
        <v>50</v>
      </c>
      <c r="F458" s="3">
        <v>38284</v>
      </c>
      <c r="G458" s="2" t="s">
        <v>31</v>
      </c>
      <c r="H458" s="2" t="s">
        <v>32</v>
      </c>
      <c r="I458" s="3">
        <v>42789.650671099538</v>
      </c>
      <c r="J458" s="1">
        <f t="shared" si="7"/>
        <v>42789</v>
      </c>
      <c r="K458" s="2" t="s">
        <v>21</v>
      </c>
      <c r="L458" s="15" t="s">
        <v>5623</v>
      </c>
      <c r="M458" s="15"/>
      <c r="N458" s="15" t="s">
        <v>5643</v>
      </c>
      <c r="O458" s="21">
        <v>23</v>
      </c>
      <c r="P458" s="21">
        <v>1303</v>
      </c>
      <c r="Q458" s="21"/>
      <c r="R458" s="21"/>
      <c r="S458" s="21"/>
      <c r="T458" s="21"/>
      <c r="U458" s="21"/>
      <c r="V458" s="21"/>
      <c r="W458" s="3">
        <v>42789.631745335646</v>
      </c>
      <c r="X458" s="2" t="s">
        <v>1396</v>
      </c>
      <c r="Y458" s="4" t="s">
        <v>22</v>
      </c>
      <c r="Z458" s="2" t="s">
        <v>22</v>
      </c>
      <c r="AA458" s="2" t="s">
        <v>22</v>
      </c>
    </row>
    <row r="459" spans="1:27" s="2" customFormat="1">
      <c r="A459" s="2">
        <v>201300891</v>
      </c>
      <c r="B459" s="2" t="s">
        <v>1397</v>
      </c>
      <c r="C459" s="2" t="s">
        <v>1398</v>
      </c>
      <c r="D459" s="2">
        <v>13</v>
      </c>
      <c r="E459" s="2" t="s">
        <v>1188</v>
      </c>
      <c r="F459" s="3">
        <v>41482</v>
      </c>
      <c r="G459" s="2" t="s">
        <v>71</v>
      </c>
      <c r="H459" s="2" t="s">
        <v>72</v>
      </c>
      <c r="I459" s="3">
        <v>43120.5558159375</v>
      </c>
      <c r="J459" s="1">
        <f t="shared" si="7"/>
        <v>43120</v>
      </c>
      <c r="K459" s="2" t="s">
        <v>21</v>
      </c>
      <c r="L459" s="15">
        <v>2082</v>
      </c>
      <c r="M459" s="15">
        <v>2089</v>
      </c>
      <c r="N459" s="15" t="s">
        <v>5644</v>
      </c>
      <c r="O459" s="21">
        <v>1</v>
      </c>
      <c r="P459" s="21">
        <v>101</v>
      </c>
      <c r="Q459" s="21">
        <v>2</v>
      </c>
      <c r="R459" s="21">
        <v>42</v>
      </c>
      <c r="S459" s="21">
        <v>21</v>
      </c>
      <c r="T459" s="21"/>
      <c r="U459" s="21"/>
      <c r="V459" s="21"/>
      <c r="W459" s="3">
        <v>43120.553046643516</v>
      </c>
      <c r="X459" s="2" t="s">
        <v>1399</v>
      </c>
      <c r="Y459" s="4" t="s">
        <v>22</v>
      </c>
      <c r="Z459" s="2" t="s">
        <v>22</v>
      </c>
      <c r="AA459" s="2" t="s">
        <v>22</v>
      </c>
    </row>
    <row r="460" spans="1:27" s="2" customFormat="1">
      <c r="A460" s="2">
        <v>201300893</v>
      </c>
      <c r="B460" s="2" t="s">
        <v>1400</v>
      </c>
      <c r="C460" s="2" t="s">
        <v>572</v>
      </c>
      <c r="D460" s="2">
        <v>501</v>
      </c>
      <c r="E460" s="2" t="s">
        <v>126</v>
      </c>
      <c r="F460" s="3">
        <v>41506</v>
      </c>
      <c r="G460" s="2" t="s">
        <v>19</v>
      </c>
      <c r="H460" s="2" t="s">
        <v>20</v>
      </c>
      <c r="I460" s="3">
        <v>42847.869377395837</v>
      </c>
      <c r="J460" s="1">
        <f t="shared" si="7"/>
        <v>42847</v>
      </c>
      <c r="K460" s="2" t="s">
        <v>21</v>
      </c>
      <c r="L460" s="15">
        <v>2043</v>
      </c>
      <c r="M460" s="15"/>
      <c r="N460" s="15" t="s">
        <v>5633</v>
      </c>
      <c r="O460" s="21">
        <v>1</v>
      </c>
      <c r="P460" s="21">
        <v>21</v>
      </c>
      <c r="Q460" s="21">
        <v>28</v>
      </c>
      <c r="R460" s="21"/>
      <c r="S460" s="21"/>
      <c r="T460" s="21"/>
      <c r="U460" s="21"/>
      <c r="V460" s="21"/>
      <c r="W460" s="3">
        <v>42847.868401041669</v>
      </c>
      <c r="X460" s="2" t="s">
        <v>1401</v>
      </c>
      <c r="Y460" s="4" t="s">
        <v>22</v>
      </c>
      <c r="Z460" s="2" t="s">
        <v>22</v>
      </c>
      <c r="AA460" s="2" t="s">
        <v>22</v>
      </c>
    </row>
    <row r="461" spans="1:27" s="2" customFormat="1">
      <c r="A461" s="2">
        <v>201300901</v>
      </c>
      <c r="B461" s="2" t="s">
        <v>1402</v>
      </c>
      <c r="C461" s="2" t="s">
        <v>1403</v>
      </c>
      <c r="D461" s="2">
        <v>127</v>
      </c>
      <c r="E461" s="2" t="s">
        <v>206</v>
      </c>
      <c r="F461" s="3">
        <v>41470</v>
      </c>
      <c r="G461" s="2" t="s">
        <v>19</v>
      </c>
      <c r="H461" s="2" t="s">
        <v>20</v>
      </c>
      <c r="I461" s="3">
        <v>42209.53569783565</v>
      </c>
      <c r="J461" s="1">
        <f t="shared" si="7"/>
        <v>42209</v>
      </c>
      <c r="K461" s="2" t="s">
        <v>21</v>
      </c>
      <c r="L461" s="15" t="s">
        <v>5645</v>
      </c>
      <c r="M461" s="15"/>
      <c r="N461" s="15">
        <v>221</v>
      </c>
      <c r="O461" s="21">
        <v>221</v>
      </c>
      <c r="P461" s="21"/>
      <c r="Q461" s="21"/>
      <c r="R461" s="21"/>
      <c r="S461" s="21"/>
      <c r="T461" s="21"/>
      <c r="U461" s="21"/>
      <c r="V461" s="21"/>
      <c r="W461" s="3">
        <v>42209.523029976852</v>
      </c>
      <c r="X461" s="2" t="s">
        <v>1404</v>
      </c>
      <c r="Y461" s="4" t="s">
        <v>22</v>
      </c>
      <c r="Z461" s="2" t="s">
        <v>22</v>
      </c>
      <c r="AA461" s="2" t="s">
        <v>22</v>
      </c>
    </row>
    <row r="462" spans="1:27" s="2" customFormat="1">
      <c r="A462" s="2">
        <v>201300937</v>
      </c>
      <c r="B462" s="2" t="s">
        <v>380</v>
      </c>
      <c r="C462" s="2" t="s">
        <v>459</v>
      </c>
      <c r="D462" s="2">
        <v>125</v>
      </c>
      <c r="E462" s="2" t="s">
        <v>18</v>
      </c>
      <c r="F462" s="3">
        <v>41521</v>
      </c>
      <c r="G462" s="2" t="s">
        <v>71</v>
      </c>
      <c r="H462" s="2" t="s">
        <v>72</v>
      </c>
      <c r="I462" s="3">
        <v>42458.665599918982</v>
      </c>
      <c r="J462" s="1">
        <f t="shared" si="7"/>
        <v>42458</v>
      </c>
      <c r="K462" s="2" t="s">
        <v>21</v>
      </c>
      <c r="L462" s="15" t="s">
        <v>5646</v>
      </c>
      <c r="M462" s="15"/>
      <c r="N462" s="15"/>
      <c r="O462" s="21"/>
      <c r="P462" s="21"/>
      <c r="Q462" s="21"/>
      <c r="R462" s="21"/>
      <c r="S462" s="21"/>
      <c r="T462" s="21"/>
      <c r="U462" s="21"/>
      <c r="V462" s="21"/>
      <c r="W462" s="3">
        <v>42458.663510613427</v>
      </c>
      <c r="X462" s="2" t="s">
        <v>1405</v>
      </c>
      <c r="Y462" s="4" t="s">
        <v>22</v>
      </c>
      <c r="Z462" s="2" t="s">
        <v>22</v>
      </c>
      <c r="AA462" s="2" t="s">
        <v>22</v>
      </c>
    </row>
    <row r="463" spans="1:27" s="2" customFormat="1">
      <c r="A463" s="2">
        <v>201300969</v>
      </c>
      <c r="B463" s="2" t="s">
        <v>1406</v>
      </c>
      <c r="C463" s="2" t="s">
        <v>100</v>
      </c>
      <c r="D463" s="2">
        <v>131</v>
      </c>
      <c r="E463" s="2" t="s">
        <v>40</v>
      </c>
      <c r="F463" s="3">
        <v>39382</v>
      </c>
      <c r="G463" s="2" t="s">
        <v>19</v>
      </c>
      <c r="H463" s="2" t="s">
        <v>20</v>
      </c>
      <c r="I463" s="3">
        <v>43109.518473032411</v>
      </c>
      <c r="J463" s="1">
        <f t="shared" si="7"/>
        <v>43109</v>
      </c>
      <c r="K463" s="2" t="s">
        <v>21</v>
      </c>
      <c r="L463" s="15">
        <v>2043</v>
      </c>
      <c r="M463" s="15"/>
      <c r="N463" s="15">
        <v>1</v>
      </c>
      <c r="O463" s="21">
        <v>1</v>
      </c>
      <c r="P463" s="21"/>
      <c r="Q463" s="21"/>
      <c r="R463" s="21"/>
      <c r="S463" s="21"/>
      <c r="T463" s="21"/>
      <c r="U463" s="21"/>
      <c r="V463" s="21"/>
      <c r="W463" s="3">
        <v>43109.508347766205</v>
      </c>
      <c r="X463" s="2" t="s">
        <v>1407</v>
      </c>
      <c r="Y463" s="4" t="s">
        <v>22</v>
      </c>
      <c r="Z463" s="2" t="s">
        <v>22</v>
      </c>
      <c r="AA463" s="2" t="s">
        <v>22</v>
      </c>
    </row>
    <row r="464" spans="1:27" s="2" customFormat="1">
      <c r="A464" s="2">
        <v>201300975</v>
      </c>
      <c r="B464" s="2" t="s">
        <v>1408</v>
      </c>
      <c r="C464" s="2" t="s">
        <v>271</v>
      </c>
      <c r="D464" s="2">
        <v>304</v>
      </c>
      <c r="E464" s="2" t="s">
        <v>154</v>
      </c>
      <c r="F464" s="3">
        <v>41478</v>
      </c>
      <c r="G464" s="2" t="s">
        <v>36</v>
      </c>
      <c r="H464" s="2" t="s">
        <v>37</v>
      </c>
      <c r="I464" s="3">
        <v>42304.758879247682</v>
      </c>
      <c r="J464" s="1">
        <f t="shared" si="7"/>
        <v>42304</v>
      </c>
      <c r="K464" s="2" t="s">
        <v>21</v>
      </c>
      <c r="L464" s="15" t="s">
        <v>5606</v>
      </c>
      <c r="M464" s="15"/>
      <c r="N464" s="15"/>
      <c r="O464" s="21"/>
      <c r="P464" s="21"/>
      <c r="Q464" s="21"/>
      <c r="R464" s="21"/>
      <c r="S464" s="21"/>
      <c r="T464" s="21"/>
      <c r="U464" s="21"/>
      <c r="V464" s="21"/>
      <c r="W464" s="3">
        <v>42304.757026192128</v>
      </c>
      <c r="X464" s="2" t="s">
        <v>1409</v>
      </c>
      <c r="Y464" s="4" t="s">
        <v>22</v>
      </c>
      <c r="Z464" s="2" t="s">
        <v>22</v>
      </c>
      <c r="AA464" s="2" t="s">
        <v>22</v>
      </c>
    </row>
    <row r="465" spans="1:27" s="2" customFormat="1">
      <c r="A465" s="2">
        <v>201300976</v>
      </c>
      <c r="B465" s="2" t="s">
        <v>1410</v>
      </c>
      <c r="C465" s="2" t="s">
        <v>459</v>
      </c>
      <c r="D465" s="2">
        <v>125</v>
      </c>
      <c r="E465" s="2" t="s">
        <v>18</v>
      </c>
      <c r="F465" s="3">
        <v>41450</v>
      </c>
      <c r="G465" s="2" t="s">
        <v>36</v>
      </c>
      <c r="H465" s="2" t="s">
        <v>37</v>
      </c>
      <c r="I465" s="3">
        <v>42496.566615162039</v>
      </c>
      <c r="J465" s="1">
        <f t="shared" si="7"/>
        <v>42496</v>
      </c>
      <c r="K465" s="2" t="s">
        <v>21</v>
      </c>
      <c r="L465" s="15" t="s">
        <v>5606</v>
      </c>
      <c r="M465" s="15"/>
      <c r="N465" s="15"/>
      <c r="O465" s="21"/>
      <c r="P465" s="21"/>
      <c r="Q465" s="21"/>
      <c r="R465" s="21"/>
      <c r="S465" s="21"/>
      <c r="T465" s="21"/>
      <c r="U465" s="21"/>
      <c r="V465" s="21"/>
      <c r="W465" s="3">
        <v>42496.566615162039</v>
      </c>
      <c r="X465" s="2" t="s">
        <v>1411</v>
      </c>
      <c r="Y465" s="4" t="s">
        <v>22</v>
      </c>
      <c r="Z465" s="2" t="s">
        <v>22</v>
      </c>
      <c r="AA465" s="2" t="s">
        <v>22</v>
      </c>
    </row>
    <row r="466" spans="1:27" s="2" customFormat="1">
      <c r="A466" s="2">
        <v>201301029</v>
      </c>
      <c r="B466" s="2" t="s">
        <v>1412</v>
      </c>
      <c r="C466" s="2" t="s">
        <v>1413</v>
      </c>
      <c r="D466" s="2">
        <v>130</v>
      </c>
      <c r="E466" s="2" t="s">
        <v>35</v>
      </c>
      <c r="F466" s="3">
        <v>41457</v>
      </c>
      <c r="G466" s="2" t="s">
        <v>36</v>
      </c>
      <c r="H466" s="2" t="s">
        <v>37</v>
      </c>
      <c r="I466" s="3">
        <v>42831.455916469909</v>
      </c>
      <c r="J466" s="1">
        <f t="shared" si="7"/>
        <v>42831</v>
      </c>
      <c r="K466" s="2" t="s">
        <v>21</v>
      </c>
      <c r="L466" s="15" t="s">
        <v>5606</v>
      </c>
      <c r="M466" s="15"/>
      <c r="N466" s="15"/>
      <c r="O466" s="21"/>
      <c r="P466" s="21"/>
      <c r="Q466" s="21"/>
      <c r="R466" s="21"/>
      <c r="S466" s="21"/>
      <c r="T466" s="21"/>
      <c r="U466" s="21"/>
      <c r="V466" s="21"/>
      <c r="W466" s="3">
        <v>42831.453001967595</v>
      </c>
      <c r="X466" s="2" t="s">
        <v>1414</v>
      </c>
      <c r="Y466" s="4" t="s">
        <v>22</v>
      </c>
      <c r="Z466" s="2" t="s">
        <v>22</v>
      </c>
      <c r="AA466" s="2" t="s">
        <v>22</v>
      </c>
    </row>
    <row r="467" spans="1:27" s="2" customFormat="1">
      <c r="A467" s="2">
        <v>201301039</v>
      </c>
      <c r="B467" s="2" t="s">
        <v>1415</v>
      </c>
      <c r="C467" s="2" t="s">
        <v>67</v>
      </c>
      <c r="D467" s="2">
        <v>599</v>
      </c>
      <c r="E467" s="2" t="s">
        <v>50</v>
      </c>
      <c r="F467" s="3">
        <v>41052</v>
      </c>
      <c r="G467" s="2" t="s">
        <v>19</v>
      </c>
      <c r="H467" s="2" t="s">
        <v>20</v>
      </c>
      <c r="I467" s="3">
        <v>42514.875279247688</v>
      </c>
      <c r="J467" s="1">
        <f t="shared" si="7"/>
        <v>42514</v>
      </c>
      <c r="K467" s="2" t="s">
        <v>21</v>
      </c>
      <c r="L467" s="15">
        <v>2289</v>
      </c>
      <c r="M467" s="15"/>
      <c r="N467" s="15">
        <v>21</v>
      </c>
      <c r="O467" s="21">
        <v>21</v>
      </c>
      <c r="P467" s="21"/>
      <c r="Q467" s="21"/>
      <c r="R467" s="21"/>
      <c r="S467" s="21"/>
      <c r="T467" s="21"/>
      <c r="U467" s="21"/>
      <c r="V467" s="21"/>
      <c r="W467" s="3">
        <v>42514.868674803241</v>
      </c>
      <c r="X467" s="2" t="s">
        <v>1416</v>
      </c>
      <c r="Y467" s="4" t="s">
        <v>22</v>
      </c>
      <c r="Z467" s="2" t="s">
        <v>22</v>
      </c>
      <c r="AA467" s="2" t="s">
        <v>22</v>
      </c>
    </row>
    <row r="468" spans="1:27" s="2" customFormat="1">
      <c r="A468" s="2">
        <v>201301044</v>
      </c>
      <c r="B468" s="2" t="s">
        <v>1417</v>
      </c>
      <c r="C468" s="2" t="s">
        <v>539</v>
      </c>
      <c r="D468" s="2">
        <v>119</v>
      </c>
      <c r="E468" s="2" t="s">
        <v>70</v>
      </c>
      <c r="F468" s="3">
        <v>41508</v>
      </c>
      <c r="G468" s="2" t="s">
        <v>71</v>
      </c>
      <c r="H468" s="2" t="s">
        <v>72</v>
      </c>
      <c r="I468" s="3">
        <v>42256.700958368056</v>
      </c>
      <c r="J468" s="1">
        <f t="shared" si="7"/>
        <v>42256</v>
      </c>
      <c r="K468" s="2" t="s">
        <v>21</v>
      </c>
      <c r="L468" s="15" t="s">
        <v>5647</v>
      </c>
      <c r="M468" s="15"/>
      <c r="N468" s="15" t="s">
        <v>5648</v>
      </c>
      <c r="O468" s="21">
        <v>15</v>
      </c>
      <c r="P468" s="21"/>
      <c r="Q468" s="21"/>
      <c r="R468" s="21"/>
      <c r="S468" s="21"/>
      <c r="T468" s="21"/>
      <c r="U468" s="21"/>
      <c r="V468" s="21"/>
      <c r="W468" s="3">
        <v>42256.700172222219</v>
      </c>
      <c r="X468" s="2" t="s">
        <v>1418</v>
      </c>
      <c r="Y468" s="4" t="s">
        <v>22</v>
      </c>
      <c r="Z468" s="2" t="s">
        <v>22</v>
      </c>
      <c r="AA468" s="2" t="s">
        <v>22</v>
      </c>
    </row>
    <row r="469" spans="1:27" s="2" customFormat="1">
      <c r="A469" s="2">
        <v>201301046</v>
      </c>
      <c r="B469" s="2" t="s">
        <v>1419</v>
      </c>
      <c r="C469" s="2" t="s">
        <v>1420</v>
      </c>
      <c r="D469" s="2">
        <v>125</v>
      </c>
      <c r="E469" s="2" t="s">
        <v>18</v>
      </c>
      <c r="F469" s="3">
        <v>41498</v>
      </c>
      <c r="G469" s="2" t="s">
        <v>19</v>
      </c>
      <c r="H469" s="2" t="s">
        <v>20</v>
      </c>
      <c r="I469" s="3">
        <v>42267.584372650461</v>
      </c>
      <c r="J469" s="1">
        <f t="shared" si="7"/>
        <v>42267</v>
      </c>
      <c r="K469" s="2" t="s">
        <v>21</v>
      </c>
      <c r="L469" s="15">
        <v>2092</v>
      </c>
      <c r="M469" s="15"/>
      <c r="N469" s="15" t="s">
        <v>5649</v>
      </c>
      <c r="O469" s="21">
        <v>8</v>
      </c>
      <c r="P469" s="21">
        <v>76</v>
      </c>
      <c r="Q469" s="21"/>
      <c r="R469" s="21"/>
      <c r="S469" s="21"/>
      <c r="T469" s="21"/>
      <c r="U469" s="21"/>
      <c r="V469" s="21"/>
      <c r="W469" s="3">
        <v>42267.576068483795</v>
      </c>
      <c r="X469" s="2" t="s">
        <v>1421</v>
      </c>
      <c r="Y469" s="4" t="s">
        <v>22</v>
      </c>
      <c r="Z469" s="2" t="s">
        <v>22</v>
      </c>
      <c r="AA469" s="2" t="s">
        <v>22</v>
      </c>
    </row>
    <row r="470" spans="1:27" s="2" customFormat="1">
      <c r="A470" s="2">
        <v>201301057</v>
      </c>
      <c r="B470" s="2" t="s">
        <v>1422</v>
      </c>
      <c r="C470" s="2" t="s">
        <v>704</v>
      </c>
      <c r="D470" s="2">
        <v>127</v>
      </c>
      <c r="E470" s="2" t="s">
        <v>206</v>
      </c>
      <c r="F470" s="3">
        <v>41544</v>
      </c>
      <c r="G470" s="2" t="s">
        <v>19</v>
      </c>
      <c r="H470" s="2" t="s">
        <v>20</v>
      </c>
      <c r="I470" s="3">
        <v>42275.730791550923</v>
      </c>
      <c r="J470" s="1">
        <f t="shared" si="7"/>
        <v>42275</v>
      </c>
      <c r="K470" s="2" t="s">
        <v>21</v>
      </c>
      <c r="L470" s="15" t="s">
        <v>5650</v>
      </c>
      <c r="M470" s="15"/>
      <c r="N470" s="15" t="s">
        <v>5651</v>
      </c>
      <c r="O470" s="21">
        <v>4</v>
      </c>
      <c r="P470" s="21">
        <v>31</v>
      </c>
      <c r="Q470" s="21">
        <v>40</v>
      </c>
      <c r="R470" s="21"/>
      <c r="S470" s="21"/>
      <c r="T470" s="21"/>
      <c r="U470" s="21"/>
      <c r="V470" s="21"/>
      <c r="W470" s="3" t="s">
        <v>22</v>
      </c>
      <c r="X470" s="2" t="s">
        <v>22</v>
      </c>
      <c r="Y470" s="4" t="s">
        <v>22</v>
      </c>
      <c r="Z470" s="2" t="s">
        <v>22</v>
      </c>
      <c r="AA470" s="2" t="s">
        <v>22</v>
      </c>
    </row>
    <row r="471" spans="1:27" s="2" customFormat="1">
      <c r="A471" s="2">
        <v>201301065</v>
      </c>
      <c r="B471" s="2" t="s">
        <v>1423</v>
      </c>
      <c r="C471" s="2" t="s">
        <v>47</v>
      </c>
      <c r="D471" s="2">
        <v>119</v>
      </c>
      <c r="E471" s="2" t="s">
        <v>70</v>
      </c>
      <c r="F471" s="3">
        <v>41455</v>
      </c>
      <c r="G471" s="2" t="s">
        <v>19</v>
      </c>
      <c r="H471" s="2" t="s">
        <v>20</v>
      </c>
      <c r="I471" s="3">
        <v>42873.471727349533</v>
      </c>
      <c r="J471" s="1">
        <f t="shared" si="7"/>
        <v>42873</v>
      </c>
      <c r="K471" s="2" t="s">
        <v>21</v>
      </c>
      <c r="L471" s="15" t="s">
        <v>5646</v>
      </c>
      <c r="M471" s="15"/>
      <c r="N471" s="15"/>
      <c r="O471" s="21"/>
      <c r="P471" s="21"/>
      <c r="Q471" s="21"/>
      <c r="R471" s="21"/>
      <c r="S471" s="21"/>
      <c r="T471" s="21"/>
      <c r="U471" s="21"/>
      <c r="V471" s="21"/>
      <c r="W471" s="3">
        <v>42873.451718668985</v>
      </c>
      <c r="X471" s="2" t="s">
        <v>1424</v>
      </c>
      <c r="Y471" s="4" t="s">
        <v>22</v>
      </c>
      <c r="Z471" s="2" t="s">
        <v>22</v>
      </c>
      <c r="AA471" s="2" t="s">
        <v>22</v>
      </c>
    </row>
    <row r="472" spans="1:27" s="2" customFormat="1">
      <c r="A472" s="2">
        <v>201400031</v>
      </c>
      <c r="B472" s="2" t="s">
        <v>844</v>
      </c>
      <c r="C472" s="2" t="s">
        <v>1425</v>
      </c>
      <c r="D472" s="2">
        <v>127</v>
      </c>
      <c r="E472" s="2" t="s">
        <v>206</v>
      </c>
      <c r="F472" s="3">
        <v>41364</v>
      </c>
      <c r="G472" s="2" t="s">
        <v>71</v>
      </c>
      <c r="H472" s="2" t="s">
        <v>72</v>
      </c>
      <c r="I472" s="3">
        <v>42967.904998379629</v>
      </c>
      <c r="J472" s="1">
        <f t="shared" si="7"/>
        <v>42967</v>
      </c>
      <c r="K472" s="2" t="s">
        <v>21</v>
      </c>
      <c r="L472" s="15" t="s">
        <v>5623</v>
      </c>
      <c r="M472" s="15"/>
      <c r="N472" s="15" t="s">
        <v>5652</v>
      </c>
      <c r="O472" s="21">
        <v>1</v>
      </c>
      <c r="P472" s="21">
        <v>31</v>
      </c>
      <c r="Q472" s="21"/>
      <c r="R472" s="21"/>
      <c r="S472" s="21"/>
      <c r="T472" s="21"/>
      <c r="U472" s="21"/>
      <c r="V472" s="21"/>
      <c r="W472" s="3">
        <v>42967.904604201387</v>
      </c>
      <c r="X472" s="2" t="s">
        <v>1426</v>
      </c>
      <c r="Y472" s="4" t="s">
        <v>22</v>
      </c>
      <c r="Z472" s="2" t="s">
        <v>22</v>
      </c>
      <c r="AA472" s="2" t="s">
        <v>22</v>
      </c>
    </row>
    <row r="473" spans="1:27" s="2" customFormat="1">
      <c r="A473" s="2">
        <v>201400035</v>
      </c>
      <c r="B473" s="2" t="s">
        <v>1427</v>
      </c>
      <c r="C473" s="2" t="s">
        <v>1428</v>
      </c>
      <c r="D473" s="2">
        <v>125</v>
      </c>
      <c r="E473" s="2" t="s">
        <v>18</v>
      </c>
      <c r="F473" s="3">
        <v>40980</v>
      </c>
      <c r="G473" s="2" t="s">
        <v>71</v>
      </c>
      <c r="H473" s="2" t="s">
        <v>72</v>
      </c>
      <c r="I473" s="3">
        <v>43018.439596296295</v>
      </c>
      <c r="J473" s="1">
        <f t="shared" si="7"/>
        <v>43018</v>
      </c>
      <c r="K473" s="2" t="s">
        <v>21</v>
      </c>
      <c r="L473" s="15">
        <v>2230</v>
      </c>
      <c r="M473" s="15"/>
      <c r="N473" s="15" t="s">
        <v>5653</v>
      </c>
      <c r="O473" s="21">
        <v>21</v>
      </c>
      <c r="P473" s="21">
        <v>27</v>
      </c>
      <c r="Q473" s="21"/>
      <c r="R473" s="21"/>
      <c r="S473" s="21"/>
      <c r="T473" s="21"/>
      <c r="U473" s="21"/>
      <c r="V473" s="21"/>
      <c r="W473" s="3">
        <v>43018.418518020837</v>
      </c>
      <c r="X473" s="2" t="s">
        <v>1429</v>
      </c>
      <c r="Y473" s="4" t="s">
        <v>22</v>
      </c>
      <c r="Z473" s="2" t="s">
        <v>22</v>
      </c>
      <c r="AA473" s="2" t="s">
        <v>22</v>
      </c>
    </row>
    <row r="474" spans="1:27" s="2" customFormat="1">
      <c r="A474" s="2">
        <v>201400053</v>
      </c>
      <c r="B474" s="2" t="s">
        <v>1430</v>
      </c>
      <c r="C474" s="2" t="s">
        <v>1431</v>
      </c>
      <c r="D474" s="2">
        <v>125</v>
      </c>
      <c r="E474" s="2" t="s">
        <v>18</v>
      </c>
      <c r="F474" s="3">
        <v>41417</v>
      </c>
      <c r="G474" s="2" t="s">
        <v>36</v>
      </c>
      <c r="H474" s="2" t="s">
        <v>37</v>
      </c>
      <c r="I474" s="3">
        <v>43113.287130405093</v>
      </c>
      <c r="J474" s="1">
        <f t="shared" si="7"/>
        <v>43113</v>
      </c>
      <c r="K474" s="2" t="s">
        <v>21</v>
      </c>
      <c r="L474" s="15">
        <v>2275</v>
      </c>
      <c r="M474" s="15"/>
      <c r="N474" s="15" t="s">
        <v>5654</v>
      </c>
      <c r="O474" s="21">
        <v>8</v>
      </c>
      <c r="P474" s="21">
        <v>67</v>
      </c>
      <c r="Q474" s="21">
        <v>15</v>
      </c>
      <c r="R474" s="21"/>
      <c r="S474" s="21"/>
      <c r="T474" s="21"/>
      <c r="U474" s="21"/>
      <c r="V474" s="21"/>
      <c r="W474" s="3">
        <v>43113.273070219904</v>
      </c>
      <c r="X474" s="2" t="s">
        <v>1432</v>
      </c>
      <c r="Y474" s="4" t="s">
        <v>22</v>
      </c>
      <c r="Z474" s="2" t="s">
        <v>22</v>
      </c>
      <c r="AA474" s="2" t="s">
        <v>22</v>
      </c>
    </row>
    <row r="475" spans="1:27" s="2" customFormat="1">
      <c r="A475" s="2">
        <v>201400055</v>
      </c>
      <c r="B475" s="2" t="s">
        <v>1433</v>
      </c>
      <c r="C475" s="2" t="s">
        <v>236</v>
      </c>
      <c r="D475" s="2">
        <v>119</v>
      </c>
      <c r="E475" s="2" t="s">
        <v>70</v>
      </c>
      <c r="F475" s="3">
        <v>41640</v>
      </c>
      <c r="G475" s="2" t="s">
        <v>19</v>
      </c>
      <c r="H475" s="2" t="s">
        <v>20</v>
      </c>
      <c r="I475" s="3">
        <v>43479.69040821759</v>
      </c>
      <c r="J475" s="1">
        <f t="shared" si="7"/>
        <v>43479</v>
      </c>
      <c r="K475" s="2" t="s">
        <v>21</v>
      </c>
      <c r="L475" s="15">
        <v>2119</v>
      </c>
      <c r="M475" s="15"/>
      <c r="N475" s="15" t="s">
        <v>5655</v>
      </c>
      <c r="O475" s="21">
        <v>16</v>
      </c>
      <c r="P475" s="21">
        <v>31</v>
      </c>
      <c r="Q475" s="21"/>
      <c r="R475" s="21"/>
      <c r="S475" s="21"/>
      <c r="T475" s="21"/>
      <c r="U475" s="21"/>
      <c r="V475" s="21"/>
      <c r="W475" s="3">
        <v>43479.687663888886</v>
      </c>
      <c r="X475" s="2" t="s">
        <v>1434</v>
      </c>
      <c r="Y475" s="4" t="s">
        <v>22</v>
      </c>
      <c r="Z475" s="2" t="s">
        <v>22</v>
      </c>
      <c r="AA475" s="2" t="s">
        <v>22</v>
      </c>
    </row>
    <row r="476" spans="1:27" s="2" customFormat="1">
      <c r="A476" s="2">
        <v>201400085</v>
      </c>
      <c r="B476" s="2" t="s">
        <v>627</v>
      </c>
      <c r="C476" s="2" t="s">
        <v>136</v>
      </c>
      <c r="D476" s="2">
        <v>125</v>
      </c>
      <c r="E476" s="2" t="s">
        <v>18</v>
      </c>
      <c r="F476" s="3">
        <v>41286</v>
      </c>
      <c r="G476" s="2" t="s">
        <v>19</v>
      </c>
      <c r="H476" s="2" t="s">
        <v>20</v>
      </c>
      <c r="I476" s="3">
        <v>42893.579890358793</v>
      </c>
      <c r="J476" s="1">
        <f t="shared" si="7"/>
        <v>42893</v>
      </c>
      <c r="K476" s="2" t="s">
        <v>21</v>
      </c>
      <c r="L476" s="15" t="s">
        <v>5656</v>
      </c>
      <c r="M476" s="15"/>
      <c r="N476" s="15"/>
      <c r="O476" s="21"/>
      <c r="P476" s="21"/>
      <c r="Q476" s="21"/>
      <c r="R476" s="21"/>
      <c r="S476" s="21"/>
      <c r="T476" s="21"/>
      <c r="U476" s="21"/>
      <c r="V476" s="21"/>
      <c r="W476" s="3">
        <v>42893.574679050929</v>
      </c>
      <c r="X476" s="2" t="s">
        <v>1435</v>
      </c>
      <c r="Y476" s="4" t="s">
        <v>22</v>
      </c>
      <c r="Z476" s="2" t="s">
        <v>22</v>
      </c>
      <c r="AA476" s="2" t="s">
        <v>22</v>
      </c>
    </row>
    <row r="477" spans="1:27" s="2" customFormat="1">
      <c r="A477" s="2">
        <v>201400091</v>
      </c>
      <c r="B477" s="2" t="s">
        <v>1436</v>
      </c>
      <c r="C477" s="2" t="s">
        <v>1437</v>
      </c>
      <c r="D477" s="2">
        <v>125</v>
      </c>
      <c r="E477" s="2" t="s">
        <v>18</v>
      </c>
      <c r="F477" s="3">
        <v>41598</v>
      </c>
      <c r="G477" s="2" t="s">
        <v>71</v>
      </c>
      <c r="H477" s="2" t="s">
        <v>72</v>
      </c>
      <c r="I477" s="3">
        <v>42680.506920173611</v>
      </c>
      <c r="J477" s="1">
        <f t="shared" si="7"/>
        <v>42680</v>
      </c>
      <c r="K477" s="2" t="s">
        <v>21</v>
      </c>
      <c r="L477" s="15">
        <v>2116</v>
      </c>
      <c r="M477" s="15"/>
      <c r="N477" s="15">
        <v>221</v>
      </c>
      <c r="O477" s="21">
        <v>221</v>
      </c>
      <c r="P477" s="21"/>
      <c r="Q477" s="21"/>
      <c r="R477" s="21"/>
      <c r="S477" s="21"/>
      <c r="T477" s="21"/>
      <c r="U477" s="21"/>
      <c r="V477" s="21"/>
      <c r="W477" s="3">
        <v>42680.506523761571</v>
      </c>
      <c r="X477" s="2" t="s">
        <v>1438</v>
      </c>
      <c r="Y477" s="4" t="s">
        <v>22</v>
      </c>
      <c r="Z477" s="2" t="s">
        <v>22</v>
      </c>
      <c r="AA477" s="2" t="s">
        <v>22</v>
      </c>
    </row>
    <row r="478" spans="1:27" s="2" customFormat="1">
      <c r="A478" s="2">
        <v>201400097</v>
      </c>
      <c r="B478" s="2" t="s">
        <v>1439</v>
      </c>
      <c r="C478" s="2" t="s">
        <v>1440</v>
      </c>
      <c r="D478" s="2">
        <v>599</v>
      </c>
      <c r="E478" s="2" t="s">
        <v>50</v>
      </c>
      <c r="F478" s="3">
        <v>41548</v>
      </c>
      <c r="G478" s="2" t="s">
        <v>36</v>
      </c>
      <c r="H478" s="2" t="s">
        <v>37</v>
      </c>
      <c r="I478" s="3">
        <v>42692.421911111109</v>
      </c>
      <c r="J478" s="1">
        <f t="shared" si="7"/>
        <v>42692</v>
      </c>
      <c r="K478" s="2" t="s">
        <v>21</v>
      </c>
      <c r="L478" s="15">
        <v>2236</v>
      </c>
      <c r="M478" s="15"/>
      <c r="N478" s="15" t="s">
        <v>5657</v>
      </c>
      <c r="O478" s="21">
        <v>1</v>
      </c>
      <c r="P478" s="21">
        <v>21</v>
      </c>
      <c r="Q478" s="21"/>
      <c r="R478" s="21"/>
      <c r="S478" s="21"/>
      <c r="T478" s="21"/>
      <c r="U478" s="21"/>
      <c r="V478" s="21"/>
      <c r="W478" s="3">
        <v>42692.416914849535</v>
      </c>
      <c r="X478" s="2" t="s">
        <v>1441</v>
      </c>
      <c r="Y478" s="4" t="s">
        <v>22</v>
      </c>
      <c r="Z478" s="2" t="s">
        <v>22</v>
      </c>
      <c r="AA478" s="2" t="s">
        <v>22</v>
      </c>
    </row>
    <row r="479" spans="1:27" s="2" customFormat="1">
      <c r="A479" s="2">
        <v>201400102</v>
      </c>
      <c r="B479" s="2" t="s">
        <v>1349</v>
      </c>
      <c r="C479" s="2" t="s">
        <v>783</v>
      </c>
      <c r="D479" s="2">
        <v>123</v>
      </c>
      <c r="E479" s="2" t="s">
        <v>62</v>
      </c>
      <c r="F479" s="3">
        <v>41501</v>
      </c>
      <c r="G479" s="2" t="s">
        <v>19</v>
      </c>
      <c r="H479" s="2" t="s">
        <v>20</v>
      </c>
      <c r="I479" s="3">
        <v>43353.498775312502</v>
      </c>
      <c r="J479" s="1">
        <f t="shared" si="7"/>
        <v>43353</v>
      </c>
      <c r="K479" s="2" t="s">
        <v>21</v>
      </c>
      <c r="L479" s="15" t="s">
        <v>2316</v>
      </c>
      <c r="M479" s="15"/>
      <c r="N479" s="15"/>
      <c r="O479" s="21"/>
      <c r="P479" s="21"/>
      <c r="Q479" s="21"/>
      <c r="R479" s="21"/>
      <c r="S479" s="21"/>
      <c r="T479" s="21"/>
      <c r="U479" s="21"/>
      <c r="V479" s="21"/>
      <c r="W479" s="3">
        <v>43353.496073113427</v>
      </c>
      <c r="X479" s="2" t="s">
        <v>1442</v>
      </c>
      <c r="Y479" s="4" t="s">
        <v>22</v>
      </c>
      <c r="Z479" s="2" t="s">
        <v>22</v>
      </c>
      <c r="AA479" s="2" t="s">
        <v>22</v>
      </c>
    </row>
    <row r="480" spans="1:27" s="2" customFormat="1">
      <c r="A480" s="2">
        <v>201400122</v>
      </c>
      <c r="B480" s="2" t="s">
        <v>1443</v>
      </c>
      <c r="C480" s="2" t="s">
        <v>1444</v>
      </c>
      <c r="D480" s="2">
        <v>125</v>
      </c>
      <c r="E480" s="2" t="s">
        <v>18</v>
      </c>
      <c r="F480" s="3">
        <v>41616</v>
      </c>
      <c r="G480" s="2" t="s">
        <v>19</v>
      </c>
      <c r="H480" s="2" t="s">
        <v>20</v>
      </c>
      <c r="I480" s="3">
        <v>43443.404860185183</v>
      </c>
      <c r="J480" s="1">
        <f t="shared" si="7"/>
        <v>43443</v>
      </c>
      <c r="K480" s="2" t="s">
        <v>21</v>
      </c>
      <c r="L480" s="15" t="s">
        <v>1069</v>
      </c>
      <c r="M480" s="15"/>
      <c r="N480" s="15"/>
      <c r="O480" s="21"/>
      <c r="P480" s="21"/>
      <c r="Q480" s="21"/>
      <c r="R480" s="21"/>
      <c r="S480" s="21"/>
      <c r="T480" s="21"/>
      <c r="U480" s="21"/>
      <c r="V480" s="21"/>
      <c r="W480" s="3">
        <v>43443.437703321761</v>
      </c>
      <c r="X480" s="2" t="s">
        <v>1445</v>
      </c>
      <c r="Y480" s="4" t="s">
        <v>22</v>
      </c>
      <c r="Z480" s="2" t="s">
        <v>22</v>
      </c>
      <c r="AA480" s="2" t="s">
        <v>22</v>
      </c>
    </row>
    <row r="481" spans="1:27" s="2" customFormat="1">
      <c r="A481" s="2">
        <v>201400143</v>
      </c>
      <c r="B481" s="2" t="s">
        <v>1446</v>
      </c>
      <c r="C481" s="2" t="s">
        <v>102</v>
      </c>
      <c r="D481" s="2">
        <v>125</v>
      </c>
      <c r="E481" s="2" t="s">
        <v>18</v>
      </c>
      <c r="F481" s="3">
        <v>37535</v>
      </c>
      <c r="G481" s="2" t="s">
        <v>71</v>
      </c>
      <c r="H481" s="2" t="s">
        <v>72</v>
      </c>
      <c r="I481" s="3">
        <v>42516.566103472222</v>
      </c>
      <c r="J481" s="1">
        <f t="shared" si="7"/>
        <v>42516</v>
      </c>
      <c r="K481" s="2" t="s">
        <v>21</v>
      </c>
      <c r="L481" s="15">
        <v>2016</v>
      </c>
      <c r="M481" s="15"/>
      <c r="N481" s="15">
        <v>14</v>
      </c>
      <c r="O481" s="21">
        <v>14</v>
      </c>
      <c r="P481" s="21"/>
      <c r="Q481" s="21"/>
      <c r="R481" s="21"/>
      <c r="S481" s="21"/>
      <c r="T481" s="21"/>
      <c r="U481" s="21"/>
      <c r="V481" s="21"/>
      <c r="W481" s="3">
        <v>42516.591225543983</v>
      </c>
      <c r="X481" s="2" t="s">
        <v>1447</v>
      </c>
      <c r="Y481" s="4" t="s">
        <v>22</v>
      </c>
      <c r="Z481" s="2" t="s">
        <v>22</v>
      </c>
      <c r="AA481" s="2" t="s">
        <v>22</v>
      </c>
    </row>
    <row r="482" spans="1:27" s="2" customFormat="1">
      <c r="A482" s="2">
        <v>201400145</v>
      </c>
      <c r="B482" s="2" t="s">
        <v>1448</v>
      </c>
      <c r="C482" s="2" t="s">
        <v>776</v>
      </c>
      <c r="D482" s="2">
        <v>125</v>
      </c>
      <c r="E482" s="2" t="s">
        <v>18</v>
      </c>
      <c r="F482" s="3">
        <v>40971</v>
      </c>
      <c r="G482" s="2" t="s">
        <v>36</v>
      </c>
      <c r="H482" s="2" t="s">
        <v>37</v>
      </c>
      <c r="I482" s="3">
        <v>42644.65736114583</v>
      </c>
      <c r="J482" s="1">
        <f t="shared" si="7"/>
        <v>42644</v>
      </c>
      <c r="K482" s="2" t="s">
        <v>21</v>
      </c>
      <c r="L482" s="15">
        <v>2116</v>
      </c>
      <c r="M482" s="15"/>
      <c r="N482" s="15">
        <v>221</v>
      </c>
      <c r="O482" s="21">
        <v>221</v>
      </c>
      <c r="P482" s="21"/>
      <c r="Q482" s="21"/>
      <c r="R482" s="21"/>
      <c r="S482" s="21"/>
      <c r="T482" s="21"/>
      <c r="U482" s="21"/>
      <c r="V482" s="21"/>
      <c r="W482" s="3">
        <v>42644.642413229165</v>
      </c>
      <c r="X482" s="2" t="s">
        <v>1449</v>
      </c>
      <c r="Y482" s="4" t="s">
        <v>22</v>
      </c>
      <c r="Z482" s="2" t="s">
        <v>22</v>
      </c>
      <c r="AA482" s="2" t="s">
        <v>22</v>
      </c>
    </row>
    <row r="483" spans="1:27" s="2" customFormat="1">
      <c r="A483" s="2">
        <v>201400173</v>
      </c>
      <c r="B483" s="2" t="s">
        <v>1450</v>
      </c>
      <c r="C483" s="2" t="s">
        <v>136</v>
      </c>
      <c r="D483" s="2">
        <v>127</v>
      </c>
      <c r="E483" s="2" t="s">
        <v>206</v>
      </c>
      <c r="F483" s="3">
        <v>38060</v>
      </c>
      <c r="G483" s="2" t="s">
        <v>31</v>
      </c>
      <c r="H483" s="2" t="s">
        <v>32</v>
      </c>
      <c r="I483" s="3">
        <v>43017.696937152781</v>
      </c>
      <c r="J483" s="1">
        <f t="shared" si="7"/>
        <v>43017</v>
      </c>
      <c r="K483" s="2" t="s">
        <v>21</v>
      </c>
      <c r="L483" s="15" t="s">
        <v>5658</v>
      </c>
      <c r="M483" s="15"/>
      <c r="N483" s="15">
        <v>221</v>
      </c>
      <c r="O483" s="21">
        <v>221</v>
      </c>
      <c r="P483" s="21"/>
      <c r="Q483" s="21"/>
      <c r="R483" s="21"/>
      <c r="S483" s="21"/>
      <c r="T483" s="21"/>
      <c r="U483" s="21"/>
      <c r="V483" s="21"/>
      <c r="W483" s="3">
        <v>43017.688412962962</v>
      </c>
      <c r="X483" s="2" t="s">
        <v>1451</v>
      </c>
      <c r="Y483" s="4" t="s">
        <v>22</v>
      </c>
      <c r="Z483" s="2" t="s">
        <v>22</v>
      </c>
      <c r="AA483" s="2" t="s">
        <v>22</v>
      </c>
    </row>
    <row r="484" spans="1:27" s="2" customFormat="1">
      <c r="A484" s="2">
        <v>201400210</v>
      </c>
      <c r="B484" s="2" t="s">
        <v>1452</v>
      </c>
      <c r="C484" s="2" t="s">
        <v>85</v>
      </c>
      <c r="D484" s="2">
        <v>125</v>
      </c>
      <c r="E484" s="2" t="s">
        <v>18</v>
      </c>
      <c r="F484" s="3">
        <v>40991</v>
      </c>
      <c r="G484" s="2" t="s">
        <v>71</v>
      </c>
      <c r="H484" s="2" t="s">
        <v>72</v>
      </c>
      <c r="I484" s="3">
        <v>42198.712122106481</v>
      </c>
      <c r="J484" s="1">
        <f t="shared" si="7"/>
        <v>42198</v>
      </c>
      <c r="K484" s="2" t="s">
        <v>21</v>
      </c>
      <c r="L484" s="15">
        <v>2043</v>
      </c>
      <c r="M484" s="15"/>
      <c r="N484" s="15" t="s">
        <v>5614</v>
      </c>
      <c r="O484" s="21">
        <v>2</v>
      </c>
      <c r="P484" s="21">
        <v>42</v>
      </c>
      <c r="Q484" s="21"/>
      <c r="R484" s="21"/>
      <c r="S484" s="21"/>
      <c r="T484" s="21"/>
      <c r="U484" s="21"/>
      <c r="V484" s="21"/>
      <c r="W484" s="3" t="s">
        <v>22</v>
      </c>
      <c r="X484" s="2" t="s">
        <v>22</v>
      </c>
      <c r="Y484" s="4" t="s">
        <v>22</v>
      </c>
      <c r="Z484" s="2" t="s">
        <v>22</v>
      </c>
      <c r="AA484" s="2" t="s">
        <v>22</v>
      </c>
    </row>
    <row r="485" spans="1:27" s="2" customFormat="1">
      <c r="A485" s="2">
        <v>201400243</v>
      </c>
      <c r="B485" s="2" t="s">
        <v>1453</v>
      </c>
      <c r="C485" s="2" t="s">
        <v>1454</v>
      </c>
      <c r="D485" s="2">
        <v>125</v>
      </c>
      <c r="E485" s="2" t="s">
        <v>18</v>
      </c>
      <c r="F485" s="3">
        <v>39977</v>
      </c>
      <c r="G485" s="2" t="s">
        <v>19</v>
      </c>
      <c r="H485" s="2" t="s">
        <v>20</v>
      </c>
      <c r="I485" s="3">
        <v>42372.02104146991</v>
      </c>
      <c r="J485" s="1">
        <f t="shared" si="7"/>
        <v>42372</v>
      </c>
      <c r="K485" s="2" t="s">
        <v>21</v>
      </c>
      <c r="L485" s="15" t="s">
        <v>5618</v>
      </c>
      <c r="M485" s="15"/>
      <c r="N485" s="15" t="s">
        <v>5659</v>
      </c>
      <c r="O485" s="21">
        <v>4</v>
      </c>
      <c r="P485" s="21">
        <v>33</v>
      </c>
      <c r="Q485" s="21"/>
      <c r="R485" s="21"/>
      <c r="S485" s="21"/>
      <c r="T485" s="21"/>
      <c r="U485" s="21"/>
      <c r="V485" s="21"/>
      <c r="W485" s="3">
        <v>42372.010413969911</v>
      </c>
      <c r="X485" s="2" t="s">
        <v>1455</v>
      </c>
      <c r="Y485" s="4" t="s">
        <v>22</v>
      </c>
      <c r="Z485" s="2" t="s">
        <v>22</v>
      </c>
      <c r="AA485" s="2" t="s">
        <v>22</v>
      </c>
    </row>
    <row r="486" spans="1:27" s="2" customFormat="1">
      <c r="A486" s="2">
        <v>201400248</v>
      </c>
      <c r="B486" s="2" t="s">
        <v>1456</v>
      </c>
      <c r="C486" s="2" t="s">
        <v>1457</v>
      </c>
      <c r="D486" s="2">
        <v>119</v>
      </c>
      <c r="E486" s="2" t="s">
        <v>70</v>
      </c>
      <c r="F486" s="3">
        <v>41603</v>
      </c>
      <c r="G486" s="2" t="s">
        <v>36</v>
      </c>
      <c r="H486" s="2" t="s">
        <v>37</v>
      </c>
      <c r="I486" s="3">
        <v>43189.698850659719</v>
      </c>
      <c r="J486" s="1">
        <f t="shared" si="7"/>
        <v>43189</v>
      </c>
      <c r="K486" s="2" t="s">
        <v>21</v>
      </c>
      <c r="L486" s="15" t="s">
        <v>5252</v>
      </c>
      <c r="M486" s="15"/>
      <c r="N486" s="15" t="s">
        <v>5660</v>
      </c>
      <c r="O486" s="21">
        <v>222</v>
      </c>
      <c r="P486" s="21">
        <v>0</v>
      </c>
      <c r="Q486" s="21">
        <v>24</v>
      </c>
      <c r="R486" s="21"/>
      <c r="S486" s="21"/>
      <c r="T486" s="21"/>
      <c r="U486" s="21"/>
      <c r="V486" s="21"/>
      <c r="W486" s="3">
        <v>43189.659240937501</v>
      </c>
      <c r="X486" s="2" t="s">
        <v>1458</v>
      </c>
      <c r="Y486" s="4" t="s">
        <v>22</v>
      </c>
      <c r="Z486" s="2" t="s">
        <v>22</v>
      </c>
      <c r="AA486" s="2" t="s">
        <v>22</v>
      </c>
    </row>
    <row r="487" spans="1:27" s="2" customFormat="1">
      <c r="A487" s="2">
        <v>201400265</v>
      </c>
      <c r="B487" s="2" t="s">
        <v>1459</v>
      </c>
      <c r="C487" s="2" t="s">
        <v>1460</v>
      </c>
      <c r="D487" s="2">
        <v>499</v>
      </c>
      <c r="E487" s="2" t="s">
        <v>50</v>
      </c>
      <c r="F487" s="3">
        <v>39552</v>
      </c>
      <c r="G487" s="2" t="s">
        <v>71</v>
      </c>
      <c r="H487" s="2" t="s">
        <v>72</v>
      </c>
      <c r="I487" s="3">
        <v>42731.451631631942</v>
      </c>
      <c r="J487" s="1">
        <f t="shared" si="7"/>
        <v>42731</v>
      </c>
      <c r="K487" s="2" t="s">
        <v>21</v>
      </c>
      <c r="L487" s="15" t="s">
        <v>5618</v>
      </c>
      <c r="M487" s="15">
        <v>2082</v>
      </c>
      <c r="N487" s="15" t="s">
        <v>4711</v>
      </c>
      <c r="O487" s="21">
        <v>4</v>
      </c>
      <c r="P487" s="21"/>
      <c r="Q487" s="21"/>
      <c r="R487" s="21"/>
      <c r="S487" s="21"/>
      <c r="T487" s="21"/>
      <c r="U487" s="21"/>
      <c r="V487" s="21"/>
      <c r="W487" s="3">
        <v>42731.389289548613</v>
      </c>
      <c r="X487" s="2" t="s">
        <v>1461</v>
      </c>
      <c r="Y487" s="4" t="s">
        <v>22</v>
      </c>
      <c r="Z487" s="2" t="s">
        <v>22</v>
      </c>
      <c r="AA487" s="2" t="s">
        <v>22</v>
      </c>
    </row>
    <row r="488" spans="1:27" s="2" customFormat="1">
      <c r="A488" s="2">
        <v>201400275</v>
      </c>
      <c r="B488" s="2" t="s">
        <v>1462</v>
      </c>
      <c r="C488" s="2" t="s">
        <v>1463</v>
      </c>
      <c r="D488" s="2">
        <v>126</v>
      </c>
      <c r="E488" s="2" t="s">
        <v>95</v>
      </c>
      <c r="F488" s="3">
        <v>36271</v>
      </c>
      <c r="G488" s="2" t="s">
        <v>31</v>
      </c>
      <c r="H488" s="2" t="s">
        <v>32</v>
      </c>
      <c r="I488" s="3">
        <v>42677.639702048611</v>
      </c>
      <c r="J488" s="1">
        <f t="shared" si="7"/>
        <v>42677</v>
      </c>
      <c r="K488" s="2" t="s">
        <v>21</v>
      </c>
      <c r="L488" s="15">
        <v>2039</v>
      </c>
      <c r="M488" s="15"/>
      <c r="N488" s="15" t="s">
        <v>5661</v>
      </c>
      <c r="O488" s="21">
        <v>5</v>
      </c>
      <c r="P488" s="21">
        <v>14</v>
      </c>
      <c r="Q488" s="21"/>
      <c r="R488" s="21"/>
      <c r="S488" s="21"/>
      <c r="T488" s="21"/>
      <c r="U488" s="21"/>
      <c r="V488" s="21"/>
      <c r="W488" s="3">
        <v>42677.620206053238</v>
      </c>
      <c r="X488" s="2" t="s">
        <v>1464</v>
      </c>
      <c r="Y488" s="4" t="s">
        <v>22</v>
      </c>
      <c r="Z488" s="2" t="s">
        <v>22</v>
      </c>
      <c r="AA488" s="2" t="s">
        <v>22</v>
      </c>
    </row>
    <row r="489" spans="1:27" s="2" customFormat="1">
      <c r="A489" s="2">
        <v>201400296</v>
      </c>
      <c r="B489" s="2" t="s">
        <v>1465</v>
      </c>
      <c r="C489" s="2" t="s">
        <v>1466</v>
      </c>
      <c r="D489" s="2">
        <v>125</v>
      </c>
      <c r="E489" s="2" t="s">
        <v>18</v>
      </c>
      <c r="F489" s="3">
        <v>40750</v>
      </c>
      <c r="G489" s="2" t="s">
        <v>19</v>
      </c>
      <c r="H489" s="2" t="s">
        <v>20</v>
      </c>
      <c r="I489" s="3">
        <v>43205.482980243054</v>
      </c>
      <c r="J489" s="1">
        <f t="shared" si="7"/>
        <v>43205</v>
      </c>
      <c r="K489" s="2" t="s">
        <v>21</v>
      </c>
      <c r="L489" s="15">
        <v>2233</v>
      </c>
      <c r="M489" s="15"/>
      <c r="N489" s="15" t="s">
        <v>5662</v>
      </c>
      <c r="O489" s="21">
        <v>21</v>
      </c>
      <c r="P489" s="21">
        <v>28</v>
      </c>
      <c r="Q489" s="21">
        <v>221</v>
      </c>
      <c r="R489" s="21"/>
      <c r="S489" s="21"/>
      <c r="T489" s="21"/>
      <c r="U489" s="21"/>
      <c r="V489" s="21"/>
      <c r="W489" s="3">
        <v>43205.463177199075</v>
      </c>
      <c r="X489" s="2" t="s">
        <v>1467</v>
      </c>
      <c r="Y489" s="4" t="s">
        <v>22</v>
      </c>
      <c r="Z489" s="2" t="s">
        <v>22</v>
      </c>
      <c r="AA489" s="2" t="s">
        <v>22</v>
      </c>
    </row>
    <row r="490" spans="1:27" s="2" customFormat="1">
      <c r="A490" s="2">
        <v>201400298</v>
      </c>
      <c r="B490" s="2" t="s">
        <v>1394</v>
      </c>
      <c r="C490" s="2" t="s">
        <v>1398</v>
      </c>
      <c r="D490" s="2">
        <v>259</v>
      </c>
      <c r="E490" s="2" t="s">
        <v>1468</v>
      </c>
      <c r="F490" s="3">
        <v>41300</v>
      </c>
      <c r="G490" s="2" t="s">
        <v>19</v>
      </c>
      <c r="H490" s="2" t="s">
        <v>20</v>
      </c>
      <c r="I490" s="3">
        <v>42297.929382638889</v>
      </c>
      <c r="J490" s="1">
        <f t="shared" si="7"/>
        <v>42297</v>
      </c>
      <c r="K490" s="2" t="s">
        <v>21</v>
      </c>
      <c r="L490" s="15" t="s">
        <v>5647</v>
      </c>
      <c r="M490" s="15"/>
      <c r="N490" s="15" t="s">
        <v>5663</v>
      </c>
      <c r="O490" s="21">
        <v>4</v>
      </c>
      <c r="P490" s="21">
        <v>222</v>
      </c>
      <c r="Q490" s="21"/>
      <c r="R490" s="21"/>
      <c r="S490" s="21"/>
      <c r="T490" s="21"/>
      <c r="U490" s="21"/>
      <c r="V490" s="21"/>
      <c r="W490" s="3">
        <v>42297.905604432868</v>
      </c>
      <c r="X490" s="2" t="s">
        <v>1469</v>
      </c>
      <c r="Y490" s="4" t="s">
        <v>22</v>
      </c>
      <c r="Z490" s="2" t="s">
        <v>22</v>
      </c>
      <c r="AA490" s="2" t="s">
        <v>22</v>
      </c>
    </row>
    <row r="491" spans="1:27" s="2" customFormat="1">
      <c r="A491" s="2">
        <v>201400305</v>
      </c>
      <c r="B491" s="2" t="s">
        <v>1470</v>
      </c>
      <c r="C491" s="2" t="s">
        <v>1471</v>
      </c>
      <c r="D491" s="2">
        <v>128</v>
      </c>
      <c r="E491" s="2" t="s">
        <v>464</v>
      </c>
      <c r="F491" s="3">
        <v>41665</v>
      </c>
      <c r="G491" s="2" t="s">
        <v>71</v>
      </c>
      <c r="H491" s="2" t="s">
        <v>72</v>
      </c>
      <c r="I491" s="3">
        <v>42289.495917939814</v>
      </c>
      <c r="J491" s="1">
        <f t="shared" si="7"/>
        <v>42289</v>
      </c>
      <c r="K491" s="2" t="s">
        <v>21</v>
      </c>
      <c r="L491" s="15" t="s">
        <v>5597</v>
      </c>
      <c r="M491" s="15"/>
      <c r="N491" s="15"/>
      <c r="O491" s="21"/>
      <c r="P491" s="21"/>
      <c r="Q491" s="21"/>
      <c r="R491" s="21"/>
      <c r="S491" s="21"/>
      <c r="T491" s="21"/>
      <c r="U491" s="21"/>
      <c r="V491" s="21"/>
      <c r="W491" s="3">
        <v>42289.491700347222</v>
      </c>
      <c r="X491" s="2" t="s">
        <v>1472</v>
      </c>
      <c r="Y491" s="4" t="s">
        <v>22</v>
      </c>
      <c r="Z491" s="2" t="s">
        <v>22</v>
      </c>
      <c r="AA491" s="2" t="s">
        <v>22</v>
      </c>
    </row>
    <row r="492" spans="1:27" s="2" customFormat="1">
      <c r="A492" s="2">
        <v>201400322</v>
      </c>
      <c r="B492" s="2" t="s">
        <v>1473</v>
      </c>
      <c r="C492" s="2" t="s">
        <v>233</v>
      </c>
      <c r="D492" s="2">
        <v>499</v>
      </c>
      <c r="E492" s="2" t="s">
        <v>50</v>
      </c>
      <c r="F492" s="3">
        <v>38840</v>
      </c>
      <c r="G492" s="2" t="s">
        <v>71</v>
      </c>
      <c r="H492" s="2" t="s">
        <v>72</v>
      </c>
      <c r="I492" s="3">
        <v>43128.548254398149</v>
      </c>
      <c r="J492" s="1">
        <f t="shared" si="7"/>
        <v>43128</v>
      </c>
      <c r="K492" s="2" t="s">
        <v>21</v>
      </c>
      <c r="L492" s="15" t="s">
        <v>5664</v>
      </c>
      <c r="M492" s="15"/>
      <c r="N492" s="15"/>
      <c r="O492" s="21"/>
      <c r="P492" s="21"/>
      <c r="Q492" s="21"/>
      <c r="R492" s="21"/>
      <c r="S492" s="21"/>
      <c r="T492" s="21"/>
      <c r="U492" s="21"/>
      <c r="V492" s="21"/>
      <c r="W492" s="3">
        <v>43128.534342326391</v>
      </c>
      <c r="X492" s="2" t="s">
        <v>1474</v>
      </c>
      <c r="Y492" s="4" t="s">
        <v>22</v>
      </c>
      <c r="Z492" s="2" t="s">
        <v>22</v>
      </c>
      <c r="AA492" s="2" t="s">
        <v>22</v>
      </c>
    </row>
    <row r="493" spans="1:27" s="2" customFormat="1">
      <c r="A493" s="2">
        <v>201400331</v>
      </c>
      <c r="B493" s="2" t="s">
        <v>1475</v>
      </c>
      <c r="C493" s="2" t="s">
        <v>1476</v>
      </c>
      <c r="D493" s="2">
        <v>125</v>
      </c>
      <c r="E493" s="2" t="s">
        <v>18</v>
      </c>
      <c r="F493" s="3">
        <v>37748</v>
      </c>
      <c r="G493" s="2" t="s">
        <v>71</v>
      </c>
      <c r="H493" s="2" t="s">
        <v>72</v>
      </c>
      <c r="I493" s="3">
        <v>42580.876046527781</v>
      </c>
      <c r="J493" s="1">
        <f t="shared" si="7"/>
        <v>42580</v>
      </c>
      <c r="K493" s="2" t="s">
        <v>21</v>
      </c>
      <c r="L493" s="15">
        <v>2031</v>
      </c>
      <c r="M493" s="15">
        <v>2116</v>
      </c>
      <c r="N493" s="15" t="s">
        <v>5665</v>
      </c>
      <c r="O493" s="21">
        <v>5</v>
      </c>
      <c r="P493" s="21">
        <v>14</v>
      </c>
      <c r="Q493" s="21">
        <v>221</v>
      </c>
      <c r="R493" s="21">
        <v>28</v>
      </c>
      <c r="S493" s="21"/>
      <c r="T493" s="21"/>
      <c r="U493" s="21"/>
      <c r="V493" s="21"/>
      <c r="W493" s="3">
        <v>42580.123630173613</v>
      </c>
      <c r="X493" s="2" t="s">
        <v>1477</v>
      </c>
      <c r="Y493" s="4" t="s">
        <v>22</v>
      </c>
      <c r="Z493" s="2" t="s">
        <v>22</v>
      </c>
      <c r="AA493" s="2" t="s">
        <v>22</v>
      </c>
    </row>
    <row r="494" spans="1:27" s="2" customFormat="1">
      <c r="A494" s="2">
        <v>201400340</v>
      </c>
      <c r="B494" s="2" t="s">
        <v>1478</v>
      </c>
      <c r="C494" s="2" t="s">
        <v>1479</v>
      </c>
      <c r="D494" s="2">
        <v>89</v>
      </c>
      <c r="E494" s="2" t="s">
        <v>269</v>
      </c>
      <c r="F494" s="3">
        <v>39574</v>
      </c>
      <c r="G494" s="2" t="s">
        <v>36</v>
      </c>
      <c r="H494" s="2" t="s">
        <v>37</v>
      </c>
      <c r="I494" s="3">
        <v>43418.758826273151</v>
      </c>
      <c r="J494" s="1">
        <f t="shared" si="7"/>
        <v>43418</v>
      </c>
      <c r="K494" s="2" t="s">
        <v>21</v>
      </c>
      <c r="L494" s="15">
        <v>2116</v>
      </c>
      <c r="M494" s="15"/>
      <c r="N494" s="15" t="s">
        <v>5625</v>
      </c>
      <c r="O494" s="21">
        <v>221</v>
      </c>
      <c r="P494" s="21"/>
      <c r="Q494" s="21"/>
      <c r="R494" s="21"/>
      <c r="S494" s="21"/>
      <c r="T494" s="21"/>
      <c r="U494" s="21"/>
      <c r="V494" s="21"/>
      <c r="W494" s="3">
        <v>43418.755520023151</v>
      </c>
      <c r="X494" s="2" t="s">
        <v>1480</v>
      </c>
      <c r="Y494" s="4" t="s">
        <v>22</v>
      </c>
      <c r="Z494" s="2" t="s">
        <v>22</v>
      </c>
      <c r="AA494" s="2" t="s">
        <v>22</v>
      </c>
    </row>
    <row r="495" spans="1:27" s="2" customFormat="1">
      <c r="A495" s="2">
        <v>201400354</v>
      </c>
      <c r="B495" s="2" t="s">
        <v>1481</v>
      </c>
      <c r="C495" s="2" t="s">
        <v>368</v>
      </c>
      <c r="D495" s="2">
        <v>125</v>
      </c>
      <c r="E495" s="2" t="s">
        <v>18</v>
      </c>
      <c r="F495" s="3">
        <v>41562</v>
      </c>
      <c r="G495" s="2" t="s">
        <v>19</v>
      </c>
      <c r="H495" s="2" t="s">
        <v>20</v>
      </c>
      <c r="I495" s="3">
        <v>42647.89956273148</v>
      </c>
      <c r="J495" s="1">
        <f t="shared" si="7"/>
        <v>42647</v>
      </c>
      <c r="K495" s="2" t="s">
        <v>21</v>
      </c>
      <c r="L495" s="15">
        <v>2092</v>
      </c>
      <c r="M495" s="15">
        <v>2020</v>
      </c>
      <c r="N495" s="15" t="s">
        <v>5666</v>
      </c>
      <c r="O495" s="21">
        <v>8</v>
      </c>
      <c r="P495" s="21">
        <v>901</v>
      </c>
      <c r="Q495" s="21">
        <v>5</v>
      </c>
      <c r="R495" s="21"/>
      <c r="S495" s="21"/>
      <c r="T495" s="21"/>
      <c r="U495" s="21"/>
      <c r="V495" s="21"/>
      <c r="W495" s="3">
        <v>42647.895395798609</v>
      </c>
      <c r="X495" s="2" t="s">
        <v>1482</v>
      </c>
      <c r="Y495" s="4" t="s">
        <v>22</v>
      </c>
      <c r="Z495" s="2" t="s">
        <v>22</v>
      </c>
      <c r="AA495" s="2" t="s">
        <v>22</v>
      </c>
    </row>
    <row r="496" spans="1:27" s="2" customFormat="1">
      <c r="A496" s="2">
        <v>201400388</v>
      </c>
      <c r="B496" s="2" t="s">
        <v>1483</v>
      </c>
      <c r="C496" s="2" t="s">
        <v>205</v>
      </c>
      <c r="D496" s="2">
        <v>125</v>
      </c>
      <c r="E496" s="2" t="s">
        <v>18</v>
      </c>
      <c r="F496" s="3">
        <v>38488</v>
      </c>
      <c r="G496" s="2" t="s">
        <v>19</v>
      </c>
      <c r="H496" s="2" t="s">
        <v>20</v>
      </c>
      <c r="I496" s="3">
        <v>43121.560758414351</v>
      </c>
      <c r="J496" s="1">
        <f t="shared" si="7"/>
        <v>43121</v>
      </c>
      <c r="K496" s="2" t="s">
        <v>21</v>
      </c>
      <c r="L496" s="15">
        <v>2037</v>
      </c>
      <c r="M496" s="15"/>
      <c r="N496" s="15" t="s">
        <v>2170</v>
      </c>
      <c r="O496" s="21">
        <v>14</v>
      </c>
      <c r="P496" s="21"/>
      <c r="Q496" s="21"/>
      <c r="R496" s="21"/>
      <c r="S496" s="21"/>
      <c r="T496" s="21"/>
      <c r="U496" s="21"/>
      <c r="V496" s="21"/>
      <c r="W496" s="3">
        <v>43121.554590081018</v>
      </c>
      <c r="X496" s="2" t="s">
        <v>1484</v>
      </c>
      <c r="Y496" s="4" t="s">
        <v>22</v>
      </c>
      <c r="Z496" s="2" t="s">
        <v>22</v>
      </c>
      <c r="AA496" s="2" t="s">
        <v>22</v>
      </c>
    </row>
    <row r="497" spans="1:27" s="2" customFormat="1">
      <c r="A497" s="2">
        <v>201400393</v>
      </c>
      <c r="B497" s="2" t="s">
        <v>1485</v>
      </c>
      <c r="C497" s="2" t="s">
        <v>387</v>
      </c>
      <c r="D497" s="2">
        <v>119</v>
      </c>
      <c r="E497" s="2" t="s">
        <v>70</v>
      </c>
      <c r="F497" s="3">
        <v>38854</v>
      </c>
      <c r="G497" s="2" t="s">
        <v>71</v>
      </c>
      <c r="H497" s="2" t="s">
        <v>72</v>
      </c>
      <c r="I497" s="3">
        <v>42564.807391238428</v>
      </c>
      <c r="J497" s="1">
        <f t="shared" si="7"/>
        <v>42564</v>
      </c>
      <c r="K497" s="2" t="s">
        <v>21</v>
      </c>
      <c r="L497" s="15">
        <v>2171</v>
      </c>
      <c r="M497" s="15"/>
      <c r="N497" s="15" t="s">
        <v>5667</v>
      </c>
      <c r="O497" s="21">
        <v>6102</v>
      </c>
      <c r="P497" s="21">
        <v>222</v>
      </c>
      <c r="Q497" s="21"/>
      <c r="R497" s="21"/>
      <c r="S497" s="21"/>
      <c r="T497" s="21"/>
      <c r="U497" s="21"/>
      <c r="V497" s="21"/>
      <c r="W497" s="3">
        <v>42564.804169791663</v>
      </c>
      <c r="X497" s="2" t="s">
        <v>1486</v>
      </c>
      <c r="Y497" s="4" t="s">
        <v>22</v>
      </c>
      <c r="Z497" s="2" t="s">
        <v>22</v>
      </c>
      <c r="AA497" s="2" t="s">
        <v>22</v>
      </c>
    </row>
    <row r="498" spans="1:27" s="2" customFormat="1">
      <c r="A498" s="2">
        <v>201400422</v>
      </c>
      <c r="B498" s="2" t="s">
        <v>1487</v>
      </c>
      <c r="C498" s="2" t="s">
        <v>1488</v>
      </c>
      <c r="D498" s="2">
        <v>538</v>
      </c>
      <c r="E498" s="2" t="s">
        <v>1489</v>
      </c>
      <c r="F498" s="3">
        <v>41572</v>
      </c>
      <c r="G498" s="2" t="s">
        <v>19</v>
      </c>
      <c r="H498" s="2" t="s">
        <v>20</v>
      </c>
      <c r="I498" s="3">
        <v>42728.718602777779</v>
      </c>
      <c r="J498" s="1">
        <f t="shared" si="7"/>
        <v>42728</v>
      </c>
      <c r="K498" s="2" t="s">
        <v>21</v>
      </c>
      <c r="L498" s="15">
        <v>2087</v>
      </c>
      <c r="M498" s="15"/>
      <c r="N498" s="15">
        <v>6201</v>
      </c>
      <c r="O498" s="21">
        <v>6201</v>
      </c>
      <c r="P498" s="21"/>
      <c r="Q498" s="21"/>
      <c r="R498" s="21"/>
      <c r="S498" s="21"/>
      <c r="T498" s="21"/>
      <c r="U498" s="21"/>
      <c r="V498" s="21"/>
      <c r="W498" s="3">
        <v>42728.640035381941</v>
      </c>
      <c r="X498" s="2" t="s">
        <v>1490</v>
      </c>
      <c r="Y498" s="4" t="s">
        <v>22</v>
      </c>
      <c r="Z498" s="2" t="s">
        <v>22</v>
      </c>
      <c r="AA498" s="2" t="s">
        <v>22</v>
      </c>
    </row>
    <row r="499" spans="1:27" s="2" customFormat="1">
      <c r="A499" s="2">
        <v>201400426</v>
      </c>
      <c r="B499" s="2" t="s">
        <v>1491</v>
      </c>
      <c r="C499" s="2" t="s">
        <v>1492</v>
      </c>
      <c r="D499" s="2">
        <v>126</v>
      </c>
      <c r="E499" s="2" t="s">
        <v>95</v>
      </c>
      <c r="F499" s="3">
        <v>37031</v>
      </c>
      <c r="G499" s="2" t="s">
        <v>31</v>
      </c>
      <c r="H499" s="2" t="s">
        <v>32</v>
      </c>
      <c r="I499" s="3">
        <v>42269.559857060187</v>
      </c>
      <c r="J499" s="1">
        <f t="shared" si="7"/>
        <v>42269</v>
      </c>
      <c r="K499" s="2" t="s">
        <v>21</v>
      </c>
      <c r="L499" s="15">
        <v>2061</v>
      </c>
      <c r="M499" s="15"/>
      <c r="N499" s="15">
        <v>222</v>
      </c>
      <c r="O499" s="21">
        <v>222</v>
      </c>
      <c r="P499" s="21"/>
      <c r="Q499" s="21"/>
      <c r="R499" s="21"/>
      <c r="S499" s="21"/>
      <c r="T499" s="21"/>
      <c r="U499" s="21"/>
      <c r="V499" s="21"/>
      <c r="W499" s="3">
        <v>42269.550770833332</v>
      </c>
      <c r="X499" s="2" t="s">
        <v>1493</v>
      </c>
      <c r="Y499" s="4" t="s">
        <v>22</v>
      </c>
      <c r="Z499" s="2" t="s">
        <v>22</v>
      </c>
      <c r="AA499" s="2" t="s">
        <v>22</v>
      </c>
    </row>
    <row r="500" spans="1:27" s="2" customFormat="1">
      <c r="A500" s="2">
        <v>201400440</v>
      </c>
      <c r="B500" s="2" t="s">
        <v>1494</v>
      </c>
      <c r="C500" s="2" t="s">
        <v>1495</v>
      </c>
      <c r="D500" s="2">
        <v>128</v>
      </c>
      <c r="E500" s="2" t="s">
        <v>464</v>
      </c>
      <c r="F500" s="3">
        <v>41294</v>
      </c>
      <c r="G500" s="2" t="s">
        <v>19</v>
      </c>
      <c r="H500" s="2" t="s">
        <v>20</v>
      </c>
      <c r="I500" s="3">
        <v>42440.697732488428</v>
      </c>
      <c r="J500" s="1">
        <f t="shared" si="7"/>
        <v>42440</v>
      </c>
      <c r="K500" s="2" t="s">
        <v>21</v>
      </c>
      <c r="L500" s="15" t="s">
        <v>2316</v>
      </c>
      <c r="M500" s="15"/>
      <c r="N500" s="15"/>
      <c r="O500" s="21"/>
      <c r="P500" s="21"/>
      <c r="Q500" s="21"/>
      <c r="R500" s="21"/>
      <c r="S500" s="21"/>
      <c r="T500" s="21"/>
      <c r="U500" s="21"/>
      <c r="V500" s="21"/>
      <c r="W500" s="3">
        <v>42440.685942627315</v>
      </c>
      <c r="X500" s="2" t="s">
        <v>1496</v>
      </c>
      <c r="Y500" s="4" t="s">
        <v>22</v>
      </c>
      <c r="Z500" s="2" t="s">
        <v>22</v>
      </c>
      <c r="AA500" s="2" t="s">
        <v>22</v>
      </c>
    </row>
    <row r="501" spans="1:27" s="2" customFormat="1">
      <c r="A501" s="2">
        <v>201400441</v>
      </c>
      <c r="B501" s="2" t="s">
        <v>1497</v>
      </c>
      <c r="C501" s="2" t="s">
        <v>1498</v>
      </c>
      <c r="D501" s="2">
        <v>107</v>
      </c>
      <c r="E501" s="2" t="s">
        <v>225</v>
      </c>
      <c r="F501" s="3">
        <v>39227</v>
      </c>
      <c r="G501" s="2" t="s">
        <v>36</v>
      </c>
      <c r="H501" s="2" t="s">
        <v>37</v>
      </c>
      <c r="I501" s="3">
        <v>42826.788049039351</v>
      </c>
      <c r="J501" s="1">
        <f t="shared" si="7"/>
        <v>42826</v>
      </c>
      <c r="K501" s="2" t="s">
        <v>21</v>
      </c>
      <c r="L501" s="15">
        <v>2116</v>
      </c>
      <c r="M501" s="15"/>
      <c r="N501" s="15">
        <v>221</v>
      </c>
      <c r="O501" s="21">
        <v>221</v>
      </c>
      <c r="P501" s="21"/>
      <c r="Q501" s="21"/>
      <c r="R501" s="21"/>
      <c r="S501" s="21"/>
      <c r="T501" s="21"/>
      <c r="U501" s="21"/>
      <c r="V501" s="21"/>
      <c r="W501" s="3">
        <v>42826.761470868056</v>
      </c>
      <c r="X501" s="2" t="s">
        <v>1499</v>
      </c>
      <c r="Y501" s="4" t="s">
        <v>22</v>
      </c>
      <c r="Z501" s="2" t="s">
        <v>22</v>
      </c>
      <c r="AA501" s="2" t="s">
        <v>22</v>
      </c>
    </row>
    <row r="502" spans="1:27" s="2" customFormat="1">
      <c r="A502" s="2">
        <v>201400445</v>
      </c>
      <c r="B502" s="2" t="s">
        <v>1500</v>
      </c>
      <c r="C502" s="2" t="s">
        <v>47</v>
      </c>
      <c r="D502" s="2">
        <v>130</v>
      </c>
      <c r="E502" s="2" t="s">
        <v>35</v>
      </c>
      <c r="F502" s="3">
        <v>41694</v>
      </c>
      <c r="G502" s="2" t="s">
        <v>31</v>
      </c>
      <c r="H502" s="2" t="s">
        <v>32</v>
      </c>
      <c r="I502" s="3">
        <v>42625.481591354168</v>
      </c>
      <c r="J502" s="1">
        <f t="shared" si="7"/>
        <v>42625</v>
      </c>
      <c r="K502" s="2" t="s">
        <v>21</v>
      </c>
      <c r="L502" s="15" t="s">
        <v>1069</v>
      </c>
      <c r="M502" s="15"/>
      <c r="N502" s="15"/>
      <c r="O502" s="21"/>
      <c r="P502" s="21"/>
      <c r="Q502" s="21"/>
      <c r="R502" s="21"/>
      <c r="S502" s="21"/>
      <c r="T502" s="21"/>
      <c r="U502" s="21"/>
      <c r="V502" s="21"/>
      <c r="W502" s="3">
        <v>42625.479108761574</v>
      </c>
      <c r="X502" s="2" t="s">
        <v>1501</v>
      </c>
      <c r="Y502" s="4" t="s">
        <v>22</v>
      </c>
      <c r="Z502" s="2" t="s">
        <v>22</v>
      </c>
      <c r="AA502" s="2" t="s">
        <v>22</v>
      </c>
    </row>
    <row r="503" spans="1:27" s="2" customFormat="1">
      <c r="A503" s="2">
        <v>201400477</v>
      </c>
      <c r="B503" s="2" t="s">
        <v>1502</v>
      </c>
      <c r="C503" s="2" t="s">
        <v>272</v>
      </c>
      <c r="D503" s="2">
        <v>128</v>
      </c>
      <c r="E503" s="2" t="s">
        <v>464</v>
      </c>
      <c r="F503" s="3">
        <v>41725</v>
      </c>
      <c r="G503" s="2" t="s">
        <v>19</v>
      </c>
      <c r="H503" s="2" t="s">
        <v>20</v>
      </c>
      <c r="I503" s="3">
        <v>43212.061554201391</v>
      </c>
      <c r="J503" s="1">
        <f t="shared" si="7"/>
        <v>43212</v>
      </c>
      <c r="K503" s="2" t="s">
        <v>21</v>
      </c>
      <c r="L503" s="15">
        <v>2061</v>
      </c>
      <c r="M503" s="15"/>
      <c r="N503" s="15" t="s">
        <v>5668</v>
      </c>
      <c r="O503" s="21">
        <v>24</v>
      </c>
      <c r="P503" s="21">
        <v>15</v>
      </c>
      <c r="Q503" s="21"/>
      <c r="R503" s="21"/>
      <c r="S503" s="21"/>
      <c r="T503" s="21"/>
      <c r="U503" s="21"/>
      <c r="V503" s="21"/>
      <c r="W503" s="3">
        <v>43212.052442395834</v>
      </c>
      <c r="X503" s="2" t="s">
        <v>1503</v>
      </c>
      <c r="Y503" s="4" t="s">
        <v>22</v>
      </c>
      <c r="Z503" s="2" t="s">
        <v>22</v>
      </c>
      <c r="AA503" s="2" t="s">
        <v>22</v>
      </c>
    </row>
    <row r="504" spans="1:27" s="2" customFormat="1">
      <c r="A504" s="2">
        <v>201400484</v>
      </c>
      <c r="B504" s="2" t="s">
        <v>1504</v>
      </c>
      <c r="C504" s="2" t="s">
        <v>1505</v>
      </c>
      <c r="D504" s="2">
        <v>119</v>
      </c>
      <c r="E504" s="2" t="s">
        <v>70</v>
      </c>
      <c r="F504" s="3">
        <v>37046</v>
      </c>
      <c r="G504" s="2" t="s">
        <v>19</v>
      </c>
      <c r="H504" s="2" t="s">
        <v>20</v>
      </c>
      <c r="I504" s="3">
        <v>42765.541664583332</v>
      </c>
      <c r="J504" s="1">
        <f t="shared" si="7"/>
        <v>42765</v>
      </c>
      <c r="K504" s="2" t="s">
        <v>21</v>
      </c>
      <c r="L504" s="15" t="s">
        <v>5669</v>
      </c>
      <c r="M504" s="15"/>
      <c r="N504" s="15" t="s">
        <v>5670</v>
      </c>
      <c r="O504" s="21">
        <v>5</v>
      </c>
      <c r="P504" s="21">
        <v>1601</v>
      </c>
      <c r="Q504" s="21">
        <v>28</v>
      </c>
      <c r="R504" s="21">
        <v>21</v>
      </c>
      <c r="S504" s="21"/>
      <c r="T504" s="21"/>
      <c r="U504" s="21"/>
      <c r="V504" s="21"/>
      <c r="W504" s="3">
        <v>42765.540706018517</v>
      </c>
      <c r="X504" s="2" t="s">
        <v>1506</v>
      </c>
      <c r="Y504" s="4" t="s">
        <v>22</v>
      </c>
      <c r="Z504" s="2" t="s">
        <v>22</v>
      </c>
      <c r="AA504" s="2" t="s">
        <v>22</v>
      </c>
    </row>
    <row r="505" spans="1:27" s="2" customFormat="1">
      <c r="A505" s="2">
        <v>201400494</v>
      </c>
      <c r="B505" s="2" t="s">
        <v>1507</v>
      </c>
      <c r="C505" s="2" t="s">
        <v>1508</v>
      </c>
      <c r="D505" s="2">
        <v>123</v>
      </c>
      <c r="E505" s="2" t="s">
        <v>62</v>
      </c>
      <c r="F505" s="3">
        <v>40975</v>
      </c>
      <c r="G505" s="2" t="s">
        <v>36</v>
      </c>
      <c r="H505" s="2" t="s">
        <v>37</v>
      </c>
      <c r="I505" s="3">
        <v>42602.450526006942</v>
      </c>
      <c r="J505" s="1">
        <f t="shared" si="7"/>
        <v>42602</v>
      </c>
      <c r="K505" s="2" t="s">
        <v>21</v>
      </c>
      <c r="L505" s="15">
        <v>2020</v>
      </c>
      <c r="M505" s="15"/>
      <c r="N505" s="15" t="s">
        <v>5671</v>
      </c>
      <c r="O505" s="21">
        <v>5</v>
      </c>
      <c r="P505" s="21"/>
      <c r="Q505" s="21"/>
      <c r="R505" s="21"/>
      <c r="S505" s="21"/>
      <c r="T505" s="21"/>
      <c r="U505" s="21"/>
      <c r="V505" s="21"/>
      <c r="W505" s="3">
        <v>42602.446741898151</v>
      </c>
      <c r="X505" s="2" t="s">
        <v>1509</v>
      </c>
      <c r="Y505" s="4" t="s">
        <v>22</v>
      </c>
      <c r="Z505" s="2" t="s">
        <v>22</v>
      </c>
      <c r="AA505" s="2" t="s">
        <v>22</v>
      </c>
    </row>
    <row r="506" spans="1:27" s="2" customFormat="1">
      <c r="A506" s="2">
        <v>201400513</v>
      </c>
      <c r="B506" s="2" t="s">
        <v>1510</v>
      </c>
      <c r="C506" s="2" t="s">
        <v>1511</v>
      </c>
      <c r="D506" s="2">
        <v>128</v>
      </c>
      <c r="E506" s="2" t="s">
        <v>464</v>
      </c>
      <c r="F506" s="3">
        <v>41112</v>
      </c>
      <c r="G506" s="2" t="s">
        <v>31</v>
      </c>
      <c r="H506" s="2" t="s">
        <v>32</v>
      </c>
      <c r="I506" s="3">
        <v>42887.895618287039</v>
      </c>
      <c r="J506" s="1">
        <f t="shared" si="7"/>
        <v>42887</v>
      </c>
      <c r="K506" s="2" t="s">
        <v>21</v>
      </c>
      <c r="L506" s="15">
        <v>2082</v>
      </c>
      <c r="M506" s="15"/>
      <c r="N506" s="15" t="s">
        <v>5672</v>
      </c>
      <c r="O506" s="21">
        <v>1</v>
      </c>
      <c r="P506" s="21">
        <v>2</v>
      </c>
      <c r="Q506" s="21">
        <v>42</v>
      </c>
      <c r="R506" s="21">
        <v>21</v>
      </c>
      <c r="S506" s="21"/>
      <c r="T506" s="21"/>
      <c r="U506" s="21"/>
      <c r="V506" s="21"/>
      <c r="W506" s="3">
        <v>42887.876570682871</v>
      </c>
      <c r="X506" s="2" t="s">
        <v>1512</v>
      </c>
      <c r="Y506" s="4" t="s">
        <v>22</v>
      </c>
      <c r="Z506" s="2" t="s">
        <v>22</v>
      </c>
      <c r="AA506" s="2" t="s">
        <v>22</v>
      </c>
    </row>
    <row r="507" spans="1:27" s="2" customFormat="1">
      <c r="A507" s="2">
        <v>201400527</v>
      </c>
      <c r="B507" s="2" t="s">
        <v>1513</v>
      </c>
      <c r="C507" s="2" t="s">
        <v>1514</v>
      </c>
      <c r="D507" s="2">
        <v>309</v>
      </c>
      <c r="E507" s="2" t="s">
        <v>183</v>
      </c>
      <c r="F507" s="3">
        <v>41690</v>
      </c>
      <c r="G507" s="2" t="s">
        <v>36</v>
      </c>
      <c r="H507" s="2" t="s">
        <v>37</v>
      </c>
      <c r="I507" s="3">
        <v>42682.400281909722</v>
      </c>
      <c r="J507" s="1">
        <f t="shared" si="7"/>
        <v>42682</v>
      </c>
      <c r="K507" s="2" t="s">
        <v>21</v>
      </c>
      <c r="L507" s="15" t="s">
        <v>5606</v>
      </c>
      <c r="M507" s="15"/>
      <c r="N507" s="15"/>
      <c r="O507" s="21"/>
      <c r="P507" s="21"/>
      <c r="Q507" s="21"/>
      <c r="R507" s="21"/>
      <c r="S507" s="21"/>
      <c r="T507" s="21"/>
      <c r="U507" s="21"/>
      <c r="V507" s="21"/>
      <c r="W507" s="3">
        <v>42682.377486886573</v>
      </c>
      <c r="X507" s="2" t="s">
        <v>1515</v>
      </c>
      <c r="Y507" s="4" t="s">
        <v>22</v>
      </c>
      <c r="Z507" s="2" t="s">
        <v>22</v>
      </c>
      <c r="AA507" s="2" t="s">
        <v>22</v>
      </c>
    </row>
    <row r="508" spans="1:27" s="2" customFormat="1">
      <c r="A508" s="2">
        <v>201400536</v>
      </c>
      <c r="B508" s="2" t="s">
        <v>1516</v>
      </c>
      <c r="C508" s="2" t="s">
        <v>1517</v>
      </c>
      <c r="D508" s="2">
        <v>237</v>
      </c>
      <c r="E508" s="2" t="s">
        <v>1518</v>
      </c>
      <c r="F508" s="3">
        <v>41072</v>
      </c>
      <c r="G508" s="2" t="s">
        <v>36</v>
      </c>
      <c r="H508" s="2" t="s">
        <v>37</v>
      </c>
      <c r="I508" s="3">
        <v>42898.625171793981</v>
      </c>
      <c r="J508" s="1">
        <f t="shared" si="7"/>
        <v>42898</v>
      </c>
      <c r="K508" s="2" t="s">
        <v>21</v>
      </c>
      <c r="L508" s="15" t="s">
        <v>5673</v>
      </c>
      <c r="M508" s="15"/>
      <c r="N508" s="15" t="s">
        <v>5674</v>
      </c>
      <c r="O508" s="21">
        <v>222</v>
      </c>
      <c r="P508" s="21">
        <v>24</v>
      </c>
      <c r="Q508" s="21"/>
      <c r="R508" s="21"/>
      <c r="S508" s="21"/>
      <c r="T508" s="21"/>
      <c r="U508" s="21"/>
      <c r="V508" s="21"/>
      <c r="W508" s="3">
        <v>42898.577837303237</v>
      </c>
      <c r="X508" s="2" t="s">
        <v>1519</v>
      </c>
      <c r="Y508" s="4" t="s">
        <v>22</v>
      </c>
      <c r="Z508" s="2" t="s">
        <v>22</v>
      </c>
      <c r="AA508" s="2" t="s">
        <v>22</v>
      </c>
    </row>
    <row r="509" spans="1:27" s="2" customFormat="1">
      <c r="A509" s="2">
        <v>201400578</v>
      </c>
      <c r="B509" s="2" t="s">
        <v>1520</v>
      </c>
      <c r="C509" s="2" t="s">
        <v>1521</v>
      </c>
      <c r="D509" s="2">
        <v>499</v>
      </c>
      <c r="E509" s="2" t="s">
        <v>50</v>
      </c>
      <c r="F509" s="3">
        <v>41399</v>
      </c>
      <c r="G509" s="2" t="s">
        <v>36</v>
      </c>
      <c r="H509" s="2" t="s">
        <v>37</v>
      </c>
      <c r="I509" s="3">
        <v>43043.760652430552</v>
      </c>
      <c r="J509" s="1">
        <f t="shared" si="7"/>
        <v>43043</v>
      </c>
      <c r="K509" s="2" t="s">
        <v>21</v>
      </c>
      <c r="L509" s="15" t="s">
        <v>5606</v>
      </c>
      <c r="M509" s="15"/>
      <c r="N509" s="15"/>
      <c r="O509" s="21"/>
      <c r="P509" s="21"/>
      <c r="Q509" s="21"/>
      <c r="R509" s="21"/>
      <c r="S509" s="21"/>
      <c r="T509" s="21"/>
      <c r="U509" s="21"/>
      <c r="V509" s="21"/>
      <c r="W509" s="3">
        <v>43043.676578506944</v>
      </c>
      <c r="X509" s="2" t="s">
        <v>1522</v>
      </c>
      <c r="Y509" s="4" t="s">
        <v>22</v>
      </c>
      <c r="Z509" s="2" t="s">
        <v>22</v>
      </c>
      <c r="AA509" s="2" t="s">
        <v>22</v>
      </c>
    </row>
    <row r="510" spans="1:27" s="2" customFormat="1">
      <c r="A510" s="2">
        <v>201400579</v>
      </c>
      <c r="B510" s="2" t="s">
        <v>1523</v>
      </c>
      <c r="C510" s="2" t="s">
        <v>1524</v>
      </c>
      <c r="D510" s="2">
        <v>499</v>
      </c>
      <c r="E510" s="2" t="s">
        <v>50</v>
      </c>
      <c r="F510" s="3">
        <v>38521</v>
      </c>
      <c r="G510" s="2" t="s">
        <v>71</v>
      </c>
      <c r="H510" s="2" t="s">
        <v>72</v>
      </c>
      <c r="I510" s="3">
        <v>42264.494756134256</v>
      </c>
      <c r="J510" s="1">
        <f t="shared" si="7"/>
        <v>42264</v>
      </c>
      <c r="K510" s="2" t="s">
        <v>21</v>
      </c>
      <c r="L510" s="15">
        <v>2001</v>
      </c>
      <c r="M510" s="15"/>
      <c r="N510" s="15" t="s">
        <v>5675</v>
      </c>
      <c r="O510" s="21">
        <v>5</v>
      </c>
      <c r="P510" s="21">
        <v>1401</v>
      </c>
      <c r="Q510" s="21">
        <v>21</v>
      </c>
      <c r="R510" s="21">
        <v>28</v>
      </c>
      <c r="S510" s="21"/>
      <c r="T510" s="21"/>
      <c r="U510" s="21"/>
      <c r="V510" s="21"/>
      <c r="W510" s="3">
        <v>42264.487554664353</v>
      </c>
      <c r="X510" s="2" t="s">
        <v>1525</v>
      </c>
      <c r="Y510" s="4" t="s">
        <v>22</v>
      </c>
      <c r="Z510" s="2" t="s">
        <v>22</v>
      </c>
      <c r="AA510" s="2" t="s">
        <v>22</v>
      </c>
    </row>
    <row r="511" spans="1:27" s="2" customFormat="1">
      <c r="A511" s="2">
        <v>201400606</v>
      </c>
      <c r="B511" s="2" t="s">
        <v>66</v>
      </c>
      <c r="C511" s="2" t="s">
        <v>569</v>
      </c>
      <c r="D511" s="2">
        <v>119</v>
      </c>
      <c r="E511" s="2" t="s">
        <v>70</v>
      </c>
      <c r="F511" s="3">
        <v>41749</v>
      </c>
      <c r="G511" s="2" t="s">
        <v>19</v>
      </c>
      <c r="H511" s="2" t="s">
        <v>20</v>
      </c>
      <c r="I511" s="3">
        <v>42925.966010219905</v>
      </c>
      <c r="J511" s="1">
        <f t="shared" si="7"/>
        <v>42925</v>
      </c>
      <c r="K511" s="2" t="s">
        <v>21</v>
      </c>
      <c r="L511" s="15">
        <v>2043</v>
      </c>
      <c r="M511" s="15"/>
      <c r="N511" s="15" t="s">
        <v>5676</v>
      </c>
      <c r="O511" s="22">
        <v>1</v>
      </c>
      <c r="P511" s="22">
        <v>2</v>
      </c>
      <c r="Q511" s="22">
        <v>28</v>
      </c>
      <c r="R511" s="22"/>
      <c r="S511" s="22"/>
      <c r="T511" s="22"/>
      <c r="U511" s="22"/>
      <c r="V511" s="22"/>
      <c r="W511" s="3">
        <v>42925.964617708334</v>
      </c>
      <c r="X511" s="2" t="s">
        <v>1526</v>
      </c>
      <c r="Y511" s="4" t="s">
        <v>22</v>
      </c>
      <c r="Z511" s="2" t="s">
        <v>22</v>
      </c>
      <c r="AA511" s="2" t="s">
        <v>22</v>
      </c>
    </row>
    <row r="512" spans="1:27" s="2" customFormat="1">
      <c r="A512" s="2">
        <v>201400619</v>
      </c>
      <c r="B512" s="2" t="s">
        <v>1527</v>
      </c>
      <c r="C512" s="2" t="s">
        <v>1284</v>
      </c>
      <c r="D512" s="2">
        <v>125</v>
      </c>
      <c r="E512" s="2" t="s">
        <v>18</v>
      </c>
      <c r="F512" s="3">
        <v>41745</v>
      </c>
      <c r="G512" s="2" t="s">
        <v>31</v>
      </c>
      <c r="H512" s="2" t="s">
        <v>32</v>
      </c>
      <c r="I512" s="3">
        <v>43453.630149884259</v>
      </c>
      <c r="J512" s="1">
        <f t="shared" si="7"/>
        <v>43453</v>
      </c>
      <c r="K512" s="2" t="s">
        <v>21</v>
      </c>
      <c r="L512" s="15" t="s">
        <v>5677</v>
      </c>
      <c r="M512" s="15"/>
      <c r="N512" s="15"/>
      <c r="O512" s="21"/>
      <c r="P512" s="21"/>
      <c r="Q512" s="21"/>
      <c r="R512" s="21"/>
      <c r="S512" s="21"/>
      <c r="T512" s="21"/>
      <c r="U512" s="21"/>
      <c r="V512" s="21"/>
      <c r="W512" s="3">
        <v>43453.671288969905</v>
      </c>
      <c r="X512" s="2" t="s">
        <v>1528</v>
      </c>
      <c r="Y512" s="4" t="s">
        <v>22</v>
      </c>
      <c r="Z512" s="2" t="s">
        <v>22</v>
      </c>
      <c r="AA512" s="2" t="s">
        <v>22</v>
      </c>
    </row>
    <row r="513" spans="1:27" s="2" customFormat="1">
      <c r="A513" s="2">
        <v>201400625</v>
      </c>
      <c r="B513" s="2" t="s">
        <v>1529</v>
      </c>
      <c r="C513" s="2" t="s">
        <v>1530</v>
      </c>
      <c r="D513" s="2">
        <v>130</v>
      </c>
      <c r="E513" s="2" t="s">
        <v>35</v>
      </c>
      <c r="F513" s="3">
        <v>41421</v>
      </c>
      <c r="G513" s="2" t="s">
        <v>71</v>
      </c>
      <c r="H513" s="2" t="s">
        <v>72</v>
      </c>
      <c r="I513" s="3">
        <v>43159.515154131943</v>
      </c>
      <c r="J513" s="1">
        <f t="shared" si="7"/>
        <v>43159</v>
      </c>
      <c r="K513" s="2" t="s">
        <v>21</v>
      </c>
      <c r="L513" s="15">
        <v>2046</v>
      </c>
      <c r="M513" s="15"/>
      <c r="N513" s="15" t="s">
        <v>5678</v>
      </c>
      <c r="O513" s="21">
        <v>1601</v>
      </c>
      <c r="P513" s="21">
        <v>14</v>
      </c>
      <c r="Q513" s="21">
        <v>19</v>
      </c>
      <c r="R513" s="21">
        <v>24</v>
      </c>
      <c r="S513" s="21">
        <v>31</v>
      </c>
      <c r="T513" s="21"/>
      <c r="U513" s="21"/>
      <c r="V513" s="21"/>
      <c r="W513" s="3">
        <v>43159.51392503472</v>
      </c>
      <c r="X513" s="2" t="s">
        <v>1531</v>
      </c>
      <c r="Y513" s="4" t="s">
        <v>22</v>
      </c>
      <c r="Z513" s="2" t="s">
        <v>22</v>
      </c>
      <c r="AA513" s="2" t="s">
        <v>22</v>
      </c>
    </row>
    <row r="514" spans="1:27" s="2" customFormat="1">
      <c r="A514" s="2">
        <v>201400631</v>
      </c>
      <c r="B514" s="2" t="s">
        <v>1532</v>
      </c>
      <c r="C514" s="2" t="s">
        <v>1533</v>
      </c>
      <c r="D514" s="2">
        <v>90</v>
      </c>
      <c r="E514" s="2" t="s">
        <v>396</v>
      </c>
      <c r="F514" s="3">
        <v>39257</v>
      </c>
      <c r="G514" s="2" t="s">
        <v>71</v>
      </c>
      <c r="H514" s="2" t="s">
        <v>72</v>
      </c>
      <c r="I514" s="3">
        <v>42520.760862384261</v>
      </c>
      <c r="J514" s="1">
        <f t="shared" ref="J514:J577" si="8">ROUNDDOWN(I514,0)</f>
        <v>42520</v>
      </c>
      <c r="K514" s="2" t="s">
        <v>21</v>
      </c>
      <c r="L514" s="15" t="s">
        <v>5679</v>
      </c>
      <c r="M514" s="15"/>
      <c r="N514" s="15"/>
      <c r="O514" s="21"/>
      <c r="P514" s="21"/>
      <c r="Q514" s="21"/>
      <c r="R514" s="21"/>
      <c r="S514" s="21"/>
      <c r="T514" s="21"/>
      <c r="U514" s="21"/>
      <c r="V514" s="21"/>
      <c r="W514" s="3">
        <v>42520.760862384261</v>
      </c>
      <c r="X514" s="2" t="s">
        <v>1534</v>
      </c>
      <c r="Y514" s="4" t="s">
        <v>22</v>
      </c>
      <c r="Z514" s="2" t="s">
        <v>22</v>
      </c>
      <c r="AA514" s="2" t="s">
        <v>22</v>
      </c>
    </row>
    <row r="515" spans="1:27" s="2" customFormat="1">
      <c r="A515" s="2">
        <v>201400651</v>
      </c>
      <c r="B515" s="2" t="s">
        <v>1535</v>
      </c>
      <c r="C515" s="2" t="s">
        <v>1536</v>
      </c>
      <c r="D515" s="2">
        <v>537</v>
      </c>
      <c r="E515" s="2" t="s">
        <v>1537</v>
      </c>
      <c r="F515" s="3">
        <v>41399</v>
      </c>
      <c r="G515" s="2" t="s">
        <v>36</v>
      </c>
      <c r="H515" s="2" t="s">
        <v>37</v>
      </c>
      <c r="I515" s="3">
        <v>42560.952846759261</v>
      </c>
      <c r="J515" s="1">
        <f t="shared" si="8"/>
        <v>42560</v>
      </c>
      <c r="K515" s="2" t="s">
        <v>21</v>
      </c>
      <c r="L515" s="15" t="s">
        <v>5597</v>
      </c>
      <c r="M515" s="15"/>
      <c r="N515" s="15"/>
      <c r="O515" s="21"/>
      <c r="P515" s="21"/>
      <c r="Q515" s="21"/>
      <c r="R515" s="21"/>
      <c r="S515" s="21"/>
      <c r="T515" s="21"/>
      <c r="U515" s="21"/>
      <c r="V515" s="21"/>
      <c r="W515" s="3">
        <v>42560.947405324077</v>
      </c>
      <c r="X515" s="2" t="s">
        <v>1538</v>
      </c>
      <c r="Y515" s="4" t="s">
        <v>22</v>
      </c>
      <c r="Z515" s="2" t="s">
        <v>22</v>
      </c>
      <c r="AA515" s="2" t="s">
        <v>22</v>
      </c>
    </row>
    <row r="516" spans="1:27" s="2" customFormat="1">
      <c r="A516" s="2">
        <v>201400652</v>
      </c>
      <c r="B516" s="2" t="s">
        <v>1539</v>
      </c>
      <c r="C516" s="2" t="s">
        <v>1540</v>
      </c>
      <c r="D516" s="2">
        <v>128</v>
      </c>
      <c r="E516" s="2" t="s">
        <v>464</v>
      </c>
      <c r="F516" s="3">
        <v>41513</v>
      </c>
      <c r="G516" s="2" t="s">
        <v>36</v>
      </c>
      <c r="H516" s="2" t="s">
        <v>37</v>
      </c>
      <c r="I516" s="3">
        <v>42434.557801157411</v>
      </c>
      <c r="J516" s="1">
        <f t="shared" si="8"/>
        <v>42434</v>
      </c>
      <c r="K516" s="2" t="s">
        <v>21</v>
      </c>
      <c r="L516" s="15" t="s">
        <v>2316</v>
      </c>
      <c r="M516" s="15"/>
      <c r="N516" s="15"/>
      <c r="O516" s="21"/>
      <c r="P516" s="21"/>
      <c r="Q516" s="21"/>
      <c r="R516" s="21"/>
      <c r="S516" s="21"/>
      <c r="T516" s="21"/>
      <c r="U516" s="21"/>
      <c r="V516" s="21"/>
      <c r="W516" s="3">
        <v>42434.545938425923</v>
      </c>
      <c r="X516" s="2" t="s">
        <v>1541</v>
      </c>
      <c r="Y516" s="4" t="s">
        <v>22</v>
      </c>
      <c r="Z516" s="2" t="s">
        <v>22</v>
      </c>
      <c r="AA516" s="2" t="s">
        <v>22</v>
      </c>
    </row>
    <row r="517" spans="1:27" s="2" customFormat="1">
      <c r="A517" s="2">
        <v>201400654</v>
      </c>
      <c r="B517" s="2" t="s">
        <v>96</v>
      </c>
      <c r="C517" s="2" t="s">
        <v>125</v>
      </c>
      <c r="D517" s="2">
        <v>304</v>
      </c>
      <c r="E517" s="2" t="s">
        <v>154</v>
      </c>
      <c r="F517" s="3">
        <v>41035</v>
      </c>
      <c r="G517" s="2" t="s">
        <v>71</v>
      </c>
      <c r="H517" s="2" t="s">
        <v>72</v>
      </c>
      <c r="I517" s="3">
        <v>43170.445552430552</v>
      </c>
      <c r="J517" s="1">
        <f t="shared" si="8"/>
        <v>43170</v>
      </c>
      <c r="K517" s="2" t="s">
        <v>21</v>
      </c>
      <c r="L517" s="15">
        <v>2119</v>
      </c>
      <c r="M517" s="15"/>
      <c r="N517" s="15" t="s">
        <v>5680</v>
      </c>
      <c r="O517" s="21">
        <v>16</v>
      </c>
      <c r="P517" s="21"/>
      <c r="Q517" s="21"/>
      <c r="R517" s="21"/>
      <c r="S517" s="21"/>
      <c r="T517" s="21"/>
      <c r="U517" s="21"/>
      <c r="V517" s="21"/>
      <c r="W517" s="3">
        <v>43170.439012812501</v>
      </c>
      <c r="X517" s="2" t="s">
        <v>1542</v>
      </c>
      <c r="Y517" s="4" t="s">
        <v>22</v>
      </c>
      <c r="Z517" s="2" t="s">
        <v>22</v>
      </c>
      <c r="AA517" s="2" t="s">
        <v>22</v>
      </c>
    </row>
    <row r="518" spans="1:27" s="2" customFormat="1">
      <c r="A518" s="2">
        <v>201400659</v>
      </c>
      <c r="B518" s="2" t="s">
        <v>1543</v>
      </c>
      <c r="C518" s="2" t="s">
        <v>314</v>
      </c>
      <c r="D518" s="2">
        <v>131</v>
      </c>
      <c r="E518" s="2" t="s">
        <v>40</v>
      </c>
      <c r="F518" s="3">
        <v>38808</v>
      </c>
      <c r="G518" s="2" t="s">
        <v>36</v>
      </c>
      <c r="H518" s="2" t="s">
        <v>37</v>
      </c>
      <c r="I518" s="3">
        <v>43022.560909988424</v>
      </c>
      <c r="J518" s="1">
        <f t="shared" si="8"/>
        <v>43022</v>
      </c>
      <c r="K518" s="2" t="s">
        <v>21</v>
      </c>
      <c r="L518" s="15" t="s">
        <v>5677</v>
      </c>
      <c r="M518" s="15"/>
      <c r="N518" s="15"/>
      <c r="O518" s="21"/>
      <c r="P518" s="21"/>
      <c r="Q518" s="21"/>
      <c r="R518" s="21"/>
      <c r="S518" s="21"/>
      <c r="T518" s="21"/>
      <c r="U518" s="21"/>
      <c r="V518" s="21"/>
      <c r="W518" s="3">
        <v>43022.544510335647</v>
      </c>
      <c r="X518" s="2" t="s">
        <v>1544</v>
      </c>
      <c r="Y518" s="4" t="s">
        <v>22</v>
      </c>
      <c r="Z518" s="2" t="s">
        <v>22</v>
      </c>
      <c r="AA518" s="2" t="s">
        <v>22</v>
      </c>
    </row>
    <row r="519" spans="1:27" s="2" customFormat="1">
      <c r="A519" s="2">
        <v>201400686</v>
      </c>
      <c r="B519" s="2" t="s">
        <v>1545</v>
      </c>
      <c r="C519" s="2" t="s">
        <v>1546</v>
      </c>
      <c r="D519" s="2">
        <v>130</v>
      </c>
      <c r="E519" s="2" t="s">
        <v>35</v>
      </c>
      <c r="F519" s="3">
        <v>40629</v>
      </c>
      <c r="G519" s="2" t="s">
        <v>71</v>
      </c>
      <c r="H519" s="2" t="s">
        <v>72</v>
      </c>
      <c r="I519" s="3">
        <v>43552.904796527779</v>
      </c>
      <c r="J519" s="1">
        <f t="shared" si="8"/>
        <v>43552</v>
      </c>
      <c r="K519" s="2" t="s">
        <v>21</v>
      </c>
      <c r="L519" s="15">
        <v>2140</v>
      </c>
      <c r="M519" s="15"/>
      <c r="N519" s="15" t="s">
        <v>5681</v>
      </c>
      <c r="O519" s="21">
        <v>4</v>
      </c>
      <c r="P519" s="21">
        <v>24</v>
      </c>
      <c r="Q519" s="21"/>
      <c r="R519" s="21"/>
      <c r="S519" s="21"/>
      <c r="T519" s="21"/>
      <c r="U519" s="21"/>
      <c r="V519" s="21"/>
      <c r="W519" s="3">
        <v>43552.890642395832</v>
      </c>
      <c r="X519" s="2" t="s">
        <v>1547</v>
      </c>
      <c r="Y519" s="4" t="s">
        <v>22</v>
      </c>
      <c r="Z519" s="2" t="s">
        <v>22</v>
      </c>
      <c r="AA519" s="2" t="s">
        <v>22</v>
      </c>
    </row>
    <row r="520" spans="1:27" s="2" customFormat="1">
      <c r="A520" s="2">
        <v>201400692</v>
      </c>
      <c r="B520" s="2" t="s">
        <v>1548</v>
      </c>
      <c r="C520" s="2" t="s">
        <v>1549</v>
      </c>
      <c r="D520" s="2">
        <v>599</v>
      </c>
      <c r="E520" s="2" t="s">
        <v>50</v>
      </c>
      <c r="F520" s="3">
        <v>41700</v>
      </c>
      <c r="G520" s="2" t="s">
        <v>19</v>
      </c>
      <c r="H520" s="2" t="s">
        <v>20</v>
      </c>
      <c r="I520" s="3">
        <v>42237.506944942128</v>
      </c>
      <c r="J520" s="1">
        <f t="shared" si="8"/>
        <v>42237</v>
      </c>
      <c r="K520" s="2" t="s">
        <v>21</v>
      </c>
      <c r="L520" s="15">
        <v>2289</v>
      </c>
      <c r="M520" s="15"/>
      <c r="N520" s="15" t="s">
        <v>5682</v>
      </c>
      <c r="O520" s="21">
        <v>1</v>
      </c>
      <c r="P520" s="21">
        <v>2</v>
      </c>
      <c r="Q520" s="21"/>
      <c r="R520" s="21"/>
      <c r="S520" s="21"/>
      <c r="T520" s="21"/>
      <c r="U520" s="21"/>
      <c r="V520" s="21"/>
      <c r="W520" s="3">
        <v>42237.503376423614</v>
      </c>
      <c r="X520" s="2" t="s">
        <v>1550</v>
      </c>
      <c r="Y520" s="4" t="s">
        <v>22</v>
      </c>
      <c r="Z520" s="2" t="s">
        <v>22</v>
      </c>
      <c r="AA520" s="2" t="s">
        <v>22</v>
      </c>
    </row>
    <row r="521" spans="1:27" s="2" customFormat="1">
      <c r="A521" s="2">
        <v>201400695</v>
      </c>
      <c r="B521" s="2" t="s">
        <v>1551</v>
      </c>
      <c r="C521" s="2" t="s">
        <v>228</v>
      </c>
      <c r="D521" s="2">
        <v>131</v>
      </c>
      <c r="E521" s="2" t="s">
        <v>40</v>
      </c>
      <c r="F521" s="3">
        <v>41218</v>
      </c>
      <c r="G521" s="2" t="s">
        <v>19</v>
      </c>
      <c r="H521" s="2" t="s">
        <v>20</v>
      </c>
      <c r="I521" s="3">
        <v>42923.9124590625</v>
      </c>
      <c r="J521" s="1">
        <f t="shared" si="8"/>
        <v>42923</v>
      </c>
      <c r="K521" s="2" t="s">
        <v>21</v>
      </c>
      <c r="L521" s="15">
        <v>2043</v>
      </c>
      <c r="M521" s="15"/>
      <c r="N521" s="15" t="s">
        <v>5683</v>
      </c>
      <c r="O521" s="21">
        <v>1</v>
      </c>
      <c r="P521" s="21">
        <v>2</v>
      </c>
      <c r="Q521" s="21">
        <v>42</v>
      </c>
      <c r="R521" s="21"/>
      <c r="S521" s="21"/>
      <c r="T521" s="21"/>
      <c r="U521" s="21"/>
      <c r="V521" s="21"/>
      <c r="W521" s="3">
        <v>42923.896903009256</v>
      </c>
      <c r="X521" s="2" t="s">
        <v>1552</v>
      </c>
      <c r="Y521" s="4" t="s">
        <v>22</v>
      </c>
      <c r="Z521" s="2" t="s">
        <v>22</v>
      </c>
      <c r="AA521" s="2" t="s">
        <v>22</v>
      </c>
    </row>
    <row r="522" spans="1:27" s="2" customFormat="1">
      <c r="A522" s="2">
        <v>201400706</v>
      </c>
      <c r="B522" s="2" t="s">
        <v>1553</v>
      </c>
      <c r="C522" s="2" t="s">
        <v>256</v>
      </c>
      <c r="D522" s="2">
        <v>125</v>
      </c>
      <c r="E522" s="2" t="s">
        <v>18</v>
      </c>
      <c r="F522" s="3">
        <v>38538</v>
      </c>
      <c r="G522" s="2" t="s">
        <v>36</v>
      </c>
      <c r="H522" s="2" t="s">
        <v>37</v>
      </c>
      <c r="I522" s="3">
        <v>42332.555820138892</v>
      </c>
      <c r="J522" s="1">
        <f t="shared" si="8"/>
        <v>42332</v>
      </c>
      <c r="K522" s="2" t="s">
        <v>21</v>
      </c>
      <c r="L522" s="15">
        <v>2082</v>
      </c>
      <c r="M522" s="15">
        <v>2082</v>
      </c>
      <c r="N522" s="15">
        <v>1</v>
      </c>
      <c r="O522" s="21">
        <v>1</v>
      </c>
      <c r="P522" s="21"/>
      <c r="Q522" s="21"/>
      <c r="R522" s="21"/>
      <c r="S522" s="21"/>
      <c r="T522" s="21"/>
      <c r="U522" s="21"/>
      <c r="V522" s="21"/>
      <c r="W522" s="3">
        <v>42332.554052199077</v>
      </c>
      <c r="X522" s="2" t="s">
        <v>1554</v>
      </c>
      <c r="Y522" s="4" t="s">
        <v>22</v>
      </c>
      <c r="Z522" s="2" t="s">
        <v>22</v>
      </c>
      <c r="AA522" s="2" t="s">
        <v>22</v>
      </c>
    </row>
    <row r="523" spans="1:27" s="2" customFormat="1">
      <c r="A523" s="2">
        <v>201400713</v>
      </c>
      <c r="B523" s="2" t="s">
        <v>1555</v>
      </c>
      <c r="C523" s="2" t="s">
        <v>1425</v>
      </c>
      <c r="D523" s="2">
        <v>107</v>
      </c>
      <c r="E523" s="2" t="s">
        <v>225</v>
      </c>
      <c r="F523" s="3">
        <v>41460</v>
      </c>
      <c r="G523" s="2" t="s">
        <v>36</v>
      </c>
      <c r="H523" s="2" t="s">
        <v>37</v>
      </c>
      <c r="I523" s="3">
        <v>42194.652275729168</v>
      </c>
      <c r="J523" s="1">
        <f t="shared" si="8"/>
        <v>42194</v>
      </c>
      <c r="K523" s="2" t="s">
        <v>21</v>
      </c>
      <c r="L523" s="15" t="s">
        <v>5170</v>
      </c>
      <c r="M523" s="15" t="s">
        <v>5170</v>
      </c>
      <c r="N523" s="15"/>
      <c r="O523" s="21"/>
      <c r="P523" s="21"/>
      <c r="Q523" s="21"/>
      <c r="R523" s="21"/>
      <c r="S523" s="21"/>
      <c r="T523" s="21"/>
      <c r="U523" s="21"/>
      <c r="V523" s="21"/>
      <c r="W523" s="3">
        <v>42194.647793518518</v>
      </c>
      <c r="X523" s="2" t="s">
        <v>1556</v>
      </c>
      <c r="Y523" s="4" t="s">
        <v>22</v>
      </c>
      <c r="Z523" s="2" t="s">
        <v>22</v>
      </c>
      <c r="AA523" s="2" t="s">
        <v>22</v>
      </c>
    </row>
    <row r="524" spans="1:27" s="2" customFormat="1">
      <c r="A524" s="2">
        <v>201400732</v>
      </c>
      <c r="B524" s="2" t="s">
        <v>1557</v>
      </c>
      <c r="C524" s="2" t="s">
        <v>1374</v>
      </c>
      <c r="D524" s="2">
        <v>125</v>
      </c>
      <c r="E524" s="2" t="s">
        <v>18</v>
      </c>
      <c r="F524" s="3">
        <v>40368</v>
      </c>
      <c r="G524" s="2" t="s">
        <v>19</v>
      </c>
      <c r="H524" s="2" t="s">
        <v>20</v>
      </c>
      <c r="I524" s="3">
        <v>43481.878250000002</v>
      </c>
      <c r="J524" s="1">
        <f t="shared" si="8"/>
        <v>43481</v>
      </c>
      <c r="K524" s="2" t="s">
        <v>21</v>
      </c>
      <c r="L524" s="15" t="s">
        <v>4753</v>
      </c>
      <c r="M524" s="15" t="s">
        <v>4753</v>
      </c>
      <c r="N524" s="15"/>
      <c r="O524" s="21"/>
      <c r="P524" s="21"/>
      <c r="Q524" s="21"/>
      <c r="R524" s="21"/>
      <c r="S524" s="21"/>
      <c r="T524" s="21"/>
      <c r="U524" s="21"/>
      <c r="V524" s="21"/>
      <c r="W524" s="3">
        <v>43481.874618946757</v>
      </c>
      <c r="X524" s="2" t="s">
        <v>1558</v>
      </c>
      <c r="Y524" s="4" t="s">
        <v>22</v>
      </c>
      <c r="Z524" s="2" t="s">
        <v>22</v>
      </c>
      <c r="AA524" s="2" t="s">
        <v>22</v>
      </c>
    </row>
    <row r="525" spans="1:27" s="2" customFormat="1">
      <c r="A525" s="2">
        <v>201400734</v>
      </c>
      <c r="B525" s="2" t="s">
        <v>1559</v>
      </c>
      <c r="C525" s="2" t="s">
        <v>1560</v>
      </c>
      <c r="D525" s="2">
        <v>125</v>
      </c>
      <c r="E525" s="2" t="s">
        <v>18</v>
      </c>
      <c r="F525" s="3">
        <v>41275</v>
      </c>
      <c r="G525" s="2" t="s">
        <v>71</v>
      </c>
      <c r="H525" s="2" t="s">
        <v>72</v>
      </c>
      <c r="I525" s="3">
        <v>42797.830106284724</v>
      </c>
      <c r="J525" s="1">
        <f t="shared" si="8"/>
        <v>42797</v>
      </c>
      <c r="K525" s="2" t="s">
        <v>21</v>
      </c>
      <c r="L525" s="15">
        <v>2043</v>
      </c>
      <c r="M525" s="15">
        <v>2043</v>
      </c>
      <c r="N525" s="15">
        <v>2</v>
      </c>
      <c r="O525" s="21">
        <v>2</v>
      </c>
      <c r="P525" s="21"/>
      <c r="Q525" s="21"/>
      <c r="R525" s="21"/>
      <c r="S525" s="21"/>
      <c r="T525" s="21"/>
      <c r="U525" s="21"/>
      <c r="V525" s="21"/>
      <c r="W525" s="3">
        <v>42797.830106284724</v>
      </c>
      <c r="X525" s="2" t="s">
        <v>1561</v>
      </c>
      <c r="Y525" s="4" t="s">
        <v>22</v>
      </c>
      <c r="Z525" s="2" t="s">
        <v>22</v>
      </c>
      <c r="AA525" s="2" t="s">
        <v>22</v>
      </c>
    </row>
    <row r="526" spans="1:27" s="2" customFormat="1">
      <c r="A526" s="2">
        <v>201400744</v>
      </c>
      <c r="B526" s="2" t="s">
        <v>1415</v>
      </c>
      <c r="C526" s="2" t="s">
        <v>1562</v>
      </c>
      <c r="D526" s="2">
        <v>599</v>
      </c>
      <c r="E526" s="2" t="s">
        <v>50</v>
      </c>
      <c r="F526" s="3">
        <v>41100</v>
      </c>
      <c r="G526" s="2" t="s">
        <v>71</v>
      </c>
      <c r="H526" s="2" t="s">
        <v>72</v>
      </c>
      <c r="I526" s="3">
        <v>43240.583302280094</v>
      </c>
      <c r="J526" s="1">
        <f t="shared" si="8"/>
        <v>43240</v>
      </c>
      <c r="K526" s="2" t="s">
        <v>21</v>
      </c>
      <c r="L526" s="15">
        <v>2082</v>
      </c>
      <c r="M526" s="15">
        <v>2082</v>
      </c>
      <c r="N526" s="15" t="s">
        <v>1123</v>
      </c>
      <c r="O526" s="21">
        <v>1</v>
      </c>
      <c r="P526" s="21">
        <v>2</v>
      </c>
      <c r="Q526" s="21"/>
      <c r="R526" s="21"/>
      <c r="S526" s="21"/>
      <c r="T526" s="21"/>
      <c r="U526" s="21"/>
      <c r="V526" s="21"/>
      <c r="W526" s="3">
        <v>43240.575065196761</v>
      </c>
      <c r="X526" s="2" t="s">
        <v>1563</v>
      </c>
      <c r="Y526" s="4" t="s">
        <v>22</v>
      </c>
      <c r="Z526" s="2" t="s">
        <v>22</v>
      </c>
      <c r="AA526" s="2" t="s">
        <v>22</v>
      </c>
    </row>
    <row r="527" spans="1:27" s="2" customFormat="1">
      <c r="A527" s="2">
        <v>201400747</v>
      </c>
      <c r="B527" s="2" t="s">
        <v>1564</v>
      </c>
      <c r="C527" s="2" t="s">
        <v>1565</v>
      </c>
      <c r="D527" s="2">
        <v>599</v>
      </c>
      <c r="E527" s="2" t="s">
        <v>50</v>
      </c>
      <c r="F527" s="3">
        <v>41405</v>
      </c>
      <c r="G527" s="2" t="s">
        <v>71</v>
      </c>
      <c r="H527" s="2" t="s">
        <v>72</v>
      </c>
      <c r="I527" s="3">
        <v>43270.133990937502</v>
      </c>
      <c r="J527" s="1">
        <f t="shared" si="8"/>
        <v>43270</v>
      </c>
      <c r="K527" s="2" t="s">
        <v>21</v>
      </c>
      <c r="L527" s="15"/>
      <c r="M527" s="15"/>
      <c r="N527" s="15"/>
      <c r="O527" s="21"/>
      <c r="P527" s="21"/>
      <c r="Q527" s="21"/>
      <c r="R527" s="21"/>
      <c r="S527" s="21"/>
      <c r="T527" s="21"/>
      <c r="U527" s="21"/>
      <c r="V527" s="21"/>
      <c r="W527" s="3">
        <v>43270.127741238422</v>
      </c>
      <c r="X527" s="2" t="s">
        <v>1566</v>
      </c>
      <c r="Y527" s="4" t="s">
        <v>22</v>
      </c>
      <c r="Z527" s="2" t="s">
        <v>22</v>
      </c>
      <c r="AA527" s="2" t="s">
        <v>22</v>
      </c>
    </row>
    <row r="528" spans="1:27" s="2" customFormat="1">
      <c r="A528" s="2">
        <v>201400751</v>
      </c>
      <c r="B528" s="2" t="s">
        <v>1567</v>
      </c>
      <c r="C528" s="2" t="s">
        <v>1568</v>
      </c>
      <c r="D528" s="2">
        <v>115</v>
      </c>
      <c r="E528" s="2" t="s">
        <v>1569</v>
      </c>
      <c r="F528" s="3">
        <v>41016</v>
      </c>
      <c r="G528" s="2" t="s">
        <v>19</v>
      </c>
      <c r="H528" s="2" t="s">
        <v>20</v>
      </c>
      <c r="I528" s="3">
        <v>42682.387301585652</v>
      </c>
      <c r="J528" s="1">
        <f t="shared" si="8"/>
        <v>42682</v>
      </c>
      <c r="K528" s="2" t="s">
        <v>21</v>
      </c>
      <c r="L528" s="15">
        <v>2048</v>
      </c>
      <c r="M528" s="15">
        <v>2048</v>
      </c>
      <c r="N528" s="15">
        <v>2</v>
      </c>
      <c r="O528" s="21">
        <v>2</v>
      </c>
      <c r="P528" s="21"/>
      <c r="Q528" s="21"/>
      <c r="R528" s="21"/>
      <c r="S528" s="21"/>
      <c r="T528" s="21"/>
      <c r="U528" s="21"/>
      <c r="V528" s="21"/>
      <c r="W528" s="3">
        <v>42682.650338854168</v>
      </c>
      <c r="X528" s="2" t="s">
        <v>1570</v>
      </c>
      <c r="Y528" s="4" t="s">
        <v>22</v>
      </c>
      <c r="Z528" s="2" t="s">
        <v>22</v>
      </c>
      <c r="AA528" s="2" t="s">
        <v>22</v>
      </c>
    </row>
    <row r="529" spans="1:27" s="2" customFormat="1">
      <c r="A529" s="2">
        <v>201400764</v>
      </c>
      <c r="B529" s="2" t="s">
        <v>190</v>
      </c>
      <c r="C529" s="2" t="s">
        <v>1571</v>
      </c>
      <c r="D529" s="2">
        <v>499</v>
      </c>
      <c r="E529" s="2" t="s">
        <v>50</v>
      </c>
      <c r="F529" s="3">
        <v>40737</v>
      </c>
      <c r="G529" s="2" t="s">
        <v>36</v>
      </c>
      <c r="H529" s="2" t="s">
        <v>37</v>
      </c>
      <c r="I529" s="3">
        <v>42462.564571145835</v>
      </c>
      <c r="J529" s="1">
        <f t="shared" si="8"/>
        <v>42462</v>
      </c>
      <c r="K529" s="2" t="s">
        <v>21</v>
      </c>
      <c r="L529" s="15" t="s">
        <v>1090</v>
      </c>
      <c r="M529" s="15" t="s">
        <v>1090</v>
      </c>
      <c r="N529" s="15"/>
      <c r="O529" s="21"/>
      <c r="P529" s="21"/>
      <c r="Q529" s="21"/>
      <c r="R529" s="21"/>
      <c r="S529" s="21"/>
      <c r="T529" s="21"/>
      <c r="U529" s="21"/>
      <c r="V529" s="21"/>
      <c r="W529" s="3">
        <v>42462.548034722226</v>
      </c>
      <c r="X529" s="2" t="s">
        <v>1572</v>
      </c>
      <c r="Y529" s="4" t="s">
        <v>22</v>
      </c>
      <c r="Z529" s="2" t="s">
        <v>22</v>
      </c>
      <c r="AA529" s="2" t="s">
        <v>22</v>
      </c>
    </row>
    <row r="530" spans="1:27" s="2" customFormat="1">
      <c r="A530" s="2">
        <v>201400769</v>
      </c>
      <c r="B530" s="2" t="s">
        <v>1573</v>
      </c>
      <c r="C530" s="2" t="s">
        <v>221</v>
      </c>
      <c r="D530" s="2">
        <v>123</v>
      </c>
      <c r="E530" s="2" t="s">
        <v>62</v>
      </c>
      <c r="F530" s="3">
        <v>40373</v>
      </c>
      <c r="G530" s="2" t="s">
        <v>19</v>
      </c>
      <c r="H530" s="2" t="s">
        <v>20</v>
      </c>
      <c r="I530" s="3">
        <v>43379.609442280096</v>
      </c>
      <c r="J530" s="1">
        <f t="shared" si="8"/>
        <v>43379</v>
      </c>
      <c r="K530" s="2" t="s">
        <v>21</v>
      </c>
      <c r="L530" s="15" t="s">
        <v>4753</v>
      </c>
      <c r="M530" s="15" t="s">
        <v>4753</v>
      </c>
      <c r="N530" s="15">
        <v>23</v>
      </c>
      <c r="O530" s="21">
        <v>23</v>
      </c>
      <c r="P530" s="21"/>
      <c r="Q530" s="21"/>
      <c r="R530" s="21"/>
      <c r="S530" s="21"/>
      <c r="T530" s="21"/>
      <c r="U530" s="21"/>
      <c r="V530" s="21"/>
      <c r="W530" s="3">
        <v>43379.60750204861</v>
      </c>
      <c r="X530" s="2" t="s">
        <v>1574</v>
      </c>
      <c r="Y530" s="4" t="s">
        <v>22</v>
      </c>
      <c r="Z530" s="2" t="s">
        <v>22</v>
      </c>
      <c r="AA530" s="2" t="s">
        <v>22</v>
      </c>
    </row>
    <row r="531" spans="1:27" s="2" customFormat="1">
      <c r="A531" s="2">
        <v>201400775</v>
      </c>
      <c r="B531" s="2" t="s">
        <v>1575</v>
      </c>
      <c r="C531" s="2" t="s">
        <v>1576</v>
      </c>
      <c r="D531" s="2">
        <v>90</v>
      </c>
      <c r="E531" s="2" t="s">
        <v>396</v>
      </c>
      <c r="F531" s="3">
        <v>39734</v>
      </c>
      <c r="G531" s="2" t="s">
        <v>19</v>
      </c>
      <c r="H531" s="2" t="s">
        <v>20</v>
      </c>
      <c r="I531" s="3">
        <v>42471.798447766203</v>
      </c>
      <c r="J531" s="1">
        <f t="shared" si="8"/>
        <v>42471</v>
      </c>
      <c r="K531" s="2" t="s">
        <v>21</v>
      </c>
      <c r="L531" s="15">
        <v>2043</v>
      </c>
      <c r="M531" s="15">
        <v>2043</v>
      </c>
      <c r="N531" s="15">
        <v>1</v>
      </c>
      <c r="O531" s="21">
        <v>1</v>
      </c>
      <c r="P531" s="21"/>
      <c r="Q531" s="21"/>
      <c r="R531" s="21"/>
      <c r="S531" s="21"/>
      <c r="T531" s="21"/>
      <c r="U531" s="21"/>
      <c r="V531" s="21"/>
      <c r="W531" s="3">
        <v>42471.79650478009</v>
      </c>
      <c r="X531" s="2" t="s">
        <v>1577</v>
      </c>
      <c r="Y531" s="4" t="s">
        <v>22</v>
      </c>
      <c r="Z531" s="2" t="s">
        <v>22</v>
      </c>
      <c r="AA531" s="2" t="s">
        <v>22</v>
      </c>
    </row>
    <row r="532" spans="1:27" s="2" customFormat="1">
      <c r="A532" s="2">
        <v>201400796</v>
      </c>
      <c r="B532" s="2" t="s">
        <v>1578</v>
      </c>
      <c r="C532" s="2" t="s">
        <v>1579</v>
      </c>
      <c r="D532" s="2">
        <v>125</v>
      </c>
      <c r="E532" s="2" t="s">
        <v>18</v>
      </c>
      <c r="F532" s="3">
        <v>41768</v>
      </c>
      <c r="G532" s="2" t="s">
        <v>36</v>
      </c>
      <c r="H532" s="2" t="s">
        <v>37</v>
      </c>
      <c r="I532" s="3">
        <v>43385.454392326392</v>
      </c>
      <c r="J532" s="1">
        <f t="shared" si="8"/>
        <v>43385</v>
      </c>
      <c r="K532" s="2" t="s">
        <v>21</v>
      </c>
      <c r="L532" s="15" t="s">
        <v>2316</v>
      </c>
      <c r="M532" s="15" t="s">
        <v>2316</v>
      </c>
      <c r="N532" s="15">
        <v>23</v>
      </c>
      <c r="O532" s="21">
        <v>23</v>
      </c>
      <c r="P532" s="21"/>
      <c r="Q532" s="21"/>
      <c r="R532" s="21"/>
      <c r="S532" s="21"/>
      <c r="T532" s="21"/>
      <c r="U532" s="21"/>
      <c r="V532" s="21"/>
      <c r="W532" s="3">
        <v>43385.439123958335</v>
      </c>
      <c r="X532" s="2" t="s">
        <v>1580</v>
      </c>
      <c r="Y532" s="4" t="s">
        <v>22</v>
      </c>
      <c r="Z532" s="2" t="s">
        <v>22</v>
      </c>
      <c r="AA532" s="2" t="s">
        <v>22</v>
      </c>
    </row>
    <row r="533" spans="1:27" s="2" customFormat="1">
      <c r="A533" s="2">
        <v>201400809</v>
      </c>
      <c r="B533" s="2" t="s">
        <v>1286</v>
      </c>
      <c r="C533" s="2" t="s">
        <v>236</v>
      </c>
      <c r="D533" s="2">
        <v>312</v>
      </c>
      <c r="E533" s="2" t="s">
        <v>1276</v>
      </c>
      <c r="F533" s="3">
        <v>41761</v>
      </c>
      <c r="G533" s="2" t="s">
        <v>19</v>
      </c>
      <c r="H533" s="2" t="s">
        <v>20</v>
      </c>
      <c r="I533" s="3">
        <v>43220.430921145831</v>
      </c>
      <c r="J533" s="1">
        <f t="shared" si="8"/>
        <v>43220</v>
      </c>
      <c r="K533" s="2" t="s">
        <v>21</v>
      </c>
      <c r="L533" s="15">
        <v>2043</v>
      </c>
      <c r="M533" s="15">
        <v>2043</v>
      </c>
      <c r="N533" s="15">
        <v>2</v>
      </c>
      <c r="O533" s="21">
        <v>2</v>
      </c>
      <c r="P533" s="21"/>
      <c r="Q533" s="21"/>
      <c r="R533" s="21"/>
      <c r="S533" s="21"/>
      <c r="T533" s="21"/>
      <c r="U533" s="21"/>
      <c r="V533" s="21"/>
      <c r="W533" s="3">
        <v>43220.429274386574</v>
      </c>
      <c r="X533" s="2" t="s">
        <v>1581</v>
      </c>
      <c r="Y533" s="4" t="s">
        <v>22</v>
      </c>
      <c r="Z533" s="2" t="s">
        <v>22</v>
      </c>
      <c r="AA533" s="2" t="s">
        <v>22</v>
      </c>
    </row>
    <row r="534" spans="1:27" s="2" customFormat="1">
      <c r="A534" s="2">
        <v>201400816</v>
      </c>
      <c r="B534" s="2" t="s">
        <v>1582</v>
      </c>
      <c r="C534" s="2" t="s">
        <v>1583</v>
      </c>
      <c r="D534" s="2">
        <v>312</v>
      </c>
      <c r="E534" s="2" t="s">
        <v>1276</v>
      </c>
      <c r="F534" s="3">
        <v>39468</v>
      </c>
      <c r="G534" s="2" t="s">
        <v>71</v>
      </c>
      <c r="H534" s="2" t="s">
        <v>72</v>
      </c>
      <c r="I534" s="3">
        <v>42968.604077777774</v>
      </c>
      <c r="J534" s="1">
        <f t="shared" si="8"/>
        <v>42968</v>
      </c>
      <c r="K534" s="2" t="s">
        <v>21</v>
      </c>
      <c r="L534" s="15">
        <v>2101</v>
      </c>
      <c r="M534" s="15">
        <v>2101</v>
      </c>
      <c r="N534" s="15">
        <v>21</v>
      </c>
      <c r="O534" s="21">
        <v>21</v>
      </c>
      <c r="P534" s="21"/>
      <c r="Q534" s="21"/>
      <c r="R534" s="21"/>
      <c r="S534" s="21"/>
      <c r="T534" s="21"/>
      <c r="U534" s="21"/>
      <c r="V534" s="21"/>
      <c r="W534" s="3">
        <v>42968.602228437499</v>
      </c>
      <c r="X534" s="2" t="s">
        <v>1584</v>
      </c>
      <c r="Y534" s="4" t="s">
        <v>22</v>
      </c>
      <c r="Z534" s="2" t="s">
        <v>22</v>
      </c>
      <c r="AA534" s="2" t="s">
        <v>22</v>
      </c>
    </row>
    <row r="535" spans="1:27" s="2" customFormat="1">
      <c r="A535" s="2">
        <v>201400848</v>
      </c>
      <c r="B535" s="2" t="s">
        <v>1585</v>
      </c>
      <c r="C535" s="2" t="s">
        <v>1586</v>
      </c>
      <c r="D535" s="2">
        <v>499</v>
      </c>
      <c r="E535" s="2" t="s">
        <v>50</v>
      </c>
      <c r="F535" s="3">
        <v>38197</v>
      </c>
      <c r="G535" s="2" t="s">
        <v>36</v>
      </c>
      <c r="H535" s="2" t="s">
        <v>37</v>
      </c>
      <c r="I535" s="3">
        <v>43170.626575428243</v>
      </c>
      <c r="J535" s="1">
        <f t="shared" si="8"/>
        <v>43170</v>
      </c>
      <c r="K535" s="2" t="s">
        <v>21</v>
      </c>
      <c r="L535" s="15">
        <v>2082</v>
      </c>
      <c r="M535" s="15">
        <v>2082</v>
      </c>
      <c r="N535" s="15" t="s">
        <v>1085</v>
      </c>
      <c r="O535" s="21"/>
      <c r="P535" s="21"/>
      <c r="Q535" s="21"/>
      <c r="R535" s="21"/>
      <c r="S535" s="21"/>
      <c r="T535" s="21"/>
      <c r="U535" s="21"/>
      <c r="V535" s="21"/>
      <c r="W535" s="3">
        <v>43170.620094942133</v>
      </c>
      <c r="X535" s="2" t="s">
        <v>1587</v>
      </c>
      <c r="Y535" s="4" t="s">
        <v>22</v>
      </c>
      <c r="Z535" s="2" t="s">
        <v>22</v>
      </c>
      <c r="AA535" s="2" t="s">
        <v>22</v>
      </c>
    </row>
    <row r="536" spans="1:27" s="2" customFormat="1">
      <c r="A536" s="2">
        <v>201400849</v>
      </c>
      <c r="B536" s="2" t="s">
        <v>1588</v>
      </c>
      <c r="C536" s="2" t="s">
        <v>1589</v>
      </c>
      <c r="D536" s="2">
        <v>131</v>
      </c>
      <c r="E536" s="2" t="s">
        <v>40</v>
      </c>
      <c r="F536" s="3">
        <v>40752</v>
      </c>
      <c r="G536" s="2" t="s">
        <v>31</v>
      </c>
      <c r="H536" s="2" t="s">
        <v>32</v>
      </c>
      <c r="I536" s="3">
        <v>42651.718820949071</v>
      </c>
      <c r="J536" s="1">
        <f t="shared" si="8"/>
        <v>42651</v>
      </c>
      <c r="K536" s="2" t="s">
        <v>21</v>
      </c>
      <c r="L536" s="15" t="s">
        <v>4753</v>
      </c>
      <c r="M536" s="15" t="s">
        <v>4753</v>
      </c>
      <c r="N536" s="15">
        <v>1303</v>
      </c>
      <c r="O536" s="21">
        <v>1303</v>
      </c>
      <c r="P536" s="21"/>
      <c r="Q536" s="21"/>
      <c r="R536" s="21"/>
      <c r="S536" s="21"/>
      <c r="T536" s="21"/>
      <c r="U536" s="21"/>
      <c r="V536" s="21"/>
      <c r="W536" s="3">
        <v>42651.701910069445</v>
      </c>
      <c r="X536" s="2" t="s">
        <v>1590</v>
      </c>
      <c r="Y536" s="4" t="s">
        <v>22</v>
      </c>
      <c r="Z536" s="2" t="s">
        <v>22</v>
      </c>
      <c r="AA536" s="2" t="s">
        <v>22</v>
      </c>
    </row>
    <row r="537" spans="1:27" s="2" customFormat="1">
      <c r="A537" s="2">
        <v>201400901</v>
      </c>
      <c r="B537" s="2" t="s">
        <v>1591</v>
      </c>
      <c r="C537" s="2" t="s">
        <v>228</v>
      </c>
      <c r="D537" s="2">
        <v>499</v>
      </c>
      <c r="E537" s="2" t="s">
        <v>50</v>
      </c>
      <c r="F537" s="3">
        <v>40393</v>
      </c>
      <c r="G537" s="2" t="s">
        <v>36</v>
      </c>
      <c r="H537" s="2" t="s">
        <v>37</v>
      </c>
      <c r="I537" s="3">
        <v>42394.404658680556</v>
      </c>
      <c r="J537" s="1">
        <f t="shared" si="8"/>
        <v>42394</v>
      </c>
      <c r="K537" s="2" t="s">
        <v>21</v>
      </c>
      <c r="L537" s="15">
        <v>2101</v>
      </c>
      <c r="M537" s="15">
        <v>2101</v>
      </c>
      <c r="N537" s="15">
        <v>21</v>
      </c>
      <c r="O537" s="21">
        <v>21</v>
      </c>
      <c r="P537" s="21"/>
      <c r="Q537" s="21"/>
      <c r="R537" s="21"/>
      <c r="S537" s="21"/>
      <c r="T537" s="21"/>
      <c r="U537" s="21"/>
      <c r="V537" s="21"/>
      <c r="W537" s="3">
        <v>42394.404760648147</v>
      </c>
      <c r="X537" s="2" t="s">
        <v>1592</v>
      </c>
      <c r="Y537" s="4" t="s">
        <v>22</v>
      </c>
      <c r="Z537" s="2" t="s">
        <v>22</v>
      </c>
      <c r="AA537" s="2" t="s">
        <v>22</v>
      </c>
    </row>
    <row r="538" spans="1:27" s="2" customFormat="1">
      <c r="A538" s="2">
        <v>201400910</v>
      </c>
      <c r="B538" s="2" t="s">
        <v>1593</v>
      </c>
      <c r="C538" s="2" t="s">
        <v>1594</v>
      </c>
      <c r="D538" s="2">
        <v>107</v>
      </c>
      <c r="E538" s="2" t="s">
        <v>225</v>
      </c>
      <c r="F538" s="3">
        <v>38204</v>
      </c>
      <c r="G538" s="2" t="s">
        <v>19</v>
      </c>
      <c r="H538" s="2" t="s">
        <v>20</v>
      </c>
      <c r="I538" s="3">
        <v>42269.507560497688</v>
      </c>
      <c r="J538" s="1">
        <f t="shared" si="8"/>
        <v>42269</v>
      </c>
      <c r="K538" s="2" t="s">
        <v>21</v>
      </c>
      <c r="L538" s="15">
        <v>2244</v>
      </c>
      <c r="M538" s="15">
        <v>2244</v>
      </c>
      <c r="N538" s="15">
        <v>1</v>
      </c>
      <c r="O538" s="21">
        <v>1</v>
      </c>
      <c r="P538" s="21"/>
      <c r="Q538" s="21"/>
      <c r="R538" s="21"/>
      <c r="S538" s="21"/>
      <c r="T538" s="21"/>
      <c r="U538" s="21"/>
      <c r="V538" s="21"/>
      <c r="W538" s="3">
        <v>42269.507641435186</v>
      </c>
      <c r="X538" s="2" t="s">
        <v>1595</v>
      </c>
      <c r="Y538" s="4" t="s">
        <v>22</v>
      </c>
      <c r="Z538" s="2" t="s">
        <v>22</v>
      </c>
      <c r="AA538" s="2" t="s">
        <v>22</v>
      </c>
    </row>
    <row r="539" spans="1:27" s="2" customFormat="1">
      <c r="A539" s="2">
        <v>201400929</v>
      </c>
      <c r="B539" s="2" t="s">
        <v>1596</v>
      </c>
      <c r="C539" s="2" t="s">
        <v>1597</v>
      </c>
      <c r="D539" s="2">
        <v>599</v>
      </c>
      <c r="E539" s="2" t="s">
        <v>50</v>
      </c>
      <c r="F539" s="3">
        <v>41813</v>
      </c>
      <c r="G539" s="2" t="s">
        <v>36</v>
      </c>
      <c r="H539" s="2" t="s">
        <v>37</v>
      </c>
      <c r="I539" s="3">
        <v>42256.392557789353</v>
      </c>
      <c r="J539" s="1">
        <f t="shared" si="8"/>
        <v>42256</v>
      </c>
      <c r="K539" s="2" t="s">
        <v>21</v>
      </c>
      <c r="L539" s="15" t="s">
        <v>5606</v>
      </c>
      <c r="M539" s="15" t="s">
        <v>1043</v>
      </c>
      <c r="N539" s="15"/>
      <c r="O539" s="21"/>
      <c r="P539" s="21"/>
      <c r="Q539" s="21"/>
      <c r="R539" s="21"/>
      <c r="S539" s="21"/>
      <c r="T539" s="21"/>
      <c r="U539" s="21"/>
      <c r="V539" s="21"/>
      <c r="W539" s="3">
        <v>42256.3912724537</v>
      </c>
      <c r="X539" s="2" t="s">
        <v>1598</v>
      </c>
      <c r="Y539" s="4" t="s">
        <v>22</v>
      </c>
      <c r="Z539" s="2" t="s">
        <v>22</v>
      </c>
      <c r="AA539" s="2" t="s">
        <v>22</v>
      </c>
    </row>
    <row r="540" spans="1:27" s="2" customFormat="1">
      <c r="A540" s="2">
        <v>201400936</v>
      </c>
      <c r="B540" s="2" t="s">
        <v>1599</v>
      </c>
      <c r="C540" s="2" t="s">
        <v>1600</v>
      </c>
      <c r="D540" s="2">
        <v>599</v>
      </c>
      <c r="E540" s="2" t="s">
        <v>50</v>
      </c>
      <c r="F540" s="3">
        <v>41129</v>
      </c>
      <c r="G540" s="2" t="s">
        <v>19</v>
      </c>
      <c r="H540" s="2" t="s">
        <v>20</v>
      </c>
      <c r="I540" s="3">
        <v>42472.795819016203</v>
      </c>
      <c r="J540" s="1">
        <f t="shared" si="8"/>
        <v>42472</v>
      </c>
      <c r="K540" s="2" t="s">
        <v>21</v>
      </c>
      <c r="L540" s="15">
        <v>2082</v>
      </c>
      <c r="M540" s="15">
        <v>2082</v>
      </c>
      <c r="N540" s="15" t="s">
        <v>1123</v>
      </c>
      <c r="O540" s="21">
        <v>1</v>
      </c>
      <c r="P540" s="21">
        <v>2</v>
      </c>
      <c r="Q540" s="21"/>
      <c r="R540" s="21"/>
      <c r="S540" s="21"/>
      <c r="T540" s="21"/>
      <c r="U540" s="21"/>
      <c r="V540" s="21"/>
      <c r="W540" s="3">
        <v>42472.790645520836</v>
      </c>
      <c r="X540" s="2" t="s">
        <v>1601</v>
      </c>
      <c r="Y540" s="4" t="s">
        <v>22</v>
      </c>
      <c r="Z540" s="2" t="s">
        <v>22</v>
      </c>
      <c r="AA540" s="2" t="s">
        <v>22</v>
      </c>
    </row>
    <row r="541" spans="1:27" s="2" customFormat="1">
      <c r="A541" s="2">
        <v>201400992</v>
      </c>
      <c r="B541" s="2" t="s">
        <v>1602</v>
      </c>
      <c r="C541" s="2" t="s">
        <v>1603</v>
      </c>
      <c r="D541" s="2">
        <v>131</v>
      </c>
      <c r="E541" s="2" t="s">
        <v>40</v>
      </c>
      <c r="F541" s="3">
        <v>40677</v>
      </c>
      <c r="G541" s="2" t="s">
        <v>71</v>
      </c>
      <c r="H541" s="2" t="s">
        <v>72</v>
      </c>
      <c r="I541" s="3">
        <v>42361.691924108796</v>
      </c>
      <c r="J541" s="1">
        <f t="shared" si="8"/>
        <v>42361</v>
      </c>
      <c r="K541" s="2" t="s">
        <v>21</v>
      </c>
      <c r="L541" s="15"/>
      <c r="M541" s="15"/>
      <c r="N541" s="15">
        <v>12</v>
      </c>
      <c r="O541" s="21">
        <v>12</v>
      </c>
      <c r="P541" s="21"/>
      <c r="Q541" s="21"/>
      <c r="R541" s="21"/>
      <c r="S541" s="21"/>
      <c r="T541" s="21"/>
      <c r="U541" s="21"/>
      <c r="V541" s="21"/>
      <c r="W541" s="3">
        <v>42361.678684062499</v>
      </c>
      <c r="X541" s="2" t="s">
        <v>1604</v>
      </c>
      <c r="Y541" s="4" t="s">
        <v>22</v>
      </c>
      <c r="Z541" s="2" t="s">
        <v>22</v>
      </c>
      <c r="AA541" s="2" t="s">
        <v>22</v>
      </c>
    </row>
    <row r="542" spans="1:27" s="2" customFormat="1">
      <c r="A542" s="2">
        <v>201401000</v>
      </c>
      <c r="B542" s="2" t="s">
        <v>1605</v>
      </c>
      <c r="C542" s="2" t="s">
        <v>1606</v>
      </c>
      <c r="D542" s="2">
        <v>125</v>
      </c>
      <c r="E542" s="2" t="s">
        <v>18</v>
      </c>
      <c r="F542" s="3">
        <v>41552</v>
      </c>
      <c r="G542" s="2" t="s">
        <v>36</v>
      </c>
      <c r="H542" s="2" t="s">
        <v>37</v>
      </c>
      <c r="I542" s="3">
        <v>42550.667147766202</v>
      </c>
      <c r="J542" s="1">
        <f t="shared" si="8"/>
        <v>42550</v>
      </c>
      <c r="K542" s="2" t="s">
        <v>21</v>
      </c>
      <c r="L542" s="15" t="s">
        <v>5606</v>
      </c>
      <c r="M542" s="15" t="s">
        <v>1043</v>
      </c>
      <c r="N542" s="15"/>
      <c r="O542" s="24"/>
      <c r="P542" s="24"/>
      <c r="Q542" s="24"/>
      <c r="R542" s="24"/>
      <c r="S542" s="24"/>
      <c r="T542" s="24"/>
      <c r="U542" s="24"/>
      <c r="V542" s="24"/>
      <c r="W542" s="3">
        <v>42550.667465856481</v>
      </c>
      <c r="X542" s="2" t="s">
        <v>1607</v>
      </c>
      <c r="Y542" s="4" t="s">
        <v>22</v>
      </c>
      <c r="Z542" s="2" t="s">
        <v>22</v>
      </c>
      <c r="AA542" s="2" t="s">
        <v>22</v>
      </c>
    </row>
    <row r="543" spans="1:27" s="2" customFormat="1">
      <c r="A543" s="2">
        <v>201401002</v>
      </c>
      <c r="B543" s="2" t="s">
        <v>1608</v>
      </c>
      <c r="C543" s="2" t="s">
        <v>1609</v>
      </c>
      <c r="D543" s="2">
        <v>126</v>
      </c>
      <c r="E543" s="2" t="s">
        <v>95</v>
      </c>
      <c r="F543" s="3">
        <v>41820</v>
      </c>
      <c r="G543" s="2" t="s">
        <v>36</v>
      </c>
      <c r="H543" s="2" t="s">
        <v>37</v>
      </c>
      <c r="I543" s="3">
        <v>42605.658341585651</v>
      </c>
      <c r="J543" s="1">
        <f t="shared" si="8"/>
        <v>42605</v>
      </c>
      <c r="K543" s="2" t="s">
        <v>21</v>
      </c>
      <c r="L543" s="15" t="s">
        <v>5606</v>
      </c>
      <c r="M543" s="15" t="s">
        <v>1043</v>
      </c>
      <c r="N543" s="15"/>
      <c r="O543" s="24"/>
      <c r="P543" s="24"/>
      <c r="Q543" s="24"/>
      <c r="R543" s="24"/>
      <c r="S543" s="24"/>
      <c r="T543" s="24"/>
      <c r="U543" s="24"/>
      <c r="V543" s="24"/>
      <c r="W543" s="3">
        <v>42605.654635451392</v>
      </c>
      <c r="X543" s="2" t="s">
        <v>1610</v>
      </c>
      <c r="Y543" s="4" t="s">
        <v>22</v>
      </c>
      <c r="Z543" s="2" t="s">
        <v>22</v>
      </c>
      <c r="AA543" s="2" t="s">
        <v>22</v>
      </c>
    </row>
    <row r="544" spans="1:27" s="2" customFormat="1">
      <c r="A544" s="2">
        <v>201401018</v>
      </c>
      <c r="B544" s="2" t="s">
        <v>1611</v>
      </c>
      <c r="C544" s="2" t="s">
        <v>1612</v>
      </c>
      <c r="D544" s="2">
        <v>218</v>
      </c>
      <c r="E544" s="2" t="s">
        <v>1613</v>
      </c>
      <c r="F544" s="3">
        <v>40043</v>
      </c>
      <c r="G544" s="2" t="s">
        <v>19</v>
      </c>
      <c r="H544" s="2" t="s">
        <v>20</v>
      </c>
      <c r="I544" s="3">
        <v>42206.835525312497</v>
      </c>
      <c r="J544" s="1">
        <f t="shared" si="8"/>
        <v>42206</v>
      </c>
      <c r="K544" s="2" t="s">
        <v>21</v>
      </c>
      <c r="L544" s="15" t="s">
        <v>923</v>
      </c>
      <c r="M544" s="15" t="s">
        <v>923</v>
      </c>
      <c r="N544" s="15" t="s">
        <v>923</v>
      </c>
      <c r="O544" s="24"/>
      <c r="P544" s="24"/>
      <c r="Q544" s="24"/>
      <c r="R544" s="24"/>
      <c r="S544" s="24"/>
      <c r="T544" s="24"/>
      <c r="U544" s="24"/>
      <c r="V544" s="24"/>
      <c r="W544" s="3">
        <v>42206.831603206017</v>
      </c>
      <c r="X544" s="2" t="s">
        <v>1614</v>
      </c>
      <c r="Y544" s="4" t="s">
        <v>22</v>
      </c>
      <c r="Z544" s="2" t="s">
        <v>22</v>
      </c>
      <c r="AA544" s="2" t="s">
        <v>22</v>
      </c>
    </row>
    <row r="545" spans="1:27" s="2" customFormat="1">
      <c r="A545" s="2">
        <v>201401034</v>
      </c>
      <c r="B545" s="2" t="s">
        <v>1615</v>
      </c>
      <c r="C545" s="2" t="s">
        <v>773</v>
      </c>
      <c r="D545" s="2">
        <v>119</v>
      </c>
      <c r="E545" s="2" t="s">
        <v>70</v>
      </c>
      <c r="F545" s="3">
        <v>38586</v>
      </c>
      <c r="G545" s="2" t="s">
        <v>36</v>
      </c>
      <c r="H545" s="2" t="s">
        <v>37</v>
      </c>
      <c r="I545" s="3">
        <v>42831.396256562497</v>
      </c>
      <c r="J545" s="1">
        <f t="shared" si="8"/>
        <v>42831</v>
      </c>
      <c r="K545" s="2" t="s">
        <v>21</v>
      </c>
      <c r="L545" s="15">
        <v>2046</v>
      </c>
      <c r="M545" s="15">
        <v>2046</v>
      </c>
      <c r="N545" s="15">
        <v>1</v>
      </c>
      <c r="O545" s="24">
        <v>1</v>
      </c>
      <c r="P545" s="24"/>
      <c r="Q545" s="24"/>
      <c r="R545" s="24"/>
      <c r="S545" s="24"/>
      <c r="T545" s="24"/>
      <c r="U545" s="24"/>
      <c r="V545" s="24"/>
      <c r="W545" s="3">
        <v>42831.394214120373</v>
      </c>
      <c r="X545" s="2" t="s">
        <v>1616</v>
      </c>
      <c r="Y545" s="4" t="s">
        <v>22</v>
      </c>
      <c r="Z545" s="2" t="s">
        <v>22</v>
      </c>
      <c r="AA545" s="2" t="s">
        <v>22</v>
      </c>
    </row>
    <row r="546" spans="1:27" s="2" customFormat="1">
      <c r="A546" s="2">
        <v>201401044</v>
      </c>
      <c r="B546" s="2" t="s">
        <v>1617</v>
      </c>
      <c r="C546" s="2" t="s">
        <v>1228</v>
      </c>
      <c r="D546" s="2">
        <v>119</v>
      </c>
      <c r="E546" s="2" t="s">
        <v>70</v>
      </c>
      <c r="F546" s="3">
        <v>41143</v>
      </c>
      <c r="G546" s="2" t="s">
        <v>31</v>
      </c>
      <c r="H546" s="2" t="s">
        <v>32</v>
      </c>
      <c r="I546" s="3">
        <v>43015.054198576392</v>
      </c>
      <c r="J546" s="1">
        <f t="shared" si="8"/>
        <v>43015</v>
      </c>
      <c r="K546" s="2" t="s">
        <v>21</v>
      </c>
      <c r="L546" s="15">
        <v>2043</v>
      </c>
      <c r="M546" s="15"/>
      <c r="N546" s="15">
        <v>1</v>
      </c>
      <c r="O546" s="24">
        <v>1</v>
      </c>
      <c r="P546" s="24"/>
      <c r="Q546" s="24"/>
      <c r="R546" s="24"/>
      <c r="S546" s="24"/>
      <c r="T546" s="24"/>
      <c r="U546" s="24"/>
      <c r="V546" s="24"/>
      <c r="W546" s="3">
        <v>43015.052971030091</v>
      </c>
      <c r="X546" s="2" t="s">
        <v>1618</v>
      </c>
      <c r="Y546" s="4" t="s">
        <v>22</v>
      </c>
      <c r="Z546" s="2" t="s">
        <v>22</v>
      </c>
      <c r="AA546" s="2" t="s">
        <v>22</v>
      </c>
    </row>
    <row r="547" spans="1:27" s="2" customFormat="1">
      <c r="A547" s="2">
        <v>201401048</v>
      </c>
      <c r="B547" s="2" t="s">
        <v>1619</v>
      </c>
      <c r="C547" s="2" t="s">
        <v>104</v>
      </c>
      <c r="D547" s="2">
        <v>131</v>
      </c>
      <c r="E547" s="2" t="s">
        <v>40</v>
      </c>
      <c r="F547" s="3">
        <v>36988</v>
      </c>
      <c r="G547" s="2" t="s">
        <v>71</v>
      </c>
      <c r="H547" s="2" t="s">
        <v>72</v>
      </c>
      <c r="I547" s="3">
        <v>43197.439467673612</v>
      </c>
      <c r="J547" s="1">
        <f t="shared" si="8"/>
        <v>43197</v>
      </c>
      <c r="K547" s="2" t="s">
        <v>21</v>
      </c>
      <c r="L547" s="15" t="s">
        <v>4753</v>
      </c>
      <c r="M547" s="15"/>
      <c r="N547" s="15">
        <v>23</v>
      </c>
      <c r="O547" s="24">
        <v>23</v>
      </c>
      <c r="P547" s="24"/>
      <c r="Q547" s="24"/>
      <c r="R547" s="24"/>
      <c r="S547" s="24"/>
      <c r="T547" s="24"/>
      <c r="U547" s="24"/>
      <c r="V547" s="24"/>
      <c r="W547" s="3">
        <v>43197.437746064817</v>
      </c>
      <c r="X547" s="2" t="s">
        <v>1620</v>
      </c>
      <c r="Y547" s="4" t="s">
        <v>22</v>
      </c>
      <c r="Z547" s="2" t="s">
        <v>22</v>
      </c>
      <c r="AA547" s="2" t="s">
        <v>22</v>
      </c>
    </row>
    <row r="548" spans="1:27" s="2" customFormat="1">
      <c r="A548" s="2">
        <v>201401051</v>
      </c>
      <c r="B548" s="2" t="s">
        <v>1621</v>
      </c>
      <c r="C548" s="2" t="s">
        <v>236</v>
      </c>
      <c r="D548" s="2">
        <v>507</v>
      </c>
      <c r="E548" s="2" t="s">
        <v>65</v>
      </c>
      <c r="F548" s="3">
        <v>41692</v>
      </c>
      <c r="G548" s="2" t="s">
        <v>19</v>
      </c>
      <c r="H548" s="2" t="s">
        <v>20</v>
      </c>
      <c r="I548" s="3">
        <v>42263.615285300926</v>
      </c>
      <c r="J548" s="1">
        <f t="shared" si="8"/>
        <v>42263</v>
      </c>
      <c r="K548" s="2" t="s">
        <v>21</v>
      </c>
      <c r="L548" s="15">
        <v>2043</v>
      </c>
      <c r="M548" s="15"/>
      <c r="N548" s="15">
        <v>1</v>
      </c>
      <c r="O548" s="24">
        <v>1</v>
      </c>
      <c r="P548" s="24"/>
      <c r="Q548" s="24"/>
      <c r="R548" s="24"/>
      <c r="S548" s="24"/>
      <c r="T548" s="24"/>
      <c r="U548" s="24"/>
      <c r="V548" s="24"/>
      <c r="W548" s="3">
        <v>42263.615285300926</v>
      </c>
      <c r="X548" s="2" t="s">
        <v>1622</v>
      </c>
      <c r="Y548" s="4" t="s">
        <v>22</v>
      </c>
      <c r="Z548" s="2" t="s">
        <v>22</v>
      </c>
      <c r="AA548" s="2" t="s">
        <v>22</v>
      </c>
    </row>
    <row r="549" spans="1:27" s="2" customFormat="1">
      <c r="A549" s="2">
        <v>201401073</v>
      </c>
      <c r="B549" s="2" t="s">
        <v>1623</v>
      </c>
      <c r="C549" s="2" t="s">
        <v>1624</v>
      </c>
      <c r="D549" s="2">
        <v>98</v>
      </c>
      <c r="E549" s="2" t="s">
        <v>1625</v>
      </c>
      <c r="F549" s="3">
        <v>41727</v>
      </c>
      <c r="G549" s="2" t="s">
        <v>71</v>
      </c>
      <c r="H549" s="2" t="s">
        <v>72</v>
      </c>
      <c r="I549" s="3">
        <v>42315.348016435186</v>
      </c>
      <c r="J549" s="1">
        <f t="shared" si="8"/>
        <v>42315</v>
      </c>
      <c r="K549" s="2" t="s">
        <v>21</v>
      </c>
      <c r="L549" s="15">
        <v>2039</v>
      </c>
      <c r="M549" s="15"/>
      <c r="N549" s="15">
        <v>5</v>
      </c>
      <c r="O549" s="24">
        <v>5</v>
      </c>
      <c r="P549" s="24"/>
      <c r="Q549" s="24"/>
      <c r="R549" s="24"/>
      <c r="S549" s="24"/>
      <c r="T549" s="24"/>
      <c r="U549" s="24"/>
      <c r="V549" s="24"/>
      <c r="W549" s="3">
        <v>42315.348016435186</v>
      </c>
      <c r="X549" s="2" t="s">
        <v>1626</v>
      </c>
      <c r="Y549" s="4" t="s">
        <v>22</v>
      </c>
      <c r="Z549" s="2" t="s">
        <v>22</v>
      </c>
      <c r="AA549" s="2" t="s">
        <v>22</v>
      </c>
    </row>
    <row r="550" spans="1:27" s="2" customFormat="1">
      <c r="A550" s="2">
        <v>201401084</v>
      </c>
      <c r="B550" s="2" t="s">
        <v>1627</v>
      </c>
      <c r="C550" s="2" t="s">
        <v>1628</v>
      </c>
      <c r="D550" s="2">
        <v>501</v>
      </c>
      <c r="E550" s="2" t="s">
        <v>126</v>
      </c>
      <c r="F550" s="3">
        <v>40913</v>
      </c>
      <c r="G550" s="2" t="s">
        <v>19</v>
      </c>
      <c r="H550" s="2" t="s">
        <v>20</v>
      </c>
      <c r="I550" s="3">
        <v>42618.764119525462</v>
      </c>
      <c r="J550" s="1">
        <f t="shared" si="8"/>
        <v>42618</v>
      </c>
      <c r="K550" s="2" t="s">
        <v>21</v>
      </c>
      <c r="L550" s="15">
        <v>2001</v>
      </c>
      <c r="M550" s="15"/>
      <c r="N550" s="15">
        <v>75</v>
      </c>
      <c r="O550" s="24">
        <v>75</v>
      </c>
      <c r="P550" s="24"/>
      <c r="Q550" s="24"/>
      <c r="R550" s="24"/>
      <c r="S550" s="24"/>
      <c r="T550" s="24"/>
      <c r="U550" s="24"/>
      <c r="V550" s="24"/>
      <c r="W550" s="3">
        <v>42618.764119525462</v>
      </c>
      <c r="X550" s="2" t="s">
        <v>1629</v>
      </c>
      <c r="Y550" s="4" t="s">
        <v>22</v>
      </c>
      <c r="Z550" s="2" t="s">
        <v>22</v>
      </c>
      <c r="AA550" s="2" t="s">
        <v>22</v>
      </c>
    </row>
    <row r="551" spans="1:27" s="2" customFormat="1">
      <c r="A551" s="2">
        <v>201401097</v>
      </c>
      <c r="B551" s="2" t="s">
        <v>1630</v>
      </c>
      <c r="C551" s="2" t="s">
        <v>1631</v>
      </c>
      <c r="D551" s="2">
        <v>309</v>
      </c>
      <c r="E551" s="2" t="s">
        <v>183</v>
      </c>
      <c r="F551" s="3">
        <v>41790</v>
      </c>
      <c r="G551" s="2" t="s">
        <v>36</v>
      </c>
      <c r="H551" s="2" t="s">
        <v>37</v>
      </c>
      <c r="I551" s="3">
        <v>42904.635606481483</v>
      </c>
      <c r="J551" s="1">
        <f t="shared" si="8"/>
        <v>42904</v>
      </c>
      <c r="K551" s="2" t="s">
        <v>21</v>
      </c>
      <c r="L551" s="15">
        <v>2101</v>
      </c>
      <c r="M551" s="15"/>
      <c r="N551" s="15">
        <v>21</v>
      </c>
      <c r="O551" s="24">
        <v>21</v>
      </c>
      <c r="P551" s="24"/>
      <c r="Q551" s="24"/>
      <c r="R551" s="24"/>
      <c r="S551" s="24"/>
      <c r="T551" s="24"/>
      <c r="U551" s="24"/>
      <c r="V551" s="24"/>
      <c r="W551" s="3">
        <v>42904.612796145833</v>
      </c>
      <c r="X551" s="2" t="s">
        <v>1632</v>
      </c>
      <c r="Y551" s="4" t="s">
        <v>22</v>
      </c>
      <c r="Z551" s="2" t="s">
        <v>22</v>
      </c>
      <c r="AA551" s="2" t="s">
        <v>22</v>
      </c>
    </row>
    <row r="552" spans="1:27" s="2" customFormat="1">
      <c r="A552" s="2">
        <v>201401106</v>
      </c>
      <c r="B552" s="2" t="s">
        <v>1633</v>
      </c>
      <c r="C552" s="2" t="s">
        <v>659</v>
      </c>
      <c r="D552" s="2">
        <v>115</v>
      </c>
      <c r="E552" s="2" t="s">
        <v>1569</v>
      </c>
      <c r="F552" s="3">
        <v>41543</v>
      </c>
      <c r="G552" s="2" t="s">
        <v>19</v>
      </c>
      <c r="H552" s="2" t="s">
        <v>20</v>
      </c>
      <c r="I552" s="3">
        <v>42382.457554131943</v>
      </c>
      <c r="J552" s="1">
        <f t="shared" si="8"/>
        <v>42382</v>
      </c>
      <c r="K552" s="2" t="s">
        <v>21</v>
      </c>
      <c r="L552" s="15">
        <v>2043</v>
      </c>
      <c r="M552" s="15"/>
      <c r="N552" s="15">
        <v>1</v>
      </c>
      <c r="O552" s="24">
        <v>1</v>
      </c>
      <c r="P552" s="24"/>
      <c r="Q552" s="24"/>
      <c r="R552" s="24"/>
      <c r="S552" s="24"/>
      <c r="T552" s="24"/>
      <c r="U552" s="24"/>
      <c r="V552" s="24"/>
      <c r="W552" s="3">
        <v>42382.456469212964</v>
      </c>
      <c r="X552" s="2" t="s">
        <v>1634</v>
      </c>
      <c r="Y552" s="4" t="s">
        <v>22</v>
      </c>
      <c r="Z552" s="2" t="s">
        <v>22</v>
      </c>
      <c r="AA552" s="2" t="s">
        <v>22</v>
      </c>
    </row>
    <row r="553" spans="1:27" s="2" customFormat="1">
      <c r="A553" s="2">
        <v>201401112</v>
      </c>
      <c r="B553" s="2" t="s">
        <v>86</v>
      </c>
      <c r="C553" s="2" t="s">
        <v>558</v>
      </c>
      <c r="D553" s="2">
        <v>131</v>
      </c>
      <c r="E553" s="2" t="s">
        <v>40</v>
      </c>
      <c r="F553" s="3">
        <v>36773</v>
      </c>
      <c r="G553" s="2" t="s">
        <v>36</v>
      </c>
      <c r="H553" s="2" t="s">
        <v>37</v>
      </c>
      <c r="I553" s="3">
        <v>42359.532835069447</v>
      </c>
      <c r="J553" s="1">
        <f t="shared" si="8"/>
        <v>42359</v>
      </c>
      <c r="K553" s="2" t="s">
        <v>21</v>
      </c>
      <c r="L553" s="15">
        <v>2087</v>
      </c>
      <c r="M553" s="15"/>
      <c r="N553" s="15" t="s">
        <v>1026</v>
      </c>
      <c r="O553" s="24">
        <v>1</v>
      </c>
      <c r="P553" s="24">
        <v>21</v>
      </c>
      <c r="Q553" s="24"/>
      <c r="R553" s="24"/>
      <c r="S553" s="24"/>
      <c r="T553" s="24"/>
      <c r="U553" s="24"/>
      <c r="V553" s="24"/>
      <c r="W553" s="3">
        <v>42359.528081747689</v>
      </c>
      <c r="X553" s="2" t="s">
        <v>1635</v>
      </c>
      <c r="Y553" s="4" t="s">
        <v>22</v>
      </c>
      <c r="Z553" s="2" t="s">
        <v>22</v>
      </c>
      <c r="AA553" s="2" t="s">
        <v>22</v>
      </c>
    </row>
    <row r="554" spans="1:27" s="2" customFormat="1">
      <c r="A554" s="2">
        <v>201401125</v>
      </c>
      <c r="B554" s="2" t="s">
        <v>1636</v>
      </c>
      <c r="C554" s="2" t="s">
        <v>1637</v>
      </c>
      <c r="D554" s="2">
        <v>119</v>
      </c>
      <c r="E554" s="2" t="s">
        <v>70</v>
      </c>
      <c r="F554" s="3">
        <v>41157</v>
      </c>
      <c r="G554" s="2" t="s">
        <v>19</v>
      </c>
      <c r="H554" s="2" t="s">
        <v>20</v>
      </c>
      <c r="I554" s="3">
        <v>42407.379756793984</v>
      </c>
      <c r="J554" s="1">
        <f t="shared" si="8"/>
        <v>42407</v>
      </c>
      <c r="K554" s="2" t="s">
        <v>21</v>
      </c>
      <c r="L554" s="15" t="s">
        <v>1090</v>
      </c>
      <c r="M554" s="15"/>
      <c r="N554" s="15"/>
      <c r="O554" s="24"/>
      <c r="P554" s="24"/>
      <c r="Q554" s="24"/>
      <c r="R554" s="24"/>
      <c r="S554" s="24"/>
      <c r="T554" s="24"/>
      <c r="U554" s="24"/>
      <c r="V554" s="24"/>
      <c r="W554" s="3">
        <v>42407.377394560186</v>
      </c>
      <c r="X554" s="2" t="s">
        <v>1638</v>
      </c>
      <c r="Y554" s="4" t="s">
        <v>22</v>
      </c>
      <c r="Z554" s="2" t="s">
        <v>22</v>
      </c>
      <c r="AA554" s="2" t="s">
        <v>22</v>
      </c>
    </row>
    <row r="555" spans="1:27" s="2" customFormat="1">
      <c r="A555" s="2">
        <v>201401127</v>
      </c>
      <c r="B555" s="2" t="s">
        <v>1639</v>
      </c>
      <c r="C555" s="2" t="s">
        <v>1640</v>
      </c>
      <c r="D555" s="2">
        <v>499</v>
      </c>
      <c r="E555" s="2" t="s">
        <v>50</v>
      </c>
      <c r="F555" s="3">
        <v>37507</v>
      </c>
      <c r="G555" s="2" t="s">
        <v>31</v>
      </c>
      <c r="H555" s="2" t="s">
        <v>32</v>
      </c>
      <c r="I555" s="3">
        <v>42728.923699421299</v>
      </c>
      <c r="J555" s="1">
        <f t="shared" si="8"/>
        <v>42728</v>
      </c>
      <c r="K555" s="2" t="s">
        <v>21</v>
      </c>
      <c r="L555" s="15">
        <v>2082</v>
      </c>
      <c r="M555" s="15">
        <v>2087</v>
      </c>
      <c r="N555" s="16">
        <v>231303</v>
      </c>
      <c r="O555" s="24">
        <v>231</v>
      </c>
      <c r="P555" s="24">
        <v>303</v>
      </c>
      <c r="Q555" s="24"/>
      <c r="R555" s="24"/>
      <c r="S555" s="24"/>
      <c r="T555" s="24"/>
      <c r="U555" s="24"/>
      <c r="V555" s="24"/>
      <c r="W555" s="3">
        <v>42728.922677314818</v>
      </c>
      <c r="X555" s="2" t="s">
        <v>1641</v>
      </c>
      <c r="Y555" s="4" t="s">
        <v>22</v>
      </c>
      <c r="Z555" s="2" t="s">
        <v>22</v>
      </c>
      <c r="AA555" s="2" t="s">
        <v>22</v>
      </c>
    </row>
    <row r="556" spans="1:27" s="2" customFormat="1">
      <c r="A556" s="2">
        <v>201401131</v>
      </c>
      <c r="B556" s="2" t="s">
        <v>1642</v>
      </c>
      <c r="C556" s="2" t="s">
        <v>1643</v>
      </c>
      <c r="D556" s="2">
        <v>89</v>
      </c>
      <c r="E556" s="2" t="s">
        <v>269</v>
      </c>
      <c r="F556" s="3">
        <v>38237</v>
      </c>
      <c r="G556" s="2" t="s">
        <v>19</v>
      </c>
      <c r="H556" s="2" t="s">
        <v>20</v>
      </c>
      <c r="I556" s="3">
        <v>42373.75877403935</v>
      </c>
      <c r="J556" s="1">
        <f t="shared" si="8"/>
        <v>42373</v>
      </c>
      <c r="K556" s="2" t="s">
        <v>21</v>
      </c>
      <c r="L556" s="15" t="s">
        <v>5673</v>
      </c>
      <c r="M556" s="15"/>
      <c r="N556" s="15"/>
      <c r="O556" s="24"/>
      <c r="P556" s="24"/>
      <c r="Q556" s="24"/>
      <c r="R556" s="24"/>
      <c r="S556" s="24"/>
      <c r="T556" s="24"/>
      <c r="U556" s="24"/>
      <c r="V556" s="24"/>
      <c r="W556" s="3">
        <v>42373.741391550924</v>
      </c>
      <c r="X556" s="2" t="s">
        <v>1644</v>
      </c>
      <c r="Y556" s="4" t="s">
        <v>22</v>
      </c>
      <c r="Z556" s="2" t="s">
        <v>22</v>
      </c>
      <c r="AA556" s="2" t="s">
        <v>22</v>
      </c>
    </row>
    <row r="557" spans="1:27" s="2" customFormat="1">
      <c r="A557" s="2">
        <v>201401141</v>
      </c>
      <c r="B557" s="2" t="s">
        <v>1645</v>
      </c>
      <c r="C557" s="2" t="s">
        <v>1646</v>
      </c>
      <c r="D557" s="2">
        <v>130</v>
      </c>
      <c r="E557" s="2" t="s">
        <v>35</v>
      </c>
      <c r="F557" s="3">
        <v>37874</v>
      </c>
      <c r="G557" s="2" t="s">
        <v>19</v>
      </c>
      <c r="H557" s="2" t="s">
        <v>20</v>
      </c>
      <c r="I557" s="3">
        <v>42781.568184953707</v>
      </c>
      <c r="J557" s="1">
        <f t="shared" si="8"/>
        <v>42781</v>
      </c>
      <c r="K557" s="2" t="s">
        <v>21</v>
      </c>
      <c r="L557" s="15">
        <v>2001</v>
      </c>
      <c r="M557" s="15"/>
      <c r="N557" s="15">
        <v>1</v>
      </c>
      <c r="O557" s="24">
        <v>1</v>
      </c>
      <c r="P557" s="24"/>
      <c r="Q557" s="24"/>
      <c r="R557" s="24"/>
      <c r="S557" s="24"/>
      <c r="T557" s="24"/>
      <c r="U557" s="24"/>
      <c r="V557" s="24"/>
      <c r="W557" s="3">
        <v>42781.554821412035</v>
      </c>
      <c r="X557" s="2" t="s">
        <v>1647</v>
      </c>
      <c r="Y557" s="4" t="s">
        <v>22</v>
      </c>
      <c r="Z557" s="2" t="s">
        <v>22</v>
      </c>
      <c r="AA557" s="2" t="s">
        <v>22</v>
      </c>
    </row>
    <row r="558" spans="1:27" s="2" customFormat="1">
      <c r="A558" s="2">
        <v>201401151</v>
      </c>
      <c r="B558" s="2" t="s">
        <v>1648</v>
      </c>
      <c r="C558" s="2" t="s">
        <v>1649</v>
      </c>
      <c r="D558" s="2">
        <v>125</v>
      </c>
      <c r="E558" s="2" t="s">
        <v>18</v>
      </c>
      <c r="F558" s="3">
        <v>39700</v>
      </c>
      <c r="G558" s="2" t="s">
        <v>36</v>
      </c>
      <c r="H558" s="2" t="s">
        <v>37</v>
      </c>
      <c r="I558" s="3">
        <v>42846.615368749997</v>
      </c>
      <c r="J558" s="1">
        <f t="shared" si="8"/>
        <v>42846</v>
      </c>
      <c r="K558" s="2" t="s">
        <v>21</v>
      </c>
      <c r="L558" s="15">
        <v>2116</v>
      </c>
      <c r="M558" s="15"/>
      <c r="N558" s="15">
        <v>221</v>
      </c>
      <c r="O558" s="24">
        <v>221</v>
      </c>
      <c r="P558" s="24"/>
      <c r="Q558" s="24"/>
      <c r="R558" s="24"/>
      <c r="S558" s="24"/>
      <c r="T558" s="24"/>
      <c r="U558" s="24"/>
      <c r="V558" s="24"/>
      <c r="W558" s="3">
        <v>42846.61345960648</v>
      </c>
      <c r="X558" s="2" t="s">
        <v>1650</v>
      </c>
      <c r="Y558" s="4" t="s">
        <v>22</v>
      </c>
      <c r="Z558" s="2" t="s">
        <v>22</v>
      </c>
      <c r="AA558" s="2" t="s">
        <v>22</v>
      </c>
    </row>
    <row r="559" spans="1:27" s="2" customFormat="1">
      <c r="A559" s="2">
        <v>201401154</v>
      </c>
      <c r="B559" s="2" t="s">
        <v>1651</v>
      </c>
      <c r="C559" s="2" t="s">
        <v>374</v>
      </c>
      <c r="D559" s="2">
        <v>125</v>
      </c>
      <c r="E559" s="2" t="s">
        <v>18</v>
      </c>
      <c r="F559" s="3">
        <v>38240</v>
      </c>
      <c r="G559" s="2" t="s">
        <v>71</v>
      </c>
      <c r="H559" s="2" t="s">
        <v>72</v>
      </c>
      <c r="I559" s="3">
        <v>43384.841855902778</v>
      </c>
      <c r="J559" s="1">
        <f t="shared" si="8"/>
        <v>43384</v>
      </c>
      <c r="K559" s="2" t="s">
        <v>21</v>
      </c>
      <c r="L559" s="15">
        <v>2001</v>
      </c>
      <c r="M559" s="15">
        <v>2101</v>
      </c>
      <c r="N559" s="15">
        <v>21</v>
      </c>
      <c r="O559" s="24">
        <v>21</v>
      </c>
      <c r="P559" s="24"/>
      <c r="Q559" s="24"/>
      <c r="R559" s="24"/>
      <c r="S559" s="24"/>
      <c r="T559" s="24"/>
      <c r="U559" s="24"/>
      <c r="V559" s="24"/>
      <c r="W559" s="3">
        <v>43384.835475081018</v>
      </c>
      <c r="X559" s="2" t="s">
        <v>1652</v>
      </c>
      <c r="Y559" s="4" t="s">
        <v>22</v>
      </c>
      <c r="Z559" s="2" t="s">
        <v>22</v>
      </c>
      <c r="AA559" s="2" t="s">
        <v>22</v>
      </c>
    </row>
    <row r="560" spans="1:27" s="2" customFormat="1">
      <c r="A560" s="2">
        <v>201401170</v>
      </c>
      <c r="B560" s="2" t="s">
        <v>1653</v>
      </c>
      <c r="C560" s="2" t="s">
        <v>1654</v>
      </c>
      <c r="D560" s="2">
        <v>304</v>
      </c>
      <c r="E560" s="2" t="s">
        <v>154</v>
      </c>
      <c r="F560" s="3">
        <v>39999</v>
      </c>
      <c r="G560" s="2" t="s">
        <v>36</v>
      </c>
      <c r="H560" s="2" t="s">
        <v>37</v>
      </c>
      <c r="I560" s="3">
        <v>43244.393826851854</v>
      </c>
      <c r="J560" s="1">
        <f t="shared" si="8"/>
        <v>43244</v>
      </c>
      <c r="K560" s="2" t="s">
        <v>21</v>
      </c>
      <c r="L560" s="15"/>
      <c r="M560" s="15"/>
      <c r="N560" s="15"/>
      <c r="O560" s="24"/>
      <c r="P560" s="24"/>
      <c r="Q560" s="24"/>
      <c r="R560" s="24"/>
      <c r="S560" s="24"/>
      <c r="T560" s="24"/>
      <c r="U560" s="24"/>
      <c r="V560" s="24"/>
      <c r="W560" s="3">
        <v>43244.379446296298</v>
      </c>
      <c r="X560" s="2" t="s">
        <v>1655</v>
      </c>
      <c r="Y560" s="4" t="s">
        <v>22</v>
      </c>
      <c r="Z560" s="2" t="s">
        <v>22</v>
      </c>
      <c r="AA560" s="2" t="s">
        <v>22</v>
      </c>
    </row>
    <row r="561" spans="1:27" s="2" customFormat="1">
      <c r="A561" s="2">
        <v>201401180</v>
      </c>
      <c r="B561" s="2" t="s">
        <v>1656</v>
      </c>
      <c r="C561" s="2" t="s">
        <v>1657</v>
      </c>
      <c r="D561" s="2">
        <v>107</v>
      </c>
      <c r="E561" s="2" t="s">
        <v>225</v>
      </c>
      <c r="F561" s="3">
        <v>41699</v>
      </c>
      <c r="G561" s="2" t="s">
        <v>19</v>
      </c>
      <c r="H561" s="2" t="s">
        <v>20</v>
      </c>
      <c r="I561" s="3">
        <v>43504.560414467589</v>
      </c>
      <c r="J561" s="1">
        <f t="shared" si="8"/>
        <v>43504</v>
      </c>
      <c r="K561" s="2" t="s">
        <v>21</v>
      </c>
      <c r="L561" s="15" t="s">
        <v>5684</v>
      </c>
      <c r="M561" s="15" t="s">
        <v>5684</v>
      </c>
      <c r="N561" s="15" t="s">
        <v>5585</v>
      </c>
      <c r="O561" s="24">
        <v>222</v>
      </c>
      <c r="P561" s="24"/>
      <c r="Q561" s="24"/>
      <c r="R561" s="24"/>
      <c r="S561" s="24"/>
      <c r="T561" s="24"/>
      <c r="U561" s="24"/>
      <c r="V561" s="24"/>
      <c r="W561" s="3">
        <v>43504.532000231484</v>
      </c>
      <c r="X561" s="2" t="s">
        <v>1658</v>
      </c>
      <c r="Y561" s="4" t="s">
        <v>22</v>
      </c>
      <c r="Z561" s="2" t="s">
        <v>22</v>
      </c>
      <c r="AA561" s="2" t="s">
        <v>22</v>
      </c>
    </row>
    <row r="562" spans="1:27" s="2" customFormat="1">
      <c r="A562" s="2">
        <v>201401188</v>
      </c>
      <c r="B562" s="2" t="s">
        <v>1659</v>
      </c>
      <c r="C562" s="2" t="s">
        <v>1374</v>
      </c>
      <c r="D562" s="2">
        <v>130</v>
      </c>
      <c r="E562" s="2" t="s">
        <v>35</v>
      </c>
      <c r="F562" s="3">
        <v>41804</v>
      </c>
      <c r="G562" s="2" t="s">
        <v>31</v>
      </c>
      <c r="H562" s="2" t="s">
        <v>32</v>
      </c>
      <c r="I562" s="3">
        <v>42658.510959837964</v>
      </c>
      <c r="J562" s="1">
        <f t="shared" si="8"/>
        <v>42658</v>
      </c>
      <c r="K562" s="2" t="s">
        <v>21</v>
      </c>
      <c r="L562" s="15" t="s">
        <v>1155</v>
      </c>
      <c r="M562" s="15"/>
      <c r="N562" s="15"/>
      <c r="O562" s="24"/>
      <c r="P562" s="24"/>
      <c r="Q562" s="24"/>
      <c r="R562" s="24"/>
      <c r="S562" s="24"/>
      <c r="T562" s="24"/>
      <c r="U562" s="24"/>
      <c r="V562" s="24"/>
      <c r="W562" s="3">
        <v>42658.507857673612</v>
      </c>
      <c r="X562" s="2" t="s">
        <v>1660</v>
      </c>
      <c r="Y562" s="4" t="s">
        <v>22</v>
      </c>
      <c r="Z562" s="2" t="s">
        <v>22</v>
      </c>
      <c r="AA562" s="2" t="s">
        <v>22</v>
      </c>
    </row>
    <row r="563" spans="1:27" s="2" customFormat="1">
      <c r="A563" s="2">
        <v>201401189</v>
      </c>
      <c r="B563" s="2" t="s">
        <v>73</v>
      </c>
      <c r="C563" s="2" t="s">
        <v>577</v>
      </c>
      <c r="D563" s="2">
        <v>499</v>
      </c>
      <c r="E563" s="2" t="s">
        <v>50</v>
      </c>
      <c r="F563" s="3">
        <v>39705</v>
      </c>
      <c r="G563" s="2" t="s">
        <v>36</v>
      </c>
      <c r="H563" s="2" t="s">
        <v>37</v>
      </c>
      <c r="I563" s="3">
        <v>42702.549185995369</v>
      </c>
      <c r="J563" s="1">
        <f t="shared" si="8"/>
        <v>42702</v>
      </c>
      <c r="K563" s="2" t="s">
        <v>21</v>
      </c>
      <c r="L563" s="15">
        <v>2001</v>
      </c>
      <c r="M563" s="15"/>
      <c r="N563" s="15">
        <v>75</v>
      </c>
      <c r="O563" s="24">
        <v>75</v>
      </c>
      <c r="P563" s="24"/>
      <c r="Q563" s="24"/>
      <c r="R563" s="24"/>
      <c r="S563" s="24"/>
      <c r="T563" s="24"/>
      <c r="U563" s="24"/>
      <c r="V563" s="24"/>
      <c r="W563" s="3">
        <v>42702.542141006947</v>
      </c>
      <c r="X563" s="2" t="s">
        <v>1661</v>
      </c>
      <c r="Y563" s="4" t="s">
        <v>22</v>
      </c>
      <c r="Z563" s="2" t="s">
        <v>22</v>
      </c>
      <c r="AA563" s="2" t="s">
        <v>22</v>
      </c>
    </row>
    <row r="564" spans="1:27" s="2" customFormat="1">
      <c r="A564" s="2">
        <v>201401200</v>
      </c>
      <c r="B564" s="2" t="s">
        <v>1662</v>
      </c>
      <c r="C564" s="2" t="s">
        <v>1663</v>
      </c>
      <c r="D564" s="2">
        <v>312</v>
      </c>
      <c r="E564" s="2" t="s">
        <v>1276</v>
      </c>
      <c r="F564" s="3">
        <v>41496</v>
      </c>
      <c r="G564" s="2" t="s">
        <v>36</v>
      </c>
      <c r="H564" s="2" t="s">
        <v>37</v>
      </c>
      <c r="I564" s="3">
        <v>42995.927018171293</v>
      </c>
      <c r="J564" s="1">
        <f t="shared" si="8"/>
        <v>42995</v>
      </c>
      <c r="K564" s="2" t="s">
        <v>21</v>
      </c>
      <c r="L564" s="15">
        <v>2254</v>
      </c>
      <c r="M564" s="15"/>
      <c r="N564" s="15">
        <v>1</v>
      </c>
      <c r="O564" s="24">
        <v>1</v>
      </c>
      <c r="P564" s="24"/>
      <c r="Q564" s="24"/>
      <c r="R564" s="24"/>
      <c r="S564" s="24"/>
      <c r="T564" s="24"/>
      <c r="U564" s="24"/>
      <c r="V564" s="24"/>
      <c r="W564" s="3">
        <v>42995.92103730324</v>
      </c>
      <c r="X564" s="2" t="s">
        <v>1664</v>
      </c>
      <c r="Y564" s="4" t="s">
        <v>22</v>
      </c>
      <c r="Z564" s="2" t="s">
        <v>22</v>
      </c>
      <c r="AA564" s="2" t="s">
        <v>22</v>
      </c>
    </row>
    <row r="565" spans="1:27" s="2" customFormat="1">
      <c r="A565" s="2">
        <v>201401206</v>
      </c>
      <c r="B565" s="2" t="s">
        <v>1665</v>
      </c>
      <c r="C565" s="2" t="s">
        <v>1666</v>
      </c>
      <c r="D565" s="2">
        <v>125</v>
      </c>
      <c r="E565" s="2" t="s">
        <v>18</v>
      </c>
      <c r="F565" s="3">
        <v>41806</v>
      </c>
      <c r="G565" s="2" t="s">
        <v>19</v>
      </c>
      <c r="H565" s="2" t="s">
        <v>20</v>
      </c>
      <c r="I565" s="3">
        <v>42709.749671759258</v>
      </c>
      <c r="J565" s="1">
        <f t="shared" si="8"/>
        <v>42709</v>
      </c>
      <c r="K565" s="2" t="s">
        <v>21</v>
      </c>
      <c r="L565" s="15" t="s">
        <v>2316</v>
      </c>
      <c r="M565" s="15"/>
      <c r="N565" s="15">
        <v>23</v>
      </c>
      <c r="O565" s="24">
        <v>23</v>
      </c>
      <c r="P565" s="24"/>
      <c r="Q565" s="24"/>
      <c r="R565" s="24"/>
      <c r="S565" s="24"/>
      <c r="T565" s="24"/>
      <c r="U565" s="24"/>
      <c r="V565" s="24"/>
      <c r="W565" s="3">
        <v>42709.748705706021</v>
      </c>
      <c r="X565" s="2" t="s">
        <v>1667</v>
      </c>
      <c r="Y565" s="4" t="s">
        <v>22</v>
      </c>
      <c r="Z565" s="2" t="s">
        <v>22</v>
      </c>
      <c r="AA565" s="2" t="s">
        <v>22</v>
      </c>
    </row>
    <row r="566" spans="1:27" s="2" customFormat="1">
      <c r="A566" s="2">
        <v>201401216</v>
      </c>
      <c r="B566" s="2" t="s">
        <v>1668</v>
      </c>
      <c r="C566" s="2" t="s">
        <v>413</v>
      </c>
      <c r="D566" s="2">
        <v>499</v>
      </c>
      <c r="E566" s="2" t="s">
        <v>50</v>
      </c>
      <c r="F566" s="3">
        <v>40988</v>
      </c>
      <c r="G566" s="2" t="s">
        <v>36</v>
      </c>
      <c r="H566" s="2" t="s">
        <v>37</v>
      </c>
      <c r="I566" s="3">
        <v>42303.422077974537</v>
      </c>
      <c r="J566" s="1">
        <f t="shared" si="8"/>
        <v>42303</v>
      </c>
      <c r="K566" s="2" t="s">
        <v>21</v>
      </c>
      <c r="L566" s="15"/>
      <c r="M566" s="15"/>
      <c r="N566" s="15">
        <v>5</v>
      </c>
      <c r="O566" s="24">
        <v>5</v>
      </c>
      <c r="P566" s="24"/>
      <c r="Q566" s="24"/>
      <c r="R566" s="24"/>
      <c r="S566" s="24"/>
      <c r="T566" s="24"/>
      <c r="U566" s="24"/>
      <c r="V566" s="24"/>
      <c r="W566" s="3">
        <v>42303.41810894676</v>
      </c>
      <c r="X566" s="2" t="s">
        <v>1669</v>
      </c>
      <c r="Y566" s="4" t="s">
        <v>22</v>
      </c>
      <c r="Z566" s="2" t="s">
        <v>22</v>
      </c>
      <c r="AA566" s="2" t="s">
        <v>22</v>
      </c>
    </row>
    <row r="567" spans="1:27" s="2" customFormat="1">
      <c r="A567" s="2">
        <v>201401219</v>
      </c>
      <c r="B567" s="2" t="s">
        <v>1670</v>
      </c>
      <c r="C567" s="2" t="s">
        <v>256</v>
      </c>
      <c r="D567" s="2">
        <v>125</v>
      </c>
      <c r="E567" s="2" t="s">
        <v>18</v>
      </c>
      <c r="F567" s="3">
        <v>41808</v>
      </c>
      <c r="G567" s="2" t="s">
        <v>71</v>
      </c>
      <c r="H567" s="2" t="s">
        <v>72</v>
      </c>
      <c r="I567" s="3">
        <v>42639.503645023149</v>
      </c>
      <c r="J567" s="1">
        <f t="shared" si="8"/>
        <v>42639</v>
      </c>
      <c r="K567" s="2" t="s">
        <v>21</v>
      </c>
      <c r="L567" s="15" t="s">
        <v>5685</v>
      </c>
      <c r="M567" s="15"/>
      <c r="N567" s="15">
        <v>23</v>
      </c>
      <c r="O567" s="24">
        <v>23</v>
      </c>
      <c r="P567" s="24"/>
      <c r="Q567" s="24"/>
      <c r="R567" s="24"/>
      <c r="S567" s="24"/>
      <c r="T567" s="24"/>
      <c r="U567" s="24"/>
      <c r="V567" s="24"/>
      <c r="W567" s="3">
        <v>42639.441316979166</v>
      </c>
      <c r="X567" s="2" t="s">
        <v>1671</v>
      </c>
      <c r="Y567" s="4" t="s">
        <v>22</v>
      </c>
      <c r="Z567" s="2" t="s">
        <v>22</v>
      </c>
      <c r="AA567" s="2" t="s">
        <v>22</v>
      </c>
    </row>
    <row r="568" spans="1:27" s="2" customFormat="1">
      <c r="A568" s="2">
        <v>201401229</v>
      </c>
      <c r="B568" s="2" t="s">
        <v>1672</v>
      </c>
      <c r="C568" s="2" t="s">
        <v>1673</v>
      </c>
      <c r="D568" s="2">
        <v>128</v>
      </c>
      <c r="E568" s="2" t="s">
        <v>464</v>
      </c>
      <c r="F568" s="3">
        <v>38982</v>
      </c>
      <c r="G568" s="2" t="s">
        <v>36</v>
      </c>
      <c r="H568" s="2" t="s">
        <v>37</v>
      </c>
      <c r="I568" s="3">
        <v>43344.90400829861</v>
      </c>
      <c r="J568" s="1">
        <f t="shared" si="8"/>
        <v>43344</v>
      </c>
      <c r="K568" s="2" t="s">
        <v>21</v>
      </c>
      <c r="L568" s="15" t="s">
        <v>5603</v>
      </c>
      <c r="M568" s="15"/>
      <c r="N568" s="15"/>
      <c r="O568" s="24"/>
      <c r="P568" s="24"/>
      <c r="Q568" s="24"/>
      <c r="R568" s="24"/>
      <c r="S568" s="24"/>
      <c r="T568" s="24"/>
      <c r="U568" s="24"/>
      <c r="V568" s="24"/>
      <c r="W568" s="3">
        <v>43344.902010879632</v>
      </c>
      <c r="X568" s="2" t="s">
        <v>1674</v>
      </c>
      <c r="Y568" s="4" t="s">
        <v>22</v>
      </c>
      <c r="Z568" s="2" t="s">
        <v>22</v>
      </c>
      <c r="AA568" s="2" t="s">
        <v>22</v>
      </c>
    </row>
    <row r="569" spans="1:27" s="2" customFormat="1">
      <c r="A569" s="2">
        <v>201401239</v>
      </c>
      <c r="B569" s="2" t="s">
        <v>1675</v>
      </c>
      <c r="C569" s="2" t="s">
        <v>459</v>
      </c>
      <c r="D569" s="2">
        <v>125</v>
      </c>
      <c r="E569" s="2" t="s">
        <v>18</v>
      </c>
      <c r="F569" s="3">
        <v>41845</v>
      </c>
      <c r="G569" s="2" t="s">
        <v>19</v>
      </c>
      <c r="H569" s="2" t="s">
        <v>20</v>
      </c>
      <c r="I569" s="3">
        <v>42439.532003356479</v>
      </c>
      <c r="J569" s="1">
        <f t="shared" si="8"/>
        <v>42439</v>
      </c>
      <c r="K569" s="2" t="s">
        <v>21</v>
      </c>
      <c r="L569" s="15" t="s">
        <v>2316</v>
      </c>
      <c r="M569" s="15"/>
      <c r="N569" s="15">
        <v>23</v>
      </c>
      <c r="O569" s="24">
        <v>23</v>
      </c>
      <c r="P569" s="24"/>
      <c r="Q569" s="24"/>
      <c r="R569" s="24"/>
      <c r="S569" s="24"/>
      <c r="T569" s="24"/>
      <c r="U569" s="24"/>
      <c r="V569" s="24"/>
      <c r="W569" s="3">
        <v>42439.524950729166</v>
      </c>
      <c r="X569" s="2" t="s">
        <v>1676</v>
      </c>
      <c r="Y569" s="4" t="s">
        <v>22</v>
      </c>
      <c r="Z569" s="2" t="s">
        <v>22</v>
      </c>
      <c r="AA569" s="2" t="s">
        <v>22</v>
      </c>
    </row>
    <row r="570" spans="1:27" s="2" customFormat="1">
      <c r="A570" s="2">
        <v>201401263</v>
      </c>
      <c r="B570" s="2" t="s">
        <v>1677</v>
      </c>
      <c r="C570" s="2" t="s">
        <v>1678</v>
      </c>
      <c r="D570" s="2">
        <v>125</v>
      </c>
      <c r="E570" s="2" t="s">
        <v>18</v>
      </c>
      <c r="F570" s="3">
        <v>41458</v>
      </c>
      <c r="G570" s="2" t="s">
        <v>36</v>
      </c>
      <c r="H570" s="2" t="s">
        <v>37</v>
      </c>
      <c r="I570" s="3">
        <v>42276.668482175926</v>
      </c>
      <c r="J570" s="1">
        <f t="shared" si="8"/>
        <v>42276</v>
      </c>
      <c r="K570" s="2" t="s">
        <v>21</v>
      </c>
      <c r="L570" s="15" t="s">
        <v>5606</v>
      </c>
      <c r="M570" s="15"/>
      <c r="N570" s="15"/>
      <c r="O570" s="21"/>
      <c r="P570" s="24"/>
      <c r="Q570" s="24"/>
      <c r="R570" s="24"/>
      <c r="S570" s="24"/>
      <c r="T570" s="24"/>
      <c r="U570" s="24"/>
      <c r="V570" s="24"/>
      <c r="W570" s="3">
        <v>42276.664154363425</v>
      </c>
      <c r="X570" s="2" t="s">
        <v>1679</v>
      </c>
      <c r="Y570" s="4" t="s">
        <v>22</v>
      </c>
      <c r="Z570" s="2" t="s">
        <v>22</v>
      </c>
      <c r="AA570" s="2" t="s">
        <v>22</v>
      </c>
    </row>
    <row r="571" spans="1:27" s="2" customFormat="1">
      <c r="A571" s="2">
        <v>201401265</v>
      </c>
      <c r="B571" s="2" t="s">
        <v>1680</v>
      </c>
      <c r="C571" s="2" t="s">
        <v>97</v>
      </c>
      <c r="D571" s="2">
        <v>312</v>
      </c>
      <c r="E571" s="2" t="s">
        <v>1276</v>
      </c>
      <c r="F571" s="3">
        <v>41666</v>
      </c>
      <c r="G571" s="2" t="s">
        <v>19</v>
      </c>
      <c r="H571" s="2" t="s">
        <v>20</v>
      </c>
      <c r="I571" s="3">
        <v>42188.808315740738</v>
      </c>
      <c r="J571" s="1">
        <f t="shared" si="8"/>
        <v>42188</v>
      </c>
      <c r="K571" s="2" t="s">
        <v>21</v>
      </c>
      <c r="L571" s="15" t="s">
        <v>1157</v>
      </c>
      <c r="M571" s="15"/>
      <c r="N571" s="15"/>
      <c r="O571" s="24"/>
      <c r="P571" s="24"/>
      <c r="Q571" s="24"/>
      <c r="R571" s="24"/>
      <c r="S571" s="24"/>
      <c r="T571" s="24"/>
      <c r="U571" s="24"/>
      <c r="V571" s="24"/>
      <c r="W571" s="3">
        <v>42188.78720327546</v>
      </c>
      <c r="X571" s="2" t="s">
        <v>1681</v>
      </c>
      <c r="Y571" s="4" t="s">
        <v>22</v>
      </c>
      <c r="Z571" s="2" t="s">
        <v>22</v>
      </c>
      <c r="AA571" s="2" t="s">
        <v>22</v>
      </c>
    </row>
    <row r="572" spans="1:27" s="2" customFormat="1">
      <c r="A572" s="2">
        <v>201401267</v>
      </c>
      <c r="B572" s="2" t="s">
        <v>1336</v>
      </c>
      <c r="C572" s="2" t="s">
        <v>1682</v>
      </c>
      <c r="D572" s="2">
        <v>130</v>
      </c>
      <c r="E572" s="2" t="s">
        <v>35</v>
      </c>
      <c r="F572" s="3">
        <v>41545</v>
      </c>
      <c r="G572" s="2" t="s">
        <v>19</v>
      </c>
      <c r="H572" s="2" t="s">
        <v>20</v>
      </c>
      <c r="I572" s="3">
        <v>42824.247476655095</v>
      </c>
      <c r="J572" s="1">
        <f t="shared" si="8"/>
        <v>42824</v>
      </c>
      <c r="K572" s="2" t="s">
        <v>21</v>
      </c>
      <c r="L572" s="15"/>
      <c r="M572" s="15"/>
      <c r="N572" s="15">
        <v>1</v>
      </c>
      <c r="O572" s="24">
        <v>1</v>
      </c>
      <c r="P572" s="24"/>
      <c r="Q572" s="24"/>
      <c r="R572" s="24"/>
      <c r="S572" s="24"/>
      <c r="T572" s="24"/>
      <c r="U572" s="24"/>
      <c r="V572" s="24"/>
      <c r="W572" s="3">
        <v>42824.243938854168</v>
      </c>
      <c r="X572" s="2" t="s">
        <v>1683</v>
      </c>
      <c r="Y572" s="4" t="s">
        <v>22</v>
      </c>
      <c r="Z572" s="2" t="s">
        <v>22</v>
      </c>
      <c r="AA572" s="2" t="s">
        <v>22</v>
      </c>
    </row>
    <row r="573" spans="1:27" s="2" customFormat="1">
      <c r="A573" s="2">
        <v>201401292</v>
      </c>
      <c r="B573" s="2" t="s">
        <v>1684</v>
      </c>
      <c r="C573" s="2" t="s">
        <v>1685</v>
      </c>
      <c r="D573" s="2">
        <v>201</v>
      </c>
      <c r="E573" s="2" t="s">
        <v>794</v>
      </c>
      <c r="F573" s="3">
        <v>41845</v>
      </c>
      <c r="G573" s="2" t="s">
        <v>31</v>
      </c>
      <c r="H573" s="2" t="s">
        <v>32</v>
      </c>
      <c r="I573" s="3">
        <v>42451.946480289349</v>
      </c>
      <c r="J573" s="1">
        <f t="shared" si="8"/>
        <v>42451</v>
      </c>
      <c r="K573" s="2" t="s">
        <v>21</v>
      </c>
      <c r="L573" s="15" t="s">
        <v>1153</v>
      </c>
      <c r="M573" s="15"/>
      <c r="N573" s="15"/>
      <c r="O573" s="24"/>
      <c r="P573" s="24"/>
      <c r="Q573" s="24"/>
      <c r="R573" s="24"/>
      <c r="S573" s="24"/>
      <c r="T573" s="24"/>
      <c r="U573" s="24"/>
      <c r="V573" s="24"/>
      <c r="W573" s="3">
        <v>42451.933767361108</v>
      </c>
      <c r="X573" s="2" t="s">
        <v>1686</v>
      </c>
      <c r="Y573" s="4" t="s">
        <v>22</v>
      </c>
      <c r="Z573" s="2" t="s">
        <v>22</v>
      </c>
      <c r="AA573" s="2" t="s">
        <v>22</v>
      </c>
    </row>
    <row r="574" spans="1:27" s="2" customFormat="1">
      <c r="A574" s="2">
        <v>201401314</v>
      </c>
      <c r="B574" s="2" t="s">
        <v>1687</v>
      </c>
      <c r="C574" s="2" t="s">
        <v>1688</v>
      </c>
      <c r="D574" s="2">
        <v>536</v>
      </c>
      <c r="E574" s="2" t="s">
        <v>131</v>
      </c>
      <c r="F574" s="3">
        <v>41553</v>
      </c>
      <c r="G574" s="2" t="s">
        <v>36</v>
      </c>
      <c r="H574" s="2" t="s">
        <v>37</v>
      </c>
      <c r="I574" s="3">
        <v>42316.521401076388</v>
      </c>
      <c r="J574" s="1">
        <f t="shared" si="8"/>
        <v>42316</v>
      </c>
      <c r="K574" s="2" t="s">
        <v>21</v>
      </c>
      <c r="L574" s="15">
        <v>2043</v>
      </c>
      <c r="M574" s="15"/>
      <c r="N574" s="15" t="s">
        <v>1123</v>
      </c>
      <c r="O574" s="24"/>
      <c r="P574" s="24"/>
      <c r="Q574" s="24"/>
      <c r="R574" s="24"/>
      <c r="S574" s="24"/>
      <c r="T574" s="24"/>
      <c r="U574" s="24"/>
      <c r="V574" s="24"/>
      <c r="W574" s="3">
        <v>42316.521401076388</v>
      </c>
      <c r="X574" s="2" t="s">
        <v>1689</v>
      </c>
      <c r="Y574" s="4" t="s">
        <v>22</v>
      </c>
      <c r="Z574" s="2" t="s">
        <v>22</v>
      </c>
      <c r="AA574" s="2" t="s">
        <v>22</v>
      </c>
    </row>
    <row r="575" spans="1:27" s="2" customFormat="1">
      <c r="A575" s="2">
        <v>201401316</v>
      </c>
      <c r="B575" s="2" t="s">
        <v>1690</v>
      </c>
      <c r="C575" s="2" t="s">
        <v>1691</v>
      </c>
      <c r="D575" s="2">
        <v>131</v>
      </c>
      <c r="E575" s="2" t="s">
        <v>40</v>
      </c>
      <c r="F575" s="3">
        <v>38998</v>
      </c>
      <c r="G575" s="2" t="s">
        <v>36</v>
      </c>
      <c r="H575" s="2" t="s">
        <v>37</v>
      </c>
      <c r="I575" s="3">
        <v>42721.755808993054</v>
      </c>
      <c r="J575" s="1">
        <f t="shared" si="8"/>
        <v>42721</v>
      </c>
      <c r="K575" s="2" t="s">
        <v>21</v>
      </c>
      <c r="L575" s="15">
        <v>2116</v>
      </c>
      <c r="M575" s="15"/>
      <c r="N575" s="15">
        <v>221</v>
      </c>
      <c r="O575" s="24">
        <v>221</v>
      </c>
      <c r="P575" s="24"/>
      <c r="Q575" s="24"/>
      <c r="R575" s="24"/>
      <c r="S575" s="24"/>
      <c r="T575" s="24"/>
      <c r="U575" s="24"/>
      <c r="V575" s="24"/>
      <c r="W575" s="3">
        <v>42721.651250196759</v>
      </c>
      <c r="X575" s="2" t="s">
        <v>1692</v>
      </c>
      <c r="Y575" s="4" t="s">
        <v>22</v>
      </c>
      <c r="Z575" s="2" t="s">
        <v>22</v>
      </c>
      <c r="AA575" s="2" t="s">
        <v>22</v>
      </c>
    </row>
    <row r="576" spans="1:27" s="2" customFormat="1">
      <c r="A576" s="2">
        <v>201401323</v>
      </c>
      <c r="B576" s="2" t="s">
        <v>1693</v>
      </c>
      <c r="C576" s="2" t="s">
        <v>199</v>
      </c>
      <c r="D576" s="2">
        <v>125</v>
      </c>
      <c r="E576" s="2" t="s">
        <v>18</v>
      </c>
      <c r="F576" s="3">
        <v>41758</v>
      </c>
      <c r="G576" s="2" t="s">
        <v>71</v>
      </c>
      <c r="H576" s="2" t="s">
        <v>72</v>
      </c>
      <c r="I576" s="3">
        <v>42388.124083946757</v>
      </c>
      <c r="J576" s="1">
        <f t="shared" si="8"/>
        <v>42388</v>
      </c>
      <c r="K576" s="2" t="s">
        <v>21</v>
      </c>
      <c r="L576" s="15">
        <v>2043</v>
      </c>
      <c r="M576" s="15"/>
      <c r="N576" s="15">
        <v>2</v>
      </c>
      <c r="O576" s="24">
        <v>2</v>
      </c>
      <c r="P576" s="24"/>
      <c r="Q576" s="24"/>
      <c r="R576" s="24"/>
      <c r="S576" s="24"/>
      <c r="T576" s="24"/>
      <c r="U576" s="24"/>
      <c r="V576" s="24"/>
      <c r="W576" s="3">
        <v>42388.122141238426</v>
      </c>
      <c r="X576" s="2" t="s">
        <v>1694</v>
      </c>
      <c r="Y576" s="4" t="s">
        <v>22</v>
      </c>
      <c r="Z576" s="2" t="s">
        <v>22</v>
      </c>
      <c r="AA576" s="2" t="s">
        <v>22</v>
      </c>
    </row>
    <row r="577" spans="1:27" s="2" customFormat="1">
      <c r="A577" s="2">
        <v>201401327</v>
      </c>
      <c r="B577" s="2" t="s">
        <v>1695</v>
      </c>
      <c r="C577" s="2" t="s">
        <v>1654</v>
      </c>
      <c r="D577" s="2">
        <v>128</v>
      </c>
      <c r="E577" s="2" t="s">
        <v>464</v>
      </c>
      <c r="F577" s="3">
        <v>41860</v>
      </c>
      <c r="G577" s="2" t="s">
        <v>71</v>
      </c>
      <c r="H577" s="2" t="s">
        <v>72</v>
      </c>
      <c r="I577" s="3">
        <v>42247.664543981482</v>
      </c>
      <c r="J577" s="1">
        <f t="shared" si="8"/>
        <v>42247</v>
      </c>
      <c r="K577" s="2" t="s">
        <v>21</v>
      </c>
      <c r="L577" s="15">
        <v>2074</v>
      </c>
      <c r="M577" s="15"/>
      <c r="N577" s="15">
        <v>67</v>
      </c>
      <c r="O577" s="24">
        <v>67</v>
      </c>
      <c r="P577" s="24"/>
      <c r="Q577" s="24"/>
      <c r="R577" s="24"/>
      <c r="S577" s="24"/>
      <c r="T577" s="24"/>
      <c r="U577" s="24"/>
      <c r="V577" s="24"/>
      <c r="W577" s="3">
        <v>42247.660637384259</v>
      </c>
      <c r="X577" s="2" t="s">
        <v>1696</v>
      </c>
      <c r="Y577" s="4" t="s">
        <v>22</v>
      </c>
      <c r="Z577" s="2" t="s">
        <v>22</v>
      </c>
      <c r="AA577" s="2" t="s">
        <v>22</v>
      </c>
    </row>
    <row r="578" spans="1:27" s="2" customFormat="1">
      <c r="A578" s="2">
        <v>201401336</v>
      </c>
      <c r="B578" s="2" t="s">
        <v>1697</v>
      </c>
      <c r="C578" s="2" t="s">
        <v>413</v>
      </c>
      <c r="D578" s="2">
        <v>128</v>
      </c>
      <c r="E578" s="2" t="s">
        <v>464</v>
      </c>
      <c r="F578" s="3">
        <v>41769</v>
      </c>
      <c r="G578" s="2" t="s">
        <v>31</v>
      </c>
      <c r="H578" s="2" t="s">
        <v>32</v>
      </c>
      <c r="I578" s="3">
        <v>42396.783423807872</v>
      </c>
      <c r="J578" s="1">
        <f t="shared" ref="J578:J641" si="9">ROUNDDOWN(I578,0)</f>
        <v>42396</v>
      </c>
      <c r="K578" s="2" t="s">
        <v>21</v>
      </c>
      <c r="L578" s="15" t="s">
        <v>1144</v>
      </c>
      <c r="M578" s="15"/>
      <c r="N578" s="15"/>
      <c r="O578" s="24"/>
      <c r="P578" s="24"/>
      <c r="Q578" s="24"/>
      <c r="R578" s="24"/>
      <c r="S578" s="24"/>
      <c r="T578" s="24"/>
      <c r="U578" s="24"/>
      <c r="V578" s="24"/>
      <c r="W578" s="3">
        <v>42396.755708530094</v>
      </c>
      <c r="X578" s="2" t="s">
        <v>1698</v>
      </c>
      <c r="Y578" s="4" t="s">
        <v>22</v>
      </c>
      <c r="Z578" s="2" t="s">
        <v>22</v>
      </c>
      <c r="AA578" s="2" t="s">
        <v>22</v>
      </c>
    </row>
    <row r="579" spans="1:27" s="2" customFormat="1">
      <c r="A579" s="2">
        <v>201401364</v>
      </c>
      <c r="B579" s="2" t="s">
        <v>1699</v>
      </c>
      <c r="C579" s="2" t="s">
        <v>1700</v>
      </c>
      <c r="D579" s="2">
        <v>125</v>
      </c>
      <c r="E579" s="2" t="s">
        <v>18</v>
      </c>
      <c r="F579" s="3">
        <v>39736</v>
      </c>
      <c r="G579" s="2" t="s">
        <v>31</v>
      </c>
      <c r="H579" s="2" t="s">
        <v>32</v>
      </c>
      <c r="I579" s="3">
        <v>43080.585663807869</v>
      </c>
      <c r="J579" s="1">
        <f t="shared" si="9"/>
        <v>43080</v>
      </c>
      <c r="K579" s="2" t="s">
        <v>21</v>
      </c>
      <c r="L579" s="15">
        <v>2170</v>
      </c>
      <c r="M579" s="15"/>
      <c r="N579" s="15"/>
      <c r="O579" s="24"/>
      <c r="P579" s="24"/>
      <c r="Q579" s="24"/>
      <c r="R579" s="24"/>
      <c r="S579" s="24"/>
      <c r="T579" s="24"/>
      <c r="U579" s="24"/>
      <c r="V579" s="24"/>
      <c r="W579" s="3">
        <v>43080.575370949075</v>
      </c>
      <c r="X579" s="2" t="s">
        <v>1701</v>
      </c>
      <c r="Y579" s="4" t="s">
        <v>22</v>
      </c>
      <c r="Z579" s="2" t="s">
        <v>22</v>
      </c>
      <c r="AA579" s="2" t="s">
        <v>22</v>
      </c>
    </row>
    <row r="580" spans="1:27" s="2" customFormat="1">
      <c r="A580" s="2">
        <v>201401368</v>
      </c>
      <c r="B580" s="2" t="s">
        <v>1702</v>
      </c>
      <c r="C580" s="2" t="s">
        <v>1703</v>
      </c>
      <c r="D580" s="2">
        <v>119</v>
      </c>
      <c r="E580" s="2" t="s">
        <v>70</v>
      </c>
      <c r="F580" s="3">
        <v>40467</v>
      </c>
      <c r="G580" s="2" t="s">
        <v>19</v>
      </c>
      <c r="H580" s="2" t="s">
        <v>20</v>
      </c>
      <c r="I580" s="3">
        <v>42687.480580520831</v>
      </c>
      <c r="J580" s="1">
        <f t="shared" si="9"/>
        <v>42687</v>
      </c>
      <c r="K580" s="2" t="s">
        <v>21</v>
      </c>
      <c r="L580" s="15" t="s">
        <v>5686</v>
      </c>
      <c r="M580" s="15"/>
      <c r="N580" s="15">
        <v>23</v>
      </c>
      <c r="O580" s="24">
        <v>23</v>
      </c>
      <c r="P580" s="24"/>
      <c r="Q580" s="24"/>
      <c r="R580" s="24"/>
      <c r="S580" s="24"/>
      <c r="T580" s="24"/>
      <c r="U580" s="24"/>
      <c r="V580" s="24"/>
      <c r="W580" s="3">
        <v>42687.470592048609</v>
      </c>
      <c r="X580" s="2" t="s">
        <v>1704</v>
      </c>
      <c r="Y580" s="4" t="s">
        <v>22</v>
      </c>
      <c r="Z580" s="2" t="s">
        <v>22</v>
      </c>
      <c r="AA580" s="2" t="s">
        <v>22</v>
      </c>
    </row>
    <row r="581" spans="1:27" s="2" customFormat="1">
      <c r="A581" s="2">
        <v>201401383</v>
      </c>
      <c r="B581" s="2" t="s">
        <v>1705</v>
      </c>
      <c r="C581" s="2" t="s">
        <v>25</v>
      </c>
      <c r="D581" s="2">
        <v>130</v>
      </c>
      <c r="E581" s="2" t="s">
        <v>35</v>
      </c>
      <c r="F581" s="3">
        <v>39374</v>
      </c>
      <c r="G581" s="2" t="s">
        <v>71</v>
      </c>
      <c r="H581" s="2" t="s">
        <v>72</v>
      </c>
      <c r="I581" s="3">
        <v>43059.963578090275</v>
      </c>
      <c r="J581" s="1">
        <f t="shared" si="9"/>
        <v>43059</v>
      </c>
      <c r="K581" s="2" t="s">
        <v>21</v>
      </c>
      <c r="L581" s="15">
        <v>2116</v>
      </c>
      <c r="M581" s="15"/>
      <c r="N581" s="15">
        <v>221</v>
      </c>
      <c r="O581" s="24">
        <v>221</v>
      </c>
      <c r="P581" s="24"/>
      <c r="Q581" s="24"/>
      <c r="R581" s="24"/>
      <c r="S581" s="24"/>
      <c r="T581" s="24"/>
      <c r="U581" s="24"/>
      <c r="V581" s="24"/>
      <c r="W581" s="3">
        <v>43059.958506249997</v>
      </c>
      <c r="X581" s="2" t="s">
        <v>1706</v>
      </c>
      <c r="Y581" s="4" t="s">
        <v>22</v>
      </c>
      <c r="Z581" s="2" t="s">
        <v>22</v>
      </c>
      <c r="AA581" s="2" t="s">
        <v>22</v>
      </c>
    </row>
    <row r="582" spans="1:27" s="2" customFormat="1">
      <c r="A582" s="2">
        <v>201401386</v>
      </c>
      <c r="B582" s="2" t="s">
        <v>1707</v>
      </c>
      <c r="C582" s="2" t="s">
        <v>199</v>
      </c>
      <c r="D582" s="2">
        <v>128</v>
      </c>
      <c r="E582" s="2" t="s">
        <v>464</v>
      </c>
      <c r="F582" s="3">
        <v>41731</v>
      </c>
      <c r="G582" s="2" t="s">
        <v>71</v>
      </c>
      <c r="H582" s="2" t="s">
        <v>72</v>
      </c>
      <c r="I582" s="3">
        <v>42567.940131747688</v>
      </c>
      <c r="J582" s="1">
        <f t="shared" si="9"/>
        <v>42567</v>
      </c>
      <c r="K582" s="2" t="s">
        <v>21</v>
      </c>
      <c r="L582" s="15">
        <v>2046</v>
      </c>
      <c r="M582" s="15"/>
      <c r="N582" s="15">
        <v>1</v>
      </c>
      <c r="O582" s="24">
        <v>1</v>
      </c>
      <c r="P582" s="24"/>
      <c r="Q582" s="24"/>
      <c r="R582" s="24"/>
      <c r="S582" s="24"/>
      <c r="T582" s="24"/>
      <c r="U582" s="24"/>
      <c r="V582" s="24"/>
      <c r="W582" s="3">
        <v>42567.939357060182</v>
      </c>
      <c r="X582" s="2" t="s">
        <v>1708</v>
      </c>
      <c r="Y582" s="4" t="s">
        <v>22</v>
      </c>
      <c r="Z582" s="2" t="s">
        <v>22</v>
      </c>
      <c r="AA582" s="2" t="s">
        <v>22</v>
      </c>
    </row>
    <row r="583" spans="1:27" s="2" customFormat="1">
      <c r="A583" s="2">
        <v>201401439</v>
      </c>
      <c r="B583" s="2" t="s">
        <v>1709</v>
      </c>
      <c r="C583" s="2" t="s">
        <v>1710</v>
      </c>
      <c r="D583" s="2">
        <v>499</v>
      </c>
      <c r="E583" s="2" t="s">
        <v>50</v>
      </c>
      <c r="F583" s="3">
        <v>39400</v>
      </c>
      <c r="G583" s="2" t="s">
        <v>36</v>
      </c>
      <c r="H583" s="2" t="s">
        <v>37</v>
      </c>
      <c r="I583" s="3">
        <v>42203.573261921294</v>
      </c>
      <c r="J583" s="1">
        <f t="shared" si="9"/>
        <v>42203</v>
      </c>
      <c r="K583" s="2" t="s">
        <v>21</v>
      </c>
      <c r="L583" s="15">
        <v>2043</v>
      </c>
      <c r="M583" s="15"/>
      <c r="N583" s="15">
        <v>1</v>
      </c>
      <c r="O583" s="24">
        <v>1</v>
      </c>
      <c r="P583" s="24"/>
      <c r="Q583" s="24"/>
      <c r="R583" s="24"/>
      <c r="S583" s="24"/>
      <c r="T583" s="24"/>
      <c r="U583" s="24"/>
      <c r="V583" s="24"/>
      <c r="W583" s="3">
        <v>42203.563902743059</v>
      </c>
      <c r="X583" s="2" t="s">
        <v>1711</v>
      </c>
      <c r="Y583" s="4" t="s">
        <v>22</v>
      </c>
      <c r="Z583" s="2" t="s">
        <v>22</v>
      </c>
      <c r="AA583" s="2" t="s">
        <v>22</v>
      </c>
    </row>
    <row r="584" spans="1:27" s="2" customFormat="1">
      <c r="A584" s="2">
        <v>201401447</v>
      </c>
      <c r="B584" s="2" t="s">
        <v>1712</v>
      </c>
      <c r="C584" s="2" t="s">
        <v>248</v>
      </c>
      <c r="D584" s="2">
        <v>108</v>
      </c>
      <c r="E584" s="2" t="s">
        <v>1713</v>
      </c>
      <c r="F584" s="3">
        <v>38643</v>
      </c>
      <c r="G584" s="2" t="s">
        <v>36</v>
      </c>
      <c r="H584" s="2" t="s">
        <v>37</v>
      </c>
      <c r="I584" s="3">
        <v>43123.651461226851</v>
      </c>
      <c r="J584" s="1">
        <f t="shared" si="9"/>
        <v>43123</v>
      </c>
      <c r="K584" s="2" t="s">
        <v>21</v>
      </c>
      <c r="L584" s="15">
        <v>2116</v>
      </c>
      <c r="M584" s="15"/>
      <c r="N584" s="15">
        <v>221</v>
      </c>
      <c r="O584" s="24">
        <v>221</v>
      </c>
      <c r="P584" s="24"/>
      <c r="Q584" s="24"/>
      <c r="R584" s="24"/>
      <c r="S584" s="24"/>
      <c r="T584" s="24"/>
      <c r="U584" s="24"/>
      <c r="V584" s="24"/>
      <c r="W584" s="3">
        <v>43123.648684953703</v>
      </c>
      <c r="X584" s="2" t="s">
        <v>1714</v>
      </c>
      <c r="Y584" s="4" t="s">
        <v>22</v>
      </c>
      <c r="Z584" s="2" t="s">
        <v>22</v>
      </c>
      <c r="AA584" s="2" t="s">
        <v>22</v>
      </c>
    </row>
    <row r="585" spans="1:27" s="2" customFormat="1">
      <c r="A585" s="2">
        <v>201401460</v>
      </c>
      <c r="B585" s="2" t="s">
        <v>1715</v>
      </c>
      <c r="C585" s="2" t="s">
        <v>314</v>
      </c>
      <c r="D585" s="2">
        <v>125</v>
      </c>
      <c r="E585" s="2" t="s">
        <v>18</v>
      </c>
      <c r="F585" s="3">
        <v>41211</v>
      </c>
      <c r="G585" s="2" t="s">
        <v>19</v>
      </c>
      <c r="H585" s="2" t="s">
        <v>20</v>
      </c>
      <c r="I585" s="3">
        <v>42842.956969178238</v>
      </c>
      <c r="J585" s="1">
        <f t="shared" si="9"/>
        <v>42842</v>
      </c>
      <c r="K585" s="2" t="s">
        <v>21</v>
      </c>
      <c r="L585" s="15">
        <v>2255</v>
      </c>
      <c r="M585" s="15"/>
      <c r="N585" s="15">
        <v>1</v>
      </c>
      <c r="O585" s="24">
        <v>1</v>
      </c>
      <c r="P585" s="24"/>
      <c r="Q585" s="24"/>
      <c r="R585" s="24"/>
      <c r="S585" s="24"/>
      <c r="T585" s="24"/>
      <c r="U585" s="24"/>
      <c r="V585" s="24"/>
      <c r="W585" s="3">
        <v>42842.956048067128</v>
      </c>
      <c r="X585" s="2" t="s">
        <v>1716</v>
      </c>
      <c r="Y585" s="4" t="s">
        <v>22</v>
      </c>
      <c r="Z585" s="2" t="s">
        <v>22</v>
      </c>
      <c r="AA585" s="2" t="s">
        <v>22</v>
      </c>
    </row>
    <row r="586" spans="1:27" s="2" customFormat="1">
      <c r="A586" s="2">
        <v>201401467</v>
      </c>
      <c r="B586" s="2" t="s">
        <v>1717</v>
      </c>
      <c r="C586" s="2" t="s">
        <v>47</v>
      </c>
      <c r="D586" s="2">
        <v>499</v>
      </c>
      <c r="E586" s="2" t="s">
        <v>50</v>
      </c>
      <c r="F586" s="3">
        <v>41091</v>
      </c>
      <c r="G586" s="2" t="s">
        <v>19</v>
      </c>
      <c r="H586" s="2" t="s">
        <v>20</v>
      </c>
      <c r="I586" s="3">
        <v>42442.648230520834</v>
      </c>
      <c r="J586" s="1">
        <f t="shared" si="9"/>
        <v>42442</v>
      </c>
      <c r="K586" s="2" t="s">
        <v>21</v>
      </c>
      <c r="L586" s="15" t="s">
        <v>1090</v>
      </c>
      <c r="M586" s="15"/>
      <c r="N586" s="15"/>
      <c r="O586" s="24"/>
      <c r="P586" s="24"/>
      <c r="Q586" s="24"/>
      <c r="R586" s="24"/>
      <c r="S586" s="24"/>
      <c r="T586" s="24"/>
      <c r="U586" s="24"/>
      <c r="V586" s="24"/>
      <c r="W586" s="3">
        <v>42442.646451736109</v>
      </c>
      <c r="X586" s="2" t="s">
        <v>1718</v>
      </c>
      <c r="Y586" s="4" t="s">
        <v>22</v>
      </c>
      <c r="Z586" s="2" t="s">
        <v>22</v>
      </c>
      <c r="AA586" s="2" t="s">
        <v>22</v>
      </c>
    </row>
    <row r="587" spans="1:27" s="2" customFormat="1">
      <c r="A587" s="2">
        <v>201401468</v>
      </c>
      <c r="B587" s="2" t="s">
        <v>1719</v>
      </c>
      <c r="C587" s="2" t="s">
        <v>1720</v>
      </c>
      <c r="D587" s="2">
        <v>131</v>
      </c>
      <c r="E587" s="2" t="s">
        <v>40</v>
      </c>
      <c r="F587" s="3">
        <v>40268</v>
      </c>
      <c r="G587" s="2" t="s">
        <v>19</v>
      </c>
      <c r="H587" s="2" t="s">
        <v>20</v>
      </c>
      <c r="I587" s="3">
        <v>43466.905242627312</v>
      </c>
      <c r="J587" s="1">
        <f t="shared" si="9"/>
        <v>43466</v>
      </c>
      <c r="K587" s="2" t="s">
        <v>21</v>
      </c>
      <c r="L587" s="15">
        <v>2001</v>
      </c>
      <c r="M587" s="15"/>
      <c r="N587" s="15">
        <v>75</v>
      </c>
      <c r="O587" s="24">
        <v>75</v>
      </c>
      <c r="P587" s="24"/>
      <c r="Q587" s="24"/>
      <c r="R587" s="24"/>
      <c r="S587" s="24"/>
      <c r="T587" s="24"/>
      <c r="U587" s="24"/>
      <c r="V587" s="24"/>
      <c r="W587" s="3">
        <v>43466.896478206021</v>
      </c>
      <c r="X587" s="2" t="s">
        <v>1721</v>
      </c>
      <c r="Y587" s="4" t="s">
        <v>22</v>
      </c>
      <c r="Z587" s="2" t="s">
        <v>22</v>
      </c>
      <c r="AA587" s="2" t="s">
        <v>22</v>
      </c>
    </row>
    <row r="588" spans="1:27" s="2" customFormat="1">
      <c r="A588" s="2">
        <v>201401502</v>
      </c>
      <c r="B588" s="2" t="s">
        <v>1722</v>
      </c>
      <c r="C588" s="2" t="s">
        <v>168</v>
      </c>
      <c r="D588" s="2">
        <v>125</v>
      </c>
      <c r="E588" s="2" t="s">
        <v>18</v>
      </c>
      <c r="F588" s="3">
        <v>37987</v>
      </c>
      <c r="G588" s="2" t="s">
        <v>36</v>
      </c>
      <c r="H588" s="2" t="s">
        <v>37</v>
      </c>
      <c r="I588" s="3">
        <v>42195.870960682871</v>
      </c>
      <c r="J588" s="1">
        <f t="shared" si="9"/>
        <v>42195</v>
      </c>
      <c r="K588" s="2" t="s">
        <v>21</v>
      </c>
      <c r="L588" s="15"/>
      <c r="M588" s="15"/>
      <c r="N588" s="15"/>
      <c r="O588" s="24"/>
      <c r="P588" s="24"/>
      <c r="Q588" s="24"/>
      <c r="R588" s="24"/>
      <c r="S588" s="24"/>
      <c r="T588" s="24"/>
      <c r="U588" s="24"/>
      <c r="V588" s="24"/>
      <c r="W588" s="3">
        <v>42195.867784722221</v>
      </c>
      <c r="X588" s="2" t="s">
        <v>207</v>
      </c>
      <c r="Y588" s="4" t="s">
        <v>22</v>
      </c>
      <c r="Z588" s="2" t="s">
        <v>22</v>
      </c>
      <c r="AA588" s="2" t="s">
        <v>22</v>
      </c>
    </row>
    <row r="589" spans="1:27" s="2" customFormat="1">
      <c r="A589" s="2">
        <v>201401524</v>
      </c>
      <c r="B589" s="2" t="s">
        <v>1723</v>
      </c>
      <c r="C589" s="2" t="s">
        <v>47</v>
      </c>
      <c r="D589" s="2">
        <v>130</v>
      </c>
      <c r="E589" s="2" t="s">
        <v>35</v>
      </c>
      <c r="F589" s="3">
        <v>36842</v>
      </c>
      <c r="G589" s="2" t="s">
        <v>36</v>
      </c>
      <c r="H589" s="2" t="s">
        <v>37</v>
      </c>
      <c r="I589" s="3">
        <v>42245.416046874998</v>
      </c>
      <c r="J589" s="1">
        <f t="shared" si="9"/>
        <v>42245</v>
      </c>
      <c r="K589" s="2" t="s">
        <v>21</v>
      </c>
      <c r="L589" s="15">
        <v>2092</v>
      </c>
      <c r="M589" s="15"/>
      <c r="N589" s="15">
        <v>8</v>
      </c>
      <c r="O589" s="24">
        <v>8</v>
      </c>
      <c r="P589" s="24"/>
      <c r="Q589" s="24"/>
      <c r="R589" s="24"/>
      <c r="S589" s="24"/>
      <c r="T589" s="24"/>
      <c r="U589" s="24"/>
      <c r="V589" s="24"/>
      <c r="W589" s="3">
        <v>42245.415359375002</v>
      </c>
      <c r="X589" s="2" t="s">
        <v>1724</v>
      </c>
      <c r="Y589" s="4" t="s">
        <v>22</v>
      </c>
      <c r="Z589" s="2" t="s">
        <v>22</v>
      </c>
      <c r="AA589" s="2" t="s">
        <v>22</v>
      </c>
    </row>
    <row r="590" spans="1:27" s="2" customFormat="1">
      <c r="A590" s="2">
        <v>201401578</v>
      </c>
      <c r="B590" s="2" t="s">
        <v>1725</v>
      </c>
      <c r="C590" s="2" t="s">
        <v>1726</v>
      </c>
      <c r="D590" s="2">
        <v>130</v>
      </c>
      <c r="E590" s="2" t="s">
        <v>35</v>
      </c>
      <c r="F590" s="3">
        <v>41275</v>
      </c>
      <c r="G590" s="2" t="s">
        <v>31</v>
      </c>
      <c r="H590" s="2" t="s">
        <v>32</v>
      </c>
      <c r="I590" s="3">
        <v>43142.412052395834</v>
      </c>
      <c r="J590" s="1">
        <f t="shared" si="9"/>
        <v>43142</v>
      </c>
      <c r="K590" s="2" t="s">
        <v>21</v>
      </c>
      <c r="L590" s="15" t="s">
        <v>5583</v>
      </c>
      <c r="M590" s="15"/>
      <c r="N590" s="15"/>
      <c r="O590" s="24"/>
      <c r="P590" s="24"/>
      <c r="Q590" s="24"/>
      <c r="R590" s="24"/>
      <c r="S590" s="24"/>
      <c r="T590" s="24"/>
      <c r="U590" s="24"/>
      <c r="V590" s="24"/>
      <c r="W590" s="3">
        <v>43142.40978804398</v>
      </c>
      <c r="X590" s="2" t="s">
        <v>1727</v>
      </c>
      <c r="Y590" s="4" t="s">
        <v>22</v>
      </c>
      <c r="Z590" s="2" t="s">
        <v>22</v>
      </c>
      <c r="AA590" s="2" t="s">
        <v>22</v>
      </c>
    </row>
    <row r="591" spans="1:27" s="2" customFormat="1">
      <c r="A591" s="2">
        <v>201401583</v>
      </c>
      <c r="B591" s="2" t="s">
        <v>1728</v>
      </c>
      <c r="C591" s="2" t="s">
        <v>1729</v>
      </c>
      <c r="D591" s="2">
        <v>125</v>
      </c>
      <c r="E591" s="2" t="s">
        <v>18</v>
      </c>
      <c r="F591" s="3">
        <v>41912</v>
      </c>
      <c r="G591" s="2" t="s">
        <v>19</v>
      </c>
      <c r="H591" s="2" t="s">
        <v>20</v>
      </c>
      <c r="I591" s="3">
        <v>42234.768964965275</v>
      </c>
      <c r="J591" s="1">
        <f t="shared" si="9"/>
        <v>42234</v>
      </c>
      <c r="K591" s="2" t="s">
        <v>21</v>
      </c>
      <c r="L591" s="15">
        <v>2261</v>
      </c>
      <c r="M591" s="15"/>
      <c r="N591" s="15">
        <v>4</v>
      </c>
      <c r="O591" s="24">
        <v>4</v>
      </c>
      <c r="P591" s="24"/>
      <c r="Q591" s="24"/>
      <c r="R591" s="24"/>
      <c r="S591" s="24"/>
      <c r="T591" s="24"/>
      <c r="U591" s="24"/>
      <c r="V591" s="24"/>
      <c r="W591" s="3">
        <v>42234.767949884263</v>
      </c>
      <c r="X591" s="2" t="s">
        <v>1730</v>
      </c>
      <c r="Y591" s="4" t="s">
        <v>22</v>
      </c>
      <c r="Z591" s="2" t="s">
        <v>22</v>
      </c>
      <c r="AA591" s="2" t="s">
        <v>22</v>
      </c>
    </row>
    <row r="592" spans="1:27" s="2" customFormat="1">
      <c r="A592" s="2">
        <v>201401584</v>
      </c>
      <c r="B592" s="2" t="s">
        <v>1731</v>
      </c>
      <c r="C592" s="2" t="s">
        <v>1732</v>
      </c>
      <c r="D592" s="2">
        <v>304</v>
      </c>
      <c r="E592" s="2" t="s">
        <v>154</v>
      </c>
      <c r="F592" s="3">
        <v>41912</v>
      </c>
      <c r="G592" s="2" t="s">
        <v>19</v>
      </c>
      <c r="H592" s="2" t="s">
        <v>20</v>
      </c>
      <c r="I592" s="3">
        <v>43415.455199618053</v>
      </c>
      <c r="J592" s="1">
        <f t="shared" si="9"/>
        <v>43415</v>
      </c>
      <c r="K592" s="2" t="s">
        <v>21</v>
      </c>
      <c r="L592" s="15"/>
      <c r="M592" s="15"/>
      <c r="N592" s="15">
        <v>79</v>
      </c>
      <c r="O592" s="24">
        <v>79</v>
      </c>
      <c r="P592" s="24"/>
      <c r="Q592" s="24"/>
      <c r="R592" s="24"/>
      <c r="S592" s="24"/>
      <c r="T592" s="24"/>
      <c r="U592" s="24"/>
      <c r="V592" s="24"/>
      <c r="W592" s="3">
        <v>43415.44887951389</v>
      </c>
      <c r="X592" s="2" t="s">
        <v>1733</v>
      </c>
      <c r="Y592" s="4" t="s">
        <v>22</v>
      </c>
      <c r="Z592" s="2" t="s">
        <v>22</v>
      </c>
      <c r="AA592" s="2" t="s">
        <v>22</v>
      </c>
    </row>
    <row r="593" spans="1:27" s="2" customFormat="1">
      <c r="A593" s="2">
        <v>201401594</v>
      </c>
      <c r="B593" s="2" t="s">
        <v>1734</v>
      </c>
      <c r="C593" s="2" t="s">
        <v>493</v>
      </c>
      <c r="D593" s="2">
        <v>125</v>
      </c>
      <c r="E593" s="2" t="s">
        <v>18</v>
      </c>
      <c r="F593" s="3">
        <v>41920</v>
      </c>
      <c r="G593" s="2" t="s">
        <v>19</v>
      </c>
      <c r="H593" s="2" t="s">
        <v>20</v>
      </c>
      <c r="I593" s="3">
        <v>43217.794213229165</v>
      </c>
      <c r="J593" s="1">
        <f t="shared" si="9"/>
        <v>43217</v>
      </c>
      <c r="K593" s="2" t="s">
        <v>21</v>
      </c>
      <c r="L593" s="15" t="s">
        <v>2316</v>
      </c>
      <c r="M593" s="15"/>
      <c r="N593" s="15"/>
      <c r="O593" s="24"/>
      <c r="P593" s="24"/>
      <c r="Q593" s="24"/>
      <c r="R593" s="24"/>
      <c r="S593" s="24"/>
      <c r="T593" s="24"/>
      <c r="U593" s="24"/>
      <c r="V593" s="24"/>
      <c r="W593" s="3">
        <v>43217.777691817129</v>
      </c>
      <c r="X593" s="2" t="s">
        <v>1735</v>
      </c>
      <c r="Y593" s="4" t="s">
        <v>22</v>
      </c>
      <c r="Z593" s="2" t="s">
        <v>22</v>
      </c>
      <c r="AA593" s="2" t="s">
        <v>22</v>
      </c>
    </row>
    <row r="594" spans="1:27" s="2" customFormat="1">
      <c r="A594" s="2">
        <v>201401621</v>
      </c>
      <c r="B594" s="2" t="s">
        <v>1736</v>
      </c>
      <c r="C594" s="2" t="s">
        <v>233</v>
      </c>
      <c r="D594" s="2">
        <v>125</v>
      </c>
      <c r="E594" s="2" t="s">
        <v>18</v>
      </c>
      <c r="F594" s="3">
        <v>41850</v>
      </c>
      <c r="G594" s="2" t="s">
        <v>19</v>
      </c>
      <c r="H594" s="2" t="s">
        <v>20</v>
      </c>
      <c r="I594" s="3">
        <v>42898.514302465279</v>
      </c>
      <c r="J594" s="1">
        <f t="shared" si="9"/>
        <v>42898</v>
      </c>
      <c r="K594" s="2" t="s">
        <v>21</v>
      </c>
      <c r="L594" s="15">
        <v>2092</v>
      </c>
      <c r="M594" s="15"/>
      <c r="N594" s="15">
        <v>1</v>
      </c>
      <c r="O594" s="24">
        <v>1</v>
      </c>
      <c r="P594" s="24"/>
      <c r="Q594" s="24"/>
      <c r="R594" s="24"/>
      <c r="S594" s="24"/>
      <c r="T594" s="24"/>
      <c r="U594" s="24"/>
      <c r="V594" s="24"/>
      <c r="W594" s="3">
        <v>42898.48656315972</v>
      </c>
      <c r="X594" s="2" t="s">
        <v>1737</v>
      </c>
      <c r="Y594" s="4" t="s">
        <v>22</v>
      </c>
      <c r="Z594" s="2" t="s">
        <v>22</v>
      </c>
      <c r="AA594" s="2" t="s">
        <v>22</v>
      </c>
    </row>
    <row r="595" spans="1:27" s="2" customFormat="1">
      <c r="A595" s="2">
        <v>201401636</v>
      </c>
      <c r="B595" s="2" t="s">
        <v>1738</v>
      </c>
      <c r="C595" s="2" t="s">
        <v>558</v>
      </c>
      <c r="D595" s="2">
        <v>536</v>
      </c>
      <c r="E595" s="2" t="s">
        <v>131</v>
      </c>
      <c r="F595" s="3">
        <v>41760</v>
      </c>
      <c r="G595" s="2" t="s">
        <v>36</v>
      </c>
      <c r="H595" s="2" t="s">
        <v>37</v>
      </c>
      <c r="I595" s="3">
        <v>43085.492831516203</v>
      </c>
      <c r="J595" s="1">
        <f t="shared" si="9"/>
        <v>43085</v>
      </c>
      <c r="K595" s="2" t="s">
        <v>21</v>
      </c>
      <c r="L595" s="15">
        <v>2082</v>
      </c>
      <c r="M595" s="15"/>
      <c r="N595" s="15" t="s">
        <v>1123</v>
      </c>
      <c r="O595" s="24"/>
      <c r="P595" s="24"/>
      <c r="Q595" s="24"/>
      <c r="R595" s="24"/>
      <c r="S595" s="24"/>
      <c r="T595" s="24"/>
      <c r="U595" s="24"/>
      <c r="V595" s="24"/>
      <c r="W595" s="3">
        <v>43085.491651539349</v>
      </c>
      <c r="X595" s="2" t="s">
        <v>1739</v>
      </c>
      <c r="Y595" s="4" t="s">
        <v>22</v>
      </c>
      <c r="Z595" s="2" t="s">
        <v>22</v>
      </c>
      <c r="AA595" s="2" t="s">
        <v>22</v>
      </c>
    </row>
    <row r="596" spans="1:27" s="2" customFormat="1">
      <c r="A596" s="2">
        <v>201401643</v>
      </c>
      <c r="B596" s="2" t="s">
        <v>1740</v>
      </c>
      <c r="C596" s="2" t="s">
        <v>1741</v>
      </c>
      <c r="D596" s="2">
        <v>125</v>
      </c>
      <c r="E596" s="2" t="s">
        <v>18</v>
      </c>
      <c r="F596" s="3">
        <v>41909</v>
      </c>
      <c r="G596" s="2" t="s">
        <v>31</v>
      </c>
      <c r="H596" s="2" t="s">
        <v>32</v>
      </c>
      <c r="I596" s="3">
        <v>42365.862970567126</v>
      </c>
      <c r="J596" s="1">
        <f t="shared" si="9"/>
        <v>42365</v>
      </c>
      <c r="K596" s="2" t="s">
        <v>21</v>
      </c>
      <c r="L596" s="15">
        <v>2255</v>
      </c>
      <c r="M596" s="15"/>
      <c r="N596" s="15">
        <v>1</v>
      </c>
      <c r="O596" s="24">
        <v>1</v>
      </c>
      <c r="P596" s="24"/>
      <c r="Q596" s="24"/>
      <c r="R596" s="24"/>
      <c r="S596" s="24"/>
      <c r="T596" s="24"/>
      <c r="U596" s="24"/>
      <c r="V596" s="24"/>
      <c r="W596" s="3">
        <v>42365.859989004632</v>
      </c>
      <c r="X596" s="2" t="s">
        <v>1742</v>
      </c>
      <c r="Y596" s="4" t="s">
        <v>22</v>
      </c>
      <c r="Z596" s="2" t="s">
        <v>22</v>
      </c>
      <c r="AA596" s="2" t="s">
        <v>22</v>
      </c>
    </row>
    <row r="597" spans="1:27" s="2" customFormat="1">
      <c r="A597" s="2">
        <v>201401656</v>
      </c>
      <c r="B597" s="2" t="s">
        <v>1743</v>
      </c>
      <c r="C597" s="2" t="s">
        <v>30</v>
      </c>
      <c r="D597" s="2">
        <v>130</v>
      </c>
      <c r="E597" s="2" t="s">
        <v>35</v>
      </c>
      <c r="F597" s="3">
        <v>40762</v>
      </c>
      <c r="G597" s="2" t="s">
        <v>19</v>
      </c>
      <c r="H597" s="2" t="s">
        <v>20</v>
      </c>
      <c r="I597" s="3">
        <v>43545.461978472224</v>
      </c>
      <c r="J597" s="1">
        <f t="shared" si="9"/>
        <v>43545</v>
      </c>
      <c r="K597" s="2" t="s">
        <v>21</v>
      </c>
      <c r="L597" s="15" t="s">
        <v>5583</v>
      </c>
      <c r="M597" s="15"/>
      <c r="N597" s="15"/>
      <c r="O597" s="24"/>
      <c r="P597" s="24"/>
      <c r="Q597" s="24"/>
      <c r="R597" s="24"/>
      <c r="S597" s="24"/>
      <c r="T597" s="24"/>
      <c r="U597" s="24"/>
      <c r="V597" s="24"/>
      <c r="W597" s="3">
        <v>43545.459565972225</v>
      </c>
      <c r="X597" s="2" t="s">
        <v>1744</v>
      </c>
      <c r="Y597" s="4" t="s">
        <v>22</v>
      </c>
      <c r="Z597" s="2" t="s">
        <v>22</v>
      </c>
      <c r="AA597" s="2" t="s">
        <v>22</v>
      </c>
    </row>
    <row r="598" spans="1:27" s="2" customFormat="1">
      <c r="A598" s="2">
        <v>201401660</v>
      </c>
      <c r="B598" s="2" t="s">
        <v>1745</v>
      </c>
      <c r="C598" s="2" t="s">
        <v>117</v>
      </c>
      <c r="D598" s="2">
        <v>125</v>
      </c>
      <c r="E598" s="2" t="s">
        <v>18</v>
      </c>
      <c r="F598" s="3">
        <v>40883</v>
      </c>
      <c r="G598" s="2" t="s">
        <v>19</v>
      </c>
      <c r="H598" s="2" t="s">
        <v>20</v>
      </c>
      <c r="I598" s="3">
        <v>42211.575881747682</v>
      </c>
      <c r="J598" s="1">
        <f t="shared" si="9"/>
        <v>42211</v>
      </c>
      <c r="K598" s="2" t="s">
        <v>21</v>
      </c>
      <c r="L598" s="15" t="s">
        <v>5684</v>
      </c>
      <c r="M598" s="15"/>
      <c r="N598" s="15"/>
      <c r="O598" s="24"/>
      <c r="P598" s="24"/>
      <c r="Q598" s="24"/>
      <c r="R598" s="24"/>
      <c r="S598" s="24"/>
      <c r="T598" s="24"/>
      <c r="U598" s="24"/>
      <c r="V598" s="24"/>
      <c r="W598" s="3">
        <v>42211.570642627317</v>
      </c>
      <c r="X598" s="2" t="s">
        <v>1746</v>
      </c>
      <c r="Y598" s="4" t="s">
        <v>22</v>
      </c>
      <c r="Z598" s="2" t="s">
        <v>22</v>
      </c>
      <c r="AA598" s="2" t="s">
        <v>22</v>
      </c>
    </row>
    <row r="599" spans="1:27" s="2" customFormat="1">
      <c r="A599" s="2">
        <v>201401662</v>
      </c>
      <c r="B599" s="2" t="s">
        <v>1747</v>
      </c>
      <c r="C599" s="2" t="s">
        <v>776</v>
      </c>
      <c r="D599" s="2">
        <v>128</v>
      </c>
      <c r="E599" s="2" t="s">
        <v>464</v>
      </c>
      <c r="F599" s="3">
        <v>41879</v>
      </c>
      <c r="G599" s="2" t="s">
        <v>71</v>
      </c>
      <c r="H599" s="2" t="s">
        <v>72</v>
      </c>
      <c r="I599" s="3">
        <v>42528.520645636578</v>
      </c>
      <c r="J599" s="1">
        <f t="shared" si="9"/>
        <v>42528</v>
      </c>
      <c r="K599" s="2" t="s">
        <v>21</v>
      </c>
      <c r="L599" s="15"/>
      <c r="M599" s="15"/>
      <c r="N599" s="15"/>
      <c r="O599" s="24"/>
      <c r="P599" s="24"/>
      <c r="Q599" s="24"/>
      <c r="R599" s="24"/>
      <c r="S599" s="24"/>
      <c r="T599" s="24"/>
      <c r="U599" s="24"/>
      <c r="V599" s="24"/>
      <c r="W599" s="3">
        <v>42528.498425578706</v>
      </c>
      <c r="X599" s="2" t="s">
        <v>1407</v>
      </c>
      <c r="Y599" s="4" t="s">
        <v>22</v>
      </c>
      <c r="Z599" s="2" t="s">
        <v>22</v>
      </c>
      <c r="AA599" s="2" t="s">
        <v>22</v>
      </c>
    </row>
    <row r="600" spans="1:27" s="2" customFormat="1">
      <c r="A600" s="2">
        <v>201401669</v>
      </c>
      <c r="B600" s="2" t="s">
        <v>1748</v>
      </c>
      <c r="C600" s="2" t="s">
        <v>233</v>
      </c>
      <c r="D600" s="2">
        <v>130</v>
      </c>
      <c r="E600" s="2" t="s">
        <v>35</v>
      </c>
      <c r="F600" s="3">
        <v>38695</v>
      </c>
      <c r="G600" s="2" t="s">
        <v>36</v>
      </c>
      <c r="H600" s="2" t="s">
        <v>37</v>
      </c>
      <c r="I600" s="3">
        <v>42462.704382291668</v>
      </c>
      <c r="J600" s="1">
        <f t="shared" si="9"/>
        <v>42462</v>
      </c>
      <c r="K600" s="2" t="s">
        <v>21</v>
      </c>
      <c r="L600" s="15" t="s">
        <v>5687</v>
      </c>
      <c r="M600" s="15"/>
      <c r="N600" s="15"/>
      <c r="O600" s="24"/>
      <c r="P600" s="24"/>
      <c r="Q600" s="24"/>
      <c r="R600" s="24"/>
      <c r="S600" s="24"/>
      <c r="T600" s="24"/>
      <c r="U600" s="24"/>
      <c r="V600" s="24"/>
      <c r="W600" s="3">
        <v>42462.69711883102</v>
      </c>
      <c r="X600" s="2" t="s">
        <v>1749</v>
      </c>
      <c r="Y600" s="4" t="s">
        <v>22</v>
      </c>
      <c r="Z600" s="2" t="s">
        <v>22</v>
      </c>
      <c r="AA600" s="2" t="s">
        <v>22</v>
      </c>
    </row>
    <row r="601" spans="1:27" s="2" customFormat="1">
      <c r="A601" s="2">
        <v>201401675</v>
      </c>
      <c r="B601" s="2" t="s">
        <v>1750</v>
      </c>
      <c r="C601" s="2" t="s">
        <v>30</v>
      </c>
      <c r="D601" s="2">
        <v>119</v>
      </c>
      <c r="E601" s="2" t="s">
        <v>70</v>
      </c>
      <c r="F601" s="3">
        <v>41923</v>
      </c>
      <c r="G601" s="2" t="s">
        <v>19</v>
      </c>
      <c r="H601" s="2" t="s">
        <v>20</v>
      </c>
      <c r="I601" s="3">
        <v>42610.349121874999</v>
      </c>
      <c r="J601" s="1">
        <f t="shared" si="9"/>
        <v>42610</v>
      </c>
      <c r="K601" s="2" t="s">
        <v>21</v>
      </c>
      <c r="L601" s="15">
        <v>2043</v>
      </c>
      <c r="M601" s="15"/>
      <c r="N601" s="15">
        <v>2</v>
      </c>
      <c r="O601" s="24">
        <v>2</v>
      </c>
      <c r="P601" s="24"/>
      <c r="Q601" s="24"/>
      <c r="R601" s="24"/>
      <c r="S601" s="24"/>
      <c r="T601" s="24"/>
      <c r="U601" s="24"/>
      <c r="V601" s="24"/>
      <c r="W601" s="3">
        <v>42610.346554594908</v>
      </c>
      <c r="X601" s="2" t="s">
        <v>1751</v>
      </c>
      <c r="Y601" s="4" t="s">
        <v>22</v>
      </c>
      <c r="Z601" s="2" t="s">
        <v>22</v>
      </c>
      <c r="AA601" s="2" t="s">
        <v>22</v>
      </c>
    </row>
    <row r="602" spans="1:27" s="2" customFormat="1">
      <c r="A602" s="2">
        <v>201401696</v>
      </c>
      <c r="B602" s="2" t="s">
        <v>184</v>
      </c>
      <c r="C602" s="2" t="s">
        <v>272</v>
      </c>
      <c r="D602" s="2">
        <v>128</v>
      </c>
      <c r="E602" s="2" t="s">
        <v>464</v>
      </c>
      <c r="F602" s="3">
        <v>40978</v>
      </c>
      <c r="G602" s="2" t="s">
        <v>19</v>
      </c>
      <c r="H602" s="2" t="s">
        <v>20</v>
      </c>
      <c r="I602" s="3">
        <v>42277.701341087966</v>
      </c>
      <c r="J602" s="1">
        <f t="shared" si="9"/>
        <v>42277</v>
      </c>
      <c r="K602" s="2" t="s">
        <v>21</v>
      </c>
      <c r="L602" s="15">
        <v>2034</v>
      </c>
      <c r="M602" s="15"/>
      <c r="N602" s="15">
        <v>21</v>
      </c>
      <c r="O602" s="21">
        <v>21</v>
      </c>
      <c r="P602" s="21"/>
      <c r="Q602" s="21"/>
      <c r="R602" s="21"/>
      <c r="S602" s="21"/>
      <c r="T602" s="21"/>
      <c r="U602" s="21"/>
      <c r="V602" s="21"/>
      <c r="W602" s="3">
        <v>42277.700728935182</v>
      </c>
      <c r="X602" s="2" t="s">
        <v>1752</v>
      </c>
      <c r="Y602" s="4" t="s">
        <v>22</v>
      </c>
      <c r="Z602" s="2" t="s">
        <v>22</v>
      </c>
      <c r="AA602" s="2" t="s">
        <v>22</v>
      </c>
    </row>
    <row r="603" spans="1:27" s="2" customFormat="1">
      <c r="A603" s="2">
        <v>201401712</v>
      </c>
      <c r="B603" s="2" t="s">
        <v>1753</v>
      </c>
      <c r="C603" s="2" t="s">
        <v>1524</v>
      </c>
      <c r="D603" s="2">
        <v>130</v>
      </c>
      <c r="E603" s="2" t="s">
        <v>35</v>
      </c>
      <c r="F603" s="3">
        <v>37607</v>
      </c>
      <c r="G603" s="2" t="s">
        <v>71</v>
      </c>
      <c r="H603" s="2" t="s">
        <v>72</v>
      </c>
      <c r="I603" s="3">
        <v>42393.958811226854</v>
      </c>
      <c r="J603" s="1">
        <f t="shared" si="9"/>
        <v>42393</v>
      </c>
      <c r="K603" s="2" t="s">
        <v>21</v>
      </c>
      <c r="L603" s="15">
        <v>2171</v>
      </c>
      <c r="M603" s="15"/>
      <c r="N603" s="15">
        <v>26</v>
      </c>
      <c r="O603" s="21">
        <v>26</v>
      </c>
      <c r="P603" s="21"/>
      <c r="Q603" s="21"/>
      <c r="R603" s="21"/>
      <c r="S603" s="21"/>
      <c r="T603" s="21"/>
      <c r="U603" s="21"/>
      <c r="V603" s="21"/>
      <c r="W603" s="3">
        <v>42393.958220138891</v>
      </c>
      <c r="X603" s="2" t="s">
        <v>1754</v>
      </c>
      <c r="Y603" s="4" t="s">
        <v>22</v>
      </c>
      <c r="Z603" s="2" t="s">
        <v>22</v>
      </c>
      <c r="AA603" s="2" t="s">
        <v>22</v>
      </c>
    </row>
    <row r="604" spans="1:27" s="2" customFormat="1">
      <c r="A604" s="2">
        <v>201401721</v>
      </c>
      <c r="B604" s="2" t="s">
        <v>1755</v>
      </c>
      <c r="C604" s="2" t="s">
        <v>763</v>
      </c>
      <c r="D604" s="2">
        <v>125</v>
      </c>
      <c r="E604" s="2" t="s">
        <v>18</v>
      </c>
      <c r="F604" s="3">
        <v>40164</v>
      </c>
      <c r="G604" s="2" t="s">
        <v>19</v>
      </c>
      <c r="H604" s="2" t="s">
        <v>20</v>
      </c>
      <c r="I604" s="3">
        <v>42870.633834837965</v>
      </c>
      <c r="J604" s="1">
        <f t="shared" si="9"/>
        <v>42870</v>
      </c>
      <c r="K604" s="2" t="s">
        <v>21</v>
      </c>
      <c r="L604" s="15"/>
      <c r="M604" s="15"/>
      <c r="N604" s="15"/>
      <c r="O604" s="21"/>
      <c r="P604" s="21"/>
      <c r="Q604" s="21"/>
      <c r="R604" s="21"/>
      <c r="S604" s="21"/>
      <c r="T604" s="21"/>
      <c r="U604" s="21"/>
      <c r="V604" s="21"/>
      <c r="W604" s="3" t="s">
        <v>22</v>
      </c>
      <c r="X604" s="2" t="s">
        <v>22</v>
      </c>
      <c r="Y604" s="4" t="s">
        <v>22</v>
      </c>
      <c r="Z604" s="2" t="s">
        <v>22</v>
      </c>
      <c r="AA604" s="2" t="s">
        <v>22</v>
      </c>
    </row>
    <row r="605" spans="1:27" s="2" customFormat="1">
      <c r="A605" s="2">
        <v>201401754</v>
      </c>
      <c r="B605" s="2" t="s">
        <v>1756</v>
      </c>
      <c r="C605" s="2" t="s">
        <v>1757</v>
      </c>
      <c r="D605" s="2">
        <v>508</v>
      </c>
      <c r="E605" s="2" t="s">
        <v>147</v>
      </c>
      <c r="F605" s="3">
        <v>41832</v>
      </c>
      <c r="G605" s="2" t="s">
        <v>71</v>
      </c>
      <c r="H605" s="2" t="s">
        <v>72</v>
      </c>
      <c r="I605" s="3">
        <v>42691.61471721065</v>
      </c>
      <c r="J605" s="1">
        <f t="shared" si="9"/>
        <v>42691</v>
      </c>
      <c r="K605" s="2" t="s">
        <v>21</v>
      </c>
      <c r="L605" s="15">
        <v>2043</v>
      </c>
      <c r="M605" s="15"/>
      <c r="N605" s="15">
        <v>1</v>
      </c>
      <c r="O605" s="21">
        <v>1</v>
      </c>
      <c r="P605" s="21"/>
      <c r="Q605" s="21"/>
      <c r="R605" s="21"/>
      <c r="S605" s="21"/>
      <c r="T605" s="21"/>
      <c r="U605" s="21"/>
      <c r="V605" s="21"/>
      <c r="W605" s="3">
        <v>42691.609715127313</v>
      </c>
      <c r="X605" s="2" t="s">
        <v>1758</v>
      </c>
      <c r="Y605" s="4" t="s">
        <v>22</v>
      </c>
      <c r="Z605" s="2" t="s">
        <v>22</v>
      </c>
      <c r="AA605" s="2" t="s">
        <v>22</v>
      </c>
    </row>
    <row r="606" spans="1:27" s="2" customFormat="1">
      <c r="A606" s="2">
        <v>201401787</v>
      </c>
      <c r="B606" s="2" t="s">
        <v>1759</v>
      </c>
      <c r="C606" s="2" t="s">
        <v>1760</v>
      </c>
      <c r="D606" s="2">
        <v>119</v>
      </c>
      <c r="E606" s="2" t="s">
        <v>70</v>
      </c>
      <c r="F606" s="3">
        <v>41914</v>
      </c>
      <c r="G606" s="2" t="s">
        <v>31</v>
      </c>
      <c r="H606" s="2" t="s">
        <v>32</v>
      </c>
      <c r="I606" s="3">
        <v>42291.852701620373</v>
      </c>
      <c r="J606" s="1">
        <f t="shared" si="9"/>
        <v>42291</v>
      </c>
      <c r="K606" s="2" t="s">
        <v>21</v>
      </c>
      <c r="L606" s="15">
        <v>2043</v>
      </c>
      <c r="M606" s="15"/>
      <c r="N606" s="15">
        <v>1</v>
      </c>
      <c r="O606" s="21">
        <v>1</v>
      </c>
      <c r="P606" s="21"/>
      <c r="Q606" s="21"/>
      <c r="R606" s="21"/>
      <c r="S606" s="21"/>
      <c r="T606" s="21"/>
      <c r="U606" s="21"/>
      <c r="V606" s="21"/>
      <c r="W606" s="3">
        <v>42291.847655011574</v>
      </c>
      <c r="X606" s="2" t="s">
        <v>1761</v>
      </c>
      <c r="Y606" s="4" t="s">
        <v>22</v>
      </c>
      <c r="Z606" s="2" t="s">
        <v>22</v>
      </c>
      <c r="AA606" s="2" t="s">
        <v>22</v>
      </c>
    </row>
    <row r="607" spans="1:27" s="2" customFormat="1">
      <c r="A607" s="2">
        <v>201401789</v>
      </c>
      <c r="B607" s="2" t="s">
        <v>1762</v>
      </c>
      <c r="C607" s="2" t="s">
        <v>455</v>
      </c>
      <c r="D607" s="2">
        <v>130</v>
      </c>
      <c r="E607" s="2" t="s">
        <v>35</v>
      </c>
      <c r="F607" s="3">
        <v>39084</v>
      </c>
      <c r="G607" s="2" t="s">
        <v>36</v>
      </c>
      <c r="H607" s="2" t="s">
        <v>37</v>
      </c>
      <c r="I607" s="3">
        <v>42333.613091932872</v>
      </c>
      <c r="J607" s="1">
        <f t="shared" si="9"/>
        <v>42333</v>
      </c>
      <c r="K607" s="2" t="s">
        <v>21</v>
      </c>
      <c r="L607" s="15"/>
      <c r="M607" s="15"/>
      <c r="N607" s="15"/>
      <c r="O607" s="21"/>
      <c r="P607" s="21"/>
      <c r="Q607" s="21"/>
      <c r="R607" s="21"/>
      <c r="S607" s="21"/>
      <c r="T607" s="21"/>
      <c r="U607" s="21"/>
      <c r="V607" s="21"/>
      <c r="W607" s="3">
        <v>42333.611777395832</v>
      </c>
      <c r="X607" s="2" t="s">
        <v>1763</v>
      </c>
      <c r="Y607" s="4" t="s">
        <v>22</v>
      </c>
      <c r="Z607" s="2" t="s">
        <v>22</v>
      </c>
      <c r="AA607" s="2" t="s">
        <v>22</v>
      </c>
    </row>
    <row r="608" spans="1:27" s="2" customFormat="1">
      <c r="A608" s="2">
        <v>201401790</v>
      </c>
      <c r="B608" s="2" t="s">
        <v>1764</v>
      </c>
      <c r="C608" s="2" t="s">
        <v>1765</v>
      </c>
      <c r="D608" s="2">
        <v>125</v>
      </c>
      <c r="E608" s="2" t="s">
        <v>18</v>
      </c>
      <c r="F608" s="3">
        <v>41487</v>
      </c>
      <c r="G608" s="2" t="s">
        <v>36</v>
      </c>
      <c r="H608" s="2" t="s">
        <v>37</v>
      </c>
      <c r="I608" s="3">
        <v>42468.485570717596</v>
      </c>
      <c r="J608" s="1">
        <f t="shared" si="9"/>
        <v>42468</v>
      </c>
      <c r="K608" s="2" t="s">
        <v>21</v>
      </c>
      <c r="L608" s="15" t="s">
        <v>5606</v>
      </c>
      <c r="M608" s="15"/>
      <c r="N608" s="15"/>
      <c r="O608" s="21"/>
      <c r="P608" s="21"/>
      <c r="Q608" s="21"/>
      <c r="R608" s="21"/>
      <c r="S608" s="21"/>
      <c r="T608" s="21"/>
      <c r="U608" s="21"/>
      <c r="V608" s="21"/>
      <c r="W608" s="3">
        <v>42468.474705555556</v>
      </c>
      <c r="X608" s="2" t="s">
        <v>1766</v>
      </c>
      <c r="Y608" s="4" t="s">
        <v>22</v>
      </c>
      <c r="Z608" s="2" t="s">
        <v>22</v>
      </c>
      <c r="AA608" s="2" t="s">
        <v>22</v>
      </c>
    </row>
    <row r="609" spans="1:27" s="2" customFormat="1">
      <c r="A609" s="2">
        <v>201500001</v>
      </c>
      <c r="B609" s="2" t="s">
        <v>1767</v>
      </c>
      <c r="C609" s="2" t="s">
        <v>664</v>
      </c>
      <c r="D609" s="2">
        <v>501</v>
      </c>
      <c r="E609" s="2" t="s">
        <v>126</v>
      </c>
      <c r="F609" s="3">
        <v>41275</v>
      </c>
      <c r="G609" s="2" t="s">
        <v>71</v>
      </c>
      <c r="H609" s="2" t="s">
        <v>72</v>
      </c>
      <c r="I609" s="3">
        <v>42262.587646030093</v>
      </c>
      <c r="J609" s="1">
        <f t="shared" si="9"/>
        <v>42262</v>
      </c>
      <c r="K609" s="2" t="s">
        <v>21</v>
      </c>
      <c r="L609" s="15" t="s">
        <v>5688</v>
      </c>
      <c r="M609" s="15"/>
      <c r="N609" s="15"/>
      <c r="O609" s="21"/>
      <c r="P609" s="21"/>
      <c r="Q609" s="21"/>
      <c r="R609" s="21"/>
      <c r="S609" s="21"/>
      <c r="T609" s="21"/>
      <c r="U609" s="21"/>
      <c r="V609" s="21"/>
      <c r="W609" s="3">
        <v>42262.580045289353</v>
      </c>
      <c r="X609" s="2" t="s">
        <v>1768</v>
      </c>
      <c r="Y609" s="4" t="s">
        <v>22</v>
      </c>
      <c r="Z609" s="2" t="s">
        <v>22</v>
      </c>
      <c r="AA609" s="2" t="s">
        <v>22</v>
      </c>
    </row>
    <row r="610" spans="1:27" s="2" customFormat="1">
      <c r="A610" s="2">
        <v>201500029</v>
      </c>
      <c r="B610" s="2" t="s">
        <v>1769</v>
      </c>
      <c r="C610" s="2" t="s">
        <v>600</v>
      </c>
      <c r="D610" s="2">
        <v>125</v>
      </c>
      <c r="E610" s="2" t="s">
        <v>18</v>
      </c>
      <c r="F610" s="3">
        <v>41972</v>
      </c>
      <c r="G610" s="2" t="s">
        <v>19</v>
      </c>
      <c r="H610" s="2" t="s">
        <v>20</v>
      </c>
      <c r="I610" s="3">
        <v>42230.556980983798</v>
      </c>
      <c r="J610" s="1">
        <f t="shared" si="9"/>
        <v>42230</v>
      </c>
      <c r="K610" s="2" t="s">
        <v>21</v>
      </c>
      <c r="L610" s="15">
        <v>2046</v>
      </c>
      <c r="M610" s="15"/>
      <c r="N610" s="15">
        <v>1</v>
      </c>
      <c r="O610" s="21">
        <v>1</v>
      </c>
      <c r="P610" s="21"/>
      <c r="Q610" s="21"/>
      <c r="R610" s="21"/>
      <c r="S610" s="21"/>
      <c r="T610" s="21"/>
      <c r="U610" s="21"/>
      <c r="V610" s="21"/>
      <c r="W610" s="3">
        <v>42230.550393634257</v>
      </c>
      <c r="X610" s="2" t="s">
        <v>1770</v>
      </c>
      <c r="Y610" s="4" t="s">
        <v>22</v>
      </c>
      <c r="Z610" s="2" t="s">
        <v>22</v>
      </c>
      <c r="AA610" s="2" t="s">
        <v>22</v>
      </c>
    </row>
    <row r="611" spans="1:27" s="2" customFormat="1">
      <c r="A611" s="2">
        <v>201500031</v>
      </c>
      <c r="B611" s="2" t="s">
        <v>1771</v>
      </c>
      <c r="C611" s="2" t="s">
        <v>1772</v>
      </c>
      <c r="D611" s="2">
        <v>499</v>
      </c>
      <c r="E611" s="2" t="s">
        <v>50</v>
      </c>
      <c r="F611" s="3">
        <v>41950</v>
      </c>
      <c r="G611" s="2" t="s">
        <v>71</v>
      </c>
      <c r="H611" s="2" t="s">
        <v>72</v>
      </c>
      <c r="I611" s="3">
        <v>42579.455855520835</v>
      </c>
      <c r="J611" s="1">
        <f t="shared" si="9"/>
        <v>42579</v>
      </c>
      <c r="K611" s="2" t="s">
        <v>21</v>
      </c>
      <c r="L611" s="15"/>
      <c r="M611" s="15"/>
      <c r="N611" s="15"/>
      <c r="O611" s="21"/>
      <c r="P611" s="21"/>
      <c r="Q611" s="21"/>
      <c r="R611" s="21"/>
      <c r="S611" s="21"/>
      <c r="T611" s="21"/>
      <c r="U611" s="21"/>
      <c r="V611" s="21"/>
      <c r="W611" s="3">
        <v>42579.45204679398</v>
      </c>
      <c r="X611" s="2" t="s">
        <v>1773</v>
      </c>
      <c r="Y611" s="4" t="s">
        <v>22</v>
      </c>
      <c r="Z611" s="2" t="s">
        <v>22</v>
      </c>
      <c r="AA611" s="2" t="s">
        <v>22</v>
      </c>
    </row>
    <row r="612" spans="1:27" s="2" customFormat="1">
      <c r="A612" s="2">
        <v>201500044</v>
      </c>
      <c r="B612" s="2" t="s">
        <v>722</v>
      </c>
      <c r="C612" s="2" t="s">
        <v>459</v>
      </c>
      <c r="D612" s="2">
        <v>126</v>
      </c>
      <c r="E612" s="2" t="s">
        <v>95</v>
      </c>
      <c r="F612" s="3">
        <v>41494</v>
      </c>
      <c r="G612" s="2" t="s">
        <v>36</v>
      </c>
      <c r="H612" s="2" t="s">
        <v>37</v>
      </c>
      <c r="I612" s="3">
        <v>42588.479336261575</v>
      </c>
      <c r="J612" s="1">
        <f t="shared" si="9"/>
        <v>42588</v>
      </c>
      <c r="K612" s="2" t="s">
        <v>21</v>
      </c>
      <c r="L612" s="15">
        <v>2245</v>
      </c>
      <c r="M612" s="15"/>
      <c r="N612" s="15">
        <v>10</v>
      </c>
      <c r="O612" s="21">
        <v>10</v>
      </c>
      <c r="P612" s="21"/>
      <c r="Q612" s="21"/>
      <c r="R612" s="21"/>
      <c r="S612" s="21"/>
      <c r="T612" s="21"/>
      <c r="U612" s="21"/>
      <c r="V612" s="21"/>
      <c r="W612" s="3">
        <v>42588.509823495369</v>
      </c>
      <c r="X612" s="2" t="s">
        <v>1774</v>
      </c>
      <c r="Y612" s="4" t="s">
        <v>22</v>
      </c>
      <c r="Z612" s="2" t="s">
        <v>22</v>
      </c>
      <c r="AA612" s="2" t="s">
        <v>22</v>
      </c>
    </row>
    <row r="613" spans="1:27" s="2" customFormat="1">
      <c r="A613" s="2">
        <v>201500053</v>
      </c>
      <c r="B613" s="2" t="s">
        <v>1408</v>
      </c>
      <c r="C613" s="2" t="s">
        <v>230</v>
      </c>
      <c r="D613" s="2">
        <v>304</v>
      </c>
      <c r="E613" s="2" t="s">
        <v>154</v>
      </c>
      <c r="F613" s="3">
        <v>41967</v>
      </c>
      <c r="G613" s="2" t="s">
        <v>31</v>
      </c>
      <c r="H613" s="2" t="s">
        <v>32</v>
      </c>
      <c r="I613" s="3">
        <v>42711.851312071762</v>
      </c>
      <c r="J613" s="1">
        <f t="shared" si="9"/>
        <v>42711</v>
      </c>
      <c r="K613" s="2" t="s">
        <v>21</v>
      </c>
      <c r="L613" s="15">
        <v>2046</v>
      </c>
      <c r="M613" s="15"/>
      <c r="N613" s="15">
        <v>1</v>
      </c>
      <c r="O613" s="21">
        <v>1</v>
      </c>
      <c r="P613" s="21"/>
      <c r="Q613" s="21"/>
      <c r="R613" s="21"/>
      <c r="S613" s="21"/>
      <c r="T613" s="21"/>
      <c r="U613" s="21"/>
      <c r="V613" s="21"/>
      <c r="W613" s="3">
        <v>42711.850401736112</v>
      </c>
      <c r="X613" s="2" t="s">
        <v>1775</v>
      </c>
      <c r="Y613" s="4" t="s">
        <v>22</v>
      </c>
      <c r="Z613" s="2" t="s">
        <v>22</v>
      </c>
      <c r="AA613" s="2" t="s">
        <v>22</v>
      </c>
    </row>
    <row r="614" spans="1:27" s="2" customFormat="1">
      <c r="A614" s="2">
        <v>201500055</v>
      </c>
      <c r="B614" s="2" t="s">
        <v>16</v>
      </c>
      <c r="C614" s="2" t="s">
        <v>1776</v>
      </c>
      <c r="D614" s="2">
        <v>90</v>
      </c>
      <c r="E614" s="2" t="s">
        <v>396</v>
      </c>
      <c r="F614" s="3">
        <v>37987</v>
      </c>
      <c r="G614" s="2" t="s">
        <v>36</v>
      </c>
      <c r="H614" s="2" t="s">
        <v>37</v>
      </c>
      <c r="I614" s="3">
        <v>43313.96099684028</v>
      </c>
      <c r="J614" s="1">
        <f t="shared" si="9"/>
        <v>43313</v>
      </c>
      <c r="K614" s="2" t="s">
        <v>21</v>
      </c>
      <c r="L614" s="15">
        <v>2082</v>
      </c>
      <c r="M614" s="15"/>
      <c r="N614" s="15">
        <v>1</v>
      </c>
      <c r="O614" s="21">
        <v>1</v>
      </c>
      <c r="P614" s="21"/>
      <c r="Q614" s="21"/>
      <c r="R614" s="21"/>
      <c r="S614" s="21"/>
      <c r="T614" s="21"/>
      <c r="U614" s="21"/>
      <c r="V614" s="21"/>
      <c r="W614" s="3">
        <v>43313.959582175929</v>
      </c>
      <c r="X614" s="2" t="s">
        <v>1777</v>
      </c>
      <c r="Y614" s="4" t="s">
        <v>22</v>
      </c>
      <c r="Z614" s="2" t="s">
        <v>22</v>
      </c>
      <c r="AA614" s="2" t="s">
        <v>22</v>
      </c>
    </row>
    <row r="615" spans="1:27" s="2" customFormat="1">
      <c r="A615" s="2">
        <v>201500056</v>
      </c>
      <c r="B615" s="2" t="s">
        <v>1778</v>
      </c>
      <c r="C615" s="2" t="s">
        <v>1779</v>
      </c>
      <c r="D615" s="2">
        <v>91</v>
      </c>
      <c r="E615" s="2" t="s">
        <v>28</v>
      </c>
      <c r="F615" s="3">
        <v>38000</v>
      </c>
      <c r="G615" s="2" t="s">
        <v>31</v>
      </c>
      <c r="H615" s="2" t="s">
        <v>32</v>
      </c>
      <c r="I615" s="3">
        <v>42363.620206712963</v>
      </c>
      <c r="J615" s="1">
        <f t="shared" si="9"/>
        <v>42363</v>
      </c>
      <c r="K615" s="2" t="s">
        <v>21</v>
      </c>
      <c r="L615" s="15" t="s">
        <v>4753</v>
      </c>
      <c r="M615" s="15"/>
      <c r="N615" s="15">
        <v>23</v>
      </c>
      <c r="O615" s="21">
        <v>23</v>
      </c>
      <c r="P615" s="21"/>
      <c r="Q615" s="21"/>
      <c r="R615" s="21"/>
      <c r="S615" s="21"/>
      <c r="T615" s="21"/>
      <c r="U615" s="21"/>
      <c r="V615" s="21"/>
      <c r="W615" s="3">
        <v>42363.620206712963</v>
      </c>
      <c r="X615" s="2" t="s">
        <v>1780</v>
      </c>
      <c r="Y615" s="4" t="s">
        <v>22</v>
      </c>
      <c r="Z615" s="2" t="s">
        <v>22</v>
      </c>
      <c r="AA615" s="2" t="s">
        <v>22</v>
      </c>
    </row>
    <row r="616" spans="1:27" s="2" customFormat="1">
      <c r="A616" s="2">
        <v>201500065</v>
      </c>
      <c r="B616" s="2" t="s">
        <v>1781</v>
      </c>
      <c r="C616" s="2" t="s">
        <v>1782</v>
      </c>
      <c r="D616" s="2">
        <v>131</v>
      </c>
      <c r="E616" s="2" t="s">
        <v>40</v>
      </c>
      <c r="F616" s="3">
        <v>41955</v>
      </c>
      <c r="G616" s="2" t="s">
        <v>31</v>
      </c>
      <c r="H616" s="2" t="s">
        <v>32</v>
      </c>
      <c r="I616" s="3">
        <v>42952.958477546294</v>
      </c>
      <c r="J616" s="1">
        <f t="shared" si="9"/>
        <v>42952</v>
      </c>
      <c r="K616" s="2" t="s">
        <v>21</v>
      </c>
      <c r="L616" s="15">
        <v>2082</v>
      </c>
      <c r="M616" s="15">
        <v>2046</v>
      </c>
      <c r="N616" s="15">
        <v>1</v>
      </c>
      <c r="O616" s="21">
        <v>1</v>
      </c>
      <c r="P616" s="21"/>
      <c r="Q616" s="21"/>
      <c r="R616" s="21"/>
      <c r="S616" s="21"/>
      <c r="T616" s="21"/>
      <c r="U616" s="21"/>
      <c r="V616" s="21"/>
      <c r="W616" s="3">
        <v>42952.956758298613</v>
      </c>
      <c r="X616" s="2" t="s">
        <v>1783</v>
      </c>
      <c r="Y616" s="4" t="s">
        <v>22</v>
      </c>
      <c r="Z616" s="2" t="s">
        <v>22</v>
      </c>
      <c r="AA616" s="2" t="s">
        <v>22</v>
      </c>
    </row>
    <row r="617" spans="1:27" s="2" customFormat="1">
      <c r="A617" s="2">
        <v>201500083</v>
      </c>
      <c r="B617" s="2" t="s">
        <v>1784</v>
      </c>
      <c r="C617" s="2" t="s">
        <v>432</v>
      </c>
      <c r="D617" s="2">
        <v>128</v>
      </c>
      <c r="E617" s="2" t="s">
        <v>464</v>
      </c>
      <c r="F617" s="3">
        <v>40557</v>
      </c>
      <c r="G617" s="2" t="s">
        <v>71</v>
      </c>
      <c r="H617" s="2" t="s">
        <v>72</v>
      </c>
      <c r="I617" s="3">
        <v>42896.64638179398</v>
      </c>
      <c r="J617" s="1">
        <f t="shared" si="9"/>
        <v>42896</v>
      </c>
      <c r="K617" s="2" t="s">
        <v>21</v>
      </c>
      <c r="L617" s="15">
        <v>2021</v>
      </c>
      <c r="M617" s="15"/>
      <c r="N617" s="15" t="s">
        <v>1123</v>
      </c>
      <c r="O617" s="21"/>
      <c r="P617" s="21"/>
      <c r="Q617" s="21"/>
      <c r="R617" s="21"/>
      <c r="S617" s="21"/>
      <c r="T617" s="21"/>
      <c r="U617" s="21"/>
      <c r="V617" s="21"/>
      <c r="W617" s="3">
        <v>42896.642872951386</v>
      </c>
      <c r="X617" s="2" t="s">
        <v>1785</v>
      </c>
      <c r="Y617" s="4" t="s">
        <v>22</v>
      </c>
      <c r="Z617" s="2" t="s">
        <v>22</v>
      </c>
      <c r="AA617" s="2" t="s">
        <v>22</v>
      </c>
    </row>
    <row r="618" spans="1:27" s="2" customFormat="1">
      <c r="A618" s="2">
        <v>201500093</v>
      </c>
      <c r="B618" s="2" t="s">
        <v>1786</v>
      </c>
      <c r="C618" s="2" t="s">
        <v>1787</v>
      </c>
      <c r="D618" s="2">
        <v>501</v>
      </c>
      <c r="E618" s="2" t="s">
        <v>126</v>
      </c>
      <c r="F618" s="3">
        <v>41916</v>
      </c>
      <c r="G618" s="2" t="s">
        <v>19</v>
      </c>
      <c r="H618" s="2" t="s">
        <v>20</v>
      </c>
      <c r="I618" s="3">
        <v>42309.492119907409</v>
      </c>
      <c r="J618" s="1">
        <f t="shared" si="9"/>
        <v>42309</v>
      </c>
      <c r="K618" s="2" t="s">
        <v>21</v>
      </c>
      <c r="L618" s="15"/>
      <c r="M618" s="15"/>
      <c r="N618" s="15">
        <v>21</v>
      </c>
      <c r="O618" s="21">
        <v>21</v>
      </c>
      <c r="P618" s="21"/>
      <c r="Q618" s="21"/>
      <c r="R618" s="21"/>
      <c r="S618" s="21"/>
      <c r="T618" s="21"/>
      <c r="U618" s="21"/>
      <c r="V618" s="21"/>
      <c r="W618" s="3">
        <v>42309.491476504627</v>
      </c>
      <c r="X618" s="2" t="s">
        <v>1788</v>
      </c>
      <c r="Y618" s="4" t="s">
        <v>22</v>
      </c>
      <c r="Z618" s="2" t="s">
        <v>22</v>
      </c>
      <c r="AA618" s="2" t="s">
        <v>22</v>
      </c>
    </row>
    <row r="619" spans="1:27" s="2" customFormat="1">
      <c r="A619" s="2">
        <v>201500109</v>
      </c>
      <c r="B619" s="2" t="s">
        <v>1789</v>
      </c>
      <c r="C619" s="2" t="s">
        <v>1790</v>
      </c>
      <c r="D619" s="2">
        <v>599</v>
      </c>
      <c r="E619" s="2" t="s">
        <v>50</v>
      </c>
      <c r="F619" s="3">
        <v>38543</v>
      </c>
      <c r="G619" s="2" t="s">
        <v>19</v>
      </c>
      <c r="H619" s="2" t="s">
        <v>20</v>
      </c>
      <c r="I619" s="3">
        <v>42343.451961574072</v>
      </c>
      <c r="J619" s="1">
        <f t="shared" si="9"/>
        <v>42343</v>
      </c>
      <c r="K619" s="2" t="s">
        <v>21</v>
      </c>
      <c r="L619" s="15" t="s">
        <v>5689</v>
      </c>
      <c r="M619" s="15"/>
      <c r="N619" s="15"/>
      <c r="O619" s="21"/>
      <c r="P619" s="21"/>
      <c r="Q619" s="21"/>
      <c r="R619" s="21"/>
      <c r="S619" s="21"/>
      <c r="T619" s="21"/>
      <c r="U619" s="21"/>
      <c r="V619" s="21"/>
      <c r="W619" s="3">
        <v>42343.451396759257</v>
      </c>
      <c r="X619" s="2" t="s">
        <v>1791</v>
      </c>
      <c r="Y619" s="4" t="s">
        <v>22</v>
      </c>
      <c r="Z619" s="2" t="s">
        <v>22</v>
      </c>
      <c r="AA619" s="2" t="s">
        <v>22</v>
      </c>
    </row>
    <row r="620" spans="1:27" s="2" customFormat="1">
      <c r="A620" s="2">
        <v>201500115</v>
      </c>
      <c r="B620" s="2" t="s">
        <v>1792</v>
      </c>
      <c r="C620" s="2" t="s">
        <v>437</v>
      </c>
      <c r="D620" s="2">
        <v>499</v>
      </c>
      <c r="E620" s="2" t="s">
        <v>50</v>
      </c>
      <c r="F620" s="3">
        <v>40197</v>
      </c>
      <c r="G620" s="2" t="s">
        <v>71</v>
      </c>
      <c r="H620" s="2" t="s">
        <v>72</v>
      </c>
      <c r="I620" s="3">
        <v>42222.430224421296</v>
      </c>
      <c r="J620" s="1">
        <f t="shared" si="9"/>
        <v>42222</v>
      </c>
      <c r="K620" s="2" t="s">
        <v>21</v>
      </c>
      <c r="L620" s="15" t="s">
        <v>5690</v>
      </c>
      <c r="M620" s="15"/>
      <c r="N620" s="15"/>
      <c r="O620" s="21"/>
      <c r="P620" s="21"/>
      <c r="Q620" s="21"/>
      <c r="R620" s="21"/>
      <c r="S620" s="21"/>
      <c r="T620" s="21"/>
      <c r="U620" s="21"/>
      <c r="V620" s="21"/>
      <c r="W620" s="3">
        <v>42222.427762615742</v>
      </c>
      <c r="X620" s="2" t="s">
        <v>1793</v>
      </c>
      <c r="Y620" s="4" t="s">
        <v>22</v>
      </c>
      <c r="Z620" s="2" t="s">
        <v>22</v>
      </c>
      <c r="AA620" s="2" t="s">
        <v>22</v>
      </c>
    </row>
    <row r="621" spans="1:27" s="2" customFormat="1">
      <c r="A621" s="2">
        <v>201500118</v>
      </c>
      <c r="B621" s="2" t="s">
        <v>1794</v>
      </c>
      <c r="C621" s="2" t="s">
        <v>1795</v>
      </c>
      <c r="D621" s="2">
        <v>122</v>
      </c>
      <c r="E621" s="2" t="s">
        <v>1796</v>
      </c>
      <c r="F621" s="3">
        <v>41810</v>
      </c>
      <c r="G621" s="2" t="s">
        <v>19</v>
      </c>
      <c r="H621" s="2" t="s">
        <v>20</v>
      </c>
      <c r="I621" s="3">
        <v>42544.549340243058</v>
      </c>
      <c r="J621" s="1">
        <f t="shared" si="9"/>
        <v>42544</v>
      </c>
      <c r="K621" s="2" t="s">
        <v>21</v>
      </c>
      <c r="L621" s="15">
        <v>2228</v>
      </c>
      <c r="M621" s="15"/>
      <c r="N621" s="15">
        <v>221</v>
      </c>
      <c r="O621" s="21">
        <v>221</v>
      </c>
      <c r="P621" s="21"/>
      <c r="Q621" s="21"/>
      <c r="R621" s="21"/>
      <c r="S621" s="21"/>
      <c r="T621" s="21"/>
      <c r="U621" s="21"/>
      <c r="V621" s="21"/>
      <c r="W621" s="3">
        <v>42544.536499965281</v>
      </c>
      <c r="X621" s="2" t="s">
        <v>1797</v>
      </c>
      <c r="Y621" s="4" t="s">
        <v>22</v>
      </c>
      <c r="Z621" s="2" t="s">
        <v>22</v>
      </c>
      <c r="AA621" s="2" t="s">
        <v>22</v>
      </c>
    </row>
    <row r="622" spans="1:27" s="2" customFormat="1">
      <c r="A622" s="2">
        <v>201500119</v>
      </c>
      <c r="B622" s="2" t="s">
        <v>1798</v>
      </c>
      <c r="C622" s="2" t="s">
        <v>1799</v>
      </c>
      <c r="D622" s="2">
        <v>125</v>
      </c>
      <c r="E622" s="2" t="s">
        <v>18</v>
      </c>
      <c r="F622" s="3">
        <v>41931</v>
      </c>
      <c r="G622" s="2" t="s">
        <v>19</v>
      </c>
      <c r="H622" s="2" t="s">
        <v>20</v>
      </c>
      <c r="I622" s="3">
        <v>43477.690189270834</v>
      </c>
      <c r="J622" s="1">
        <f t="shared" si="9"/>
        <v>43477</v>
      </c>
      <c r="K622" s="2" t="s">
        <v>21</v>
      </c>
      <c r="L622" s="15"/>
      <c r="M622" s="15"/>
      <c r="N622" s="15"/>
      <c r="O622" s="21"/>
      <c r="P622" s="21"/>
      <c r="Q622" s="21"/>
      <c r="R622" s="21"/>
      <c r="S622" s="21"/>
      <c r="T622" s="21"/>
      <c r="U622" s="21"/>
      <c r="V622" s="21"/>
      <c r="W622" s="3">
        <v>43477.690189270834</v>
      </c>
      <c r="X622" s="2" t="s">
        <v>1800</v>
      </c>
      <c r="Y622" s="4" t="s">
        <v>22</v>
      </c>
      <c r="Z622" s="2" t="s">
        <v>22</v>
      </c>
      <c r="AA622" s="2" t="s">
        <v>22</v>
      </c>
    </row>
    <row r="623" spans="1:27" s="2" customFormat="1">
      <c r="A623" s="2">
        <v>201500125</v>
      </c>
      <c r="B623" s="2" t="s">
        <v>1801</v>
      </c>
      <c r="C623" s="2" t="s">
        <v>1802</v>
      </c>
      <c r="D623" s="2">
        <v>599</v>
      </c>
      <c r="E623" s="2" t="s">
        <v>50</v>
      </c>
      <c r="F623" s="3">
        <v>41487</v>
      </c>
      <c r="G623" s="2" t="s">
        <v>19</v>
      </c>
      <c r="H623" s="2" t="s">
        <v>20</v>
      </c>
      <c r="I623" s="3">
        <v>42217.364155057869</v>
      </c>
      <c r="J623" s="1">
        <f t="shared" si="9"/>
        <v>42217</v>
      </c>
      <c r="K623" s="2" t="s">
        <v>21</v>
      </c>
      <c r="L623" s="15"/>
      <c r="M623" s="15"/>
      <c r="N623" s="15"/>
      <c r="O623" s="21"/>
      <c r="P623" s="21"/>
      <c r="Q623" s="21"/>
      <c r="R623" s="21"/>
      <c r="S623" s="21"/>
      <c r="T623" s="21"/>
      <c r="U623" s="21"/>
      <c r="V623" s="21"/>
      <c r="W623" s="3">
        <v>42217.348636030096</v>
      </c>
      <c r="X623" s="2" t="s">
        <v>1803</v>
      </c>
      <c r="Y623" s="4" t="s">
        <v>22</v>
      </c>
      <c r="Z623" s="2" t="s">
        <v>22</v>
      </c>
      <c r="AA623" s="2" t="s">
        <v>22</v>
      </c>
    </row>
    <row r="624" spans="1:27" s="2" customFormat="1">
      <c r="A624" s="2">
        <v>201500137</v>
      </c>
      <c r="B624" s="2" t="s">
        <v>1804</v>
      </c>
      <c r="C624" s="2" t="s">
        <v>1805</v>
      </c>
      <c r="D624" s="2">
        <v>128</v>
      </c>
      <c r="E624" s="2" t="s">
        <v>464</v>
      </c>
      <c r="F624" s="3">
        <v>40564</v>
      </c>
      <c r="G624" s="2" t="s">
        <v>19</v>
      </c>
      <c r="H624" s="2" t="s">
        <v>20</v>
      </c>
      <c r="I624" s="3">
        <v>42245.637961111112</v>
      </c>
      <c r="J624" s="1">
        <f t="shared" si="9"/>
        <v>42245</v>
      </c>
      <c r="K624" s="2" t="s">
        <v>21</v>
      </c>
      <c r="L624" s="15"/>
      <c r="M624" s="15"/>
      <c r="N624" s="15"/>
      <c r="O624" s="21"/>
      <c r="P624" s="21"/>
      <c r="Q624" s="21"/>
      <c r="R624" s="21"/>
      <c r="S624" s="21"/>
      <c r="T624" s="21"/>
      <c r="U624" s="21"/>
      <c r="V624" s="21"/>
      <c r="W624" s="3">
        <v>42245.619972916669</v>
      </c>
      <c r="X624" s="2" t="s">
        <v>1806</v>
      </c>
      <c r="Y624" s="4" t="s">
        <v>22</v>
      </c>
      <c r="Z624" s="2" t="s">
        <v>22</v>
      </c>
      <c r="AA624" s="2" t="s">
        <v>22</v>
      </c>
    </row>
    <row r="625" spans="1:27" s="2" customFormat="1">
      <c r="A625" s="2">
        <v>201500143</v>
      </c>
      <c r="B625" s="2" t="s">
        <v>1807</v>
      </c>
      <c r="C625" s="2" t="s">
        <v>1808</v>
      </c>
      <c r="D625" s="2">
        <v>107</v>
      </c>
      <c r="E625" s="2" t="s">
        <v>225</v>
      </c>
      <c r="F625" s="3">
        <v>41978</v>
      </c>
      <c r="G625" s="2" t="s">
        <v>36</v>
      </c>
      <c r="H625" s="2" t="s">
        <v>37</v>
      </c>
      <c r="I625" s="3">
        <v>42299.622939814813</v>
      </c>
      <c r="J625" s="1">
        <f t="shared" si="9"/>
        <v>42299</v>
      </c>
      <c r="K625" s="2" t="s">
        <v>21</v>
      </c>
      <c r="L625" s="15"/>
      <c r="M625" s="15"/>
      <c r="N625" s="15"/>
      <c r="O625" s="21"/>
      <c r="P625" s="21"/>
      <c r="Q625" s="21"/>
      <c r="R625" s="21"/>
      <c r="S625" s="21"/>
      <c r="T625" s="21"/>
      <c r="U625" s="21"/>
      <c r="V625" s="21"/>
      <c r="W625" s="3">
        <v>42299.620561030089</v>
      </c>
      <c r="X625" s="2" t="s">
        <v>1809</v>
      </c>
      <c r="Y625" s="4" t="s">
        <v>22</v>
      </c>
      <c r="Z625" s="2" t="s">
        <v>22</v>
      </c>
      <c r="AA625" s="2" t="s">
        <v>22</v>
      </c>
    </row>
    <row r="626" spans="1:27" s="2" customFormat="1">
      <c r="A626" s="2">
        <v>201500153</v>
      </c>
      <c r="B626" s="2" t="s">
        <v>1810</v>
      </c>
      <c r="C626" s="2" t="s">
        <v>228</v>
      </c>
      <c r="D626" s="2">
        <v>130</v>
      </c>
      <c r="E626" s="2" t="s">
        <v>35</v>
      </c>
      <c r="F626" s="3">
        <v>40932</v>
      </c>
      <c r="G626" s="2" t="s">
        <v>19</v>
      </c>
      <c r="H626" s="2" t="s">
        <v>20</v>
      </c>
      <c r="I626" s="3">
        <v>42753.450372916668</v>
      </c>
      <c r="J626" s="1">
        <f t="shared" si="9"/>
        <v>42753</v>
      </c>
      <c r="K626" s="2" t="s">
        <v>21</v>
      </c>
      <c r="L626" s="15"/>
      <c r="M626" s="15"/>
      <c r="N626" s="15"/>
      <c r="O626" s="21"/>
      <c r="P626" s="21"/>
      <c r="Q626" s="21"/>
      <c r="R626" s="21"/>
      <c r="S626" s="21"/>
      <c r="T626" s="21"/>
      <c r="U626" s="21"/>
      <c r="V626" s="21"/>
      <c r="W626" s="3">
        <v>42753.421814780093</v>
      </c>
      <c r="X626" s="2" t="s">
        <v>1811</v>
      </c>
      <c r="Y626" s="4" t="s">
        <v>22</v>
      </c>
      <c r="Z626" s="2" t="s">
        <v>22</v>
      </c>
      <c r="AA626" s="2" t="s">
        <v>22</v>
      </c>
    </row>
    <row r="627" spans="1:27" s="2" customFormat="1">
      <c r="A627" s="2">
        <v>201500154</v>
      </c>
      <c r="B627" s="2" t="s">
        <v>1812</v>
      </c>
      <c r="C627" s="2" t="s">
        <v>1355</v>
      </c>
      <c r="D627" s="2">
        <v>125</v>
      </c>
      <c r="E627" s="2" t="s">
        <v>18</v>
      </c>
      <c r="F627" s="3">
        <v>41967</v>
      </c>
      <c r="G627" s="2" t="s">
        <v>71</v>
      </c>
      <c r="H627" s="2" t="s">
        <v>72</v>
      </c>
      <c r="I627" s="3">
        <v>42386.031371527781</v>
      </c>
      <c r="J627" s="1">
        <f t="shared" si="9"/>
        <v>42386</v>
      </c>
      <c r="K627" s="2" t="s">
        <v>21</v>
      </c>
      <c r="L627" s="15"/>
      <c r="M627" s="15"/>
      <c r="N627" s="15"/>
      <c r="O627" s="21"/>
      <c r="P627" s="21"/>
      <c r="Q627" s="21"/>
      <c r="R627" s="21"/>
      <c r="S627" s="21"/>
      <c r="T627" s="21"/>
      <c r="U627" s="21"/>
      <c r="V627" s="21"/>
      <c r="W627" s="3">
        <v>42386.024036655093</v>
      </c>
      <c r="X627" s="2" t="s">
        <v>1813</v>
      </c>
      <c r="Y627" s="4" t="s">
        <v>22</v>
      </c>
      <c r="Z627" s="2" t="s">
        <v>22</v>
      </c>
      <c r="AA627" s="2" t="s">
        <v>22</v>
      </c>
    </row>
    <row r="628" spans="1:27" s="2" customFormat="1">
      <c r="A628" s="2">
        <v>201500161</v>
      </c>
      <c r="B628" s="2" t="s">
        <v>1814</v>
      </c>
      <c r="C628" s="2" t="s">
        <v>1815</v>
      </c>
      <c r="D628" s="2">
        <v>98</v>
      </c>
      <c r="E628" s="2" t="s">
        <v>1625</v>
      </c>
      <c r="F628" s="3">
        <v>40568</v>
      </c>
      <c r="G628" s="2" t="s">
        <v>71</v>
      </c>
      <c r="H628" s="2" t="s">
        <v>72</v>
      </c>
      <c r="I628" s="3">
        <v>42211.814279282407</v>
      </c>
      <c r="J628" s="1">
        <f t="shared" si="9"/>
        <v>42211</v>
      </c>
      <c r="K628" s="2" t="s">
        <v>21</v>
      </c>
      <c r="L628" s="15"/>
      <c r="M628" s="15"/>
      <c r="N628" s="15"/>
      <c r="O628" s="21"/>
      <c r="P628" s="21"/>
      <c r="Q628" s="21"/>
      <c r="R628" s="21"/>
      <c r="S628" s="21"/>
      <c r="T628" s="21"/>
      <c r="U628" s="21"/>
      <c r="V628" s="21"/>
      <c r="W628" s="3">
        <v>42211.811922222223</v>
      </c>
      <c r="X628" s="2" t="s">
        <v>1816</v>
      </c>
      <c r="Y628" s="4" t="s">
        <v>22</v>
      </c>
      <c r="Z628" s="2" t="s">
        <v>22</v>
      </c>
      <c r="AA628" s="2" t="s">
        <v>22</v>
      </c>
    </row>
    <row r="629" spans="1:27" s="2" customFormat="1">
      <c r="A629" s="2">
        <v>201500179</v>
      </c>
      <c r="B629" s="2" t="s">
        <v>1817</v>
      </c>
      <c r="C629" s="2" t="s">
        <v>591</v>
      </c>
      <c r="D629" s="2">
        <v>107</v>
      </c>
      <c r="E629" s="2" t="s">
        <v>225</v>
      </c>
      <c r="F629" s="3">
        <v>41739</v>
      </c>
      <c r="G629" s="2" t="s">
        <v>71</v>
      </c>
      <c r="H629" s="2" t="s">
        <v>72</v>
      </c>
      <c r="I629" s="3">
        <v>43238.977347071763</v>
      </c>
      <c r="J629" s="1">
        <f t="shared" si="9"/>
        <v>43238</v>
      </c>
      <c r="K629" s="2" t="s">
        <v>21</v>
      </c>
      <c r="L629" s="15"/>
      <c r="M629" s="15"/>
      <c r="N629" s="15"/>
      <c r="O629" s="21"/>
      <c r="P629" s="21"/>
      <c r="Q629" s="21"/>
      <c r="R629" s="21"/>
      <c r="S629" s="21"/>
      <c r="T629" s="21"/>
      <c r="U629" s="21"/>
      <c r="V629" s="21"/>
      <c r="W629" s="3">
        <v>43238.976479398145</v>
      </c>
      <c r="X629" s="2" t="s">
        <v>1818</v>
      </c>
      <c r="Y629" s="4" t="s">
        <v>22</v>
      </c>
      <c r="Z629" s="2" t="s">
        <v>22</v>
      </c>
      <c r="AA629" s="2" t="s">
        <v>22</v>
      </c>
    </row>
    <row r="630" spans="1:27" s="2" customFormat="1">
      <c r="A630" s="2">
        <v>201500185</v>
      </c>
      <c r="B630" s="2" t="s">
        <v>1819</v>
      </c>
      <c r="C630" s="2" t="s">
        <v>168</v>
      </c>
      <c r="D630" s="2">
        <v>128</v>
      </c>
      <c r="E630" s="2" t="s">
        <v>464</v>
      </c>
      <c r="F630" s="3">
        <v>41964</v>
      </c>
      <c r="G630" s="2" t="s">
        <v>36</v>
      </c>
      <c r="H630" s="2" t="s">
        <v>37</v>
      </c>
      <c r="I630" s="3">
        <v>42285.783578159724</v>
      </c>
      <c r="J630" s="1">
        <f t="shared" si="9"/>
        <v>42285</v>
      </c>
      <c r="K630" s="2" t="s">
        <v>21</v>
      </c>
      <c r="L630" s="15"/>
      <c r="M630" s="15"/>
      <c r="N630" s="15"/>
      <c r="O630" s="21"/>
      <c r="P630" s="21"/>
      <c r="Q630" s="21"/>
      <c r="R630" s="21"/>
      <c r="S630" s="21"/>
      <c r="T630" s="21"/>
      <c r="U630" s="21"/>
      <c r="V630" s="21"/>
      <c r="W630" s="3">
        <v>42285.781686226852</v>
      </c>
      <c r="X630" s="2" t="s">
        <v>1820</v>
      </c>
      <c r="Y630" s="4" t="s">
        <v>22</v>
      </c>
      <c r="Z630" s="2" t="s">
        <v>22</v>
      </c>
      <c r="AA630" s="2" t="s">
        <v>22</v>
      </c>
    </row>
    <row r="631" spans="1:27" s="2" customFormat="1">
      <c r="A631" s="2">
        <v>201500189</v>
      </c>
      <c r="B631" s="2" t="s">
        <v>1821</v>
      </c>
      <c r="C631" s="2" t="s">
        <v>1822</v>
      </c>
      <c r="D631" s="2">
        <v>128</v>
      </c>
      <c r="E631" s="2" t="s">
        <v>464</v>
      </c>
      <c r="F631" s="3">
        <v>41850</v>
      </c>
      <c r="G631" s="2" t="s">
        <v>36</v>
      </c>
      <c r="H631" s="2" t="s">
        <v>37</v>
      </c>
      <c r="I631" s="3">
        <v>42219.545958877316</v>
      </c>
      <c r="J631" s="1">
        <f t="shared" si="9"/>
        <v>42219</v>
      </c>
      <c r="K631" s="2" t="s">
        <v>21</v>
      </c>
      <c r="L631" s="15"/>
      <c r="M631" s="15"/>
      <c r="N631" s="15"/>
      <c r="O631" s="21"/>
      <c r="P631" s="21"/>
      <c r="Q631" s="21"/>
      <c r="R631" s="21"/>
      <c r="S631" s="21"/>
      <c r="T631" s="21"/>
      <c r="U631" s="21"/>
      <c r="V631" s="21"/>
      <c r="W631" s="3">
        <v>42219.540909374999</v>
      </c>
      <c r="X631" s="2" t="s">
        <v>1823</v>
      </c>
      <c r="Y631" s="4" t="s">
        <v>22</v>
      </c>
      <c r="Z631" s="2" t="s">
        <v>22</v>
      </c>
      <c r="AA631" s="2" t="s">
        <v>22</v>
      </c>
    </row>
    <row r="632" spans="1:27" s="2" customFormat="1">
      <c r="A632" s="2">
        <v>201500199</v>
      </c>
      <c r="B632" s="2" t="s">
        <v>1824</v>
      </c>
      <c r="C632" s="2" t="s">
        <v>594</v>
      </c>
      <c r="D632" s="2">
        <v>119</v>
      </c>
      <c r="E632" s="2" t="s">
        <v>70</v>
      </c>
      <c r="F632" s="3">
        <v>40575</v>
      </c>
      <c r="G632" s="2" t="s">
        <v>36</v>
      </c>
      <c r="H632" s="2" t="s">
        <v>37</v>
      </c>
      <c r="I632" s="3">
        <v>42568.556191053241</v>
      </c>
      <c r="J632" s="1">
        <f t="shared" si="9"/>
        <v>42568</v>
      </c>
      <c r="K632" s="2" t="s">
        <v>21</v>
      </c>
      <c r="L632" s="15"/>
      <c r="M632" s="15"/>
      <c r="N632" s="15"/>
      <c r="O632" s="21"/>
      <c r="P632" s="21"/>
      <c r="Q632" s="21"/>
      <c r="R632" s="21"/>
      <c r="S632" s="21"/>
      <c r="T632" s="21"/>
      <c r="U632" s="21"/>
      <c r="V632" s="21"/>
      <c r="W632" s="3">
        <v>42568.547593252311</v>
      </c>
      <c r="X632" s="2" t="s">
        <v>1825</v>
      </c>
      <c r="Y632" s="4" t="s">
        <v>22</v>
      </c>
      <c r="Z632" s="2" t="s">
        <v>22</v>
      </c>
      <c r="AA632" s="2" t="s">
        <v>22</v>
      </c>
    </row>
    <row r="633" spans="1:27" s="2" customFormat="1">
      <c r="A633" s="2">
        <v>201500213</v>
      </c>
      <c r="B633" s="2" t="s">
        <v>1826</v>
      </c>
      <c r="C633" s="2" t="s">
        <v>1827</v>
      </c>
      <c r="D633" s="2">
        <v>130</v>
      </c>
      <c r="E633" s="2" t="s">
        <v>35</v>
      </c>
      <c r="F633" s="3">
        <v>37294</v>
      </c>
      <c r="G633" s="2" t="s">
        <v>31</v>
      </c>
      <c r="H633" s="2" t="s">
        <v>32</v>
      </c>
      <c r="I633" s="3">
        <v>42451.62692855324</v>
      </c>
      <c r="J633" s="1">
        <f t="shared" si="9"/>
        <v>42451</v>
      </c>
      <c r="K633" s="2" t="s">
        <v>21</v>
      </c>
      <c r="L633" s="15"/>
      <c r="M633" s="15"/>
      <c r="N633" s="15"/>
      <c r="O633" s="21"/>
      <c r="P633" s="21"/>
      <c r="Q633" s="21"/>
      <c r="R633" s="21"/>
      <c r="S633" s="21"/>
      <c r="T633" s="21"/>
      <c r="U633" s="21"/>
      <c r="V633" s="21"/>
      <c r="W633" s="3">
        <v>42451.626801388891</v>
      </c>
      <c r="Y633" s="4" t="s">
        <v>22</v>
      </c>
      <c r="Z633" s="2" t="s">
        <v>22</v>
      </c>
      <c r="AA633" s="2" t="s">
        <v>22</v>
      </c>
    </row>
    <row r="634" spans="1:27" s="2" customFormat="1">
      <c r="A634" s="2">
        <v>201500214</v>
      </c>
      <c r="B634" s="2" t="s">
        <v>1828</v>
      </c>
      <c r="C634" s="2" t="s">
        <v>1829</v>
      </c>
      <c r="D634" s="2">
        <v>123</v>
      </c>
      <c r="E634" s="2" t="s">
        <v>62</v>
      </c>
      <c r="F634" s="3">
        <v>41942</v>
      </c>
      <c r="G634" s="2" t="s">
        <v>31</v>
      </c>
      <c r="H634" s="2" t="s">
        <v>32</v>
      </c>
      <c r="I634" s="3">
        <v>42238.810652581022</v>
      </c>
      <c r="J634" s="1">
        <f t="shared" si="9"/>
        <v>42238</v>
      </c>
      <c r="K634" s="2" t="s">
        <v>21</v>
      </c>
      <c r="L634" s="15"/>
      <c r="M634" s="15"/>
      <c r="N634" s="15"/>
      <c r="O634" s="21"/>
      <c r="P634" s="21"/>
      <c r="Q634" s="21"/>
      <c r="R634" s="21"/>
      <c r="S634" s="21"/>
      <c r="T634" s="21"/>
      <c r="U634" s="21"/>
      <c r="V634" s="21"/>
      <c r="W634" s="3">
        <v>42238.805847569442</v>
      </c>
      <c r="X634" s="2" t="s">
        <v>1830</v>
      </c>
      <c r="Y634" s="4" t="s">
        <v>22</v>
      </c>
      <c r="Z634" s="2" t="s">
        <v>22</v>
      </c>
      <c r="AA634" s="2" t="s">
        <v>22</v>
      </c>
    </row>
    <row r="635" spans="1:27" s="2" customFormat="1">
      <c r="A635" s="2">
        <v>201500224</v>
      </c>
      <c r="B635" s="2" t="s">
        <v>1831</v>
      </c>
      <c r="C635" s="2" t="s">
        <v>1832</v>
      </c>
      <c r="D635" s="2">
        <v>128</v>
      </c>
      <c r="E635" s="2" t="s">
        <v>464</v>
      </c>
      <c r="F635" s="3">
        <v>41860</v>
      </c>
      <c r="G635" s="2" t="s">
        <v>36</v>
      </c>
      <c r="H635" s="2" t="s">
        <v>37</v>
      </c>
      <c r="I635" s="3">
        <v>42614.437596643518</v>
      </c>
      <c r="J635" s="1">
        <f t="shared" si="9"/>
        <v>42614</v>
      </c>
      <c r="K635" s="2" t="s">
        <v>21</v>
      </c>
      <c r="L635" s="15"/>
      <c r="M635" s="15"/>
      <c r="N635" s="15"/>
      <c r="O635" s="21"/>
      <c r="P635" s="21"/>
      <c r="Q635" s="21"/>
      <c r="R635" s="21"/>
      <c r="S635" s="21"/>
      <c r="T635" s="21"/>
      <c r="U635" s="21"/>
      <c r="V635" s="21"/>
      <c r="W635" s="3">
        <v>42614.433895138885</v>
      </c>
      <c r="X635" s="2" t="s">
        <v>1833</v>
      </c>
      <c r="Y635" s="4" t="s">
        <v>22</v>
      </c>
      <c r="Z635" s="2" t="s">
        <v>22</v>
      </c>
      <c r="AA635" s="2" t="s">
        <v>22</v>
      </c>
    </row>
    <row r="636" spans="1:27" s="2" customFormat="1">
      <c r="A636" s="2">
        <v>201500242</v>
      </c>
      <c r="B636" s="2" t="s">
        <v>1828</v>
      </c>
      <c r="C636" s="2" t="s">
        <v>1834</v>
      </c>
      <c r="D636" s="2">
        <v>123</v>
      </c>
      <c r="E636" s="2" t="s">
        <v>62</v>
      </c>
      <c r="F636" s="3">
        <v>41945</v>
      </c>
      <c r="G636" s="2" t="s">
        <v>71</v>
      </c>
      <c r="H636" s="2" t="s">
        <v>72</v>
      </c>
      <c r="I636" s="3">
        <v>42545.299049803238</v>
      </c>
      <c r="J636" s="1">
        <f t="shared" si="9"/>
        <v>42545</v>
      </c>
      <c r="K636" s="2" t="s">
        <v>21</v>
      </c>
      <c r="L636" s="15"/>
      <c r="M636" s="15"/>
      <c r="N636" s="15"/>
      <c r="O636" s="21"/>
      <c r="P636" s="21"/>
      <c r="Q636" s="21"/>
      <c r="R636" s="21"/>
      <c r="S636" s="21"/>
      <c r="T636" s="21"/>
      <c r="U636" s="21"/>
      <c r="V636" s="21"/>
      <c r="W636" s="3">
        <v>42545.291919062503</v>
      </c>
      <c r="X636" s="2" t="s">
        <v>1835</v>
      </c>
      <c r="Y636" s="4" t="s">
        <v>22</v>
      </c>
      <c r="Z636" s="2" t="s">
        <v>22</v>
      </c>
      <c r="AA636" s="2" t="s">
        <v>22</v>
      </c>
    </row>
    <row r="637" spans="1:27" s="2" customFormat="1">
      <c r="A637" s="2">
        <v>201500247</v>
      </c>
      <c r="B637" s="2" t="s">
        <v>75</v>
      </c>
      <c r="C637" s="2" t="s">
        <v>634</v>
      </c>
      <c r="D637" s="2">
        <v>119</v>
      </c>
      <c r="E637" s="2" t="s">
        <v>70</v>
      </c>
      <c r="F637" s="3">
        <v>42003</v>
      </c>
      <c r="G637" s="2" t="s">
        <v>19</v>
      </c>
      <c r="H637" s="2" t="s">
        <v>20</v>
      </c>
      <c r="I637" s="3">
        <v>42240.71158383102</v>
      </c>
      <c r="J637" s="1">
        <f t="shared" si="9"/>
        <v>42240</v>
      </c>
      <c r="K637" s="2" t="s">
        <v>21</v>
      </c>
      <c r="L637" s="15"/>
      <c r="M637" s="15"/>
      <c r="N637" s="15"/>
      <c r="O637" s="21"/>
      <c r="P637" s="21"/>
      <c r="Q637" s="21"/>
      <c r="R637" s="21"/>
      <c r="S637" s="21"/>
      <c r="T637" s="21"/>
      <c r="U637" s="21"/>
      <c r="V637" s="21"/>
      <c r="W637" s="3">
        <v>42240.644692094909</v>
      </c>
      <c r="X637" s="2" t="s">
        <v>1836</v>
      </c>
      <c r="Y637" s="4" t="s">
        <v>22</v>
      </c>
      <c r="Z637" s="2" t="s">
        <v>22</v>
      </c>
      <c r="AA637" s="2" t="s">
        <v>22</v>
      </c>
    </row>
    <row r="638" spans="1:27" s="2" customFormat="1">
      <c r="A638" s="2">
        <v>201500255</v>
      </c>
      <c r="B638" s="2" t="s">
        <v>1837</v>
      </c>
      <c r="C638" s="2" t="s">
        <v>228</v>
      </c>
      <c r="D638" s="2">
        <v>125</v>
      </c>
      <c r="E638" s="2" t="s">
        <v>18</v>
      </c>
      <c r="F638" s="3">
        <v>41691</v>
      </c>
      <c r="G638" s="2" t="s">
        <v>36</v>
      </c>
      <c r="H638" s="2" t="s">
        <v>37</v>
      </c>
      <c r="I638" s="3">
        <v>42245.483411805559</v>
      </c>
      <c r="J638" s="1">
        <f t="shared" si="9"/>
        <v>42245</v>
      </c>
      <c r="K638" s="2" t="s">
        <v>21</v>
      </c>
      <c r="L638" s="15"/>
      <c r="M638" s="15"/>
      <c r="N638" s="15"/>
      <c r="O638" s="21"/>
      <c r="P638" s="21"/>
      <c r="Q638" s="21"/>
      <c r="R638" s="21"/>
      <c r="S638" s="21"/>
      <c r="T638" s="21"/>
      <c r="U638" s="21"/>
      <c r="V638" s="21"/>
      <c r="W638" s="3">
        <v>42245.547307638888</v>
      </c>
      <c r="X638" s="2" t="s">
        <v>1838</v>
      </c>
      <c r="Y638" s="4" t="s">
        <v>22</v>
      </c>
      <c r="Z638" s="2" t="s">
        <v>22</v>
      </c>
      <c r="AA638" s="2" t="s">
        <v>22</v>
      </c>
    </row>
    <row r="639" spans="1:27" s="2" customFormat="1">
      <c r="A639" s="2">
        <v>201500259</v>
      </c>
      <c r="B639" s="2" t="s">
        <v>1334</v>
      </c>
      <c r="C639" s="2" t="s">
        <v>82</v>
      </c>
      <c r="D639" s="2">
        <v>119</v>
      </c>
      <c r="E639" s="2" t="s">
        <v>70</v>
      </c>
      <c r="F639" s="3">
        <v>42042</v>
      </c>
      <c r="G639" s="2" t="s">
        <v>36</v>
      </c>
      <c r="H639" s="2" t="s">
        <v>37</v>
      </c>
      <c r="I639" s="3">
        <v>43133.464418402778</v>
      </c>
      <c r="J639" s="1">
        <f t="shared" si="9"/>
        <v>43133</v>
      </c>
      <c r="K639" s="2" t="s">
        <v>21</v>
      </c>
      <c r="L639" s="15"/>
      <c r="M639" s="15"/>
      <c r="N639" s="15"/>
      <c r="O639" s="21"/>
      <c r="P639" s="21"/>
      <c r="Q639" s="21"/>
      <c r="R639" s="21"/>
      <c r="S639" s="21"/>
      <c r="T639" s="21"/>
      <c r="U639" s="21"/>
      <c r="V639" s="21"/>
      <c r="W639" s="3">
        <v>43133.44611759259</v>
      </c>
      <c r="X639" s="2" t="s">
        <v>1839</v>
      </c>
      <c r="Y639" s="4" t="s">
        <v>22</v>
      </c>
      <c r="Z639" s="2" t="s">
        <v>22</v>
      </c>
      <c r="AA639" s="2" t="s">
        <v>22</v>
      </c>
    </row>
    <row r="640" spans="1:27" s="2" customFormat="1">
      <c r="A640" s="2">
        <v>201500262</v>
      </c>
      <c r="B640" s="2" t="s">
        <v>1840</v>
      </c>
      <c r="C640" s="2" t="s">
        <v>1841</v>
      </c>
      <c r="D640" s="2">
        <v>499</v>
      </c>
      <c r="E640" s="2" t="s">
        <v>50</v>
      </c>
      <c r="F640" s="3">
        <v>41837</v>
      </c>
      <c r="G640" s="2" t="s">
        <v>36</v>
      </c>
      <c r="H640" s="2" t="s">
        <v>37</v>
      </c>
      <c r="I640" s="3">
        <v>42300.660450578704</v>
      </c>
      <c r="J640" s="1">
        <f t="shared" si="9"/>
        <v>42300</v>
      </c>
      <c r="K640" s="2" t="s">
        <v>21</v>
      </c>
      <c r="L640" s="15"/>
      <c r="M640" s="15"/>
      <c r="N640" s="15"/>
      <c r="O640" s="21"/>
      <c r="P640" s="21"/>
      <c r="Q640" s="21"/>
      <c r="R640" s="21"/>
      <c r="S640" s="21"/>
      <c r="T640" s="21"/>
      <c r="U640" s="21"/>
      <c r="V640" s="21"/>
      <c r="W640" s="3">
        <v>42300.65921273148</v>
      </c>
      <c r="X640" s="2" t="s">
        <v>1842</v>
      </c>
      <c r="Y640" s="4" t="s">
        <v>22</v>
      </c>
      <c r="Z640" s="2" t="s">
        <v>22</v>
      </c>
      <c r="AA640" s="2" t="s">
        <v>22</v>
      </c>
    </row>
    <row r="641" spans="1:27" s="2" customFormat="1">
      <c r="A641" s="2">
        <v>201500263</v>
      </c>
      <c r="B641" s="2" t="s">
        <v>1840</v>
      </c>
      <c r="C641" s="2" t="s">
        <v>1843</v>
      </c>
      <c r="D641" s="2">
        <v>499</v>
      </c>
      <c r="E641" s="2" t="s">
        <v>50</v>
      </c>
      <c r="F641" s="3">
        <v>38764</v>
      </c>
      <c r="G641" s="2" t="s">
        <v>36</v>
      </c>
      <c r="H641" s="2" t="s">
        <v>37</v>
      </c>
      <c r="I641" s="3">
        <v>42229.829100810188</v>
      </c>
      <c r="J641" s="1">
        <f t="shared" si="9"/>
        <v>42229</v>
      </c>
      <c r="K641" s="2" t="s">
        <v>21</v>
      </c>
      <c r="L641" s="15"/>
      <c r="M641" s="15"/>
      <c r="N641" s="15"/>
      <c r="O641" s="21"/>
      <c r="P641" s="21"/>
      <c r="Q641" s="21"/>
      <c r="R641" s="21"/>
      <c r="S641" s="21"/>
      <c r="T641" s="21"/>
      <c r="U641" s="21"/>
      <c r="V641" s="21"/>
      <c r="W641" s="3">
        <v>42229.818753009262</v>
      </c>
      <c r="X641" s="2" t="s">
        <v>1844</v>
      </c>
      <c r="Y641" s="4" t="s">
        <v>22</v>
      </c>
      <c r="Z641" s="2" t="s">
        <v>22</v>
      </c>
      <c r="AA641" s="2" t="s">
        <v>22</v>
      </c>
    </row>
    <row r="642" spans="1:27" s="2" customFormat="1">
      <c r="A642" s="2">
        <v>201500302</v>
      </c>
      <c r="B642" s="2" t="s">
        <v>1845</v>
      </c>
      <c r="C642" s="2" t="s">
        <v>212</v>
      </c>
      <c r="D642" s="2">
        <v>125</v>
      </c>
      <c r="E642" s="2" t="s">
        <v>18</v>
      </c>
      <c r="F642" s="3">
        <v>41518</v>
      </c>
      <c r="G642" s="2" t="s">
        <v>19</v>
      </c>
      <c r="H642" s="2" t="s">
        <v>20</v>
      </c>
      <c r="I642" s="3">
        <v>42258.07614459491</v>
      </c>
      <c r="J642" s="1">
        <f t="shared" ref="J642:J705" si="10">ROUNDDOWN(I642,0)</f>
        <v>42258</v>
      </c>
      <c r="K642" s="2" t="s">
        <v>21</v>
      </c>
      <c r="L642" s="15"/>
      <c r="M642" s="15"/>
      <c r="N642" s="15"/>
      <c r="O642" s="21"/>
      <c r="P642" s="21"/>
      <c r="Q642" s="21"/>
      <c r="R642" s="21"/>
      <c r="S642" s="21"/>
      <c r="T642" s="21"/>
      <c r="U642" s="21"/>
      <c r="V642" s="21"/>
      <c r="W642" s="3">
        <v>42258.066615543983</v>
      </c>
      <c r="X642" s="2" t="s">
        <v>1846</v>
      </c>
      <c r="Y642" s="4" t="s">
        <v>22</v>
      </c>
      <c r="Z642" s="2" t="s">
        <v>22</v>
      </c>
      <c r="AA642" s="2" t="s">
        <v>22</v>
      </c>
    </row>
    <row r="643" spans="1:27" s="2" customFormat="1">
      <c r="A643" s="2">
        <v>201500315</v>
      </c>
      <c r="B643" s="2" t="s">
        <v>1847</v>
      </c>
      <c r="C643" s="2" t="s">
        <v>76</v>
      </c>
      <c r="D643" s="2">
        <v>125</v>
      </c>
      <c r="E643" s="2" t="s">
        <v>18</v>
      </c>
      <c r="F643" s="3">
        <v>38934</v>
      </c>
      <c r="G643" s="2" t="s">
        <v>19</v>
      </c>
      <c r="H643" s="2" t="s">
        <v>20</v>
      </c>
      <c r="I643" s="3">
        <v>42189.460118634262</v>
      </c>
      <c r="J643" s="1">
        <f t="shared" si="10"/>
        <v>42189</v>
      </c>
      <c r="K643" s="2" t="s">
        <v>21</v>
      </c>
      <c r="L643" s="15"/>
      <c r="M643" s="15"/>
      <c r="N643" s="15"/>
      <c r="O643" s="21"/>
      <c r="P643" s="21"/>
      <c r="Q643" s="21"/>
      <c r="R643" s="21"/>
      <c r="S643" s="21"/>
      <c r="T643" s="21"/>
      <c r="U643" s="21"/>
      <c r="V643" s="21"/>
      <c r="W643" s="3">
        <v>42189.454047453706</v>
      </c>
      <c r="X643" s="2" t="s">
        <v>1848</v>
      </c>
      <c r="Y643" s="4" t="s">
        <v>22</v>
      </c>
      <c r="Z643" s="2" t="s">
        <v>22</v>
      </c>
      <c r="AA643" s="2" t="s">
        <v>22</v>
      </c>
    </row>
    <row r="644" spans="1:27" s="2" customFormat="1">
      <c r="A644" s="2">
        <v>201500318</v>
      </c>
      <c r="B644" s="2" t="s">
        <v>1849</v>
      </c>
      <c r="C644" s="2" t="s">
        <v>209</v>
      </c>
      <c r="D644" s="2">
        <v>128</v>
      </c>
      <c r="E644" s="2" t="s">
        <v>464</v>
      </c>
      <c r="F644" s="3">
        <v>41004</v>
      </c>
      <c r="G644" s="2" t="s">
        <v>19</v>
      </c>
      <c r="H644" s="2" t="s">
        <v>20</v>
      </c>
      <c r="I644" s="3">
        <v>42909.535377893517</v>
      </c>
      <c r="J644" s="1">
        <f t="shared" si="10"/>
        <v>42909</v>
      </c>
      <c r="K644" s="2" t="s">
        <v>21</v>
      </c>
      <c r="L644" s="15"/>
      <c r="M644" s="15"/>
      <c r="N644" s="15"/>
      <c r="O644" s="21"/>
      <c r="P644" s="21"/>
      <c r="Q644" s="21"/>
      <c r="R644" s="21"/>
      <c r="S644" s="21"/>
      <c r="T644" s="21"/>
      <c r="U644" s="21"/>
      <c r="V644" s="21"/>
      <c r="W644" s="3">
        <v>42909.531760185186</v>
      </c>
      <c r="X644" s="2" t="s">
        <v>1850</v>
      </c>
      <c r="Y644" s="4" t="s">
        <v>22</v>
      </c>
      <c r="Z644" s="2" t="s">
        <v>22</v>
      </c>
      <c r="AA644" s="2" t="s">
        <v>22</v>
      </c>
    </row>
    <row r="645" spans="1:27" s="2" customFormat="1">
      <c r="A645" s="2">
        <v>201500319</v>
      </c>
      <c r="B645" s="2" t="s">
        <v>1851</v>
      </c>
      <c r="C645" s="2" t="s">
        <v>1319</v>
      </c>
      <c r="D645" s="2">
        <v>128</v>
      </c>
      <c r="E645" s="2" t="s">
        <v>464</v>
      </c>
      <c r="F645" s="3">
        <v>41675</v>
      </c>
      <c r="G645" s="2" t="s">
        <v>71</v>
      </c>
      <c r="H645" s="2" t="s">
        <v>72</v>
      </c>
      <c r="I645" s="3">
        <v>42337.614347303243</v>
      </c>
      <c r="J645" s="1">
        <f t="shared" si="10"/>
        <v>42337</v>
      </c>
      <c r="K645" s="2" t="s">
        <v>21</v>
      </c>
      <c r="L645" s="15"/>
      <c r="M645" s="15"/>
      <c r="N645" s="15"/>
      <c r="O645" s="21"/>
      <c r="P645" s="21"/>
      <c r="Q645" s="21"/>
      <c r="R645" s="21"/>
      <c r="S645" s="21"/>
      <c r="T645" s="21"/>
      <c r="U645" s="21"/>
      <c r="V645" s="21"/>
      <c r="W645" s="3">
        <v>42337.603842129633</v>
      </c>
      <c r="X645" s="2" t="s">
        <v>1852</v>
      </c>
      <c r="Y645" s="4" t="s">
        <v>22</v>
      </c>
      <c r="Z645" s="2" t="s">
        <v>22</v>
      </c>
      <c r="AA645" s="2" t="s">
        <v>22</v>
      </c>
    </row>
    <row r="646" spans="1:27" s="2" customFormat="1">
      <c r="A646" s="2">
        <v>201500320</v>
      </c>
      <c r="B646" s="2" t="s">
        <v>1853</v>
      </c>
      <c r="C646" s="2" t="s">
        <v>558</v>
      </c>
      <c r="D646" s="2">
        <v>125</v>
      </c>
      <c r="E646" s="2" t="s">
        <v>18</v>
      </c>
      <c r="F646" s="3">
        <v>40963</v>
      </c>
      <c r="G646" s="2" t="s">
        <v>36</v>
      </c>
      <c r="H646" s="2" t="s">
        <v>37</v>
      </c>
      <c r="I646" s="3">
        <v>42599.620225659724</v>
      </c>
      <c r="J646" s="1">
        <f t="shared" si="10"/>
        <v>42599</v>
      </c>
      <c r="K646" s="2" t="s">
        <v>21</v>
      </c>
      <c r="L646" s="15"/>
      <c r="M646" s="15"/>
      <c r="N646" s="15"/>
      <c r="O646" s="21"/>
      <c r="P646" s="21"/>
      <c r="Q646" s="21"/>
      <c r="R646" s="21"/>
      <c r="S646" s="21"/>
      <c r="T646" s="21"/>
      <c r="U646" s="21"/>
      <c r="V646" s="21"/>
      <c r="W646" s="3">
        <v>42599.563835219909</v>
      </c>
      <c r="X646" s="2" t="s">
        <v>1854</v>
      </c>
      <c r="Y646" s="4" t="s">
        <v>22</v>
      </c>
      <c r="Z646" s="2" t="s">
        <v>22</v>
      </c>
      <c r="AA646" s="2" t="s">
        <v>22</v>
      </c>
    </row>
    <row r="647" spans="1:27" s="2" customFormat="1">
      <c r="A647" s="2">
        <v>201500333</v>
      </c>
      <c r="B647" s="2" t="s">
        <v>1855</v>
      </c>
      <c r="C647" s="2" t="s">
        <v>1856</v>
      </c>
      <c r="D647" s="2">
        <v>125</v>
      </c>
      <c r="E647" s="2" t="s">
        <v>18</v>
      </c>
      <c r="F647" s="3">
        <v>41938</v>
      </c>
      <c r="G647" s="2" t="s">
        <v>71</v>
      </c>
      <c r="H647" s="2" t="s">
        <v>72</v>
      </c>
      <c r="I647" s="3">
        <v>42676.395997800922</v>
      </c>
      <c r="J647" s="1">
        <f t="shared" si="10"/>
        <v>42676</v>
      </c>
      <c r="K647" s="2" t="s">
        <v>21</v>
      </c>
      <c r="L647" s="15"/>
      <c r="M647" s="15"/>
      <c r="N647" s="15"/>
      <c r="O647" s="21"/>
      <c r="P647" s="21"/>
      <c r="Q647" s="21"/>
      <c r="R647" s="21"/>
      <c r="S647" s="21"/>
      <c r="T647" s="21"/>
      <c r="U647" s="21"/>
      <c r="V647" s="21"/>
      <c r="W647" s="3">
        <v>42676.394643171298</v>
      </c>
      <c r="X647" s="2" t="s">
        <v>1857</v>
      </c>
      <c r="Y647" s="4" t="s">
        <v>22</v>
      </c>
      <c r="Z647" s="2" t="s">
        <v>22</v>
      </c>
      <c r="AA647" s="2" t="s">
        <v>22</v>
      </c>
    </row>
    <row r="648" spans="1:27" s="2" customFormat="1">
      <c r="A648" s="2">
        <v>201500341</v>
      </c>
      <c r="B648" s="2" t="s">
        <v>1858</v>
      </c>
      <c r="C648" s="2" t="s">
        <v>776</v>
      </c>
      <c r="D648" s="2">
        <v>304</v>
      </c>
      <c r="E648" s="2" t="s">
        <v>154</v>
      </c>
      <c r="F648" s="3">
        <v>40968</v>
      </c>
      <c r="G648" s="2" t="s">
        <v>71</v>
      </c>
      <c r="H648" s="2" t="s">
        <v>72</v>
      </c>
      <c r="I648" s="3">
        <v>42312.798574189816</v>
      </c>
      <c r="J648" s="1">
        <f t="shared" si="10"/>
        <v>42312</v>
      </c>
      <c r="K648" s="2" t="s">
        <v>21</v>
      </c>
      <c r="L648" s="15"/>
      <c r="M648" s="15"/>
      <c r="N648" s="15"/>
      <c r="O648" s="21"/>
      <c r="P648" s="21"/>
      <c r="Q648" s="21"/>
      <c r="R648" s="21"/>
      <c r="S648" s="21"/>
      <c r="T648" s="21"/>
      <c r="U648" s="21"/>
      <c r="V648" s="21"/>
      <c r="W648" s="3">
        <v>42312.791272835646</v>
      </c>
      <c r="X648" s="2" t="s">
        <v>1859</v>
      </c>
      <c r="Y648" s="4" t="s">
        <v>22</v>
      </c>
      <c r="Z648" s="2" t="s">
        <v>22</v>
      </c>
      <c r="AA648" s="2" t="s">
        <v>22</v>
      </c>
    </row>
    <row r="649" spans="1:27" s="2" customFormat="1">
      <c r="A649" s="2">
        <v>201500351</v>
      </c>
      <c r="B649" s="2" t="s">
        <v>1860</v>
      </c>
      <c r="C649" s="2" t="s">
        <v>1861</v>
      </c>
      <c r="D649" s="2">
        <v>130</v>
      </c>
      <c r="E649" s="2" t="s">
        <v>35</v>
      </c>
      <c r="F649" s="3">
        <v>38415</v>
      </c>
      <c r="G649" s="2" t="s">
        <v>71</v>
      </c>
      <c r="H649" s="2" t="s">
        <v>72</v>
      </c>
      <c r="I649" s="3">
        <v>42371.679421064815</v>
      </c>
      <c r="J649" s="1">
        <f t="shared" si="10"/>
        <v>42371</v>
      </c>
      <c r="K649" s="2" t="s">
        <v>21</v>
      </c>
      <c r="L649" s="15"/>
      <c r="M649" s="15"/>
      <c r="N649" s="15"/>
      <c r="O649" s="21"/>
      <c r="P649" s="21"/>
      <c r="Q649" s="21"/>
      <c r="R649" s="21"/>
      <c r="S649" s="21"/>
      <c r="T649" s="21"/>
      <c r="U649" s="21"/>
      <c r="V649" s="21"/>
      <c r="W649" s="3">
        <v>42371.667625694441</v>
      </c>
      <c r="X649" s="2" t="s">
        <v>1862</v>
      </c>
      <c r="Y649" s="4" t="s">
        <v>22</v>
      </c>
      <c r="Z649" s="2" t="s">
        <v>22</v>
      </c>
      <c r="AA649" s="2" t="s">
        <v>22</v>
      </c>
    </row>
    <row r="650" spans="1:27" s="2" customFormat="1">
      <c r="A650" s="2">
        <v>201500359</v>
      </c>
      <c r="B650" s="2" t="s">
        <v>1863</v>
      </c>
      <c r="C650" s="2" t="s">
        <v>1864</v>
      </c>
      <c r="D650" s="2">
        <v>128</v>
      </c>
      <c r="E650" s="2" t="s">
        <v>464</v>
      </c>
      <c r="F650" s="3">
        <v>41917</v>
      </c>
      <c r="G650" s="2" t="s">
        <v>19</v>
      </c>
      <c r="H650" s="2" t="s">
        <v>20</v>
      </c>
      <c r="I650" s="3">
        <v>42748.799542395835</v>
      </c>
      <c r="J650" s="1">
        <f t="shared" si="10"/>
        <v>42748</v>
      </c>
      <c r="K650" s="2" t="s">
        <v>21</v>
      </c>
      <c r="L650" s="15"/>
      <c r="M650" s="15"/>
      <c r="N650" s="15"/>
      <c r="O650" s="21"/>
      <c r="P650" s="21"/>
      <c r="Q650" s="21"/>
      <c r="R650" s="21"/>
      <c r="S650" s="21"/>
      <c r="T650" s="21"/>
      <c r="U650" s="21"/>
      <c r="V650" s="21"/>
      <c r="W650" s="3">
        <v>42748.797734490741</v>
      </c>
      <c r="X650" s="2" t="s">
        <v>1865</v>
      </c>
      <c r="Y650" s="4" t="s">
        <v>22</v>
      </c>
      <c r="Z650" s="2" t="s">
        <v>22</v>
      </c>
      <c r="AA650" s="2" t="s">
        <v>22</v>
      </c>
    </row>
    <row r="651" spans="1:27" s="2" customFormat="1">
      <c r="A651" s="2">
        <v>201500367</v>
      </c>
      <c r="B651" s="2" t="s">
        <v>1866</v>
      </c>
      <c r="C651" s="2" t="s">
        <v>413</v>
      </c>
      <c r="D651" s="2">
        <v>304</v>
      </c>
      <c r="E651" s="2" t="s">
        <v>154</v>
      </c>
      <c r="F651" s="3">
        <v>42029</v>
      </c>
      <c r="G651" s="2" t="s">
        <v>19</v>
      </c>
      <c r="H651" s="2" t="s">
        <v>20</v>
      </c>
      <c r="I651" s="3">
        <v>42467.566632905095</v>
      </c>
      <c r="J651" s="1">
        <f t="shared" si="10"/>
        <v>42467</v>
      </c>
      <c r="K651" s="2" t="s">
        <v>21</v>
      </c>
      <c r="L651" s="15"/>
      <c r="M651" s="15"/>
      <c r="N651" s="15"/>
      <c r="O651" s="21"/>
      <c r="P651" s="21"/>
      <c r="Q651" s="21"/>
      <c r="R651" s="21"/>
      <c r="S651" s="21"/>
      <c r="T651" s="21"/>
      <c r="U651" s="21"/>
      <c r="V651" s="21"/>
      <c r="W651" s="3">
        <v>42467.566632905095</v>
      </c>
      <c r="X651" s="2" t="s">
        <v>1867</v>
      </c>
      <c r="Y651" s="4" t="s">
        <v>22</v>
      </c>
      <c r="Z651" s="2" t="s">
        <v>22</v>
      </c>
      <c r="AA651" s="2" t="s">
        <v>22</v>
      </c>
    </row>
    <row r="652" spans="1:27" s="2" customFormat="1">
      <c r="A652" s="2">
        <v>201500368</v>
      </c>
      <c r="B652" s="2" t="s">
        <v>1868</v>
      </c>
      <c r="C652" s="2" t="s">
        <v>1869</v>
      </c>
      <c r="D652" s="2">
        <v>14</v>
      </c>
      <c r="E652" s="2" t="s">
        <v>1870</v>
      </c>
      <c r="F652" s="3">
        <v>41730</v>
      </c>
      <c r="G652" s="2" t="s">
        <v>19</v>
      </c>
      <c r="H652" s="2" t="s">
        <v>20</v>
      </c>
      <c r="I652" s="3">
        <v>42483.775817013891</v>
      </c>
      <c r="J652" s="1">
        <f t="shared" si="10"/>
        <v>42483</v>
      </c>
      <c r="K652" s="2" t="s">
        <v>21</v>
      </c>
      <c r="L652" s="15"/>
      <c r="M652" s="15"/>
      <c r="N652" s="15"/>
      <c r="O652" s="21"/>
      <c r="P652" s="21"/>
      <c r="Q652" s="21"/>
      <c r="R652" s="21"/>
      <c r="S652" s="21"/>
      <c r="T652" s="21"/>
      <c r="U652" s="21"/>
      <c r="V652" s="21"/>
      <c r="W652" s="3">
        <v>42483.775792673609</v>
      </c>
      <c r="X652" s="2" t="s">
        <v>1871</v>
      </c>
      <c r="Y652" s="4" t="s">
        <v>22</v>
      </c>
      <c r="Z652" s="2" t="s">
        <v>22</v>
      </c>
      <c r="AA652" s="2" t="s">
        <v>22</v>
      </c>
    </row>
    <row r="653" spans="1:27" s="2" customFormat="1">
      <c r="A653" s="2">
        <v>201500369</v>
      </c>
      <c r="B653" s="2" t="s">
        <v>1860</v>
      </c>
      <c r="C653" s="2" t="s">
        <v>1872</v>
      </c>
      <c r="D653" s="2">
        <v>130</v>
      </c>
      <c r="E653" s="2" t="s">
        <v>35</v>
      </c>
      <c r="F653" s="3">
        <v>38420</v>
      </c>
      <c r="G653" s="2" t="s">
        <v>19</v>
      </c>
      <c r="H653" s="2" t="s">
        <v>20</v>
      </c>
      <c r="I653" s="3">
        <v>42651.230721261571</v>
      </c>
      <c r="J653" s="1">
        <f t="shared" si="10"/>
        <v>42651</v>
      </c>
      <c r="K653" s="2" t="s">
        <v>21</v>
      </c>
      <c r="L653" s="15"/>
      <c r="M653" s="15"/>
      <c r="N653" s="15"/>
      <c r="O653" s="21"/>
      <c r="P653" s="21"/>
      <c r="Q653" s="21"/>
      <c r="R653" s="21"/>
      <c r="S653" s="21"/>
      <c r="T653" s="21"/>
      <c r="U653" s="21"/>
      <c r="V653" s="21"/>
      <c r="W653" s="3">
        <v>42651.22866990741</v>
      </c>
      <c r="X653" s="2" t="s">
        <v>1873</v>
      </c>
      <c r="Y653" s="4" t="s">
        <v>22</v>
      </c>
      <c r="Z653" s="2" t="s">
        <v>22</v>
      </c>
      <c r="AA653" s="2" t="s">
        <v>22</v>
      </c>
    </row>
    <row r="654" spans="1:27" s="2" customFormat="1">
      <c r="A654" s="2">
        <v>201500373</v>
      </c>
      <c r="B654" s="2" t="s">
        <v>1874</v>
      </c>
      <c r="C654" s="2" t="s">
        <v>1303</v>
      </c>
      <c r="D654" s="2">
        <v>123</v>
      </c>
      <c r="E654" s="2" t="s">
        <v>62</v>
      </c>
      <c r="F654" s="3">
        <v>41962</v>
      </c>
      <c r="G654" s="2" t="s">
        <v>19</v>
      </c>
      <c r="H654" s="2" t="s">
        <v>20</v>
      </c>
      <c r="I654" s="3">
        <v>42318.415187928244</v>
      </c>
      <c r="J654" s="1">
        <f t="shared" si="10"/>
        <v>42318</v>
      </c>
      <c r="K654" s="2" t="s">
        <v>21</v>
      </c>
      <c r="L654" s="15"/>
      <c r="M654" s="15"/>
      <c r="N654" s="15"/>
      <c r="O654" s="21"/>
      <c r="P654" s="21"/>
      <c r="Q654" s="21"/>
      <c r="R654" s="21"/>
      <c r="S654" s="21"/>
      <c r="T654" s="21"/>
      <c r="U654" s="21"/>
      <c r="V654" s="21"/>
      <c r="W654" s="3">
        <v>42318.408717557868</v>
      </c>
      <c r="X654" s="2" t="s">
        <v>1875</v>
      </c>
      <c r="Y654" s="4" t="s">
        <v>22</v>
      </c>
      <c r="Z654" s="2" t="s">
        <v>22</v>
      </c>
      <c r="AA654" s="2" t="s">
        <v>22</v>
      </c>
    </row>
    <row r="655" spans="1:27" s="2" customFormat="1">
      <c r="A655" s="2">
        <v>201500384</v>
      </c>
      <c r="B655" s="2" t="s">
        <v>1876</v>
      </c>
      <c r="C655" s="2" t="s">
        <v>236</v>
      </c>
      <c r="D655" s="2">
        <v>125</v>
      </c>
      <c r="E655" s="2" t="s">
        <v>18</v>
      </c>
      <c r="F655" s="3">
        <v>42029</v>
      </c>
      <c r="G655" s="2" t="s">
        <v>19</v>
      </c>
      <c r="H655" s="2" t="s">
        <v>20</v>
      </c>
      <c r="I655" s="3">
        <v>42669.625493055559</v>
      </c>
      <c r="J655" s="1">
        <f t="shared" si="10"/>
        <v>42669</v>
      </c>
      <c r="K655" s="2" t="s">
        <v>21</v>
      </c>
      <c r="L655" s="15"/>
      <c r="M655" s="15"/>
      <c r="N655" s="15"/>
      <c r="O655" s="21"/>
      <c r="P655" s="21"/>
      <c r="Q655" s="21"/>
      <c r="R655" s="21"/>
      <c r="S655" s="21"/>
      <c r="T655" s="21"/>
      <c r="U655" s="21"/>
      <c r="V655" s="21"/>
      <c r="W655" s="3">
        <v>42669.615115624998</v>
      </c>
      <c r="X655" s="2" t="s">
        <v>1877</v>
      </c>
      <c r="Y655" s="4" t="s">
        <v>22</v>
      </c>
      <c r="Z655" s="2" t="s">
        <v>22</v>
      </c>
      <c r="AA655" s="2" t="s">
        <v>22</v>
      </c>
    </row>
    <row r="656" spans="1:27" s="2" customFormat="1">
      <c r="A656" s="2">
        <v>201500386</v>
      </c>
      <c r="B656" s="2" t="s">
        <v>1878</v>
      </c>
      <c r="C656" s="2" t="s">
        <v>1879</v>
      </c>
      <c r="D656" s="2">
        <v>119</v>
      </c>
      <c r="E656" s="2" t="s">
        <v>70</v>
      </c>
      <c r="F656" s="3">
        <v>40505</v>
      </c>
      <c r="G656" s="2" t="s">
        <v>19</v>
      </c>
      <c r="H656" s="2" t="s">
        <v>20</v>
      </c>
      <c r="I656" s="3">
        <v>42645.512106516202</v>
      </c>
      <c r="J656" s="1">
        <f t="shared" si="10"/>
        <v>42645</v>
      </c>
      <c r="K656" s="2" t="s">
        <v>21</v>
      </c>
      <c r="L656" s="15"/>
      <c r="M656" s="15"/>
      <c r="N656" s="15"/>
      <c r="O656" s="21"/>
      <c r="P656" s="21"/>
      <c r="Q656" s="21"/>
      <c r="R656" s="21"/>
      <c r="S656" s="21"/>
      <c r="T656" s="21"/>
      <c r="U656" s="21"/>
      <c r="V656" s="21"/>
      <c r="W656" s="3">
        <v>42645.507850613423</v>
      </c>
      <c r="X656" s="2" t="s">
        <v>1880</v>
      </c>
      <c r="Y656" s="4" t="s">
        <v>22</v>
      </c>
      <c r="Z656" s="2" t="s">
        <v>22</v>
      </c>
      <c r="AA656" s="2" t="s">
        <v>22</v>
      </c>
    </row>
    <row r="657" spans="1:27" s="2" customFormat="1">
      <c r="A657" s="2">
        <v>201500390</v>
      </c>
      <c r="B657" s="2" t="s">
        <v>1881</v>
      </c>
      <c r="C657" s="2" t="s">
        <v>702</v>
      </c>
      <c r="D657" s="2">
        <v>128</v>
      </c>
      <c r="E657" s="2" t="s">
        <v>464</v>
      </c>
      <c r="F657" s="3">
        <v>41907</v>
      </c>
      <c r="G657" s="2" t="s">
        <v>19</v>
      </c>
      <c r="H657" s="2" t="s">
        <v>20</v>
      </c>
      <c r="I657" s="3">
        <v>42804.895641585645</v>
      </c>
      <c r="J657" s="1">
        <f t="shared" si="10"/>
        <v>42804</v>
      </c>
      <c r="K657" s="2" t="s">
        <v>21</v>
      </c>
      <c r="L657" s="15"/>
      <c r="M657" s="15"/>
      <c r="N657" s="15"/>
      <c r="O657" s="21"/>
      <c r="P657" s="21"/>
      <c r="Q657" s="21"/>
      <c r="R657" s="21"/>
      <c r="S657" s="21"/>
      <c r="T657" s="21"/>
      <c r="U657" s="21"/>
      <c r="V657" s="21"/>
      <c r="W657" s="3">
        <v>42804.866493553243</v>
      </c>
      <c r="X657" s="2" t="s">
        <v>1882</v>
      </c>
      <c r="Y657" s="4" t="s">
        <v>22</v>
      </c>
      <c r="Z657" s="2" t="s">
        <v>22</v>
      </c>
      <c r="AA657" s="2" t="s">
        <v>22</v>
      </c>
    </row>
    <row r="658" spans="1:27" s="2" customFormat="1">
      <c r="A658" s="2">
        <v>201500406</v>
      </c>
      <c r="B658" s="2" t="s">
        <v>1883</v>
      </c>
      <c r="C658" s="2" t="s">
        <v>413</v>
      </c>
      <c r="D658" s="2">
        <v>125</v>
      </c>
      <c r="E658" s="2" t="s">
        <v>18</v>
      </c>
      <c r="F658" s="3">
        <v>41347</v>
      </c>
      <c r="G658" s="2" t="s">
        <v>71</v>
      </c>
      <c r="H658" s="2" t="s">
        <v>72</v>
      </c>
      <c r="I658" s="3">
        <v>42323.62709209491</v>
      </c>
      <c r="J658" s="1">
        <f t="shared" si="10"/>
        <v>42323</v>
      </c>
      <c r="K658" s="2" t="s">
        <v>21</v>
      </c>
      <c r="L658" s="15"/>
      <c r="M658" s="15"/>
      <c r="N658" s="15"/>
      <c r="O658" s="21"/>
      <c r="P658" s="21"/>
      <c r="Q658" s="21"/>
      <c r="R658" s="21"/>
      <c r="S658" s="21"/>
      <c r="T658" s="21"/>
      <c r="U658" s="21"/>
      <c r="V658" s="21"/>
      <c r="W658" s="3">
        <v>42323.621373148148</v>
      </c>
      <c r="X658" s="2" t="s">
        <v>1884</v>
      </c>
      <c r="Y658" s="4" t="s">
        <v>22</v>
      </c>
      <c r="Z658" s="2" t="s">
        <v>22</v>
      </c>
      <c r="AA658" s="2" t="s">
        <v>22</v>
      </c>
    </row>
    <row r="659" spans="1:27" s="2" customFormat="1">
      <c r="A659" s="2">
        <v>201500411</v>
      </c>
      <c r="B659" s="2" t="s">
        <v>1885</v>
      </c>
      <c r="C659" s="2" t="s">
        <v>228</v>
      </c>
      <c r="D659" s="2">
        <v>119</v>
      </c>
      <c r="E659" s="2" t="s">
        <v>70</v>
      </c>
      <c r="F659" s="3">
        <v>42011</v>
      </c>
      <c r="G659" s="2" t="s">
        <v>36</v>
      </c>
      <c r="H659" s="2" t="s">
        <v>37</v>
      </c>
      <c r="I659" s="3">
        <v>43230.813220833334</v>
      </c>
      <c r="J659" s="1">
        <f t="shared" si="10"/>
        <v>43230</v>
      </c>
      <c r="K659" s="2" t="s">
        <v>21</v>
      </c>
      <c r="L659" s="15"/>
      <c r="M659" s="15"/>
      <c r="N659" s="15"/>
      <c r="O659" s="21"/>
      <c r="P659" s="21"/>
      <c r="Q659" s="21"/>
      <c r="R659" s="21"/>
      <c r="S659" s="21"/>
      <c r="T659" s="21"/>
      <c r="U659" s="21"/>
      <c r="V659" s="21"/>
      <c r="W659" s="3">
        <v>43230.809274421299</v>
      </c>
      <c r="X659" s="2" t="s">
        <v>1886</v>
      </c>
      <c r="Y659" s="4" t="s">
        <v>22</v>
      </c>
      <c r="Z659" s="2" t="s">
        <v>22</v>
      </c>
      <c r="AA659" s="2" t="s">
        <v>22</v>
      </c>
    </row>
    <row r="660" spans="1:27" s="2" customFormat="1">
      <c r="A660" s="2">
        <v>201500453</v>
      </c>
      <c r="B660" s="2" t="s">
        <v>1887</v>
      </c>
      <c r="C660" s="2" t="s">
        <v>1888</v>
      </c>
      <c r="D660" s="2">
        <v>508</v>
      </c>
      <c r="E660" s="2" t="s">
        <v>147</v>
      </c>
      <c r="F660" s="3">
        <v>42027</v>
      </c>
      <c r="G660" s="2" t="s">
        <v>36</v>
      </c>
      <c r="H660" s="2" t="s">
        <v>37</v>
      </c>
      <c r="I660" s="3">
        <v>42443.713969328703</v>
      </c>
      <c r="J660" s="1">
        <f t="shared" si="10"/>
        <v>42443</v>
      </c>
      <c r="K660" s="2" t="s">
        <v>21</v>
      </c>
      <c r="L660" s="15"/>
      <c r="M660" s="15"/>
      <c r="N660" s="15"/>
      <c r="O660" s="21"/>
      <c r="P660" s="21"/>
      <c r="Q660" s="21"/>
      <c r="R660" s="21"/>
      <c r="S660" s="21"/>
      <c r="T660" s="21"/>
      <c r="U660" s="21"/>
      <c r="V660" s="21"/>
      <c r="W660" s="3">
        <v>42443.706122418982</v>
      </c>
      <c r="X660" s="2" t="s">
        <v>1889</v>
      </c>
      <c r="Y660" s="4" t="s">
        <v>22</v>
      </c>
      <c r="Z660" s="2" t="s">
        <v>22</v>
      </c>
      <c r="AA660" s="2" t="s">
        <v>22</v>
      </c>
    </row>
    <row r="661" spans="1:27" s="2" customFormat="1">
      <c r="A661" s="2">
        <v>201500458</v>
      </c>
      <c r="B661" s="2" t="s">
        <v>1890</v>
      </c>
      <c r="C661" s="2" t="s">
        <v>408</v>
      </c>
      <c r="D661" s="2">
        <v>128</v>
      </c>
      <c r="E661" s="2" t="s">
        <v>464</v>
      </c>
      <c r="F661" s="3">
        <v>41357</v>
      </c>
      <c r="G661" s="2" t="s">
        <v>31</v>
      </c>
      <c r="H661" s="2" t="s">
        <v>32</v>
      </c>
      <c r="I661" s="3">
        <v>43028.675752083334</v>
      </c>
      <c r="J661" s="1">
        <f t="shared" si="10"/>
        <v>43028</v>
      </c>
      <c r="K661" s="2" t="s">
        <v>21</v>
      </c>
      <c r="L661" s="15"/>
      <c r="M661" s="15"/>
      <c r="N661" s="15"/>
      <c r="O661" s="21"/>
      <c r="P661" s="21"/>
      <c r="Q661" s="21"/>
      <c r="R661" s="21"/>
      <c r="S661" s="21"/>
      <c r="T661" s="21"/>
      <c r="U661" s="21"/>
      <c r="V661" s="21"/>
      <c r="W661" s="3">
        <v>43028.671047025462</v>
      </c>
      <c r="X661" s="2" t="s">
        <v>1891</v>
      </c>
      <c r="Y661" s="4" t="s">
        <v>22</v>
      </c>
      <c r="Z661" s="2" t="s">
        <v>22</v>
      </c>
      <c r="AA661" s="2" t="s">
        <v>22</v>
      </c>
    </row>
    <row r="662" spans="1:27" s="2" customFormat="1">
      <c r="A662" s="2">
        <v>201500474</v>
      </c>
      <c r="B662" s="2" t="s">
        <v>1443</v>
      </c>
      <c r="C662" s="2" t="s">
        <v>199</v>
      </c>
      <c r="D662" s="2">
        <v>119</v>
      </c>
      <c r="E662" s="2" t="s">
        <v>70</v>
      </c>
      <c r="F662" s="3">
        <v>40631</v>
      </c>
      <c r="G662" s="2" t="s">
        <v>36</v>
      </c>
      <c r="H662" s="2" t="s">
        <v>37</v>
      </c>
      <c r="I662" s="3">
        <v>42939.529856365742</v>
      </c>
      <c r="J662" s="1">
        <f t="shared" si="10"/>
        <v>42939</v>
      </c>
      <c r="K662" s="2" t="s">
        <v>21</v>
      </c>
      <c r="L662" s="15"/>
      <c r="M662" s="15"/>
      <c r="N662" s="15"/>
      <c r="O662" s="21"/>
      <c r="P662" s="21"/>
      <c r="Q662" s="21"/>
      <c r="R662" s="21"/>
      <c r="S662" s="21"/>
      <c r="T662" s="21"/>
      <c r="U662" s="21"/>
      <c r="V662" s="21"/>
      <c r="W662" s="3">
        <v>42939.529856365742</v>
      </c>
      <c r="X662" s="2" t="s">
        <v>1892</v>
      </c>
      <c r="Y662" s="4" t="s">
        <v>22</v>
      </c>
      <c r="Z662" s="2" t="s">
        <v>22</v>
      </c>
      <c r="AA662" s="2" t="s">
        <v>22</v>
      </c>
    </row>
    <row r="663" spans="1:27" s="2" customFormat="1">
      <c r="A663" s="2">
        <v>201500475</v>
      </c>
      <c r="B663" s="2" t="s">
        <v>1893</v>
      </c>
      <c r="C663" s="2" t="s">
        <v>1894</v>
      </c>
      <c r="D663" s="2">
        <v>131</v>
      </c>
      <c r="E663" s="2" t="s">
        <v>40</v>
      </c>
      <c r="F663" s="3">
        <v>41361</v>
      </c>
      <c r="G663" s="2" t="s">
        <v>71</v>
      </c>
      <c r="H663" s="2" t="s">
        <v>72</v>
      </c>
      <c r="I663" s="3">
        <v>42361.374377083332</v>
      </c>
      <c r="J663" s="1">
        <f t="shared" si="10"/>
        <v>42361</v>
      </c>
      <c r="K663" s="2" t="s">
        <v>21</v>
      </c>
      <c r="L663" s="15"/>
      <c r="M663" s="15"/>
      <c r="N663" s="15"/>
      <c r="O663" s="21"/>
      <c r="P663" s="21"/>
      <c r="Q663" s="21"/>
      <c r="R663" s="21"/>
      <c r="S663" s="21"/>
      <c r="T663" s="21"/>
      <c r="U663" s="21"/>
      <c r="V663" s="21"/>
      <c r="W663" s="3">
        <v>42361.374377083332</v>
      </c>
      <c r="X663" s="2" t="s">
        <v>1895</v>
      </c>
      <c r="Y663" s="4" t="s">
        <v>22</v>
      </c>
      <c r="Z663" s="2" t="s">
        <v>22</v>
      </c>
      <c r="AA663" s="2" t="s">
        <v>22</v>
      </c>
    </row>
    <row r="664" spans="1:27" s="2" customFormat="1">
      <c r="A664" s="2">
        <v>201500483</v>
      </c>
      <c r="B664" s="2" t="s">
        <v>1896</v>
      </c>
      <c r="C664" s="2" t="s">
        <v>1897</v>
      </c>
      <c r="D664" s="2">
        <v>500</v>
      </c>
      <c r="E664" s="2" t="s">
        <v>162</v>
      </c>
      <c r="F664" s="3">
        <v>42002</v>
      </c>
      <c r="G664" s="2" t="s">
        <v>36</v>
      </c>
      <c r="H664" s="2" t="s">
        <v>37</v>
      </c>
      <c r="I664" s="3">
        <v>42379.468967210647</v>
      </c>
      <c r="J664" s="1">
        <f t="shared" si="10"/>
        <v>42379</v>
      </c>
      <c r="K664" s="2" t="s">
        <v>21</v>
      </c>
      <c r="L664" s="15"/>
      <c r="M664" s="15"/>
      <c r="N664" s="15"/>
      <c r="O664" s="21"/>
      <c r="P664" s="21"/>
      <c r="Q664" s="21"/>
      <c r="R664" s="21"/>
      <c r="S664" s="21"/>
      <c r="T664" s="21"/>
      <c r="U664" s="21"/>
      <c r="V664" s="21"/>
      <c r="W664" s="3">
        <v>42379.454838576392</v>
      </c>
      <c r="X664" s="2" t="s">
        <v>1898</v>
      </c>
      <c r="Y664" s="4" t="s">
        <v>22</v>
      </c>
      <c r="Z664" s="2" t="s">
        <v>22</v>
      </c>
      <c r="AA664" s="2" t="s">
        <v>22</v>
      </c>
    </row>
    <row r="665" spans="1:27" s="2" customFormat="1">
      <c r="A665" s="2">
        <v>201500493</v>
      </c>
      <c r="B665" s="2" t="s">
        <v>1899</v>
      </c>
      <c r="C665" s="2" t="s">
        <v>459</v>
      </c>
      <c r="D665" s="2">
        <v>125</v>
      </c>
      <c r="E665" s="2" t="s">
        <v>18</v>
      </c>
      <c r="F665" s="3">
        <v>42034</v>
      </c>
      <c r="G665" s="2" t="s">
        <v>19</v>
      </c>
      <c r="H665" s="2" t="s">
        <v>20</v>
      </c>
      <c r="I665" s="3">
        <v>42555.733655173608</v>
      </c>
      <c r="J665" s="1">
        <f t="shared" si="10"/>
        <v>42555</v>
      </c>
      <c r="K665" s="2" t="s">
        <v>21</v>
      </c>
      <c r="L665" s="15"/>
      <c r="M665" s="15"/>
      <c r="N665" s="15"/>
      <c r="O665" s="21"/>
      <c r="P665" s="21"/>
      <c r="Q665" s="21"/>
      <c r="R665" s="21"/>
      <c r="S665" s="21"/>
      <c r="T665" s="21"/>
      <c r="U665" s="21"/>
      <c r="V665" s="21"/>
      <c r="W665" s="3">
        <v>42555.724429085647</v>
      </c>
      <c r="X665" s="2" t="s">
        <v>1900</v>
      </c>
      <c r="Y665" s="4" t="s">
        <v>22</v>
      </c>
      <c r="Z665" s="2" t="s">
        <v>22</v>
      </c>
      <c r="AA665" s="2" t="s">
        <v>22</v>
      </c>
    </row>
    <row r="666" spans="1:27" s="2" customFormat="1">
      <c r="A666" s="2">
        <v>201500499</v>
      </c>
      <c r="B666" s="2" t="s">
        <v>1901</v>
      </c>
      <c r="C666" s="2" t="s">
        <v>324</v>
      </c>
      <c r="D666" s="2">
        <v>130</v>
      </c>
      <c r="E666" s="2" t="s">
        <v>35</v>
      </c>
      <c r="F666" s="3">
        <v>41974</v>
      </c>
      <c r="G666" s="2" t="s">
        <v>19</v>
      </c>
      <c r="H666" s="2" t="s">
        <v>20</v>
      </c>
      <c r="I666" s="3">
        <v>42461.98896790509</v>
      </c>
      <c r="J666" s="1">
        <f t="shared" si="10"/>
        <v>42461</v>
      </c>
      <c r="K666" s="2" t="s">
        <v>21</v>
      </c>
      <c r="L666" s="15"/>
      <c r="M666" s="15"/>
      <c r="N666" s="15"/>
      <c r="O666" s="21"/>
      <c r="P666" s="21"/>
      <c r="Q666" s="21"/>
      <c r="R666" s="21"/>
      <c r="S666" s="21"/>
      <c r="T666" s="21"/>
      <c r="U666" s="21"/>
      <c r="V666" s="21"/>
      <c r="W666" s="3">
        <v>42461.978371527781</v>
      </c>
      <c r="X666" s="2" t="s">
        <v>1902</v>
      </c>
      <c r="Y666" s="4" t="s">
        <v>22</v>
      </c>
      <c r="Z666" s="2" t="s">
        <v>22</v>
      </c>
      <c r="AA666" s="2" t="s">
        <v>22</v>
      </c>
    </row>
    <row r="667" spans="1:27" s="2" customFormat="1">
      <c r="A667" s="2">
        <v>201500510</v>
      </c>
      <c r="B667" s="2" t="s">
        <v>178</v>
      </c>
      <c r="C667" s="2" t="s">
        <v>53</v>
      </c>
      <c r="D667" s="2">
        <v>119</v>
      </c>
      <c r="E667" s="2" t="s">
        <v>70</v>
      </c>
      <c r="F667" s="3">
        <v>41002</v>
      </c>
      <c r="G667" s="2" t="s">
        <v>36</v>
      </c>
      <c r="H667" s="2" t="s">
        <v>37</v>
      </c>
      <c r="I667" s="3">
        <v>42493.655850196759</v>
      </c>
      <c r="J667" s="1">
        <f t="shared" si="10"/>
        <v>42493</v>
      </c>
      <c r="K667" s="2" t="s">
        <v>21</v>
      </c>
      <c r="L667" s="15"/>
      <c r="M667" s="15"/>
      <c r="N667" s="15"/>
      <c r="O667" s="21"/>
      <c r="P667" s="21"/>
      <c r="Q667" s="21"/>
      <c r="R667" s="21"/>
      <c r="S667" s="21"/>
      <c r="T667" s="21"/>
      <c r="U667" s="21"/>
      <c r="V667" s="21"/>
      <c r="W667" s="3">
        <v>42493.851712615739</v>
      </c>
      <c r="X667" s="2" t="s">
        <v>1903</v>
      </c>
      <c r="Y667" s="4" t="s">
        <v>22</v>
      </c>
      <c r="Z667" s="2" t="s">
        <v>22</v>
      </c>
      <c r="AA667" s="2" t="s">
        <v>22</v>
      </c>
    </row>
    <row r="668" spans="1:27" s="2" customFormat="1">
      <c r="A668" s="2">
        <v>201500517</v>
      </c>
      <c r="B668" s="2" t="s">
        <v>1904</v>
      </c>
      <c r="C668" s="2" t="s">
        <v>47</v>
      </c>
      <c r="D668" s="2">
        <v>125</v>
      </c>
      <c r="E668" s="2" t="s">
        <v>18</v>
      </c>
      <c r="F668" s="3">
        <v>38448</v>
      </c>
      <c r="G668" s="2" t="s">
        <v>19</v>
      </c>
      <c r="H668" s="2" t="s">
        <v>20</v>
      </c>
      <c r="I668" s="3">
        <v>42872.517625729168</v>
      </c>
      <c r="J668" s="1">
        <f t="shared" si="10"/>
        <v>42872</v>
      </c>
      <c r="K668" s="2" t="s">
        <v>21</v>
      </c>
      <c r="L668" s="15"/>
      <c r="M668" s="15"/>
      <c r="N668" s="15"/>
      <c r="O668" s="21"/>
      <c r="P668" s="21"/>
      <c r="Q668" s="21"/>
      <c r="R668" s="21"/>
      <c r="S668" s="21"/>
      <c r="T668" s="21"/>
      <c r="U668" s="21"/>
      <c r="V668" s="21"/>
      <c r="W668" s="3">
        <v>42872.504234988424</v>
      </c>
      <c r="X668" s="2" t="s">
        <v>1905</v>
      </c>
      <c r="Y668" s="4" t="s">
        <v>22</v>
      </c>
      <c r="Z668" s="2" t="s">
        <v>22</v>
      </c>
      <c r="AA668" s="2" t="s">
        <v>22</v>
      </c>
    </row>
    <row r="669" spans="1:27" s="2" customFormat="1">
      <c r="A669" s="2">
        <v>201500525</v>
      </c>
      <c r="B669" s="2" t="s">
        <v>1906</v>
      </c>
      <c r="C669" s="2" t="s">
        <v>1907</v>
      </c>
      <c r="D669" s="2">
        <v>500</v>
      </c>
      <c r="E669" s="2" t="s">
        <v>162</v>
      </c>
      <c r="F669" s="3">
        <v>42014</v>
      </c>
      <c r="G669" s="2" t="s">
        <v>36</v>
      </c>
      <c r="H669" s="2" t="s">
        <v>37</v>
      </c>
      <c r="I669" s="3">
        <v>42400.515056099539</v>
      </c>
      <c r="J669" s="1">
        <f t="shared" si="10"/>
        <v>42400</v>
      </c>
      <c r="K669" s="2" t="s">
        <v>21</v>
      </c>
      <c r="L669" s="15"/>
      <c r="M669" s="15"/>
      <c r="N669" s="15"/>
      <c r="O669" s="21"/>
      <c r="P669" s="21"/>
      <c r="Q669" s="21"/>
      <c r="R669" s="21"/>
      <c r="S669" s="21"/>
      <c r="T669" s="21"/>
      <c r="U669" s="21"/>
      <c r="V669" s="21"/>
      <c r="W669" s="3">
        <v>42400.512918518521</v>
      </c>
      <c r="X669" s="2" t="s">
        <v>1908</v>
      </c>
      <c r="Y669" s="4" t="s">
        <v>22</v>
      </c>
      <c r="Z669" s="2" t="s">
        <v>22</v>
      </c>
      <c r="AA669" s="2" t="s">
        <v>22</v>
      </c>
    </row>
    <row r="670" spans="1:27" s="2" customFormat="1">
      <c r="A670" s="2">
        <v>201500535</v>
      </c>
      <c r="B670" s="2" t="s">
        <v>1909</v>
      </c>
      <c r="C670" s="2" t="s">
        <v>264</v>
      </c>
      <c r="D670" s="2">
        <v>499</v>
      </c>
      <c r="E670" s="2" t="s">
        <v>50</v>
      </c>
      <c r="F670" s="3">
        <v>37721</v>
      </c>
      <c r="G670" s="2" t="s">
        <v>36</v>
      </c>
      <c r="H670" s="2" t="s">
        <v>37</v>
      </c>
      <c r="I670" s="3">
        <v>43175.639567743056</v>
      </c>
      <c r="J670" s="1">
        <f t="shared" si="10"/>
        <v>43175</v>
      </c>
      <c r="K670" s="2" t="s">
        <v>21</v>
      </c>
      <c r="L670" s="15"/>
      <c r="M670" s="15"/>
      <c r="N670" s="15"/>
      <c r="O670" s="21"/>
      <c r="P670" s="21"/>
      <c r="Q670" s="21"/>
      <c r="R670" s="21"/>
      <c r="S670" s="21"/>
      <c r="T670" s="21"/>
      <c r="U670" s="21"/>
      <c r="V670" s="21"/>
      <c r="W670" s="3">
        <v>43175.61511215278</v>
      </c>
      <c r="X670" s="2" t="s">
        <v>1910</v>
      </c>
      <c r="Y670" s="4" t="s">
        <v>22</v>
      </c>
      <c r="Z670" s="2" t="s">
        <v>22</v>
      </c>
      <c r="AA670" s="2" t="s">
        <v>22</v>
      </c>
    </row>
    <row r="671" spans="1:27" s="2" customFormat="1">
      <c r="A671" s="2">
        <v>201500538</v>
      </c>
      <c r="B671" s="2" t="s">
        <v>1911</v>
      </c>
      <c r="C671" s="2" t="s">
        <v>136</v>
      </c>
      <c r="D671" s="2">
        <v>125</v>
      </c>
      <c r="E671" s="2" t="s">
        <v>18</v>
      </c>
      <c r="F671" s="3">
        <v>41554</v>
      </c>
      <c r="G671" s="2" t="s">
        <v>19</v>
      </c>
      <c r="H671" s="2" t="s">
        <v>20</v>
      </c>
      <c r="I671" s="3">
        <v>42270.406909988429</v>
      </c>
      <c r="J671" s="1">
        <f t="shared" si="10"/>
        <v>42270</v>
      </c>
      <c r="K671" s="2" t="s">
        <v>21</v>
      </c>
      <c r="L671" s="15"/>
      <c r="M671" s="15"/>
      <c r="N671" s="15"/>
      <c r="O671" s="21"/>
      <c r="P671" s="21"/>
      <c r="Q671" s="21"/>
      <c r="R671" s="21"/>
      <c r="S671" s="21"/>
      <c r="T671" s="21"/>
      <c r="U671" s="21"/>
      <c r="V671" s="21"/>
      <c r="W671" s="3">
        <v>42270.405836111109</v>
      </c>
      <c r="X671" s="2" t="s">
        <v>1912</v>
      </c>
      <c r="Y671" s="4" t="s">
        <v>22</v>
      </c>
      <c r="Z671" s="2" t="s">
        <v>22</v>
      </c>
      <c r="AA671" s="2" t="s">
        <v>22</v>
      </c>
    </row>
    <row r="672" spans="1:27" s="2" customFormat="1">
      <c r="A672" s="2">
        <v>201500548</v>
      </c>
      <c r="B672" s="2" t="s">
        <v>1913</v>
      </c>
      <c r="C672" s="2" t="s">
        <v>39</v>
      </c>
      <c r="D672" s="2">
        <v>123</v>
      </c>
      <c r="E672" s="2" t="s">
        <v>62</v>
      </c>
      <c r="F672" s="3">
        <v>38295</v>
      </c>
      <c r="G672" s="2" t="s">
        <v>19</v>
      </c>
      <c r="H672" s="2" t="s">
        <v>20</v>
      </c>
      <c r="I672" s="3">
        <v>42977.788925231478</v>
      </c>
      <c r="J672" s="1">
        <f t="shared" si="10"/>
        <v>42977</v>
      </c>
      <c r="K672" s="2" t="s">
        <v>21</v>
      </c>
      <c r="L672" s="15"/>
      <c r="M672" s="15"/>
      <c r="N672" s="15"/>
      <c r="O672" s="21"/>
      <c r="P672" s="21"/>
      <c r="Q672" s="21"/>
      <c r="R672" s="21"/>
      <c r="S672" s="21"/>
      <c r="T672" s="21"/>
      <c r="U672" s="21"/>
      <c r="V672" s="21"/>
      <c r="W672" s="3">
        <v>42977.788008796299</v>
      </c>
      <c r="X672" s="2" t="s">
        <v>1914</v>
      </c>
      <c r="Y672" s="4" t="s">
        <v>22</v>
      </c>
      <c r="Z672" s="2" t="s">
        <v>22</v>
      </c>
      <c r="AA672" s="2" t="s">
        <v>22</v>
      </c>
    </row>
    <row r="673" spans="1:27" s="2" customFormat="1">
      <c r="A673" s="2">
        <v>201500551</v>
      </c>
      <c r="B673" s="2" t="s">
        <v>1915</v>
      </c>
      <c r="C673" s="2" t="s">
        <v>324</v>
      </c>
      <c r="D673" s="2">
        <v>126</v>
      </c>
      <c r="E673" s="2" t="s">
        <v>95</v>
      </c>
      <c r="F673" s="3">
        <v>42043</v>
      </c>
      <c r="G673" s="2" t="s">
        <v>19</v>
      </c>
      <c r="H673" s="2" t="s">
        <v>20</v>
      </c>
      <c r="I673" s="3">
        <v>42189.828886030089</v>
      </c>
      <c r="J673" s="1">
        <f t="shared" si="10"/>
        <v>42189</v>
      </c>
      <c r="K673" s="2" t="s">
        <v>21</v>
      </c>
      <c r="L673" s="15"/>
      <c r="M673" s="15"/>
      <c r="N673" s="15"/>
      <c r="O673" s="21"/>
      <c r="P673" s="21"/>
      <c r="Q673" s="21"/>
      <c r="R673" s="21"/>
      <c r="S673" s="21"/>
      <c r="T673" s="21"/>
      <c r="U673" s="21"/>
      <c r="V673" s="21"/>
      <c r="W673" s="3">
        <v>42189.803587847222</v>
      </c>
      <c r="X673" s="2" t="s">
        <v>1916</v>
      </c>
      <c r="Y673" s="4" t="s">
        <v>22</v>
      </c>
      <c r="Z673" s="2" t="s">
        <v>22</v>
      </c>
      <c r="AA673" s="2" t="s">
        <v>22</v>
      </c>
    </row>
    <row r="674" spans="1:27" s="2" customFormat="1">
      <c r="A674" s="2">
        <v>201500582</v>
      </c>
      <c r="B674" s="2" t="s">
        <v>1917</v>
      </c>
      <c r="C674" s="2" t="s">
        <v>1918</v>
      </c>
      <c r="D674" s="2">
        <v>309</v>
      </c>
      <c r="E674" s="2" t="s">
        <v>183</v>
      </c>
      <c r="F674" s="3">
        <v>42040</v>
      </c>
      <c r="G674" s="2" t="s">
        <v>36</v>
      </c>
      <c r="H674" s="2" t="s">
        <v>37</v>
      </c>
      <c r="I674" s="3">
        <v>42233.526650891203</v>
      </c>
      <c r="J674" s="1">
        <f t="shared" si="10"/>
        <v>42233</v>
      </c>
      <c r="K674" s="2" t="s">
        <v>21</v>
      </c>
      <c r="L674" s="15"/>
      <c r="M674" s="15"/>
      <c r="N674" s="15"/>
      <c r="O674" s="21"/>
      <c r="P674" s="21"/>
      <c r="Q674" s="21"/>
      <c r="R674" s="21"/>
      <c r="S674" s="21"/>
      <c r="T674" s="21"/>
      <c r="U674" s="21"/>
      <c r="V674" s="21"/>
      <c r="W674" s="3">
        <v>42233.519905821762</v>
      </c>
      <c r="X674" s="2" t="s">
        <v>1919</v>
      </c>
      <c r="Y674" s="4" t="s">
        <v>22</v>
      </c>
      <c r="Z674" s="2" t="s">
        <v>22</v>
      </c>
      <c r="AA674" s="2" t="s">
        <v>22</v>
      </c>
    </row>
    <row r="675" spans="1:27" s="2" customFormat="1">
      <c r="A675" s="2">
        <v>201500588</v>
      </c>
      <c r="B675" s="2" t="s">
        <v>1920</v>
      </c>
      <c r="C675" s="2" t="s">
        <v>1921</v>
      </c>
      <c r="D675" s="2">
        <v>507</v>
      </c>
      <c r="E675" s="2" t="s">
        <v>65</v>
      </c>
      <c r="F675" s="3">
        <v>42039</v>
      </c>
      <c r="G675" s="2" t="s">
        <v>36</v>
      </c>
      <c r="H675" s="2" t="s">
        <v>37</v>
      </c>
      <c r="I675" s="3">
        <v>42405.438963541666</v>
      </c>
      <c r="J675" s="1">
        <f t="shared" si="10"/>
        <v>42405</v>
      </c>
      <c r="K675" s="2" t="s">
        <v>21</v>
      </c>
      <c r="L675" s="15"/>
      <c r="M675" s="15"/>
      <c r="N675" s="15"/>
      <c r="O675" s="21"/>
      <c r="P675" s="21"/>
      <c r="Q675" s="21"/>
      <c r="R675" s="21"/>
      <c r="S675" s="21"/>
      <c r="T675" s="21"/>
      <c r="U675" s="21"/>
      <c r="V675" s="21"/>
      <c r="W675" s="3">
        <v>42405.438040543981</v>
      </c>
      <c r="X675" s="2" t="s">
        <v>207</v>
      </c>
      <c r="Y675" s="4" t="s">
        <v>22</v>
      </c>
      <c r="Z675" s="2" t="s">
        <v>22</v>
      </c>
      <c r="AA675" s="2" t="s">
        <v>22</v>
      </c>
    </row>
    <row r="676" spans="1:27" s="2" customFormat="1">
      <c r="A676" s="2">
        <v>201500595</v>
      </c>
      <c r="B676" s="2" t="s">
        <v>1642</v>
      </c>
      <c r="C676" s="2" t="s">
        <v>459</v>
      </c>
      <c r="D676" s="2">
        <v>128</v>
      </c>
      <c r="E676" s="2" t="s">
        <v>464</v>
      </c>
      <c r="F676" s="3">
        <v>41749</v>
      </c>
      <c r="G676" s="2" t="s">
        <v>71</v>
      </c>
      <c r="H676" s="2" t="s">
        <v>72</v>
      </c>
      <c r="I676" s="3">
        <v>42702.539878935182</v>
      </c>
      <c r="J676" s="1">
        <f t="shared" si="10"/>
        <v>42702</v>
      </c>
      <c r="K676" s="2" t="s">
        <v>21</v>
      </c>
      <c r="L676" s="15"/>
      <c r="M676" s="15"/>
      <c r="N676" s="15"/>
      <c r="O676" s="21"/>
      <c r="P676" s="21"/>
      <c r="Q676" s="21"/>
      <c r="R676" s="21"/>
      <c r="S676" s="21"/>
      <c r="T676" s="21"/>
      <c r="U676" s="21"/>
      <c r="V676" s="21"/>
      <c r="W676" s="3">
        <v>42702.539858414355</v>
      </c>
      <c r="X676" s="2" t="s">
        <v>1922</v>
      </c>
      <c r="Y676" s="4" t="s">
        <v>22</v>
      </c>
      <c r="Z676" s="2" t="s">
        <v>22</v>
      </c>
      <c r="AA676" s="2" t="s">
        <v>22</v>
      </c>
    </row>
    <row r="677" spans="1:27" s="2" customFormat="1">
      <c r="A677" s="2">
        <v>201500601</v>
      </c>
      <c r="B677" s="2" t="s">
        <v>1923</v>
      </c>
      <c r="C677" s="2" t="s">
        <v>1924</v>
      </c>
      <c r="D677" s="2">
        <v>131</v>
      </c>
      <c r="E677" s="2" t="s">
        <v>40</v>
      </c>
      <c r="F677" s="3">
        <v>37734</v>
      </c>
      <c r="G677" s="2" t="s">
        <v>36</v>
      </c>
      <c r="H677" s="2" t="s">
        <v>37</v>
      </c>
      <c r="I677" s="3">
        <v>42187.512691400465</v>
      </c>
      <c r="J677" s="1">
        <f t="shared" si="10"/>
        <v>42187</v>
      </c>
      <c r="K677" s="2" t="s">
        <v>21</v>
      </c>
      <c r="L677" s="15"/>
      <c r="M677" s="15"/>
      <c r="N677" s="15"/>
      <c r="O677" s="21"/>
      <c r="P677" s="21"/>
      <c r="Q677" s="21"/>
      <c r="R677" s="21"/>
      <c r="S677" s="21"/>
      <c r="T677" s="21"/>
      <c r="U677" s="21"/>
      <c r="V677" s="21"/>
      <c r="W677" s="3">
        <v>42187.512691400465</v>
      </c>
      <c r="X677" s="2" t="s">
        <v>1925</v>
      </c>
      <c r="Y677" s="4" t="s">
        <v>22</v>
      </c>
      <c r="Z677" s="2" t="s">
        <v>22</v>
      </c>
      <c r="AA677" s="2" t="s">
        <v>22</v>
      </c>
    </row>
    <row r="678" spans="1:27" s="2" customFormat="1">
      <c r="A678" s="2">
        <v>201500603</v>
      </c>
      <c r="B678" s="2" t="s">
        <v>1926</v>
      </c>
      <c r="C678" s="2" t="s">
        <v>374</v>
      </c>
      <c r="D678" s="2">
        <v>125</v>
      </c>
      <c r="E678" s="2" t="s">
        <v>18</v>
      </c>
      <c r="F678" s="3">
        <v>38465</v>
      </c>
      <c r="G678" s="2" t="s">
        <v>36</v>
      </c>
      <c r="H678" s="2" t="s">
        <v>37</v>
      </c>
      <c r="I678" s="3">
        <v>42480.015793668979</v>
      </c>
      <c r="J678" s="1">
        <f t="shared" si="10"/>
        <v>42480</v>
      </c>
      <c r="K678" s="2" t="s">
        <v>21</v>
      </c>
      <c r="L678" s="15"/>
      <c r="M678" s="15"/>
      <c r="N678" s="15"/>
      <c r="O678" s="21"/>
      <c r="P678" s="21"/>
      <c r="Q678" s="21"/>
      <c r="R678" s="21"/>
      <c r="S678" s="21"/>
      <c r="T678" s="21"/>
      <c r="U678" s="21"/>
      <c r="V678" s="21"/>
      <c r="W678" s="3">
        <v>42480.015793668979</v>
      </c>
      <c r="X678" s="2" t="s">
        <v>1927</v>
      </c>
      <c r="Y678" s="4" t="s">
        <v>22</v>
      </c>
      <c r="Z678" s="2" t="s">
        <v>22</v>
      </c>
      <c r="AA678" s="2" t="s">
        <v>22</v>
      </c>
    </row>
    <row r="679" spans="1:27" s="2" customFormat="1">
      <c r="A679" s="2">
        <v>201500615</v>
      </c>
      <c r="B679" s="2" t="s">
        <v>1928</v>
      </c>
      <c r="C679" s="2" t="s">
        <v>228</v>
      </c>
      <c r="D679" s="2">
        <v>128</v>
      </c>
      <c r="E679" s="2" t="s">
        <v>464</v>
      </c>
      <c r="F679" s="3">
        <v>40293</v>
      </c>
      <c r="G679" s="2" t="s">
        <v>71</v>
      </c>
      <c r="H679" s="2" t="s">
        <v>72</v>
      </c>
      <c r="I679" s="3">
        <v>42995.523376655095</v>
      </c>
      <c r="J679" s="1">
        <f t="shared" si="10"/>
        <v>42995</v>
      </c>
      <c r="K679" s="2" t="s">
        <v>21</v>
      </c>
      <c r="L679" s="15"/>
      <c r="M679" s="15"/>
      <c r="N679" s="15"/>
      <c r="O679" s="21"/>
      <c r="P679" s="21"/>
      <c r="Q679" s="21"/>
      <c r="R679" s="21"/>
      <c r="S679" s="21"/>
      <c r="T679" s="21"/>
      <c r="U679" s="21"/>
      <c r="V679" s="21"/>
      <c r="W679" s="3">
        <v>42995.486998263892</v>
      </c>
      <c r="X679" s="2" t="s">
        <v>1929</v>
      </c>
      <c r="Y679" s="4" t="s">
        <v>22</v>
      </c>
      <c r="Z679" s="2" t="s">
        <v>22</v>
      </c>
      <c r="AA679" s="2" t="s">
        <v>22</v>
      </c>
    </row>
    <row r="680" spans="1:27" s="2" customFormat="1">
      <c r="A680" s="2">
        <v>201500622</v>
      </c>
      <c r="B680" s="2" t="s">
        <v>1930</v>
      </c>
      <c r="C680" s="2" t="s">
        <v>1931</v>
      </c>
      <c r="D680" s="2">
        <v>122</v>
      </c>
      <c r="E680" s="2" t="s">
        <v>1796</v>
      </c>
      <c r="F680" s="3">
        <v>41548</v>
      </c>
      <c r="G680" s="2" t="s">
        <v>31</v>
      </c>
      <c r="H680" s="2" t="s">
        <v>32</v>
      </c>
      <c r="I680" s="3">
        <v>42187.825289733795</v>
      </c>
      <c r="J680" s="1">
        <f t="shared" si="10"/>
        <v>42187</v>
      </c>
      <c r="K680" s="2" t="s">
        <v>21</v>
      </c>
      <c r="L680" s="15"/>
      <c r="M680" s="15"/>
      <c r="N680" s="15"/>
      <c r="O680" s="21"/>
      <c r="P680" s="21"/>
      <c r="Q680" s="21"/>
      <c r="R680" s="21"/>
      <c r="S680" s="21"/>
      <c r="T680" s="21"/>
      <c r="U680" s="21"/>
      <c r="V680" s="21"/>
      <c r="W680" s="3">
        <v>42187.825340972224</v>
      </c>
      <c r="X680" s="2" t="s">
        <v>1932</v>
      </c>
      <c r="Y680" s="4" t="s">
        <v>22</v>
      </c>
      <c r="Z680" s="2" t="s">
        <v>22</v>
      </c>
      <c r="AA680" s="2" t="s">
        <v>22</v>
      </c>
    </row>
    <row r="681" spans="1:27" s="2" customFormat="1">
      <c r="A681" s="2">
        <v>201500654</v>
      </c>
      <c r="B681" s="2" t="s">
        <v>1933</v>
      </c>
      <c r="C681" s="2" t="s">
        <v>256</v>
      </c>
      <c r="D681" s="2">
        <v>130</v>
      </c>
      <c r="E681" s="2" t="s">
        <v>35</v>
      </c>
      <c r="F681" s="3">
        <v>37379</v>
      </c>
      <c r="G681" s="2" t="s">
        <v>36</v>
      </c>
      <c r="H681" s="2" t="s">
        <v>37</v>
      </c>
      <c r="I681" s="3">
        <v>42323.70228888889</v>
      </c>
      <c r="J681" s="1">
        <f t="shared" si="10"/>
        <v>42323</v>
      </c>
      <c r="K681" s="2" t="s">
        <v>21</v>
      </c>
      <c r="L681" s="15"/>
      <c r="M681" s="15"/>
      <c r="N681" s="15"/>
      <c r="O681" s="21"/>
      <c r="P681" s="21"/>
      <c r="Q681" s="21"/>
      <c r="R681" s="21"/>
      <c r="S681" s="21"/>
      <c r="T681" s="21"/>
      <c r="U681" s="21"/>
      <c r="V681" s="21"/>
      <c r="W681" s="3">
        <v>42323.69775309028</v>
      </c>
      <c r="X681" s="2" t="s">
        <v>1934</v>
      </c>
      <c r="Y681" s="4" t="s">
        <v>22</v>
      </c>
      <c r="Z681" s="2" t="s">
        <v>22</v>
      </c>
      <c r="AA681" s="2" t="s">
        <v>22</v>
      </c>
    </row>
    <row r="682" spans="1:27" s="2" customFormat="1">
      <c r="A682" s="2">
        <v>201500662</v>
      </c>
      <c r="B682" s="2" t="s">
        <v>1935</v>
      </c>
      <c r="C682" s="2" t="s">
        <v>1936</v>
      </c>
      <c r="D682" s="2">
        <v>119</v>
      </c>
      <c r="E682" s="2" t="s">
        <v>70</v>
      </c>
      <c r="F682" s="3">
        <v>40666</v>
      </c>
      <c r="G682" s="2" t="s">
        <v>36</v>
      </c>
      <c r="H682" s="2" t="s">
        <v>37</v>
      </c>
      <c r="I682" s="3">
        <v>42196.501061377312</v>
      </c>
      <c r="J682" s="1">
        <f t="shared" si="10"/>
        <v>42196</v>
      </c>
      <c r="K682" s="2" t="s">
        <v>21</v>
      </c>
      <c r="L682" s="15"/>
      <c r="M682" s="15"/>
      <c r="N682" s="15"/>
      <c r="O682" s="21"/>
      <c r="P682" s="21"/>
      <c r="Q682" s="21"/>
      <c r="R682" s="21"/>
      <c r="S682" s="21"/>
      <c r="T682" s="21"/>
      <c r="U682" s="21"/>
      <c r="V682" s="21"/>
      <c r="W682" s="3">
        <v>42196.48276496528</v>
      </c>
      <c r="X682" s="2" t="s">
        <v>1937</v>
      </c>
      <c r="Y682" s="4" t="s">
        <v>22</v>
      </c>
      <c r="Z682" s="2" t="s">
        <v>22</v>
      </c>
      <c r="AA682" s="2" t="s">
        <v>22</v>
      </c>
    </row>
    <row r="683" spans="1:27" s="2" customFormat="1">
      <c r="A683" s="2">
        <v>201500669</v>
      </c>
      <c r="B683" s="2" t="s">
        <v>1938</v>
      </c>
      <c r="C683" s="2" t="s">
        <v>1939</v>
      </c>
      <c r="D683" s="2">
        <v>130</v>
      </c>
      <c r="E683" s="2" t="s">
        <v>35</v>
      </c>
      <c r="F683" s="3">
        <v>37622</v>
      </c>
      <c r="G683" s="2" t="s">
        <v>71</v>
      </c>
      <c r="H683" s="2" t="s">
        <v>72</v>
      </c>
      <c r="I683" s="3">
        <v>42224.42134108796</v>
      </c>
      <c r="J683" s="1">
        <f t="shared" si="10"/>
        <v>42224</v>
      </c>
      <c r="K683" s="2" t="s">
        <v>21</v>
      </c>
      <c r="L683" s="15"/>
      <c r="M683" s="15"/>
      <c r="N683" s="15"/>
      <c r="O683" s="21"/>
      <c r="P683" s="21"/>
      <c r="Q683" s="21"/>
      <c r="R683" s="21"/>
      <c r="S683" s="21"/>
      <c r="T683" s="21"/>
      <c r="U683" s="21"/>
      <c r="V683" s="21"/>
      <c r="W683" s="3">
        <v>42224.420632060188</v>
      </c>
      <c r="X683" s="2" t="s">
        <v>1940</v>
      </c>
      <c r="Y683" s="4" t="s">
        <v>22</v>
      </c>
      <c r="Z683" s="2" t="s">
        <v>22</v>
      </c>
      <c r="AA683" s="2" t="s">
        <v>22</v>
      </c>
    </row>
    <row r="684" spans="1:27" s="2" customFormat="1">
      <c r="A684" s="2">
        <v>201500702</v>
      </c>
      <c r="B684" s="2" t="s">
        <v>1941</v>
      </c>
      <c r="C684" s="2" t="s">
        <v>30</v>
      </c>
      <c r="D684" s="2">
        <v>599</v>
      </c>
      <c r="E684" s="2" t="s">
        <v>50</v>
      </c>
      <c r="F684" s="3">
        <v>41767</v>
      </c>
      <c r="G684" s="2" t="s">
        <v>36</v>
      </c>
      <c r="H684" s="2" t="s">
        <v>37</v>
      </c>
      <c r="I684" s="3">
        <v>43240.638724386576</v>
      </c>
      <c r="J684" s="1">
        <f t="shared" si="10"/>
        <v>43240</v>
      </c>
      <c r="K684" s="2" t="s">
        <v>21</v>
      </c>
      <c r="L684" s="15"/>
      <c r="M684" s="15"/>
      <c r="N684" s="15"/>
      <c r="O684" s="21"/>
      <c r="P684" s="21"/>
      <c r="Q684" s="21"/>
      <c r="R684" s="21"/>
      <c r="S684" s="21"/>
      <c r="T684" s="21"/>
      <c r="U684" s="21"/>
      <c r="V684" s="21"/>
      <c r="W684" s="3">
        <v>43240.633854745371</v>
      </c>
      <c r="X684" s="2" t="s">
        <v>1942</v>
      </c>
      <c r="Y684" s="4" t="s">
        <v>22</v>
      </c>
      <c r="Z684" s="2" t="s">
        <v>22</v>
      </c>
      <c r="AA684" s="2" t="s">
        <v>22</v>
      </c>
    </row>
    <row r="685" spans="1:27" s="2" customFormat="1">
      <c r="A685" s="2">
        <v>201500706</v>
      </c>
      <c r="B685" s="2" t="s">
        <v>1943</v>
      </c>
      <c r="C685" s="2" t="s">
        <v>1944</v>
      </c>
      <c r="D685" s="2">
        <v>119</v>
      </c>
      <c r="E685" s="2" t="s">
        <v>70</v>
      </c>
      <c r="F685" s="3">
        <v>41657</v>
      </c>
      <c r="G685" s="2" t="s">
        <v>19</v>
      </c>
      <c r="H685" s="2" t="s">
        <v>20</v>
      </c>
      <c r="I685" s="3">
        <v>43302.551879976854</v>
      </c>
      <c r="J685" s="1">
        <f t="shared" si="10"/>
        <v>43302</v>
      </c>
      <c r="K685" s="2" t="s">
        <v>21</v>
      </c>
      <c r="L685" s="15"/>
      <c r="M685" s="15"/>
      <c r="N685" s="15"/>
      <c r="O685" s="21"/>
      <c r="P685" s="21"/>
      <c r="Q685" s="21"/>
      <c r="R685" s="21"/>
      <c r="S685" s="21"/>
      <c r="T685" s="21"/>
      <c r="U685" s="21"/>
      <c r="V685" s="21"/>
      <c r="W685" s="3">
        <v>43302.527009803242</v>
      </c>
      <c r="X685" s="2" t="s">
        <v>1945</v>
      </c>
      <c r="Y685" s="4" t="s">
        <v>22</v>
      </c>
      <c r="Z685" s="2" t="s">
        <v>22</v>
      </c>
      <c r="AA685" s="2" t="s">
        <v>22</v>
      </c>
    </row>
    <row r="686" spans="1:27" s="2" customFormat="1">
      <c r="A686" s="2">
        <v>201500711</v>
      </c>
      <c r="B686" s="2" t="s">
        <v>1946</v>
      </c>
      <c r="C686" s="2" t="s">
        <v>702</v>
      </c>
      <c r="D686" s="2">
        <v>125</v>
      </c>
      <c r="E686" s="2" t="s">
        <v>18</v>
      </c>
      <c r="F686" s="3">
        <v>41221</v>
      </c>
      <c r="G686" s="2" t="s">
        <v>31</v>
      </c>
      <c r="H686" s="2" t="s">
        <v>32</v>
      </c>
      <c r="I686" s="3">
        <v>43147.701507256941</v>
      </c>
      <c r="J686" s="1">
        <f t="shared" si="10"/>
        <v>43147</v>
      </c>
      <c r="K686" s="2" t="s">
        <v>21</v>
      </c>
      <c r="L686" s="15"/>
      <c r="M686" s="15"/>
      <c r="N686" s="15"/>
      <c r="O686" s="21"/>
      <c r="P686" s="21"/>
      <c r="Q686" s="21"/>
      <c r="R686" s="21"/>
      <c r="S686" s="21"/>
      <c r="T686" s="21"/>
      <c r="U686" s="21"/>
      <c r="V686" s="21"/>
      <c r="W686" s="3">
        <v>43147.701489432868</v>
      </c>
      <c r="X686" s="2" t="s">
        <v>1947</v>
      </c>
      <c r="Y686" s="4" t="s">
        <v>22</v>
      </c>
      <c r="Z686" s="2" t="s">
        <v>22</v>
      </c>
      <c r="AA686" s="2" t="s">
        <v>22</v>
      </c>
    </row>
    <row r="687" spans="1:27" s="2" customFormat="1">
      <c r="A687" s="2">
        <v>201500712</v>
      </c>
      <c r="B687" s="2" t="s">
        <v>1853</v>
      </c>
      <c r="C687" s="2" t="s">
        <v>233</v>
      </c>
      <c r="D687" s="2">
        <v>125</v>
      </c>
      <c r="E687" s="2" t="s">
        <v>18</v>
      </c>
      <c r="F687" s="3">
        <v>42021</v>
      </c>
      <c r="G687" s="2" t="s">
        <v>36</v>
      </c>
      <c r="H687" s="2" t="s">
        <v>37</v>
      </c>
      <c r="I687" s="3">
        <v>43336.39144965278</v>
      </c>
      <c r="J687" s="1">
        <f t="shared" si="10"/>
        <v>43336</v>
      </c>
      <c r="K687" s="2" t="s">
        <v>21</v>
      </c>
      <c r="L687" s="15"/>
      <c r="M687" s="15"/>
      <c r="N687" s="15"/>
      <c r="O687" s="21"/>
      <c r="P687" s="21"/>
      <c r="Q687" s="21"/>
      <c r="R687" s="21"/>
      <c r="S687" s="21"/>
      <c r="T687" s="21"/>
      <c r="U687" s="21"/>
      <c r="V687" s="21"/>
      <c r="W687" s="3">
        <v>43336.370823414349</v>
      </c>
      <c r="X687" s="2" t="s">
        <v>1948</v>
      </c>
      <c r="Y687" s="4" t="s">
        <v>22</v>
      </c>
      <c r="Z687" s="2" t="s">
        <v>22</v>
      </c>
      <c r="AA687" s="2" t="s">
        <v>22</v>
      </c>
    </row>
    <row r="688" spans="1:27" s="2" customFormat="1">
      <c r="A688" s="2">
        <v>201500719</v>
      </c>
      <c r="B688" s="2" t="s">
        <v>16</v>
      </c>
      <c r="C688" s="2" t="s">
        <v>1949</v>
      </c>
      <c r="D688" s="2">
        <v>499</v>
      </c>
      <c r="E688" s="2" t="s">
        <v>50</v>
      </c>
      <c r="F688" s="3">
        <v>40309</v>
      </c>
      <c r="G688" s="2" t="s">
        <v>36</v>
      </c>
      <c r="H688" s="2" t="s">
        <v>37</v>
      </c>
      <c r="I688" s="3">
        <v>42364.469444826391</v>
      </c>
      <c r="J688" s="1">
        <f t="shared" si="10"/>
        <v>42364</v>
      </c>
      <c r="K688" s="2" t="s">
        <v>21</v>
      </c>
      <c r="L688" s="15"/>
      <c r="M688" s="15"/>
      <c r="N688" s="15"/>
      <c r="O688" s="21"/>
      <c r="P688" s="21"/>
      <c r="Q688" s="21"/>
      <c r="R688" s="21"/>
      <c r="S688" s="21"/>
      <c r="T688" s="21"/>
      <c r="U688" s="21"/>
      <c r="V688" s="21"/>
      <c r="W688" s="3">
        <v>42364.468130011577</v>
      </c>
      <c r="X688" s="2" t="s">
        <v>1950</v>
      </c>
      <c r="Y688" s="4" t="s">
        <v>22</v>
      </c>
      <c r="Z688" s="2" t="s">
        <v>22</v>
      </c>
      <c r="AA688" s="2" t="s">
        <v>22</v>
      </c>
    </row>
    <row r="689" spans="1:27" s="2" customFormat="1">
      <c r="A689" s="2">
        <v>201500734</v>
      </c>
      <c r="B689" s="2" t="s">
        <v>1951</v>
      </c>
      <c r="C689" s="2" t="s">
        <v>1952</v>
      </c>
      <c r="D689" s="2">
        <v>130</v>
      </c>
      <c r="E689" s="2" t="s">
        <v>35</v>
      </c>
      <c r="F689" s="3">
        <v>39216</v>
      </c>
      <c r="G689" s="2" t="s">
        <v>36</v>
      </c>
      <c r="H689" s="2" t="s">
        <v>37</v>
      </c>
      <c r="I689" s="3">
        <v>42424.762263344906</v>
      </c>
      <c r="J689" s="1">
        <f t="shared" si="10"/>
        <v>42424</v>
      </c>
      <c r="K689" s="2" t="s">
        <v>21</v>
      </c>
      <c r="L689" s="15"/>
      <c r="M689" s="15"/>
      <c r="N689" s="15"/>
      <c r="O689" s="21"/>
      <c r="P689" s="21"/>
      <c r="Q689" s="21"/>
      <c r="R689" s="21"/>
      <c r="S689" s="21"/>
      <c r="T689" s="21"/>
      <c r="U689" s="21"/>
      <c r="V689" s="21"/>
      <c r="W689" s="3">
        <v>42424.756585034724</v>
      </c>
      <c r="X689" s="2" t="s">
        <v>1953</v>
      </c>
      <c r="Y689" s="4" t="s">
        <v>22</v>
      </c>
      <c r="Z689" s="2" t="s">
        <v>22</v>
      </c>
      <c r="AA689" s="2" t="s">
        <v>22</v>
      </c>
    </row>
    <row r="690" spans="1:27" s="2" customFormat="1">
      <c r="A690" s="2">
        <v>201500741</v>
      </c>
      <c r="B690" s="2" t="s">
        <v>1954</v>
      </c>
      <c r="C690" s="2" t="s">
        <v>228</v>
      </c>
      <c r="D690" s="2">
        <v>119</v>
      </c>
      <c r="E690" s="2" t="s">
        <v>70</v>
      </c>
      <c r="F690" s="3">
        <v>40661</v>
      </c>
      <c r="G690" s="2" t="s">
        <v>36</v>
      </c>
      <c r="H690" s="2" t="s">
        <v>37</v>
      </c>
      <c r="I690" s="3">
        <v>42682.867011458336</v>
      </c>
      <c r="J690" s="1">
        <f t="shared" si="10"/>
        <v>42682</v>
      </c>
      <c r="K690" s="2" t="s">
        <v>21</v>
      </c>
      <c r="L690" s="15"/>
      <c r="M690" s="15"/>
      <c r="N690" s="15"/>
      <c r="O690" s="21"/>
      <c r="P690" s="21"/>
      <c r="Q690" s="21"/>
      <c r="R690" s="21"/>
      <c r="S690" s="21"/>
      <c r="T690" s="21"/>
      <c r="U690" s="21"/>
      <c r="V690" s="21"/>
      <c r="W690" s="3">
        <v>42682.86426736111</v>
      </c>
      <c r="X690" s="2" t="s">
        <v>1955</v>
      </c>
      <c r="Y690" s="4" t="s">
        <v>22</v>
      </c>
      <c r="Z690" s="2" t="s">
        <v>22</v>
      </c>
      <c r="AA690" s="2" t="s">
        <v>22</v>
      </c>
    </row>
    <row r="691" spans="1:27" s="2" customFormat="1">
      <c r="A691" s="2">
        <v>201500743</v>
      </c>
      <c r="B691" s="2" t="s">
        <v>1956</v>
      </c>
      <c r="C691" s="2" t="s">
        <v>1957</v>
      </c>
      <c r="D691" s="2">
        <v>125</v>
      </c>
      <c r="E691" s="2" t="s">
        <v>18</v>
      </c>
      <c r="F691" s="3">
        <v>39218</v>
      </c>
      <c r="G691" s="2" t="s">
        <v>71</v>
      </c>
      <c r="H691" s="2" t="s">
        <v>72</v>
      </c>
      <c r="I691" s="3">
        <v>42924.573398877314</v>
      </c>
      <c r="J691" s="1">
        <f t="shared" si="10"/>
        <v>42924</v>
      </c>
      <c r="K691" s="2" t="s">
        <v>21</v>
      </c>
      <c r="L691" s="15"/>
      <c r="M691" s="15"/>
      <c r="N691" s="15"/>
      <c r="O691" s="21"/>
      <c r="P691" s="21"/>
      <c r="Q691" s="21"/>
      <c r="R691" s="21"/>
      <c r="S691" s="21"/>
      <c r="T691" s="21"/>
      <c r="U691" s="21"/>
      <c r="V691" s="21"/>
      <c r="W691" s="3">
        <v>42924.571249768516</v>
      </c>
      <c r="X691" s="2" t="s">
        <v>1958</v>
      </c>
      <c r="Y691" s="4" t="s">
        <v>22</v>
      </c>
      <c r="Z691" s="2" t="s">
        <v>22</v>
      </c>
      <c r="AA691" s="2" t="s">
        <v>22</v>
      </c>
    </row>
    <row r="692" spans="1:27" s="2" customFormat="1">
      <c r="A692" s="2">
        <v>201500747</v>
      </c>
      <c r="B692" s="2" t="s">
        <v>1959</v>
      </c>
      <c r="C692" s="2" t="s">
        <v>1960</v>
      </c>
      <c r="D692" s="2">
        <v>125</v>
      </c>
      <c r="E692" s="2" t="s">
        <v>18</v>
      </c>
      <c r="F692" s="3">
        <v>42072</v>
      </c>
      <c r="G692" s="2" t="s">
        <v>36</v>
      </c>
      <c r="H692" s="2" t="s">
        <v>37</v>
      </c>
      <c r="I692" s="3">
        <v>42291.439340856479</v>
      </c>
      <c r="J692" s="1">
        <f t="shared" si="10"/>
        <v>42291</v>
      </c>
      <c r="K692" s="2" t="s">
        <v>21</v>
      </c>
      <c r="L692" s="15"/>
      <c r="M692" s="15"/>
      <c r="N692" s="15"/>
      <c r="O692" s="21"/>
      <c r="P692" s="21"/>
      <c r="Q692" s="21"/>
      <c r="R692" s="21"/>
      <c r="S692" s="21"/>
      <c r="T692" s="21"/>
      <c r="U692" s="21"/>
      <c r="V692" s="21"/>
      <c r="W692" s="3">
        <v>42291.432075115743</v>
      </c>
      <c r="X692" s="2" t="s">
        <v>1961</v>
      </c>
      <c r="Y692" s="4" t="s">
        <v>22</v>
      </c>
      <c r="Z692" s="2" t="s">
        <v>22</v>
      </c>
      <c r="AA692" s="2" t="s">
        <v>22</v>
      </c>
    </row>
    <row r="693" spans="1:27" s="2" customFormat="1">
      <c r="A693" s="2">
        <v>201500751</v>
      </c>
      <c r="B693" s="2" t="s">
        <v>1527</v>
      </c>
      <c r="C693" s="2" t="s">
        <v>558</v>
      </c>
      <c r="D693" s="2">
        <v>130</v>
      </c>
      <c r="E693" s="2" t="s">
        <v>35</v>
      </c>
      <c r="F693" s="3">
        <v>38489</v>
      </c>
      <c r="G693" s="2" t="s">
        <v>71</v>
      </c>
      <c r="H693" s="2" t="s">
        <v>72</v>
      </c>
      <c r="I693" s="3">
        <v>42466.492216469909</v>
      </c>
      <c r="J693" s="1">
        <f t="shared" si="10"/>
        <v>42466</v>
      </c>
      <c r="K693" s="2" t="s">
        <v>21</v>
      </c>
      <c r="L693" s="15"/>
      <c r="M693" s="15"/>
      <c r="N693" s="15"/>
      <c r="O693" s="21"/>
      <c r="P693" s="21"/>
      <c r="Q693" s="21"/>
      <c r="R693" s="21"/>
      <c r="S693" s="21"/>
      <c r="T693" s="21"/>
      <c r="U693" s="21"/>
      <c r="V693" s="21"/>
      <c r="W693" s="3">
        <v>42466.579342048608</v>
      </c>
      <c r="X693" s="2" t="s">
        <v>1962</v>
      </c>
      <c r="Y693" s="4" t="s">
        <v>22</v>
      </c>
      <c r="Z693" s="2" t="s">
        <v>22</v>
      </c>
      <c r="AA693" s="2" t="s">
        <v>22</v>
      </c>
    </row>
    <row r="694" spans="1:27" s="2" customFormat="1">
      <c r="A694" s="2">
        <v>201500796</v>
      </c>
      <c r="B694" s="2" t="s">
        <v>1963</v>
      </c>
      <c r="C694" s="2" t="s">
        <v>102</v>
      </c>
      <c r="D694" s="2">
        <v>126</v>
      </c>
      <c r="E694" s="2" t="s">
        <v>95</v>
      </c>
      <c r="F694" s="3">
        <v>42093</v>
      </c>
      <c r="G694" s="2" t="s">
        <v>71</v>
      </c>
      <c r="H694" s="2" t="s">
        <v>72</v>
      </c>
      <c r="I694" s="3">
        <v>42585.59780462963</v>
      </c>
      <c r="J694" s="1">
        <f t="shared" si="10"/>
        <v>42585</v>
      </c>
      <c r="K694" s="2" t="s">
        <v>21</v>
      </c>
      <c r="L694" s="15"/>
      <c r="M694" s="15"/>
      <c r="N694" s="15"/>
      <c r="O694" s="21"/>
      <c r="P694" s="21"/>
      <c r="Q694" s="21"/>
      <c r="R694" s="21"/>
      <c r="S694" s="21"/>
      <c r="T694" s="21"/>
      <c r="U694" s="21"/>
      <c r="V694" s="21"/>
      <c r="W694" s="3">
        <v>42585.594700844907</v>
      </c>
      <c r="X694" s="2" t="s">
        <v>1964</v>
      </c>
      <c r="Y694" s="4" t="s">
        <v>22</v>
      </c>
      <c r="Z694" s="2" t="s">
        <v>22</v>
      </c>
      <c r="AA694" s="2" t="s">
        <v>22</v>
      </c>
    </row>
    <row r="695" spans="1:27" s="2" customFormat="1">
      <c r="A695" s="2">
        <v>201500798</v>
      </c>
      <c r="B695" s="2" t="s">
        <v>622</v>
      </c>
      <c r="C695" s="2" t="s">
        <v>1965</v>
      </c>
      <c r="D695" s="2">
        <v>130</v>
      </c>
      <c r="E695" s="2" t="s">
        <v>35</v>
      </c>
      <c r="F695" s="3">
        <v>37402</v>
      </c>
      <c r="G695" s="2" t="s">
        <v>36</v>
      </c>
      <c r="H695" s="2" t="s">
        <v>37</v>
      </c>
      <c r="I695" s="3">
        <v>42746.589140162039</v>
      </c>
      <c r="J695" s="1">
        <f t="shared" si="10"/>
        <v>42746</v>
      </c>
      <c r="K695" s="2" t="s">
        <v>21</v>
      </c>
      <c r="L695" s="15"/>
      <c r="M695" s="15"/>
      <c r="N695" s="15"/>
      <c r="O695" s="21"/>
      <c r="P695" s="21"/>
      <c r="Q695" s="21"/>
      <c r="R695" s="21"/>
      <c r="S695" s="21"/>
      <c r="T695" s="21"/>
      <c r="U695" s="21"/>
      <c r="V695" s="21"/>
      <c r="W695" s="3">
        <v>42746.580245023149</v>
      </c>
      <c r="X695" s="2" t="s">
        <v>1966</v>
      </c>
      <c r="Y695" s="4" t="s">
        <v>22</v>
      </c>
      <c r="Z695" s="2" t="s">
        <v>22</v>
      </c>
      <c r="AA695" s="2" t="s">
        <v>22</v>
      </c>
    </row>
    <row r="696" spans="1:27" s="2" customFormat="1">
      <c r="A696" s="2">
        <v>201500825</v>
      </c>
      <c r="B696" s="2" t="s">
        <v>1967</v>
      </c>
      <c r="C696" s="2" t="s">
        <v>1968</v>
      </c>
      <c r="D696" s="2">
        <v>131</v>
      </c>
      <c r="E696" s="2" t="s">
        <v>40</v>
      </c>
      <c r="F696" s="3">
        <v>39598</v>
      </c>
      <c r="G696" s="2" t="s">
        <v>19</v>
      </c>
      <c r="H696" s="2" t="s">
        <v>20</v>
      </c>
      <c r="I696" s="3">
        <v>43261.694314780092</v>
      </c>
      <c r="J696" s="1">
        <f t="shared" si="10"/>
        <v>43261</v>
      </c>
      <c r="K696" s="2" t="s">
        <v>21</v>
      </c>
      <c r="L696" s="15"/>
      <c r="M696" s="15"/>
      <c r="N696" s="15"/>
      <c r="O696" s="21"/>
      <c r="P696" s="21"/>
      <c r="Q696" s="21"/>
      <c r="R696" s="21"/>
      <c r="S696" s="21"/>
      <c r="T696" s="21"/>
      <c r="U696" s="21"/>
      <c r="V696" s="21"/>
      <c r="W696" s="3">
        <v>43261.684047187497</v>
      </c>
      <c r="X696" s="2" t="s">
        <v>1969</v>
      </c>
      <c r="Y696" s="4" t="s">
        <v>22</v>
      </c>
      <c r="Z696" s="2" t="s">
        <v>22</v>
      </c>
      <c r="AA696" s="2" t="s">
        <v>22</v>
      </c>
    </row>
    <row r="697" spans="1:27" s="2" customFormat="1">
      <c r="A697" s="2">
        <v>201500833</v>
      </c>
      <c r="B697" s="2" t="s">
        <v>1970</v>
      </c>
      <c r="C697" s="2" t="s">
        <v>1971</v>
      </c>
      <c r="D697" s="2">
        <v>125</v>
      </c>
      <c r="E697" s="2" t="s">
        <v>18</v>
      </c>
      <c r="F697" s="3">
        <v>40694</v>
      </c>
      <c r="G697" s="2" t="s">
        <v>71</v>
      </c>
      <c r="H697" s="2" t="s">
        <v>72</v>
      </c>
      <c r="I697" s="3">
        <v>42643.425310300925</v>
      </c>
      <c r="J697" s="1">
        <f t="shared" si="10"/>
        <v>42643</v>
      </c>
      <c r="K697" s="2" t="s">
        <v>21</v>
      </c>
      <c r="L697" s="15"/>
      <c r="M697" s="15"/>
      <c r="N697" s="15"/>
      <c r="O697" s="21"/>
      <c r="P697" s="21"/>
      <c r="Q697" s="21"/>
      <c r="R697" s="21"/>
      <c r="S697" s="21"/>
      <c r="T697" s="21"/>
      <c r="U697" s="21"/>
      <c r="V697" s="21"/>
      <c r="W697" s="3">
        <v>42643.37916704861</v>
      </c>
      <c r="X697" s="2" t="s">
        <v>1972</v>
      </c>
      <c r="Y697" s="4" t="s">
        <v>22</v>
      </c>
      <c r="Z697" s="2" t="s">
        <v>22</v>
      </c>
      <c r="AA697" s="2" t="s">
        <v>22</v>
      </c>
    </row>
    <row r="698" spans="1:27" s="2" customFormat="1">
      <c r="A698" s="2">
        <v>201500840</v>
      </c>
      <c r="B698" s="2" t="s">
        <v>1973</v>
      </c>
      <c r="C698" s="2" t="s">
        <v>617</v>
      </c>
      <c r="D698" s="2">
        <v>499</v>
      </c>
      <c r="E698" s="2" t="s">
        <v>50</v>
      </c>
      <c r="F698" s="3">
        <v>37775</v>
      </c>
      <c r="G698" s="2" t="s">
        <v>36</v>
      </c>
      <c r="H698" s="2" t="s">
        <v>37</v>
      </c>
      <c r="I698" s="3">
        <v>42542.64280494213</v>
      </c>
      <c r="J698" s="1">
        <f t="shared" si="10"/>
        <v>42542</v>
      </c>
      <c r="K698" s="2" t="s">
        <v>21</v>
      </c>
      <c r="L698" s="15"/>
      <c r="M698" s="15"/>
      <c r="N698" s="15"/>
      <c r="O698" s="21"/>
      <c r="P698" s="21"/>
      <c r="Q698" s="21"/>
      <c r="R698" s="21"/>
      <c r="S698" s="21"/>
      <c r="T698" s="21"/>
      <c r="U698" s="21"/>
      <c r="V698" s="21"/>
      <c r="W698" s="3">
        <v>42542.633923761576</v>
      </c>
      <c r="X698" s="2" t="s">
        <v>1974</v>
      </c>
      <c r="Y698" s="4" t="s">
        <v>22</v>
      </c>
      <c r="Z698" s="2" t="s">
        <v>22</v>
      </c>
      <c r="AA698" s="2" t="s">
        <v>22</v>
      </c>
    </row>
    <row r="699" spans="1:27" s="2" customFormat="1">
      <c r="A699" s="2">
        <v>201500843</v>
      </c>
      <c r="B699" s="2" t="s">
        <v>604</v>
      </c>
      <c r="C699" s="2" t="s">
        <v>1975</v>
      </c>
      <c r="D699" s="2">
        <v>125</v>
      </c>
      <c r="E699" s="2" t="s">
        <v>18</v>
      </c>
      <c r="F699" s="3">
        <v>42101</v>
      </c>
      <c r="G699" s="2" t="s">
        <v>71</v>
      </c>
      <c r="H699" s="2" t="s">
        <v>72</v>
      </c>
      <c r="I699" s="3">
        <v>43142.81740709491</v>
      </c>
      <c r="J699" s="1">
        <f t="shared" si="10"/>
        <v>43142</v>
      </c>
      <c r="K699" s="2" t="s">
        <v>21</v>
      </c>
      <c r="L699" s="15"/>
      <c r="M699" s="15"/>
      <c r="N699" s="15"/>
      <c r="O699" s="21"/>
      <c r="P699" s="21"/>
      <c r="Q699" s="21"/>
      <c r="R699" s="21"/>
      <c r="S699" s="21"/>
      <c r="T699" s="21"/>
      <c r="U699" s="21"/>
      <c r="V699" s="21"/>
      <c r="W699" s="3">
        <v>43142.815676423612</v>
      </c>
      <c r="X699" s="2" t="s">
        <v>1976</v>
      </c>
      <c r="Y699" s="4" t="s">
        <v>22</v>
      </c>
      <c r="Z699" s="2" t="s">
        <v>22</v>
      </c>
      <c r="AA699" s="2" t="s">
        <v>22</v>
      </c>
    </row>
    <row r="700" spans="1:27" s="2" customFormat="1">
      <c r="A700" s="2">
        <v>201500858</v>
      </c>
      <c r="B700" s="2" t="s">
        <v>1977</v>
      </c>
      <c r="C700" s="2" t="s">
        <v>1757</v>
      </c>
      <c r="D700" s="2">
        <v>123</v>
      </c>
      <c r="E700" s="2" t="s">
        <v>62</v>
      </c>
      <c r="F700" s="3">
        <v>42080</v>
      </c>
      <c r="G700" s="2" t="s">
        <v>71</v>
      </c>
      <c r="H700" s="2" t="s">
        <v>72</v>
      </c>
      <c r="I700" s="3">
        <v>42653.835719479168</v>
      </c>
      <c r="J700" s="1">
        <f t="shared" si="10"/>
        <v>42653</v>
      </c>
      <c r="K700" s="2" t="s">
        <v>21</v>
      </c>
      <c r="L700" s="15"/>
      <c r="M700" s="15"/>
      <c r="N700" s="15"/>
      <c r="O700" s="21"/>
      <c r="P700" s="21"/>
      <c r="Q700" s="21"/>
      <c r="R700" s="21"/>
      <c r="S700" s="21"/>
      <c r="T700" s="21"/>
      <c r="U700" s="21"/>
      <c r="V700" s="21"/>
      <c r="W700" s="3">
        <v>42653.819309062499</v>
      </c>
      <c r="X700" s="2" t="s">
        <v>1978</v>
      </c>
      <c r="Y700" s="4" t="s">
        <v>22</v>
      </c>
      <c r="Z700" s="2" t="s">
        <v>22</v>
      </c>
      <c r="AA700" s="2" t="s">
        <v>22</v>
      </c>
    </row>
    <row r="701" spans="1:27" s="2" customFormat="1">
      <c r="A701" s="2">
        <v>201500859</v>
      </c>
      <c r="B701" s="2" t="s">
        <v>1979</v>
      </c>
      <c r="C701" s="2" t="s">
        <v>1980</v>
      </c>
      <c r="D701" s="2">
        <v>91</v>
      </c>
      <c r="E701" s="2" t="s">
        <v>28</v>
      </c>
      <c r="F701" s="3">
        <v>41884</v>
      </c>
      <c r="G701" s="2" t="s">
        <v>36</v>
      </c>
      <c r="H701" s="2" t="s">
        <v>37</v>
      </c>
      <c r="I701" s="3">
        <v>42478.49559042824</v>
      </c>
      <c r="J701" s="1">
        <f t="shared" si="10"/>
        <v>42478</v>
      </c>
      <c r="K701" s="2" t="s">
        <v>21</v>
      </c>
      <c r="L701" s="15"/>
      <c r="M701" s="15"/>
      <c r="N701" s="15"/>
      <c r="O701" s="21"/>
      <c r="P701" s="21"/>
      <c r="Q701" s="21"/>
      <c r="R701" s="21"/>
      <c r="S701" s="21"/>
      <c r="T701" s="21"/>
      <c r="U701" s="21"/>
      <c r="V701" s="21"/>
      <c r="W701" s="3">
        <v>42478.492445057869</v>
      </c>
      <c r="X701" s="2" t="s">
        <v>1981</v>
      </c>
      <c r="Y701" s="4" t="s">
        <v>22</v>
      </c>
      <c r="Z701" s="2" t="s">
        <v>22</v>
      </c>
      <c r="AA701" s="2" t="s">
        <v>22</v>
      </c>
    </row>
    <row r="702" spans="1:27" s="2" customFormat="1">
      <c r="A702" s="2">
        <v>201500874</v>
      </c>
      <c r="B702" s="2" t="s">
        <v>1982</v>
      </c>
      <c r="C702" s="2" t="s">
        <v>110</v>
      </c>
      <c r="D702" s="2">
        <v>599</v>
      </c>
      <c r="E702" s="2" t="s">
        <v>50</v>
      </c>
      <c r="F702" s="3">
        <v>42101</v>
      </c>
      <c r="G702" s="2" t="s">
        <v>19</v>
      </c>
      <c r="H702" s="2" t="s">
        <v>20</v>
      </c>
      <c r="I702" s="3">
        <v>42581.628233530093</v>
      </c>
      <c r="J702" s="1">
        <f t="shared" si="10"/>
        <v>42581</v>
      </c>
      <c r="K702" s="2" t="s">
        <v>1983</v>
      </c>
      <c r="L702" s="15"/>
      <c r="M702" s="15"/>
      <c r="N702" s="15"/>
      <c r="O702" s="21"/>
      <c r="P702" s="21"/>
      <c r="Q702" s="21"/>
      <c r="R702" s="21"/>
      <c r="S702" s="21"/>
      <c r="T702" s="21"/>
      <c r="U702" s="21"/>
      <c r="V702" s="21"/>
      <c r="W702" s="3">
        <v>42581.563581168979</v>
      </c>
      <c r="X702" s="2" t="s">
        <v>1984</v>
      </c>
      <c r="Y702" s="4" t="s">
        <v>22</v>
      </c>
      <c r="Z702" s="2" t="s">
        <v>22</v>
      </c>
      <c r="AA702" s="2" t="s">
        <v>22</v>
      </c>
    </row>
    <row r="703" spans="1:27" s="2" customFormat="1">
      <c r="A703" s="2">
        <v>201500889</v>
      </c>
      <c r="B703" s="2" t="s">
        <v>1985</v>
      </c>
      <c r="C703" s="2" t="s">
        <v>160</v>
      </c>
      <c r="D703" s="2">
        <v>125</v>
      </c>
      <c r="E703" s="2" t="s">
        <v>18</v>
      </c>
      <c r="F703" s="3">
        <v>38877</v>
      </c>
      <c r="G703" s="2" t="s">
        <v>71</v>
      </c>
      <c r="H703" s="2" t="s">
        <v>72</v>
      </c>
      <c r="I703" s="3">
        <v>42203.539280902776</v>
      </c>
      <c r="J703" s="1">
        <f t="shared" si="10"/>
        <v>42203</v>
      </c>
      <c r="K703" s="2" t="s">
        <v>21</v>
      </c>
      <c r="L703" s="15"/>
      <c r="M703" s="15"/>
      <c r="N703" s="15"/>
      <c r="O703" s="21"/>
      <c r="P703" s="21"/>
      <c r="Q703" s="21"/>
      <c r="R703" s="21"/>
      <c r="S703" s="21"/>
      <c r="T703" s="21"/>
      <c r="U703" s="21"/>
      <c r="V703" s="21"/>
      <c r="W703" s="3">
        <v>42203.537007488427</v>
      </c>
      <c r="X703" s="2" t="s">
        <v>1986</v>
      </c>
      <c r="Y703" s="4" t="s">
        <v>22</v>
      </c>
      <c r="Z703" s="2" t="s">
        <v>22</v>
      </c>
      <c r="AA703" s="2" t="s">
        <v>22</v>
      </c>
    </row>
    <row r="704" spans="1:27" s="2" customFormat="1">
      <c r="A704" s="2">
        <v>201500912</v>
      </c>
      <c r="B704" s="2" t="s">
        <v>1987</v>
      </c>
      <c r="C704" s="2" t="s">
        <v>1988</v>
      </c>
      <c r="D704" s="2">
        <v>499</v>
      </c>
      <c r="E704" s="2" t="s">
        <v>50</v>
      </c>
      <c r="F704" s="3">
        <v>42099</v>
      </c>
      <c r="G704" s="2" t="s">
        <v>71</v>
      </c>
      <c r="H704" s="2" t="s">
        <v>72</v>
      </c>
      <c r="I704" s="3">
        <v>43423.81222673611</v>
      </c>
      <c r="J704" s="1">
        <f t="shared" si="10"/>
        <v>43423</v>
      </c>
      <c r="K704" s="2" t="s">
        <v>21</v>
      </c>
      <c r="L704" s="15"/>
      <c r="M704" s="15"/>
      <c r="N704" s="15"/>
      <c r="O704" s="21"/>
      <c r="P704" s="21"/>
      <c r="Q704" s="21"/>
      <c r="R704" s="21"/>
      <c r="S704" s="21"/>
      <c r="T704" s="21"/>
      <c r="U704" s="21"/>
      <c r="V704" s="21"/>
      <c r="W704" s="3">
        <v>43423.810559456018</v>
      </c>
      <c r="X704" s="2" t="s">
        <v>1989</v>
      </c>
      <c r="Y704" s="4" t="s">
        <v>22</v>
      </c>
      <c r="Z704" s="2" t="s">
        <v>22</v>
      </c>
      <c r="AA704" s="2" t="s">
        <v>22</v>
      </c>
    </row>
    <row r="705" spans="1:27" s="2" customFormat="1">
      <c r="A705" s="2">
        <v>201500929</v>
      </c>
      <c r="B705" s="2" t="s">
        <v>1990</v>
      </c>
      <c r="C705" s="2" t="s">
        <v>1279</v>
      </c>
      <c r="D705" s="2">
        <v>119</v>
      </c>
      <c r="E705" s="2" t="s">
        <v>70</v>
      </c>
      <c r="F705" s="3">
        <v>41525</v>
      </c>
      <c r="G705" s="2" t="s">
        <v>71</v>
      </c>
      <c r="H705" s="2" t="s">
        <v>72</v>
      </c>
      <c r="I705" s="3">
        <v>42395.807409374996</v>
      </c>
      <c r="J705" s="1">
        <f t="shared" si="10"/>
        <v>42395</v>
      </c>
      <c r="K705" s="2" t="s">
        <v>21</v>
      </c>
      <c r="L705" s="15"/>
      <c r="M705" s="15"/>
      <c r="N705" s="15"/>
      <c r="O705" s="21"/>
      <c r="P705" s="21"/>
      <c r="Q705" s="21"/>
      <c r="R705" s="21"/>
      <c r="S705" s="21"/>
      <c r="T705" s="21"/>
      <c r="U705" s="21"/>
      <c r="V705" s="21"/>
      <c r="W705" s="3">
        <v>42395.807409374996</v>
      </c>
      <c r="X705" s="2" t="s">
        <v>1991</v>
      </c>
      <c r="Y705" s="4" t="s">
        <v>22</v>
      </c>
      <c r="Z705" s="2" t="s">
        <v>22</v>
      </c>
      <c r="AA705" s="2" t="s">
        <v>22</v>
      </c>
    </row>
    <row r="706" spans="1:27" s="2" customFormat="1">
      <c r="A706" s="2">
        <v>201500935</v>
      </c>
      <c r="B706" s="2" t="s">
        <v>1992</v>
      </c>
      <c r="C706" s="2" t="s">
        <v>530</v>
      </c>
      <c r="D706" s="2">
        <v>131</v>
      </c>
      <c r="E706" s="2" t="s">
        <v>40</v>
      </c>
      <c r="F706" s="3">
        <v>41796</v>
      </c>
      <c r="G706" s="2" t="s">
        <v>71</v>
      </c>
      <c r="H706" s="2" t="s">
        <v>72</v>
      </c>
      <c r="I706" s="3">
        <v>42297.922814386577</v>
      </c>
      <c r="J706" s="1">
        <f t="shared" ref="J706:J769" si="11">ROUNDDOWN(I706,0)</f>
        <v>42297</v>
      </c>
      <c r="K706" s="2" t="s">
        <v>21</v>
      </c>
      <c r="L706" s="15"/>
      <c r="M706" s="15"/>
      <c r="N706" s="15"/>
      <c r="O706" s="21"/>
      <c r="P706" s="21"/>
      <c r="Q706" s="21"/>
      <c r="R706" s="21"/>
      <c r="S706" s="21"/>
      <c r="T706" s="21"/>
      <c r="U706" s="21"/>
      <c r="V706" s="21"/>
      <c r="W706" s="3">
        <v>42297.903373113426</v>
      </c>
      <c r="X706" s="2" t="s">
        <v>1993</v>
      </c>
      <c r="Y706" s="4" t="s">
        <v>22</v>
      </c>
      <c r="Z706" s="2" t="s">
        <v>22</v>
      </c>
      <c r="AA706" s="2" t="s">
        <v>22</v>
      </c>
    </row>
    <row r="707" spans="1:27" s="2" customFormat="1">
      <c r="A707" s="2">
        <v>201500942</v>
      </c>
      <c r="B707" s="2" t="s">
        <v>1994</v>
      </c>
      <c r="C707" s="2" t="s">
        <v>1995</v>
      </c>
      <c r="D707" s="2">
        <v>128</v>
      </c>
      <c r="E707" s="2" t="s">
        <v>464</v>
      </c>
      <c r="F707" s="3">
        <v>42049</v>
      </c>
      <c r="G707" s="2" t="s">
        <v>19</v>
      </c>
      <c r="H707" s="2" t="s">
        <v>20</v>
      </c>
      <c r="I707" s="3">
        <v>42330.497845682869</v>
      </c>
      <c r="J707" s="1">
        <f t="shared" si="11"/>
        <v>42330</v>
      </c>
      <c r="K707" s="2" t="s">
        <v>21</v>
      </c>
      <c r="L707" s="15"/>
      <c r="M707" s="15"/>
      <c r="N707" s="15"/>
      <c r="O707" s="21"/>
      <c r="P707" s="21"/>
      <c r="Q707" s="21"/>
      <c r="R707" s="21"/>
      <c r="S707" s="21"/>
      <c r="T707" s="21"/>
      <c r="U707" s="21"/>
      <c r="V707" s="21"/>
      <c r="W707" s="3">
        <v>42330.496925347223</v>
      </c>
      <c r="X707" s="2" t="s">
        <v>207</v>
      </c>
      <c r="Y707" s="4" t="s">
        <v>22</v>
      </c>
      <c r="Z707" s="2" t="s">
        <v>22</v>
      </c>
      <c r="AA707" s="2" t="s">
        <v>22</v>
      </c>
    </row>
    <row r="708" spans="1:27" s="2" customFormat="1">
      <c r="A708" s="2">
        <v>201500944</v>
      </c>
      <c r="B708" s="2" t="s">
        <v>1996</v>
      </c>
      <c r="C708" s="2" t="s">
        <v>199</v>
      </c>
      <c r="D708" s="2">
        <v>128</v>
      </c>
      <c r="E708" s="2" t="s">
        <v>464</v>
      </c>
      <c r="F708" s="3">
        <v>42089</v>
      </c>
      <c r="G708" s="2" t="s">
        <v>36</v>
      </c>
      <c r="H708" s="2" t="s">
        <v>37</v>
      </c>
      <c r="I708" s="3">
        <v>42259.54266767361</v>
      </c>
      <c r="J708" s="1">
        <f t="shared" si="11"/>
        <v>42259</v>
      </c>
      <c r="K708" s="2" t="s">
        <v>21</v>
      </c>
      <c r="L708" s="15"/>
      <c r="M708" s="15"/>
      <c r="N708" s="15"/>
      <c r="O708" s="21"/>
      <c r="P708" s="21"/>
      <c r="Q708" s="21"/>
      <c r="R708" s="21"/>
      <c r="S708" s="21"/>
      <c r="T708" s="21"/>
      <c r="U708" s="21"/>
      <c r="V708" s="21"/>
      <c r="W708" s="3">
        <v>42259.530354166665</v>
      </c>
      <c r="X708" s="2" t="s">
        <v>1997</v>
      </c>
      <c r="Y708" s="4" t="s">
        <v>22</v>
      </c>
      <c r="Z708" s="2" t="s">
        <v>22</v>
      </c>
      <c r="AA708" s="2" t="s">
        <v>22</v>
      </c>
    </row>
    <row r="709" spans="1:27" s="2" customFormat="1">
      <c r="A709" s="2">
        <v>201500945</v>
      </c>
      <c r="B709" s="2" t="s">
        <v>1998</v>
      </c>
      <c r="C709" s="2" t="s">
        <v>347</v>
      </c>
      <c r="D709" s="2">
        <v>119</v>
      </c>
      <c r="E709" s="2" t="s">
        <v>70</v>
      </c>
      <c r="F709" s="3">
        <v>42018</v>
      </c>
      <c r="G709" s="2" t="s">
        <v>19</v>
      </c>
      <c r="H709" s="2" t="s">
        <v>20</v>
      </c>
      <c r="I709" s="3">
        <v>42419.05379568287</v>
      </c>
      <c r="J709" s="1">
        <f t="shared" si="11"/>
        <v>42419</v>
      </c>
      <c r="K709" s="2" t="s">
        <v>21</v>
      </c>
      <c r="L709" s="15"/>
      <c r="M709" s="15"/>
      <c r="N709" s="15"/>
      <c r="O709" s="21"/>
      <c r="P709" s="21"/>
      <c r="Q709" s="21"/>
      <c r="R709" s="21"/>
      <c r="S709" s="21"/>
      <c r="T709" s="21"/>
      <c r="U709" s="21"/>
      <c r="V709" s="21"/>
      <c r="W709" s="3">
        <v>42419.045260648149</v>
      </c>
      <c r="X709" s="2" t="s">
        <v>1999</v>
      </c>
      <c r="Y709" s="4" t="s">
        <v>22</v>
      </c>
      <c r="Z709" s="2" t="s">
        <v>22</v>
      </c>
      <c r="AA709" s="2" t="s">
        <v>22</v>
      </c>
    </row>
    <row r="710" spans="1:27" s="2" customFormat="1">
      <c r="A710" s="2">
        <v>201500946</v>
      </c>
      <c r="B710" s="2" t="s">
        <v>2000</v>
      </c>
      <c r="C710" s="2" t="s">
        <v>2001</v>
      </c>
      <c r="D710" s="2">
        <v>131</v>
      </c>
      <c r="E710" s="2" t="s">
        <v>40</v>
      </c>
      <c r="F710" s="3">
        <v>42117</v>
      </c>
      <c r="G710" s="2" t="s">
        <v>31</v>
      </c>
      <c r="H710" s="2" t="s">
        <v>32</v>
      </c>
      <c r="I710" s="3">
        <v>42436.602277743055</v>
      </c>
      <c r="J710" s="1">
        <f t="shared" si="11"/>
        <v>42436</v>
      </c>
      <c r="K710" s="2" t="s">
        <v>21</v>
      </c>
      <c r="O710" s="21"/>
      <c r="P710" s="21"/>
      <c r="Q710" s="21"/>
      <c r="R710" s="21"/>
      <c r="S710" s="21"/>
      <c r="T710" s="21"/>
      <c r="U710" s="21"/>
      <c r="V710" s="21"/>
      <c r="W710" s="3">
        <v>42436.598310729169</v>
      </c>
      <c r="X710" s="2" t="s">
        <v>2002</v>
      </c>
      <c r="Y710" s="4" t="s">
        <v>22</v>
      </c>
      <c r="Z710" s="2" t="s">
        <v>22</v>
      </c>
      <c r="AA710" s="2" t="s">
        <v>22</v>
      </c>
    </row>
    <row r="711" spans="1:27" s="2" customFormat="1">
      <c r="A711" s="2">
        <v>201500950</v>
      </c>
      <c r="B711" s="2" t="s">
        <v>2003</v>
      </c>
      <c r="C711" s="2" t="s">
        <v>659</v>
      </c>
      <c r="D711" s="2">
        <v>119</v>
      </c>
      <c r="E711" s="2" t="s">
        <v>70</v>
      </c>
      <c r="F711" s="3">
        <v>40912</v>
      </c>
      <c r="G711" s="2" t="s">
        <v>71</v>
      </c>
      <c r="H711" s="2" t="s">
        <v>72</v>
      </c>
      <c r="I711" s="3">
        <v>43417.974208252315</v>
      </c>
      <c r="J711" s="1">
        <f t="shared" si="11"/>
        <v>43417</v>
      </c>
      <c r="K711" s="2" t="s">
        <v>21</v>
      </c>
      <c r="O711" s="21"/>
      <c r="P711" s="21"/>
      <c r="Q711" s="21"/>
      <c r="R711" s="21"/>
      <c r="S711" s="21"/>
      <c r="T711" s="21"/>
      <c r="U711" s="21"/>
      <c r="V711" s="21"/>
      <c r="W711" s="3">
        <v>43417.969642476855</v>
      </c>
      <c r="X711" s="2" t="s">
        <v>2004</v>
      </c>
      <c r="Y711" s="4" t="s">
        <v>22</v>
      </c>
      <c r="Z711" s="2" t="s">
        <v>22</v>
      </c>
      <c r="AA711" s="2" t="s">
        <v>22</v>
      </c>
    </row>
    <row r="712" spans="1:27" s="2" customFormat="1">
      <c r="A712" s="2">
        <v>201500951</v>
      </c>
      <c r="B712" s="2" t="s">
        <v>2005</v>
      </c>
      <c r="C712" s="2" t="s">
        <v>569</v>
      </c>
      <c r="D712" s="2">
        <v>201</v>
      </c>
      <c r="E712" s="2" t="s">
        <v>794</v>
      </c>
      <c r="F712" s="3">
        <v>42112</v>
      </c>
      <c r="G712" s="2" t="s">
        <v>71</v>
      </c>
      <c r="H712" s="2" t="s">
        <v>72</v>
      </c>
      <c r="I712" s="3">
        <v>42895.965526736109</v>
      </c>
      <c r="J712" s="1">
        <f t="shared" si="11"/>
        <v>42895</v>
      </c>
      <c r="K712" s="2" t="s">
        <v>21</v>
      </c>
      <c r="O712" s="21"/>
      <c r="P712" s="21"/>
      <c r="Q712" s="21"/>
      <c r="R712" s="21"/>
      <c r="S712" s="21"/>
      <c r="T712" s="21"/>
      <c r="U712" s="21"/>
      <c r="V712" s="21"/>
      <c r="W712" s="3">
        <v>42895.908771956019</v>
      </c>
      <c r="X712" s="2" t="s">
        <v>2006</v>
      </c>
      <c r="Y712" s="4" t="s">
        <v>22</v>
      </c>
      <c r="Z712" s="2" t="s">
        <v>22</v>
      </c>
      <c r="AA712" s="2" t="s">
        <v>22</v>
      </c>
    </row>
    <row r="713" spans="1:27" s="2" customFormat="1">
      <c r="A713" s="2">
        <v>201500953</v>
      </c>
      <c r="B713" s="2" t="s">
        <v>2007</v>
      </c>
      <c r="C713" s="2" t="s">
        <v>168</v>
      </c>
      <c r="D713" s="2">
        <v>131</v>
      </c>
      <c r="E713" s="2" t="s">
        <v>40</v>
      </c>
      <c r="F713" s="3">
        <v>40269</v>
      </c>
      <c r="G713" s="2" t="s">
        <v>36</v>
      </c>
      <c r="H713" s="2" t="s">
        <v>37</v>
      </c>
      <c r="I713" s="3">
        <v>42259.644019444444</v>
      </c>
      <c r="J713" s="1">
        <f t="shared" si="11"/>
        <v>42259</v>
      </c>
      <c r="K713" s="2" t="s">
        <v>21</v>
      </c>
      <c r="O713" s="21"/>
      <c r="P713" s="21"/>
      <c r="Q713" s="21"/>
      <c r="R713" s="21"/>
      <c r="S713" s="21"/>
      <c r="T713" s="21"/>
      <c r="U713" s="21"/>
      <c r="V713" s="21"/>
      <c r="W713" s="3">
        <v>42259.633391932868</v>
      </c>
      <c r="X713" s="2" t="s">
        <v>2008</v>
      </c>
      <c r="Y713" s="4" t="s">
        <v>22</v>
      </c>
      <c r="Z713" s="2" t="s">
        <v>22</v>
      </c>
      <c r="AA713" s="2" t="s">
        <v>22</v>
      </c>
    </row>
    <row r="714" spans="1:27" s="2" customFormat="1">
      <c r="A714" s="2">
        <v>201500962</v>
      </c>
      <c r="B714" s="2" t="s">
        <v>2009</v>
      </c>
      <c r="C714" s="2" t="s">
        <v>228</v>
      </c>
      <c r="D714" s="2">
        <v>128</v>
      </c>
      <c r="E714" s="2" t="s">
        <v>464</v>
      </c>
      <c r="F714" s="3">
        <v>42108</v>
      </c>
      <c r="G714" s="2" t="s">
        <v>71</v>
      </c>
      <c r="H714" s="2" t="s">
        <v>72</v>
      </c>
      <c r="I714" s="3">
        <v>42437.618853738422</v>
      </c>
      <c r="J714" s="1">
        <f t="shared" si="11"/>
        <v>42437</v>
      </c>
      <c r="K714" s="2" t="s">
        <v>21</v>
      </c>
      <c r="O714" s="21"/>
      <c r="P714" s="21"/>
      <c r="Q714" s="21"/>
      <c r="R714" s="21"/>
      <c r="S714" s="21"/>
      <c r="T714" s="21"/>
      <c r="U714" s="21"/>
      <c r="V714" s="21"/>
      <c r="W714" s="3">
        <v>42437.611291319445</v>
      </c>
      <c r="X714" s="2" t="s">
        <v>2010</v>
      </c>
      <c r="Y714" s="4" t="s">
        <v>22</v>
      </c>
      <c r="Z714" s="2" t="s">
        <v>22</v>
      </c>
      <c r="AA714" s="2" t="s">
        <v>22</v>
      </c>
    </row>
    <row r="715" spans="1:27" s="2" customFormat="1">
      <c r="A715" s="2">
        <v>201500969</v>
      </c>
      <c r="B715" s="2" t="s">
        <v>1764</v>
      </c>
      <c r="C715" s="2" t="s">
        <v>1666</v>
      </c>
      <c r="D715" s="2">
        <v>128</v>
      </c>
      <c r="E715" s="2" t="s">
        <v>464</v>
      </c>
      <c r="F715" s="3">
        <v>41081</v>
      </c>
      <c r="G715" s="2" t="s">
        <v>36</v>
      </c>
      <c r="H715" s="2" t="s">
        <v>37</v>
      </c>
      <c r="I715" s="3">
        <v>42468.481956018521</v>
      </c>
      <c r="J715" s="1">
        <f t="shared" si="11"/>
        <v>42468</v>
      </c>
      <c r="K715" s="2" t="s">
        <v>21</v>
      </c>
      <c r="O715" s="21"/>
      <c r="P715" s="21"/>
      <c r="Q715" s="21"/>
      <c r="R715" s="21"/>
      <c r="S715" s="21"/>
      <c r="T715" s="21"/>
      <c r="U715" s="21"/>
      <c r="V715" s="21"/>
      <c r="W715" s="3">
        <v>42468.474500231481</v>
      </c>
      <c r="X715" s="2" t="s">
        <v>2011</v>
      </c>
      <c r="Y715" s="4" t="s">
        <v>22</v>
      </c>
      <c r="Z715" s="2" t="s">
        <v>22</v>
      </c>
      <c r="AA715" s="2" t="s">
        <v>22</v>
      </c>
    </row>
    <row r="716" spans="1:27" s="2" customFormat="1">
      <c r="A716" s="2">
        <v>201500976</v>
      </c>
      <c r="B716" s="2" t="s">
        <v>2012</v>
      </c>
      <c r="C716" s="2" t="s">
        <v>2013</v>
      </c>
      <c r="D716" s="2">
        <v>304</v>
      </c>
      <c r="E716" s="2" t="s">
        <v>154</v>
      </c>
      <c r="F716" s="3">
        <v>42122</v>
      </c>
      <c r="G716" s="2" t="s">
        <v>36</v>
      </c>
      <c r="H716" s="2" t="s">
        <v>37</v>
      </c>
      <c r="I716" s="3">
        <v>42260.513167789351</v>
      </c>
      <c r="J716" s="1">
        <f t="shared" si="11"/>
        <v>42260</v>
      </c>
      <c r="K716" s="2" t="s">
        <v>21</v>
      </c>
      <c r="O716" s="21"/>
      <c r="P716" s="21"/>
      <c r="Q716" s="21"/>
      <c r="R716" s="21"/>
      <c r="S716" s="21"/>
      <c r="T716" s="21"/>
      <c r="U716" s="21"/>
      <c r="V716" s="21"/>
      <c r="W716" s="3">
        <v>42260.506358680555</v>
      </c>
      <c r="X716" s="2" t="s">
        <v>2014</v>
      </c>
      <c r="Y716" s="4" t="s">
        <v>22</v>
      </c>
      <c r="Z716" s="2" t="s">
        <v>22</v>
      </c>
      <c r="AA716" s="2" t="s">
        <v>22</v>
      </c>
    </row>
    <row r="717" spans="1:27" s="2" customFormat="1">
      <c r="A717" s="2">
        <v>201500985</v>
      </c>
      <c r="B717" s="2" t="s">
        <v>2015</v>
      </c>
      <c r="C717" s="2" t="s">
        <v>1772</v>
      </c>
      <c r="D717" s="2">
        <v>511</v>
      </c>
      <c r="E717" s="2" t="s">
        <v>2016</v>
      </c>
      <c r="F717" s="3">
        <v>40575</v>
      </c>
      <c r="G717" s="2" t="s">
        <v>19</v>
      </c>
      <c r="H717" s="2" t="s">
        <v>20</v>
      </c>
      <c r="I717" s="3">
        <v>42226.541727662036</v>
      </c>
      <c r="J717" s="1">
        <f t="shared" si="11"/>
        <v>42226</v>
      </c>
      <c r="K717" s="2" t="s">
        <v>21</v>
      </c>
      <c r="O717" s="21"/>
      <c r="P717" s="21"/>
      <c r="Q717" s="21"/>
      <c r="R717" s="21"/>
      <c r="S717" s="21"/>
      <c r="T717" s="21"/>
      <c r="U717" s="21"/>
      <c r="V717" s="21"/>
      <c r="W717" s="3" t="s">
        <v>22</v>
      </c>
      <c r="X717" s="2" t="s">
        <v>22</v>
      </c>
      <c r="Y717" s="4" t="s">
        <v>22</v>
      </c>
      <c r="Z717" s="2" t="s">
        <v>22</v>
      </c>
      <c r="AA717" s="2" t="s">
        <v>22</v>
      </c>
    </row>
    <row r="718" spans="1:27" s="2" customFormat="1">
      <c r="A718" s="2">
        <v>201500998</v>
      </c>
      <c r="B718" s="2" t="s">
        <v>2017</v>
      </c>
      <c r="C718" s="2" t="s">
        <v>2018</v>
      </c>
      <c r="D718" s="2">
        <v>130</v>
      </c>
      <c r="E718" s="2" t="s">
        <v>35</v>
      </c>
      <c r="F718" s="3">
        <v>36706</v>
      </c>
      <c r="G718" s="2" t="s">
        <v>36</v>
      </c>
      <c r="H718" s="2" t="s">
        <v>37</v>
      </c>
      <c r="I718" s="3">
        <v>42236.836456793979</v>
      </c>
      <c r="J718" s="1">
        <f t="shared" si="11"/>
        <v>42236</v>
      </c>
      <c r="K718" s="2" t="s">
        <v>21</v>
      </c>
      <c r="O718" s="21"/>
      <c r="P718" s="21"/>
      <c r="Q718" s="21"/>
      <c r="R718" s="21"/>
      <c r="S718" s="21"/>
      <c r="T718" s="21"/>
      <c r="U718" s="21"/>
      <c r="V718" s="21"/>
      <c r="W718" s="3">
        <v>42236.824021180553</v>
      </c>
      <c r="X718" s="2" t="s">
        <v>2019</v>
      </c>
      <c r="Y718" s="4" t="s">
        <v>22</v>
      </c>
      <c r="Z718" s="2" t="s">
        <v>22</v>
      </c>
      <c r="AA718" s="2" t="s">
        <v>22</v>
      </c>
    </row>
    <row r="719" spans="1:27" s="2" customFormat="1">
      <c r="A719" s="2">
        <v>201501007</v>
      </c>
      <c r="B719" s="2" t="s">
        <v>2020</v>
      </c>
      <c r="C719" s="2" t="s">
        <v>2021</v>
      </c>
      <c r="D719" s="2">
        <v>599</v>
      </c>
      <c r="E719" s="2" t="s">
        <v>50</v>
      </c>
      <c r="F719" s="3">
        <v>41270</v>
      </c>
      <c r="G719" s="2" t="s">
        <v>19</v>
      </c>
      <c r="H719" s="2" t="s">
        <v>20</v>
      </c>
      <c r="I719" s="3">
        <v>42264.009643252313</v>
      </c>
      <c r="J719" s="1">
        <f t="shared" si="11"/>
        <v>42264</v>
      </c>
      <c r="K719" s="2" t="s">
        <v>21</v>
      </c>
      <c r="O719" s="21"/>
      <c r="P719" s="21"/>
      <c r="Q719" s="21"/>
      <c r="R719" s="21"/>
      <c r="S719" s="21"/>
      <c r="T719" s="21"/>
      <c r="U719" s="21"/>
      <c r="V719" s="21"/>
      <c r="W719" s="3">
        <v>42264.009065740742</v>
      </c>
      <c r="X719" s="2" t="s">
        <v>2022</v>
      </c>
      <c r="Y719" s="4" t="s">
        <v>22</v>
      </c>
      <c r="Z719" s="2" t="s">
        <v>22</v>
      </c>
      <c r="AA719" s="2" t="s">
        <v>22</v>
      </c>
    </row>
    <row r="720" spans="1:27" s="2" customFormat="1">
      <c r="A720" s="2">
        <v>201501015</v>
      </c>
      <c r="B720" s="2" t="s">
        <v>2023</v>
      </c>
      <c r="C720" s="2" t="s">
        <v>2024</v>
      </c>
      <c r="D720" s="2">
        <v>125</v>
      </c>
      <c r="E720" s="2" t="s">
        <v>18</v>
      </c>
      <c r="F720" s="3">
        <v>36709</v>
      </c>
      <c r="G720" s="2" t="s">
        <v>71</v>
      </c>
      <c r="H720" s="2" t="s">
        <v>72</v>
      </c>
      <c r="I720" s="3">
        <v>42901.414656562498</v>
      </c>
      <c r="J720" s="1">
        <f t="shared" si="11"/>
        <v>42901</v>
      </c>
      <c r="K720" s="2" t="s">
        <v>21</v>
      </c>
      <c r="O720" s="21"/>
      <c r="P720" s="21"/>
      <c r="Q720" s="21"/>
      <c r="R720" s="21"/>
      <c r="S720" s="21"/>
      <c r="T720" s="21"/>
      <c r="U720" s="21"/>
      <c r="V720" s="21"/>
      <c r="W720" s="3">
        <v>42901.38912511574</v>
      </c>
      <c r="X720" s="2" t="s">
        <v>2025</v>
      </c>
      <c r="Y720" s="4" t="s">
        <v>22</v>
      </c>
      <c r="Z720" s="2" t="s">
        <v>22</v>
      </c>
      <c r="AA720" s="2" t="s">
        <v>22</v>
      </c>
    </row>
    <row r="721" spans="1:27" s="2" customFormat="1">
      <c r="A721" s="2">
        <v>201501023</v>
      </c>
      <c r="B721" s="2" t="s">
        <v>2026</v>
      </c>
      <c r="C721" s="2" t="s">
        <v>469</v>
      </c>
      <c r="D721" s="2">
        <v>125</v>
      </c>
      <c r="E721" s="2" t="s">
        <v>18</v>
      </c>
      <c r="F721" s="3">
        <v>41991</v>
      </c>
      <c r="G721" s="2" t="s">
        <v>71</v>
      </c>
      <c r="H721" s="2" t="s">
        <v>72</v>
      </c>
      <c r="I721" s="3">
        <v>42186.459731099538</v>
      </c>
      <c r="J721" s="1">
        <f t="shared" si="11"/>
        <v>42186</v>
      </c>
      <c r="K721" s="2" t="s">
        <v>21</v>
      </c>
      <c r="O721" s="21"/>
      <c r="P721" s="21"/>
      <c r="Q721" s="21"/>
      <c r="R721" s="21"/>
      <c r="S721" s="21"/>
      <c r="T721" s="21"/>
      <c r="U721" s="21"/>
      <c r="V721" s="21"/>
      <c r="W721" s="3">
        <v>42186.458516817132</v>
      </c>
      <c r="X721" s="2" t="s">
        <v>2027</v>
      </c>
      <c r="Y721" s="4" t="s">
        <v>22</v>
      </c>
      <c r="Z721" s="2" t="s">
        <v>22</v>
      </c>
      <c r="AA721" s="2" t="s">
        <v>22</v>
      </c>
    </row>
    <row r="722" spans="1:27" s="2" customFormat="1">
      <c r="A722" s="2">
        <v>201501024</v>
      </c>
      <c r="B722" s="2" t="s">
        <v>2028</v>
      </c>
      <c r="C722" s="2" t="s">
        <v>2029</v>
      </c>
      <c r="D722" s="2">
        <v>14</v>
      </c>
      <c r="E722" s="2" t="s">
        <v>1870</v>
      </c>
      <c r="F722" s="3">
        <v>42126</v>
      </c>
      <c r="G722" s="2" t="s">
        <v>36</v>
      </c>
      <c r="H722" s="2" t="s">
        <v>37</v>
      </c>
      <c r="I722" s="3">
        <v>42239.634388773149</v>
      </c>
      <c r="J722" s="1">
        <f t="shared" si="11"/>
        <v>42239</v>
      </c>
      <c r="K722" s="2" t="s">
        <v>21</v>
      </c>
      <c r="O722" s="21"/>
      <c r="P722" s="21"/>
      <c r="Q722" s="21"/>
      <c r="R722" s="21"/>
      <c r="S722" s="21"/>
      <c r="T722" s="21"/>
      <c r="U722" s="21"/>
      <c r="V722" s="21"/>
      <c r="W722" s="3">
        <v>42239.633081562497</v>
      </c>
      <c r="X722" s="2" t="s">
        <v>2030</v>
      </c>
      <c r="Y722" s="4" t="s">
        <v>22</v>
      </c>
      <c r="Z722" s="2" t="s">
        <v>22</v>
      </c>
      <c r="AA722" s="2" t="s">
        <v>22</v>
      </c>
    </row>
    <row r="723" spans="1:27" s="2" customFormat="1">
      <c r="A723" s="2">
        <v>201501025</v>
      </c>
      <c r="B723" s="2" t="s">
        <v>2031</v>
      </c>
      <c r="C723" s="2" t="s">
        <v>347</v>
      </c>
      <c r="D723" s="2">
        <v>304</v>
      </c>
      <c r="E723" s="2" t="s">
        <v>154</v>
      </c>
      <c r="F723" s="3">
        <v>42097</v>
      </c>
      <c r="G723" s="2" t="s">
        <v>19</v>
      </c>
      <c r="H723" s="2" t="s">
        <v>20</v>
      </c>
      <c r="I723" s="3">
        <v>42262.836025312499</v>
      </c>
      <c r="J723" s="1">
        <f t="shared" si="11"/>
        <v>42262</v>
      </c>
      <c r="K723" s="2" t="s">
        <v>21</v>
      </c>
      <c r="O723" s="21"/>
      <c r="P723" s="21"/>
      <c r="Q723" s="21"/>
      <c r="R723" s="21"/>
      <c r="S723" s="21"/>
      <c r="T723" s="21"/>
      <c r="U723" s="21"/>
      <c r="V723" s="21"/>
      <c r="W723" s="3">
        <v>42262.835670138891</v>
      </c>
      <c r="X723" s="2" t="s">
        <v>2032</v>
      </c>
      <c r="Y723" s="4" t="s">
        <v>22</v>
      </c>
      <c r="Z723" s="2" t="s">
        <v>22</v>
      </c>
      <c r="AA723" s="2" t="s">
        <v>22</v>
      </c>
    </row>
    <row r="724" spans="1:27" s="2" customFormat="1">
      <c r="A724" s="2">
        <v>201501027</v>
      </c>
      <c r="B724" s="2" t="s">
        <v>2033</v>
      </c>
      <c r="C724" s="2" t="s">
        <v>324</v>
      </c>
      <c r="D724" s="2">
        <v>599</v>
      </c>
      <c r="E724" s="2" t="s">
        <v>50</v>
      </c>
      <c r="F724" s="3">
        <v>41640</v>
      </c>
      <c r="G724" s="2" t="s">
        <v>19</v>
      </c>
      <c r="H724" s="2" t="s">
        <v>20</v>
      </c>
      <c r="I724" s="3">
        <v>42187.949265243056</v>
      </c>
      <c r="J724" s="1">
        <f t="shared" si="11"/>
        <v>42187</v>
      </c>
      <c r="K724" s="2" t="s">
        <v>21</v>
      </c>
      <c r="O724" s="21"/>
      <c r="P724" s="21"/>
      <c r="Q724" s="21"/>
      <c r="R724" s="21"/>
      <c r="S724" s="21"/>
      <c r="T724" s="21"/>
      <c r="U724" s="21"/>
      <c r="V724" s="21"/>
      <c r="W724" s="3">
        <v>42187.929972569444</v>
      </c>
      <c r="X724" s="2" t="s">
        <v>2034</v>
      </c>
      <c r="Y724" s="4" t="s">
        <v>22</v>
      </c>
      <c r="Z724" s="2" t="s">
        <v>22</v>
      </c>
      <c r="AA724" s="2" t="s">
        <v>22</v>
      </c>
    </row>
    <row r="725" spans="1:27" s="2" customFormat="1">
      <c r="A725" s="2">
        <v>201501028</v>
      </c>
      <c r="B725" s="2" t="s">
        <v>333</v>
      </c>
      <c r="C725" s="2" t="s">
        <v>437</v>
      </c>
      <c r="D725" s="2">
        <v>128</v>
      </c>
      <c r="E725" s="2" t="s">
        <v>464</v>
      </c>
      <c r="F725" s="3">
        <v>42114</v>
      </c>
      <c r="G725" s="2" t="s">
        <v>36</v>
      </c>
      <c r="H725" s="2" t="s">
        <v>37</v>
      </c>
      <c r="I725" s="3">
        <v>42290.479059340279</v>
      </c>
      <c r="J725" s="1">
        <f t="shared" si="11"/>
        <v>42290</v>
      </c>
      <c r="K725" s="2" t="s">
        <v>21</v>
      </c>
      <c r="O725" s="21"/>
      <c r="P725" s="21"/>
      <c r="Q725" s="21"/>
      <c r="R725" s="21"/>
      <c r="S725" s="21"/>
      <c r="T725" s="21"/>
      <c r="U725" s="21"/>
      <c r="V725" s="21"/>
      <c r="W725" s="3">
        <v>42290.469097685185</v>
      </c>
      <c r="X725" s="2" t="s">
        <v>2035</v>
      </c>
      <c r="Y725" s="4" t="s">
        <v>22</v>
      </c>
      <c r="Z725" s="2" t="s">
        <v>22</v>
      </c>
      <c r="AA725" s="2" t="s">
        <v>22</v>
      </c>
    </row>
    <row r="726" spans="1:27" s="2" customFormat="1">
      <c r="A726" s="2">
        <v>201501030</v>
      </c>
      <c r="B726" s="2" t="s">
        <v>2036</v>
      </c>
      <c r="C726" s="2" t="s">
        <v>2037</v>
      </c>
      <c r="D726" s="2">
        <v>125</v>
      </c>
      <c r="E726" s="2" t="s">
        <v>18</v>
      </c>
      <c r="F726" s="3">
        <v>40831</v>
      </c>
      <c r="G726" s="2" t="s">
        <v>71</v>
      </c>
      <c r="H726" s="2" t="s">
        <v>72</v>
      </c>
      <c r="I726" s="3">
        <v>42187.810435729167</v>
      </c>
      <c r="J726" s="1">
        <f t="shared" si="11"/>
        <v>42187</v>
      </c>
      <c r="K726" s="2" t="s">
        <v>21</v>
      </c>
      <c r="O726" s="21"/>
      <c r="P726" s="21"/>
      <c r="Q726" s="21"/>
      <c r="R726" s="21"/>
      <c r="S726" s="21"/>
      <c r="T726" s="21"/>
      <c r="U726" s="21"/>
      <c r="V726" s="21"/>
      <c r="W726" s="3">
        <v>42187.792812002313</v>
      </c>
      <c r="X726" s="2" t="s">
        <v>2038</v>
      </c>
      <c r="Y726" s="4" t="s">
        <v>22</v>
      </c>
      <c r="Z726" s="2" t="s">
        <v>22</v>
      </c>
      <c r="AA726" s="2" t="s">
        <v>22</v>
      </c>
    </row>
    <row r="727" spans="1:27" s="2" customFormat="1">
      <c r="A727" s="2">
        <v>201501036</v>
      </c>
      <c r="B727" s="2" t="s">
        <v>2039</v>
      </c>
      <c r="C727" s="2" t="s">
        <v>2040</v>
      </c>
      <c r="D727" s="2">
        <v>130</v>
      </c>
      <c r="E727" s="2" t="s">
        <v>35</v>
      </c>
      <c r="F727" s="3">
        <v>38903</v>
      </c>
      <c r="G727" s="2" t="s">
        <v>19</v>
      </c>
      <c r="H727" s="2" t="s">
        <v>20</v>
      </c>
      <c r="I727" s="3">
        <v>42188.741801076387</v>
      </c>
      <c r="J727" s="1">
        <f t="shared" si="11"/>
        <v>42188</v>
      </c>
      <c r="K727" s="2" t="s">
        <v>21</v>
      </c>
      <c r="O727" s="21"/>
      <c r="P727" s="21"/>
      <c r="Q727" s="21"/>
      <c r="R727" s="21"/>
      <c r="S727" s="21"/>
      <c r="T727" s="21"/>
      <c r="U727" s="21"/>
      <c r="V727" s="21"/>
      <c r="W727" s="3">
        <v>42188.740922488425</v>
      </c>
      <c r="X727" s="2" t="s">
        <v>2041</v>
      </c>
      <c r="Y727" s="4" t="s">
        <v>22</v>
      </c>
      <c r="Z727" s="2" t="s">
        <v>22</v>
      </c>
      <c r="AA727" s="2" t="s">
        <v>22</v>
      </c>
    </row>
    <row r="728" spans="1:27" s="2" customFormat="1">
      <c r="A728" s="2">
        <v>201501038</v>
      </c>
      <c r="B728" s="2" t="s">
        <v>2042</v>
      </c>
      <c r="C728" s="2" t="s">
        <v>30</v>
      </c>
      <c r="D728" s="2">
        <v>599</v>
      </c>
      <c r="E728" s="2" t="s">
        <v>50</v>
      </c>
      <c r="F728" s="3">
        <v>41824</v>
      </c>
      <c r="G728" s="2" t="s">
        <v>71</v>
      </c>
      <c r="H728" s="2" t="s">
        <v>72</v>
      </c>
      <c r="I728" s="3">
        <v>42189.431414895836</v>
      </c>
      <c r="J728" s="1">
        <f t="shared" si="11"/>
        <v>42189</v>
      </c>
      <c r="K728" s="2" t="s">
        <v>21</v>
      </c>
      <c r="O728" s="21"/>
      <c r="P728" s="21"/>
      <c r="Q728" s="21"/>
      <c r="R728" s="21"/>
      <c r="S728" s="21"/>
      <c r="T728" s="21"/>
      <c r="U728" s="21"/>
      <c r="V728" s="21"/>
      <c r="W728" s="3">
        <v>42189.429169479168</v>
      </c>
      <c r="X728" s="2" t="s">
        <v>2043</v>
      </c>
      <c r="Y728" s="4" t="s">
        <v>22</v>
      </c>
      <c r="Z728" s="2" t="s">
        <v>22</v>
      </c>
      <c r="AA728" s="2" t="s">
        <v>22</v>
      </c>
    </row>
    <row r="729" spans="1:27" s="2" customFormat="1">
      <c r="A729" s="2">
        <v>201501041</v>
      </c>
      <c r="B729" s="2" t="s">
        <v>2044</v>
      </c>
      <c r="C729" s="2" t="s">
        <v>199</v>
      </c>
      <c r="D729" s="2">
        <v>131</v>
      </c>
      <c r="E729" s="2" t="s">
        <v>40</v>
      </c>
      <c r="F729" s="3">
        <v>39634</v>
      </c>
      <c r="G729" s="2" t="s">
        <v>71</v>
      </c>
      <c r="H729" s="2" t="s">
        <v>72</v>
      </c>
      <c r="I729" s="3">
        <v>42189.850835497688</v>
      </c>
      <c r="J729" s="1">
        <f t="shared" si="11"/>
        <v>42189</v>
      </c>
      <c r="K729" s="2" t="s">
        <v>21</v>
      </c>
      <c r="O729" s="21"/>
      <c r="P729" s="21"/>
      <c r="Q729" s="21"/>
      <c r="R729" s="21"/>
      <c r="S729" s="21"/>
      <c r="T729" s="21"/>
      <c r="U729" s="21"/>
      <c r="V729" s="21"/>
      <c r="W729" s="3">
        <v>42189.848413344909</v>
      </c>
      <c r="X729" s="2" t="s">
        <v>2045</v>
      </c>
      <c r="Y729" s="4" t="s">
        <v>22</v>
      </c>
      <c r="Z729" s="2" t="s">
        <v>22</v>
      </c>
      <c r="AA729" s="2" t="s">
        <v>22</v>
      </c>
    </row>
    <row r="730" spans="1:27" s="2" customFormat="1">
      <c r="A730" s="2">
        <v>201501052</v>
      </c>
      <c r="B730" s="2" t="s">
        <v>2046</v>
      </c>
      <c r="C730" s="2" t="s">
        <v>136</v>
      </c>
      <c r="D730" s="2">
        <v>499</v>
      </c>
      <c r="E730" s="2" t="s">
        <v>50</v>
      </c>
      <c r="F730" s="3">
        <v>38540</v>
      </c>
      <c r="G730" s="2" t="s">
        <v>36</v>
      </c>
      <c r="H730" s="2" t="s">
        <v>37</v>
      </c>
      <c r="I730" s="3">
        <v>42190.991447997687</v>
      </c>
      <c r="J730" s="1">
        <f t="shared" si="11"/>
        <v>42190</v>
      </c>
      <c r="K730" s="2" t="s">
        <v>21</v>
      </c>
      <c r="O730" s="21"/>
      <c r="P730" s="21"/>
      <c r="Q730" s="21"/>
      <c r="R730" s="21"/>
      <c r="S730" s="21"/>
      <c r="T730" s="21"/>
      <c r="U730" s="21"/>
      <c r="V730" s="21"/>
      <c r="W730" s="3">
        <v>42190.991188657405</v>
      </c>
      <c r="X730" s="2" t="s">
        <v>2047</v>
      </c>
      <c r="Y730" s="4" t="s">
        <v>22</v>
      </c>
      <c r="Z730" s="2" t="s">
        <v>22</v>
      </c>
      <c r="AA730" s="2" t="s">
        <v>22</v>
      </c>
    </row>
    <row r="731" spans="1:27" s="2" customFormat="1">
      <c r="A731" s="2">
        <v>201501053</v>
      </c>
      <c r="B731" s="2" t="s">
        <v>2048</v>
      </c>
      <c r="C731" s="2" t="s">
        <v>76</v>
      </c>
      <c r="D731" s="2">
        <v>125</v>
      </c>
      <c r="E731" s="2" t="s">
        <v>18</v>
      </c>
      <c r="F731" s="3">
        <v>38906</v>
      </c>
      <c r="G731" s="2" t="s">
        <v>19</v>
      </c>
      <c r="H731" s="2" t="s">
        <v>20</v>
      </c>
      <c r="I731" s="3">
        <v>42191.028597256947</v>
      </c>
      <c r="J731" s="1">
        <f t="shared" si="11"/>
        <v>42191</v>
      </c>
      <c r="K731" s="2" t="s">
        <v>21</v>
      </c>
      <c r="O731" s="21"/>
      <c r="P731" s="21"/>
      <c r="Q731" s="21"/>
      <c r="R731" s="21"/>
      <c r="S731" s="21"/>
      <c r="T731" s="21"/>
      <c r="U731" s="21"/>
      <c r="V731" s="21"/>
      <c r="W731" s="3">
        <v>42191.022462928238</v>
      </c>
      <c r="X731" s="2" t="s">
        <v>2049</v>
      </c>
      <c r="Y731" s="4" t="s">
        <v>22</v>
      </c>
      <c r="Z731" s="2" t="s">
        <v>22</v>
      </c>
      <c r="AA731" s="2" t="s">
        <v>22</v>
      </c>
    </row>
    <row r="732" spans="1:27" s="2" customFormat="1">
      <c r="A732" s="2">
        <v>201501058</v>
      </c>
      <c r="B732" s="2" t="s">
        <v>2050</v>
      </c>
      <c r="C732" s="2" t="s">
        <v>100</v>
      </c>
      <c r="D732" s="2">
        <v>125</v>
      </c>
      <c r="E732" s="2" t="s">
        <v>18</v>
      </c>
      <c r="F732" s="3">
        <v>39636</v>
      </c>
      <c r="G732" s="2" t="s">
        <v>31</v>
      </c>
      <c r="H732" s="2" t="s">
        <v>32</v>
      </c>
      <c r="I732" s="3">
        <v>42191.777956597223</v>
      </c>
      <c r="J732" s="1">
        <f t="shared" si="11"/>
        <v>42191</v>
      </c>
      <c r="K732" s="2" t="s">
        <v>21</v>
      </c>
      <c r="O732" s="21"/>
      <c r="P732" s="21"/>
      <c r="Q732" s="21"/>
      <c r="R732" s="21"/>
      <c r="S732" s="21"/>
      <c r="T732" s="21"/>
      <c r="U732" s="21"/>
      <c r="V732" s="21"/>
      <c r="W732" s="3">
        <v>42191.75499976852</v>
      </c>
      <c r="X732" s="2" t="s">
        <v>2051</v>
      </c>
      <c r="Y732" s="4" t="s">
        <v>22</v>
      </c>
      <c r="Z732" s="2" t="s">
        <v>22</v>
      </c>
      <c r="AA732" s="2" t="s">
        <v>22</v>
      </c>
    </row>
    <row r="733" spans="1:27" s="2" customFormat="1">
      <c r="A733" s="2">
        <v>201501062</v>
      </c>
      <c r="B733" s="2" t="s">
        <v>2052</v>
      </c>
      <c r="C733" s="2" t="s">
        <v>506</v>
      </c>
      <c r="D733" s="2">
        <v>125</v>
      </c>
      <c r="E733" s="2" t="s">
        <v>18</v>
      </c>
      <c r="F733" s="3">
        <v>39456</v>
      </c>
      <c r="G733" s="2" t="s">
        <v>19</v>
      </c>
      <c r="H733" s="2" t="s">
        <v>20</v>
      </c>
      <c r="I733" s="3">
        <v>42226.476282835647</v>
      </c>
      <c r="J733" s="1">
        <f t="shared" si="11"/>
        <v>42226</v>
      </c>
      <c r="K733" s="2" t="s">
        <v>21</v>
      </c>
      <c r="O733" s="21"/>
      <c r="P733" s="21"/>
      <c r="Q733" s="21"/>
      <c r="R733" s="21"/>
      <c r="S733" s="21"/>
      <c r="T733" s="21"/>
      <c r="U733" s="21"/>
      <c r="V733" s="21"/>
      <c r="W733" s="3">
        <v>42226.466248576391</v>
      </c>
      <c r="X733" s="2" t="s">
        <v>2053</v>
      </c>
      <c r="Y733" s="4" t="s">
        <v>22</v>
      </c>
      <c r="Z733" s="2" t="s">
        <v>22</v>
      </c>
      <c r="AA733" s="2" t="s">
        <v>22</v>
      </c>
    </row>
    <row r="734" spans="1:27" s="2" customFormat="1">
      <c r="A734" s="2">
        <v>201501077</v>
      </c>
      <c r="B734" s="2" t="s">
        <v>2054</v>
      </c>
      <c r="C734" s="2" t="s">
        <v>2055</v>
      </c>
      <c r="D734" s="2">
        <v>128</v>
      </c>
      <c r="E734" s="2" t="s">
        <v>464</v>
      </c>
      <c r="F734" s="3">
        <v>40715</v>
      </c>
      <c r="G734" s="2" t="s">
        <v>19</v>
      </c>
      <c r="H734" s="2" t="s">
        <v>20</v>
      </c>
      <c r="I734" s="3">
        <v>43344.606754166663</v>
      </c>
      <c r="J734" s="1">
        <f t="shared" si="11"/>
        <v>43344</v>
      </c>
      <c r="K734" s="2" t="s">
        <v>21</v>
      </c>
      <c r="O734" s="21"/>
      <c r="P734" s="21"/>
      <c r="Q734" s="21"/>
      <c r="R734" s="21"/>
      <c r="S734" s="21"/>
      <c r="T734" s="21"/>
      <c r="U734" s="21"/>
      <c r="V734" s="21"/>
      <c r="W734" s="3">
        <v>43344.597578553243</v>
      </c>
      <c r="X734" s="2" t="s">
        <v>2056</v>
      </c>
      <c r="Y734" s="4" t="s">
        <v>22</v>
      </c>
      <c r="Z734" s="2" t="s">
        <v>22</v>
      </c>
      <c r="AA734" s="2" t="s">
        <v>22</v>
      </c>
    </row>
    <row r="735" spans="1:27" s="2" customFormat="1">
      <c r="A735" s="2">
        <v>201501080</v>
      </c>
      <c r="B735" s="2" t="s">
        <v>1341</v>
      </c>
      <c r="C735" s="2" t="s">
        <v>2057</v>
      </c>
      <c r="D735" s="2">
        <v>304</v>
      </c>
      <c r="E735" s="2" t="s">
        <v>154</v>
      </c>
      <c r="F735" s="3">
        <v>42149</v>
      </c>
      <c r="G735" s="2" t="s">
        <v>36</v>
      </c>
      <c r="H735" s="2" t="s">
        <v>37</v>
      </c>
      <c r="I735" s="3">
        <v>42315.50666770833</v>
      </c>
      <c r="J735" s="1">
        <f t="shared" si="11"/>
        <v>42315</v>
      </c>
      <c r="K735" s="2" t="s">
        <v>21</v>
      </c>
      <c r="O735" s="21"/>
      <c r="P735" s="21"/>
      <c r="Q735" s="21"/>
      <c r="R735" s="21"/>
      <c r="S735" s="21"/>
      <c r="T735" s="21"/>
      <c r="U735" s="21"/>
      <c r="V735" s="21"/>
      <c r="W735" s="3">
        <v>42315.493473761577</v>
      </c>
      <c r="X735" s="2" t="s">
        <v>2058</v>
      </c>
      <c r="Y735" s="4" t="s">
        <v>22</v>
      </c>
      <c r="Z735" s="2" t="s">
        <v>22</v>
      </c>
      <c r="AA735" s="2" t="s">
        <v>22</v>
      </c>
    </row>
    <row r="736" spans="1:27" s="2" customFormat="1">
      <c r="A736" s="2">
        <v>201501081</v>
      </c>
      <c r="B736" s="2" t="s">
        <v>2059</v>
      </c>
      <c r="C736" s="2" t="s">
        <v>2060</v>
      </c>
      <c r="D736" s="2">
        <v>119</v>
      </c>
      <c r="E736" s="2" t="s">
        <v>70</v>
      </c>
      <c r="F736" s="3">
        <v>42149</v>
      </c>
      <c r="G736" s="2" t="s">
        <v>19</v>
      </c>
      <c r="H736" s="2" t="s">
        <v>20</v>
      </c>
      <c r="I736" s="3">
        <v>42370.374332789354</v>
      </c>
      <c r="J736" s="1">
        <f t="shared" si="11"/>
        <v>42370</v>
      </c>
      <c r="K736" s="2" t="s">
        <v>21</v>
      </c>
      <c r="O736" s="21"/>
      <c r="P736" s="21"/>
      <c r="Q736" s="21"/>
      <c r="R736" s="21"/>
      <c r="S736" s="21"/>
      <c r="T736" s="21"/>
      <c r="U736" s="21"/>
      <c r="V736" s="21"/>
      <c r="W736" s="3">
        <v>42370.370389814816</v>
      </c>
      <c r="X736" s="2" t="s">
        <v>2061</v>
      </c>
      <c r="Y736" s="4" t="s">
        <v>22</v>
      </c>
      <c r="Z736" s="2" t="s">
        <v>22</v>
      </c>
      <c r="AA736" s="2" t="s">
        <v>22</v>
      </c>
    </row>
    <row r="737" spans="1:27" s="2" customFormat="1">
      <c r="A737" s="2">
        <v>201501083</v>
      </c>
      <c r="B737" s="2" t="s">
        <v>2062</v>
      </c>
      <c r="C737" s="2" t="s">
        <v>2063</v>
      </c>
      <c r="D737" s="2">
        <v>501</v>
      </c>
      <c r="E737" s="2" t="s">
        <v>126</v>
      </c>
      <c r="F737" s="3">
        <v>42149</v>
      </c>
      <c r="G737" s="2" t="s">
        <v>19</v>
      </c>
      <c r="H737" s="2" t="s">
        <v>20</v>
      </c>
      <c r="I737" s="3">
        <v>42808.644658217592</v>
      </c>
      <c r="J737" s="1">
        <f t="shared" si="11"/>
        <v>42808</v>
      </c>
      <c r="K737" s="2" t="s">
        <v>21</v>
      </c>
      <c r="O737" s="21"/>
      <c r="P737" s="21"/>
      <c r="Q737" s="21"/>
      <c r="R737" s="21"/>
      <c r="S737" s="21"/>
      <c r="T737" s="21"/>
      <c r="U737" s="21"/>
      <c r="V737" s="21"/>
      <c r="W737" s="3">
        <v>42808.644392708331</v>
      </c>
      <c r="X737" s="2" t="s">
        <v>2064</v>
      </c>
      <c r="Y737" s="4" t="s">
        <v>22</v>
      </c>
      <c r="Z737" s="2" t="s">
        <v>22</v>
      </c>
      <c r="AA737" s="2" t="s">
        <v>22</v>
      </c>
    </row>
    <row r="738" spans="1:27" s="2" customFormat="1">
      <c r="A738" s="2">
        <v>201501085</v>
      </c>
      <c r="B738" s="2" t="s">
        <v>2065</v>
      </c>
      <c r="C738" s="2" t="s">
        <v>228</v>
      </c>
      <c r="D738" s="2">
        <v>130</v>
      </c>
      <c r="E738" s="2" t="s">
        <v>35</v>
      </c>
      <c r="F738" s="3">
        <v>37814</v>
      </c>
      <c r="G738" s="2" t="s">
        <v>19</v>
      </c>
      <c r="H738" s="2" t="s">
        <v>20</v>
      </c>
      <c r="I738" s="3">
        <v>42546.887730405091</v>
      </c>
      <c r="J738" s="1">
        <f t="shared" si="11"/>
        <v>42546</v>
      </c>
      <c r="K738" s="2" t="s">
        <v>21</v>
      </c>
      <c r="O738" s="21"/>
      <c r="P738" s="21"/>
      <c r="Q738" s="21"/>
      <c r="R738" s="21"/>
      <c r="S738" s="21"/>
      <c r="T738" s="21"/>
      <c r="U738" s="21"/>
      <c r="V738" s="21"/>
      <c r="W738" s="3">
        <v>42546.880155787039</v>
      </c>
      <c r="X738" s="2" t="s">
        <v>2066</v>
      </c>
      <c r="Y738" s="4" t="s">
        <v>22</v>
      </c>
      <c r="Z738" s="2" t="s">
        <v>22</v>
      </c>
      <c r="AA738" s="2" t="s">
        <v>22</v>
      </c>
    </row>
    <row r="739" spans="1:27" s="2" customFormat="1">
      <c r="A739" s="2">
        <v>201501091</v>
      </c>
      <c r="B739" s="2" t="s">
        <v>2067</v>
      </c>
      <c r="C739" s="2" t="s">
        <v>459</v>
      </c>
      <c r="D739" s="2">
        <v>512</v>
      </c>
      <c r="E739" s="2" t="s">
        <v>2068</v>
      </c>
      <c r="F739" s="3">
        <v>41122</v>
      </c>
      <c r="G739" s="2" t="s">
        <v>19</v>
      </c>
      <c r="H739" s="2" t="s">
        <v>20</v>
      </c>
      <c r="I739" s="3">
        <v>42195.808676469911</v>
      </c>
      <c r="J739" s="1">
        <f t="shared" si="11"/>
        <v>42195</v>
      </c>
      <c r="K739" s="2" t="s">
        <v>21</v>
      </c>
      <c r="O739" s="21"/>
      <c r="P739" s="21"/>
      <c r="Q739" s="21"/>
      <c r="R739" s="21"/>
      <c r="S739" s="21"/>
      <c r="T739" s="21"/>
      <c r="U739" s="21"/>
      <c r="V739" s="21"/>
      <c r="W739" s="3">
        <v>42195.80374505787</v>
      </c>
      <c r="X739" s="2" t="s">
        <v>2069</v>
      </c>
      <c r="Y739" s="4" t="s">
        <v>22</v>
      </c>
      <c r="Z739" s="2" t="s">
        <v>22</v>
      </c>
      <c r="AA739" s="2" t="s">
        <v>22</v>
      </c>
    </row>
    <row r="740" spans="1:27" s="2" customFormat="1">
      <c r="A740" s="2">
        <v>201501100</v>
      </c>
      <c r="B740" s="2" t="s">
        <v>2007</v>
      </c>
      <c r="C740" s="2" t="s">
        <v>600</v>
      </c>
      <c r="D740" s="2">
        <v>304</v>
      </c>
      <c r="E740" s="2" t="s">
        <v>154</v>
      </c>
      <c r="F740" s="3">
        <v>42125</v>
      </c>
      <c r="G740" s="2" t="s">
        <v>36</v>
      </c>
      <c r="H740" s="2" t="s">
        <v>37</v>
      </c>
      <c r="I740" s="3">
        <v>42236.970643946763</v>
      </c>
      <c r="J740" s="1">
        <f t="shared" si="11"/>
        <v>42236</v>
      </c>
      <c r="K740" s="2" t="s">
        <v>21</v>
      </c>
      <c r="O740" s="21"/>
      <c r="P740" s="21"/>
      <c r="Q740" s="21"/>
      <c r="R740" s="21"/>
      <c r="S740" s="21"/>
      <c r="T740" s="21"/>
      <c r="U740" s="21"/>
      <c r="V740" s="21"/>
      <c r="W740" s="3">
        <v>42236.970164120372</v>
      </c>
      <c r="X740" s="2" t="s">
        <v>2070</v>
      </c>
      <c r="Y740" s="4" t="s">
        <v>22</v>
      </c>
      <c r="Z740" s="2" t="s">
        <v>22</v>
      </c>
      <c r="AA740" s="2" t="s">
        <v>22</v>
      </c>
    </row>
    <row r="741" spans="1:27" s="2" customFormat="1">
      <c r="A741" s="2">
        <v>201501102</v>
      </c>
      <c r="B741" s="2" t="s">
        <v>2071</v>
      </c>
      <c r="C741" s="2" t="s">
        <v>577</v>
      </c>
      <c r="D741" s="2">
        <v>125</v>
      </c>
      <c r="E741" s="2" t="s">
        <v>18</v>
      </c>
      <c r="F741" s="3">
        <v>39158</v>
      </c>
      <c r="G741" s="2" t="s">
        <v>71</v>
      </c>
      <c r="H741" s="2" t="s">
        <v>72</v>
      </c>
      <c r="I741" s="3">
        <v>42197.483661261576</v>
      </c>
      <c r="J741" s="1">
        <f t="shared" si="11"/>
        <v>42197</v>
      </c>
      <c r="K741" s="2" t="s">
        <v>21</v>
      </c>
      <c r="O741" s="21"/>
      <c r="P741" s="21"/>
      <c r="Q741" s="21"/>
      <c r="R741" s="21"/>
      <c r="S741" s="21"/>
      <c r="T741" s="21"/>
      <c r="U741" s="21"/>
      <c r="V741" s="21"/>
      <c r="W741" s="3">
        <v>42197.483109641202</v>
      </c>
      <c r="X741" s="2" t="s">
        <v>2072</v>
      </c>
      <c r="Y741" s="4" t="s">
        <v>22</v>
      </c>
      <c r="Z741" s="2" t="s">
        <v>22</v>
      </c>
      <c r="AA741" s="2" t="s">
        <v>22</v>
      </c>
    </row>
    <row r="742" spans="1:27">
      <c r="A742" s="2">
        <v>201501109</v>
      </c>
      <c r="B742" s="2" t="s">
        <v>2073</v>
      </c>
      <c r="C742" s="2" t="s">
        <v>30</v>
      </c>
      <c r="D742" s="2">
        <v>499</v>
      </c>
      <c r="E742" s="2" t="s">
        <v>50</v>
      </c>
      <c r="F742" s="3">
        <v>41803</v>
      </c>
      <c r="G742" s="2" t="s">
        <v>19</v>
      </c>
      <c r="H742" s="2" t="s">
        <v>20</v>
      </c>
      <c r="I742" s="3">
        <v>43015.485858449072</v>
      </c>
      <c r="J742" s="1">
        <f t="shared" si="11"/>
        <v>43015</v>
      </c>
      <c r="K742" s="2" t="s">
        <v>21</v>
      </c>
      <c r="L742" s="2"/>
      <c r="M742" s="2"/>
      <c r="N742" s="2">
        <v>23</v>
      </c>
      <c r="O742" s="21">
        <v>23</v>
      </c>
      <c r="P742" s="21"/>
      <c r="Q742" s="21"/>
      <c r="R742" s="21"/>
      <c r="S742" s="21"/>
      <c r="T742" s="21"/>
      <c r="U742" s="21"/>
      <c r="V742" s="21"/>
      <c r="W742" s="3">
        <v>43015.473233449076</v>
      </c>
      <c r="X742" s="2" t="s">
        <v>2074</v>
      </c>
      <c r="Y742" s="4" t="s">
        <v>22</v>
      </c>
      <c r="Z742" s="2" t="s">
        <v>22</v>
      </c>
      <c r="AA742" s="2" t="s">
        <v>22</v>
      </c>
    </row>
    <row r="743" spans="1:27">
      <c r="A743" s="2">
        <v>201501114</v>
      </c>
      <c r="B743" s="2" t="s">
        <v>2023</v>
      </c>
      <c r="C743" s="2" t="s">
        <v>530</v>
      </c>
      <c r="D743" s="2">
        <v>130</v>
      </c>
      <c r="E743" s="2" t="s">
        <v>35</v>
      </c>
      <c r="F743" s="3">
        <v>39279</v>
      </c>
      <c r="G743" s="2" t="s">
        <v>19</v>
      </c>
      <c r="H743" s="2" t="s">
        <v>20</v>
      </c>
      <c r="I743" s="3">
        <v>43549.421139004633</v>
      </c>
      <c r="J743" s="1">
        <f t="shared" si="11"/>
        <v>43549</v>
      </c>
      <c r="K743" s="2" t="s">
        <v>21</v>
      </c>
      <c r="L743" s="2"/>
      <c r="M743" s="2"/>
      <c r="N743" s="2" t="s">
        <v>5691</v>
      </c>
      <c r="O743" s="21">
        <v>1303</v>
      </c>
      <c r="P743" s="21">
        <v>21</v>
      </c>
      <c r="Q743" s="21">
        <v>4201</v>
      </c>
      <c r="R743" s="21"/>
      <c r="S743" s="21"/>
      <c r="T743" s="21"/>
      <c r="U743" s="21"/>
      <c r="V743" s="21"/>
      <c r="W743" s="3">
        <v>43549.41680806713</v>
      </c>
      <c r="X743" s="2" t="s">
        <v>2075</v>
      </c>
      <c r="Y743" s="4" t="s">
        <v>22</v>
      </c>
      <c r="Z743" s="2" t="s">
        <v>22</v>
      </c>
      <c r="AA743" s="2" t="s">
        <v>22</v>
      </c>
    </row>
    <row r="744" spans="1:27">
      <c r="A744" s="2">
        <v>201501115</v>
      </c>
      <c r="B744" s="2" t="s">
        <v>2076</v>
      </c>
      <c r="C744" s="2" t="s">
        <v>2077</v>
      </c>
      <c r="D744" s="2">
        <v>499</v>
      </c>
      <c r="E744" s="2" t="s">
        <v>50</v>
      </c>
      <c r="F744" s="3">
        <v>36724</v>
      </c>
      <c r="G744" s="2" t="s">
        <v>19</v>
      </c>
      <c r="H744" s="2" t="s">
        <v>20</v>
      </c>
      <c r="I744" s="3">
        <v>42199.585312465279</v>
      </c>
      <c r="J744" s="1">
        <f t="shared" si="11"/>
        <v>42199</v>
      </c>
      <c r="K744" s="2" t="s">
        <v>21</v>
      </c>
      <c r="L744" s="2"/>
      <c r="M744" s="2"/>
      <c r="N744" s="2">
        <v>2</v>
      </c>
      <c r="O744" s="21">
        <v>2</v>
      </c>
      <c r="P744" s="21"/>
      <c r="Q744" s="21"/>
      <c r="R744" s="21"/>
      <c r="S744" s="21"/>
      <c r="T744" s="21"/>
      <c r="U744" s="21"/>
      <c r="V744" s="21"/>
      <c r="W744" s="3">
        <v>42199.584629247685</v>
      </c>
      <c r="X744" s="2" t="s">
        <v>2078</v>
      </c>
      <c r="Y744" s="4" t="s">
        <v>22</v>
      </c>
      <c r="Z744" s="2" t="s">
        <v>22</v>
      </c>
      <c r="AA744" s="2" t="s">
        <v>22</v>
      </c>
    </row>
    <row r="745" spans="1:27">
      <c r="A745" s="2">
        <v>201501117</v>
      </c>
      <c r="B745" s="2" t="s">
        <v>2079</v>
      </c>
      <c r="C745" s="2" t="s">
        <v>2080</v>
      </c>
      <c r="D745" s="2">
        <v>117</v>
      </c>
      <c r="E745" s="2" t="s">
        <v>2081</v>
      </c>
      <c r="F745" s="3">
        <v>41774</v>
      </c>
      <c r="G745" s="2" t="s">
        <v>31</v>
      </c>
      <c r="H745" s="2" t="s">
        <v>32</v>
      </c>
      <c r="I745" s="3">
        <v>42199.785947685188</v>
      </c>
      <c r="J745" s="1">
        <f t="shared" si="11"/>
        <v>42199</v>
      </c>
      <c r="K745" s="2" t="s">
        <v>21</v>
      </c>
      <c r="L745" s="2"/>
      <c r="M745" s="2"/>
      <c r="N745" s="2" t="s">
        <v>5692</v>
      </c>
      <c r="O745" s="21">
        <v>1</v>
      </c>
      <c r="P745" s="21">
        <v>42</v>
      </c>
      <c r="Q745" s="21">
        <v>21</v>
      </c>
      <c r="R745" s="21"/>
      <c r="S745" s="21"/>
      <c r="T745" s="21"/>
      <c r="U745" s="21"/>
      <c r="V745" s="21"/>
      <c r="W745" s="3">
        <v>42199.819286111109</v>
      </c>
      <c r="X745" s="2" t="s">
        <v>2082</v>
      </c>
      <c r="Y745" s="4" t="s">
        <v>22</v>
      </c>
      <c r="Z745" s="2" t="s">
        <v>22</v>
      </c>
      <c r="AA745" s="2" t="s">
        <v>22</v>
      </c>
    </row>
    <row r="746" spans="1:27">
      <c r="A746" s="2">
        <v>201501122</v>
      </c>
      <c r="B746" s="2" t="s">
        <v>2083</v>
      </c>
      <c r="C746" s="2" t="s">
        <v>2084</v>
      </c>
      <c r="D746" s="2">
        <v>128</v>
      </c>
      <c r="E746" s="2" t="s">
        <v>464</v>
      </c>
      <c r="F746" s="3">
        <v>41927</v>
      </c>
      <c r="G746" s="2" t="s">
        <v>71</v>
      </c>
      <c r="H746" s="2" t="s">
        <v>72</v>
      </c>
      <c r="I746" s="3">
        <v>42942.84630297454</v>
      </c>
      <c r="J746" s="1">
        <f t="shared" si="11"/>
        <v>42942</v>
      </c>
      <c r="K746" s="2" t="s">
        <v>21</v>
      </c>
      <c r="L746" s="2"/>
      <c r="M746" s="2"/>
      <c r="N746" s="2" t="s">
        <v>5693</v>
      </c>
      <c r="O746" s="21">
        <v>25</v>
      </c>
      <c r="P746" s="21">
        <v>0</v>
      </c>
      <c r="Q746" s="21"/>
      <c r="R746" s="21"/>
      <c r="S746" s="21"/>
      <c r="T746" s="21"/>
      <c r="U746" s="21"/>
      <c r="V746" s="21"/>
      <c r="W746" s="3">
        <v>42942.824283333335</v>
      </c>
      <c r="X746" s="2" t="s">
        <v>2085</v>
      </c>
      <c r="Y746" s="4" t="s">
        <v>22</v>
      </c>
      <c r="Z746" s="2" t="s">
        <v>22</v>
      </c>
      <c r="AA746" s="2" t="s">
        <v>22</v>
      </c>
    </row>
    <row r="747" spans="1:27">
      <c r="A747" s="2">
        <v>201501129</v>
      </c>
      <c r="B747" s="2" t="s">
        <v>2086</v>
      </c>
      <c r="C747" s="2" t="s">
        <v>160</v>
      </c>
      <c r="D747" s="2">
        <v>126</v>
      </c>
      <c r="E747" s="2" t="s">
        <v>95</v>
      </c>
      <c r="F747" s="3">
        <v>37092</v>
      </c>
      <c r="G747" s="2" t="s">
        <v>71</v>
      </c>
      <c r="H747" s="2" t="s">
        <v>72</v>
      </c>
      <c r="I747" s="3">
        <v>42202.765148460647</v>
      </c>
      <c r="J747" s="1">
        <f t="shared" si="11"/>
        <v>42202</v>
      </c>
      <c r="K747" s="2" t="s">
        <v>21</v>
      </c>
      <c r="L747" s="2"/>
      <c r="M747" s="2"/>
      <c r="N747" s="2" t="s">
        <v>5694</v>
      </c>
      <c r="O747" s="21">
        <v>4</v>
      </c>
      <c r="P747" s="21">
        <v>21</v>
      </c>
      <c r="Q747" s="21"/>
      <c r="R747" s="21"/>
      <c r="S747" s="21"/>
      <c r="T747" s="21"/>
      <c r="U747" s="21"/>
      <c r="V747" s="21"/>
      <c r="W747" s="3">
        <v>42202.76119996528</v>
      </c>
      <c r="X747" s="2" t="s">
        <v>2087</v>
      </c>
      <c r="Y747" s="4" t="s">
        <v>22</v>
      </c>
      <c r="Z747" s="2" t="s">
        <v>22</v>
      </c>
      <c r="AA747" s="2" t="s">
        <v>22</v>
      </c>
    </row>
    <row r="748" spans="1:27">
      <c r="A748" s="2">
        <v>201501130</v>
      </c>
      <c r="B748" s="2" t="s">
        <v>2088</v>
      </c>
      <c r="C748" s="2" t="s">
        <v>1185</v>
      </c>
      <c r="D748" s="2">
        <v>131</v>
      </c>
      <c r="E748" s="2" t="s">
        <v>40</v>
      </c>
      <c r="F748" s="3">
        <v>37457</v>
      </c>
      <c r="G748" s="2" t="s">
        <v>36</v>
      </c>
      <c r="H748" s="2" t="s">
        <v>37</v>
      </c>
      <c r="I748" s="3">
        <v>42202.852547800925</v>
      </c>
      <c r="J748" s="1">
        <f t="shared" si="11"/>
        <v>42202</v>
      </c>
      <c r="K748" s="2" t="s">
        <v>21</v>
      </c>
      <c r="L748" s="2"/>
      <c r="M748" s="2"/>
      <c r="N748" s="2" t="s">
        <v>5695</v>
      </c>
      <c r="O748" s="21">
        <v>4</v>
      </c>
      <c r="P748" s="21">
        <v>21</v>
      </c>
      <c r="Q748" s="21">
        <v>4202</v>
      </c>
      <c r="R748" s="21">
        <v>1</v>
      </c>
      <c r="S748" s="21">
        <v>11</v>
      </c>
      <c r="T748" s="21"/>
      <c r="U748" s="21"/>
      <c r="V748" s="21"/>
      <c r="W748" s="3">
        <v>42202.848113460648</v>
      </c>
      <c r="X748" s="2" t="s">
        <v>2089</v>
      </c>
      <c r="Y748" s="4" t="s">
        <v>22</v>
      </c>
      <c r="Z748" s="2" t="s">
        <v>22</v>
      </c>
      <c r="AA748" s="2" t="s">
        <v>22</v>
      </c>
    </row>
    <row r="749" spans="1:27">
      <c r="A749" s="2">
        <v>201501132</v>
      </c>
      <c r="B749" s="2" t="s">
        <v>2090</v>
      </c>
      <c r="C749" s="2" t="s">
        <v>2091</v>
      </c>
      <c r="D749" s="2">
        <v>501</v>
      </c>
      <c r="E749" s="2" t="s">
        <v>126</v>
      </c>
      <c r="F749" s="3">
        <v>41473</v>
      </c>
      <c r="G749" s="2" t="s">
        <v>19</v>
      </c>
      <c r="H749" s="2" t="s">
        <v>20</v>
      </c>
      <c r="I749" s="3">
        <v>42203.457803738427</v>
      </c>
      <c r="J749" s="1">
        <f t="shared" si="11"/>
        <v>42203</v>
      </c>
      <c r="K749" s="2" t="s">
        <v>21</v>
      </c>
      <c r="L749" s="17">
        <v>2092</v>
      </c>
      <c r="M749" s="2"/>
      <c r="N749" s="2">
        <v>8</v>
      </c>
      <c r="O749" s="21">
        <v>8</v>
      </c>
      <c r="P749" s="21"/>
      <c r="Q749" s="21"/>
      <c r="R749" s="21"/>
      <c r="S749" s="21"/>
      <c r="T749" s="21"/>
      <c r="U749" s="21"/>
      <c r="V749" s="21"/>
      <c r="W749" s="3">
        <v>42203.456189965276</v>
      </c>
      <c r="X749" s="2" t="s">
        <v>2092</v>
      </c>
      <c r="Y749" s="4" t="s">
        <v>22</v>
      </c>
      <c r="Z749" s="2" t="s">
        <v>22</v>
      </c>
      <c r="AA749" s="2" t="s">
        <v>22</v>
      </c>
    </row>
    <row r="750" spans="1:27">
      <c r="A750" s="2">
        <v>201501137</v>
      </c>
      <c r="B750" s="2" t="s">
        <v>2093</v>
      </c>
      <c r="C750" s="2" t="s">
        <v>2094</v>
      </c>
      <c r="D750" s="2">
        <v>128</v>
      </c>
      <c r="E750" s="2" t="s">
        <v>464</v>
      </c>
      <c r="F750" s="3">
        <v>41473</v>
      </c>
      <c r="G750" s="2" t="s">
        <v>31</v>
      </c>
      <c r="H750" s="2" t="s">
        <v>32</v>
      </c>
      <c r="I750" s="3">
        <v>42203.701327083334</v>
      </c>
      <c r="J750" s="1">
        <f t="shared" si="11"/>
        <v>42203</v>
      </c>
      <c r="K750" s="2" t="s">
        <v>21</v>
      </c>
      <c r="L750" s="18"/>
      <c r="M750" s="2"/>
      <c r="N750" s="2">
        <v>23</v>
      </c>
      <c r="O750" s="21">
        <v>23</v>
      </c>
      <c r="P750" s="21"/>
      <c r="Q750" s="21"/>
      <c r="R750" s="21"/>
      <c r="S750" s="21"/>
      <c r="T750" s="21"/>
      <c r="U750" s="21"/>
      <c r="V750" s="21"/>
      <c r="W750" s="3">
        <v>42203.685778703701</v>
      </c>
      <c r="X750" s="2" t="s">
        <v>2095</v>
      </c>
      <c r="Y750" s="4" t="s">
        <v>22</v>
      </c>
      <c r="Z750" s="2" t="s">
        <v>22</v>
      </c>
      <c r="AA750" s="2" t="s">
        <v>22</v>
      </c>
    </row>
    <row r="751" spans="1:27">
      <c r="A751" s="2">
        <v>201501140</v>
      </c>
      <c r="B751" s="2" t="s">
        <v>42</v>
      </c>
      <c r="C751" s="2" t="s">
        <v>2096</v>
      </c>
      <c r="D751" s="2">
        <v>599</v>
      </c>
      <c r="E751" s="2" t="s">
        <v>50</v>
      </c>
      <c r="F751" s="3">
        <v>40014</v>
      </c>
      <c r="G751" s="2" t="s">
        <v>19</v>
      </c>
      <c r="H751" s="2" t="s">
        <v>20</v>
      </c>
      <c r="I751" s="3">
        <v>42204.555289548611</v>
      </c>
      <c r="J751" s="1">
        <f t="shared" si="11"/>
        <v>42204</v>
      </c>
      <c r="K751" s="2" t="s">
        <v>21</v>
      </c>
      <c r="L751" s="2"/>
      <c r="M751" s="2"/>
      <c r="N751" s="2" t="s">
        <v>5696</v>
      </c>
      <c r="O751" s="21">
        <v>4201</v>
      </c>
      <c r="P751" s="21">
        <v>2</v>
      </c>
      <c r="Q751" s="21"/>
      <c r="R751" s="21"/>
      <c r="S751" s="21"/>
      <c r="T751" s="21"/>
      <c r="U751" s="21"/>
      <c r="V751" s="21"/>
      <c r="W751" s="3">
        <v>42204.536272488425</v>
      </c>
      <c r="X751" s="2" t="s">
        <v>2097</v>
      </c>
      <c r="Y751" s="4" t="s">
        <v>22</v>
      </c>
      <c r="Z751" s="2" t="s">
        <v>22</v>
      </c>
      <c r="AA751" s="2" t="s">
        <v>22</v>
      </c>
    </row>
    <row r="752" spans="1:27">
      <c r="A752" s="2">
        <v>201501141</v>
      </c>
      <c r="B752" s="2" t="s">
        <v>2098</v>
      </c>
      <c r="C752" s="2" t="s">
        <v>2099</v>
      </c>
      <c r="D752" s="2">
        <v>115</v>
      </c>
      <c r="E752" s="2" t="s">
        <v>1569</v>
      </c>
      <c r="F752" s="3">
        <v>41992</v>
      </c>
      <c r="G752" s="2" t="s">
        <v>71</v>
      </c>
      <c r="H752" s="2" t="s">
        <v>72</v>
      </c>
      <c r="I752" s="3">
        <v>42521.891624768519</v>
      </c>
      <c r="J752" s="1">
        <f t="shared" si="11"/>
        <v>42521</v>
      </c>
      <c r="K752" s="2" t="s">
        <v>21</v>
      </c>
      <c r="L752" s="2"/>
      <c r="M752" s="2"/>
      <c r="N752" s="2" t="s">
        <v>5697</v>
      </c>
      <c r="O752" s="21">
        <v>15</v>
      </c>
      <c r="P752" s="21"/>
      <c r="Q752" s="21"/>
      <c r="R752" s="21"/>
      <c r="S752" s="21"/>
      <c r="T752" s="21"/>
      <c r="U752" s="21"/>
      <c r="V752" s="21"/>
      <c r="W752" s="3">
        <v>42521.880796215279</v>
      </c>
      <c r="X752" s="2" t="s">
        <v>2100</v>
      </c>
      <c r="Y752" s="4" t="s">
        <v>22</v>
      </c>
      <c r="Z752" s="2" t="s">
        <v>22</v>
      </c>
      <c r="AA752" s="2" t="s">
        <v>22</v>
      </c>
    </row>
    <row r="753" spans="1:27">
      <c r="A753" s="2">
        <v>201501146</v>
      </c>
      <c r="B753" s="2" t="s">
        <v>2101</v>
      </c>
      <c r="C753" s="2" t="s">
        <v>199</v>
      </c>
      <c r="D753" s="2">
        <v>131</v>
      </c>
      <c r="E753" s="2" t="s">
        <v>40</v>
      </c>
      <c r="F753" s="3">
        <v>41565</v>
      </c>
      <c r="G753" s="2" t="s">
        <v>71</v>
      </c>
      <c r="H753" s="2" t="s">
        <v>72</v>
      </c>
      <c r="I753" s="3">
        <v>42204.911682523147</v>
      </c>
      <c r="J753" s="1">
        <f t="shared" si="11"/>
        <v>42204</v>
      </c>
      <c r="K753" s="2" t="s">
        <v>21</v>
      </c>
      <c r="L753" s="2"/>
      <c r="M753" s="2"/>
      <c r="N753" s="2">
        <v>25</v>
      </c>
      <c r="O753" s="21">
        <v>25</v>
      </c>
      <c r="P753" s="21"/>
      <c r="Q753" s="21"/>
      <c r="R753" s="21"/>
      <c r="S753" s="21"/>
      <c r="T753" s="21"/>
      <c r="U753" s="21"/>
      <c r="V753" s="21"/>
      <c r="W753" s="3">
        <v>42204.907827743053</v>
      </c>
      <c r="X753" s="2" t="s">
        <v>2102</v>
      </c>
      <c r="Y753" s="4" t="s">
        <v>22</v>
      </c>
      <c r="Z753" s="2" t="s">
        <v>22</v>
      </c>
      <c r="AA753" s="2" t="s">
        <v>22</v>
      </c>
    </row>
    <row r="754" spans="1:27">
      <c r="A754" s="2">
        <v>201501147</v>
      </c>
      <c r="B754" s="2" t="s">
        <v>2103</v>
      </c>
      <c r="C754" s="2" t="s">
        <v>2104</v>
      </c>
      <c r="D754" s="2">
        <v>201</v>
      </c>
      <c r="E754" s="2" t="s">
        <v>794</v>
      </c>
      <c r="F754" s="3">
        <v>41658</v>
      </c>
      <c r="G754" s="2" t="s">
        <v>71</v>
      </c>
      <c r="H754" s="2" t="s">
        <v>72</v>
      </c>
      <c r="I754" s="3">
        <v>42205.249747766204</v>
      </c>
      <c r="J754" s="1">
        <f t="shared" si="11"/>
        <v>42205</v>
      </c>
      <c r="K754" s="2" t="s">
        <v>21</v>
      </c>
      <c r="L754" s="2"/>
      <c r="M754" s="2"/>
      <c r="N754" s="2" t="s">
        <v>5698</v>
      </c>
      <c r="O754" s="21">
        <v>0</v>
      </c>
      <c r="P754" s="21"/>
      <c r="Q754" s="21"/>
      <c r="R754" s="21"/>
      <c r="S754" s="21"/>
      <c r="T754" s="21"/>
      <c r="U754" s="21"/>
      <c r="V754" s="21"/>
      <c r="W754" s="3">
        <v>42205.248696759256</v>
      </c>
      <c r="X754" s="2" t="s">
        <v>2106</v>
      </c>
      <c r="Y754" s="4" t="s">
        <v>22</v>
      </c>
      <c r="Z754" s="2" t="s">
        <v>22</v>
      </c>
      <c r="AA754" s="2" t="s">
        <v>22</v>
      </c>
    </row>
    <row r="755" spans="1:27">
      <c r="A755" s="2">
        <v>201501160</v>
      </c>
      <c r="B755" s="2" t="s">
        <v>2107</v>
      </c>
      <c r="C755" s="2" t="s">
        <v>2108</v>
      </c>
      <c r="D755" s="2">
        <v>119</v>
      </c>
      <c r="E755" s="2" t="s">
        <v>70</v>
      </c>
      <c r="F755" s="3">
        <v>41974</v>
      </c>
      <c r="G755" s="2" t="s">
        <v>71</v>
      </c>
      <c r="H755" s="2" t="s">
        <v>72</v>
      </c>
      <c r="I755" s="3">
        <v>42207.930609872688</v>
      </c>
      <c r="J755" s="1">
        <f t="shared" si="11"/>
        <v>42207</v>
      </c>
      <c r="K755" s="2" t="s">
        <v>21</v>
      </c>
      <c r="L755" s="2"/>
      <c r="M755" s="2"/>
      <c r="N755" s="2"/>
      <c r="O755" s="21"/>
      <c r="P755" s="21"/>
      <c r="Q755" s="21"/>
      <c r="R755" s="21"/>
      <c r="S755" s="21"/>
      <c r="T755" s="21"/>
      <c r="U755" s="21"/>
      <c r="V755" s="21"/>
      <c r="W755" s="3" t="s">
        <v>22</v>
      </c>
      <c r="X755" s="2" t="s">
        <v>22</v>
      </c>
      <c r="Y755" s="4" t="s">
        <v>22</v>
      </c>
      <c r="Z755" s="2" t="s">
        <v>22</v>
      </c>
      <c r="AA755" s="2" t="s">
        <v>22</v>
      </c>
    </row>
    <row r="756" spans="1:27">
      <c r="A756" s="2">
        <v>201501163</v>
      </c>
      <c r="B756" s="2" t="s">
        <v>2109</v>
      </c>
      <c r="C756" s="2" t="s">
        <v>2110</v>
      </c>
      <c r="D756" s="2">
        <v>91</v>
      </c>
      <c r="E756" s="2" t="s">
        <v>28</v>
      </c>
      <c r="F756" s="3">
        <v>41113</v>
      </c>
      <c r="G756" s="2" t="s">
        <v>31</v>
      </c>
      <c r="H756" s="2" t="s">
        <v>32</v>
      </c>
      <c r="I756" s="3">
        <v>42914.521662650463</v>
      </c>
      <c r="J756" s="1">
        <f t="shared" si="11"/>
        <v>42914</v>
      </c>
      <c r="K756" s="2" t="s">
        <v>21</v>
      </c>
      <c r="L756" s="2"/>
      <c r="M756" s="2"/>
      <c r="N756" s="2" t="s">
        <v>5699</v>
      </c>
      <c r="O756" s="21">
        <v>2</v>
      </c>
      <c r="P756" s="21">
        <v>42</v>
      </c>
      <c r="Q756" s="21">
        <v>25</v>
      </c>
      <c r="R756" s="21"/>
      <c r="S756" s="21"/>
      <c r="T756" s="21"/>
      <c r="U756" s="21"/>
      <c r="V756" s="21"/>
      <c r="W756" s="3">
        <v>42914.51088483796</v>
      </c>
      <c r="X756" s="2" t="s">
        <v>2111</v>
      </c>
      <c r="Y756" s="4" t="s">
        <v>22</v>
      </c>
      <c r="Z756" s="2" t="s">
        <v>22</v>
      </c>
      <c r="AA756" s="2" t="s">
        <v>22</v>
      </c>
    </row>
    <row r="757" spans="1:27">
      <c r="A757" s="2">
        <v>201501167</v>
      </c>
      <c r="B757" s="2" t="s">
        <v>2112</v>
      </c>
      <c r="C757" s="2" t="s">
        <v>47</v>
      </c>
      <c r="D757" s="2">
        <v>119</v>
      </c>
      <c r="E757" s="2" t="s">
        <v>70</v>
      </c>
      <c r="F757" s="3">
        <v>40384</v>
      </c>
      <c r="G757" s="2" t="s">
        <v>19</v>
      </c>
      <c r="H757" s="2" t="s">
        <v>20</v>
      </c>
      <c r="I757" s="3">
        <v>42209.101797650466</v>
      </c>
      <c r="J757" s="1">
        <f t="shared" si="11"/>
        <v>42209</v>
      </c>
      <c r="K757" s="2" t="s">
        <v>21</v>
      </c>
      <c r="L757" s="2"/>
      <c r="M757" s="2"/>
      <c r="N757" s="2" t="s">
        <v>5700</v>
      </c>
      <c r="O757" s="21">
        <v>1</v>
      </c>
      <c r="P757" s="21">
        <v>21</v>
      </c>
      <c r="Q757" s="21"/>
      <c r="R757" s="21"/>
      <c r="S757" s="21"/>
      <c r="T757" s="21"/>
      <c r="U757" s="21"/>
      <c r="V757" s="21"/>
      <c r="W757" s="3">
        <v>42209.101400960652</v>
      </c>
      <c r="X757" s="2" t="s">
        <v>2114</v>
      </c>
      <c r="Y757" s="4" t="s">
        <v>22</v>
      </c>
      <c r="Z757" s="2" t="s">
        <v>22</v>
      </c>
      <c r="AA757" s="2" t="s">
        <v>22</v>
      </c>
    </row>
    <row r="758" spans="1:27">
      <c r="A758" s="2">
        <v>201501174</v>
      </c>
      <c r="B758" s="2" t="s">
        <v>2115</v>
      </c>
      <c r="C758" s="2" t="s">
        <v>160</v>
      </c>
      <c r="D758" s="2">
        <v>131</v>
      </c>
      <c r="E758" s="2" t="s">
        <v>40</v>
      </c>
      <c r="F758" s="3">
        <v>39473</v>
      </c>
      <c r="G758" s="2" t="s">
        <v>36</v>
      </c>
      <c r="H758" s="2" t="s">
        <v>37</v>
      </c>
      <c r="I758" s="3">
        <v>42628.61039829861</v>
      </c>
      <c r="J758" s="1">
        <f t="shared" si="11"/>
        <v>42628</v>
      </c>
      <c r="K758" s="2" t="s">
        <v>21</v>
      </c>
      <c r="L758" s="2"/>
      <c r="M758" s="2"/>
      <c r="N758" s="2" t="s">
        <v>2116</v>
      </c>
      <c r="O758" s="21">
        <v>2</v>
      </c>
      <c r="P758" s="21">
        <v>42</v>
      </c>
      <c r="Q758" s="21"/>
      <c r="R758" s="21"/>
      <c r="S758" s="21"/>
      <c r="T758" s="21"/>
      <c r="U758" s="21"/>
      <c r="V758" s="21"/>
      <c r="W758" s="3">
        <v>42628.599079780091</v>
      </c>
      <c r="X758" s="2" t="s">
        <v>2117</v>
      </c>
      <c r="Y758" s="4" t="s">
        <v>22</v>
      </c>
      <c r="Z758" s="2" t="s">
        <v>22</v>
      </c>
      <c r="AA758" s="2" t="s">
        <v>22</v>
      </c>
    </row>
    <row r="759" spans="1:27">
      <c r="A759" s="2">
        <v>201501190</v>
      </c>
      <c r="B759" s="2" t="s">
        <v>2118</v>
      </c>
      <c r="C759" s="2" t="s">
        <v>2119</v>
      </c>
      <c r="D759" s="2">
        <v>130</v>
      </c>
      <c r="E759" s="2" t="s">
        <v>35</v>
      </c>
      <c r="F759" s="3">
        <v>38562</v>
      </c>
      <c r="G759" s="2" t="s">
        <v>36</v>
      </c>
      <c r="H759" s="2" t="s">
        <v>37</v>
      </c>
      <c r="I759" s="3">
        <v>42212.597072418983</v>
      </c>
      <c r="J759" s="1">
        <f t="shared" si="11"/>
        <v>42212</v>
      </c>
      <c r="K759" s="2" t="s">
        <v>21</v>
      </c>
      <c r="L759" s="2"/>
      <c r="M759" s="2"/>
      <c r="N759" s="2" t="s">
        <v>2120</v>
      </c>
      <c r="O759" s="21">
        <v>8</v>
      </c>
      <c r="P759" s="21">
        <v>9</v>
      </c>
      <c r="Q759" s="21">
        <v>21</v>
      </c>
      <c r="R759" s="21"/>
      <c r="S759" s="21"/>
      <c r="T759" s="21"/>
      <c r="U759" s="21"/>
      <c r="V759" s="21"/>
      <c r="W759" s="3">
        <v>42212.595684641201</v>
      </c>
      <c r="X759" s="2" t="s">
        <v>2121</v>
      </c>
      <c r="Y759" s="4" t="s">
        <v>22</v>
      </c>
      <c r="Z759" s="2" t="s">
        <v>22</v>
      </c>
      <c r="AA759" s="2" t="s">
        <v>22</v>
      </c>
    </row>
    <row r="760" spans="1:27">
      <c r="A760" s="2">
        <v>201501191</v>
      </c>
      <c r="B760" s="2" t="s">
        <v>2122</v>
      </c>
      <c r="C760" s="2" t="s">
        <v>233</v>
      </c>
      <c r="D760" s="2">
        <v>304</v>
      </c>
      <c r="E760" s="2" t="s">
        <v>154</v>
      </c>
      <c r="F760" s="3">
        <v>40387</v>
      </c>
      <c r="G760" s="2" t="s">
        <v>71</v>
      </c>
      <c r="H760" s="2" t="s">
        <v>72</v>
      </c>
      <c r="I760" s="3">
        <v>42212.612257870373</v>
      </c>
      <c r="J760" s="1">
        <f t="shared" si="11"/>
        <v>42212</v>
      </c>
      <c r="K760" s="2" t="s">
        <v>21</v>
      </c>
      <c r="L760" s="2"/>
      <c r="M760" s="2"/>
      <c r="N760" s="2" t="s">
        <v>2123</v>
      </c>
      <c r="O760" s="21">
        <v>23</v>
      </c>
      <c r="P760" s="21">
        <v>33</v>
      </c>
      <c r="Q760" s="21"/>
      <c r="R760" s="21"/>
      <c r="S760" s="21"/>
      <c r="T760" s="21"/>
      <c r="U760" s="21"/>
      <c r="V760" s="21"/>
      <c r="W760" s="3">
        <v>42212.608223530093</v>
      </c>
      <c r="X760" s="2" t="s">
        <v>2124</v>
      </c>
      <c r="Y760" s="4" t="s">
        <v>22</v>
      </c>
      <c r="Z760" s="2" t="s">
        <v>22</v>
      </c>
      <c r="AA760" s="2" t="s">
        <v>22</v>
      </c>
    </row>
    <row r="761" spans="1:27">
      <c r="A761" s="2">
        <v>201501192</v>
      </c>
      <c r="B761" s="2" t="s">
        <v>2125</v>
      </c>
      <c r="C761" s="2" t="s">
        <v>25</v>
      </c>
      <c r="D761" s="2">
        <v>499</v>
      </c>
      <c r="E761" s="2" t="s">
        <v>50</v>
      </c>
      <c r="F761" s="3">
        <v>41758</v>
      </c>
      <c r="G761" s="2" t="s">
        <v>36</v>
      </c>
      <c r="H761" s="2" t="s">
        <v>37</v>
      </c>
      <c r="I761" s="3">
        <v>42217.50371863426</v>
      </c>
      <c r="J761" s="1">
        <f t="shared" si="11"/>
        <v>42217</v>
      </c>
      <c r="K761" s="2" t="s">
        <v>21</v>
      </c>
      <c r="L761" s="2"/>
      <c r="M761" s="2"/>
      <c r="N761" s="2" t="s">
        <v>2126</v>
      </c>
      <c r="O761" s="21">
        <v>1</v>
      </c>
      <c r="P761" s="21">
        <v>21</v>
      </c>
      <c r="Q761" s="21">
        <v>24</v>
      </c>
      <c r="R761" s="21"/>
      <c r="S761" s="21"/>
      <c r="T761" s="21"/>
      <c r="U761" s="21"/>
      <c r="V761" s="21"/>
      <c r="W761" s="3">
        <v>42217.503331562497</v>
      </c>
      <c r="X761" s="2" t="s">
        <v>2127</v>
      </c>
      <c r="Y761" s="4" t="s">
        <v>22</v>
      </c>
      <c r="Z761" s="2" t="s">
        <v>22</v>
      </c>
      <c r="AA761" s="2" t="s">
        <v>22</v>
      </c>
    </row>
    <row r="762" spans="1:27">
      <c r="A762" s="2">
        <v>201501196</v>
      </c>
      <c r="B762" s="2" t="s">
        <v>2128</v>
      </c>
      <c r="C762" s="2" t="s">
        <v>2129</v>
      </c>
      <c r="D762" s="2">
        <v>499</v>
      </c>
      <c r="E762" s="2" t="s">
        <v>50</v>
      </c>
      <c r="F762" s="3">
        <v>42152</v>
      </c>
      <c r="G762" s="2" t="s">
        <v>31</v>
      </c>
      <c r="H762" s="2" t="s">
        <v>32</v>
      </c>
      <c r="I762" s="3">
        <v>42568.1707846875</v>
      </c>
      <c r="J762" s="1">
        <f t="shared" si="11"/>
        <v>42568</v>
      </c>
      <c r="K762" s="2" t="s">
        <v>21</v>
      </c>
      <c r="L762" s="2"/>
      <c r="M762" s="2"/>
      <c r="N762" s="2" t="s">
        <v>2130</v>
      </c>
      <c r="O762" s="21">
        <v>23</v>
      </c>
      <c r="P762" s="21"/>
      <c r="Q762" s="21"/>
      <c r="R762" s="21"/>
      <c r="S762" s="21"/>
      <c r="T762" s="21"/>
      <c r="U762" s="21"/>
      <c r="V762" s="21"/>
      <c r="W762" s="3">
        <v>42568.163292361111</v>
      </c>
      <c r="X762" s="2" t="s">
        <v>2131</v>
      </c>
      <c r="Y762" s="4" t="s">
        <v>22</v>
      </c>
      <c r="Z762" s="2" t="s">
        <v>22</v>
      </c>
      <c r="AA762" s="2" t="s">
        <v>22</v>
      </c>
    </row>
    <row r="763" spans="1:27">
      <c r="A763" s="2">
        <v>201501197</v>
      </c>
      <c r="B763" s="2" t="s">
        <v>2132</v>
      </c>
      <c r="C763" s="2" t="s">
        <v>160</v>
      </c>
      <c r="D763" s="2">
        <v>123</v>
      </c>
      <c r="E763" s="2" t="s">
        <v>62</v>
      </c>
      <c r="F763" s="3">
        <v>41404</v>
      </c>
      <c r="G763" s="2" t="s">
        <v>22</v>
      </c>
      <c r="H763" s="2" t="s">
        <v>22</v>
      </c>
      <c r="I763" s="3">
        <v>42213.295867789355</v>
      </c>
      <c r="J763" s="1">
        <f t="shared" si="11"/>
        <v>42213</v>
      </c>
      <c r="K763" s="2" t="s">
        <v>21</v>
      </c>
      <c r="L763" s="2"/>
      <c r="M763" s="2"/>
      <c r="N763" s="2" t="s">
        <v>2105</v>
      </c>
      <c r="O763" s="21">
        <v>0</v>
      </c>
      <c r="P763" s="21"/>
      <c r="Q763" s="21"/>
      <c r="R763" s="21"/>
      <c r="S763" s="21"/>
      <c r="T763" s="21"/>
      <c r="U763" s="21"/>
      <c r="V763" s="21"/>
      <c r="W763" s="3">
        <v>42213.291536076387</v>
      </c>
      <c r="X763" s="2" t="s">
        <v>2133</v>
      </c>
      <c r="Y763" s="4" t="s">
        <v>22</v>
      </c>
      <c r="Z763" s="2" t="s">
        <v>22</v>
      </c>
      <c r="AA763" s="2" t="s">
        <v>22</v>
      </c>
    </row>
    <row r="764" spans="1:27">
      <c r="A764" s="2">
        <v>201501203</v>
      </c>
      <c r="B764" s="2" t="s">
        <v>2134</v>
      </c>
      <c r="C764" s="2" t="s">
        <v>2135</v>
      </c>
      <c r="D764" s="2">
        <v>125</v>
      </c>
      <c r="E764" s="2" t="s">
        <v>18</v>
      </c>
      <c r="F764" s="3">
        <v>41119</v>
      </c>
      <c r="G764" s="2" t="s">
        <v>19</v>
      </c>
      <c r="H764" s="2" t="s">
        <v>20</v>
      </c>
      <c r="I764" s="3">
        <v>42214.139215706018</v>
      </c>
      <c r="J764" s="1">
        <f t="shared" si="11"/>
        <v>42214</v>
      </c>
      <c r="K764" s="2" t="s">
        <v>21</v>
      </c>
      <c r="L764" s="2"/>
      <c r="M764" s="2"/>
      <c r="N764" s="2" t="s">
        <v>2136</v>
      </c>
      <c r="O764" s="21">
        <v>1</v>
      </c>
      <c r="P764" s="21"/>
      <c r="Q764" s="21"/>
      <c r="R764" s="21"/>
      <c r="S764" s="21"/>
      <c r="T764" s="21"/>
      <c r="U764" s="21"/>
      <c r="V764" s="21"/>
      <c r="W764" s="3">
        <v>42214.128926701385</v>
      </c>
      <c r="X764" s="2" t="s">
        <v>2137</v>
      </c>
      <c r="Y764" s="4" t="s">
        <v>22</v>
      </c>
      <c r="Z764" s="2" t="s">
        <v>22</v>
      </c>
      <c r="AA764" s="2" t="s">
        <v>22</v>
      </c>
    </row>
    <row r="765" spans="1:27">
      <c r="A765" s="2">
        <v>201501214</v>
      </c>
      <c r="B765" s="2" t="s">
        <v>16</v>
      </c>
      <c r="C765" s="2" t="s">
        <v>2138</v>
      </c>
      <c r="D765" s="2">
        <v>312</v>
      </c>
      <c r="E765" s="2" t="s">
        <v>1276</v>
      </c>
      <c r="F765" s="3">
        <v>41972</v>
      </c>
      <c r="G765" s="2" t="s">
        <v>71</v>
      </c>
      <c r="H765" s="2" t="s">
        <v>72</v>
      </c>
      <c r="I765" s="3">
        <v>42215.396047916664</v>
      </c>
      <c r="J765" s="1">
        <f t="shared" si="11"/>
        <v>42215</v>
      </c>
      <c r="K765" s="2" t="s">
        <v>21</v>
      </c>
      <c r="L765" s="2"/>
      <c r="M765" s="2"/>
      <c r="N765" s="2" t="s">
        <v>2139</v>
      </c>
      <c r="O765" s="21">
        <v>42</v>
      </c>
      <c r="P765" s="21"/>
      <c r="Q765" s="21"/>
      <c r="R765" s="21"/>
      <c r="S765" s="21"/>
      <c r="T765" s="21"/>
      <c r="U765" s="21"/>
      <c r="V765" s="21"/>
      <c r="W765" s="3">
        <v>42215.3817003125</v>
      </c>
      <c r="X765" s="2" t="s">
        <v>2140</v>
      </c>
      <c r="Y765" s="4" t="s">
        <v>22</v>
      </c>
      <c r="Z765" s="2" t="s">
        <v>22</v>
      </c>
      <c r="AA765" s="2" t="s">
        <v>22</v>
      </c>
    </row>
    <row r="766" spans="1:27">
      <c r="A766" s="2">
        <v>201501224</v>
      </c>
      <c r="B766" s="2" t="s">
        <v>2141</v>
      </c>
      <c r="C766" s="2" t="s">
        <v>2142</v>
      </c>
      <c r="D766" s="2">
        <v>130</v>
      </c>
      <c r="E766" s="2" t="s">
        <v>35</v>
      </c>
      <c r="F766" s="3">
        <v>39297</v>
      </c>
      <c r="G766" s="2" t="s">
        <v>19</v>
      </c>
      <c r="H766" s="2" t="s">
        <v>20</v>
      </c>
      <c r="I766" s="3">
        <v>42840.573106446762</v>
      </c>
      <c r="J766" s="1">
        <f t="shared" si="11"/>
        <v>42840</v>
      </c>
      <c r="K766" s="2" t="s">
        <v>21</v>
      </c>
      <c r="L766" s="2"/>
      <c r="M766" s="2"/>
      <c r="N766" s="2" t="s">
        <v>2143</v>
      </c>
      <c r="O766" s="21">
        <v>0</v>
      </c>
      <c r="P766" s="21"/>
      <c r="Q766" s="21"/>
      <c r="R766" s="21"/>
      <c r="S766" s="21"/>
      <c r="T766" s="21"/>
      <c r="U766" s="21"/>
      <c r="V766" s="21"/>
      <c r="W766" s="3">
        <v>42840.530216550927</v>
      </c>
      <c r="X766" s="2" t="s">
        <v>2144</v>
      </c>
      <c r="Y766" s="4" t="s">
        <v>22</v>
      </c>
      <c r="Z766" s="2" t="s">
        <v>22</v>
      </c>
      <c r="AA766" s="2" t="s">
        <v>22</v>
      </c>
    </row>
    <row r="767" spans="1:27">
      <c r="A767" s="2">
        <v>201501226</v>
      </c>
      <c r="B767" s="2" t="s">
        <v>1502</v>
      </c>
      <c r="C767" s="2" t="s">
        <v>2145</v>
      </c>
      <c r="D767" s="2">
        <v>126</v>
      </c>
      <c r="E767" s="2" t="s">
        <v>95</v>
      </c>
      <c r="F767" s="3">
        <v>41743</v>
      </c>
      <c r="G767" s="2" t="s">
        <v>31</v>
      </c>
      <c r="H767" s="2" t="s">
        <v>32</v>
      </c>
      <c r="I767" s="3">
        <v>42217.708879085651</v>
      </c>
      <c r="J767" s="1">
        <f t="shared" si="11"/>
        <v>42217</v>
      </c>
      <c r="K767" s="2" t="s">
        <v>21</v>
      </c>
      <c r="L767" s="2"/>
      <c r="M767" s="2"/>
      <c r="N767" s="2" t="s">
        <v>2146</v>
      </c>
      <c r="O767" s="21"/>
      <c r="P767" s="21"/>
      <c r="Q767" s="21"/>
      <c r="R767" s="21"/>
      <c r="S767" s="21"/>
      <c r="T767" s="21"/>
      <c r="U767" s="21"/>
      <c r="V767" s="21"/>
      <c r="W767" s="3">
        <v>42217.688937581021</v>
      </c>
      <c r="X767" s="2" t="s">
        <v>2147</v>
      </c>
      <c r="Y767" s="4" t="s">
        <v>22</v>
      </c>
      <c r="Z767" s="2" t="s">
        <v>22</v>
      </c>
      <c r="AA767" s="2" t="s">
        <v>22</v>
      </c>
    </row>
    <row r="768" spans="1:27">
      <c r="A768" s="2">
        <v>201501227</v>
      </c>
      <c r="B768" s="2" t="s">
        <v>2148</v>
      </c>
      <c r="C768" s="2" t="s">
        <v>2149</v>
      </c>
      <c r="D768" s="2">
        <v>130</v>
      </c>
      <c r="E768" s="2" t="s">
        <v>35</v>
      </c>
      <c r="F768" s="3">
        <v>37043</v>
      </c>
      <c r="G768" s="2" t="s">
        <v>36</v>
      </c>
      <c r="H768" s="2" t="s">
        <v>37</v>
      </c>
      <c r="I768" s="3">
        <v>42217.741036724539</v>
      </c>
      <c r="J768" s="1">
        <f t="shared" si="11"/>
        <v>42217</v>
      </c>
      <c r="K768" s="2" t="s">
        <v>21</v>
      </c>
      <c r="L768" s="2"/>
      <c r="M768" s="2"/>
      <c r="N768" s="2" t="s">
        <v>2150</v>
      </c>
      <c r="O768" s="21">
        <v>11</v>
      </c>
      <c r="P768" s="21">
        <v>1</v>
      </c>
      <c r="Q768" s="21">
        <v>23</v>
      </c>
      <c r="R768" s="21">
        <v>21</v>
      </c>
      <c r="S768" s="21"/>
      <c r="T768" s="21"/>
      <c r="U768" s="21"/>
      <c r="V768" s="21"/>
      <c r="W768" s="3">
        <v>42217.740033414353</v>
      </c>
      <c r="X768" s="2" t="s">
        <v>2151</v>
      </c>
      <c r="Y768" s="4" t="s">
        <v>22</v>
      </c>
      <c r="Z768" s="2" t="s">
        <v>22</v>
      </c>
      <c r="AA768" s="2" t="s">
        <v>22</v>
      </c>
    </row>
    <row r="769" spans="1:27">
      <c r="A769" s="2">
        <v>201501229</v>
      </c>
      <c r="B769" s="2" t="s">
        <v>2152</v>
      </c>
      <c r="C769" s="2" t="s">
        <v>2153</v>
      </c>
      <c r="D769" s="2">
        <v>107</v>
      </c>
      <c r="E769" s="2" t="s">
        <v>225</v>
      </c>
      <c r="F769" s="3">
        <v>37837</v>
      </c>
      <c r="G769" s="2" t="s">
        <v>36</v>
      </c>
      <c r="H769" s="2" t="s">
        <v>37</v>
      </c>
      <c r="I769" s="3">
        <v>42218.549677164352</v>
      </c>
      <c r="J769" s="1">
        <f t="shared" si="11"/>
        <v>42218</v>
      </c>
      <c r="K769" s="2" t="s">
        <v>21</v>
      </c>
      <c r="L769" s="2"/>
      <c r="M769" s="2"/>
      <c r="N769" s="2" t="s">
        <v>2146</v>
      </c>
      <c r="O769" s="21"/>
      <c r="P769" s="21"/>
      <c r="Q769" s="21"/>
      <c r="R769" s="21"/>
      <c r="S769" s="21"/>
      <c r="T769" s="21"/>
      <c r="U769" s="21"/>
      <c r="V769" s="21"/>
      <c r="W769" s="3">
        <v>42218.546811111111</v>
      </c>
      <c r="X769" s="2" t="s">
        <v>2154</v>
      </c>
      <c r="Y769" s="4" t="s">
        <v>22</v>
      </c>
      <c r="Z769" s="2" t="s">
        <v>22</v>
      </c>
      <c r="AA769" s="2" t="s">
        <v>22</v>
      </c>
    </row>
    <row r="770" spans="1:27">
      <c r="A770" s="2">
        <v>201501230</v>
      </c>
      <c r="B770" s="2" t="s">
        <v>2155</v>
      </c>
      <c r="C770" s="2" t="s">
        <v>530</v>
      </c>
      <c r="D770" s="2">
        <v>499</v>
      </c>
      <c r="E770" s="2" t="s">
        <v>50</v>
      </c>
      <c r="F770" s="3">
        <v>39662</v>
      </c>
      <c r="G770" s="2" t="s">
        <v>71</v>
      </c>
      <c r="H770" s="2" t="s">
        <v>72</v>
      </c>
      <c r="I770" s="3">
        <v>42217.768703819442</v>
      </c>
      <c r="J770" s="1">
        <f t="shared" ref="J770:J833" si="12">ROUNDDOWN(I770,0)</f>
        <v>42217</v>
      </c>
      <c r="K770" s="2" t="s">
        <v>21</v>
      </c>
      <c r="L770" s="2"/>
      <c r="M770" s="2"/>
      <c r="N770" s="2" t="s">
        <v>2156</v>
      </c>
      <c r="O770" s="21">
        <v>8</v>
      </c>
      <c r="P770" s="21">
        <v>21</v>
      </c>
      <c r="Q770" s="21">
        <v>10</v>
      </c>
      <c r="R770" s="21"/>
      <c r="S770" s="21"/>
      <c r="T770" s="21"/>
      <c r="U770" s="21"/>
      <c r="V770" s="21"/>
      <c r="W770" s="3">
        <v>42217.766709224539</v>
      </c>
      <c r="X770" s="2" t="s">
        <v>2157</v>
      </c>
      <c r="Y770" s="4" t="s">
        <v>22</v>
      </c>
      <c r="Z770" s="2" t="s">
        <v>22</v>
      </c>
      <c r="AA770" s="2" t="s">
        <v>22</v>
      </c>
    </row>
    <row r="771" spans="1:27">
      <c r="A771" s="2">
        <v>201501235</v>
      </c>
      <c r="B771" s="2" t="s">
        <v>2158</v>
      </c>
      <c r="C771" s="2" t="s">
        <v>460</v>
      </c>
      <c r="D771" s="2">
        <v>125</v>
      </c>
      <c r="E771" s="2" t="s">
        <v>18</v>
      </c>
      <c r="F771" s="3">
        <v>41671</v>
      </c>
      <c r="G771" s="2" t="s">
        <v>71</v>
      </c>
      <c r="H771" s="2" t="s">
        <v>72</v>
      </c>
      <c r="I771" s="3">
        <v>42624.840083333336</v>
      </c>
      <c r="J771" s="1">
        <f t="shared" si="12"/>
        <v>42624</v>
      </c>
      <c r="K771" s="2" t="s">
        <v>21</v>
      </c>
      <c r="L771" s="2"/>
      <c r="M771" s="2"/>
      <c r="N771" s="2" t="s">
        <v>2159</v>
      </c>
      <c r="O771" s="21">
        <v>25</v>
      </c>
      <c r="P771" s="21"/>
      <c r="Q771" s="21"/>
      <c r="R771" s="21"/>
      <c r="S771" s="21"/>
      <c r="T771" s="21"/>
      <c r="U771" s="21"/>
      <c r="V771" s="21"/>
      <c r="W771" s="3">
        <v>42624.834132719909</v>
      </c>
      <c r="X771" s="2" t="s">
        <v>2160</v>
      </c>
      <c r="Y771" s="4" t="s">
        <v>22</v>
      </c>
      <c r="Z771" s="2" t="s">
        <v>22</v>
      </c>
      <c r="AA771" s="2" t="s">
        <v>22</v>
      </c>
    </row>
    <row r="772" spans="1:27">
      <c r="A772" s="2">
        <v>201501237</v>
      </c>
      <c r="B772" s="2" t="s">
        <v>2161</v>
      </c>
      <c r="C772" s="2" t="s">
        <v>1182</v>
      </c>
      <c r="D772" s="2">
        <v>125</v>
      </c>
      <c r="E772" s="2" t="s">
        <v>18</v>
      </c>
      <c r="F772" s="3">
        <v>38899</v>
      </c>
      <c r="G772" s="2" t="s">
        <v>19</v>
      </c>
      <c r="H772" s="2" t="s">
        <v>20</v>
      </c>
      <c r="I772" s="3">
        <v>42218.646681481485</v>
      </c>
      <c r="J772" s="1">
        <f t="shared" si="12"/>
        <v>42218</v>
      </c>
      <c r="K772" s="2" t="s">
        <v>21</v>
      </c>
      <c r="L772" s="2"/>
      <c r="M772" s="2"/>
      <c r="N772" s="2">
        <v>25</v>
      </c>
      <c r="O772" s="21">
        <v>25</v>
      </c>
      <c r="P772" s="21"/>
      <c r="Q772" s="21"/>
      <c r="R772" s="21"/>
      <c r="S772" s="21"/>
      <c r="T772" s="21"/>
      <c r="U772" s="21"/>
      <c r="V772" s="21"/>
      <c r="W772" s="3">
        <v>42218.641754479169</v>
      </c>
      <c r="X772" s="2" t="s">
        <v>2162</v>
      </c>
      <c r="Y772" s="4" t="s">
        <v>22</v>
      </c>
      <c r="Z772" s="2" t="s">
        <v>22</v>
      </c>
      <c r="AA772" s="2" t="s">
        <v>22</v>
      </c>
    </row>
    <row r="773" spans="1:27">
      <c r="A773" s="2">
        <v>201501239</v>
      </c>
      <c r="B773" s="2" t="s">
        <v>2163</v>
      </c>
      <c r="C773" s="2" t="s">
        <v>1757</v>
      </c>
      <c r="D773" s="2">
        <v>599</v>
      </c>
      <c r="E773" s="2" t="s">
        <v>50</v>
      </c>
      <c r="F773" s="3">
        <v>42124</v>
      </c>
      <c r="G773" s="2" t="s">
        <v>31</v>
      </c>
      <c r="H773" s="2" t="s">
        <v>32</v>
      </c>
      <c r="I773" s="3">
        <v>42471.529491898145</v>
      </c>
      <c r="J773" s="1">
        <f t="shared" si="12"/>
        <v>42471</v>
      </c>
      <c r="K773" s="2" t="s">
        <v>21</v>
      </c>
      <c r="L773" s="2"/>
      <c r="M773" s="2"/>
      <c r="N773" s="2" t="s">
        <v>2164</v>
      </c>
      <c r="O773" s="21">
        <v>1</v>
      </c>
      <c r="P773" s="21">
        <v>0</v>
      </c>
      <c r="Q773" s="21"/>
      <c r="R773" s="21"/>
      <c r="S773" s="21"/>
      <c r="T773" s="21"/>
      <c r="U773" s="21"/>
      <c r="V773" s="21"/>
      <c r="W773" s="3">
        <v>42471.526124884258</v>
      </c>
      <c r="X773" s="2" t="s">
        <v>2165</v>
      </c>
      <c r="Y773" s="4" t="s">
        <v>22</v>
      </c>
      <c r="Z773" s="2" t="s">
        <v>22</v>
      </c>
      <c r="AA773" s="2" t="s">
        <v>22</v>
      </c>
    </row>
    <row r="774" spans="1:27">
      <c r="A774" s="2">
        <v>201501240</v>
      </c>
      <c r="B774" s="2" t="s">
        <v>2163</v>
      </c>
      <c r="C774" s="2" t="s">
        <v>600</v>
      </c>
      <c r="D774" s="2">
        <v>599</v>
      </c>
      <c r="E774" s="2" t="s">
        <v>50</v>
      </c>
      <c r="F774" s="3">
        <v>41120</v>
      </c>
      <c r="G774" s="2" t="s">
        <v>36</v>
      </c>
      <c r="H774" s="2" t="s">
        <v>37</v>
      </c>
      <c r="I774" s="3">
        <v>42229.716924502318</v>
      </c>
      <c r="J774" s="1">
        <f t="shared" si="12"/>
        <v>42229</v>
      </c>
      <c r="K774" s="2" t="s">
        <v>21</v>
      </c>
      <c r="L774" s="2"/>
      <c r="M774" s="2"/>
      <c r="N774" s="2" t="s">
        <v>2166</v>
      </c>
      <c r="O774" s="21">
        <v>0</v>
      </c>
      <c r="P774" s="21"/>
      <c r="Q774" s="21"/>
      <c r="R774" s="21"/>
      <c r="S774" s="21"/>
      <c r="T774" s="21"/>
      <c r="U774" s="21"/>
      <c r="V774" s="21"/>
      <c r="W774" s="3">
        <v>42229.711677511572</v>
      </c>
      <c r="X774" s="2" t="s">
        <v>2167</v>
      </c>
      <c r="Y774" s="4" t="s">
        <v>22</v>
      </c>
      <c r="Z774" s="2" t="s">
        <v>22</v>
      </c>
      <c r="AA774" s="2" t="s">
        <v>22</v>
      </c>
    </row>
    <row r="775" spans="1:27">
      <c r="A775" s="2">
        <v>201501248</v>
      </c>
      <c r="B775" s="2" t="s">
        <v>2168</v>
      </c>
      <c r="C775" s="2" t="s">
        <v>123</v>
      </c>
      <c r="D775" s="2">
        <v>599</v>
      </c>
      <c r="E775" s="2" t="s">
        <v>50</v>
      </c>
      <c r="F775" s="3">
        <v>41489</v>
      </c>
      <c r="G775" s="2" t="s">
        <v>36</v>
      </c>
      <c r="H775" s="2" t="s">
        <v>37</v>
      </c>
      <c r="I775" s="3">
        <v>42414.932016168983</v>
      </c>
      <c r="J775" s="1">
        <f t="shared" si="12"/>
        <v>42414</v>
      </c>
      <c r="K775" s="2" t="s">
        <v>21</v>
      </c>
      <c r="L775" s="2"/>
      <c r="M775" s="2"/>
      <c r="N775" s="2" t="s">
        <v>2146</v>
      </c>
      <c r="O775" s="21"/>
      <c r="P775" s="21"/>
      <c r="Q775" s="21"/>
      <c r="R775" s="21"/>
      <c r="S775" s="21"/>
      <c r="T775" s="21"/>
      <c r="U775" s="21"/>
      <c r="V775" s="21"/>
      <c r="W775" s="3">
        <v>42414.930845868053</v>
      </c>
      <c r="X775" s="2" t="s">
        <v>2169</v>
      </c>
      <c r="Y775" s="4" t="s">
        <v>22</v>
      </c>
      <c r="Z775" s="2" t="s">
        <v>22</v>
      </c>
      <c r="AA775" s="2" t="s">
        <v>22</v>
      </c>
    </row>
    <row r="776" spans="1:27">
      <c r="A776" s="2">
        <v>201501253</v>
      </c>
      <c r="B776" s="2" t="s">
        <v>2148</v>
      </c>
      <c r="C776" s="2" t="s">
        <v>366</v>
      </c>
      <c r="D776" s="2">
        <v>131</v>
      </c>
      <c r="E776" s="2" t="s">
        <v>40</v>
      </c>
      <c r="F776" s="3">
        <v>41074</v>
      </c>
      <c r="G776" s="2" t="s">
        <v>19</v>
      </c>
      <c r="H776" s="2" t="s">
        <v>20</v>
      </c>
      <c r="I776" s="3">
        <v>42221.191603356485</v>
      </c>
      <c r="J776" s="1">
        <f t="shared" si="12"/>
        <v>42221</v>
      </c>
      <c r="K776" s="2" t="s">
        <v>21</v>
      </c>
      <c r="L776" s="2"/>
      <c r="M776" s="2"/>
      <c r="N776" s="2" t="s">
        <v>2170</v>
      </c>
      <c r="O776" s="21">
        <v>14</v>
      </c>
      <c r="P776" s="21"/>
      <c r="Q776" s="21"/>
      <c r="R776" s="21"/>
      <c r="S776" s="21"/>
      <c r="T776" s="21"/>
      <c r="U776" s="21"/>
      <c r="V776" s="21"/>
      <c r="W776" s="3">
        <v>42221.186797997689</v>
      </c>
      <c r="X776" s="2" t="s">
        <v>2171</v>
      </c>
      <c r="Y776" s="4" t="s">
        <v>22</v>
      </c>
      <c r="Z776" s="2" t="s">
        <v>22</v>
      </c>
      <c r="AA776" s="2" t="s">
        <v>22</v>
      </c>
    </row>
    <row r="777" spans="1:27">
      <c r="A777" s="2">
        <v>201501255</v>
      </c>
      <c r="B777" s="2" t="s">
        <v>2172</v>
      </c>
      <c r="C777" s="2" t="s">
        <v>2173</v>
      </c>
      <c r="D777" s="2">
        <v>125</v>
      </c>
      <c r="E777" s="2" t="s">
        <v>18</v>
      </c>
      <c r="F777" s="3">
        <v>39481</v>
      </c>
      <c r="G777" s="2" t="s">
        <v>36</v>
      </c>
      <c r="H777" s="2" t="s">
        <v>37</v>
      </c>
      <c r="I777" s="3">
        <v>42221.750964780091</v>
      </c>
      <c r="J777" s="1">
        <f t="shared" si="12"/>
        <v>42221</v>
      </c>
      <c r="K777" s="2" t="s">
        <v>21</v>
      </c>
      <c r="L777" s="2"/>
      <c r="M777" s="2"/>
      <c r="N777" s="2" t="s">
        <v>2174</v>
      </c>
      <c r="O777" s="21">
        <v>24</v>
      </c>
      <c r="P777" s="21"/>
      <c r="Q777" s="21"/>
      <c r="R777" s="21"/>
      <c r="S777" s="21"/>
      <c r="T777" s="21"/>
      <c r="U777" s="21"/>
      <c r="V777" s="21"/>
      <c r="W777" s="3">
        <v>42221.748657951386</v>
      </c>
      <c r="X777" s="2" t="s">
        <v>2175</v>
      </c>
      <c r="Y777" s="4" t="s">
        <v>22</v>
      </c>
      <c r="Z777" s="2" t="s">
        <v>22</v>
      </c>
      <c r="AA777" s="2" t="s">
        <v>22</v>
      </c>
    </row>
    <row r="778" spans="1:27">
      <c r="A778" s="2">
        <v>201501257</v>
      </c>
      <c r="B778" s="2" t="s">
        <v>2176</v>
      </c>
      <c r="C778" s="2" t="s">
        <v>153</v>
      </c>
      <c r="D778" s="2">
        <v>500</v>
      </c>
      <c r="E778" s="2" t="s">
        <v>162</v>
      </c>
      <c r="F778" s="3">
        <v>42146</v>
      </c>
      <c r="G778" s="2" t="s">
        <v>71</v>
      </c>
      <c r="H778" s="2" t="s">
        <v>72</v>
      </c>
      <c r="I778" s="3">
        <v>42241.646462881945</v>
      </c>
      <c r="J778" s="1">
        <f t="shared" si="12"/>
        <v>42241</v>
      </c>
      <c r="K778" s="2" t="s">
        <v>21</v>
      </c>
      <c r="L778" s="2"/>
      <c r="M778" s="2"/>
      <c r="N778" s="2" t="s">
        <v>2177</v>
      </c>
      <c r="O778" s="21">
        <v>2</v>
      </c>
      <c r="P778" s="21">
        <v>21</v>
      </c>
      <c r="Q778" s="21">
        <v>23</v>
      </c>
      <c r="R778" s="21">
        <v>0</v>
      </c>
      <c r="S778" s="21"/>
      <c r="T778" s="21"/>
      <c r="U778" s="21"/>
      <c r="V778" s="21"/>
      <c r="W778" s="3">
        <v>42241.645394131941</v>
      </c>
      <c r="X778" s="2" t="s">
        <v>2178</v>
      </c>
      <c r="Y778" s="4" t="s">
        <v>22</v>
      </c>
      <c r="Z778" s="2" t="s">
        <v>22</v>
      </c>
      <c r="AA778" s="2" t="s">
        <v>22</v>
      </c>
    </row>
    <row r="779" spans="1:27">
      <c r="A779" s="2">
        <v>201501259</v>
      </c>
      <c r="B779" s="2" t="s">
        <v>2179</v>
      </c>
      <c r="C779" s="2" t="s">
        <v>2180</v>
      </c>
      <c r="D779" s="2">
        <v>500</v>
      </c>
      <c r="E779" s="2" t="s">
        <v>162</v>
      </c>
      <c r="F779" s="3">
        <v>41127</v>
      </c>
      <c r="G779" s="2" t="s">
        <v>19</v>
      </c>
      <c r="H779" s="2" t="s">
        <v>20</v>
      </c>
      <c r="I779" s="3">
        <v>42222.54734892361</v>
      </c>
      <c r="J779" s="1">
        <f t="shared" si="12"/>
        <v>42222</v>
      </c>
      <c r="K779" s="2" t="s">
        <v>21</v>
      </c>
      <c r="L779" s="2"/>
      <c r="M779" s="2"/>
      <c r="N779" s="2">
        <v>23</v>
      </c>
      <c r="O779" s="21">
        <v>23</v>
      </c>
      <c r="P779" s="21"/>
      <c r="Q779" s="21"/>
      <c r="R779" s="21"/>
      <c r="S779" s="21"/>
      <c r="T779" s="21"/>
      <c r="U779" s="21"/>
      <c r="V779" s="21"/>
      <c r="W779" s="3">
        <v>42222.546891203703</v>
      </c>
      <c r="X779" s="2" t="s">
        <v>2181</v>
      </c>
      <c r="Y779" s="4" t="s">
        <v>22</v>
      </c>
      <c r="Z779" s="2" t="s">
        <v>22</v>
      </c>
      <c r="AA779" s="2" t="s">
        <v>22</v>
      </c>
    </row>
    <row r="780" spans="1:27">
      <c r="A780" s="2">
        <v>201501265</v>
      </c>
      <c r="B780" s="2" t="s">
        <v>2182</v>
      </c>
      <c r="C780" s="2" t="s">
        <v>228</v>
      </c>
      <c r="D780" s="2">
        <v>125</v>
      </c>
      <c r="E780" s="2" t="s">
        <v>18</v>
      </c>
      <c r="F780" s="3">
        <v>42031</v>
      </c>
      <c r="G780" s="2" t="s">
        <v>19</v>
      </c>
      <c r="H780" s="2" t="s">
        <v>20</v>
      </c>
      <c r="I780" s="3">
        <v>43068.830144247688</v>
      </c>
      <c r="J780" s="1">
        <f t="shared" si="12"/>
        <v>43068</v>
      </c>
      <c r="K780" s="2" t="s">
        <v>21</v>
      </c>
      <c r="L780" s="2"/>
      <c r="M780" s="2"/>
      <c r="N780" s="2" t="s">
        <v>2183</v>
      </c>
      <c r="O780" s="21">
        <v>23</v>
      </c>
      <c r="P780" s="21">
        <v>0</v>
      </c>
      <c r="Q780" s="21"/>
      <c r="R780" s="21"/>
      <c r="S780" s="21"/>
      <c r="T780" s="21"/>
      <c r="U780" s="21"/>
      <c r="V780" s="21"/>
      <c r="W780" s="3">
        <v>43068.814109641207</v>
      </c>
      <c r="X780" s="2" t="s">
        <v>2184</v>
      </c>
      <c r="Y780" s="4" t="s">
        <v>22</v>
      </c>
      <c r="Z780" s="2" t="s">
        <v>22</v>
      </c>
      <c r="AA780" s="2" t="s">
        <v>22</v>
      </c>
    </row>
    <row r="781" spans="1:27">
      <c r="A781" s="2">
        <v>201501267</v>
      </c>
      <c r="B781" s="2" t="s">
        <v>1970</v>
      </c>
      <c r="C781" s="2" t="s">
        <v>704</v>
      </c>
      <c r="D781" s="2">
        <v>125</v>
      </c>
      <c r="E781" s="2" t="s">
        <v>18</v>
      </c>
      <c r="F781" s="3">
        <v>38939</v>
      </c>
      <c r="G781" s="2" t="s">
        <v>36</v>
      </c>
      <c r="H781" s="2" t="s">
        <v>37</v>
      </c>
      <c r="I781" s="3">
        <v>42436.512454710646</v>
      </c>
      <c r="J781" s="1">
        <f t="shared" si="12"/>
        <v>42436</v>
      </c>
      <c r="K781" s="2" t="s">
        <v>21</v>
      </c>
      <c r="L781" s="2"/>
      <c r="M781" s="2"/>
      <c r="N781" s="2" t="s">
        <v>2185</v>
      </c>
      <c r="O781" s="21">
        <v>2</v>
      </c>
      <c r="P781" s="21"/>
      <c r="Q781" s="21"/>
      <c r="R781" s="21"/>
      <c r="S781" s="21"/>
      <c r="T781" s="21"/>
      <c r="U781" s="21"/>
      <c r="V781" s="21"/>
      <c r="W781" s="3">
        <v>42436.501392395832</v>
      </c>
      <c r="X781" s="2" t="s">
        <v>2186</v>
      </c>
      <c r="Y781" s="4" t="s">
        <v>22</v>
      </c>
      <c r="Z781" s="2" t="s">
        <v>22</v>
      </c>
      <c r="AA781" s="2" t="s">
        <v>22</v>
      </c>
    </row>
    <row r="782" spans="1:27">
      <c r="A782" s="2">
        <v>201501270</v>
      </c>
      <c r="B782" s="2" t="s">
        <v>2187</v>
      </c>
      <c r="C782" s="2" t="s">
        <v>1187</v>
      </c>
      <c r="D782" s="2">
        <v>131</v>
      </c>
      <c r="E782" s="2" t="s">
        <v>40</v>
      </c>
      <c r="F782" s="3">
        <v>42179</v>
      </c>
      <c r="G782" s="2" t="s">
        <v>71</v>
      </c>
      <c r="H782" s="2" t="s">
        <v>72</v>
      </c>
      <c r="I782" s="3">
        <v>42889.606163923614</v>
      </c>
      <c r="J782" s="1">
        <f t="shared" si="12"/>
        <v>42889</v>
      </c>
      <c r="K782" s="2" t="s">
        <v>21</v>
      </c>
      <c r="L782" s="2"/>
      <c r="M782" s="2"/>
      <c r="N782" s="2" t="s">
        <v>2113</v>
      </c>
      <c r="O782" s="21">
        <v>1</v>
      </c>
      <c r="P782" s="21">
        <v>21</v>
      </c>
      <c r="Q782" s="21"/>
      <c r="R782" s="21"/>
      <c r="S782" s="21"/>
      <c r="T782" s="21"/>
      <c r="U782" s="21"/>
      <c r="V782" s="21"/>
      <c r="W782" s="3">
        <v>42889.60254521991</v>
      </c>
      <c r="X782" s="2" t="s">
        <v>2188</v>
      </c>
      <c r="Y782" s="4" t="s">
        <v>22</v>
      </c>
      <c r="Z782" s="2" t="s">
        <v>22</v>
      </c>
      <c r="AA782" s="2" t="s">
        <v>22</v>
      </c>
    </row>
    <row r="783" spans="1:27">
      <c r="A783" s="2">
        <v>201501273</v>
      </c>
      <c r="B783" s="2" t="s">
        <v>2189</v>
      </c>
      <c r="C783" s="2" t="s">
        <v>704</v>
      </c>
      <c r="D783" s="2">
        <v>130</v>
      </c>
      <c r="E783" s="2" t="s">
        <v>35</v>
      </c>
      <c r="F783" s="3">
        <v>40035</v>
      </c>
      <c r="G783" s="2" t="s">
        <v>36</v>
      </c>
      <c r="H783" s="2" t="s">
        <v>37</v>
      </c>
      <c r="I783" s="3">
        <v>42225.430324918983</v>
      </c>
      <c r="J783" s="1">
        <f t="shared" si="12"/>
        <v>42225</v>
      </c>
      <c r="K783" s="2" t="s">
        <v>21</v>
      </c>
      <c r="L783" s="2"/>
      <c r="M783" s="2"/>
      <c r="N783" s="2" t="s">
        <v>2146</v>
      </c>
      <c r="O783" s="21"/>
      <c r="P783" s="21"/>
      <c r="Q783" s="21"/>
      <c r="R783" s="21"/>
      <c r="S783" s="21"/>
      <c r="T783" s="21"/>
      <c r="U783" s="21"/>
      <c r="V783" s="21"/>
      <c r="W783" s="3">
        <v>42225.420427280093</v>
      </c>
      <c r="X783" s="2" t="s">
        <v>2190</v>
      </c>
      <c r="Y783" s="4" t="s">
        <v>22</v>
      </c>
      <c r="Z783" s="2" t="s">
        <v>22</v>
      </c>
      <c r="AA783" s="2" t="s">
        <v>22</v>
      </c>
    </row>
    <row r="784" spans="1:27">
      <c r="A784" s="2">
        <v>201501276</v>
      </c>
      <c r="B784" s="2" t="s">
        <v>2191</v>
      </c>
      <c r="C784" s="2" t="s">
        <v>2192</v>
      </c>
      <c r="D784" s="2">
        <v>98</v>
      </c>
      <c r="E784" s="2" t="s">
        <v>1625</v>
      </c>
      <c r="F784" s="3">
        <v>37480</v>
      </c>
      <c r="G784" s="2" t="s">
        <v>31</v>
      </c>
      <c r="H784" s="2" t="s">
        <v>32</v>
      </c>
      <c r="I784" s="3">
        <v>42225.561480289354</v>
      </c>
      <c r="J784" s="1">
        <f t="shared" si="12"/>
        <v>42225</v>
      </c>
      <c r="K784" s="2" t="s">
        <v>21</v>
      </c>
      <c r="L784" s="2"/>
      <c r="M784" s="2"/>
      <c r="N784" s="2" t="s">
        <v>2193</v>
      </c>
      <c r="O784" s="21">
        <v>13</v>
      </c>
      <c r="P784" s="21">
        <v>1</v>
      </c>
      <c r="Q784" s="21">
        <v>14</v>
      </c>
      <c r="R784" s="21">
        <v>23</v>
      </c>
      <c r="S784" s="21">
        <v>2</v>
      </c>
      <c r="T784" s="21"/>
      <c r="U784" s="21"/>
      <c r="V784" s="21"/>
      <c r="W784" s="3">
        <v>42225.554767476853</v>
      </c>
      <c r="X784" s="2" t="s">
        <v>2194</v>
      </c>
      <c r="Y784" s="4" t="s">
        <v>22</v>
      </c>
      <c r="Z784" s="2" t="s">
        <v>22</v>
      </c>
      <c r="AA784" s="2" t="s">
        <v>22</v>
      </c>
    </row>
    <row r="785" spans="1:27">
      <c r="A785" s="2">
        <v>201501277</v>
      </c>
      <c r="B785" s="2" t="s">
        <v>2195</v>
      </c>
      <c r="C785" s="2" t="s">
        <v>2063</v>
      </c>
      <c r="D785" s="2">
        <v>119</v>
      </c>
      <c r="E785" s="2" t="s">
        <v>70</v>
      </c>
      <c r="F785" s="3">
        <v>40400</v>
      </c>
      <c r="G785" s="2" t="s">
        <v>36</v>
      </c>
      <c r="H785" s="2" t="s">
        <v>37</v>
      </c>
      <c r="I785" s="3">
        <v>43270.924871331015</v>
      </c>
      <c r="J785" s="1">
        <f t="shared" si="12"/>
        <v>43270</v>
      </c>
      <c r="K785" s="2" t="s">
        <v>21</v>
      </c>
      <c r="L785" s="2"/>
      <c r="M785" s="2"/>
      <c r="N785" s="2" t="s">
        <v>2196</v>
      </c>
      <c r="O785" s="21">
        <v>1</v>
      </c>
      <c r="P785" s="21">
        <v>2</v>
      </c>
      <c r="Q785" s="21"/>
      <c r="R785" s="21"/>
      <c r="S785" s="21"/>
      <c r="T785" s="21"/>
      <c r="U785" s="21"/>
      <c r="V785" s="21"/>
      <c r="W785" s="3">
        <v>43270.91784490741</v>
      </c>
      <c r="X785" s="2" t="s">
        <v>2197</v>
      </c>
      <c r="Y785" s="4" t="s">
        <v>22</v>
      </c>
      <c r="Z785" s="2" t="s">
        <v>22</v>
      </c>
      <c r="AA785" s="2" t="s">
        <v>22</v>
      </c>
    </row>
    <row r="786" spans="1:27">
      <c r="A786" s="2">
        <v>201501279</v>
      </c>
      <c r="B786" s="2" t="s">
        <v>2198</v>
      </c>
      <c r="C786" s="2" t="s">
        <v>2199</v>
      </c>
      <c r="D786" s="2">
        <v>125</v>
      </c>
      <c r="E786" s="2" t="s">
        <v>18</v>
      </c>
      <c r="F786" s="3">
        <v>39670</v>
      </c>
      <c r="G786" s="2" t="s">
        <v>36</v>
      </c>
      <c r="H786" s="2" t="s">
        <v>37</v>
      </c>
      <c r="I786" s="3">
        <v>42476.66268912037</v>
      </c>
      <c r="J786" s="1">
        <f t="shared" si="12"/>
        <v>42476</v>
      </c>
      <c r="K786" s="2" t="s">
        <v>21</v>
      </c>
      <c r="L786" s="2"/>
      <c r="M786" s="2"/>
      <c r="N786" s="2" t="s">
        <v>2146</v>
      </c>
      <c r="O786" s="21"/>
      <c r="P786" s="21"/>
      <c r="Q786" s="21"/>
      <c r="R786" s="21"/>
      <c r="S786" s="21"/>
      <c r="T786" s="21"/>
      <c r="U786" s="21"/>
      <c r="V786" s="21"/>
      <c r="W786" s="3">
        <v>42476.473544641201</v>
      </c>
      <c r="X786" s="2" t="s">
        <v>2200</v>
      </c>
      <c r="Y786" s="4" t="s">
        <v>22</v>
      </c>
      <c r="Z786" s="2" t="s">
        <v>22</v>
      </c>
      <c r="AA786" s="2" t="s">
        <v>22</v>
      </c>
    </row>
    <row r="787" spans="1:27">
      <c r="A787" s="2">
        <v>201501285</v>
      </c>
      <c r="B787" s="2" t="s">
        <v>2201</v>
      </c>
      <c r="C787" s="2" t="s">
        <v>1834</v>
      </c>
      <c r="D787" s="2">
        <v>14</v>
      </c>
      <c r="E787" s="2" t="s">
        <v>1870</v>
      </c>
      <c r="F787" s="3">
        <v>37116</v>
      </c>
      <c r="G787" s="2" t="s">
        <v>36</v>
      </c>
      <c r="H787" s="2" t="s">
        <v>37</v>
      </c>
      <c r="I787" s="3">
        <v>42226.444115046295</v>
      </c>
      <c r="J787" s="1">
        <f t="shared" si="12"/>
        <v>42226</v>
      </c>
      <c r="K787" s="2" t="s">
        <v>21</v>
      </c>
      <c r="L787" s="2"/>
      <c r="M787" s="2"/>
      <c r="N787" s="2">
        <v>21</v>
      </c>
      <c r="O787" s="21">
        <v>21</v>
      </c>
      <c r="P787" s="21"/>
      <c r="Q787" s="21"/>
      <c r="R787" s="21"/>
      <c r="S787" s="21"/>
      <c r="T787" s="21"/>
      <c r="U787" s="21"/>
      <c r="V787" s="21"/>
      <c r="W787" s="3">
        <v>42226.439132870371</v>
      </c>
      <c r="X787" s="2" t="s">
        <v>2202</v>
      </c>
      <c r="Y787" s="4" t="s">
        <v>22</v>
      </c>
      <c r="Z787" s="2" t="s">
        <v>22</v>
      </c>
      <c r="AA787" s="2" t="s">
        <v>22</v>
      </c>
    </row>
    <row r="788" spans="1:27">
      <c r="A788" s="2">
        <v>201501287</v>
      </c>
      <c r="B788" s="2" t="s">
        <v>2203</v>
      </c>
      <c r="C788" s="2" t="s">
        <v>447</v>
      </c>
      <c r="D788" s="2">
        <v>123</v>
      </c>
      <c r="E788" s="2" t="s">
        <v>62</v>
      </c>
      <c r="F788" s="3">
        <v>37846</v>
      </c>
      <c r="G788" s="2" t="s">
        <v>36</v>
      </c>
      <c r="H788" s="2" t="s">
        <v>37</v>
      </c>
      <c r="I788" s="3">
        <v>42226.514955937499</v>
      </c>
      <c r="J788" s="1">
        <f t="shared" si="12"/>
        <v>42226</v>
      </c>
      <c r="K788" s="2" t="s">
        <v>21</v>
      </c>
      <c r="L788" s="2"/>
      <c r="M788" s="2"/>
      <c r="N788" s="2" t="s">
        <v>2204</v>
      </c>
      <c r="O788" s="21">
        <v>5</v>
      </c>
      <c r="P788" s="21">
        <v>21</v>
      </c>
      <c r="Q788" s="21"/>
      <c r="R788" s="21"/>
      <c r="S788" s="21"/>
      <c r="T788" s="21"/>
      <c r="U788" s="21"/>
      <c r="V788" s="21"/>
      <c r="W788" s="3">
        <v>42226.512305868055</v>
      </c>
      <c r="X788" s="2" t="s">
        <v>2205</v>
      </c>
      <c r="Y788" s="4" t="s">
        <v>22</v>
      </c>
      <c r="Z788" s="2" t="s">
        <v>22</v>
      </c>
      <c r="AA788" s="2" t="s">
        <v>22</v>
      </c>
    </row>
    <row r="789" spans="1:27">
      <c r="A789" s="2">
        <v>201501291</v>
      </c>
      <c r="B789" s="2" t="s">
        <v>2206</v>
      </c>
      <c r="C789" s="2" t="s">
        <v>2207</v>
      </c>
      <c r="D789" s="2">
        <v>599</v>
      </c>
      <c r="E789" s="2" t="s">
        <v>50</v>
      </c>
      <c r="F789" s="3">
        <v>41861</v>
      </c>
      <c r="G789" s="2" t="s">
        <v>36</v>
      </c>
      <c r="H789" s="2" t="s">
        <v>37</v>
      </c>
      <c r="I789" s="3">
        <v>42226.796666817128</v>
      </c>
      <c r="J789" s="1">
        <f t="shared" si="12"/>
        <v>42226</v>
      </c>
      <c r="K789" s="2" t="s">
        <v>21</v>
      </c>
      <c r="L789" s="2"/>
      <c r="M789" s="2"/>
      <c r="N789" s="2" t="s">
        <v>2146</v>
      </c>
      <c r="O789" s="21"/>
      <c r="P789" s="21"/>
      <c r="Q789" s="21"/>
      <c r="R789" s="21"/>
      <c r="S789" s="21"/>
      <c r="T789" s="21"/>
      <c r="U789" s="21"/>
      <c r="V789" s="21"/>
      <c r="W789" s="3">
        <v>42226.79531079861</v>
      </c>
      <c r="X789" s="2" t="s">
        <v>2208</v>
      </c>
      <c r="Y789" s="4" t="s">
        <v>22</v>
      </c>
      <c r="Z789" s="2" t="s">
        <v>22</v>
      </c>
      <c r="AA789" s="2" t="s">
        <v>22</v>
      </c>
    </row>
    <row r="790" spans="1:27">
      <c r="A790" s="2">
        <v>201501295</v>
      </c>
      <c r="B790" s="2" t="s">
        <v>2209</v>
      </c>
      <c r="C790" s="2" t="s">
        <v>855</v>
      </c>
      <c r="D790" s="2">
        <v>125</v>
      </c>
      <c r="E790" s="2" t="s">
        <v>18</v>
      </c>
      <c r="F790" s="3">
        <v>37908</v>
      </c>
      <c r="G790" s="2" t="s">
        <v>36</v>
      </c>
      <c r="H790" s="2" t="s">
        <v>37</v>
      </c>
      <c r="I790" s="3">
        <v>42227.665488773149</v>
      </c>
      <c r="J790" s="1">
        <f t="shared" si="12"/>
        <v>42227</v>
      </c>
      <c r="K790" s="2" t="s">
        <v>21</v>
      </c>
      <c r="L790" s="2"/>
      <c r="M790" s="2"/>
      <c r="N790" s="2" t="s">
        <v>2146</v>
      </c>
      <c r="O790" s="21"/>
      <c r="P790" s="21"/>
      <c r="Q790" s="21"/>
      <c r="R790" s="21"/>
      <c r="S790" s="21"/>
      <c r="T790" s="21"/>
      <c r="U790" s="21"/>
      <c r="V790" s="21"/>
      <c r="W790" s="3">
        <v>42227.65549355324</v>
      </c>
      <c r="X790" s="2" t="s">
        <v>2210</v>
      </c>
      <c r="Y790" s="4" t="s">
        <v>22</v>
      </c>
      <c r="Z790" s="2" t="s">
        <v>22</v>
      </c>
      <c r="AA790" s="2" t="s">
        <v>22</v>
      </c>
    </row>
    <row r="791" spans="1:27">
      <c r="A791" s="2">
        <v>201501298</v>
      </c>
      <c r="B791" s="2" t="s">
        <v>2209</v>
      </c>
      <c r="C791" s="2" t="s">
        <v>136</v>
      </c>
      <c r="D791" s="2">
        <v>125</v>
      </c>
      <c r="E791" s="2" t="s">
        <v>18</v>
      </c>
      <c r="F791" s="3">
        <v>37543</v>
      </c>
      <c r="G791" s="2" t="s">
        <v>19</v>
      </c>
      <c r="H791" s="2" t="s">
        <v>20</v>
      </c>
      <c r="I791" s="3">
        <v>42227.856186458332</v>
      </c>
      <c r="J791" s="1">
        <f t="shared" si="12"/>
        <v>42227</v>
      </c>
      <c r="K791" s="2" t="s">
        <v>21</v>
      </c>
      <c r="L791" s="2"/>
      <c r="M791" s="2"/>
      <c r="N791" s="2" t="s">
        <v>2146</v>
      </c>
      <c r="O791" s="21"/>
      <c r="P791" s="21"/>
      <c r="Q791" s="21"/>
      <c r="R791" s="21"/>
      <c r="S791" s="21"/>
      <c r="T791" s="21"/>
      <c r="U791" s="21"/>
      <c r="V791" s="21"/>
      <c r="W791" s="3">
        <v>42227.854720752315</v>
      </c>
      <c r="X791" s="2" t="s">
        <v>2211</v>
      </c>
      <c r="Y791" s="4" t="s">
        <v>22</v>
      </c>
      <c r="Z791" s="2" t="s">
        <v>22</v>
      </c>
      <c r="AA791" s="2" t="s">
        <v>22</v>
      </c>
    </row>
    <row r="792" spans="1:27">
      <c r="A792" s="2">
        <v>201501299</v>
      </c>
      <c r="B792" s="2" t="s">
        <v>2212</v>
      </c>
      <c r="C792" s="2" t="s">
        <v>2213</v>
      </c>
      <c r="D792" s="2">
        <v>131</v>
      </c>
      <c r="E792" s="2" t="s">
        <v>40</v>
      </c>
      <c r="F792" s="3">
        <v>37257</v>
      </c>
      <c r="G792" s="2" t="s">
        <v>19</v>
      </c>
      <c r="H792" s="2" t="s">
        <v>20</v>
      </c>
      <c r="I792" s="3">
        <v>42227.97397561343</v>
      </c>
      <c r="J792" s="1">
        <f t="shared" si="12"/>
        <v>42227</v>
      </c>
      <c r="K792" s="2" t="s">
        <v>21</v>
      </c>
      <c r="L792" s="2"/>
      <c r="M792" s="2"/>
      <c r="N792" s="2" t="s">
        <v>2214</v>
      </c>
      <c r="O792" s="21">
        <v>21</v>
      </c>
      <c r="P792" s="21">
        <v>1</v>
      </c>
      <c r="Q792" s="21">
        <v>28</v>
      </c>
      <c r="R792" s="21"/>
      <c r="S792" s="21"/>
      <c r="T792" s="21"/>
      <c r="U792" s="21"/>
      <c r="V792" s="21"/>
      <c r="W792" s="3">
        <v>42227.97276640046</v>
      </c>
      <c r="X792" s="2" t="s">
        <v>2215</v>
      </c>
      <c r="Y792" s="4" t="s">
        <v>22</v>
      </c>
      <c r="Z792" s="2" t="s">
        <v>22</v>
      </c>
      <c r="AA792" s="2" t="s">
        <v>22</v>
      </c>
    </row>
    <row r="793" spans="1:27">
      <c r="A793" s="2">
        <v>201501302</v>
      </c>
      <c r="B793" s="2" t="s">
        <v>2216</v>
      </c>
      <c r="C793" s="2" t="s">
        <v>2217</v>
      </c>
      <c r="D793" s="2">
        <v>119</v>
      </c>
      <c r="E793" s="2" t="s">
        <v>70</v>
      </c>
      <c r="F793" s="3">
        <v>40902</v>
      </c>
      <c r="G793" s="2" t="s">
        <v>19</v>
      </c>
      <c r="H793" s="2" t="s">
        <v>20</v>
      </c>
      <c r="I793" s="3">
        <v>42568.610776504633</v>
      </c>
      <c r="J793" s="1">
        <f t="shared" si="12"/>
        <v>42568</v>
      </c>
      <c r="K793" s="2" t="s">
        <v>21</v>
      </c>
      <c r="L793" s="2"/>
      <c r="M793" s="2"/>
      <c r="N793" s="2" t="s">
        <v>2218</v>
      </c>
      <c r="O793" s="21">
        <v>4</v>
      </c>
      <c r="P793" s="21">
        <v>1302</v>
      </c>
      <c r="Q793" s="21"/>
      <c r="R793" s="21"/>
      <c r="S793" s="21"/>
      <c r="T793" s="21"/>
      <c r="U793" s="21"/>
      <c r="V793" s="21"/>
      <c r="W793" s="3">
        <v>42568.562871377311</v>
      </c>
      <c r="X793" s="2" t="s">
        <v>2219</v>
      </c>
      <c r="Y793" s="4" t="s">
        <v>22</v>
      </c>
      <c r="Z793" s="2" t="s">
        <v>22</v>
      </c>
      <c r="AA793" s="2" t="s">
        <v>22</v>
      </c>
    </row>
    <row r="794" spans="1:27">
      <c r="A794" s="2">
        <v>201501306</v>
      </c>
      <c r="B794" s="2" t="s">
        <v>2220</v>
      </c>
      <c r="C794" s="2" t="s">
        <v>2221</v>
      </c>
      <c r="D794" s="2">
        <v>119</v>
      </c>
      <c r="E794" s="2" t="s">
        <v>70</v>
      </c>
      <c r="F794" s="3">
        <v>39673</v>
      </c>
      <c r="G794" s="2" t="s">
        <v>36</v>
      </c>
      <c r="H794" s="2" t="s">
        <v>37</v>
      </c>
      <c r="I794" s="3">
        <v>43062.008898726854</v>
      </c>
      <c r="J794" s="1">
        <f t="shared" si="12"/>
        <v>43062</v>
      </c>
      <c r="K794" s="2" t="s">
        <v>21</v>
      </c>
      <c r="L794" s="2"/>
      <c r="M794" s="2"/>
      <c r="N794" s="2">
        <v>25</v>
      </c>
      <c r="O794" s="21">
        <v>25</v>
      </c>
      <c r="P794" s="21"/>
      <c r="Q794" s="21"/>
      <c r="R794" s="21"/>
      <c r="S794" s="21"/>
      <c r="T794" s="21"/>
      <c r="U794" s="21"/>
      <c r="V794" s="21"/>
      <c r="W794" s="3">
        <v>43062.007883449071</v>
      </c>
      <c r="X794" s="2" t="s">
        <v>2222</v>
      </c>
      <c r="Y794" s="4" t="s">
        <v>22</v>
      </c>
      <c r="Z794" s="2" t="s">
        <v>22</v>
      </c>
      <c r="AA794" s="2" t="s">
        <v>22</v>
      </c>
    </row>
    <row r="795" spans="1:27">
      <c r="A795" s="2">
        <v>201501307</v>
      </c>
      <c r="B795" s="2" t="s">
        <v>2223</v>
      </c>
      <c r="C795" s="2" t="s">
        <v>266</v>
      </c>
      <c r="D795" s="2">
        <v>131</v>
      </c>
      <c r="E795" s="2" t="s">
        <v>40</v>
      </c>
      <c r="F795" s="3">
        <v>38214</v>
      </c>
      <c r="G795" s="2" t="s">
        <v>36</v>
      </c>
      <c r="H795" s="2" t="s">
        <v>37</v>
      </c>
      <c r="I795" s="3">
        <v>42229.493125462963</v>
      </c>
      <c r="J795" s="1">
        <f t="shared" si="12"/>
        <v>42229</v>
      </c>
      <c r="K795" s="2" t="s">
        <v>21</v>
      </c>
      <c r="L795" s="2"/>
      <c r="M795" s="2"/>
      <c r="N795" s="2" t="s">
        <v>2146</v>
      </c>
      <c r="O795" s="21"/>
      <c r="P795" s="21"/>
      <c r="Q795" s="21"/>
      <c r="R795" s="21"/>
      <c r="S795" s="21"/>
      <c r="T795" s="21"/>
      <c r="U795" s="21"/>
      <c r="V795" s="21"/>
      <c r="W795" s="3">
        <v>42229.49294556713</v>
      </c>
      <c r="X795" s="2" t="s">
        <v>2224</v>
      </c>
      <c r="Y795" s="4" t="s">
        <v>22</v>
      </c>
      <c r="Z795" s="2" t="s">
        <v>22</v>
      </c>
      <c r="AA795" s="2" t="s">
        <v>22</v>
      </c>
    </row>
    <row r="796" spans="1:27">
      <c r="A796" s="2">
        <v>201501311</v>
      </c>
      <c r="B796" s="2" t="s">
        <v>2225</v>
      </c>
      <c r="C796" s="2" t="s">
        <v>594</v>
      </c>
      <c r="D796" s="2">
        <v>90</v>
      </c>
      <c r="E796" s="2" t="s">
        <v>396</v>
      </c>
      <c r="F796" s="3">
        <v>40769</v>
      </c>
      <c r="G796" s="2" t="s">
        <v>19</v>
      </c>
      <c r="H796" s="2" t="s">
        <v>20</v>
      </c>
      <c r="I796" s="3">
        <v>42313.014795451389</v>
      </c>
      <c r="J796" s="1">
        <f t="shared" si="12"/>
        <v>42313</v>
      </c>
      <c r="K796" s="2" t="s">
        <v>21</v>
      </c>
      <c r="L796" s="2"/>
      <c r="M796" s="2"/>
      <c r="N796" s="2" t="s">
        <v>2196</v>
      </c>
      <c r="O796" s="21">
        <v>1</v>
      </c>
      <c r="P796" s="21">
        <v>2</v>
      </c>
      <c r="Q796" s="21"/>
      <c r="R796" s="21"/>
      <c r="S796" s="21"/>
      <c r="T796" s="21"/>
      <c r="U796" s="21"/>
      <c r="V796" s="21"/>
      <c r="W796" s="3">
        <v>42313.013624305553</v>
      </c>
      <c r="X796" s="2" t="s">
        <v>2226</v>
      </c>
      <c r="Y796" s="4" t="s">
        <v>22</v>
      </c>
      <c r="Z796" s="2" t="s">
        <v>22</v>
      </c>
      <c r="AA796" s="2" t="s">
        <v>22</v>
      </c>
    </row>
    <row r="797" spans="1:27">
      <c r="A797" s="2">
        <v>201501314</v>
      </c>
      <c r="B797" s="2" t="s">
        <v>2227</v>
      </c>
      <c r="C797" s="2" t="s">
        <v>1654</v>
      </c>
      <c r="D797" s="2">
        <v>125</v>
      </c>
      <c r="E797" s="2" t="s">
        <v>18</v>
      </c>
      <c r="F797" s="3">
        <v>42117</v>
      </c>
      <c r="G797" s="2" t="s">
        <v>19</v>
      </c>
      <c r="H797" s="2" t="s">
        <v>20</v>
      </c>
      <c r="I797" s="3">
        <v>42286.478187384258</v>
      </c>
      <c r="J797" s="1">
        <f t="shared" si="12"/>
        <v>42286</v>
      </c>
      <c r="K797" s="2" t="s">
        <v>21</v>
      </c>
      <c r="L797" s="2"/>
      <c r="M797" s="2"/>
      <c r="N797" s="2" t="s">
        <v>2196</v>
      </c>
      <c r="O797" s="21">
        <v>1</v>
      </c>
      <c r="P797" s="21">
        <v>2</v>
      </c>
      <c r="Q797" s="21"/>
      <c r="R797" s="21"/>
      <c r="S797" s="21"/>
      <c r="T797" s="21"/>
      <c r="U797" s="21"/>
      <c r="V797" s="21"/>
      <c r="W797" s="3">
        <v>42286.465446180555</v>
      </c>
      <c r="X797" s="2" t="s">
        <v>2228</v>
      </c>
      <c r="Y797" s="4" t="s">
        <v>22</v>
      </c>
      <c r="Z797" s="2" t="s">
        <v>22</v>
      </c>
      <c r="AA797" s="2" t="s">
        <v>22</v>
      </c>
    </row>
    <row r="798" spans="1:27">
      <c r="A798" s="2">
        <v>201501324</v>
      </c>
      <c r="B798" s="2" t="s">
        <v>2229</v>
      </c>
      <c r="C798" s="2" t="s">
        <v>2230</v>
      </c>
      <c r="D798" s="2">
        <v>599</v>
      </c>
      <c r="E798" s="2" t="s">
        <v>50</v>
      </c>
      <c r="F798" s="3">
        <v>41426</v>
      </c>
      <c r="G798" s="2" t="s">
        <v>71</v>
      </c>
      <c r="H798" s="2" t="s">
        <v>72</v>
      </c>
      <c r="I798" s="3">
        <v>42241.694329247686</v>
      </c>
      <c r="J798" s="1">
        <f t="shared" si="12"/>
        <v>42241</v>
      </c>
      <c r="K798" s="2" t="s">
        <v>21</v>
      </c>
      <c r="L798" s="2"/>
      <c r="M798" s="2"/>
      <c r="N798" s="2" t="s">
        <v>2231</v>
      </c>
      <c r="O798" s="21">
        <v>21</v>
      </c>
      <c r="P798" s="21">
        <v>26</v>
      </c>
      <c r="Q798" s="21">
        <v>31</v>
      </c>
      <c r="R798" s="21"/>
      <c r="S798" s="21"/>
      <c r="T798" s="21"/>
      <c r="U798" s="21"/>
      <c r="V798" s="21"/>
      <c r="W798" s="3">
        <v>42241.692910995371</v>
      </c>
      <c r="X798" s="2" t="s">
        <v>2232</v>
      </c>
      <c r="Y798" s="4" t="s">
        <v>22</v>
      </c>
      <c r="Z798" s="2" t="s">
        <v>22</v>
      </c>
      <c r="AA798" s="2" t="s">
        <v>22</v>
      </c>
    </row>
    <row r="799" spans="1:27">
      <c r="A799" s="2">
        <v>201501330</v>
      </c>
      <c r="B799" s="2" t="s">
        <v>2233</v>
      </c>
      <c r="C799" s="2" t="s">
        <v>2234</v>
      </c>
      <c r="D799" s="2">
        <v>599</v>
      </c>
      <c r="E799" s="2" t="s">
        <v>50</v>
      </c>
      <c r="F799" s="3">
        <v>41849</v>
      </c>
      <c r="G799" s="2" t="s">
        <v>19</v>
      </c>
      <c r="H799" s="2" t="s">
        <v>20</v>
      </c>
      <c r="I799" s="3">
        <v>42232.833398495372</v>
      </c>
      <c r="J799" s="1">
        <f t="shared" si="12"/>
        <v>42232</v>
      </c>
      <c r="K799" s="2" t="s">
        <v>21</v>
      </c>
      <c r="L799" s="2"/>
      <c r="M799" s="2"/>
      <c r="N799" s="2" t="s">
        <v>2146</v>
      </c>
      <c r="O799" s="21"/>
      <c r="P799" s="21"/>
      <c r="Q799" s="21"/>
      <c r="R799" s="21"/>
      <c r="S799" s="21"/>
      <c r="T799" s="21"/>
      <c r="U799" s="21"/>
      <c r="V799" s="21"/>
      <c r="W799" s="3">
        <v>42232.833188738427</v>
      </c>
      <c r="X799" s="2" t="s">
        <v>2235</v>
      </c>
      <c r="Y799" s="4" t="s">
        <v>22</v>
      </c>
      <c r="Z799" s="2" t="s">
        <v>22</v>
      </c>
      <c r="AA799" s="2" t="s">
        <v>22</v>
      </c>
    </row>
    <row r="800" spans="1:27">
      <c r="A800" s="2">
        <v>201501349</v>
      </c>
      <c r="B800" s="2" t="s">
        <v>2236</v>
      </c>
      <c r="C800" s="2" t="s">
        <v>324</v>
      </c>
      <c r="D800" s="2">
        <v>89</v>
      </c>
      <c r="E800" s="2" t="s">
        <v>269</v>
      </c>
      <c r="F800" s="3">
        <v>41944</v>
      </c>
      <c r="G800" s="2" t="s">
        <v>19</v>
      </c>
      <c r="H800" s="2" t="s">
        <v>20</v>
      </c>
      <c r="I800" s="3">
        <v>43152.589094675925</v>
      </c>
      <c r="J800" s="1">
        <f t="shared" si="12"/>
        <v>43152</v>
      </c>
      <c r="K800" s="2" t="s">
        <v>21</v>
      </c>
      <c r="L800" s="2"/>
      <c r="M800" s="2"/>
      <c r="N800" s="2">
        <v>5</v>
      </c>
      <c r="O800" s="21">
        <v>5</v>
      </c>
      <c r="P800" s="21"/>
      <c r="Q800" s="21"/>
      <c r="R800" s="21"/>
      <c r="S800" s="21"/>
      <c r="T800" s="21"/>
      <c r="U800" s="21"/>
      <c r="V800" s="21"/>
      <c r="W800" s="3">
        <v>43152.588283020836</v>
      </c>
      <c r="X800" s="2" t="s">
        <v>2237</v>
      </c>
      <c r="Y800" s="4" t="s">
        <v>22</v>
      </c>
      <c r="Z800" s="2" t="s">
        <v>22</v>
      </c>
      <c r="AA800" s="2" t="s">
        <v>22</v>
      </c>
    </row>
    <row r="801" spans="1:27">
      <c r="A801" s="2">
        <v>201501359</v>
      </c>
      <c r="B801" s="2" t="s">
        <v>2238</v>
      </c>
      <c r="C801" s="2" t="s">
        <v>2239</v>
      </c>
      <c r="D801" s="2">
        <v>130</v>
      </c>
      <c r="E801" s="2" t="s">
        <v>35</v>
      </c>
      <c r="F801" s="3">
        <v>39052</v>
      </c>
      <c r="G801" s="2" t="s">
        <v>19</v>
      </c>
      <c r="H801" s="2" t="s">
        <v>20</v>
      </c>
      <c r="I801" s="3">
        <v>42408.455044363429</v>
      </c>
      <c r="J801" s="1">
        <f t="shared" si="12"/>
        <v>42408</v>
      </c>
      <c r="K801" s="2" t="s">
        <v>21</v>
      </c>
      <c r="L801" s="2"/>
      <c r="M801" s="2" t="s">
        <v>2240</v>
      </c>
      <c r="N801" s="2" t="s">
        <v>2241</v>
      </c>
      <c r="O801" s="21">
        <v>1302</v>
      </c>
      <c r="P801" s="21">
        <v>13</v>
      </c>
      <c r="Q801" s="21">
        <v>75</v>
      </c>
      <c r="R801" s="21"/>
      <c r="S801" s="21"/>
      <c r="T801" s="21"/>
      <c r="U801" s="21"/>
      <c r="V801" s="21"/>
      <c r="W801" s="3">
        <v>42408.448353587963</v>
      </c>
      <c r="X801" s="2" t="s">
        <v>2242</v>
      </c>
      <c r="Y801" s="4" t="s">
        <v>22</v>
      </c>
      <c r="Z801" s="2" t="s">
        <v>22</v>
      </c>
      <c r="AA801" s="2" t="s">
        <v>22</v>
      </c>
    </row>
    <row r="802" spans="1:27">
      <c r="A802" s="2">
        <v>201501362</v>
      </c>
      <c r="B802" s="2" t="s">
        <v>2243</v>
      </c>
      <c r="C802" s="2" t="s">
        <v>199</v>
      </c>
      <c r="D802" s="2">
        <v>599</v>
      </c>
      <c r="E802" s="2" t="s">
        <v>50</v>
      </c>
      <c r="F802" s="3">
        <v>42147</v>
      </c>
      <c r="G802" s="2" t="s">
        <v>71</v>
      </c>
      <c r="H802" s="2" t="s">
        <v>72</v>
      </c>
      <c r="I802" s="3">
        <v>42238.747734108794</v>
      </c>
      <c r="J802" s="1">
        <f t="shared" si="12"/>
        <v>42238</v>
      </c>
      <c r="K802" s="2" t="s">
        <v>21</v>
      </c>
      <c r="L802" s="2"/>
      <c r="M802" s="2" t="s">
        <v>2146</v>
      </c>
      <c r="N802" s="2" t="s">
        <v>2146</v>
      </c>
      <c r="O802" s="21"/>
      <c r="P802" s="21"/>
      <c r="Q802" s="21"/>
      <c r="R802" s="21"/>
      <c r="S802" s="21"/>
      <c r="T802" s="21"/>
      <c r="U802" s="21"/>
      <c r="V802" s="21"/>
      <c r="W802" s="3">
        <v>42238.720313194448</v>
      </c>
      <c r="X802" s="2" t="s">
        <v>2244</v>
      </c>
      <c r="Y802" s="4" t="s">
        <v>22</v>
      </c>
      <c r="Z802" s="2" t="s">
        <v>22</v>
      </c>
      <c r="AA802" s="2" t="s">
        <v>22</v>
      </c>
    </row>
    <row r="803" spans="1:27">
      <c r="A803" s="2">
        <v>201501376</v>
      </c>
      <c r="B803" s="2" t="s">
        <v>2245</v>
      </c>
      <c r="C803" s="2" t="s">
        <v>776</v>
      </c>
      <c r="D803" s="2">
        <v>125</v>
      </c>
      <c r="E803" s="2" t="s">
        <v>18</v>
      </c>
      <c r="F803" s="3">
        <v>41567</v>
      </c>
      <c r="G803" s="2" t="s">
        <v>19</v>
      </c>
      <c r="H803" s="2" t="s">
        <v>20</v>
      </c>
      <c r="I803" s="3">
        <v>42239.85826079861</v>
      </c>
      <c r="J803" s="1">
        <f t="shared" si="12"/>
        <v>42239</v>
      </c>
      <c r="K803" s="2" t="s">
        <v>21</v>
      </c>
      <c r="L803" s="2"/>
      <c r="M803" s="2" t="s">
        <v>2146</v>
      </c>
      <c r="N803" s="2" t="s">
        <v>2146</v>
      </c>
      <c r="O803" s="21"/>
      <c r="P803" s="21"/>
      <c r="Q803" s="21"/>
      <c r="R803" s="21"/>
      <c r="S803" s="21"/>
      <c r="T803" s="21"/>
      <c r="U803" s="21"/>
      <c r="V803" s="21"/>
      <c r="W803" s="3">
        <v>42239.839405520834</v>
      </c>
      <c r="X803" s="2" t="s">
        <v>2246</v>
      </c>
      <c r="Y803" s="4" t="s">
        <v>22</v>
      </c>
      <c r="Z803" s="2" t="s">
        <v>22</v>
      </c>
      <c r="AA803" s="2" t="s">
        <v>22</v>
      </c>
    </row>
    <row r="804" spans="1:27">
      <c r="A804" s="2">
        <v>201501379</v>
      </c>
      <c r="B804" s="2" t="s">
        <v>2083</v>
      </c>
      <c r="C804" s="2" t="s">
        <v>2247</v>
      </c>
      <c r="D804" s="2">
        <v>119</v>
      </c>
      <c r="E804" s="2" t="s">
        <v>70</v>
      </c>
      <c r="F804" s="3">
        <v>38225</v>
      </c>
      <c r="G804" s="2" t="s">
        <v>71</v>
      </c>
      <c r="H804" s="2" t="s">
        <v>72</v>
      </c>
      <c r="I804" s="3">
        <v>42240.440502546298</v>
      </c>
      <c r="J804" s="1">
        <f t="shared" si="12"/>
        <v>42240</v>
      </c>
      <c r="K804" s="2" t="s">
        <v>21</v>
      </c>
      <c r="L804" s="2">
        <v>2101</v>
      </c>
      <c r="M804" s="2">
        <v>2087</v>
      </c>
      <c r="N804" s="2" t="s">
        <v>2248</v>
      </c>
      <c r="O804" s="21">
        <v>1</v>
      </c>
      <c r="P804" s="21">
        <v>24</v>
      </c>
      <c r="Q804" s="21">
        <v>21</v>
      </c>
      <c r="R804" s="21"/>
      <c r="S804" s="21"/>
      <c r="T804" s="21"/>
      <c r="U804" s="21"/>
      <c r="V804" s="21"/>
      <c r="W804" s="3">
        <v>42240.440057673608</v>
      </c>
      <c r="X804" s="2" t="s">
        <v>2249</v>
      </c>
      <c r="Y804" s="4" t="s">
        <v>22</v>
      </c>
      <c r="Z804" s="2" t="s">
        <v>22</v>
      </c>
      <c r="AA804" s="2" t="s">
        <v>22</v>
      </c>
    </row>
    <row r="805" spans="1:27">
      <c r="A805" s="2">
        <v>201501384</v>
      </c>
      <c r="B805" s="2" t="s">
        <v>2250</v>
      </c>
      <c r="C805" s="2" t="s">
        <v>2251</v>
      </c>
      <c r="D805" s="2">
        <v>599</v>
      </c>
      <c r="E805" s="2" t="s">
        <v>50</v>
      </c>
      <c r="F805" s="3">
        <v>42101</v>
      </c>
      <c r="G805" s="2" t="s">
        <v>19</v>
      </c>
      <c r="H805" s="2" t="s">
        <v>20</v>
      </c>
      <c r="I805" s="3">
        <v>43253.979217824075</v>
      </c>
      <c r="J805" s="1">
        <f t="shared" si="12"/>
        <v>43253</v>
      </c>
      <c r="K805" s="2" t="s">
        <v>21</v>
      </c>
      <c r="L805" s="2"/>
      <c r="M805" s="2"/>
      <c r="N805" s="2" t="s">
        <v>2252</v>
      </c>
      <c r="O805" s="21">
        <v>101</v>
      </c>
      <c r="P805" s="21">
        <v>28</v>
      </c>
      <c r="Q805" s="21">
        <v>21</v>
      </c>
      <c r="R805" s="21"/>
      <c r="S805" s="21"/>
      <c r="T805" s="21"/>
      <c r="U805" s="21"/>
      <c r="V805" s="21"/>
      <c r="W805" s="3">
        <v>43253.978211226851</v>
      </c>
      <c r="X805" s="2" t="s">
        <v>2253</v>
      </c>
      <c r="Y805" s="4" t="s">
        <v>22</v>
      </c>
      <c r="Z805" s="2" t="s">
        <v>22</v>
      </c>
      <c r="AA805" s="2" t="s">
        <v>22</v>
      </c>
    </row>
    <row r="806" spans="1:27">
      <c r="A806" s="2">
        <v>201501386</v>
      </c>
      <c r="B806" s="2" t="s">
        <v>2254</v>
      </c>
      <c r="C806" s="2" t="s">
        <v>2255</v>
      </c>
      <c r="D806" s="2">
        <v>131</v>
      </c>
      <c r="E806" s="2" t="s">
        <v>40</v>
      </c>
      <c r="F806" s="3">
        <v>37753</v>
      </c>
      <c r="G806" s="2" t="s">
        <v>36</v>
      </c>
      <c r="H806" s="2" t="s">
        <v>37</v>
      </c>
      <c r="I806" s="3">
        <v>42241.443975694441</v>
      </c>
      <c r="J806" s="1">
        <f t="shared" si="12"/>
        <v>42241</v>
      </c>
      <c r="K806" s="2" t="s">
        <v>21</v>
      </c>
      <c r="L806" s="2"/>
      <c r="M806" s="2"/>
      <c r="N806" s="2" t="s">
        <v>2256</v>
      </c>
      <c r="O806" s="21">
        <v>24</v>
      </c>
      <c r="P806" s="21">
        <v>13</v>
      </c>
      <c r="Q806" s="21">
        <v>221</v>
      </c>
      <c r="R806" s="21">
        <v>20</v>
      </c>
      <c r="S806" s="21"/>
      <c r="T806" s="21"/>
      <c r="U806" s="21"/>
      <c r="V806" s="21"/>
      <c r="W806" s="3">
        <v>42241.441349305554</v>
      </c>
      <c r="X806" s="2" t="s">
        <v>2257</v>
      </c>
      <c r="Y806" s="4" t="s">
        <v>22</v>
      </c>
      <c r="Z806" s="2" t="s">
        <v>22</v>
      </c>
      <c r="AA806" s="2" t="s">
        <v>22</v>
      </c>
    </row>
    <row r="807" spans="1:27">
      <c r="A807" s="2">
        <v>201501388</v>
      </c>
      <c r="B807" s="2" t="s">
        <v>2250</v>
      </c>
      <c r="C807" s="2" t="s">
        <v>2258</v>
      </c>
      <c r="D807" s="2">
        <v>512</v>
      </c>
      <c r="E807" s="2" t="s">
        <v>2068</v>
      </c>
      <c r="F807" s="3">
        <v>41782</v>
      </c>
      <c r="G807" s="2" t="s">
        <v>36</v>
      </c>
      <c r="H807" s="2" t="s">
        <v>37</v>
      </c>
      <c r="I807" s="3">
        <v>42315.784060185186</v>
      </c>
      <c r="J807" s="1">
        <f t="shared" si="12"/>
        <v>42315</v>
      </c>
      <c r="K807" s="2" t="s">
        <v>21</v>
      </c>
      <c r="L807" s="2"/>
      <c r="M807" s="2"/>
      <c r="N807" s="2" t="s">
        <v>2146</v>
      </c>
      <c r="O807" s="21"/>
      <c r="P807" s="21"/>
      <c r="Q807" s="21"/>
      <c r="R807" s="21"/>
      <c r="S807" s="21"/>
      <c r="T807" s="21"/>
      <c r="U807" s="21"/>
      <c r="V807" s="21"/>
      <c r="W807" s="3">
        <v>42315.780298113423</v>
      </c>
      <c r="X807" s="2" t="s">
        <v>2259</v>
      </c>
      <c r="Y807" s="4" t="s">
        <v>22</v>
      </c>
      <c r="Z807" s="2" t="s">
        <v>22</v>
      </c>
      <c r="AA807" s="2" t="s">
        <v>22</v>
      </c>
    </row>
    <row r="808" spans="1:27">
      <c r="A808" s="2">
        <v>201501389</v>
      </c>
      <c r="B808" s="2" t="s">
        <v>2260</v>
      </c>
      <c r="C808" s="2" t="s">
        <v>2261</v>
      </c>
      <c r="D808" s="2">
        <v>499</v>
      </c>
      <c r="E808" s="2" t="s">
        <v>50</v>
      </c>
      <c r="F808" s="3">
        <v>39277</v>
      </c>
      <c r="G808" s="2" t="s">
        <v>71</v>
      </c>
      <c r="H808" s="2" t="s">
        <v>72</v>
      </c>
      <c r="I808" s="3">
        <v>43414.380458946762</v>
      </c>
      <c r="J808" s="1">
        <f t="shared" si="12"/>
        <v>43414</v>
      </c>
      <c r="K808" s="2" t="s">
        <v>21</v>
      </c>
      <c r="L808" s="2"/>
      <c r="M808" s="2"/>
      <c r="N808" s="2" t="s">
        <v>2262</v>
      </c>
      <c r="O808" s="21">
        <v>21</v>
      </c>
      <c r="P808" s="21">
        <v>222</v>
      </c>
      <c r="Q808" s="21">
        <v>3</v>
      </c>
      <c r="R808" s="21">
        <v>4</v>
      </c>
      <c r="S808" s="21"/>
      <c r="T808" s="21"/>
      <c r="U808" s="21"/>
      <c r="V808" s="21"/>
      <c r="W808" s="3">
        <v>43414.377832604165</v>
      </c>
      <c r="X808" s="2" t="s">
        <v>2263</v>
      </c>
      <c r="Y808" s="4" t="s">
        <v>22</v>
      </c>
      <c r="Z808" s="2" t="s">
        <v>22</v>
      </c>
      <c r="AA808" s="2" t="s">
        <v>22</v>
      </c>
    </row>
    <row r="809" spans="1:27">
      <c r="A809" s="2">
        <v>201501392</v>
      </c>
      <c r="B809" s="2" t="s">
        <v>2264</v>
      </c>
      <c r="C809" s="2" t="s">
        <v>704</v>
      </c>
      <c r="D809" s="2">
        <v>130</v>
      </c>
      <c r="E809" s="2" t="s">
        <v>35</v>
      </c>
      <c r="F809" s="3">
        <v>36768</v>
      </c>
      <c r="G809" s="2" t="s">
        <v>36</v>
      </c>
      <c r="H809" s="2" t="s">
        <v>37</v>
      </c>
      <c r="I809" s="3">
        <v>42243.83458260417</v>
      </c>
      <c r="J809" s="1">
        <f t="shared" si="12"/>
        <v>42243</v>
      </c>
      <c r="K809" s="2" t="s">
        <v>21</v>
      </c>
      <c r="L809" s="2"/>
      <c r="M809" s="2"/>
      <c r="N809" s="2" t="s">
        <v>2265</v>
      </c>
      <c r="O809" s="21">
        <v>24</v>
      </c>
      <c r="P809" s="21">
        <v>2</v>
      </c>
      <c r="Q809" s="21"/>
      <c r="R809" s="21"/>
      <c r="S809" s="21"/>
      <c r="T809" s="21"/>
      <c r="U809" s="21"/>
      <c r="V809" s="21"/>
      <c r="W809" s="3">
        <v>42243.833808912037</v>
      </c>
      <c r="X809" s="2" t="s">
        <v>2266</v>
      </c>
      <c r="Y809" s="4" t="s">
        <v>22</v>
      </c>
      <c r="Z809" s="2" t="s">
        <v>22</v>
      </c>
      <c r="AA809" s="2" t="s">
        <v>22</v>
      </c>
    </row>
    <row r="810" spans="1:27">
      <c r="A810" s="2">
        <v>201501393</v>
      </c>
      <c r="B810" s="2" t="s">
        <v>2267</v>
      </c>
      <c r="C810" s="2" t="s">
        <v>76</v>
      </c>
      <c r="D810" s="2">
        <v>119</v>
      </c>
      <c r="E810" s="2" t="s">
        <v>70</v>
      </c>
      <c r="F810" s="3">
        <v>41712</v>
      </c>
      <c r="G810" s="2" t="s">
        <v>19</v>
      </c>
      <c r="H810" s="2" t="s">
        <v>20</v>
      </c>
      <c r="I810" s="3">
        <v>42612.802489895832</v>
      </c>
      <c r="J810" s="1">
        <f t="shared" si="12"/>
        <v>42612</v>
      </c>
      <c r="K810" s="2" t="s">
        <v>21</v>
      </c>
      <c r="L810" s="2"/>
      <c r="M810" s="2"/>
      <c r="N810" s="2" t="s">
        <v>2268</v>
      </c>
      <c r="O810" s="21">
        <v>21</v>
      </c>
      <c r="P810" s="21">
        <v>2</v>
      </c>
      <c r="Q810" s="21">
        <v>11</v>
      </c>
      <c r="R810" s="21"/>
      <c r="S810" s="21"/>
      <c r="T810" s="21"/>
      <c r="U810" s="21"/>
      <c r="V810" s="21"/>
      <c r="W810" s="3">
        <v>42612.79568221065</v>
      </c>
      <c r="X810" s="2" t="s">
        <v>2269</v>
      </c>
      <c r="Y810" s="4" t="s">
        <v>22</v>
      </c>
      <c r="Z810" s="2" t="s">
        <v>22</v>
      </c>
      <c r="AA810" s="2" t="s">
        <v>22</v>
      </c>
    </row>
    <row r="811" spans="1:27">
      <c r="A811" s="2">
        <v>201501394</v>
      </c>
      <c r="B811" s="2" t="s">
        <v>2270</v>
      </c>
      <c r="C811" s="2" t="s">
        <v>2271</v>
      </c>
      <c r="D811" s="2">
        <v>90</v>
      </c>
      <c r="E811" s="2" t="s">
        <v>396</v>
      </c>
      <c r="F811" s="3">
        <v>42102</v>
      </c>
      <c r="G811" s="2" t="s">
        <v>36</v>
      </c>
      <c r="H811" s="2" t="s">
        <v>37</v>
      </c>
      <c r="I811" s="3">
        <v>42244.446345335651</v>
      </c>
      <c r="J811" s="1">
        <f t="shared" si="12"/>
        <v>42244</v>
      </c>
      <c r="K811" s="2" t="s">
        <v>21</v>
      </c>
      <c r="L811" s="2"/>
      <c r="M811" s="2"/>
      <c r="N811" s="2" t="s">
        <v>2146</v>
      </c>
      <c r="O811" s="21"/>
      <c r="P811" s="21"/>
      <c r="Q811" s="21"/>
      <c r="R811" s="21"/>
      <c r="S811" s="21"/>
      <c r="T811" s="21"/>
      <c r="U811" s="21"/>
      <c r="V811" s="21"/>
      <c r="W811" s="3">
        <v>42244.446337037036</v>
      </c>
      <c r="X811" s="2" t="s">
        <v>2272</v>
      </c>
      <c r="Y811" s="4" t="s">
        <v>22</v>
      </c>
      <c r="Z811" s="2" t="s">
        <v>22</v>
      </c>
      <c r="AA811" s="2" t="s">
        <v>22</v>
      </c>
    </row>
    <row r="812" spans="1:27">
      <c r="A812" s="2">
        <v>201501395</v>
      </c>
      <c r="B812" s="2" t="s">
        <v>2273</v>
      </c>
      <c r="C812" s="2" t="s">
        <v>2274</v>
      </c>
      <c r="D812" s="2">
        <v>107</v>
      </c>
      <c r="E812" s="2" t="s">
        <v>225</v>
      </c>
      <c r="F812" s="3">
        <v>41149</v>
      </c>
      <c r="G812" s="2" t="s">
        <v>71</v>
      </c>
      <c r="H812" s="2" t="s">
        <v>72</v>
      </c>
      <c r="I812" s="3">
        <v>42320.582046099538</v>
      </c>
      <c r="J812" s="1">
        <f t="shared" si="12"/>
        <v>42320</v>
      </c>
      <c r="K812" s="2" t="s">
        <v>21</v>
      </c>
      <c r="L812" s="2"/>
      <c r="M812" s="2"/>
      <c r="N812" s="2" t="s">
        <v>2275</v>
      </c>
      <c r="O812" s="21">
        <v>221</v>
      </c>
      <c r="P812" s="21">
        <v>25</v>
      </c>
      <c r="Q812" s="21"/>
      <c r="R812" s="21"/>
      <c r="S812" s="21"/>
      <c r="T812" s="21"/>
      <c r="U812" s="21"/>
      <c r="V812" s="21"/>
      <c r="W812" s="3">
        <v>42320.576135416668</v>
      </c>
      <c r="X812" s="2" t="s">
        <v>2276</v>
      </c>
      <c r="Y812" s="4" t="s">
        <v>22</v>
      </c>
      <c r="Z812" s="2" t="s">
        <v>22</v>
      </c>
      <c r="AA812" s="2" t="s">
        <v>22</v>
      </c>
    </row>
    <row r="813" spans="1:27">
      <c r="A813" s="2">
        <v>201501396</v>
      </c>
      <c r="B813" s="2" t="s">
        <v>2277</v>
      </c>
      <c r="C813" s="2" t="s">
        <v>632</v>
      </c>
      <c r="D813" s="2">
        <v>125</v>
      </c>
      <c r="E813" s="2" t="s">
        <v>18</v>
      </c>
      <c r="F813" s="3">
        <v>39814</v>
      </c>
      <c r="G813" s="2" t="s">
        <v>36</v>
      </c>
      <c r="H813" s="2" t="s">
        <v>37</v>
      </c>
      <c r="I813" s="3">
        <v>42244.490406331017</v>
      </c>
      <c r="J813" s="1">
        <f t="shared" si="12"/>
        <v>42244</v>
      </c>
      <c r="K813" s="2" t="s">
        <v>21</v>
      </c>
      <c r="L813" s="2"/>
      <c r="M813" s="2">
        <v>2170</v>
      </c>
      <c r="N813" s="2" t="s">
        <v>2278</v>
      </c>
      <c r="O813" s="21">
        <v>24</v>
      </c>
      <c r="P813" s="21">
        <v>31</v>
      </c>
      <c r="Q813" s="21"/>
      <c r="R813" s="21"/>
      <c r="S813" s="21"/>
      <c r="T813" s="21"/>
      <c r="U813" s="21"/>
      <c r="V813" s="21"/>
      <c r="W813" s="3">
        <v>42244.472270138889</v>
      </c>
      <c r="X813" s="2" t="s">
        <v>2279</v>
      </c>
      <c r="Y813" s="4" t="s">
        <v>22</v>
      </c>
      <c r="Z813" s="2" t="s">
        <v>22</v>
      </c>
      <c r="AA813" s="2" t="s">
        <v>22</v>
      </c>
    </row>
    <row r="814" spans="1:27">
      <c r="A814" s="2">
        <v>201501410</v>
      </c>
      <c r="B814" s="2" t="s">
        <v>2267</v>
      </c>
      <c r="C814" s="2" t="s">
        <v>228</v>
      </c>
      <c r="D814" s="2">
        <v>507</v>
      </c>
      <c r="E814" s="2" t="s">
        <v>65</v>
      </c>
      <c r="F814" s="3">
        <v>41150</v>
      </c>
      <c r="G814" s="2" t="s">
        <v>36</v>
      </c>
      <c r="H814" s="2" t="s">
        <v>37</v>
      </c>
      <c r="I814" s="3">
        <v>42245.656962997688</v>
      </c>
      <c r="J814" s="1">
        <f t="shared" si="12"/>
        <v>42245</v>
      </c>
      <c r="K814" s="2" t="s">
        <v>21</v>
      </c>
      <c r="L814" s="2"/>
      <c r="M814" s="2" t="s">
        <v>2146</v>
      </c>
      <c r="N814" s="2" t="s">
        <v>2146</v>
      </c>
      <c r="O814" s="21"/>
      <c r="P814" s="21"/>
      <c r="Q814" s="21"/>
      <c r="R814" s="21"/>
      <c r="S814" s="21"/>
      <c r="T814" s="21"/>
      <c r="U814" s="21"/>
      <c r="V814" s="21"/>
      <c r="W814" s="3">
        <v>42245.656955127313</v>
      </c>
      <c r="X814" s="2" t="s">
        <v>2280</v>
      </c>
      <c r="Y814" s="4" t="s">
        <v>22</v>
      </c>
      <c r="Z814" s="2" t="s">
        <v>22</v>
      </c>
      <c r="AA814" s="2" t="s">
        <v>22</v>
      </c>
    </row>
    <row r="815" spans="1:27">
      <c r="A815" s="2">
        <v>201501411</v>
      </c>
      <c r="B815" s="2" t="s">
        <v>2267</v>
      </c>
      <c r="C815" s="2" t="s">
        <v>368</v>
      </c>
      <c r="D815" s="2">
        <v>599</v>
      </c>
      <c r="E815" s="2" t="s">
        <v>50</v>
      </c>
      <c r="F815" s="3">
        <v>41515</v>
      </c>
      <c r="G815" s="2" t="s">
        <v>36</v>
      </c>
      <c r="H815" s="2" t="s">
        <v>37</v>
      </c>
      <c r="I815" s="3">
        <v>42245.662877743052</v>
      </c>
      <c r="J815" s="1">
        <f t="shared" si="12"/>
        <v>42245</v>
      </c>
      <c r="K815" s="2" t="s">
        <v>21</v>
      </c>
      <c r="L815" s="2"/>
      <c r="M815" s="2" t="s">
        <v>2146</v>
      </c>
      <c r="N815" s="2" t="s">
        <v>2146</v>
      </c>
      <c r="O815" s="21"/>
      <c r="P815" s="21"/>
      <c r="Q815" s="21"/>
      <c r="R815" s="21"/>
      <c r="S815" s="21"/>
      <c r="T815" s="21"/>
      <c r="U815" s="21"/>
      <c r="V815" s="21"/>
      <c r="W815" s="3">
        <v>42245.738863773149</v>
      </c>
      <c r="X815" s="2" t="s">
        <v>2281</v>
      </c>
      <c r="Y815" s="4" t="s">
        <v>22</v>
      </c>
      <c r="Z815" s="2" t="s">
        <v>22</v>
      </c>
      <c r="AA815" s="2" t="s">
        <v>22</v>
      </c>
    </row>
    <row r="816" spans="1:27">
      <c r="A816" s="2">
        <v>201501425</v>
      </c>
      <c r="B816" s="2" t="s">
        <v>2282</v>
      </c>
      <c r="C816" s="2" t="s">
        <v>1776</v>
      </c>
      <c r="D816" s="2">
        <v>304</v>
      </c>
      <c r="E816" s="2" t="s">
        <v>154</v>
      </c>
      <c r="F816" s="3">
        <v>41517</v>
      </c>
      <c r="G816" s="2" t="s">
        <v>36</v>
      </c>
      <c r="H816" s="2" t="s">
        <v>37</v>
      </c>
      <c r="I816" s="3">
        <v>43439.919834340275</v>
      </c>
      <c r="J816" s="1">
        <f t="shared" si="12"/>
        <v>43439</v>
      </c>
      <c r="K816" s="2" t="s">
        <v>21</v>
      </c>
      <c r="L816" s="2"/>
      <c r="M816" s="2">
        <v>2255</v>
      </c>
      <c r="N816" s="2" t="s">
        <v>2283</v>
      </c>
      <c r="O816" s="21">
        <v>25</v>
      </c>
      <c r="P816" s="21">
        <v>5</v>
      </c>
      <c r="Q816" s="21"/>
      <c r="R816" s="21"/>
      <c r="S816" s="21"/>
      <c r="T816" s="21"/>
      <c r="U816" s="21"/>
      <c r="V816" s="21"/>
      <c r="W816" s="3">
        <v>43439.919323263886</v>
      </c>
      <c r="X816" s="2" t="s">
        <v>2284</v>
      </c>
      <c r="Y816" s="4" t="s">
        <v>22</v>
      </c>
      <c r="Z816" s="2" t="s">
        <v>22</v>
      </c>
      <c r="AA816" s="2" t="s">
        <v>22</v>
      </c>
    </row>
    <row r="817" spans="1:27">
      <c r="A817" s="2">
        <v>201501428</v>
      </c>
      <c r="B817" s="2" t="s">
        <v>2285</v>
      </c>
      <c r="C817" s="2" t="s">
        <v>2286</v>
      </c>
      <c r="D817" s="2">
        <v>499</v>
      </c>
      <c r="E817" s="2" t="s">
        <v>50</v>
      </c>
      <c r="F817" s="3">
        <v>41152</v>
      </c>
      <c r="G817" s="2" t="s">
        <v>71</v>
      </c>
      <c r="H817" s="2" t="s">
        <v>72</v>
      </c>
      <c r="I817" s="3">
        <v>42247.693873460645</v>
      </c>
      <c r="J817" s="1">
        <f t="shared" si="12"/>
        <v>42247</v>
      </c>
      <c r="K817" s="2" t="s">
        <v>21</v>
      </c>
      <c r="L817" s="2"/>
      <c r="M817" s="2"/>
      <c r="N817" s="2" t="s">
        <v>2146</v>
      </c>
      <c r="O817" s="21"/>
      <c r="P817" s="21"/>
      <c r="Q817" s="21"/>
      <c r="R817" s="21"/>
      <c r="S817" s="21"/>
      <c r="T817" s="21"/>
      <c r="U817" s="21"/>
      <c r="V817" s="21"/>
      <c r="W817" s="3">
        <v>42247.684321145833</v>
      </c>
      <c r="X817" s="2" t="s">
        <v>2287</v>
      </c>
      <c r="Y817" s="4" t="s">
        <v>22</v>
      </c>
      <c r="Z817" s="2" t="s">
        <v>22</v>
      </c>
      <c r="AA817" s="2" t="s">
        <v>22</v>
      </c>
    </row>
    <row r="818" spans="1:27">
      <c r="A818" s="2">
        <v>201501432</v>
      </c>
      <c r="B818" s="2" t="s">
        <v>2288</v>
      </c>
      <c r="C818" s="2" t="s">
        <v>2289</v>
      </c>
      <c r="D818" s="2">
        <v>131</v>
      </c>
      <c r="E818" s="2" t="s">
        <v>40</v>
      </c>
      <c r="F818" s="3">
        <v>36773</v>
      </c>
      <c r="G818" s="2" t="s">
        <v>71</v>
      </c>
      <c r="H818" s="2" t="s">
        <v>72</v>
      </c>
      <c r="I818" s="3">
        <v>42248.409733877314</v>
      </c>
      <c r="J818" s="1">
        <f t="shared" si="12"/>
        <v>42248</v>
      </c>
      <c r="K818" s="2" t="s">
        <v>21</v>
      </c>
      <c r="L818" s="2"/>
      <c r="M818" s="2"/>
      <c r="N818" s="2" t="s">
        <v>2290</v>
      </c>
      <c r="O818" s="21">
        <v>6201</v>
      </c>
      <c r="P818" s="21">
        <v>20</v>
      </c>
      <c r="Q818" s="21"/>
      <c r="R818" s="21"/>
      <c r="S818" s="21"/>
      <c r="T818" s="21"/>
      <c r="U818" s="21"/>
      <c r="V818" s="21"/>
      <c r="W818" s="3">
        <v>42248.407044328706</v>
      </c>
      <c r="X818" s="2" t="s">
        <v>2291</v>
      </c>
      <c r="Y818" s="4" t="s">
        <v>22</v>
      </c>
      <c r="Z818" s="2" t="s">
        <v>22</v>
      </c>
      <c r="AA818" s="2" t="s">
        <v>22</v>
      </c>
    </row>
    <row r="819" spans="1:27">
      <c r="A819" s="2">
        <v>201501434</v>
      </c>
      <c r="B819" s="2" t="s">
        <v>2292</v>
      </c>
      <c r="C819" s="2" t="s">
        <v>1303</v>
      </c>
      <c r="D819" s="2">
        <v>125</v>
      </c>
      <c r="E819" s="2" t="s">
        <v>18</v>
      </c>
      <c r="F819" s="3">
        <v>42196</v>
      </c>
      <c r="G819" s="2" t="s">
        <v>31</v>
      </c>
      <c r="H819" s="2" t="s">
        <v>32</v>
      </c>
      <c r="I819" s="3">
        <v>42863.936169756947</v>
      </c>
      <c r="J819" s="1">
        <f t="shared" si="12"/>
        <v>42863</v>
      </c>
      <c r="K819" s="2" t="s">
        <v>21</v>
      </c>
      <c r="L819" s="2">
        <v>2082</v>
      </c>
      <c r="M819" s="2"/>
      <c r="N819" s="2" t="s">
        <v>2159</v>
      </c>
      <c r="O819" s="21">
        <v>25</v>
      </c>
      <c r="P819" s="21"/>
      <c r="Q819" s="21"/>
      <c r="R819" s="21"/>
      <c r="S819" s="21"/>
      <c r="T819" s="21"/>
      <c r="U819" s="21"/>
      <c r="V819" s="21"/>
      <c r="W819" s="3">
        <v>42863.934629363423</v>
      </c>
      <c r="X819" s="2" t="s">
        <v>2293</v>
      </c>
      <c r="Y819" s="4" t="s">
        <v>22</v>
      </c>
      <c r="Z819" s="2" t="s">
        <v>22</v>
      </c>
      <c r="AA819" s="2" t="s">
        <v>22</v>
      </c>
    </row>
    <row r="820" spans="1:27">
      <c r="A820" s="2">
        <v>201501439</v>
      </c>
      <c r="B820" s="2" t="s">
        <v>2294</v>
      </c>
      <c r="C820" s="2" t="s">
        <v>1358</v>
      </c>
      <c r="D820" s="2">
        <v>119</v>
      </c>
      <c r="E820" s="2" t="s">
        <v>70</v>
      </c>
      <c r="F820" s="3">
        <v>40787</v>
      </c>
      <c r="G820" s="2" t="s">
        <v>71</v>
      </c>
      <c r="H820" s="2" t="s">
        <v>72</v>
      </c>
      <c r="I820" s="3">
        <v>42249.829456481479</v>
      </c>
      <c r="J820" s="1">
        <f t="shared" si="12"/>
        <v>42249</v>
      </c>
      <c r="K820" s="2" t="s">
        <v>21</v>
      </c>
      <c r="L820" s="2" t="s">
        <v>2146</v>
      </c>
      <c r="M820" s="2" t="s">
        <v>2146</v>
      </c>
      <c r="N820" s="2" t="s">
        <v>2295</v>
      </c>
      <c r="O820" s="21">
        <v>28</v>
      </c>
      <c r="P820" s="21">
        <v>23</v>
      </c>
      <c r="Q820" s="21">
        <v>40</v>
      </c>
      <c r="R820" s="21"/>
      <c r="S820" s="21"/>
      <c r="T820" s="21"/>
      <c r="U820" s="21"/>
      <c r="V820" s="21"/>
      <c r="W820" s="3">
        <v>42249.829126736113</v>
      </c>
      <c r="X820" s="2" t="s">
        <v>2296</v>
      </c>
      <c r="Y820" s="4" t="s">
        <v>22</v>
      </c>
      <c r="Z820" s="2" t="s">
        <v>22</v>
      </c>
      <c r="AA820" s="2" t="s">
        <v>22</v>
      </c>
    </row>
    <row r="821" spans="1:27">
      <c r="A821" s="2">
        <v>201501444</v>
      </c>
      <c r="B821" s="2" t="s">
        <v>2297</v>
      </c>
      <c r="C821" s="2" t="s">
        <v>69</v>
      </c>
      <c r="D821" s="2">
        <v>130</v>
      </c>
      <c r="E821" s="2" t="s">
        <v>35</v>
      </c>
      <c r="F821" s="3">
        <v>42200</v>
      </c>
      <c r="G821" s="2" t="s">
        <v>71</v>
      </c>
      <c r="H821" s="2" t="s">
        <v>72</v>
      </c>
      <c r="I821" s="3">
        <v>42443.795199340275</v>
      </c>
      <c r="J821" s="1">
        <f t="shared" si="12"/>
        <v>42443</v>
      </c>
      <c r="K821" s="2" t="s">
        <v>21</v>
      </c>
      <c r="L821" s="2" t="s">
        <v>2146</v>
      </c>
      <c r="M821" s="2" t="s">
        <v>2146</v>
      </c>
      <c r="N821" s="2" t="s">
        <v>2146</v>
      </c>
      <c r="O821" s="21"/>
      <c r="P821" s="21"/>
      <c r="Q821" s="21"/>
      <c r="R821" s="21"/>
      <c r="S821" s="21"/>
      <c r="T821" s="21"/>
      <c r="U821" s="21"/>
      <c r="V821" s="21"/>
      <c r="W821" s="3">
        <v>42443.792448958331</v>
      </c>
      <c r="X821" s="2" t="s">
        <v>207</v>
      </c>
      <c r="Y821" s="4" t="s">
        <v>22</v>
      </c>
      <c r="Z821" s="2" t="s">
        <v>22</v>
      </c>
      <c r="AA821" s="2" t="s">
        <v>22</v>
      </c>
    </row>
    <row r="822" spans="1:27">
      <c r="A822" s="2">
        <v>201501446</v>
      </c>
      <c r="B822" s="2" t="s">
        <v>616</v>
      </c>
      <c r="C822" s="2" t="s">
        <v>94</v>
      </c>
      <c r="D822" s="2">
        <v>119</v>
      </c>
      <c r="E822" s="2" t="s">
        <v>70</v>
      </c>
      <c r="F822" s="3">
        <v>42200</v>
      </c>
      <c r="G822" s="2" t="s">
        <v>36</v>
      </c>
      <c r="H822" s="2" t="s">
        <v>37</v>
      </c>
      <c r="I822" s="3">
        <v>42321.101005937497</v>
      </c>
      <c r="J822" s="1">
        <f t="shared" si="12"/>
        <v>42321</v>
      </c>
      <c r="K822" s="2" t="s">
        <v>21</v>
      </c>
      <c r="L822" s="2">
        <v>2046</v>
      </c>
      <c r="M822" s="2" t="s">
        <v>2146</v>
      </c>
      <c r="N822" s="2" t="s">
        <v>2159</v>
      </c>
      <c r="O822" s="21">
        <v>25</v>
      </c>
      <c r="P822" s="21"/>
      <c r="Q822" s="21"/>
      <c r="R822" s="21"/>
      <c r="S822" s="21"/>
      <c r="T822" s="21"/>
      <c r="U822" s="21"/>
      <c r="V822" s="21"/>
      <c r="W822" s="3">
        <v>42321.096396261571</v>
      </c>
      <c r="X822" s="2" t="s">
        <v>2298</v>
      </c>
      <c r="Y822" s="4" t="s">
        <v>22</v>
      </c>
      <c r="Z822" s="2" t="s">
        <v>22</v>
      </c>
      <c r="AA822" s="2" t="s">
        <v>22</v>
      </c>
    </row>
    <row r="823" spans="1:27">
      <c r="A823" s="2">
        <v>201501451</v>
      </c>
      <c r="B823" s="2" t="s">
        <v>2299</v>
      </c>
      <c r="C823" s="2" t="s">
        <v>2300</v>
      </c>
      <c r="D823" s="2">
        <v>128</v>
      </c>
      <c r="E823" s="2" t="s">
        <v>464</v>
      </c>
      <c r="F823" s="3">
        <v>41931</v>
      </c>
      <c r="G823" s="2" t="s">
        <v>19</v>
      </c>
      <c r="H823" s="2" t="s">
        <v>20</v>
      </c>
      <c r="I823" s="3">
        <v>42251.597012812497</v>
      </c>
      <c r="J823" s="1">
        <f t="shared" si="12"/>
        <v>42251</v>
      </c>
      <c r="K823" s="2" t="s">
        <v>21</v>
      </c>
      <c r="L823" s="2" t="s">
        <v>2146</v>
      </c>
      <c r="M823" s="2" t="s">
        <v>2146</v>
      </c>
      <c r="N823" s="2" t="s">
        <v>2146</v>
      </c>
      <c r="O823" s="21"/>
      <c r="P823" s="21"/>
      <c r="Q823" s="21"/>
      <c r="R823" s="21"/>
      <c r="S823" s="21"/>
      <c r="T823" s="21"/>
      <c r="U823" s="21"/>
      <c r="V823" s="21"/>
      <c r="W823" s="3">
        <v>42251.596505474539</v>
      </c>
      <c r="X823" s="2" t="s">
        <v>2301</v>
      </c>
      <c r="Y823" s="4" t="s">
        <v>22</v>
      </c>
      <c r="Z823" s="2" t="s">
        <v>22</v>
      </c>
      <c r="AA823" s="2" t="s">
        <v>22</v>
      </c>
    </row>
    <row r="824" spans="1:27">
      <c r="A824" s="2">
        <v>201501459</v>
      </c>
      <c r="B824" s="2" t="s">
        <v>2302</v>
      </c>
      <c r="C824" s="2" t="s">
        <v>569</v>
      </c>
      <c r="D824" s="2">
        <v>131</v>
      </c>
      <c r="E824" s="2" t="s">
        <v>40</v>
      </c>
      <c r="F824" s="3">
        <v>41522</v>
      </c>
      <c r="G824" s="2" t="s">
        <v>19</v>
      </c>
      <c r="H824" s="2" t="s">
        <v>20</v>
      </c>
      <c r="I824" s="3">
        <v>42369.507181284724</v>
      </c>
      <c r="J824" s="1">
        <f t="shared" si="12"/>
        <v>42369</v>
      </c>
      <c r="K824" s="2" t="s">
        <v>21</v>
      </c>
      <c r="L824" s="2" t="s">
        <v>2146</v>
      </c>
      <c r="M824" s="2" t="s">
        <v>2146</v>
      </c>
      <c r="N824" s="2" t="s">
        <v>2146</v>
      </c>
      <c r="O824" s="21"/>
      <c r="P824" s="21"/>
      <c r="Q824" s="21"/>
      <c r="R824" s="21"/>
      <c r="S824" s="21"/>
      <c r="T824" s="21"/>
      <c r="U824" s="21"/>
      <c r="V824" s="21"/>
      <c r="W824" s="3">
        <v>42369.504389664355</v>
      </c>
      <c r="X824" s="2" t="s">
        <v>2303</v>
      </c>
      <c r="Y824" s="4" t="s">
        <v>22</v>
      </c>
      <c r="Z824" s="2" t="s">
        <v>22</v>
      </c>
      <c r="AA824" s="2" t="s">
        <v>22</v>
      </c>
    </row>
    <row r="825" spans="1:27">
      <c r="A825" s="2">
        <v>201501465</v>
      </c>
      <c r="B825" s="2" t="s">
        <v>2304</v>
      </c>
      <c r="C825" s="2" t="s">
        <v>47</v>
      </c>
      <c r="D825" s="2">
        <v>130</v>
      </c>
      <c r="E825" s="2" t="s">
        <v>35</v>
      </c>
      <c r="F825" s="3">
        <v>37795</v>
      </c>
      <c r="G825" s="2" t="s">
        <v>19</v>
      </c>
      <c r="H825" s="2" t="s">
        <v>20</v>
      </c>
      <c r="I825" s="3">
        <v>42809.826728043983</v>
      </c>
      <c r="J825" s="1">
        <f t="shared" si="12"/>
        <v>42809</v>
      </c>
      <c r="K825" s="2" t="s">
        <v>21</v>
      </c>
      <c r="L825" s="2">
        <v>2031</v>
      </c>
      <c r="M825" s="2" t="s">
        <v>2146</v>
      </c>
      <c r="N825" s="2" t="s">
        <v>2305</v>
      </c>
      <c r="O825" s="21">
        <v>23</v>
      </c>
      <c r="P825" s="21">
        <v>14</v>
      </c>
      <c r="Q825" s="21"/>
      <c r="R825" s="21"/>
      <c r="S825" s="21"/>
      <c r="T825" s="21"/>
      <c r="U825" s="21"/>
      <c r="V825" s="21"/>
      <c r="W825" s="3">
        <v>42809.805343831016</v>
      </c>
      <c r="X825" s="2" t="s">
        <v>2306</v>
      </c>
      <c r="Y825" s="4" t="s">
        <v>22</v>
      </c>
      <c r="Z825" s="2" t="s">
        <v>22</v>
      </c>
      <c r="AA825" s="2" t="s">
        <v>22</v>
      </c>
    </row>
    <row r="826" spans="1:27">
      <c r="A826" s="2">
        <v>201501472</v>
      </c>
      <c r="B826" s="2" t="s">
        <v>2285</v>
      </c>
      <c r="C826" s="2" t="s">
        <v>683</v>
      </c>
      <c r="D826" s="2">
        <v>131</v>
      </c>
      <c r="E826" s="2" t="s">
        <v>40</v>
      </c>
      <c r="F826" s="3">
        <v>39699</v>
      </c>
      <c r="G826" s="2" t="s">
        <v>19</v>
      </c>
      <c r="H826" s="2" t="s">
        <v>20</v>
      </c>
      <c r="I826" s="3">
        <v>42263.445406631945</v>
      </c>
      <c r="J826" s="1">
        <f t="shared" si="12"/>
        <v>42263</v>
      </c>
      <c r="K826" s="2" t="s">
        <v>21</v>
      </c>
      <c r="L826" s="2" t="s">
        <v>2146</v>
      </c>
      <c r="M826" s="2" t="s">
        <v>2146</v>
      </c>
      <c r="N826" s="2" t="s">
        <v>2146</v>
      </c>
      <c r="O826" s="21"/>
      <c r="P826" s="21"/>
      <c r="Q826" s="21"/>
      <c r="R826" s="21"/>
      <c r="S826" s="21"/>
      <c r="T826" s="21"/>
      <c r="U826" s="21"/>
      <c r="V826" s="21"/>
      <c r="W826" s="3">
        <v>42263.445406631945</v>
      </c>
      <c r="X826" s="2" t="s">
        <v>2307</v>
      </c>
      <c r="Y826" s="4" t="s">
        <v>22</v>
      </c>
      <c r="Z826" s="2" t="s">
        <v>22</v>
      </c>
      <c r="AA826" s="2" t="s">
        <v>22</v>
      </c>
    </row>
    <row r="827" spans="1:27">
      <c r="A827" s="2">
        <v>201501474</v>
      </c>
      <c r="B827" s="2" t="s">
        <v>2308</v>
      </c>
      <c r="C827" s="2" t="s">
        <v>2309</v>
      </c>
      <c r="D827" s="2">
        <v>125</v>
      </c>
      <c r="E827" s="2" t="s">
        <v>18</v>
      </c>
      <c r="F827" s="3">
        <v>40064</v>
      </c>
      <c r="G827" s="2" t="s">
        <v>19</v>
      </c>
      <c r="H827" s="2" t="s">
        <v>20</v>
      </c>
      <c r="I827" s="3">
        <v>42254.919697604164</v>
      </c>
      <c r="J827" s="1">
        <f t="shared" si="12"/>
        <v>42254</v>
      </c>
      <c r="K827" s="2" t="s">
        <v>21</v>
      </c>
      <c r="L827" s="2">
        <v>2031</v>
      </c>
      <c r="M827" s="2" t="s">
        <v>2146</v>
      </c>
      <c r="N827" s="2">
        <v>14</v>
      </c>
      <c r="O827" s="21">
        <v>14</v>
      </c>
      <c r="P827" s="21"/>
      <c r="Q827" s="21"/>
      <c r="R827" s="21"/>
      <c r="S827" s="21"/>
      <c r="T827" s="21"/>
      <c r="U827" s="21"/>
      <c r="V827" s="21"/>
      <c r="W827" s="3">
        <v>42254.918948958337</v>
      </c>
      <c r="X827" s="2" t="s">
        <v>2310</v>
      </c>
      <c r="Y827" s="4" t="s">
        <v>22</v>
      </c>
      <c r="Z827" s="2" t="s">
        <v>22</v>
      </c>
      <c r="AA827" s="2" t="s">
        <v>22</v>
      </c>
    </row>
    <row r="828" spans="1:27">
      <c r="A828" s="2">
        <v>201501477</v>
      </c>
      <c r="B828" s="2" t="s">
        <v>2311</v>
      </c>
      <c r="C828" s="2" t="s">
        <v>2312</v>
      </c>
      <c r="D828" s="2">
        <v>119</v>
      </c>
      <c r="E828" s="2" t="s">
        <v>70</v>
      </c>
      <c r="F828" s="3">
        <v>40065</v>
      </c>
      <c r="G828" s="2" t="s">
        <v>71</v>
      </c>
      <c r="H828" s="2" t="s">
        <v>72</v>
      </c>
      <c r="I828" s="3">
        <v>42255.621061226855</v>
      </c>
      <c r="J828" s="1">
        <f t="shared" si="12"/>
        <v>42255</v>
      </c>
      <c r="K828" s="2" t="s">
        <v>21</v>
      </c>
      <c r="L828" s="2" t="s">
        <v>2146</v>
      </c>
      <c r="M828" s="2" t="s">
        <v>2146</v>
      </c>
      <c r="N828" s="2" t="s">
        <v>2313</v>
      </c>
      <c r="O828" s="21">
        <v>25</v>
      </c>
      <c r="P828" s="21">
        <v>1</v>
      </c>
      <c r="Q828" s="21"/>
      <c r="R828" s="21"/>
      <c r="S828" s="21"/>
      <c r="T828" s="21"/>
      <c r="U828" s="21"/>
      <c r="V828" s="21"/>
      <c r="W828" s="3">
        <v>42255.618079050924</v>
      </c>
      <c r="X828" s="2" t="s">
        <v>2314</v>
      </c>
      <c r="Y828" s="4" t="s">
        <v>22</v>
      </c>
      <c r="Z828" s="2" t="s">
        <v>22</v>
      </c>
      <c r="AA828" s="2" t="s">
        <v>22</v>
      </c>
    </row>
    <row r="829" spans="1:27">
      <c r="A829" s="2">
        <v>201501479</v>
      </c>
      <c r="B829" s="2" t="s">
        <v>2168</v>
      </c>
      <c r="C829" s="2" t="s">
        <v>2315</v>
      </c>
      <c r="D829" s="2">
        <v>125</v>
      </c>
      <c r="E829" s="2" t="s">
        <v>18</v>
      </c>
      <c r="F829" s="3">
        <v>40613</v>
      </c>
      <c r="G829" s="2" t="s">
        <v>19</v>
      </c>
      <c r="H829" s="2" t="s">
        <v>20</v>
      </c>
      <c r="I829" s="3">
        <v>42373.622461886574</v>
      </c>
      <c r="J829" s="1">
        <f t="shared" si="12"/>
        <v>42373</v>
      </c>
      <c r="K829" s="2" t="s">
        <v>21</v>
      </c>
      <c r="L829" s="2" t="s">
        <v>2316</v>
      </c>
      <c r="M829" s="2" t="s">
        <v>2146</v>
      </c>
      <c r="N829" s="2">
        <v>23</v>
      </c>
      <c r="O829" s="21">
        <v>23</v>
      </c>
      <c r="P829" s="21"/>
      <c r="Q829" s="21"/>
      <c r="R829" s="21"/>
      <c r="S829" s="21"/>
      <c r="T829" s="21"/>
      <c r="U829" s="21"/>
      <c r="V829" s="21"/>
      <c r="W829" s="3">
        <v>42373.595388923612</v>
      </c>
      <c r="X829" s="2" t="s">
        <v>2317</v>
      </c>
      <c r="Y829" s="4" t="s">
        <v>22</v>
      </c>
      <c r="Z829" s="2" t="s">
        <v>22</v>
      </c>
      <c r="AA829" s="2" t="s">
        <v>22</v>
      </c>
    </row>
    <row r="830" spans="1:27">
      <c r="A830" s="2">
        <v>201501480</v>
      </c>
      <c r="B830" s="2" t="s">
        <v>2168</v>
      </c>
      <c r="C830" s="2" t="s">
        <v>820</v>
      </c>
      <c r="D830" s="2">
        <v>599</v>
      </c>
      <c r="E830" s="2" t="s">
        <v>50</v>
      </c>
      <c r="F830" s="3">
        <v>42212</v>
      </c>
      <c r="G830" s="2" t="s">
        <v>36</v>
      </c>
      <c r="H830" s="2" t="s">
        <v>37</v>
      </c>
      <c r="I830" s="3">
        <v>42414.93128892361</v>
      </c>
      <c r="J830" s="1">
        <f t="shared" si="12"/>
        <v>42414</v>
      </c>
      <c r="K830" s="2" t="s">
        <v>21</v>
      </c>
      <c r="L830" s="2" t="s">
        <v>2146</v>
      </c>
      <c r="M830" s="2" t="s">
        <v>2146</v>
      </c>
      <c r="N830" s="2" t="s">
        <v>2146</v>
      </c>
      <c r="O830" s="21"/>
      <c r="P830" s="21"/>
      <c r="Q830" s="21"/>
      <c r="R830" s="21"/>
      <c r="S830" s="21"/>
      <c r="T830" s="21"/>
      <c r="U830" s="21"/>
      <c r="V830" s="21"/>
      <c r="W830" s="3">
        <v>42414.930074733798</v>
      </c>
      <c r="X830" s="2" t="s">
        <v>2318</v>
      </c>
      <c r="Y830" s="4" t="s">
        <v>22</v>
      </c>
      <c r="Z830" s="2" t="s">
        <v>22</v>
      </c>
      <c r="AA830" s="2" t="s">
        <v>22</v>
      </c>
    </row>
    <row r="831" spans="1:27">
      <c r="A831" s="2">
        <v>201501481</v>
      </c>
      <c r="B831" s="2" t="s">
        <v>2319</v>
      </c>
      <c r="C831" s="2" t="s">
        <v>644</v>
      </c>
      <c r="D831" s="2">
        <v>304</v>
      </c>
      <c r="E831" s="2" t="s">
        <v>154</v>
      </c>
      <c r="F831" s="3">
        <v>42195</v>
      </c>
      <c r="G831" s="2" t="s">
        <v>71</v>
      </c>
      <c r="H831" s="2" t="s">
        <v>72</v>
      </c>
      <c r="I831" s="3">
        <v>42296.626119988425</v>
      </c>
      <c r="J831" s="1">
        <f t="shared" si="12"/>
        <v>42296</v>
      </c>
      <c r="K831" s="2" t="s">
        <v>21</v>
      </c>
      <c r="L831" s="2" t="s">
        <v>2146</v>
      </c>
      <c r="M831" s="2" t="s">
        <v>2146</v>
      </c>
      <c r="N831" s="2" t="s">
        <v>2320</v>
      </c>
      <c r="O831" s="21">
        <v>1</v>
      </c>
      <c r="P831" s="21">
        <v>3</v>
      </c>
      <c r="Q831" s="21"/>
      <c r="R831" s="21"/>
      <c r="S831" s="21"/>
      <c r="T831" s="21"/>
      <c r="U831" s="21"/>
      <c r="V831" s="21"/>
      <c r="W831" s="3">
        <v>42296.623391006942</v>
      </c>
      <c r="X831" s="2" t="s">
        <v>2321</v>
      </c>
      <c r="Y831" s="4" t="s">
        <v>22</v>
      </c>
      <c r="Z831" s="2" t="s">
        <v>22</v>
      </c>
      <c r="AA831" s="2" t="s">
        <v>22</v>
      </c>
    </row>
    <row r="832" spans="1:27">
      <c r="A832" s="2">
        <v>201501493</v>
      </c>
      <c r="B832" s="2" t="s">
        <v>2322</v>
      </c>
      <c r="C832" s="2" t="s">
        <v>2323</v>
      </c>
      <c r="D832" s="2">
        <v>119</v>
      </c>
      <c r="E832" s="2" t="s">
        <v>70</v>
      </c>
      <c r="F832" s="3">
        <v>42166</v>
      </c>
      <c r="G832" s="2" t="s">
        <v>36</v>
      </c>
      <c r="H832" s="2" t="s">
        <v>37</v>
      </c>
      <c r="I832" s="3">
        <v>42345.530403356483</v>
      </c>
      <c r="J832" s="1">
        <f t="shared" si="12"/>
        <v>42345</v>
      </c>
      <c r="K832" s="2" t="s">
        <v>21</v>
      </c>
      <c r="L832" s="2" t="s">
        <v>2146</v>
      </c>
      <c r="M832" s="2" t="s">
        <v>2146</v>
      </c>
      <c r="N832" s="2" t="s">
        <v>2324</v>
      </c>
      <c r="O832" s="21">
        <v>24</v>
      </c>
      <c r="P832" s="21"/>
      <c r="Q832" s="21"/>
      <c r="R832" s="21"/>
      <c r="S832" s="21"/>
      <c r="T832" s="21"/>
      <c r="U832" s="21"/>
      <c r="V832" s="21"/>
      <c r="W832" s="3">
        <v>42345.529627662036</v>
      </c>
      <c r="X832" s="2" t="s">
        <v>2325</v>
      </c>
      <c r="Y832" s="4" t="s">
        <v>22</v>
      </c>
      <c r="Z832" s="2" t="s">
        <v>22</v>
      </c>
      <c r="AA832" s="2" t="s">
        <v>22</v>
      </c>
    </row>
    <row r="833" spans="1:27">
      <c r="A833" s="2">
        <v>201501500</v>
      </c>
      <c r="B833" s="2" t="s">
        <v>2326</v>
      </c>
      <c r="C833" s="2" t="s">
        <v>2327</v>
      </c>
      <c r="D833" s="2">
        <v>119</v>
      </c>
      <c r="E833" s="2" t="s">
        <v>70</v>
      </c>
      <c r="F833" s="3">
        <v>42198</v>
      </c>
      <c r="G833" s="2" t="s">
        <v>19</v>
      </c>
      <c r="H833" s="2" t="s">
        <v>20</v>
      </c>
      <c r="I833" s="3">
        <v>43181.795021331018</v>
      </c>
      <c r="J833" s="1">
        <f t="shared" si="12"/>
        <v>43181</v>
      </c>
      <c r="K833" s="2" t="s">
        <v>21</v>
      </c>
      <c r="L833" s="2" t="s">
        <v>2146</v>
      </c>
      <c r="M833" s="2" t="s">
        <v>2146</v>
      </c>
      <c r="N833" s="2">
        <v>42</v>
      </c>
      <c r="O833" s="21">
        <v>42</v>
      </c>
      <c r="P833" s="21"/>
      <c r="Q833" s="21"/>
      <c r="R833" s="21"/>
      <c r="S833" s="21"/>
      <c r="T833" s="21"/>
      <c r="U833" s="21"/>
      <c r="V833" s="21"/>
      <c r="W833" s="3">
        <v>43181.795021331018</v>
      </c>
      <c r="X833" s="2" t="s">
        <v>2328</v>
      </c>
      <c r="Y833" s="4" t="s">
        <v>22</v>
      </c>
      <c r="Z833" s="2" t="s">
        <v>22</v>
      </c>
      <c r="AA833" s="2" t="s">
        <v>22</v>
      </c>
    </row>
    <row r="834" spans="1:27">
      <c r="A834" s="2">
        <v>201501503</v>
      </c>
      <c r="B834" s="2" t="s">
        <v>2329</v>
      </c>
      <c r="C834" s="2" t="s">
        <v>233</v>
      </c>
      <c r="D834" s="2">
        <v>499</v>
      </c>
      <c r="E834" s="2" t="s">
        <v>50</v>
      </c>
      <c r="F834" s="3">
        <v>38974</v>
      </c>
      <c r="G834" s="2" t="s">
        <v>71</v>
      </c>
      <c r="H834" s="2" t="s">
        <v>72</v>
      </c>
      <c r="I834" s="3">
        <v>42259.008455324074</v>
      </c>
      <c r="J834" s="1">
        <f t="shared" ref="J834:J897" si="13">ROUNDDOWN(I834,0)</f>
        <v>42259</v>
      </c>
      <c r="K834" s="2" t="s">
        <v>21</v>
      </c>
      <c r="L834" s="2" t="s">
        <v>2146</v>
      </c>
      <c r="M834" s="2" t="s">
        <v>2146</v>
      </c>
      <c r="N834" s="2" t="s">
        <v>2146</v>
      </c>
      <c r="O834" s="21"/>
      <c r="P834" s="21"/>
      <c r="Q834" s="21"/>
      <c r="R834" s="21"/>
      <c r="S834" s="21"/>
      <c r="T834" s="21"/>
      <c r="U834" s="21"/>
      <c r="V834" s="21"/>
      <c r="W834" s="3">
        <v>42259.006566319447</v>
      </c>
      <c r="X834" s="2" t="s">
        <v>2330</v>
      </c>
      <c r="Y834" s="4" t="s">
        <v>22</v>
      </c>
      <c r="Z834" s="2" t="s">
        <v>22</v>
      </c>
      <c r="AA834" s="2" t="s">
        <v>22</v>
      </c>
    </row>
    <row r="835" spans="1:27">
      <c r="A835" s="2">
        <v>201501507</v>
      </c>
      <c r="B835" s="2" t="s">
        <v>2331</v>
      </c>
      <c r="C835" s="2" t="s">
        <v>630</v>
      </c>
      <c r="D835" s="2">
        <v>131</v>
      </c>
      <c r="E835" s="2" t="s">
        <v>40</v>
      </c>
      <c r="F835" s="3">
        <v>40070</v>
      </c>
      <c r="G835" s="2" t="s">
        <v>19</v>
      </c>
      <c r="H835" s="2" t="s">
        <v>20</v>
      </c>
      <c r="I835" s="3">
        <v>42260.483842789348</v>
      </c>
      <c r="J835" s="1">
        <f t="shared" si="13"/>
        <v>42260</v>
      </c>
      <c r="K835" s="2" t="s">
        <v>21</v>
      </c>
      <c r="L835" s="2" t="s">
        <v>2146</v>
      </c>
      <c r="M835" s="2" t="s">
        <v>2146</v>
      </c>
      <c r="N835" s="2" t="s">
        <v>2332</v>
      </c>
      <c r="O835" s="21">
        <v>25</v>
      </c>
      <c r="P835" s="21">
        <v>28</v>
      </c>
      <c r="Q835" s="21"/>
      <c r="R835" s="21"/>
      <c r="S835" s="21"/>
      <c r="T835" s="21"/>
      <c r="U835" s="21"/>
      <c r="V835" s="21"/>
      <c r="W835" s="3">
        <v>42260.482188344904</v>
      </c>
      <c r="X835" s="2" t="s">
        <v>2333</v>
      </c>
      <c r="Y835" s="4" t="s">
        <v>22</v>
      </c>
      <c r="Z835" s="2" t="s">
        <v>22</v>
      </c>
      <c r="AA835" s="2" t="s">
        <v>22</v>
      </c>
    </row>
    <row r="836" spans="1:27">
      <c r="A836" s="2">
        <v>201501516</v>
      </c>
      <c r="B836" s="2" t="s">
        <v>2334</v>
      </c>
      <c r="C836" s="2" t="s">
        <v>2335</v>
      </c>
      <c r="D836" s="2">
        <v>130</v>
      </c>
      <c r="E836" s="2" t="s">
        <v>35</v>
      </c>
      <c r="F836" s="3">
        <v>41166</v>
      </c>
      <c r="G836" s="2" t="s">
        <v>19</v>
      </c>
      <c r="H836" s="2" t="s">
        <v>20</v>
      </c>
      <c r="I836" s="3">
        <v>42261.450368831021</v>
      </c>
      <c r="J836" s="1">
        <f t="shared" si="13"/>
        <v>42261</v>
      </c>
      <c r="K836" s="2" t="s">
        <v>21</v>
      </c>
      <c r="L836" s="2" t="s">
        <v>2146</v>
      </c>
      <c r="M836" s="2" t="s">
        <v>2146</v>
      </c>
      <c r="N836" s="2" t="s">
        <v>2336</v>
      </c>
      <c r="O836" s="21">
        <v>21</v>
      </c>
      <c r="P836" s="21">
        <v>25</v>
      </c>
      <c r="Q836" s="21">
        <v>12</v>
      </c>
      <c r="R836" s="21"/>
      <c r="S836" s="21"/>
      <c r="T836" s="21"/>
      <c r="U836" s="21"/>
      <c r="V836" s="21"/>
      <c r="W836" s="3">
        <v>42261.450441863424</v>
      </c>
      <c r="X836" s="2" t="s">
        <v>2337</v>
      </c>
      <c r="Y836" s="4" t="s">
        <v>22</v>
      </c>
      <c r="Z836" s="2" t="s">
        <v>22</v>
      </c>
      <c r="AA836" s="2" t="s">
        <v>22</v>
      </c>
    </row>
    <row r="837" spans="1:27">
      <c r="A837" s="2">
        <v>201501520</v>
      </c>
      <c r="B837" s="2" t="s">
        <v>2338</v>
      </c>
      <c r="C837" s="2" t="s">
        <v>2339</v>
      </c>
      <c r="D837" s="2">
        <v>499</v>
      </c>
      <c r="E837" s="2" t="s">
        <v>50</v>
      </c>
      <c r="F837" s="3">
        <v>36786</v>
      </c>
      <c r="G837" s="2" t="s">
        <v>19</v>
      </c>
      <c r="H837" s="2" t="s">
        <v>20</v>
      </c>
      <c r="I837" s="3">
        <v>42519.888584988425</v>
      </c>
      <c r="J837" s="1">
        <f t="shared" si="13"/>
        <v>42519</v>
      </c>
      <c r="K837" s="2" t="s">
        <v>21</v>
      </c>
      <c r="L837" s="2"/>
      <c r="M837" s="2"/>
      <c r="N837" s="2" t="s">
        <v>2340</v>
      </c>
      <c r="O837" s="21">
        <v>1</v>
      </c>
      <c r="P837" s="21">
        <v>2</v>
      </c>
      <c r="Q837" s="21">
        <v>21</v>
      </c>
      <c r="R837" s="21"/>
      <c r="S837" s="21"/>
      <c r="T837" s="21"/>
      <c r="U837" s="21"/>
      <c r="V837" s="21"/>
      <c r="W837" s="3">
        <v>42519.887991400465</v>
      </c>
      <c r="X837" s="2" t="s">
        <v>2341</v>
      </c>
      <c r="Y837" s="4" t="s">
        <v>22</v>
      </c>
      <c r="Z837" s="2" t="s">
        <v>22</v>
      </c>
      <c r="AA837" s="2" t="s">
        <v>22</v>
      </c>
    </row>
    <row r="838" spans="1:27">
      <c r="A838" s="2">
        <v>201501529</v>
      </c>
      <c r="B838" s="2" t="s">
        <v>2342</v>
      </c>
      <c r="C838" s="2" t="s">
        <v>2343</v>
      </c>
      <c r="D838" s="2">
        <v>107</v>
      </c>
      <c r="E838" s="2" t="s">
        <v>225</v>
      </c>
      <c r="F838" s="3">
        <v>37883</v>
      </c>
      <c r="G838" s="2" t="s">
        <v>36</v>
      </c>
      <c r="H838" s="2" t="s">
        <v>37</v>
      </c>
      <c r="I838" s="3">
        <v>42263.66487523148</v>
      </c>
      <c r="J838" s="1">
        <f t="shared" si="13"/>
        <v>42263</v>
      </c>
      <c r="K838" s="2" t="s">
        <v>21</v>
      </c>
      <c r="L838" s="2">
        <v>2101</v>
      </c>
      <c r="M838" s="2"/>
      <c r="N838" s="2" t="s">
        <v>2344</v>
      </c>
      <c r="O838" s="21">
        <v>21</v>
      </c>
      <c r="P838" s="21">
        <v>24</v>
      </c>
      <c r="Q838" s="21"/>
      <c r="R838" s="21"/>
      <c r="S838" s="21"/>
      <c r="T838" s="21"/>
      <c r="U838" s="21"/>
      <c r="V838" s="21"/>
      <c r="W838" s="3">
        <v>42263.66188684028</v>
      </c>
      <c r="X838" s="2" t="s">
        <v>2345</v>
      </c>
      <c r="Y838" s="4" t="s">
        <v>22</v>
      </c>
      <c r="Z838" s="2" t="s">
        <v>22</v>
      </c>
      <c r="AA838" s="2" t="s">
        <v>22</v>
      </c>
    </row>
    <row r="839" spans="1:27">
      <c r="A839" s="2">
        <v>201501537</v>
      </c>
      <c r="B839" s="2" t="s">
        <v>2346</v>
      </c>
      <c r="C839" s="2" t="s">
        <v>360</v>
      </c>
      <c r="D839" s="2">
        <v>499</v>
      </c>
      <c r="E839" s="2" t="s">
        <v>50</v>
      </c>
      <c r="F839" s="3">
        <v>37561</v>
      </c>
      <c r="G839" s="2" t="s">
        <v>36</v>
      </c>
      <c r="H839" s="2" t="s">
        <v>37</v>
      </c>
      <c r="I839" s="3">
        <v>42264.783805555555</v>
      </c>
      <c r="J839" s="1">
        <f t="shared" si="13"/>
        <v>42264</v>
      </c>
      <c r="K839" s="2" t="s">
        <v>21</v>
      </c>
      <c r="L839" s="2">
        <v>2101</v>
      </c>
      <c r="M839" s="2" t="s">
        <v>2146</v>
      </c>
      <c r="N839" s="2" t="s">
        <v>2146</v>
      </c>
      <c r="O839" s="21"/>
      <c r="P839" s="21"/>
      <c r="Q839" s="21"/>
      <c r="R839" s="21"/>
      <c r="S839" s="21"/>
      <c r="T839" s="21"/>
      <c r="U839" s="21"/>
      <c r="V839" s="21"/>
      <c r="W839" s="3">
        <v>42264.781669872682</v>
      </c>
      <c r="X839" s="2" t="s">
        <v>2347</v>
      </c>
      <c r="Y839" s="4" t="s">
        <v>22</v>
      </c>
      <c r="Z839" s="2" t="s">
        <v>22</v>
      </c>
      <c r="AA839" s="2" t="s">
        <v>22</v>
      </c>
    </row>
    <row r="840" spans="1:27">
      <c r="A840" s="2">
        <v>201501545</v>
      </c>
      <c r="B840" s="2" t="s">
        <v>2348</v>
      </c>
      <c r="C840" s="2" t="s">
        <v>2349</v>
      </c>
      <c r="D840" s="2">
        <v>125</v>
      </c>
      <c r="E840" s="2" t="s">
        <v>18</v>
      </c>
      <c r="F840" s="3">
        <v>38980</v>
      </c>
      <c r="G840" s="2" t="s">
        <v>31</v>
      </c>
      <c r="H840" s="2" t="s">
        <v>32</v>
      </c>
      <c r="I840" s="3">
        <v>42265.579680405091</v>
      </c>
      <c r="J840" s="1">
        <f t="shared" si="13"/>
        <v>42265</v>
      </c>
      <c r="K840" s="2" t="s">
        <v>21</v>
      </c>
      <c r="L840" s="2" t="s">
        <v>2146</v>
      </c>
      <c r="M840" s="2" t="s">
        <v>2146</v>
      </c>
      <c r="N840" s="2" t="s">
        <v>2146</v>
      </c>
      <c r="O840" s="21"/>
      <c r="P840" s="21"/>
      <c r="Q840" s="21"/>
      <c r="R840" s="21"/>
      <c r="S840" s="21"/>
      <c r="T840" s="21"/>
      <c r="U840" s="21"/>
      <c r="V840" s="21"/>
      <c r="W840" s="3">
        <v>42265.578642326385</v>
      </c>
      <c r="X840" s="2" t="s">
        <v>2350</v>
      </c>
      <c r="Y840" s="4" t="s">
        <v>22</v>
      </c>
      <c r="Z840" s="2" t="s">
        <v>22</v>
      </c>
      <c r="AA840" s="2" t="s">
        <v>22</v>
      </c>
    </row>
    <row r="841" spans="1:27">
      <c r="A841" s="2">
        <v>201501546</v>
      </c>
      <c r="B841" s="2" t="s">
        <v>2351</v>
      </c>
      <c r="C841" s="2" t="s">
        <v>2352</v>
      </c>
      <c r="D841" s="2">
        <v>127</v>
      </c>
      <c r="E841" s="2" t="s">
        <v>206</v>
      </c>
      <c r="F841" s="3">
        <v>40440</v>
      </c>
      <c r="G841" s="2" t="s">
        <v>36</v>
      </c>
      <c r="H841" s="2" t="s">
        <v>37</v>
      </c>
      <c r="I841" s="3">
        <v>42727.837809641205</v>
      </c>
      <c r="J841" s="1">
        <f t="shared" si="13"/>
        <v>42727</v>
      </c>
      <c r="K841" s="2" t="s">
        <v>21</v>
      </c>
      <c r="L841" s="2" t="s">
        <v>2146</v>
      </c>
      <c r="M841" s="2" t="s">
        <v>2146</v>
      </c>
      <c r="N841" s="2" t="s">
        <v>2146</v>
      </c>
      <c r="O841" s="21"/>
      <c r="P841" s="21"/>
      <c r="Q841" s="21"/>
      <c r="R841" s="21"/>
      <c r="S841" s="21"/>
      <c r="T841" s="21"/>
      <c r="U841" s="21"/>
      <c r="V841" s="21"/>
      <c r="W841" s="3">
        <v>42727.837809641205</v>
      </c>
      <c r="X841" s="2" t="s">
        <v>2353</v>
      </c>
      <c r="Y841" s="4" t="s">
        <v>22</v>
      </c>
      <c r="Z841" s="2" t="s">
        <v>22</v>
      </c>
      <c r="AA841" s="2" t="s">
        <v>22</v>
      </c>
    </row>
    <row r="842" spans="1:27">
      <c r="A842" s="2">
        <v>201501548</v>
      </c>
      <c r="B842" s="2" t="s">
        <v>2354</v>
      </c>
      <c r="C842" s="2" t="s">
        <v>2300</v>
      </c>
      <c r="D842" s="2">
        <v>116</v>
      </c>
      <c r="E842" s="2" t="s">
        <v>2355</v>
      </c>
      <c r="F842" s="3">
        <v>40805</v>
      </c>
      <c r="G842" s="2" t="s">
        <v>71</v>
      </c>
      <c r="H842" s="2" t="s">
        <v>72</v>
      </c>
      <c r="I842" s="3">
        <v>42265.836847951388</v>
      </c>
      <c r="J842" s="1">
        <f t="shared" si="13"/>
        <v>42265</v>
      </c>
      <c r="K842" s="2" t="s">
        <v>21</v>
      </c>
      <c r="L842" s="2">
        <v>2101</v>
      </c>
      <c r="M842" s="2" t="s">
        <v>2146</v>
      </c>
      <c r="N842" s="2" t="s">
        <v>2356</v>
      </c>
      <c r="O842" s="21">
        <v>21</v>
      </c>
      <c r="P842" s="21">
        <v>1</v>
      </c>
      <c r="Q842" s="21"/>
      <c r="R842" s="21"/>
      <c r="S842" s="21"/>
      <c r="T842" s="21"/>
      <c r="U842" s="21"/>
      <c r="V842" s="21"/>
      <c r="W842" s="3">
        <v>42265.83540034722</v>
      </c>
      <c r="X842" s="2" t="s">
        <v>2357</v>
      </c>
      <c r="Y842" s="4" t="s">
        <v>22</v>
      </c>
      <c r="Z842" s="2" t="s">
        <v>22</v>
      </c>
      <c r="AA842" s="2" t="s">
        <v>22</v>
      </c>
    </row>
    <row r="843" spans="1:27">
      <c r="A843" s="2">
        <v>201501549</v>
      </c>
      <c r="B843" s="2" t="s">
        <v>2358</v>
      </c>
      <c r="C843" s="2" t="s">
        <v>2359</v>
      </c>
      <c r="D843" s="2">
        <v>599</v>
      </c>
      <c r="E843" s="2" t="s">
        <v>50</v>
      </c>
      <c r="F843" s="3" t="s">
        <v>22</v>
      </c>
      <c r="G843" s="2" t="s">
        <v>22</v>
      </c>
      <c r="H843" s="2" t="s">
        <v>22</v>
      </c>
      <c r="I843" s="3">
        <v>42265.937929085645</v>
      </c>
      <c r="J843" s="1">
        <f t="shared" si="13"/>
        <v>42265</v>
      </c>
      <c r="K843" s="2" t="s">
        <v>21</v>
      </c>
      <c r="L843" s="2">
        <v>2178</v>
      </c>
      <c r="M843" s="2" t="s">
        <v>2146</v>
      </c>
      <c r="N843" s="2">
        <v>15</v>
      </c>
      <c r="O843" s="21">
        <v>15</v>
      </c>
      <c r="P843" s="21"/>
      <c r="Q843" s="21"/>
      <c r="R843" s="21"/>
      <c r="S843" s="21"/>
      <c r="T843" s="21"/>
      <c r="U843" s="21"/>
      <c r="V843" s="21"/>
      <c r="W843" s="3">
        <v>42265.937557789352</v>
      </c>
      <c r="X843" s="2" t="s">
        <v>2360</v>
      </c>
      <c r="Y843" s="4" t="s">
        <v>22</v>
      </c>
      <c r="Z843" s="2" t="s">
        <v>22</v>
      </c>
      <c r="AA843" s="2" t="s">
        <v>22</v>
      </c>
    </row>
    <row r="844" spans="1:27">
      <c r="A844" s="2">
        <v>201501552</v>
      </c>
      <c r="B844" s="2" t="s">
        <v>2361</v>
      </c>
      <c r="C844" s="2" t="s">
        <v>2362</v>
      </c>
      <c r="D844" s="2">
        <v>117</v>
      </c>
      <c r="E844" s="2" t="s">
        <v>2081</v>
      </c>
      <c r="F844" s="3">
        <v>41881</v>
      </c>
      <c r="G844" s="2" t="s">
        <v>71</v>
      </c>
      <c r="H844" s="2" t="s">
        <v>72</v>
      </c>
      <c r="I844" s="3">
        <v>42908.673664699076</v>
      </c>
      <c r="J844" s="1">
        <f t="shared" si="13"/>
        <v>42908</v>
      </c>
      <c r="K844" s="2" t="s">
        <v>21</v>
      </c>
      <c r="L844" s="2">
        <v>2014</v>
      </c>
      <c r="M844" s="2" t="s">
        <v>2146</v>
      </c>
      <c r="N844" s="2" t="s">
        <v>2146</v>
      </c>
      <c r="O844" s="21"/>
      <c r="P844" s="21"/>
      <c r="Q844" s="21"/>
      <c r="R844" s="21"/>
      <c r="S844" s="21"/>
      <c r="T844" s="21"/>
      <c r="U844" s="21"/>
      <c r="V844" s="21"/>
      <c r="W844" s="3">
        <v>42908.689143402778</v>
      </c>
      <c r="X844" s="2" t="s">
        <v>2363</v>
      </c>
      <c r="Y844" s="4" t="s">
        <v>22</v>
      </c>
      <c r="Z844" s="2" t="s">
        <v>22</v>
      </c>
      <c r="AA844" s="2" t="s">
        <v>22</v>
      </c>
    </row>
    <row r="845" spans="1:27">
      <c r="A845" s="2">
        <v>201501554</v>
      </c>
      <c r="B845" s="2" t="s">
        <v>722</v>
      </c>
      <c r="C845" s="2" t="s">
        <v>2364</v>
      </c>
      <c r="D845" s="2">
        <v>126</v>
      </c>
      <c r="E845" s="2" t="s">
        <v>95</v>
      </c>
      <c r="F845" s="3">
        <v>40806</v>
      </c>
      <c r="G845" s="2" t="s">
        <v>22</v>
      </c>
      <c r="H845" s="2" t="s">
        <v>22</v>
      </c>
      <c r="I845" s="3">
        <v>42266.460324074076</v>
      </c>
      <c r="J845" s="1">
        <f t="shared" si="13"/>
        <v>42266</v>
      </c>
      <c r="K845" s="2" t="s">
        <v>21</v>
      </c>
      <c r="L845" s="2" t="s">
        <v>2146</v>
      </c>
      <c r="M845" s="2" t="s">
        <v>2146</v>
      </c>
      <c r="N845" s="2" t="s">
        <v>2365</v>
      </c>
      <c r="O845" s="21">
        <v>0</v>
      </c>
      <c r="P845" s="21"/>
      <c r="Q845" s="21"/>
      <c r="R845" s="21"/>
      <c r="S845" s="21"/>
      <c r="T845" s="21"/>
      <c r="U845" s="21"/>
      <c r="V845" s="21"/>
      <c r="W845" s="3">
        <v>42266.455735914351</v>
      </c>
      <c r="X845" s="2" t="s">
        <v>2366</v>
      </c>
      <c r="Y845" s="4" t="s">
        <v>22</v>
      </c>
      <c r="Z845" s="2" t="s">
        <v>22</v>
      </c>
      <c r="AA845" s="2" t="s">
        <v>22</v>
      </c>
    </row>
    <row r="846" spans="1:27">
      <c r="A846" s="2">
        <v>201501555</v>
      </c>
      <c r="B846" s="2" t="s">
        <v>2367</v>
      </c>
      <c r="C846" s="2" t="s">
        <v>2368</v>
      </c>
      <c r="D846" s="2">
        <v>14</v>
      </c>
      <c r="E846" s="2" t="s">
        <v>1870</v>
      </c>
      <c r="F846" s="3">
        <v>40806</v>
      </c>
      <c r="G846" s="2" t="s">
        <v>71</v>
      </c>
      <c r="H846" s="2" t="s">
        <v>72</v>
      </c>
      <c r="I846" s="3">
        <v>42267.424100891207</v>
      </c>
      <c r="J846" s="1">
        <f t="shared" si="13"/>
        <v>42267</v>
      </c>
      <c r="K846" s="2" t="s">
        <v>21</v>
      </c>
      <c r="L846" s="2">
        <v>2014</v>
      </c>
      <c r="M846" s="2" t="s">
        <v>2146</v>
      </c>
      <c r="N846" s="2" t="s">
        <v>2146</v>
      </c>
      <c r="O846" s="21"/>
      <c r="P846" s="21"/>
      <c r="Q846" s="21"/>
      <c r="R846" s="21"/>
      <c r="S846" s="21"/>
      <c r="T846" s="21"/>
      <c r="U846" s="21"/>
      <c r="V846" s="21"/>
      <c r="W846" s="3">
        <v>42267.423543171295</v>
      </c>
      <c r="X846" s="2" t="s">
        <v>2369</v>
      </c>
      <c r="Y846" s="4" t="s">
        <v>22</v>
      </c>
      <c r="Z846" s="2" t="s">
        <v>22</v>
      </c>
      <c r="AA846" s="2" t="s">
        <v>22</v>
      </c>
    </row>
    <row r="847" spans="1:27">
      <c r="A847" s="2">
        <v>201501573</v>
      </c>
      <c r="B847" s="2" t="s">
        <v>2370</v>
      </c>
      <c r="C847" s="2" t="s">
        <v>1398</v>
      </c>
      <c r="D847" s="2">
        <v>91</v>
      </c>
      <c r="E847" s="2" t="s">
        <v>28</v>
      </c>
      <c r="F847" s="3">
        <v>41933</v>
      </c>
      <c r="G847" s="2" t="s">
        <v>19</v>
      </c>
      <c r="H847" s="2" t="s">
        <v>20</v>
      </c>
      <c r="I847" s="3">
        <v>42415.884032986112</v>
      </c>
      <c r="J847" s="1">
        <f t="shared" si="13"/>
        <v>42415</v>
      </c>
      <c r="K847" s="2" t="s">
        <v>21</v>
      </c>
      <c r="L847" s="2">
        <v>2046</v>
      </c>
      <c r="M847" s="2" t="s">
        <v>2146</v>
      </c>
      <c r="N847" s="2" t="s">
        <v>2371</v>
      </c>
      <c r="O847" s="21">
        <v>101</v>
      </c>
      <c r="P847" s="21">
        <v>25</v>
      </c>
      <c r="Q847" s="21"/>
      <c r="R847" s="21"/>
      <c r="S847" s="21"/>
      <c r="T847" s="21"/>
      <c r="U847" s="21"/>
      <c r="V847" s="21"/>
      <c r="W847" s="3">
        <v>42415.880811226853</v>
      </c>
      <c r="X847" s="2" t="s">
        <v>2372</v>
      </c>
      <c r="Y847" s="4" t="s">
        <v>22</v>
      </c>
      <c r="Z847" s="2" t="s">
        <v>22</v>
      </c>
      <c r="AA847" s="2" t="s">
        <v>22</v>
      </c>
    </row>
    <row r="848" spans="1:27">
      <c r="A848" s="2">
        <v>201501574</v>
      </c>
      <c r="B848" s="2" t="s">
        <v>2373</v>
      </c>
      <c r="C848" s="2" t="s">
        <v>2374</v>
      </c>
      <c r="D848" s="2">
        <v>125</v>
      </c>
      <c r="E848" s="2" t="s">
        <v>18</v>
      </c>
      <c r="F848" s="3">
        <v>41172</v>
      </c>
      <c r="G848" s="2" t="s">
        <v>19</v>
      </c>
      <c r="H848" s="2" t="s">
        <v>20</v>
      </c>
      <c r="I848" s="3">
        <v>43517.839109803244</v>
      </c>
      <c r="J848" s="1">
        <f t="shared" si="13"/>
        <v>43517</v>
      </c>
      <c r="K848" s="2" t="s">
        <v>21</v>
      </c>
      <c r="L848" s="2"/>
      <c r="M848" s="2"/>
      <c r="N848" s="2" t="s">
        <v>2375</v>
      </c>
      <c r="O848" s="21">
        <v>1</v>
      </c>
      <c r="P848" s="21">
        <v>2</v>
      </c>
      <c r="Q848" s="21">
        <v>21</v>
      </c>
      <c r="R848" s="21">
        <v>28</v>
      </c>
      <c r="S848" s="21">
        <v>1901</v>
      </c>
      <c r="T848" s="21">
        <v>2001</v>
      </c>
      <c r="U848" s="21">
        <v>20</v>
      </c>
      <c r="V848" s="21"/>
      <c r="W848" s="3">
        <v>43517.832066585652</v>
      </c>
      <c r="X848" s="2" t="s">
        <v>2376</v>
      </c>
      <c r="Y848" s="4" t="s">
        <v>22</v>
      </c>
      <c r="Z848" s="2" t="s">
        <v>22</v>
      </c>
      <c r="AA848" s="2" t="s">
        <v>22</v>
      </c>
    </row>
    <row r="849" spans="1:27">
      <c r="A849" s="2">
        <v>201501578</v>
      </c>
      <c r="B849" s="2" t="s">
        <v>2377</v>
      </c>
      <c r="C849" s="2" t="s">
        <v>2378</v>
      </c>
      <c r="D849" s="2">
        <v>125</v>
      </c>
      <c r="E849" s="2" t="s">
        <v>18</v>
      </c>
      <c r="F849" s="3">
        <v>39636</v>
      </c>
      <c r="G849" s="2" t="s">
        <v>36</v>
      </c>
      <c r="H849" s="2" t="s">
        <v>37</v>
      </c>
      <c r="I849" s="3">
        <v>42268.460998761577</v>
      </c>
      <c r="J849" s="1">
        <f t="shared" si="13"/>
        <v>42268</v>
      </c>
      <c r="K849" s="2" t="s">
        <v>21</v>
      </c>
      <c r="L849" s="2"/>
      <c r="M849" s="2"/>
      <c r="N849" s="2"/>
      <c r="O849" s="21"/>
      <c r="P849" s="21"/>
      <c r="Q849" s="21"/>
      <c r="R849" s="21"/>
      <c r="S849" s="21"/>
      <c r="T849" s="21"/>
      <c r="U849" s="21"/>
      <c r="V849" s="21"/>
      <c r="W849" s="3">
        <v>42268.436306481482</v>
      </c>
      <c r="X849" s="2" t="s">
        <v>2379</v>
      </c>
      <c r="Y849" s="4" t="s">
        <v>22</v>
      </c>
      <c r="Z849" s="2" t="s">
        <v>22</v>
      </c>
      <c r="AA849" s="2" t="s">
        <v>22</v>
      </c>
    </row>
    <row r="850" spans="1:27">
      <c r="A850" s="2">
        <v>201501580</v>
      </c>
      <c r="B850" s="2" t="s">
        <v>2380</v>
      </c>
      <c r="C850" s="2" t="s">
        <v>171</v>
      </c>
      <c r="D850" s="2">
        <v>119</v>
      </c>
      <c r="E850" s="2" t="s">
        <v>70</v>
      </c>
      <c r="F850" s="3">
        <v>36428</v>
      </c>
      <c r="G850" s="2" t="s">
        <v>71</v>
      </c>
      <c r="H850" s="2" t="s">
        <v>72</v>
      </c>
      <c r="I850" s="3">
        <v>42268.604968020831</v>
      </c>
      <c r="J850" s="1">
        <f t="shared" si="13"/>
        <v>42268</v>
      </c>
      <c r="K850" s="2" t="s">
        <v>21</v>
      </c>
      <c r="L850" s="2"/>
      <c r="M850" s="2"/>
      <c r="N850" s="2"/>
      <c r="O850" s="21"/>
      <c r="P850" s="21"/>
      <c r="Q850" s="21"/>
      <c r="R850" s="21"/>
      <c r="S850" s="21"/>
      <c r="T850" s="21"/>
      <c r="U850" s="21"/>
      <c r="V850" s="21"/>
      <c r="W850" s="3">
        <v>42268.599053900463</v>
      </c>
      <c r="X850" s="2" t="s">
        <v>2381</v>
      </c>
      <c r="Y850" s="4" t="s">
        <v>22</v>
      </c>
      <c r="Z850" s="2" t="s">
        <v>22</v>
      </c>
      <c r="AA850" s="2" t="s">
        <v>22</v>
      </c>
    </row>
    <row r="851" spans="1:27">
      <c r="A851" s="2">
        <v>201501592</v>
      </c>
      <c r="B851" s="2" t="s">
        <v>2382</v>
      </c>
      <c r="C851" s="2" t="s">
        <v>2057</v>
      </c>
      <c r="D851" s="2">
        <v>127</v>
      </c>
      <c r="E851" s="2" t="s">
        <v>206</v>
      </c>
      <c r="F851" s="3">
        <v>37890</v>
      </c>
      <c r="G851" s="2" t="s">
        <v>71</v>
      </c>
      <c r="H851" s="2" t="s">
        <v>72</v>
      </c>
      <c r="I851" s="3">
        <v>42270.726407175927</v>
      </c>
      <c r="J851" s="1">
        <f t="shared" si="13"/>
        <v>42270</v>
      </c>
      <c r="K851" s="2" t="s">
        <v>21</v>
      </c>
      <c r="L851" s="2">
        <v>2101</v>
      </c>
      <c r="M851" s="2" t="s">
        <v>2146</v>
      </c>
      <c r="N851" s="2" t="s">
        <v>2340</v>
      </c>
      <c r="O851" s="21">
        <v>1</v>
      </c>
      <c r="P851" s="21">
        <v>2</v>
      </c>
      <c r="Q851" s="21">
        <v>21</v>
      </c>
      <c r="R851" s="21"/>
      <c r="S851" s="21"/>
      <c r="T851" s="21"/>
      <c r="U851" s="21"/>
      <c r="V851" s="21"/>
      <c r="W851" s="3">
        <v>42270.726098761574</v>
      </c>
      <c r="X851" s="2" t="s">
        <v>2383</v>
      </c>
      <c r="Y851" s="4" t="s">
        <v>22</v>
      </c>
      <c r="Z851" s="2" t="s">
        <v>22</v>
      </c>
      <c r="AA851" s="2" t="s">
        <v>22</v>
      </c>
    </row>
    <row r="852" spans="1:27">
      <c r="A852" s="2">
        <v>201501595</v>
      </c>
      <c r="B852" s="2" t="s">
        <v>2384</v>
      </c>
      <c r="C852" s="2" t="s">
        <v>74</v>
      </c>
      <c r="D852" s="2">
        <v>125</v>
      </c>
      <c r="E852" s="2" t="s">
        <v>18</v>
      </c>
      <c r="F852" s="3">
        <v>38621</v>
      </c>
      <c r="G852" s="2" t="s">
        <v>71</v>
      </c>
      <c r="H852" s="2" t="s">
        <v>72</v>
      </c>
      <c r="I852" s="3">
        <v>43330.389098182874</v>
      </c>
      <c r="J852" s="1">
        <f t="shared" si="13"/>
        <v>43330</v>
      </c>
      <c r="K852" s="2" t="s">
        <v>21</v>
      </c>
      <c r="L852" s="2">
        <v>2046</v>
      </c>
      <c r="M852" s="2" t="s">
        <v>2146</v>
      </c>
      <c r="N852" s="2" t="s">
        <v>2340</v>
      </c>
      <c r="O852" s="21">
        <v>1</v>
      </c>
      <c r="P852" s="21">
        <v>2</v>
      </c>
      <c r="Q852" s="21">
        <v>21</v>
      </c>
      <c r="R852" s="21"/>
      <c r="S852" s="21"/>
      <c r="T852" s="21"/>
      <c r="U852" s="21"/>
      <c r="V852" s="21"/>
      <c r="W852" s="3">
        <v>43330.38399386574</v>
      </c>
      <c r="X852" s="2" t="s">
        <v>2385</v>
      </c>
      <c r="Y852" s="4" t="s">
        <v>22</v>
      </c>
      <c r="Z852" s="2" t="s">
        <v>22</v>
      </c>
      <c r="AA852" s="2" t="s">
        <v>22</v>
      </c>
    </row>
    <row r="853" spans="1:27">
      <c r="A853" s="2">
        <v>201501603</v>
      </c>
      <c r="B853" s="2" t="s">
        <v>2386</v>
      </c>
      <c r="C853" s="2" t="s">
        <v>600</v>
      </c>
      <c r="D853" s="2">
        <v>125</v>
      </c>
      <c r="E853" s="2" t="s">
        <v>18</v>
      </c>
      <c r="F853" s="3">
        <v>42241</v>
      </c>
      <c r="G853" s="2" t="s">
        <v>31</v>
      </c>
      <c r="H853" s="2" t="s">
        <v>32</v>
      </c>
      <c r="I853" s="3">
        <v>42573.898536608795</v>
      </c>
      <c r="J853" s="1">
        <f t="shared" si="13"/>
        <v>42573</v>
      </c>
      <c r="K853" s="2" t="s">
        <v>21</v>
      </c>
      <c r="L853" s="2" t="s">
        <v>2316</v>
      </c>
      <c r="M853" s="2" t="s">
        <v>2146</v>
      </c>
      <c r="N853" s="2" t="s">
        <v>2387</v>
      </c>
      <c r="O853" s="21">
        <v>23</v>
      </c>
      <c r="P853" s="21"/>
      <c r="Q853" s="21"/>
      <c r="R853" s="21"/>
      <c r="S853" s="21"/>
      <c r="T853" s="21"/>
      <c r="U853" s="21"/>
      <c r="V853" s="21"/>
      <c r="W853" s="3">
        <v>42573.891129861113</v>
      </c>
      <c r="X853" s="2" t="s">
        <v>2388</v>
      </c>
      <c r="Y853" s="4" t="s">
        <v>22</v>
      </c>
      <c r="Z853" s="2" t="s">
        <v>22</v>
      </c>
      <c r="AA853" s="2" t="s">
        <v>22</v>
      </c>
    </row>
    <row r="854" spans="1:27">
      <c r="A854" s="2">
        <v>201501604</v>
      </c>
      <c r="B854" s="2" t="s">
        <v>2389</v>
      </c>
      <c r="C854" s="2" t="s">
        <v>2390</v>
      </c>
      <c r="D854" s="2">
        <v>119</v>
      </c>
      <c r="E854" s="2" t="s">
        <v>70</v>
      </c>
      <c r="F854" s="3">
        <v>42039</v>
      </c>
      <c r="G854" s="2" t="s">
        <v>19</v>
      </c>
      <c r="H854" s="2" t="s">
        <v>20</v>
      </c>
      <c r="I854" s="3">
        <v>42302.365485497685</v>
      </c>
      <c r="J854" s="1">
        <f t="shared" si="13"/>
        <v>42302</v>
      </c>
      <c r="K854" s="2" t="s">
        <v>21</v>
      </c>
      <c r="L854" s="2" t="s">
        <v>2146</v>
      </c>
      <c r="M854" s="2" t="s">
        <v>2146</v>
      </c>
      <c r="N854" s="2" t="s">
        <v>2113</v>
      </c>
      <c r="O854" s="21">
        <v>1</v>
      </c>
      <c r="P854" s="21">
        <v>21</v>
      </c>
      <c r="Q854" s="21"/>
      <c r="R854" s="21"/>
      <c r="S854" s="21"/>
      <c r="T854" s="21"/>
      <c r="U854" s="21"/>
      <c r="V854" s="21"/>
      <c r="W854" s="3">
        <v>42302.364367164351</v>
      </c>
      <c r="X854" s="2" t="s">
        <v>2391</v>
      </c>
      <c r="Y854" s="4" t="s">
        <v>22</v>
      </c>
      <c r="Z854" s="2" t="s">
        <v>22</v>
      </c>
      <c r="AA854" s="2" t="s">
        <v>22</v>
      </c>
    </row>
    <row r="855" spans="1:27">
      <c r="A855" s="2">
        <v>201501608</v>
      </c>
      <c r="B855" s="2" t="s">
        <v>2392</v>
      </c>
      <c r="C855" s="2" t="s">
        <v>2393</v>
      </c>
      <c r="D855" s="2">
        <v>119</v>
      </c>
      <c r="E855" s="2" t="s">
        <v>70</v>
      </c>
      <c r="F855" s="3">
        <v>42222</v>
      </c>
      <c r="G855" s="2" t="s">
        <v>19</v>
      </c>
      <c r="H855" s="2" t="s">
        <v>20</v>
      </c>
      <c r="I855" s="3">
        <v>42507.810826423614</v>
      </c>
      <c r="J855" s="1">
        <f t="shared" si="13"/>
        <v>42507</v>
      </c>
      <c r="K855" s="2" t="s">
        <v>21</v>
      </c>
      <c r="L855" s="2">
        <v>2020</v>
      </c>
      <c r="M855" s="2" t="s">
        <v>2146</v>
      </c>
      <c r="N855" s="2" t="s">
        <v>2394</v>
      </c>
      <c r="O855" s="21">
        <v>21</v>
      </c>
      <c r="P855" s="21">
        <v>28</v>
      </c>
      <c r="Q855" s="21">
        <v>5</v>
      </c>
      <c r="R855" s="21"/>
      <c r="S855" s="21"/>
      <c r="T855" s="21"/>
      <c r="U855" s="21"/>
      <c r="V855" s="21"/>
      <c r="W855" s="3">
        <v>42507.809451273148</v>
      </c>
      <c r="X855" s="2" t="s">
        <v>2395</v>
      </c>
      <c r="Y855" s="4" t="s">
        <v>22</v>
      </c>
      <c r="Z855" s="2" t="s">
        <v>22</v>
      </c>
      <c r="AA855" s="2" t="s">
        <v>22</v>
      </c>
    </row>
    <row r="856" spans="1:27">
      <c r="A856" s="2">
        <v>201501614</v>
      </c>
      <c r="B856" s="2" t="s">
        <v>2396</v>
      </c>
      <c r="C856" s="2" t="s">
        <v>630</v>
      </c>
      <c r="D856" s="2">
        <v>499</v>
      </c>
      <c r="E856" s="2" t="s">
        <v>50</v>
      </c>
      <c r="F856" s="3">
        <v>41543</v>
      </c>
      <c r="G856" s="2" t="s">
        <v>19</v>
      </c>
      <c r="H856" s="2" t="s">
        <v>20</v>
      </c>
      <c r="I856" s="3">
        <v>42988.855220219906</v>
      </c>
      <c r="J856" s="1">
        <f t="shared" si="13"/>
        <v>42988</v>
      </c>
      <c r="K856" s="2" t="s">
        <v>21</v>
      </c>
      <c r="L856" s="2" t="s">
        <v>2146</v>
      </c>
      <c r="M856" s="2" t="s">
        <v>2146</v>
      </c>
      <c r="N856" s="2" t="s">
        <v>2397</v>
      </c>
      <c r="O856" s="21">
        <v>1</v>
      </c>
      <c r="P856" s="21">
        <v>2</v>
      </c>
      <c r="Q856" s="21">
        <v>25</v>
      </c>
      <c r="R856" s="21">
        <v>21</v>
      </c>
      <c r="S856" s="21">
        <v>28</v>
      </c>
      <c r="T856" s="21"/>
      <c r="U856" s="21"/>
      <c r="V856" s="21"/>
      <c r="W856" s="3">
        <v>42988.841549884259</v>
      </c>
      <c r="X856" s="2" t="s">
        <v>2398</v>
      </c>
      <c r="Y856" s="4" t="s">
        <v>22</v>
      </c>
      <c r="Z856" s="2" t="s">
        <v>22</v>
      </c>
      <c r="AA856" s="2" t="s">
        <v>22</v>
      </c>
    </row>
    <row r="857" spans="1:27">
      <c r="A857" s="2">
        <v>201501619</v>
      </c>
      <c r="B857" s="2" t="s">
        <v>2399</v>
      </c>
      <c r="C857" s="2" t="s">
        <v>2400</v>
      </c>
      <c r="D857" s="2">
        <v>126</v>
      </c>
      <c r="E857" s="2" t="s">
        <v>95</v>
      </c>
      <c r="F857" s="3">
        <v>39353</v>
      </c>
      <c r="G857" s="2" t="s">
        <v>19</v>
      </c>
      <c r="H857" s="2" t="s">
        <v>20</v>
      </c>
      <c r="I857" s="3">
        <v>42273.98728371528</v>
      </c>
      <c r="J857" s="1">
        <f t="shared" si="13"/>
        <v>42273</v>
      </c>
      <c r="K857" s="2" t="s">
        <v>21</v>
      </c>
      <c r="L857" s="2" t="s">
        <v>2146</v>
      </c>
      <c r="M857" s="2" t="s">
        <v>2146</v>
      </c>
      <c r="N857" s="2" t="s">
        <v>2146</v>
      </c>
      <c r="O857" s="21"/>
      <c r="P857" s="21"/>
      <c r="Q857" s="21"/>
      <c r="R857" s="21"/>
      <c r="S857" s="21"/>
      <c r="T857" s="21"/>
      <c r="U857" s="21"/>
      <c r="V857" s="21"/>
      <c r="W857" s="3">
        <v>42273.96383753472</v>
      </c>
      <c r="X857" s="2" t="s">
        <v>2401</v>
      </c>
      <c r="Y857" s="4" t="s">
        <v>22</v>
      </c>
      <c r="Z857" s="2" t="s">
        <v>22</v>
      </c>
      <c r="AA857" s="2" t="s">
        <v>22</v>
      </c>
    </row>
    <row r="858" spans="1:27">
      <c r="A858" s="2">
        <v>201501620</v>
      </c>
      <c r="B858" s="2" t="s">
        <v>2402</v>
      </c>
      <c r="C858" s="2" t="s">
        <v>2403</v>
      </c>
      <c r="D858" s="2">
        <v>128</v>
      </c>
      <c r="E858" s="2" t="s">
        <v>464</v>
      </c>
      <c r="F858" s="3">
        <v>41823</v>
      </c>
      <c r="G858" s="2" t="s">
        <v>19</v>
      </c>
      <c r="H858" s="2" t="s">
        <v>20</v>
      </c>
      <c r="I858" s="3">
        <v>42273.993925891205</v>
      </c>
      <c r="J858" s="1">
        <f t="shared" si="13"/>
        <v>42273</v>
      </c>
      <c r="K858" s="2" t="s">
        <v>21</v>
      </c>
      <c r="L858" s="2">
        <v>2275</v>
      </c>
      <c r="M858" s="2" t="s">
        <v>2146</v>
      </c>
      <c r="N858" s="2" t="s">
        <v>2146</v>
      </c>
      <c r="O858" s="21"/>
      <c r="P858" s="21"/>
      <c r="Q858" s="21"/>
      <c r="R858" s="21"/>
      <c r="S858" s="21"/>
      <c r="T858" s="21"/>
      <c r="U858" s="21"/>
      <c r="V858" s="21"/>
      <c r="W858" s="3">
        <v>42273.972855636574</v>
      </c>
      <c r="X858" s="2" t="s">
        <v>2404</v>
      </c>
      <c r="Y858" s="4" t="s">
        <v>22</v>
      </c>
      <c r="Z858" s="2" t="s">
        <v>22</v>
      </c>
      <c r="AA858" s="2" t="s">
        <v>22</v>
      </c>
    </row>
    <row r="859" spans="1:27">
      <c r="A859" s="2">
        <v>201501631</v>
      </c>
      <c r="B859" s="2" t="s">
        <v>2405</v>
      </c>
      <c r="C859" s="2" t="s">
        <v>332</v>
      </c>
      <c r="D859" s="2">
        <v>130</v>
      </c>
      <c r="E859" s="2" t="s">
        <v>35</v>
      </c>
      <c r="F859" s="3">
        <v>37894</v>
      </c>
      <c r="G859" s="2" t="s">
        <v>31</v>
      </c>
      <c r="H859" s="2" t="s">
        <v>32</v>
      </c>
      <c r="I859" s="3">
        <v>42274.727675891205</v>
      </c>
      <c r="J859" s="1">
        <f t="shared" si="13"/>
        <v>42274</v>
      </c>
      <c r="K859" s="2" t="s">
        <v>21</v>
      </c>
      <c r="L859" s="2">
        <v>2274</v>
      </c>
      <c r="M859" s="2" t="s">
        <v>2146</v>
      </c>
      <c r="N859" s="2">
        <v>34</v>
      </c>
      <c r="O859" s="21">
        <v>34</v>
      </c>
      <c r="P859" s="21"/>
      <c r="Q859" s="21"/>
      <c r="R859" s="21"/>
      <c r="S859" s="21"/>
      <c r="T859" s="21"/>
      <c r="U859" s="21"/>
      <c r="V859" s="21"/>
      <c r="W859" s="3">
        <v>42274.727590393515</v>
      </c>
      <c r="X859" s="2" t="s">
        <v>2406</v>
      </c>
      <c r="Y859" s="4" t="s">
        <v>22</v>
      </c>
      <c r="Z859" s="2" t="s">
        <v>22</v>
      </c>
      <c r="AA859" s="2" t="s">
        <v>22</v>
      </c>
    </row>
    <row r="860" spans="1:27">
      <c r="A860" s="2">
        <v>201501634</v>
      </c>
      <c r="B860" s="2" t="s">
        <v>2407</v>
      </c>
      <c r="C860" s="2" t="s">
        <v>558</v>
      </c>
      <c r="D860" s="2">
        <v>131</v>
      </c>
      <c r="E860" s="2" t="s">
        <v>40</v>
      </c>
      <c r="F860" s="3">
        <v>40224</v>
      </c>
      <c r="G860" s="2" t="s">
        <v>36</v>
      </c>
      <c r="H860" s="2" t="s">
        <v>37</v>
      </c>
      <c r="I860" s="3">
        <v>42274.795886770837</v>
      </c>
      <c r="J860" s="1">
        <f t="shared" si="13"/>
        <v>42274</v>
      </c>
      <c r="K860" s="2" t="s">
        <v>21</v>
      </c>
      <c r="L860" s="2">
        <v>2275</v>
      </c>
      <c r="M860" s="2" t="s">
        <v>2146</v>
      </c>
      <c r="N860" s="2" t="s">
        <v>2408</v>
      </c>
      <c r="O860" s="21">
        <v>15</v>
      </c>
      <c r="P860" s="21">
        <v>21</v>
      </c>
      <c r="Q860" s="21"/>
      <c r="R860" s="21"/>
      <c r="S860" s="21"/>
      <c r="T860" s="21"/>
      <c r="U860" s="21"/>
      <c r="V860" s="21"/>
      <c r="W860" s="3">
        <v>42274.79587681713</v>
      </c>
      <c r="X860" s="2" t="s">
        <v>2409</v>
      </c>
      <c r="Y860" s="4" t="s">
        <v>22</v>
      </c>
      <c r="Z860" s="2" t="s">
        <v>22</v>
      </c>
      <c r="AA860" s="2" t="s">
        <v>22</v>
      </c>
    </row>
    <row r="861" spans="1:27">
      <c r="A861" s="2">
        <v>201501640</v>
      </c>
      <c r="B861" s="2" t="s">
        <v>2410</v>
      </c>
      <c r="C861" s="2" t="s">
        <v>160</v>
      </c>
      <c r="D861" s="2">
        <v>130</v>
      </c>
      <c r="E861" s="2" t="s">
        <v>35</v>
      </c>
      <c r="F861" s="3">
        <v>39720</v>
      </c>
      <c r="G861" s="2" t="s">
        <v>36</v>
      </c>
      <c r="H861" s="2" t="s">
        <v>37</v>
      </c>
      <c r="I861" s="3">
        <v>42275.602688194442</v>
      </c>
      <c r="J861" s="1">
        <f t="shared" si="13"/>
        <v>42275</v>
      </c>
      <c r="K861" s="2" t="s">
        <v>21</v>
      </c>
      <c r="L861" s="2">
        <v>2275</v>
      </c>
      <c r="M861" s="2" t="s">
        <v>2146</v>
      </c>
      <c r="N861" s="2">
        <v>77</v>
      </c>
      <c r="O861" s="21">
        <v>77</v>
      </c>
      <c r="P861" s="21"/>
      <c r="Q861" s="21"/>
      <c r="R861" s="21"/>
      <c r="S861" s="21"/>
      <c r="T861" s="21"/>
      <c r="U861" s="21"/>
      <c r="V861" s="21"/>
      <c r="W861" s="3">
        <v>42275.602170601851</v>
      </c>
      <c r="X861" s="2" t="s">
        <v>2411</v>
      </c>
      <c r="Y861" s="4" t="s">
        <v>22</v>
      </c>
      <c r="Z861" s="2" t="s">
        <v>22</v>
      </c>
      <c r="AA861" s="2" t="s">
        <v>22</v>
      </c>
    </row>
    <row r="862" spans="1:27">
      <c r="A862" s="2">
        <v>201501641</v>
      </c>
      <c r="B862" s="2" t="s">
        <v>2412</v>
      </c>
      <c r="C862" s="2" t="s">
        <v>25</v>
      </c>
      <c r="D862" s="2">
        <v>499</v>
      </c>
      <c r="E862" s="2" t="s">
        <v>50</v>
      </c>
      <c r="F862" s="3">
        <v>39720</v>
      </c>
      <c r="G862" s="2" t="s">
        <v>31</v>
      </c>
      <c r="H862" s="2" t="s">
        <v>32</v>
      </c>
      <c r="I862" s="3">
        <v>42275.781199537036</v>
      </c>
      <c r="J862" s="1">
        <f t="shared" si="13"/>
        <v>42275</v>
      </c>
      <c r="K862" s="2" t="s">
        <v>21</v>
      </c>
      <c r="L862" s="2">
        <v>2274</v>
      </c>
      <c r="M862" s="2" t="s">
        <v>2146</v>
      </c>
      <c r="N862" s="2">
        <v>34</v>
      </c>
      <c r="O862" s="21">
        <v>34</v>
      </c>
      <c r="P862" s="21"/>
      <c r="Q862" s="21"/>
      <c r="R862" s="21"/>
      <c r="S862" s="21"/>
      <c r="T862" s="21"/>
      <c r="U862" s="21"/>
      <c r="V862" s="21"/>
      <c r="W862" s="3">
        <v>42275.776686030091</v>
      </c>
      <c r="X862" s="2" t="s">
        <v>2413</v>
      </c>
      <c r="Y862" s="4" t="s">
        <v>22</v>
      </c>
      <c r="Z862" s="2" t="s">
        <v>22</v>
      </c>
      <c r="AA862" s="2" t="s">
        <v>22</v>
      </c>
    </row>
    <row r="863" spans="1:27">
      <c r="A863" s="2">
        <v>201501661</v>
      </c>
      <c r="B863" s="2" t="s">
        <v>2414</v>
      </c>
      <c r="C863" s="2" t="s">
        <v>199</v>
      </c>
      <c r="D863" s="2">
        <v>125</v>
      </c>
      <c r="E863" s="2" t="s">
        <v>18</v>
      </c>
      <c r="F863" s="3">
        <v>39359</v>
      </c>
      <c r="G863" s="2" t="s">
        <v>71</v>
      </c>
      <c r="H863" s="2" t="s">
        <v>72</v>
      </c>
      <c r="I863" s="3">
        <v>42279.510660266205</v>
      </c>
      <c r="J863" s="1">
        <f t="shared" si="13"/>
        <v>42279</v>
      </c>
      <c r="K863" s="2" t="s">
        <v>21</v>
      </c>
      <c r="L863" s="2" t="s">
        <v>2146</v>
      </c>
      <c r="M863" s="2" t="s">
        <v>2146</v>
      </c>
      <c r="N863" s="2" t="s">
        <v>2415</v>
      </c>
      <c r="O863" s="21">
        <v>21</v>
      </c>
      <c r="P863" s="21">
        <v>24</v>
      </c>
      <c r="Q863" s="21">
        <v>221</v>
      </c>
      <c r="R863" s="21"/>
      <c r="S863" s="21"/>
      <c r="T863" s="21"/>
      <c r="U863" s="21"/>
      <c r="V863" s="21"/>
      <c r="W863" s="3">
        <v>42279.509466087962</v>
      </c>
      <c r="X863" s="2" t="s">
        <v>2416</v>
      </c>
      <c r="Y863" s="4" t="s">
        <v>22</v>
      </c>
      <c r="Z863" s="2" t="s">
        <v>22</v>
      </c>
      <c r="AA863" s="2" t="s">
        <v>22</v>
      </c>
    </row>
    <row r="864" spans="1:27">
      <c r="A864" s="2">
        <v>201501664</v>
      </c>
      <c r="B864" s="2" t="s">
        <v>2417</v>
      </c>
      <c r="C864" s="2" t="s">
        <v>199</v>
      </c>
      <c r="D864" s="2">
        <v>122</v>
      </c>
      <c r="E864" s="2" t="s">
        <v>1796</v>
      </c>
      <c r="F864" s="3">
        <v>42182</v>
      </c>
      <c r="G864" s="2" t="s">
        <v>36</v>
      </c>
      <c r="H864" s="2" t="s">
        <v>37</v>
      </c>
      <c r="I864" s="3">
        <v>42293.952414004627</v>
      </c>
      <c r="J864" s="1">
        <f t="shared" si="13"/>
        <v>42293</v>
      </c>
      <c r="K864" s="2" t="s">
        <v>21</v>
      </c>
      <c r="L864" s="2">
        <v>2255</v>
      </c>
      <c r="M864" s="2" t="s">
        <v>2146</v>
      </c>
      <c r="N864" s="2">
        <v>25</v>
      </c>
      <c r="O864" s="21">
        <v>25</v>
      </c>
      <c r="P864" s="21"/>
      <c r="Q864" s="21"/>
      <c r="R864" s="21"/>
      <c r="S864" s="21"/>
      <c r="T864" s="21"/>
      <c r="U864" s="21"/>
      <c r="V864" s="21"/>
      <c r="W864" s="3">
        <v>42293.951147534724</v>
      </c>
      <c r="X864" s="2" t="s">
        <v>2418</v>
      </c>
      <c r="Y864" s="4" t="s">
        <v>22</v>
      </c>
      <c r="Z864" s="2" t="s">
        <v>22</v>
      </c>
      <c r="AA864" s="2" t="s">
        <v>22</v>
      </c>
    </row>
    <row r="865" spans="1:27">
      <c r="A865" s="2">
        <v>201501666</v>
      </c>
      <c r="B865" s="2" t="s">
        <v>2419</v>
      </c>
      <c r="C865" s="2" t="s">
        <v>1646</v>
      </c>
      <c r="D865" s="2">
        <v>131</v>
      </c>
      <c r="E865" s="2" t="s">
        <v>40</v>
      </c>
      <c r="F865" s="3">
        <v>38629</v>
      </c>
      <c r="G865" s="2" t="s">
        <v>36</v>
      </c>
      <c r="H865" s="2" t="s">
        <v>37</v>
      </c>
      <c r="I865" s="3">
        <v>42279.629837615743</v>
      </c>
      <c r="J865" s="1">
        <f t="shared" si="13"/>
        <v>42279</v>
      </c>
      <c r="K865" s="2" t="s">
        <v>21</v>
      </c>
      <c r="L865" s="2" t="s">
        <v>2146</v>
      </c>
      <c r="M865" s="2" t="s">
        <v>2146</v>
      </c>
      <c r="N865" s="2" t="s">
        <v>2146</v>
      </c>
      <c r="O865" s="21"/>
      <c r="P865" s="21"/>
      <c r="Q865" s="21"/>
      <c r="R865" s="21"/>
      <c r="S865" s="21"/>
      <c r="T865" s="21"/>
      <c r="U865" s="21"/>
      <c r="V865" s="21"/>
      <c r="W865" s="3">
        <v>42279.691589004629</v>
      </c>
      <c r="X865" s="2"/>
      <c r="Y865" s="4" t="s">
        <v>22</v>
      </c>
      <c r="Z865" s="2" t="s">
        <v>22</v>
      </c>
      <c r="AA865" s="2" t="s">
        <v>22</v>
      </c>
    </row>
    <row r="866" spans="1:27">
      <c r="A866" s="2">
        <v>201501673</v>
      </c>
      <c r="B866" s="2" t="s">
        <v>449</v>
      </c>
      <c r="C866" s="2" t="s">
        <v>2420</v>
      </c>
      <c r="D866" s="2">
        <v>90</v>
      </c>
      <c r="E866" s="2" t="s">
        <v>396</v>
      </c>
      <c r="F866" s="3">
        <v>42105</v>
      </c>
      <c r="G866" s="2" t="s">
        <v>71</v>
      </c>
      <c r="H866" s="2" t="s">
        <v>72</v>
      </c>
      <c r="I866" s="3">
        <v>42781.752552002312</v>
      </c>
      <c r="J866" s="1">
        <f t="shared" si="13"/>
        <v>42781</v>
      </c>
      <c r="K866" s="2" t="s">
        <v>21</v>
      </c>
      <c r="L866" s="2">
        <v>2255</v>
      </c>
      <c r="M866" s="2" t="s">
        <v>2146</v>
      </c>
      <c r="N866" s="2">
        <v>25</v>
      </c>
      <c r="O866" s="21">
        <v>25</v>
      </c>
      <c r="P866" s="21"/>
      <c r="Q866" s="21"/>
      <c r="R866" s="21"/>
      <c r="S866" s="21"/>
      <c r="T866" s="21"/>
      <c r="U866" s="21"/>
      <c r="V866" s="21"/>
      <c r="W866" s="3">
        <v>42781.751959641202</v>
      </c>
      <c r="X866" s="2" t="s">
        <v>2421</v>
      </c>
      <c r="Y866" s="4" t="s">
        <v>22</v>
      </c>
      <c r="Z866" s="2" t="s">
        <v>22</v>
      </c>
      <c r="AA866" s="2" t="s">
        <v>22</v>
      </c>
    </row>
    <row r="867" spans="1:27">
      <c r="A867" s="2">
        <v>201501674</v>
      </c>
      <c r="B867" s="2" t="s">
        <v>2422</v>
      </c>
      <c r="C867" s="2" t="s">
        <v>2423</v>
      </c>
      <c r="D867" s="2">
        <v>599</v>
      </c>
      <c r="E867" s="2" t="s">
        <v>50</v>
      </c>
      <c r="F867" s="3">
        <v>40090</v>
      </c>
      <c r="G867" s="2" t="s">
        <v>19</v>
      </c>
      <c r="H867" s="2" t="s">
        <v>20</v>
      </c>
      <c r="I867" s="3">
        <v>42280.511417013891</v>
      </c>
      <c r="J867" s="1">
        <f t="shared" si="13"/>
        <v>42280</v>
      </c>
      <c r="K867" s="2" t="s">
        <v>21</v>
      </c>
      <c r="L867" s="2">
        <v>2095</v>
      </c>
      <c r="M867" s="2" t="s">
        <v>2146</v>
      </c>
      <c r="N867" s="2" t="s">
        <v>2424</v>
      </c>
      <c r="O867" s="21">
        <v>1</v>
      </c>
      <c r="P867" s="21">
        <v>21</v>
      </c>
      <c r="Q867" s="21">
        <v>28</v>
      </c>
      <c r="R867" s="21"/>
      <c r="S867" s="21"/>
      <c r="T867" s="21"/>
      <c r="U867" s="21"/>
      <c r="V867" s="21"/>
      <c r="W867" s="3">
        <v>42280.50924540509</v>
      </c>
      <c r="X867" s="2" t="s">
        <v>2425</v>
      </c>
      <c r="Y867" s="4" t="s">
        <v>22</v>
      </c>
      <c r="Z867" s="2" t="s">
        <v>22</v>
      </c>
      <c r="AA867" s="2" t="s">
        <v>22</v>
      </c>
    </row>
    <row r="868" spans="1:27">
      <c r="A868" s="2">
        <v>201501686</v>
      </c>
      <c r="B868" s="2" t="s">
        <v>2426</v>
      </c>
      <c r="C868" s="2" t="s">
        <v>30</v>
      </c>
      <c r="D868" s="2">
        <v>119</v>
      </c>
      <c r="E868" s="2" t="s">
        <v>70</v>
      </c>
      <c r="F868" s="3">
        <v>42095</v>
      </c>
      <c r="G868" s="2" t="s">
        <v>19</v>
      </c>
      <c r="H868" s="2" t="s">
        <v>20</v>
      </c>
      <c r="I868" s="3">
        <v>42281.975843946762</v>
      </c>
      <c r="J868" s="1">
        <f t="shared" si="13"/>
        <v>42281</v>
      </c>
      <c r="K868" s="2" t="s">
        <v>21</v>
      </c>
      <c r="L868" s="2" t="s">
        <v>1165</v>
      </c>
      <c r="M868" s="2" t="s">
        <v>2146</v>
      </c>
      <c r="N868" s="2">
        <v>77</v>
      </c>
      <c r="O868" s="21">
        <v>77</v>
      </c>
      <c r="P868" s="21"/>
      <c r="Q868" s="21"/>
      <c r="R868" s="21"/>
      <c r="S868" s="21"/>
      <c r="T868" s="21"/>
      <c r="U868" s="21"/>
      <c r="V868" s="21"/>
      <c r="W868" s="3">
        <v>42281.975843946762</v>
      </c>
      <c r="X868" s="2" t="s">
        <v>2427</v>
      </c>
      <c r="Y868" s="4" t="s">
        <v>22</v>
      </c>
      <c r="Z868" s="2" t="s">
        <v>22</v>
      </c>
      <c r="AA868" s="2" t="s">
        <v>22</v>
      </c>
    </row>
    <row r="869" spans="1:27">
      <c r="A869" s="2">
        <v>201501697</v>
      </c>
      <c r="B869" s="2" t="s">
        <v>1642</v>
      </c>
      <c r="C869" s="2" t="s">
        <v>311</v>
      </c>
      <c r="D869" s="2">
        <v>599</v>
      </c>
      <c r="E869" s="2" t="s">
        <v>50</v>
      </c>
      <c r="F869" s="3">
        <v>40824</v>
      </c>
      <c r="G869" s="2" t="s">
        <v>19</v>
      </c>
      <c r="H869" s="2" t="s">
        <v>20</v>
      </c>
      <c r="I869" s="3">
        <v>42284.580933368059</v>
      </c>
      <c r="J869" s="1">
        <f t="shared" si="13"/>
        <v>42284</v>
      </c>
      <c r="K869" s="2" t="s">
        <v>21</v>
      </c>
      <c r="L869" s="2" t="s">
        <v>2146</v>
      </c>
      <c r="M869" s="2" t="s">
        <v>2146</v>
      </c>
      <c r="N869" s="2" t="s">
        <v>2428</v>
      </c>
      <c r="O869" s="21">
        <v>21</v>
      </c>
      <c r="P869" s="21">
        <v>28</v>
      </c>
      <c r="Q869" s="21"/>
      <c r="R869" s="21"/>
      <c r="S869" s="21"/>
      <c r="T869" s="21"/>
      <c r="U869" s="21"/>
      <c r="V869" s="21"/>
      <c r="W869" s="3">
        <v>42284.576806793979</v>
      </c>
      <c r="X869" s="2" t="s">
        <v>2429</v>
      </c>
      <c r="Y869" s="4" t="s">
        <v>22</v>
      </c>
      <c r="Z869" s="2" t="s">
        <v>22</v>
      </c>
      <c r="AA869" s="2" t="s">
        <v>22</v>
      </c>
    </row>
    <row r="870" spans="1:27">
      <c r="A870" s="2">
        <v>201501710</v>
      </c>
      <c r="B870" s="2" t="s">
        <v>2430</v>
      </c>
      <c r="C870" s="2" t="s">
        <v>2431</v>
      </c>
      <c r="D870" s="2">
        <v>14</v>
      </c>
      <c r="E870" s="2" t="s">
        <v>1870</v>
      </c>
      <c r="F870" s="3">
        <v>41191</v>
      </c>
      <c r="G870" s="2" t="s">
        <v>31</v>
      </c>
      <c r="H870" s="2" t="s">
        <v>32</v>
      </c>
      <c r="I870" s="3">
        <v>42286.570052662035</v>
      </c>
      <c r="J870" s="1">
        <f t="shared" si="13"/>
        <v>42286</v>
      </c>
      <c r="K870" s="2" t="s">
        <v>21</v>
      </c>
      <c r="L870" s="2">
        <v>2014</v>
      </c>
      <c r="M870" s="2" t="s">
        <v>2146</v>
      </c>
      <c r="N870" s="2">
        <v>13</v>
      </c>
      <c r="O870" s="21">
        <v>13</v>
      </c>
      <c r="P870" s="21"/>
      <c r="Q870" s="21"/>
      <c r="R870" s="21"/>
      <c r="S870" s="21"/>
      <c r="T870" s="21"/>
      <c r="U870" s="21"/>
      <c r="V870" s="21"/>
      <c r="W870" s="3">
        <v>42286.569882372685</v>
      </c>
      <c r="X870" s="2" t="s">
        <v>2432</v>
      </c>
      <c r="Y870" s="4" t="s">
        <v>22</v>
      </c>
      <c r="Z870" s="2" t="s">
        <v>22</v>
      </c>
      <c r="AA870" s="2" t="s">
        <v>22</v>
      </c>
    </row>
    <row r="871" spans="1:27">
      <c r="A871" s="2">
        <v>201501713</v>
      </c>
      <c r="B871" s="2" t="s">
        <v>2433</v>
      </c>
      <c r="C871" s="2" t="s">
        <v>2434</v>
      </c>
      <c r="D871" s="2">
        <v>119</v>
      </c>
      <c r="E871" s="2" t="s">
        <v>70</v>
      </c>
      <c r="F871" s="3">
        <v>42233</v>
      </c>
      <c r="G871" s="2" t="s">
        <v>36</v>
      </c>
      <c r="H871" s="2" t="s">
        <v>37</v>
      </c>
      <c r="I871" s="3">
        <v>42429.505434143517</v>
      </c>
      <c r="J871" s="1">
        <f t="shared" si="13"/>
        <v>42429</v>
      </c>
      <c r="K871" s="2" t="s">
        <v>21</v>
      </c>
      <c r="L871" s="2" t="s">
        <v>2146</v>
      </c>
      <c r="M871" s="2" t="s">
        <v>2146</v>
      </c>
      <c r="N871" s="2" t="s">
        <v>2136</v>
      </c>
      <c r="O871" s="21">
        <v>1</v>
      </c>
      <c r="P871" s="21"/>
      <c r="Q871" s="21"/>
      <c r="R871" s="21"/>
      <c r="S871" s="21"/>
      <c r="T871" s="21"/>
      <c r="U871" s="21"/>
      <c r="V871" s="21"/>
      <c r="W871" s="3">
        <v>42429.496784340277</v>
      </c>
      <c r="X871" s="2" t="s">
        <v>2435</v>
      </c>
      <c r="Y871" s="4" t="s">
        <v>22</v>
      </c>
      <c r="Z871" s="2" t="s">
        <v>22</v>
      </c>
      <c r="AA871" s="2" t="s">
        <v>22</v>
      </c>
    </row>
    <row r="872" spans="1:27">
      <c r="A872" s="2">
        <v>201501714</v>
      </c>
      <c r="B872" s="2" t="s">
        <v>2436</v>
      </c>
      <c r="C872" s="2" t="s">
        <v>683</v>
      </c>
      <c r="D872" s="2">
        <v>125</v>
      </c>
      <c r="E872" s="2" t="s">
        <v>18</v>
      </c>
      <c r="F872" s="3">
        <v>37987</v>
      </c>
      <c r="G872" s="2" t="s">
        <v>19</v>
      </c>
      <c r="H872" s="2" t="s">
        <v>20</v>
      </c>
      <c r="I872" s="3">
        <v>42287.232558298609</v>
      </c>
      <c r="J872" s="1">
        <f t="shared" si="13"/>
        <v>42287</v>
      </c>
      <c r="K872" s="2" t="s">
        <v>21</v>
      </c>
      <c r="L872" s="2" t="s">
        <v>2146</v>
      </c>
      <c r="M872" s="2" t="s">
        <v>2146</v>
      </c>
      <c r="N872" s="2" t="s">
        <v>2437</v>
      </c>
      <c r="O872" s="21">
        <v>33</v>
      </c>
      <c r="P872" s="21">
        <v>13</v>
      </c>
      <c r="Q872" s="21"/>
      <c r="R872" s="21"/>
      <c r="S872" s="21"/>
      <c r="T872" s="21"/>
      <c r="U872" s="21"/>
      <c r="V872" s="21"/>
      <c r="W872" s="3">
        <v>42287.232055092594</v>
      </c>
      <c r="X872" s="2" t="s">
        <v>2438</v>
      </c>
      <c r="Y872" s="4" t="s">
        <v>22</v>
      </c>
      <c r="Z872" s="2" t="s">
        <v>22</v>
      </c>
      <c r="AA872" s="2" t="s">
        <v>22</v>
      </c>
    </row>
    <row r="873" spans="1:27">
      <c r="A873" s="2">
        <v>201501719</v>
      </c>
      <c r="B873" s="2" t="s">
        <v>2439</v>
      </c>
      <c r="C873" s="2" t="s">
        <v>299</v>
      </c>
      <c r="D873" s="2">
        <v>119</v>
      </c>
      <c r="E873" s="2" t="s">
        <v>70</v>
      </c>
      <c r="F873" s="3">
        <v>41557</v>
      </c>
      <c r="G873" s="2" t="s">
        <v>19</v>
      </c>
      <c r="H873" s="2" t="s">
        <v>20</v>
      </c>
      <c r="I873" s="3">
        <v>42287.551239039349</v>
      </c>
      <c r="J873" s="1">
        <f t="shared" si="13"/>
        <v>42287</v>
      </c>
      <c r="K873" s="2" t="s">
        <v>21</v>
      </c>
      <c r="L873" s="2" t="s">
        <v>2146</v>
      </c>
      <c r="M873" s="2" t="s">
        <v>2146</v>
      </c>
      <c r="N873" s="2" t="s">
        <v>2146</v>
      </c>
      <c r="O873" s="21"/>
      <c r="P873" s="21"/>
      <c r="Q873" s="21"/>
      <c r="R873" s="21"/>
      <c r="S873" s="21"/>
      <c r="T873" s="21"/>
      <c r="U873" s="21"/>
      <c r="V873" s="21"/>
      <c r="W873" s="3">
        <v>42287.536148576386</v>
      </c>
      <c r="X873" s="2" t="s">
        <v>2440</v>
      </c>
      <c r="Y873" s="4" t="s">
        <v>22</v>
      </c>
      <c r="Z873" s="2" t="s">
        <v>22</v>
      </c>
      <c r="AA873" s="2" t="s">
        <v>22</v>
      </c>
    </row>
    <row r="874" spans="1:27">
      <c r="A874" s="2">
        <v>201501725</v>
      </c>
      <c r="B874" s="2" t="s">
        <v>2441</v>
      </c>
      <c r="C874" s="2" t="s">
        <v>165</v>
      </c>
      <c r="D874" s="2">
        <v>119</v>
      </c>
      <c r="E874" s="2" t="s">
        <v>70</v>
      </c>
      <c r="F874" s="3">
        <v>42224</v>
      </c>
      <c r="G874" s="2" t="s">
        <v>31</v>
      </c>
      <c r="H874" s="2" t="s">
        <v>32</v>
      </c>
      <c r="I874" s="3">
        <v>42287.845665358793</v>
      </c>
      <c r="J874" s="1">
        <f t="shared" si="13"/>
        <v>42287</v>
      </c>
      <c r="K874" s="2" t="s">
        <v>21</v>
      </c>
      <c r="L874" s="2" t="s">
        <v>2146</v>
      </c>
      <c r="M874" s="2" t="s">
        <v>2442</v>
      </c>
      <c r="N874" s="2" t="s">
        <v>2443</v>
      </c>
      <c r="O874" s="21">
        <v>1</v>
      </c>
      <c r="P874" s="21">
        <v>25</v>
      </c>
      <c r="Q874" s="21"/>
      <c r="R874" s="21"/>
      <c r="S874" s="21"/>
      <c r="T874" s="21"/>
      <c r="U874" s="21"/>
      <c r="V874" s="21"/>
      <c r="W874" s="3">
        <v>42287.844118483794</v>
      </c>
      <c r="X874" s="2" t="s">
        <v>2444</v>
      </c>
      <c r="Y874" s="4" t="s">
        <v>22</v>
      </c>
      <c r="Z874" s="2" t="s">
        <v>22</v>
      </c>
      <c r="AA874" s="2" t="s">
        <v>22</v>
      </c>
    </row>
    <row r="875" spans="1:27">
      <c r="A875" s="2">
        <v>201501728</v>
      </c>
      <c r="B875" s="2" t="s">
        <v>2445</v>
      </c>
      <c r="C875" s="2" t="s">
        <v>123</v>
      </c>
      <c r="D875" s="2">
        <v>507</v>
      </c>
      <c r="E875" s="2" t="s">
        <v>65</v>
      </c>
      <c r="F875" s="3">
        <v>40098</v>
      </c>
      <c r="G875" s="2" t="s">
        <v>71</v>
      </c>
      <c r="H875" s="2" t="s">
        <v>72</v>
      </c>
      <c r="I875" s="3">
        <v>42289.565882951392</v>
      </c>
      <c r="J875" s="1">
        <f t="shared" si="13"/>
        <v>42289</v>
      </c>
      <c r="K875" s="2" t="s">
        <v>21</v>
      </c>
      <c r="L875" s="2" t="s">
        <v>2146</v>
      </c>
      <c r="M875" s="2" t="s">
        <v>2146</v>
      </c>
      <c r="N875" s="2" t="s">
        <v>2146</v>
      </c>
      <c r="O875" s="21"/>
      <c r="P875" s="21"/>
      <c r="Q875" s="21"/>
      <c r="R875" s="21"/>
      <c r="S875" s="21"/>
      <c r="T875" s="21"/>
      <c r="U875" s="21"/>
      <c r="V875" s="21"/>
      <c r="W875" s="3">
        <v>42289.564387500002</v>
      </c>
      <c r="X875" s="2" t="s">
        <v>2446</v>
      </c>
      <c r="Y875" s="4" t="s">
        <v>22</v>
      </c>
      <c r="Z875" s="2" t="s">
        <v>22</v>
      </c>
      <c r="AA875" s="2" t="s">
        <v>22</v>
      </c>
    </row>
    <row r="876" spans="1:27">
      <c r="A876" s="2">
        <v>201501731</v>
      </c>
      <c r="B876" s="2" t="s">
        <v>2447</v>
      </c>
      <c r="C876" s="2" t="s">
        <v>2448</v>
      </c>
      <c r="D876" s="2">
        <v>125</v>
      </c>
      <c r="E876" s="2" t="s">
        <v>18</v>
      </c>
      <c r="F876" s="3">
        <v>41913</v>
      </c>
      <c r="G876" s="2" t="s">
        <v>36</v>
      </c>
      <c r="H876" s="2" t="s">
        <v>37</v>
      </c>
      <c r="I876" s="3">
        <v>42819.467683449075</v>
      </c>
      <c r="J876" s="1">
        <f t="shared" si="13"/>
        <v>42819</v>
      </c>
      <c r="K876" s="2" t="s">
        <v>21</v>
      </c>
      <c r="L876" s="2" t="s">
        <v>2146</v>
      </c>
      <c r="M876" s="2" t="s">
        <v>2146</v>
      </c>
      <c r="N876" s="2" t="s">
        <v>2449</v>
      </c>
      <c r="O876" s="21">
        <v>33</v>
      </c>
      <c r="P876" s="21">
        <v>28</v>
      </c>
      <c r="Q876" s="21"/>
      <c r="R876" s="21"/>
      <c r="S876" s="21"/>
      <c r="T876" s="21"/>
      <c r="U876" s="21"/>
      <c r="V876" s="21"/>
      <c r="W876" s="3">
        <v>42819.460675925926</v>
      </c>
      <c r="X876" s="2" t="s">
        <v>2450</v>
      </c>
      <c r="Y876" s="4" t="s">
        <v>22</v>
      </c>
      <c r="Z876" s="2" t="s">
        <v>22</v>
      </c>
      <c r="AA876" s="2" t="s">
        <v>22</v>
      </c>
    </row>
    <row r="877" spans="1:27">
      <c r="A877" s="2">
        <v>201501735</v>
      </c>
      <c r="B877" s="2" t="s">
        <v>407</v>
      </c>
      <c r="C877" s="2" t="s">
        <v>659</v>
      </c>
      <c r="D877" s="2">
        <v>131</v>
      </c>
      <c r="E877" s="2" t="s">
        <v>40</v>
      </c>
      <c r="F877" s="3">
        <v>41651</v>
      </c>
      <c r="G877" s="2" t="s">
        <v>71</v>
      </c>
      <c r="H877" s="2" t="s">
        <v>72</v>
      </c>
      <c r="I877" s="3">
        <v>42289.9902659375</v>
      </c>
      <c r="J877" s="1">
        <f t="shared" si="13"/>
        <v>42289</v>
      </c>
      <c r="K877" s="2" t="s">
        <v>21</v>
      </c>
      <c r="L877" s="2" t="s">
        <v>2146</v>
      </c>
      <c r="M877" s="2" t="s">
        <v>2146</v>
      </c>
      <c r="N877" s="2" t="s">
        <v>2451</v>
      </c>
      <c r="O877" s="21">
        <v>29</v>
      </c>
      <c r="P877" s="21">
        <v>902</v>
      </c>
      <c r="Q877" s="21">
        <v>40</v>
      </c>
      <c r="R877" s="21">
        <v>35</v>
      </c>
      <c r="S877" s="21"/>
      <c r="T877" s="21"/>
      <c r="U877" s="21"/>
      <c r="V877" s="21"/>
      <c r="W877" s="3">
        <v>42289.987058217594</v>
      </c>
      <c r="X877" s="2" t="s">
        <v>2452</v>
      </c>
      <c r="Y877" s="4" t="s">
        <v>22</v>
      </c>
      <c r="Z877" s="2" t="s">
        <v>22</v>
      </c>
      <c r="AA877" s="2" t="s">
        <v>22</v>
      </c>
    </row>
    <row r="878" spans="1:27">
      <c r="A878" s="2">
        <v>201501740</v>
      </c>
      <c r="B878" s="2" t="s">
        <v>2453</v>
      </c>
      <c r="C878" s="2" t="s">
        <v>299</v>
      </c>
      <c r="D878" s="2">
        <v>119</v>
      </c>
      <c r="E878" s="2" t="s">
        <v>70</v>
      </c>
      <c r="F878" s="3">
        <v>42230</v>
      </c>
      <c r="G878" s="2" t="s">
        <v>36</v>
      </c>
      <c r="H878" s="2" t="s">
        <v>37</v>
      </c>
      <c r="I878" s="3">
        <v>42447.385890590274</v>
      </c>
      <c r="J878" s="1">
        <f t="shared" si="13"/>
        <v>42447</v>
      </c>
      <c r="K878" s="2" t="s">
        <v>21</v>
      </c>
      <c r="L878" s="2" t="s">
        <v>2146</v>
      </c>
      <c r="M878" s="2" t="s">
        <v>2146</v>
      </c>
      <c r="N878" s="2" t="s">
        <v>2146</v>
      </c>
      <c r="O878" s="21"/>
      <c r="P878" s="21"/>
      <c r="Q878" s="21"/>
      <c r="R878" s="21"/>
      <c r="S878" s="21"/>
      <c r="T878" s="21"/>
      <c r="U878" s="21"/>
      <c r="V878" s="21"/>
      <c r="W878" s="3">
        <v>42447.456787881943</v>
      </c>
      <c r="X878" s="2" t="s">
        <v>2454</v>
      </c>
      <c r="Y878" s="4" t="s">
        <v>22</v>
      </c>
      <c r="Z878" s="2" t="s">
        <v>22</v>
      </c>
      <c r="AA878" s="2" t="s">
        <v>22</v>
      </c>
    </row>
    <row r="879" spans="1:27">
      <c r="A879" s="2">
        <v>201501741</v>
      </c>
      <c r="B879" s="2" t="s">
        <v>2455</v>
      </c>
      <c r="C879" s="2" t="s">
        <v>2456</v>
      </c>
      <c r="D879" s="2">
        <v>304</v>
      </c>
      <c r="E879" s="2" t="s">
        <v>154</v>
      </c>
      <c r="F879" s="3">
        <v>40360</v>
      </c>
      <c r="G879" s="2" t="s">
        <v>31</v>
      </c>
      <c r="H879" s="2" t="s">
        <v>32</v>
      </c>
      <c r="I879" s="3">
        <v>42291.065777546297</v>
      </c>
      <c r="J879" s="1">
        <f t="shared" si="13"/>
        <v>42291</v>
      </c>
      <c r="K879" s="2" t="s">
        <v>21</v>
      </c>
      <c r="L879" s="2" t="s">
        <v>2146</v>
      </c>
      <c r="M879" s="2" t="s">
        <v>2146</v>
      </c>
      <c r="N879" s="2" t="s">
        <v>2457</v>
      </c>
      <c r="O879" s="21">
        <v>35</v>
      </c>
      <c r="P879" s="21">
        <v>0</v>
      </c>
      <c r="Q879" s="21">
        <v>31</v>
      </c>
      <c r="R879" s="21"/>
      <c r="S879" s="21"/>
      <c r="T879" s="21"/>
      <c r="U879" s="21"/>
      <c r="V879" s="21"/>
      <c r="W879" s="3">
        <v>42291.065461840277</v>
      </c>
      <c r="X879" s="2" t="s">
        <v>2458</v>
      </c>
      <c r="Y879" s="4" t="s">
        <v>22</v>
      </c>
      <c r="Z879" s="2" t="s">
        <v>22</v>
      </c>
      <c r="AA879" s="2" t="s">
        <v>22</v>
      </c>
    </row>
    <row r="880" spans="1:27">
      <c r="A880" s="2">
        <v>201501744</v>
      </c>
      <c r="B880" s="2" t="s">
        <v>2459</v>
      </c>
      <c r="C880" s="2" t="s">
        <v>2460</v>
      </c>
      <c r="D880" s="2">
        <v>112</v>
      </c>
      <c r="E880" s="2" t="s">
        <v>2461</v>
      </c>
      <c r="F880" s="3">
        <v>40831</v>
      </c>
      <c r="G880" s="2" t="s">
        <v>31</v>
      </c>
      <c r="H880" s="2" t="s">
        <v>32</v>
      </c>
      <c r="I880" s="3">
        <v>42291.799504826391</v>
      </c>
      <c r="J880" s="1">
        <f t="shared" si="13"/>
        <v>42291</v>
      </c>
      <c r="K880" s="2" t="s">
        <v>21</v>
      </c>
      <c r="L880" s="2">
        <v>2014</v>
      </c>
      <c r="M880" s="2" t="s">
        <v>2146</v>
      </c>
      <c r="N880" s="2" t="s">
        <v>2146</v>
      </c>
      <c r="O880" s="21"/>
      <c r="P880" s="21"/>
      <c r="Q880" s="21"/>
      <c r="R880" s="21"/>
      <c r="S880" s="21"/>
      <c r="T880" s="21"/>
      <c r="U880" s="21"/>
      <c r="V880" s="21"/>
      <c r="W880" s="3">
        <v>42291.797783483795</v>
      </c>
      <c r="X880" s="2" t="s">
        <v>2462</v>
      </c>
      <c r="Y880" s="4" t="s">
        <v>22</v>
      </c>
      <c r="Z880" s="2" t="s">
        <v>22</v>
      </c>
      <c r="AA880" s="2" t="s">
        <v>22</v>
      </c>
    </row>
    <row r="881" spans="1:27">
      <c r="A881" s="2">
        <v>201501746</v>
      </c>
      <c r="B881" s="2" t="s">
        <v>2463</v>
      </c>
      <c r="C881" s="2" t="s">
        <v>2464</v>
      </c>
      <c r="D881" s="2">
        <v>119</v>
      </c>
      <c r="E881" s="2" t="s">
        <v>70</v>
      </c>
      <c r="F881" s="3">
        <v>42224</v>
      </c>
      <c r="G881" s="2" t="s">
        <v>19</v>
      </c>
      <c r="H881" s="2" t="s">
        <v>20</v>
      </c>
      <c r="I881" s="3">
        <v>42398.495542939818</v>
      </c>
      <c r="J881" s="1">
        <f t="shared" si="13"/>
        <v>42398</v>
      </c>
      <c r="K881" s="2" t="s">
        <v>21</v>
      </c>
      <c r="L881" s="2" t="s">
        <v>2316</v>
      </c>
      <c r="M881" s="2" t="s">
        <v>2146</v>
      </c>
      <c r="N881" s="2" t="s">
        <v>2146</v>
      </c>
      <c r="O881" s="21"/>
      <c r="P881" s="21"/>
      <c r="Q881" s="21"/>
      <c r="R881" s="21"/>
      <c r="S881" s="21"/>
      <c r="T881" s="21"/>
      <c r="U881" s="21"/>
      <c r="V881" s="21"/>
      <c r="W881" s="3">
        <v>42398.495151585645</v>
      </c>
      <c r="X881" s="2" t="s">
        <v>2465</v>
      </c>
      <c r="Y881" s="4" t="s">
        <v>22</v>
      </c>
      <c r="Z881" s="2" t="s">
        <v>22</v>
      </c>
      <c r="AA881" s="2" t="s">
        <v>22</v>
      </c>
    </row>
    <row r="882" spans="1:27">
      <c r="A882" s="2">
        <v>201501750</v>
      </c>
      <c r="B882" s="2" t="s">
        <v>2466</v>
      </c>
      <c r="C882" s="2" t="s">
        <v>891</v>
      </c>
      <c r="D882" s="2">
        <v>119</v>
      </c>
      <c r="E882" s="2" t="s">
        <v>70</v>
      </c>
      <c r="F882" s="3">
        <v>42021</v>
      </c>
      <c r="G882" s="2" t="s">
        <v>19</v>
      </c>
      <c r="H882" s="2" t="s">
        <v>20</v>
      </c>
      <c r="I882" s="3">
        <v>43131.625597881946</v>
      </c>
      <c r="J882" s="1">
        <f t="shared" si="13"/>
        <v>43131</v>
      </c>
      <c r="K882" s="2" t="s">
        <v>21</v>
      </c>
      <c r="L882" s="2" t="s">
        <v>2146</v>
      </c>
      <c r="M882" s="2" t="s">
        <v>2146</v>
      </c>
      <c r="N882" s="2" t="s">
        <v>2146</v>
      </c>
      <c r="O882" s="21"/>
      <c r="P882" s="21"/>
      <c r="Q882" s="21"/>
      <c r="R882" s="21"/>
      <c r="S882" s="21"/>
      <c r="T882" s="21"/>
      <c r="U882" s="21"/>
      <c r="V882" s="21"/>
      <c r="W882" s="3">
        <v>43131.623093831018</v>
      </c>
      <c r="X882" s="2" t="s">
        <v>2467</v>
      </c>
      <c r="Y882" s="4" t="s">
        <v>22</v>
      </c>
      <c r="Z882" s="2" t="s">
        <v>22</v>
      </c>
      <c r="AA882" s="2" t="s">
        <v>22</v>
      </c>
    </row>
    <row r="883" spans="1:27">
      <c r="A883" s="2">
        <v>201501752</v>
      </c>
      <c r="B883" s="2" t="s">
        <v>2468</v>
      </c>
      <c r="C883" s="2" t="s">
        <v>2469</v>
      </c>
      <c r="D883" s="2">
        <v>119</v>
      </c>
      <c r="E883" s="2" t="s">
        <v>70</v>
      </c>
      <c r="F883" s="3">
        <v>42161</v>
      </c>
      <c r="G883" s="2" t="s">
        <v>31</v>
      </c>
      <c r="H883" s="2" t="s">
        <v>32</v>
      </c>
      <c r="I883" s="3">
        <v>42413.690028472221</v>
      </c>
      <c r="J883" s="1">
        <f t="shared" si="13"/>
        <v>42413</v>
      </c>
      <c r="K883" s="2" t="s">
        <v>21</v>
      </c>
      <c r="L883" s="2" t="s">
        <v>2146</v>
      </c>
      <c r="M883" s="2" t="s">
        <v>2146</v>
      </c>
      <c r="N883" s="2" t="s">
        <v>2470</v>
      </c>
      <c r="O883" s="21">
        <v>4</v>
      </c>
      <c r="P883" s="21">
        <v>28</v>
      </c>
      <c r="Q883" s="21"/>
      <c r="R883" s="21"/>
      <c r="S883" s="21"/>
      <c r="T883" s="21"/>
      <c r="U883" s="21"/>
      <c r="V883" s="21"/>
      <c r="W883" s="3">
        <v>42413.688377048609</v>
      </c>
      <c r="X883" s="2" t="s">
        <v>2471</v>
      </c>
      <c r="Y883" s="4" t="s">
        <v>22</v>
      </c>
      <c r="Z883" s="2" t="s">
        <v>22</v>
      </c>
      <c r="AA883" s="2" t="s">
        <v>22</v>
      </c>
    </row>
    <row r="884" spans="1:27">
      <c r="A884" s="2">
        <v>201501753</v>
      </c>
      <c r="B884" s="2" t="s">
        <v>2472</v>
      </c>
      <c r="C884" s="2" t="s">
        <v>2473</v>
      </c>
      <c r="D884" s="2">
        <v>119</v>
      </c>
      <c r="E884" s="2" t="s">
        <v>70</v>
      </c>
      <c r="F884" s="3">
        <v>42203</v>
      </c>
      <c r="G884" s="2" t="s">
        <v>19</v>
      </c>
      <c r="H884" s="2" t="s">
        <v>20</v>
      </c>
      <c r="I884" s="3">
        <v>42502.465371874998</v>
      </c>
      <c r="J884" s="1">
        <f t="shared" si="13"/>
        <v>42502</v>
      </c>
      <c r="K884" s="2" t="s">
        <v>21</v>
      </c>
      <c r="L884" s="2" t="s">
        <v>2316</v>
      </c>
      <c r="M884" s="2" t="s">
        <v>2146</v>
      </c>
      <c r="N884" s="2" t="s">
        <v>2146</v>
      </c>
      <c r="O884" s="21"/>
      <c r="P884" s="21"/>
      <c r="Q884" s="21"/>
      <c r="R884" s="21"/>
      <c r="S884" s="21"/>
      <c r="T884" s="21"/>
      <c r="U884" s="21"/>
      <c r="V884" s="21"/>
      <c r="W884" s="3">
        <v>42502.497757835648</v>
      </c>
      <c r="X884" s="2" t="s">
        <v>2474</v>
      </c>
      <c r="Y884" s="4" t="s">
        <v>22</v>
      </c>
      <c r="Z884" s="2" t="s">
        <v>22</v>
      </c>
      <c r="AA884" s="2" t="s">
        <v>22</v>
      </c>
    </row>
    <row r="885" spans="1:27">
      <c r="A885" s="2">
        <v>201501763</v>
      </c>
      <c r="B885" s="2" t="s">
        <v>2475</v>
      </c>
      <c r="C885" s="2" t="s">
        <v>2476</v>
      </c>
      <c r="D885" s="2">
        <v>312</v>
      </c>
      <c r="E885" s="2" t="s">
        <v>1276</v>
      </c>
      <c r="F885" s="3">
        <v>41384</v>
      </c>
      <c r="G885" s="2" t="s">
        <v>19</v>
      </c>
      <c r="H885" s="2" t="s">
        <v>20</v>
      </c>
      <c r="I885" s="3">
        <v>42296.010388229166</v>
      </c>
      <c r="J885" s="1">
        <f t="shared" si="13"/>
        <v>42296</v>
      </c>
      <c r="K885" s="2" t="s">
        <v>21</v>
      </c>
      <c r="L885" s="2" t="s">
        <v>2146</v>
      </c>
      <c r="M885" s="2" t="s">
        <v>2146</v>
      </c>
      <c r="N885" s="2" t="s">
        <v>2146</v>
      </c>
      <c r="O885" s="21"/>
      <c r="P885" s="21"/>
      <c r="Q885" s="21"/>
      <c r="R885" s="21"/>
      <c r="S885" s="21"/>
      <c r="T885" s="21"/>
      <c r="U885" s="21"/>
      <c r="V885" s="21"/>
      <c r="W885" s="3">
        <v>42296.009093368055</v>
      </c>
      <c r="X885" s="2" t="s">
        <v>2477</v>
      </c>
      <c r="Y885" s="4" t="s">
        <v>22</v>
      </c>
      <c r="Z885" s="2" t="s">
        <v>22</v>
      </c>
      <c r="AA885" s="2" t="s">
        <v>22</v>
      </c>
    </row>
    <row r="886" spans="1:27">
      <c r="A886" s="2">
        <v>201501766</v>
      </c>
      <c r="B886" s="2" t="s">
        <v>29</v>
      </c>
      <c r="C886" s="2" t="s">
        <v>1685</v>
      </c>
      <c r="D886" s="2">
        <v>201</v>
      </c>
      <c r="E886" s="2" t="s">
        <v>794</v>
      </c>
      <c r="F886" s="3">
        <v>42192</v>
      </c>
      <c r="G886" s="2" t="s">
        <v>71</v>
      </c>
      <c r="H886" s="2" t="s">
        <v>72</v>
      </c>
      <c r="I886" s="3">
        <v>42350.917520219904</v>
      </c>
      <c r="J886" s="1">
        <f t="shared" si="13"/>
        <v>42350</v>
      </c>
      <c r="K886" s="2" t="s">
        <v>21</v>
      </c>
      <c r="L886" s="2" t="s">
        <v>2146</v>
      </c>
      <c r="M886" s="2" t="s">
        <v>2146</v>
      </c>
      <c r="N886" s="2" t="s">
        <v>2478</v>
      </c>
      <c r="O886" s="21">
        <v>25</v>
      </c>
      <c r="P886" s="21">
        <v>1</v>
      </c>
      <c r="Q886" s="21">
        <v>31</v>
      </c>
      <c r="R886" s="21">
        <v>28</v>
      </c>
      <c r="S886" s="21"/>
      <c r="T886" s="21"/>
      <c r="U886" s="21"/>
      <c r="V886" s="21"/>
      <c r="W886" s="3">
        <v>42350.91695486111</v>
      </c>
      <c r="X886" s="2" t="s">
        <v>2479</v>
      </c>
      <c r="Y886" s="4" t="s">
        <v>22</v>
      </c>
      <c r="Z886" s="2" t="s">
        <v>22</v>
      </c>
      <c r="AA886" s="2" t="s">
        <v>22</v>
      </c>
    </row>
    <row r="887" spans="1:27">
      <c r="A887" s="2">
        <v>201501770</v>
      </c>
      <c r="B887" s="2" t="s">
        <v>2480</v>
      </c>
      <c r="C887" s="2" t="s">
        <v>47</v>
      </c>
      <c r="D887" s="2">
        <v>119</v>
      </c>
      <c r="E887" s="2" t="s">
        <v>70</v>
      </c>
      <c r="F887" s="3">
        <v>41202</v>
      </c>
      <c r="G887" s="2" t="s">
        <v>71</v>
      </c>
      <c r="H887" s="2" t="s">
        <v>72</v>
      </c>
      <c r="I887" s="3">
        <v>42386.393578124997</v>
      </c>
      <c r="J887" s="1">
        <f t="shared" si="13"/>
        <v>42386</v>
      </c>
      <c r="K887" s="2" t="s">
        <v>21</v>
      </c>
      <c r="L887" s="2" t="s">
        <v>2146</v>
      </c>
      <c r="M887" s="2" t="s">
        <v>2146</v>
      </c>
      <c r="N887" s="2" t="s">
        <v>2146</v>
      </c>
      <c r="O887" s="21"/>
      <c r="P887" s="21"/>
      <c r="Q887" s="21"/>
      <c r="R887" s="21"/>
      <c r="S887" s="21"/>
      <c r="T887" s="21"/>
      <c r="U887" s="21"/>
      <c r="V887" s="21"/>
      <c r="W887" s="3">
        <v>42386.389267789353</v>
      </c>
      <c r="X887" s="2" t="s">
        <v>2481</v>
      </c>
      <c r="Y887" s="4" t="s">
        <v>22</v>
      </c>
      <c r="Z887" s="2" t="s">
        <v>22</v>
      </c>
      <c r="AA887" s="2" t="s">
        <v>22</v>
      </c>
    </row>
    <row r="888" spans="1:27">
      <c r="A888" s="2">
        <v>201501771</v>
      </c>
      <c r="B888" s="2" t="s">
        <v>2482</v>
      </c>
      <c r="C888" s="2" t="s">
        <v>2483</v>
      </c>
      <c r="D888" s="2">
        <v>107</v>
      </c>
      <c r="E888" s="2" t="s">
        <v>225</v>
      </c>
      <c r="F888" s="3">
        <v>40837</v>
      </c>
      <c r="G888" s="2" t="s">
        <v>71</v>
      </c>
      <c r="H888" s="2" t="s">
        <v>72</v>
      </c>
      <c r="I888" s="3">
        <v>42297.487473460649</v>
      </c>
      <c r="J888" s="1">
        <f t="shared" si="13"/>
        <v>42297</v>
      </c>
      <c r="K888" s="2" t="s">
        <v>21</v>
      </c>
      <c r="L888" s="2">
        <v>2091</v>
      </c>
      <c r="M888" s="2" t="s">
        <v>2484</v>
      </c>
      <c r="N888" s="2" t="s">
        <v>2485</v>
      </c>
      <c r="O888" s="21">
        <v>8</v>
      </c>
      <c r="P888" s="21">
        <v>9</v>
      </c>
      <c r="Q888" s="21"/>
      <c r="R888" s="21"/>
      <c r="S888" s="21"/>
      <c r="T888" s="21"/>
      <c r="U888" s="21"/>
      <c r="V888" s="21"/>
      <c r="W888" s="3">
        <v>42297.451130057867</v>
      </c>
      <c r="X888" s="2" t="s">
        <v>2486</v>
      </c>
      <c r="Y888" s="4" t="s">
        <v>22</v>
      </c>
      <c r="Z888" s="2" t="s">
        <v>22</v>
      </c>
      <c r="AA888" s="2" t="s">
        <v>22</v>
      </c>
    </row>
    <row r="889" spans="1:27">
      <c r="A889" s="2">
        <v>201501774</v>
      </c>
      <c r="B889" s="2" t="s">
        <v>2487</v>
      </c>
      <c r="C889" s="2" t="s">
        <v>530</v>
      </c>
      <c r="D889" s="2">
        <v>125</v>
      </c>
      <c r="E889" s="2" t="s">
        <v>18</v>
      </c>
      <c r="F889" s="3">
        <v>42115</v>
      </c>
      <c r="G889" s="2" t="s">
        <v>71</v>
      </c>
      <c r="H889" s="2" t="s">
        <v>72</v>
      </c>
      <c r="I889" s="3">
        <v>42297.664314583337</v>
      </c>
      <c r="J889" s="1">
        <f t="shared" si="13"/>
        <v>42297</v>
      </c>
      <c r="K889" s="2" t="s">
        <v>21</v>
      </c>
      <c r="L889" s="2" t="s">
        <v>2146</v>
      </c>
      <c r="M889" s="2" t="s">
        <v>2146</v>
      </c>
      <c r="N889" s="2" t="s">
        <v>2146</v>
      </c>
      <c r="O889" s="21"/>
      <c r="P889" s="21"/>
      <c r="Q889" s="21"/>
      <c r="R889" s="21"/>
      <c r="S889" s="21"/>
      <c r="T889" s="21"/>
      <c r="U889" s="21"/>
      <c r="V889" s="21"/>
      <c r="W889" s="3">
        <v>42297.662263622682</v>
      </c>
      <c r="X889" s="2" t="s">
        <v>2488</v>
      </c>
      <c r="Y889" s="4" t="s">
        <v>22</v>
      </c>
      <c r="Z889" s="2" t="s">
        <v>22</v>
      </c>
      <c r="AA889" s="2" t="s">
        <v>22</v>
      </c>
    </row>
    <row r="890" spans="1:27">
      <c r="A890" s="2">
        <v>201501784</v>
      </c>
      <c r="B890" s="2" t="s">
        <v>2489</v>
      </c>
      <c r="C890" s="2" t="s">
        <v>2490</v>
      </c>
      <c r="D890" s="2">
        <v>501</v>
      </c>
      <c r="E890" s="2" t="s">
        <v>126</v>
      </c>
      <c r="F890" s="3">
        <v>37188</v>
      </c>
      <c r="G890" s="2" t="s">
        <v>19</v>
      </c>
      <c r="H890" s="2" t="s">
        <v>20</v>
      </c>
      <c r="I890" s="3">
        <v>42298.796888460645</v>
      </c>
      <c r="J890" s="1">
        <f t="shared" si="13"/>
        <v>42298</v>
      </c>
      <c r="K890" s="2" t="s">
        <v>21</v>
      </c>
      <c r="L890" s="2">
        <v>2170</v>
      </c>
      <c r="M890" s="2" t="s">
        <v>2146</v>
      </c>
      <c r="N890" s="2" t="s">
        <v>2428</v>
      </c>
      <c r="O890" s="21">
        <v>21</v>
      </c>
      <c r="P890" s="21">
        <v>28</v>
      </c>
      <c r="Q890" s="21"/>
      <c r="R890" s="21"/>
      <c r="S890" s="21"/>
      <c r="T890" s="21"/>
      <c r="U890" s="21"/>
      <c r="V890" s="21"/>
      <c r="W890" s="3">
        <v>42298.79493009259</v>
      </c>
      <c r="X890" s="2" t="s">
        <v>2491</v>
      </c>
      <c r="Y890" s="4" t="s">
        <v>22</v>
      </c>
      <c r="Z890" s="2" t="s">
        <v>22</v>
      </c>
      <c r="AA890" s="2" t="s">
        <v>22</v>
      </c>
    </row>
    <row r="891" spans="1:27">
      <c r="A891" s="2">
        <v>201501798</v>
      </c>
      <c r="B891" s="2" t="s">
        <v>2492</v>
      </c>
      <c r="C891" s="2" t="s">
        <v>209</v>
      </c>
      <c r="D891" s="2">
        <v>123</v>
      </c>
      <c r="E891" s="2" t="s">
        <v>62</v>
      </c>
      <c r="F891" s="3">
        <v>41883</v>
      </c>
      <c r="G891" s="2" t="s">
        <v>19</v>
      </c>
      <c r="H891" s="2" t="s">
        <v>20</v>
      </c>
      <c r="I891" s="3">
        <v>42524.447406331019</v>
      </c>
      <c r="J891" s="1">
        <f t="shared" si="13"/>
        <v>42524</v>
      </c>
      <c r="K891" s="2" t="s">
        <v>21</v>
      </c>
      <c r="L891" s="2">
        <v>2258</v>
      </c>
      <c r="M891" s="2" t="s">
        <v>2146</v>
      </c>
      <c r="N891" s="2">
        <v>25</v>
      </c>
      <c r="O891" s="21">
        <v>25</v>
      </c>
      <c r="P891" s="21"/>
      <c r="Q891" s="21"/>
      <c r="R891" s="21"/>
      <c r="S891" s="21"/>
      <c r="T891" s="21"/>
      <c r="U891" s="21"/>
      <c r="V891" s="21"/>
      <c r="W891" s="3">
        <v>42524.420000613427</v>
      </c>
      <c r="X891" s="2" t="s">
        <v>2493</v>
      </c>
      <c r="Y891" s="4" t="s">
        <v>22</v>
      </c>
      <c r="Z891" s="2" t="s">
        <v>22</v>
      </c>
      <c r="AA891" s="2" t="s">
        <v>22</v>
      </c>
    </row>
    <row r="892" spans="1:27">
      <c r="A892" s="2">
        <v>201501801</v>
      </c>
      <c r="B892" s="2" t="s">
        <v>1901</v>
      </c>
      <c r="C892" s="2" t="s">
        <v>584</v>
      </c>
      <c r="D892" s="2">
        <v>130</v>
      </c>
      <c r="E892" s="2" t="s">
        <v>35</v>
      </c>
      <c r="F892" s="3">
        <v>42172</v>
      </c>
      <c r="G892" s="2" t="s">
        <v>19</v>
      </c>
      <c r="H892" s="2" t="s">
        <v>20</v>
      </c>
      <c r="I892" s="3">
        <v>42461.990954016204</v>
      </c>
      <c r="J892" s="1">
        <f t="shared" si="13"/>
        <v>42461</v>
      </c>
      <c r="K892" s="2" t="s">
        <v>21</v>
      </c>
      <c r="L892" s="2">
        <v>2046</v>
      </c>
      <c r="M892" s="2" t="s">
        <v>2146</v>
      </c>
      <c r="N892" s="2" t="s">
        <v>2494</v>
      </c>
      <c r="O892" s="21">
        <v>25</v>
      </c>
      <c r="P892" s="21">
        <v>1</v>
      </c>
      <c r="Q892" s="21"/>
      <c r="R892" s="21"/>
      <c r="S892" s="21"/>
      <c r="T892" s="21"/>
      <c r="U892" s="21"/>
      <c r="V892" s="21"/>
      <c r="W892" s="3">
        <v>42461.978618020832</v>
      </c>
      <c r="X892" s="2" t="s">
        <v>2495</v>
      </c>
      <c r="Y892" s="4" t="s">
        <v>22</v>
      </c>
      <c r="Z892" s="2" t="s">
        <v>22</v>
      </c>
      <c r="AA892" s="2" t="s">
        <v>22</v>
      </c>
    </row>
    <row r="893" spans="1:27">
      <c r="A893" s="2">
        <v>201501803</v>
      </c>
      <c r="B893" s="2" t="s">
        <v>2496</v>
      </c>
      <c r="C893" s="2" t="s">
        <v>2497</v>
      </c>
      <c r="D893" s="2">
        <v>499</v>
      </c>
      <c r="E893" s="2" t="s">
        <v>50</v>
      </c>
      <c r="F893" s="3" t="s">
        <v>22</v>
      </c>
      <c r="G893" s="2" t="s">
        <v>22</v>
      </c>
      <c r="H893" s="2" t="s">
        <v>22</v>
      </c>
      <c r="I893" s="3">
        <v>42302.489692592593</v>
      </c>
      <c r="J893" s="1">
        <f t="shared" si="13"/>
        <v>42302</v>
      </c>
      <c r="K893" s="2" t="s">
        <v>21</v>
      </c>
      <c r="L893" s="2" t="s">
        <v>2146</v>
      </c>
      <c r="M893" s="2" t="s">
        <v>2146</v>
      </c>
      <c r="N893" s="2" t="s">
        <v>2498</v>
      </c>
      <c r="O893" s="21">
        <v>0</v>
      </c>
      <c r="P893" s="21"/>
      <c r="Q893" s="21"/>
      <c r="R893" s="21"/>
      <c r="S893" s="21"/>
      <c r="T893" s="21"/>
      <c r="U893" s="21"/>
      <c r="V893" s="21"/>
      <c r="W893" s="3">
        <v>42302.48968244213</v>
      </c>
      <c r="X893" s="2" t="s">
        <v>2499</v>
      </c>
      <c r="Y893" s="4" t="s">
        <v>22</v>
      </c>
      <c r="Z893" s="2" t="s">
        <v>22</v>
      </c>
      <c r="AA893" s="2" t="s">
        <v>22</v>
      </c>
    </row>
    <row r="894" spans="1:27">
      <c r="A894" s="2">
        <v>201501804</v>
      </c>
      <c r="B894" s="2" t="s">
        <v>2500</v>
      </c>
      <c r="C894" s="2" t="s">
        <v>2501</v>
      </c>
      <c r="D894" s="2">
        <v>599</v>
      </c>
      <c r="E894" s="2" t="s">
        <v>50</v>
      </c>
      <c r="F894" s="3">
        <v>42210</v>
      </c>
      <c r="G894" s="2" t="s">
        <v>19</v>
      </c>
      <c r="H894" s="2" t="s">
        <v>20</v>
      </c>
      <c r="I894" s="3">
        <v>42302.528878703706</v>
      </c>
      <c r="J894" s="1">
        <f t="shared" si="13"/>
        <v>42302</v>
      </c>
      <c r="K894" s="2" t="s">
        <v>21</v>
      </c>
      <c r="L894" s="2" t="s">
        <v>2502</v>
      </c>
      <c r="M894" s="2" t="s">
        <v>2146</v>
      </c>
      <c r="N894" s="2" t="s">
        <v>2146</v>
      </c>
      <c r="O894" s="21"/>
      <c r="P894" s="21"/>
      <c r="Q894" s="21"/>
      <c r="R894" s="21"/>
      <c r="S894" s="21"/>
      <c r="T894" s="21"/>
      <c r="U894" s="21"/>
      <c r="V894" s="21"/>
      <c r="W894" s="3">
        <v>42302.524982488423</v>
      </c>
      <c r="X894" s="2" t="s">
        <v>2503</v>
      </c>
      <c r="Y894" s="4" t="s">
        <v>22</v>
      </c>
      <c r="Z894" s="2" t="s">
        <v>22</v>
      </c>
      <c r="AA894" s="2" t="s">
        <v>22</v>
      </c>
    </row>
    <row r="895" spans="1:27">
      <c r="A895" s="2">
        <v>201501807</v>
      </c>
      <c r="B895" s="2" t="s">
        <v>2504</v>
      </c>
      <c r="C895" s="2" t="s">
        <v>47</v>
      </c>
      <c r="D895" s="2">
        <v>127</v>
      </c>
      <c r="E895" s="2" t="s">
        <v>206</v>
      </c>
      <c r="F895" s="3">
        <v>39748</v>
      </c>
      <c r="G895" s="2" t="s">
        <v>31</v>
      </c>
      <c r="H895" s="2" t="s">
        <v>32</v>
      </c>
      <c r="I895" s="3">
        <v>42303.447946446759</v>
      </c>
      <c r="J895" s="1">
        <f t="shared" si="13"/>
        <v>42303</v>
      </c>
      <c r="K895" s="2" t="s">
        <v>21</v>
      </c>
      <c r="L895" s="2">
        <v>2058</v>
      </c>
      <c r="M895" s="2" t="s">
        <v>2146</v>
      </c>
      <c r="N895" s="2" t="s">
        <v>2505</v>
      </c>
      <c r="O895" s="21">
        <v>2</v>
      </c>
      <c r="P895" s="21">
        <v>8</v>
      </c>
      <c r="Q895" s="21">
        <v>901</v>
      </c>
      <c r="R895" s="21"/>
      <c r="S895" s="21"/>
      <c r="T895" s="21"/>
      <c r="U895" s="21"/>
      <c r="V895" s="21"/>
      <c r="W895" s="3">
        <v>42303.445008993054</v>
      </c>
      <c r="X895" s="2" t="s">
        <v>2506</v>
      </c>
      <c r="Y895" s="4" t="s">
        <v>22</v>
      </c>
      <c r="Z895" s="2" t="s">
        <v>22</v>
      </c>
      <c r="AA895" s="2" t="s">
        <v>22</v>
      </c>
    </row>
    <row r="896" spans="1:27">
      <c r="A896" s="2">
        <v>201501815</v>
      </c>
      <c r="B896" s="2" t="s">
        <v>2507</v>
      </c>
      <c r="C896" s="2" t="s">
        <v>2508</v>
      </c>
      <c r="D896" s="2">
        <v>130</v>
      </c>
      <c r="E896" s="2" t="s">
        <v>35</v>
      </c>
      <c r="F896" s="3">
        <v>41862</v>
      </c>
      <c r="G896" s="2" t="s">
        <v>71</v>
      </c>
      <c r="H896" s="2" t="s">
        <v>72</v>
      </c>
      <c r="I896" s="3">
        <v>42304.087577118058</v>
      </c>
      <c r="J896" s="1">
        <f t="shared" si="13"/>
        <v>42304</v>
      </c>
      <c r="K896" s="2" t="s">
        <v>21</v>
      </c>
      <c r="L896" s="2">
        <v>2046</v>
      </c>
      <c r="M896" s="2" t="s">
        <v>2146</v>
      </c>
      <c r="N896" s="2">
        <v>1</v>
      </c>
      <c r="O896" s="21">
        <v>1</v>
      </c>
      <c r="P896" s="21"/>
      <c r="Q896" s="21"/>
      <c r="R896" s="21"/>
      <c r="S896" s="21"/>
      <c r="T896" s="21"/>
      <c r="U896" s="21"/>
      <c r="V896" s="21"/>
      <c r="W896" s="3">
        <v>42304.080196331015</v>
      </c>
      <c r="X896" s="2" t="s">
        <v>2509</v>
      </c>
      <c r="Y896" s="4" t="s">
        <v>22</v>
      </c>
      <c r="Z896" s="2" t="s">
        <v>22</v>
      </c>
      <c r="AA896" s="2" t="s">
        <v>22</v>
      </c>
    </row>
    <row r="897" spans="1:27">
      <c r="A897" s="2">
        <v>201501816</v>
      </c>
      <c r="B897" s="2" t="s">
        <v>2510</v>
      </c>
      <c r="C897" s="2" t="s">
        <v>76</v>
      </c>
      <c r="D897" s="2">
        <v>125</v>
      </c>
      <c r="E897" s="2" t="s">
        <v>18</v>
      </c>
      <c r="F897" s="3">
        <v>39749</v>
      </c>
      <c r="G897" s="2" t="s">
        <v>36</v>
      </c>
      <c r="H897" s="2" t="s">
        <v>37</v>
      </c>
      <c r="I897" s="3">
        <v>42323.564275312499</v>
      </c>
      <c r="J897" s="1">
        <f t="shared" si="13"/>
        <v>42323</v>
      </c>
      <c r="K897" s="2" t="s">
        <v>21</v>
      </c>
      <c r="L897" s="2">
        <v>2101</v>
      </c>
      <c r="M897" s="2" t="s">
        <v>2146</v>
      </c>
      <c r="N897" s="2" t="s">
        <v>2146</v>
      </c>
      <c r="O897" s="21"/>
      <c r="P897" s="21"/>
      <c r="Q897" s="21"/>
      <c r="R897" s="21"/>
      <c r="S897" s="21"/>
      <c r="T897" s="21"/>
      <c r="U897" s="21"/>
      <c r="V897" s="21"/>
      <c r="W897" s="3">
        <v>42323.539105787037</v>
      </c>
      <c r="X897" s="2" t="s">
        <v>2511</v>
      </c>
      <c r="Y897" s="4" t="s">
        <v>22</v>
      </c>
      <c r="Z897" s="2" t="s">
        <v>22</v>
      </c>
      <c r="AA897" s="2" t="s">
        <v>22</v>
      </c>
    </row>
    <row r="898" spans="1:27">
      <c r="A898" s="2">
        <v>201501818</v>
      </c>
      <c r="B898" s="2" t="s">
        <v>2512</v>
      </c>
      <c r="C898" s="2" t="s">
        <v>2513</v>
      </c>
      <c r="D898" s="2">
        <v>500</v>
      </c>
      <c r="E898" s="2" t="s">
        <v>162</v>
      </c>
      <c r="F898" s="3">
        <v>41548</v>
      </c>
      <c r="G898" s="2" t="s">
        <v>19</v>
      </c>
      <c r="H898" s="2" t="s">
        <v>20</v>
      </c>
      <c r="I898" s="3">
        <v>43043.846111458333</v>
      </c>
      <c r="J898" s="1">
        <f t="shared" ref="J898:J961" si="14">ROUNDDOWN(I898,0)</f>
        <v>43043</v>
      </c>
      <c r="K898" s="2" t="s">
        <v>21</v>
      </c>
      <c r="L898" s="2">
        <v>2046</v>
      </c>
      <c r="M898" s="2" t="s">
        <v>2146</v>
      </c>
      <c r="N898" s="2" t="s">
        <v>2313</v>
      </c>
      <c r="O898" s="21">
        <v>25</v>
      </c>
      <c r="P898" s="21">
        <v>1</v>
      </c>
      <c r="Q898" s="21"/>
      <c r="R898" s="21"/>
      <c r="S898" s="21"/>
      <c r="T898" s="21"/>
      <c r="U898" s="21"/>
      <c r="V898" s="21"/>
      <c r="W898" s="3">
        <v>43043.84457681713</v>
      </c>
      <c r="X898" s="2" t="s">
        <v>2514</v>
      </c>
      <c r="Y898" s="4" t="s">
        <v>22</v>
      </c>
      <c r="Z898" s="2" t="s">
        <v>22</v>
      </c>
      <c r="AA898" s="2" t="s">
        <v>22</v>
      </c>
    </row>
    <row r="899" spans="1:27">
      <c r="A899" s="2">
        <v>201501824</v>
      </c>
      <c r="B899" s="2" t="s">
        <v>2515</v>
      </c>
      <c r="C899" s="2" t="s">
        <v>104</v>
      </c>
      <c r="D899" s="2">
        <v>125</v>
      </c>
      <c r="E899" s="2" t="s">
        <v>18</v>
      </c>
      <c r="F899" s="3">
        <v>40845</v>
      </c>
      <c r="G899" s="2" t="s">
        <v>19</v>
      </c>
      <c r="H899" s="2" t="s">
        <v>20</v>
      </c>
      <c r="I899" s="3">
        <v>42305.858921331019</v>
      </c>
      <c r="J899" s="1">
        <f t="shared" si="14"/>
        <v>42305</v>
      </c>
      <c r="K899" s="2" t="s">
        <v>21</v>
      </c>
      <c r="L899" s="2" t="s">
        <v>2316</v>
      </c>
      <c r="M899" s="2"/>
      <c r="N899" s="2" t="s">
        <v>2516</v>
      </c>
      <c r="O899" s="21">
        <v>28</v>
      </c>
      <c r="P899" s="21">
        <v>13</v>
      </c>
      <c r="Q899" s="21">
        <v>33</v>
      </c>
      <c r="R899" s="21"/>
      <c r="S899" s="21"/>
      <c r="T899" s="21"/>
      <c r="U899" s="21"/>
      <c r="V899" s="21"/>
      <c r="W899" s="3">
        <v>42305.858263923612</v>
      </c>
      <c r="X899" s="2" t="s">
        <v>2517</v>
      </c>
      <c r="Y899" s="4" t="s">
        <v>22</v>
      </c>
      <c r="Z899" s="2" t="s">
        <v>22</v>
      </c>
      <c r="AA899" s="2" t="s">
        <v>22</v>
      </c>
    </row>
    <row r="900" spans="1:27">
      <c r="A900" s="2">
        <v>201501833</v>
      </c>
      <c r="B900" s="2" t="s">
        <v>2518</v>
      </c>
      <c r="C900" s="2" t="s">
        <v>2519</v>
      </c>
      <c r="D900" s="2">
        <v>130</v>
      </c>
      <c r="E900" s="2" t="s">
        <v>35</v>
      </c>
      <c r="F900" s="3">
        <v>36832</v>
      </c>
      <c r="G900" s="2" t="s">
        <v>19</v>
      </c>
      <c r="H900" s="2" t="s">
        <v>20</v>
      </c>
      <c r="I900" s="3">
        <v>42308.422414780092</v>
      </c>
      <c r="J900" s="1">
        <f t="shared" si="14"/>
        <v>42308</v>
      </c>
      <c r="K900" s="2" t="s">
        <v>21</v>
      </c>
      <c r="L900" s="2" t="s">
        <v>2146</v>
      </c>
      <c r="M900" s="2" t="s">
        <v>2146</v>
      </c>
      <c r="N900" s="2" t="s">
        <v>2146</v>
      </c>
      <c r="O900" s="21"/>
      <c r="P900" s="21"/>
      <c r="Q900" s="21"/>
      <c r="R900" s="21"/>
      <c r="S900" s="21"/>
      <c r="T900" s="21"/>
      <c r="U900" s="21"/>
      <c r="V900" s="21"/>
      <c r="W900" s="3">
        <v>42308.001547453707</v>
      </c>
      <c r="X900" s="2" t="s">
        <v>2520</v>
      </c>
      <c r="Y900" s="4" t="s">
        <v>22</v>
      </c>
      <c r="Z900" s="2" t="s">
        <v>22</v>
      </c>
      <c r="AA900" s="2" t="s">
        <v>22</v>
      </c>
    </row>
    <row r="901" spans="1:27">
      <c r="A901" s="2">
        <v>201501844</v>
      </c>
      <c r="B901" s="2" t="s">
        <v>2521</v>
      </c>
      <c r="C901" s="2" t="s">
        <v>2522</v>
      </c>
      <c r="D901" s="2">
        <v>201</v>
      </c>
      <c r="E901" s="2" t="s">
        <v>794</v>
      </c>
      <c r="F901" s="3">
        <v>42218</v>
      </c>
      <c r="G901" s="2" t="s">
        <v>22</v>
      </c>
      <c r="H901" s="2" t="s">
        <v>22</v>
      </c>
      <c r="I901" s="3">
        <v>42309.526974224536</v>
      </c>
      <c r="J901" s="1">
        <f t="shared" si="14"/>
        <v>42309</v>
      </c>
      <c r="K901" s="2" t="s">
        <v>21</v>
      </c>
      <c r="L901" s="2" t="s">
        <v>2523</v>
      </c>
      <c r="M901" s="2" t="s">
        <v>2146</v>
      </c>
      <c r="N901" s="2" t="s">
        <v>2524</v>
      </c>
      <c r="O901" s="21">
        <v>1</v>
      </c>
      <c r="P901" s="21">
        <v>40</v>
      </c>
      <c r="Q901" s="21"/>
      <c r="R901" s="21"/>
      <c r="S901" s="21"/>
      <c r="T901" s="21"/>
      <c r="U901" s="21"/>
      <c r="V901" s="21"/>
      <c r="W901" s="3">
        <v>42309.522940011571</v>
      </c>
      <c r="X901" s="2" t="s">
        <v>2525</v>
      </c>
      <c r="Y901" s="4" t="s">
        <v>22</v>
      </c>
      <c r="Z901" s="2" t="s">
        <v>22</v>
      </c>
      <c r="AA901" s="2" t="s">
        <v>22</v>
      </c>
    </row>
    <row r="902" spans="1:27">
      <c r="A902" s="2">
        <v>201501850</v>
      </c>
      <c r="B902" s="2" t="s">
        <v>2526</v>
      </c>
      <c r="C902" s="2" t="s">
        <v>92</v>
      </c>
      <c r="D902" s="2">
        <v>499</v>
      </c>
      <c r="E902" s="2" t="s">
        <v>50</v>
      </c>
      <c r="F902" s="3">
        <v>37930</v>
      </c>
      <c r="G902" s="2" t="s">
        <v>36</v>
      </c>
      <c r="H902" s="2" t="s">
        <v>37</v>
      </c>
      <c r="I902" s="3">
        <v>42310.525560381946</v>
      </c>
      <c r="J902" s="1">
        <f t="shared" si="14"/>
        <v>42310</v>
      </c>
      <c r="K902" s="2" t="s">
        <v>21</v>
      </c>
      <c r="L902" s="2">
        <v>2101</v>
      </c>
      <c r="M902" s="2">
        <v>2116</v>
      </c>
      <c r="N902" s="2">
        <v>1</v>
      </c>
      <c r="O902" s="24">
        <v>1</v>
      </c>
      <c r="P902" s="24"/>
      <c r="Q902" s="24"/>
      <c r="R902" s="24"/>
      <c r="S902" s="24"/>
      <c r="T902" s="24"/>
      <c r="U902" s="24"/>
      <c r="V902" s="24"/>
      <c r="W902" s="3">
        <v>42310.518916006942</v>
      </c>
      <c r="X902" s="2" t="s">
        <v>2527</v>
      </c>
      <c r="Y902" s="4" t="s">
        <v>22</v>
      </c>
      <c r="Z902" s="2" t="s">
        <v>22</v>
      </c>
      <c r="AA902" s="2" t="s">
        <v>22</v>
      </c>
    </row>
    <row r="903" spans="1:27">
      <c r="A903" s="2">
        <v>201501851</v>
      </c>
      <c r="B903" s="2" t="s">
        <v>2528</v>
      </c>
      <c r="C903" s="2" t="s">
        <v>2529</v>
      </c>
      <c r="D903" s="2">
        <v>119</v>
      </c>
      <c r="E903" s="2" t="s">
        <v>70</v>
      </c>
      <c r="F903" s="3">
        <v>42268</v>
      </c>
      <c r="G903" s="2" t="s">
        <v>36</v>
      </c>
      <c r="H903" s="2" t="s">
        <v>37</v>
      </c>
      <c r="I903" s="3">
        <v>42459.677101388887</v>
      </c>
      <c r="J903" s="1">
        <f t="shared" si="14"/>
        <v>42459</v>
      </c>
      <c r="K903" s="2" t="s">
        <v>21</v>
      </c>
      <c r="L903" s="2"/>
      <c r="M903" s="2" t="s">
        <v>2146</v>
      </c>
      <c r="N903" s="2" t="s">
        <v>2146</v>
      </c>
      <c r="O903" s="24"/>
      <c r="P903" s="21"/>
      <c r="Q903" s="24"/>
      <c r="R903" s="24"/>
      <c r="S903" s="24"/>
      <c r="T903" s="24"/>
      <c r="U903" s="24"/>
      <c r="V903" s="24"/>
      <c r="W903" s="3">
        <v>42459.675139236111</v>
      </c>
      <c r="X903" s="2" t="s">
        <v>2530</v>
      </c>
      <c r="Y903" s="4" t="s">
        <v>22</v>
      </c>
      <c r="Z903" s="2" t="s">
        <v>22</v>
      </c>
      <c r="AA903" s="2" t="s">
        <v>22</v>
      </c>
    </row>
    <row r="904" spans="1:27">
      <c r="A904" s="2">
        <v>201501854</v>
      </c>
      <c r="B904" s="2" t="s">
        <v>2531</v>
      </c>
      <c r="C904" s="2" t="s">
        <v>104</v>
      </c>
      <c r="D904" s="2">
        <v>90</v>
      </c>
      <c r="E904" s="2" t="s">
        <v>396</v>
      </c>
      <c r="F904" s="3">
        <v>41216</v>
      </c>
      <c r="G904" s="2" t="s">
        <v>19</v>
      </c>
      <c r="H904" s="2" t="s">
        <v>20</v>
      </c>
      <c r="I904" s="3">
        <v>42311.659205405093</v>
      </c>
      <c r="J904" s="1">
        <f t="shared" si="14"/>
        <v>42311</v>
      </c>
      <c r="K904" s="2" t="s">
        <v>21</v>
      </c>
      <c r="L904" s="2" t="s">
        <v>2532</v>
      </c>
      <c r="M904" s="2" t="s">
        <v>2146</v>
      </c>
      <c r="N904" s="2" t="s">
        <v>2533</v>
      </c>
      <c r="O904" s="24">
        <v>1</v>
      </c>
      <c r="P904" s="24">
        <v>28</v>
      </c>
      <c r="Q904" s="24">
        <v>78</v>
      </c>
      <c r="R904" s="24"/>
      <c r="S904" s="24"/>
      <c r="T904" s="24"/>
      <c r="U904" s="24"/>
      <c r="V904" s="24"/>
      <c r="W904" s="3">
        <v>42311.658994560188</v>
      </c>
      <c r="X904" s="2" t="s">
        <v>2534</v>
      </c>
      <c r="Y904" s="4" t="s">
        <v>22</v>
      </c>
      <c r="Z904" s="2" t="s">
        <v>22</v>
      </c>
      <c r="AA904" s="2" t="s">
        <v>22</v>
      </c>
    </row>
    <row r="905" spans="1:27">
      <c r="A905" s="2">
        <v>201501855</v>
      </c>
      <c r="B905" s="2" t="s">
        <v>2535</v>
      </c>
      <c r="C905" s="2" t="s">
        <v>569</v>
      </c>
      <c r="D905" s="2">
        <v>90</v>
      </c>
      <c r="E905" s="2" t="s">
        <v>396</v>
      </c>
      <c r="F905" s="3">
        <v>40851</v>
      </c>
      <c r="G905" s="2" t="s">
        <v>36</v>
      </c>
      <c r="H905" s="2" t="s">
        <v>37</v>
      </c>
      <c r="I905" s="3">
        <v>42430.747068668985</v>
      </c>
      <c r="J905" s="1">
        <f t="shared" si="14"/>
        <v>42430</v>
      </c>
      <c r="K905" s="2" t="s">
        <v>21</v>
      </c>
      <c r="L905" s="2" t="s">
        <v>2146</v>
      </c>
      <c r="M905" s="2" t="s">
        <v>2146</v>
      </c>
      <c r="N905" s="2">
        <v>2</v>
      </c>
      <c r="O905" s="24">
        <v>2</v>
      </c>
      <c r="P905" s="24"/>
      <c r="Q905" s="24"/>
      <c r="R905" s="24"/>
      <c r="S905" s="24"/>
      <c r="T905" s="24"/>
      <c r="U905" s="24"/>
      <c r="V905" s="24"/>
      <c r="W905" s="3">
        <v>42430.72721759259</v>
      </c>
      <c r="X905" s="2" t="s">
        <v>2536</v>
      </c>
      <c r="Y905" s="4" t="s">
        <v>22</v>
      </c>
      <c r="Z905" s="2" t="s">
        <v>22</v>
      </c>
      <c r="AA905" s="2" t="s">
        <v>22</v>
      </c>
    </row>
    <row r="906" spans="1:27">
      <c r="A906" s="2">
        <v>201501857</v>
      </c>
      <c r="B906" s="2" t="s">
        <v>2537</v>
      </c>
      <c r="C906" s="2" t="s">
        <v>2538</v>
      </c>
      <c r="D906" s="2">
        <v>14</v>
      </c>
      <c r="E906" s="2" t="s">
        <v>1870</v>
      </c>
      <c r="F906" s="3">
        <v>41581</v>
      </c>
      <c r="G906" s="2" t="s">
        <v>36</v>
      </c>
      <c r="H906" s="2" t="s">
        <v>37</v>
      </c>
      <c r="I906" s="3">
        <v>43129.438487928244</v>
      </c>
      <c r="J906" s="1">
        <f t="shared" si="14"/>
        <v>43129</v>
      </c>
      <c r="K906" s="2" t="s">
        <v>21</v>
      </c>
      <c r="L906" s="2">
        <v>2101</v>
      </c>
      <c r="M906" s="2" t="s">
        <v>2146</v>
      </c>
      <c r="N906" s="2" t="s">
        <v>2146</v>
      </c>
      <c r="O906" s="24"/>
      <c r="P906" s="24"/>
      <c r="Q906" s="24"/>
      <c r="R906" s="24"/>
      <c r="S906" s="24"/>
      <c r="T906" s="24"/>
      <c r="U906" s="24"/>
      <c r="V906" s="24"/>
      <c r="W906" s="3">
        <v>43129.390196261571</v>
      </c>
      <c r="X906" s="2" t="s">
        <v>2539</v>
      </c>
      <c r="Y906" s="4" t="s">
        <v>22</v>
      </c>
      <c r="Z906" s="2" t="s">
        <v>22</v>
      </c>
      <c r="AA906" s="2" t="s">
        <v>22</v>
      </c>
    </row>
    <row r="907" spans="1:27">
      <c r="A907" s="2">
        <v>201501862</v>
      </c>
      <c r="B907" s="2" t="s">
        <v>2000</v>
      </c>
      <c r="C907" s="2" t="s">
        <v>2540</v>
      </c>
      <c r="D907" s="2">
        <v>131</v>
      </c>
      <c r="E907" s="2" t="s">
        <v>40</v>
      </c>
      <c r="F907" s="3">
        <v>42260</v>
      </c>
      <c r="G907" s="2" t="s">
        <v>71</v>
      </c>
      <c r="H907" s="2" t="s">
        <v>72</v>
      </c>
      <c r="I907" s="3">
        <v>42780.5880412037</v>
      </c>
      <c r="J907" s="1">
        <f t="shared" si="14"/>
        <v>42780</v>
      </c>
      <c r="K907" s="2" t="s">
        <v>21</v>
      </c>
      <c r="L907" s="2">
        <v>2082</v>
      </c>
      <c r="M907" s="2" t="s">
        <v>2146</v>
      </c>
      <c r="N907" s="2">
        <v>1</v>
      </c>
      <c r="O907" s="24">
        <v>1</v>
      </c>
      <c r="P907" s="24"/>
      <c r="Q907" s="24"/>
      <c r="R907" s="24"/>
      <c r="S907" s="24"/>
      <c r="T907" s="24"/>
      <c r="U907" s="24"/>
      <c r="V907" s="24"/>
      <c r="W907" s="3">
        <v>42780.565370833334</v>
      </c>
      <c r="X907" s="2" t="s">
        <v>2541</v>
      </c>
      <c r="Y907" s="4" t="s">
        <v>22</v>
      </c>
      <c r="Z907" s="2" t="s">
        <v>22</v>
      </c>
      <c r="AA907" s="2" t="s">
        <v>22</v>
      </c>
    </row>
    <row r="908" spans="1:27">
      <c r="A908" s="2">
        <v>201501865</v>
      </c>
      <c r="B908" s="2" t="s">
        <v>2542</v>
      </c>
      <c r="C908" s="2" t="s">
        <v>2543</v>
      </c>
      <c r="D908" s="2">
        <v>125</v>
      </c>
      <c r="E908" s="2" t="s">
        <v>18</v>
      </c>
      <c r="F908" s="3">
        <v>42262</v>
      </c>
      <c r="G908" s="2" t="s">
        <v>36</v>
      </c>
      <c r="H908" s="2" t="s">
        <v>37</v>
      </c>
      <c r="I908" s="3">
        <v>42423.452430474536</v>
      </c>
      <c r="J908" s="1">
        <f t="shared" si="14"/>
        <v>42423</v>
      </c>
      <c r="K908" s="2" t="s">
        <v>21</v>
      </c>
      <c r="L908" s="2" t="s">
        <v>2146</v>
      </c>
      <c r="M908" s="2" t="s">
        <v>2146</v>
      </c>
      <c r="N908" s="2" t="s">
        <v>2146</v>
      </c>
      <c r="O908" s="24"/>
      <c r="P908" s="24"/>
      <c r="Q908" s="24"/>
      <c r="R908" s="24"/>
      <c r="S908" s="24"/>
      <c r="T908" s="24"/>
      <c r="U908" s="24"/>
      <c r="V908" s="24"/>
      <c r="W908" s="3">
        <v>42423.450289004628</v>
      </c>
      <c r="X908" s="2" t="s">
        <v>2544</v>
      </c>
      <c r="Y908" s="4" t="s">
        <v>22</v>
      </c>
      <c r="Z908" s="2" t="s">
        <v>22</v>
      </c>
      <c r="AA908" s="2" t="s">
        <v>22</v>
      </c>
    </row>
    <row r="909" spans="1:27">
      <c r="A909" s="2">
        <v>201501870</v>
      </c>
      <c r="B909" s="2" t="s">
        <v>2308</v>
      </c>
      <c r="C909" s="2" t="s">
        <v>2545</v>
      </c>
      <c r="D909" s="2">
        <v>131</v>
      </c>
      <c r="E909" s="2" t="s">
        <v>40</v>
      </c>
      <c r="F909" s="3">
        <v>38663</v>
      </c>
      <c r="G909" s="2" t="s">
        <v>19</v>
      </c>
      <c r="H909" s="2" t="s">
        <v>20</v>
      </c>
      <c r="I909" s="3">
        <v>42359.512121678243</v>
      </c>
      <c r="J909" s="1">
        <f t="shared" si="14"/>
        <v>42359</v>
      </c>
      <c r="K909" s="2" t="s">
        <v>21</v>
      </c>
      <c r="L909" s="2">
        <v>2082</v>
      </c>
      <c r="M909" s="2">
        <v>2060</v>
      </c>
      <c r="N909" s="2" t="s">
        <v>2546</v>
      </c>
      <c r="O909" s="24">
        <v>1</v>
      </c>
      <c r="P909" s="24">
        <v>2</v>
      </c>
      <c r="Q909" s="24"/>
      <c r="R909" s="24"/>
      <c r="S909" s="24"/>
      <c r="T909" s="24"/>
      <c r="U909" s="24"/>
      <c r="V909" s="24"/>
      <c r="W909" s="3">
        <v>42359.616963773151</v>
      </c>
      <c r="X909" s="2" t="s">
        <v>2547</v>
      </c>
      <c r="Y909" s="4" t="s">
        <v>22</v>
      </c>
      <c r="Z909" s="2" t="s">
        <v>22</v>
      </c>
      <c r="AA909" s="2" t="s">
        <v>22</v>
      </c>
    </row>
    <row r="910" spans="1:27">
      <c r="A910" s="2">
        <v>201501872</v>
      </c>
      <c r="B910" s="2" t="s">
        <v>2548</v>
      </c>
      <c r="C910" s="2" t="s">
        <v>1303</v>
      </c>
      <c r="D910" s="2">
        <v>125</v>
      </c>
      <c r="E910" s="2" t="s">
        <v>18</v>
      </c>
      <c r="F910" s="3">
        <v>40848</v>
      </c>
      <c r="G910" s="2" t="s">
        <v>71</v>
      </c>
      <c r="H910" s="2" t="s">
        <v>72</v>
      </c>
      <c r="I910" s="3">
        <v>42313.495242743054</v>
      </c>
      <c r="J910" s="1">
        <f t="shared" si="14"/>
        <v>42313</v>
      </c>
      <c r="K910" s="2" t="s">
        <v>21</v>
      </c>
      <c r="L910" s="2">
        <v>2082</v>
      </c>
      <c r="M910" s="2">
        <v>2048</v>
      </c>
      <c r="N910" s="2" t="s">
        <v>2549</v>
      </c>
      <c r="O910" s="24">
        <v>1</v>
      </c>
      <c r="P910" s="24">
        <v>2</v>
      </c>
      <c r="Q910" s="24">
        <v>25</v>
      </c>
      <c r="R910" s="24">
        <v>42</v>
      </c>
      <c r="S910" s="24"/>
      <c r="T910" s="24"/>
      <c r="U910" s="24"/>
      <c r="V910" s="24"/>
      <c r="W910" s="3">
        <v>42313.491228240739</v>
      </c>
      <c r="X910" s="2" t="s">
        <v>2550</v>
      </c>
      <c r="Y910" s="4" t="s">
        <v>22</v>
      </c>
      <c r="Z910" s="2" t="s">
        <v>22</v>
      </c>
      <c r="AA910" s="2" t="s">
        <v>22</v>
      </c>
    </row>
    <row r="911" spans="1:27">
      <c r="A911" s="2">
        <v>201501876</v>
      </c>
      <c r="B911" s="2" t="s">
        <v>2551</v>
      </c>
      <c r="C911" s="2" t="s">
        <v>2552</v>
      </c>
      <c r="D911" s="2">
        <v>128</v>
      </c>
      <c r="E911" s="2" t="s">
        <v>464</v>
      </c>
      <c r="F911" s="3">
        <v>41219</v>
      </c>
      <c r="G911" s="2" t="s">
        <v>36</v>
      </c>
      <c r="H911" s="2" t="s">
        <v>37</v>
      </c>
      <c r="I911" s="3">
        <v>42960.535475428238</v>
      </c>
      <c r="J911" s="1">
        <f t="shared" si="14"/>
        <v>42960</v>
      </c>
      <c r="K911" s="2" t="s">
        <v>21</v>
      </c>
      <c r="L911" s="2" t="s">
        <v>2553</v>
      </c>
      <c r="M911" s="2" t="s">
        <v>2146</v>
      </c>
      <c r="N911" s="2" t="s">
        <v>2146</v>
      </c>
      <c r="O911" s="25"/>
      <c r="P911" s="25"/>
      <c r="Q911" s="25"/>
      <c r="R911" s="25"/>
      <c r="S911" s="25"/>
      <c r="T911" s="25"/>
      <c r="U911" s="25"/>
      <c r="V911" s="25"/>
      <c r="W911" s="3">
        <v>42960.525508182873</v>
      </c>
      <c r="X911" s="2" t="s">
        <v>2554</v>
      </c>
      <c r="Y911" s="4" t="s">
        <v>22</v>
      </c>
      <c r="Z911" s="2" t="s">
        <v>22</v>
      </c>
      <c r="AA911" s="2" t="s">
        <v>22</v>
      </c>
    </row>
    <row r="912" spans="1:27">
      <c r="A912" s="2">
        <v>201501877</v>
      </c>
      <c r="B912" s="2" t="s">
        <v>2555</v>
      </c>
      <c r="C912" s="2" t="s">
        <v>2084</v>
      </c>
      <c r="D912" s="2">
        <v>312</v>
      </c>
      <c r="E912" s="2" t="s">
        <v>1276</v>
      </c>
      <c r="F912" s="3">
        <v>42194</v>
      </c>
      <c r="G912" s="2" t="s">
        <v>31</v>
      </c>
      <c r="H912" s="2" t="s">
        <v>32</v>
      </c>
      <c r="I912" s="3">
        <v>43283.383422453706</v>
      </c>
      <c r="J912" s="1">
        <f t="shared" si="14"/>
        <v>43283</v>
      </c>
      <c r="K912" s="2" t="s">
        <v>21</v>
      </c>
      <c r="L912" s="2">
        <v>2043</v>
      </c>
      <c r="M912" s="2" t="s">
        <v>2146</v>
      </c>
      <c r="N912" s="2" t="s">
        <v>2556</v>
      </c>
      <c r="O912" s="24">
        <v>2</v>
      </c>
      <c r="P912" s="24">
        <v>42</v>
      </c>
      <c r="Q912" s="24">
        <v>33</v>
      </c>
      <c r="R912" s="24">
        <v>1</v>
      </c>
      <c r="S912" s="24">
        <v>21</v>
      </c>
      <c r="T912" s="24"/>
      <c r="U912" s="24"/>
      <c r="V912" s="24"/>
      <c r="W912" s="3">
        <v>43283.384356863426</v>
      </c>
      <c r="X912" s="2" t="s">
        <v>2557</v>
      </c>
      <c r="Y912" s="4" t="s">
        <v>22</v>
      </c>
      <c r="Z912" s="2" t="s">
        <v>22</v>
      </c>
      <c r="AA912" s="2" t="s">
        <v>22</v>
      </c>
    </row>
    <row r="913" spans="1:27">
      <c r="A913" s="2">
        <v>201501884</v>
      </c>
      <c r="B913" s="2" t="s">
        <v>2558</v>
      </c>
      <c r="C913" s="2" t="s">
        <v>47</v>
      </c>
      <c r="D913" s="2">
        <v>125</v>
      </c>
      <c r="E913" s="2" t="s">
        <v>18</v>
      </c>
      <c r="F913" s="3">
        <v>42255</v>
      </c>
      <c r="G913" s="2" t="s">
        <v>36</v>
      </c>
      <c r="H913" s="2" t="s">
        <v>37</v>
      </c>
      <c r="I913" s="3">
        <v>42427.490935416667</v>
      </c>
      <c r="J913" s="1">
        <f t="shared" si="14"/>
        <v>42427</v>
      </c>
      <c r="K913" s="2" t="s">
        <v>21</v>
      </c>
      <c r="L913" s="2" t="s">
        <v>2146</v>
      </c>
      <c r="M913" s="2" t="s">
        <v>2146</v>
      </c>
      <c r="N913" s="2" t="s">
        <v>2146</v>
      </c>
      <c r="O913" s="24"/>
      <c r="P913" s="24"/>
      <c r="Q913" s="24"/>
      <c r="R913" s="24"/>
      <c r="S913" s="24"/>
      <c r="T913" s="24"/>
      <c r="U913" s="24"/>
      <c r="V913" s="24"/>
      <c r="W913" s="3">
        <v>42427.489875960651</v>
      </c>
      <c r="X913" s="2" t="s">
        <v>207</v>
      </c>
      <c r="Y913" s="4" t="s">
        <v>22</v>
      </c>
      <c r="Z913" s="2" t="s">
        <v>22</v>
      </c>
      <c r="AA913" s="2" t="s">
        <v>22</v>
      </c>
    </row>
    <row r="914" spans="1:27">
      <c r="A914" s="2">
        <v>201501886</v>
      </c>
      <c r="B914" s="2" t="s">
        <v>1728</v>
      </c>
      <c r="C914" s="2" t="s">
        <v>2559</v>
      </c>
      <c r="D914" s="2">
        <v>539</v>
      </c>
      <c r="E914" s="2" t="s">
        <v>2560</v>
      </c>
      <c r="F914" s="3">
        <v>42095</v>
      </c>
      <c r="G914" s="2" t="s">
        <v>36</v>
      </c>
      <c r="H914" s="2" t="s">
        <v>37</v>
      </c>
      <c r="I914" s="3">
        <v>42317.745438692131</v>
      </c>
      <c r="J914" s="1">
        <f t="shared" si="14"/>
        <v>42317</v>
      </c>
      <c r="K914" s="2" t="s">
        <v>21</v>
      </c>
      <c r="L914" s="2" t="s">
        <v>2146</v>
      </c>
      <c r="M914" s="2" t="s">
        <v>2146</v>
      </c>
      <c r="N914" s="2" t="s">
        <v>2146</v>
      </c>
      <c r="O914" s="24"/>
      <c r="P914" s="24"/>
      <c r="Q914" s="24"/>
      <c r="R914" s="24"/>
      <c r="S914" s="24"/>
      <c r="T914" s="24"/>
      <c r="U914" s="24"/>
      <c r="V914" s="24"/>
      <c r="W914" s="3">
        <v>42317.735719791664</v>
      </c>
      <c r="X914" s="2" t="s">
        <v>2561</v>
      </c>
      <c r="Y914" s="4" t="s">
        <v>22</v>
      </c>
      <c r="Z914" s="2" t="s">
        <v>22</v>
      </c>
      <c r="AA914" s="2" t="s">
        <v>22</v>
      </c>
    </row>
    <row r="915" spans="1:27">
      <c r="A915" s="2">
        <v>201501895</v>
      </c>
      <c r="B915" s="2" t="s">
        <v>2562</v>
      </c>
      <c r="C915" s="2" t="s">
        <v>2563</v>
      </c>
      <c r="D915" s="2">
        <v>119</v>
      </c>
      <c r="E915" s="2" t="s">
        <v>70</v>
      </c>
      <c r="F915" s="3">
        <v>36844</v>
      </c>
      <c r="G915" s="2" t="s">
        <v>71</v>
      </c>
      <c r="H915" s="2" t="s">
        <v>72</v>
      </c>
      <c r="I915" s="3">
        <v>42319.842232141207</v>
      </c>
      <c r="J915" s="1">
        <f t="shared" si="14"/>
        <v>42319</v>
      </c>
      <c r="K915" s="2" t="s">
        <v>21</v>
      </c>
      <c r="L915" s="2" t="s">
        <v>2146</v>
      </c>
      <c r="M915" s="2">
        <v>2001</v>
      </c>
      <c r="N915" s="2">
        <v>1303</v>
      </c>
      <c r="O915" s="24">
        <v>1303</v>
      </c>
      <c r="P915" s="24"/>
      <c r="Q915" s="24"/>
      <c r="R915" s="24"/>
      <c r="S915" s="24"/>
      <c r="T915" s="24"/>
      <c r="U915" s="24"/>
      <c r="V915" s="24"/>
      <c r="W915" s="3">
        <v>42319.842077581015</v>
      </c>
      <c r="X915" s="2" t="s">
        <v>2564</v>
      </c>
      <c r="Y915" s="4" t="s">
        <v>22</v>
      </c>
      <c r="Z915" s="2" t="s">
        <v>22</v>
      </c>
      <c r="AA915" s="2" t="s">
        <v>22</v>
      </c>
    </row>
    <row r="916" spans="1:27">
      <c r="A916" s="2">
        <v>201501912</v>
      </c>
      <c r="B916" s="2" t="s">
        <v>88</v>
      </c>
      <c r="C916" s="2" t="s">
        <v>2565</v>
      </c>
      <c r="D916" s="2">
        <v>499</v>
      </c>
      <c r="E916" s="2" t="s">
        <v>50</v>
      </c>
      <c r="F916" s="3">
        <v>40498</v>
      </c>
      <c r="G916" s="2" t="s">
        <v>19</v>
      </c>
      <c r="H916" s="2" t="s">
        <v>20</v>
      </c>
      <c r="I916" s="3">
        <v>42323.584756400465</v>
      </c>
      <c r="J916" s="1">
        <f t="shared" si="14"/>
        <v>42323</v>
      </c>
      <c r="K916" s="2" t="s">
        <v>21</v>
      </c>
      <c r="L916" s="2" t="s">
        <v>2146</v>
      </c>
      <c r="M916" s="2" t="s">
        <v>2146</v>
      </c>
      <c r="N916" s="2" t="s">
        <v>2146</v>
      </c>
      <c r="O916" s="24"/>
      <c r="P916" s="24"/>
      <c r="Q916" s="24"/>
      <c r="R916" s="24"/>
      <c r="S916" s="24"/>
      <c r="T916" s="24"/>
      <c r="U916" s="24"/>
      <c r="V916" s="24"/>
      <c r="W916" s="3">
        <v>42323.584539039352</v>
      </c>
      <c r="X916" s="2" t="s">
        <v>207</v>
      </c>
      <c r="Y916" s="4" t="s">
        <v>22</v>
      </c>
      <c r="Z916" s="2" t="s">
        <v>22</v>
      </c>
      <c r="AA916" s="2" t="s">
        <v>22</v>
      </c>
    </row>
    <row r="917" spans="1:27">
      <c r="A917" s="2">
        <v>201501914</v>
      </c>
      <c r="B917" s="2" t="s">
        <v>2566</v>
      </c>
      <c r="C917" s="2" t="s">
        <v>228</v>
      </c>
      <c r="D917" s="2">
        <v>119</v>
      </c>
      <c r="E917" s="2" t="s">
        <v>70</v>
      </c>
      <c r="F917" s="3">
        <v>42052</v>
      </c>
      <c r="G917" s="2" t="s">
        <v>36</v>
      </c>
      <c r="H917" s="2" t="s">
        <v>37</v>
      </c>
      <c r="I917" s="3">
        <v>43015.498168171296</v>
      </c>
      <c r="J917" s="1">
        <f t="shared" si="14"/>
        <v>43015</v>
      </c>
      <c r="K917" s="2" t="s">
        <v>21</v>
      </c>
      <c r="L917" s="2" t="s">
        <v>2146</v>
      </c>
      <c r="M917" s="2" t="s">
        <v>2146</v>
      </c>
      <c r="N917" s="2" t="s">
        <v>2146</v>
      </c>
      <c r="O917" s="24"/>
      <c r="P917" s="24"/>
      <c r="Q917" s="24"/>
      <c r="R917" s="24"/>
      <c r="S917" s="24"/>
      <c r="T917" s="24"/>
      <c r="U917" s="24"/>
      <c r="V917" s="24"/>
      <c r="W917" s="3">
        <v>43015.495906284719</v>
      </c>
      <c r="X917" s="2" t="s">
        <v>2567</v>
      </c>
      <c r="Y917" s="4" t="s">
        <v>22</v>
      </c>
      <c r="Z917" s="2" t="s">
        <v>22</v>
      </c>
      <c r="AA917" s="2" t="s">
        <v>22</v>
      </c>
    </row>
    <row r="918" spans="1:27">
      <c r="A918" s="2">
        <v>201501917</v>
      </c>
      <c r="B918" s="2" t="s">
        <v>2568</v>
      </c>
      <c r="C918" s="2" t="s">
        <v>360</v>
      </c>
      <c r="D918" s="2">
        <v>125</v>
      </c>
      <c r="E918" s="2" t="s">
        <v>18</v>
      </c>
      <c r="F918" s="3">
        <v>40134</v>
      </c>
      <c r="G918" s="2" t="s">
        <v>36</v>
      </c>
      <c r="H918" s="2" t="s">
        <v>37</v>
      </c>
      <c r="I918" s="3">
        <v>42327.698066469908</v>
      </c>
      <c r="J918" s="1">
        <f t="shared" si="14"/>
        <v>42327</v>
      </c>
      <c r="K918" s="2" t="s">
        <v>21</v>
      </c>
      <c r="L918" s="2" t="s">
        <v>2146</v>
      </c>
      <c r="M918" s="2" t="s">
        <v>2146</v>
      </c>
      <c r="N918" s="2" t="s">
        <v>2569</v>
      </c>
      <c r="O918" s="24">
        <v>2</v>
      </c>
      <c r="P918" s="24">
        <v>28</v>
      </c>
      <c r="Q918" s="24">
        <v>1901</v>
      </c>
      <c r="R918" s="24">
        <v>29</v>
      </c>
      <c r="S918" s="24"/>
      <c r="T918" s="24"/>
      <c r="U918" s="24"/>
      <c r="V918" s="24"/>
      <c r="W918" s="3">
        <v>42327.54621015046</v>
      </c>
      <c r="X918" s="2" t="s">
        <v>2570</v>
      </c>
      <c r="Y918" s="4" t="s">
        <v>22</v>
      </c>
      <c r="Z918" s="2" t="s">
        <v>22</v>
      </c>
      <c r="AA918" s="2" t="s">
        <v>22</v>
      </c>
    </row>
    <row r="919" spans="1:27">
      <c r="A919" s="2">
        <v>201501918</v>
      </c>
      <c r="B919" s="2" t="s">
        <v>2571</v>
      </c>
      <c r="C919" s="2" t="s">
        <v>117</v>
      </c>
      <c r="D919" s="2">
        <v>24</v>
      </c>
      <c r="E919" s="2" t="s">
        <v>2572</v>
      </c>
      <c r="F919" s="3">
        <v>42004</v>
      </c>
      <c r="G919" s="2" t="s">
        <v>36</v>
      </c>
      <c r="H919" s="2" t="s">
        <v>37</v>
      </c>
      <c r="I919" s="3">
        <v>42324.891576354166</v>
      </c>
      <c r="J919" s="1">
        <f t="shared" si="14"/>
        <v>42324</v>
      </c>
      <c r="K919" s="2" t="s">
        <v>21</v>
      </c>
      <c r="L919" s="2"/>
      <c r="M919" s="2"/>
      <c r="N919" s="2" t="s">
        <v>2573</v>
      </c>
      <c r="O919" s="24">
        <v>28</v>
      </c>
      <c r="P919" s="24">
        <v>21</v>
      </c>
      <c r="Q919" s="24">
        <v>24</v>
      </c>
      <c r="R919" s="24"/>
      <c r="S919" s="24"/>
      <c r="T919" s="24"/>
      <c r="U919" s="24"/>
      <c r="V919" s="24"/>
      <c r="W919" s="3">
        <v>42324.888148148151</v>
      </c>
      <c r="X919" s="2" t="s">
        <v>2574</v>
      </c>
      <c r="Y919" s="4" t="s">
        <v>22</v>
      </c>
      <c r="Z919" s="2" t="s">
        <v>22</v>
      </c>
      <c r="AA919" s="2" t="s">
        <v>22</v>
      </c>
    </row>
    <row r="920" spans="1:27">
      <c r="A920" s="2">
        <v>201501924</v>
      </c>
      <c r="B920" s="2" t="s">
        <v>2575</v>
      </c>
      <c r="C920" s="2" t="s">
        <v>2576</v>
      </c>
      <c r="D920" s="2">
        <v>128</v>
      </c>
      <c r="E920" s="2" t="s">
        <v>464</v>
      </c>
      <c r="F920" s="3">
        <v>42078</v>
      </c>
      <c r="G920" s="2" t="s">
        <v>19</v>
      </c>
      <c r="H920" s="2" t="s">
        <v>20</v>
      </c>
      <c r="I920" s="3">
        <v>42325.855192592593</v>
      </c>
      <c r="J920" s="1">
        <f t="shared" si="14"/>
        <v>42325</v>
      </c>
      <c r="K920" s="2" t="s">
        <v>21</v>
      </c>
      <c r="L920" s="2"/>
      <c r="M920" s="2"/>
      <c r="N920" s="2"/>
      <c r="O920" s="24"/>
      <c r="P920" s="24"/>
      <c r="Q920" s="24"/>
      <c r="R920" s="24"/>
      <c r="S920" s="24"/>
      <c r="T920" s="24"/>
      <c r="U920" s="24"/>
      <c r="V920" s="24"/>
      <c r="W920" s="3">
        <v>42325.840370636572</v>
      </c>
      <c r="X920" s="2" t="s">
        <v>2577</v>
      </c>
      <c r="Y920" s="4" t="s">
        <v>22</v>
      </c>
      <c r="Z920" s="2" t="s">
        <v>22</v>
      </c>
      <c r="AA920" s="2" t="s">
        <v>22</v>
      </c>
    </row>
    <row r="921" spans="1:27">
      <c r="A921" s="2">
        <v>201501927</v>
      </c>
      <c r="B921" s="2" t="s">
        <v>2578</v>
      </c>
      <c r="C921" s="2" t="s">
        <v>2579</v>
      </c>
      <c r="D921" s="2">
        <v>536</v>
      </c>
      <c r="E921" s="2" t="s">
        <v>131</v>
      </c>
      <c r="F921" s="3">
        <v>40136</v>
      </c>
      <c r="G921" s="2" t="s">
        <v>36</v>
      </c>
      <c r="H921" s="2" t="s">
        <v>37</v>
      </c>
      <c r="I921" s="3">
        <v>42328.756398229169</v>
      </c>
      <c r="J921" s="1">
        <f t="shared" si="14"/>
        <v>42328</v>
      </c>
      <c r="K921" s="2" t="s">
        <v>21</v>
      </c>
      <c r="L921" s="2">
        <v>2043</v>
      </c>
      <c r="M921" s="2" t="s">
        <v>2146</v>
      </c>
      <c r="N921" s="2" t="s">
        <v>2340</v>
      </c>
      <c r="O921" s="24">
        <v>1</v>
      </c>
      <c r="P921" s="24">
        <v>2</v>
      </c>
      <c r="Q921" s="24">
        <v>21</v>
      </c>
      <c r="R921" s="24"/>
      <c r="S921" s="24"/>
      <c r="T921" s="24"/>
      <c r="U921" s="24"/>
      <c r="V921" s="24"/>
      <c r="W921" s="3">
        <v>42328.434769131942</v>
      </c>
      <c r="X921" s="2" t="s">
        <v>2580</v>
      </c>
      <c r="Y921" s="4" t="s">
        <v>22</v>
      </c>
      <c r="Z921" s="2" t="s">
        <v>22</v>
      </c>
      <c r="AA921" s="2" t="s">
        <v>22</v>
      </c>
    </row>
    <row r="922" spans="1:27">
      <c r="A922" s="2">
        <v>201501929</v>
      </c>
      <c r="B922" s="2" t="s">
        <v>2581</v>
      </c>
      <c r="C922" s="2" t="s">
        <v>2582</v>
      </c>
      <c r="D922" s="2">
        <v>123</v>
      </c>
      <c r="E922" s="2" t="s">
        <v>62</v>
      </c>
      <c r="F922" s="3">
        <v>41799</v>
      </c>
      <c r="G922" s="2" t="s">
        <v>71</v>
      </c>
      <c r="H922" s="2" t="s">
        <v>72</v>
      </c>
      <c r="I922" s="3">
        <v>42327.248878275466</v>
      </c>
      <c r="J922" s="1">
        <f t="shared" si="14"/>
        <v>42327</v>
      </c>
      <c r="K922" s="2" t="s">
        <v>21</v>
      </c>
      <c r="L922" s="2" t="s">
        <v>2146</v>
      </c>
      <c r="M922" s="2" t="s">
        <v>2146</v>
      </c>
      <c r="N922" s="2" t="s">
        <v>2146</v>
      </c>
      <c r="O922" s="24"/>
      <c r="P922" s="24"/>
      <c r="Q922" s="24"/>
      <c r="R922" s="24"/>
      <c r="S922" s="24"/>
      <c r="T922" s="24"/>
      <c r="U922" s="24"/>
      <c r="V922" s="24"/>
      <c r="W922" s="3">
        <v>42327.248482673611</v>
      </c>
      <c r="X922" s="2" t="s">
        <v>2583</v>
      </c>
      <c r="Y922" s="4" t="s">
        <v>22</v>
      </c>
      <c r="Z922" s="2" t="s">
        <v>22</v>
      </c>
      <c r="AA922" s="2" t="s">
        <v>22</v>
      </c>
    </row>
    <row r="923" spans="1:27">
      <c r="A923" s="2">
        <v>201501932</v>
      </c>
      <c r="B923" s="2" t="s">
        <v>2584</v>
      </c>
      <c r="C923" s="2" t="s">
        <v>2585</v>
      </c>
      <c r="D923" s="2">
        <v>123</v>
      </c>
      <c r="E923" s="2" t="s">
        <v>62</v>
      </c>
      <c r="F923" s="3">
        <v>40502</v>
      </c>
      <c r="G923" s="2" t="s">
        <v>19</v>
      </c>
      <c r="H923" s="2" t="s">
        <v>20</v>
      </c>
      <c r="I923" s="3">
        <v>42329.716204780096</v>
      </c>
      <c r="J923" s="1">
        <f t="shared" si="14"/>
        <v>42329</v>
      </c>
      <c r="K923" s="2" t="s">
        <v>21</v>
      </c>
      <c r="L923" s="2" t="s">
        <v>2146</v>
      </c>
      <c r="M923" s="2" t="s">
        <v>2146</v>
      </c>
      <c r="N923" s="2" t="s">
        <v>2146</v>
      </c>
      <c r="O923" s="24"/>
      <c r="P923" s="24"/>
      <c r="Q923" s="24"/>
      <c r="R923" s="24"/>
      <c r="S923" s="24"/>
      <c r="T923" s="24"/>
      <c r="U923" s="24"/>
      <c r="V923" s="24"/>
      <c r="W923" s="3">
        <v>42329.701623993053</v>
      </c>
      <c r="X923" s="2"/>
      <c r="Y923" s="4" t="s">
        <v>22</v>
      </c>
      <c r="Z923" s="2" t="s">
        <v>22</v>
      </c>
      <c r="AA923" s="2" t="s">
        <v>22</v>
      </c>
    </row>
    <row r="924" spans="1:27">
      <c r="A924" s="2">
        <v>201501955</v>
      </c>
      <c r="B924" s="2" t="s">
        <v>2586</v>
      </c>
      <c r="C924" s="2" t="s">
        <v>228</v>
      </c>
      <c r="D924" s="2">
        <v>119</v>
      </c>
      <c r="E924" s="2" t="s">
        <v>70</v>
      </c>
      <c r="F924" s="3">
        <v>42264</v>
      </c>
      <c r="G924" s="2" t="s">
        <v>31</v>
      </c>
      <c r="H924" s="2" t="s">
        <v>32</v>
      </c>
      <c r="I924" s="3">
        <v>42333.004073414355</v>
      </c>
      <c r="J924" s="1">
        <f t="shared" si="14"/>
        <v>42333</v>
      </c>
      <c r="K924" s="2" t="s">
        <v>21</v>
      </c>
      <c r="L924" s="2" t="s">
        <v>2146</v>
      </c>
      <c r="M924" s="2" t="s">
        <v>2146</v>
      </c>
      <c r="N924" s="2" t="s">
        <v>2587</v>
      </c>
      <c r="O924" s="24">
        <v>13</v>
      </c>
      <c r="P924" s="24">
        <v>1301</v>
      </c>
      <c r="Q924" s="24">
        <v>2</v>
      </c>
      <c r="R924" s="24"/>
      <c r="S924" s="24"/>
      <c r="T924" s="24"/>
      <c r="U924" s="24"/>
      <c r="V924" s="24"/>
      <c r="W924" s="3">
        <v>42333.003132523147</v>
      </c>
      <c r="X924" s="2" t="s">
        <v>2588</v>
      </c>
      <c r="Y924" s="4" t="s">
        <v>22</v>
      </c>
      <c r="Z924" s="2" t="s">
        <v>22</v>
      </c>
      <c r="AA924" s="2" t="s">
        <v>22</v>
      </c>
    </row>
    <row r="925" spans="1:27">
      <c r="A925" s="2">
        <v>201501963</v>
      </c>
      <c r="B925" s="2" t="s">
        <v>2589</v>
      </c>
      <c r="C925" s="2" t="s">
        <v>236</v>
      </c>
      <c r="D925" s="2">
        <v>131</v>
      </c>
      <c r="E925" s="2" t="s">
        <v>40</v>
      </c>
      <c r="F925" s="3">
        <v>39049</v>
      </c>
      <c r="G925" s="2" t="s">
        <v>36</v>
      </c>
      <c r="H925" s="2" t="s">
        <v>37</v>
      </c>
      <c r="I925" s="3">
        <v>42334.416466747687</v>
      </c>
      <c r="J925" s="1">
        <f t="shared" si="14"/>
        <v>42334</v>
      </c>
      <c r="K925" s="2" t="s">
        <v>21</v>
      </c>
      <c r="L925" s="2" t="s">
        <v>2146</v>
      </c>
      <c r="M925" s="2" t="s">
        <v>2146</v>
      </c>
      <c r="N925" s="2" t="s">
        <v>2146</v>
      </c>
      <c r="O925" s="24"/>
      <c r="P925" s="24"/>
      <c r="Q925" s="24"/>
      <c r="R925" s="24"/>
      <c r="S925" s="24"/>
      <c r="T925" s="24"/>
      <c r="U925" s="24"/>
      <c r="V925" s="24"/>
      <c r="W925" s="3">
        <v>42334.408851238426</v>
      </c>
      <c r="X925" s="2" t="s">
        <v>2590</v>
      </c>
      <c r="Y925" s="4" t="s">
        <v>22</v>
      </c>
      <c r="Z925" s="2" t="s">
        <v>22</v>
      </c>
      <c r="AA925" s="2" t="s">
        <v>22</v>
      </c>
    </row>
    <row r="926" spans="1:27">
      <c r="A926" s="2">
        <v>201501964</v>
      </c>
      <c r="B926" s="2" t="s">
        <v>2591</v>
      </c>
      <c r="C926" s="2" t="s">
        <v>2592</v>
      </c>
      <c r="D926" s="2">
        <v>599</v>
      </c>
      <c r="E926" s="2" t="s">
        <v>50</v>
      </c>
      <c r="F926" s="3">
        <v>41239</v>
      </c>
      <c r="G926" s="2" t="s">
        <v>71</v>
      </c>
      <c r="H926" s="2" t="s">
        <v>72</v>
      </c>
      <c r="I926" s="3">
        <v>42334.679068055557</v>
      </c>
      <c r="J926" s="1">
        <f t="shared" si="14"/>
        <v>42334</v>
      </c>
      <c r="K926" s="2" t="s">
        <v>21</v>
      </c>
      <c r="L926" s="2" t="s">
        <v>2146</v>
      </c>
      <c r="M926" s="2" t="s">
        <v>2146</v>
      </c>
      <c r="N926" s="2" t="s">
        <v>2593</v>
      </c>
      <c r="O926" s="24">
        <v>21</v>
      </c>
      <c r="P926" s="24">
        <v>4201</v>
      </c>
      <c r="Q926" s="24">
        <v>1</v>
      </c>
      <c r="R926" s="24">
        <v>28</v>
      </c>
      <c r="S926" s="24"/>
      <c r="T926" s="24"/>
      <c r="U926" s="24"/>
      <c r="V926" s="24"/>
      <c r="W926" s="3">
        <v>42334.662093090279</v>
      </c>
      <c r="X926" s="2" t="s">
        <v>2594</v>
      </c>
      <c r="Y926" s="4" t="s">
        <v>22</v>
      </c>
      <c r="Z926" s="2" t="s">
        <v>22</v>
      </c>
      <c r="AA926" s="2" t="s">
        <v>22</v>
      </c>
    </row>
    <row r="927" spans="1:27">
      <c r="A927" s="2">
        <v>201501966</v>
      </c>
      <c r="B927" s="2" t="s">
        <v>2595</v>
      </c>
      <c r="C927" s="2" t="s">
        <v>2596</v>
      </c>
      <c r="D927" s="2">
        <v>125</v>
      </c>
      <c r="E927" s="2" t="s">
        <v>18</v>
      </c>
      <c r="F927" s="3">
        <v>40509</v>
      </c>
      <c r="G927" s="2" t="s">
        <v>36</v>
      </c>
      <c r="H927" s="2" t="s">
        <v>37</v>
      </c>
      <c r="I927" s="3">
        <v>42334.831765856485</v>
      </c>
      <c r="J927" s="1">
        <f t="shared" si="14"/>
        <v>42334</v>
      </c>
      <c r="K927" s="2" t="s">
        <v>21</v>
      </c>
      <c r="L927" s="2">
        <v>2046</v>
      </c>
      <c r="M927" s="2" t="s">
        <v>2146</v>
      </c>
      <c r="N927" s="2">
        <v>25</v>
      </c>
      <c r="O927" s="24">
        <v>25</v>
      </c>
      <c r="P927" s="24"/>
      <c r="Q927" s="24"/>
      <c r="R927" s="24"/>
      <c r="S927" s="24"/>
      <c r="T927" s="24"/>
      <c r="U927" s="24"/>
      <c r="V927" s="24"/>
      <c r="W927" s="3">
        <v>42334.828123113424</v>
      </c>
      <c r="X927" s="2" t="s">
        <v>2597</v>
      </c>
      <c r="Y927" s="4" t="s">
        <v>22</v>
      </c>
      <c r="Z927" s="2" t="s">
        <v>22</v>
      </c>
      <c r="AA927" s="2" t="s">
        <v>22</v>
      </c>
    </row>
    <row r="928" spans="1:27">
      <c r="A928" s="2">
        <v>201501971</v>
      </c>
      <c r="B928" s="2" t="s">
        <v>2598</v>
      </c>
      <c r="C928" s="2" t="s">
        <v>2599</v>
      </c>
      <c r="D928" s="2">
        <v>119</v>
      </c>
      <c r="E928" s="2" t="s">
        <v>70</v>
      </c>
      <c r="F928" s="3">
        <v>42275</v>
      </c>
      <c r="G928" s="2" t="s">
        <v>36</v>
      </c>
      <c r="H928" s="2" t="s">
        <v>37</v>
      </c>
      <c r="I928" s="3">
        <v>42443.626671874998</v>
      </c>
      <c r="J928" s="1">
        <f t="shared" si="14"/>
        <v>42443</v>
      </c>
      <c r="K928" s="2" t="s">
        <v>21</v>
      </c>
      <c r="L928" s="2" t="s">
        <v>2600</v>
      </c>
      <c r="M928" s="2" t="s">
        <v>2146</v>
      </c>
      <c r="N928" s="2">
        <v>58</v>
      </c>
      <c r="O928" s="24">
        <v>58</v>
      </c>
      <c r="P928" s="24"/>
      <c r="Q928" s="24"/>
      <c r="R928" s="24"/>
      <c r="S928" s="24"/>
      <c r="T928" s="24"/>
      <c r="U928" s="24"/>
      <c r="V928" s="24"/>
      <c r="W928" s="3">
        <v>42443.624810729169</v>
      </c>
      <c r="X928" s="2" t="s">
        <v>2601</v>
      </c>
      <c r="Y928" s="4" t="s">
        <v>22</v>
      </c>
      <c r="Z928" s="2" t="s">
        <v>22</v>
      </c>
      <c r="AA928" s="2" t="s">
        <v>22</v>
      </c>
    </row>
    <row r="929" spans="1:27">
      <c r="A929" s="2">
        <v>201501977</v>
      </c>
      <c r="B929" s="2" t="s">
        <v>2602</v>
      </c>
      <c r="C929" s="2" t="s">
        <v>233</v>
      </c>
      <c r="D929" s="2">
        <v>125</v>
      </c>
      <c r="E929" s="2" t="s">
        <v>18</v>
      </c>
      <c r="F929" s="3">
        <v>40511</v>
      </c>
      <c r="G929" s="2" t="s">
        <v>36</v>
      </c>
      <c r="H929" s="2" t="s">
        <v>37</v>
      </c>
      <c r="I929" s="3">
        <v>42336.609706909723</v>
      </c>
      <c r="J929" s="1">
        <f t="shared" si="14"/>
        <v>42336</v>
      </c>
      <c r="K929" s="2" t="s">
        <v>21</v>
      </c>
      <c r="L929" s="2" t="s">
        <v>2146</v>
      </c>
      <c r="M929" s="2" t="s">
        <v>2146</v>
      </c>
      <c r="N929" s="2" t="s">
        <v>2146</v>
      </c>
      <c r="O929" s="24"/>
      <c r="P929" s="24"/>
      <c r="Q929" s="24"/>
      <c r="R929" s="24"/>
      <c r="S929" s="24"/>
      <c r="T929" s="24"/>
      <c r="U929" s="24"/>
      <c r="V929" s="24"/>
      <c r="W929" s="3">
        <v>42336.606229780089</v>
      </c>
      <c r="X929" s="2" t="s">
        <v>2603</v>
      </c>
      <c r="Y929" s="4" t="s">
        <v>22</v>
      </c>
      <c r="Z929" s="2" t="s">
        <v>22</v>
      </c>
      <c r="AA929" s="2" t="s">
        <v>22</v>
      </c>
    </row>
    <row r="930" spans="1:27">
      <c r="A930" s="2">
        <v>201501979</v>
      </c>
      <c r="B930" s="2" t="s">
        <v>1789</v>
      </c>
      <c r="C930" s="2" t="s">
        <v>2604</v>
      </c>
      <c r="D930" s="2">
        <v>599</v>
      </c>
      <c r="E930" s="2" t="s">
        <v>50</v>
      </c>
      <c r="F930" s="3">
        <v>38547</v>
      </c>
      <c r="G930" s="2" t="s">
        <v>19</v>
      </c>
      <c r="H930" s="2" t="s">
        <v>20</v>
      </c>
      <c r="I930" s="3">
        <v>42336.796977696758</v>
      </c>
      <c r="J930" s="1">
        <f t="shared" si="14"/>
        <v>42336</v>
      </c>
      <c r="K930" s="2" t="s">
        <v>21</v>
      </c>
      <c r="L930" s="2" t="s">
        <v>2146</v>
      </c>
      <c r="M930" s="2" t="s">
        <v>2146</v>
      </c>
      <c r="N930" s="2">
        <v>31</v>
      </c>
      <c r="O930" s="24">
        <v>31</v>
      </c>
      <c r="P930" s="24"/>
      <c r="Q930" s="24"/>
      <c r="R930" s="24"/>
      <c r="S930" s="24"/>
      <c r="T930" s="24"/>
      <c r="U930" s="24"/>
      <c r="V930" s="24"/>
      <c r="W930" s="3">
        <v>42336.778075891205</v>
      </c>
      <c r="X930" s="2" t="s">
        <v>2605</v>
      </c>
      <c r="Y930" s="4" t="s">
        <v>22</v>
      </c>
      <c r="Z930" s="2" t="s">
        <v>22</v>
      </c>
      <c r="AA930" s="2" t="s">
        <v>22</v>
      </c>
    </row>
    <row r="931" spans="1:27">
      <c r="A931" s="2">
        <v>201501981</v>
      </c>
      <c r="B931" s="2" t="s">
        <v>2606</v>
      </c>
      <c r="C931" s="2" t="s">
        <v>2607</v>
      </c>
      <c r="D931" s="2">
        <v>599</v>
      </c>
      <c r="E931" s="2" t="s">
        <v>50</v>
      </c>
      <c r="F931" s="3">
        <v>41242</v>
      </c>
      <c r="G931" s="2" t="s">
        <v>19</v>
      </c>
      <c r="H931" s="2" t="s">
        <v>20</v>
      </c>
      <c r="I931" s="3">
        <v>42339.541894756941</v>
      </c>
      <c r="J931" s="1">
        <f t="shared" si="14"/>
        <v>42339</v>
      </c>
      <c r="K931" s="2" t="s">
        <v>21</v>
      </c>
      <c r="L931" s="2">
        <v>2091</v>
      </c>
      <c r="M931" s="2" t="s">
        <v>2146</v>
      </c>
      <c r="N931" s="2" t="s">
        <v>2608</v>
      </c>
      <c r="O931" s="24">
        <v>8</v>
      </c>
      <c r="P931" s="24">
        <v>901</v>
      </c>
      <c r="Q931" s="24"/>
      <c r="R931" s="24"/>
      <c r="S931" s="24"/>
      <c r="T931" s="24"/>
      <c r="U931" s="24"/>
      <c r="V931" s="24"/>
      <c r="W931" s="3">
        <v>42339.541543981482</v>
      </c>
      <c r="X931" s="2" t="s">
        <v>2609</v>
      </c>
      <c r="Y931" s="4" t="s">
        <v>22</v>
      </c>
      <c r="Z931" s="2" t="s">
        <v>22</v>
      </c>
      <c r="AA931" s="2" t="s">
        <v>22</v>
      </c>
    </row>
    <row r="932" spans="1:27">
      <c r="A932" s="2">
        <v>201501989</v>
      </c>
      <c r="B932" s="2" t="s">
        <v>2610</v>
      </c>
      <c r="C932" s="2" t="s">
        <v>1612</v>
      </c>
      <c r="D932" s="2">
        <v>131</v>
      </c>
      <c r="E932" s="2" t="s">
        <v>40</v>
      </c>
      <c r="F932" s="3">
        <v>37593</v>
      </c>
      <c r="G932" s="2" t="s">
        <v>31</v>
      </c>
      <c r="H932" s="2" t="s">
        <v>32</v>
      </c>
      <c r="I932" s="3">
        <v>42373.5545528125</v>
      </c>
      <c r="J932" s="1">
        <f t="shared" si="14"/>
        <v>42373</v>
      </c>
      <c r="K932" s="2" t="s">
        <v>21</v>
      </c>
      <c r="L932" s="2">
        <v>2021</v>
      </c>
      <c r="M932" s="2"/>
      <c r="N932" s="2">
        <v>5</v>
      </c>
      <c r="O932" s="24">
        <v>5</v>
      </c>
      <c r="P932" s="24"/>
      <c r="Q932" s="24"/>
      <c r="R932" s="24"/>
      <c r="S932" s="24"/>
      <c r="T932" s="24"/>
      <c r="U932" s="24"/>
      <c r="V932" s="24"/>
      <c r="W932" s="3">
        <v>42373.554087847224</v>
      </c>
      <c r="X932" s="2" t="s">
        <v>2611</v>
      </c>
      <c r="Y932" s="4" t="s">
        <v>22</v>
      </c>
      <c r="Z932" s="2" t="s">
        <v>22</v>
      </c>
      <c r="AA932" s="2" t="s">
        <v>22</v>
      </c>
    </row>
    <row r="933" spans="1:27">
      <c r="A933" s="2">
        <v>201501990</v>
      </c>
      <c r="B933" s="2" t="s">
        <v>2612</v>
      </c>
      <c r="C933" s="2" t="s">
        <v>845</v>
      </c>
      <c r="D933" s="2">
        <v>107</v>
      </c>
      <c r="E933" s="2" t="s">
        <v>225</v>
      </c>
      <c r="F933" s="3">
        <v>37958</v>
      </c>
      <c r="G933" s="2" t="s">
        <v>71</v>
      </c>
      <c r="H933" s="2" t="s">
        <v>72</v>
      </c>
      <c r="I933" s="3">
        <v>42338.434947604168</v>
      </c>
      <c r="J933" s="1">
        <f t="shared" si="14"/>
        <v>42338</v>
      </c>
      <c r="K933" s="2" t="s">
        <v>21</v>
      </c>
      <c r="L933" s="2" t="s">
        <v>2146</v>
      </c>
      <c r="M933" s="2" t="s">
        <v>2146</v>
      </c>
      <c r="N933" s="2">
        <v>221</v>
      </c>
      <c r="O933" s="24">
        <v>221</v>
      </c>
      <c r="P933" s="24"/>
      <c r="Q933" s="24"/>
      <c r="R933" s="24"/>
      <c r="S933" s="24"/>
      <c r="T933" s="24"/>
      <c r="U933" s="24"/>
      <c r="V933" s="24"/>
      <c r="W933" s="3">
        <v>42338.433851967595</v>
      </c>
      <c r="X933" s="2" t="s">
        <v>2613</v>
      </c>
      <c r="Y933" s="4" t="s">
        <v>22</v>
      </c>
      <c r="Z933" s="2" t="s">
        <v>22</v>
      </c>
      <c r="AA933" s="2" t="s">
        <v>22</v>
      </c>
    </row>
    <row r="934" spans="1:27">
      <c r="A934" s="2">
        <v>201501992</v>
      </c>
      <c r="B934" s="2" t="s">
        <v>2614</v>
      </c>
      <c r="C934" s="2" t="s">
        <v>2615</v>
      </c>
      <c r="D934" s="2">
        <v>90</v>
      </c>
      <c r="E934" s="2" t="s">
        <v>396</v>
      </c>
      <c r="F934" s="3">
        <v>42257</v>
      </c>
      <c r="G934" s="2" t="s">
        <v>36</v>
      </c>
      <c r="H934" s="2" t="s">
        <v>37</v>
      </c>
      <c r="I934" s="3">
        <v>42498.719836608798</v>
      </c>
      <c r="J934" s="1">
        <f t="shared" si="14"/>
        <v>42498</v>
      </c>
      <c r="K934" s="2" t="s">
        <v>21</v>
      </c>
      <c r="L934" s="2">
        <v>2046</v>
      </c>
      <c r="M934" s="2" t="s">
        <v>2146</v>
      </c>
      <c r="N934" s="2" t="s">
        <v>2616</v>
      </c>
      <c r="O934" s="24">
        <v>68</v>
      </c>
      <c r="P934" s="24">
        <v>25</v>
      </c>
      <c r="Q934" s="24"/>
      <c r="R934" s="24"/>
      <c r="S934" s="24"/>
      <c r="T934" s="24"/>
      <c r="U934" s="24"/>
      <c r="V934" s="24"/>
      <c r="W934" s="3">
        <v>42498.712575381942</v>
      </c>
      <c r="X934" s="2" t="s">
        <v>2617</v>
      </c>
      <c r="Y934" s="4" t="s">
        <v>22</v>
      </c>
      <c r="Z934" s="2" t="s">
        <v>22</v>
      </c>
      <c r="AA934" s="2" t="s">
        <v>22</v>
      </c>
    </row>
    <row r="935" spans="1:27">
      <c r="A935" s="2">
        <v>201501993</v>
      </c>
      <c r="B935" s="2" t="s">
        <v>2618</v>
      </c>
      <c r="C935" s="2" t="s">
        <v>659</v>
      </c>
      <c r="D935" s="2">
        <v>499</v>
      </c>
      <c r="E935" s="2" t="s">
        <v>50</v>
      </c>
      <c r="F935" s="3">
        <v>42157</v>
      </c>
      <c r="G935" s="2" t="s">
        <v>71</v>
      </c>
      <c r="H935" s="2" t="s">
        <v>72</v>
      </c>
      <c r="I935" s="3">
        <v>43434.618876469911</v>
      </c>
      <c r="J935" s="1">
        <f t="shared" si="14"/>
        <v>43434</v>
      </c>
      <c r="K935" s="2" t="s">
        <v>21</v>
      </c>
      <c r="L935" s="2">
        <v>2043</v>
      </c>
      <c r="M935" s="2" t="s">
        <v>2146</v>
      </c>
      <c r="N935" s="2" t="s">
        <v>5701</v>
      </c>
      <c r="O935" s="24">
        <v>25</v>
      </c>
      <c r="P935" s="24">
        <v>1</v>
      </c>
      <c r="Q935" s="24">
        <v>101</v>
      </c>
      <c r="R935" s="24"/>
      <c r="S935" s="24"/>
      <c r="T935" s="24"/>
      <c r="U935" s="24"/>
      <c r="V935" s="24"/>
      <c r="W935" s="3">
        <v>43434.618876469911</v>
      </c>
      <c r="X935" s="2" t="s">
        <v>2619</v>
      </c>
      <c r="Y935" s="4" t="s">
        <v>22</v>
      </c>
      <c r="Z935" s="2" t="s">
        <v>22</v>
      </c>
      <c r="AA935" s="2" t="s">
        <v>22</v>
      </c>
    </row>
    <row r="936" spans="1:27">
      <c r="A936" s="2">
        <v>201501994</v>
      </c>
      <c r="B936" s="2" t="s">
        <v>2620</v>
      </c>
      <c r="C936" s="2" t="s">
        <v>2621</v>
      </c>
      <c r="D936" s="2">
        <v>304</v>
      </c>
      <c r="E936" s="2" t="s">
        <v>154</v>
      </c>
      <c r="F936" s="3">
        <v>41974</v>
      </c>
      <c r="G936" s="2" t="s">
        <v>36</v>
      </c>
      <c r="H936" s="2" t="s">
        <v>37</v>
      </c>
      <c r="I936" s="3">
        <v>42339.682050578704</v>
      </c>
      <c r="J936" s="1">
        <f t="shared" si="14"/>
        <v>42339</v>
      </c>
      <c r="K936" s="2" t="s">
        <v>21</v>
      </c>
      <c r="L936" s="2" t="s">
        <v>2146</v>
      </c>
      <c r="M936" s="2" t="s">
        <v>2146</v>
      </c>
      <c r="N936" s="2" t="s">
        <v>2146</v>
      </c>
      <c r="O936" s="24"/>
      <c r="P936" s="24"/>
      <c r="Q936" s="24"/>
      <c r="R936" s="24"/>
      <c r="S936" s="24"/>
      <c r="T936" s="24"/>
      <c r="U936" s="24"/>
      <c r="V936" s="24"/>
      <c r="W936" s="3">
        <v>42339.680453125002</v>
      </c>
      <c r="X936" s="2" t="s">
        <v>2622</v>
      </c>
      <c r="Y936" s="4" t="s">
        <v>22</v>
      </c>
      <c r="Z936" s="2" t="s">
        <v>22</v>
      </c>
      <c r="AA936" s="2" t="s">
        <v>22</v>
      </c>
    </row>
    <row r="937" spans="1:27">
      <c r="A937" s="2">
        <v>201501995</v>
      </c>
      <c r="B937" s="2" t="s">
        <v>2623</v>
      </c>
      <c r="C937" s="2" t="s">
        <v>704</v>
      </c>
      <c r="D937" s="2">
        <v>125</v>
      </c>
      <c r="E937" s="2" t="s">
        <v>18</v>
      </c>
      <c r="F937" s="3">
        <v>39419</v>
      </c>
      <c r="G937" s="2" t="s">
        <v>36</v>
      </c>
      <c r="H937" s="2" t="s">
        <v>37</v>
      </c>
      <c r="I937" s="3">
        <v>42753.452190856478</v>
      </c>
      <c r="J937" s="1">
        <f t="shared" si="14"/>
        <v>42753</v>
      </c>
      <c r="K937" s="2" t="s">
        <v>21</v>
      </c>
      <c r="L937" s="2" t="s">
        <v>2146</v>
      </c>
      <c r="M937" s="2" t="s">
        <v>2146</v>
      </c>
      <c r="N937" s="2" t="s">
        <v>2146</v>
      </c>
      <c r="O937" s="24"/>
      <c r="P937" s="24"/>
      <c r="Q937" s="24"/>
      <c r="R937" s="24"/>
      <c r="S937" s="24"/>
      <c r="T937" s="24"/>
      <c r="U937" s="24"/>
      <c r="V937" s="24"/>
      <c r="W937" s="3">
        <v>42753.441492592596</v>
      </c>
      <c r="X937" s="2" t="s">
        <v>1407</v>
      </c>
      <c r="Y937" s="4" t="s">
        <v>22</v>
      </c>
      <c r="Z937" s="2" t="s">
        <v>22</v>
      </c>
      <c r="AA937" s="2" t="s">
        <v>22</v>
      </c>
    </row>
    <row r="938" spans="1:27">
      <c r="A938" s="2">
        <v>201502005</v>
      </c>
      <c r="B938" s="2" t="s">
        <v>2624</v>
      </c>
      <c r="C938" s="2" t="s">
        <v>1790</v>
      </c>
      <c r="D938" s="2">
        <v>125</v>
      </c>
      <c r="E938" s="2" t="s">
        <v>18</v>
      </c>
      <c r="F938" s="3">
        <v>39055</v>
      </c>
      <c r="G938" s="2" t="s">
        <v>19</v>
      </c>
      <c r="H938" s="2" t="s">
        <v>20</v>
      </c>
      <c r="I938" s="3">
        <v>42340.817824999998</v>
      </c>
      <c r="J938" s="1">
        <f t="shared" si="14"/>
        <v>42340</v>
      </c>
      <c r="K938" s="2" t="s">
        <v>21</v>
      </c>
      <c r="L938" s="2">
        <v>2031</v>
      </c>
      <c r="M938" s="2" t="s">
        <v>2146</v>
      </c>
      <c r="N938" s="2" t="s">
        <v>2204</v>
      </c>
      <c r="O938" s="24">
        <v>5</v>
      </c>
      <c r="P938" s="24">
        <v>21</v>
      </c>
      <c r="Q938" s="24"/>
      <c r="R938" s="24"/>
      <c r="S938" s="24"/>
      <c r="T938" s="24"/>
      <c r="U938" s="24"/>
      <c r="V938" s="24"/>
      <c r="W938" s="3">
        <v>42340.817512581016</v>
      </c>
      <c r="X938" s="2" t="s">
        <v>2625</v>
      </c>
      <c r="Y938" s="4" t="s">
        <v>22</v>
      </c>
      <c r="Z938" s="2" t="s">
        <v>22</v>
      </c>
      <c r="AA938" s="2" t="s">
        <v>22</v>
      </c>
    </row>
    <row r="939" spans="1:27">
      <c r="A939" s="2">
        <v>201502006</v>
      </c>
      <c r="B939" s="2" t="s">
        <v>2626</v>
      </c>
      <c r="C939" s="2" t="s">
        <v>199</v>
      </c>
      <c r="D939" s="2">
        <v>119</v>
      </c>
      <c r="E939" s="2" t="s">
        <v>70</v>
      </c>
      <c r="F939" s="3">
        <v>42189</v>
      </c>
      <c r="G939" s="2" t="s">
        <v>71</v>
      </c>
      <c r="H939" s="2" t="s">
        <v>72</v>
      </c>
      <c r="I939" s="3">
        <v>42341.118365162038</v>
      </c>
      <c r="J939" s="1">
        <f t="shared" si="14"/>
        <v>42341</v>
      </c>
      <c r="K939" s="2" t="s">
        <v>21</v>
      </c>
      <c r="L939" s="2" t="s">
        <v>1144</v>
      </c>
      <c r="M939" s="2" t="s">
        <v>2146</v>
      </c>
      <c r="N939" s="2" t="s">
        <v>5702</v>
      </c>
      <c r="O939" s="24">
        <v>4</v>
      </c>
      <c r="P939" s="24">
        <v>77</v>
      </c>
      <c r="Q939" s="24"/>
      <c r="R939" s="24"/>
      <c r="S939" s="24"/>
      <c r="T939" s="24"/>
      <c r="U939" s="24"/>
      <c r="V939" s="24"/>
      <c r="W939" s="3">
        <v>42341.110613113429</v>
      </c>
      <c r="X939" s="2" t="s">
        <v>2627</v>
      </c>
      <c r="Y939" s="4" t="s">
        <v>22</v>
      </c>
      <c r="Z939" s="2" t="s">
        <v>22</v>
      </c>
      <c r="AA939" s="2" t="s">
        <v>22</v>
      </c>
    </row>
    <row r="940" spans="1:27">
      <c r="A940" s="2">
        <v>201502007</v>
      </c>
      <c r="B940" s="2" t="s">
        <v>2628</v>
      </c>
      <c r="C940" s="2" t="s">
        <v>266</v>
      </c>
      <c r="D940" s="2">
        <v>119</v>
      </c>
      <c r="E940" s="2" t="s">
        <v>70</v>
      </c>
      <c r="F940" s="3">
        <v>39786</v>
      </c>
      <c r="G940" s="2" t="s">
        <v>19</v>
      </c>
      <c r="H940" s="2" t="s">
        <v>20</v>
      </c>
      <c r="I940" s="3">
        <v>42341.587433368055</v>
      </c>
      <c r="J940" s="1">
        <f t="shared" si="14"/>
        <v>42341</v>
      </c>
      <c r="K940" s="2" t="s">
        <v>21</v>
      </c>
      <c r="L940" s="2" t="s">
        <v>2316</v>
      </c>
      <c r="M940" s="2" t="s">
        <v>2146</v>
      </c>
      <c r="N940" s="2">
        <v>23</v>
      </c>
      <c r="O940" s="24">
        <v>23</v>
      </c>
      <c r="P940" s="24"/>
      <c r="Q940" s="24"/>
      <c r="R940" s="24"/>
      <c r="S940" s="24"/>
      <c r="T940" s="24"/>
      <c r="U940" s="24"/>
      <c r="V940" s="24"/>
      <c r="W940" s="3">
        <v>42341.583585335648</v>
      </c>
      <c r="X940" s="2" t="s">
        <v>2629</v>
      </c>
      <c r="Y940" s="4" t="s">
        <v>22</v>
      </c>
      <c r="Z940" s="2" t="s">
        <v>22</v>
      </c>
      <c r="AA940" s="2" t="s">
        <v>22</v>
      </c>
    </row>
    <row r="941" spans="1:27">
      <c r="A941" s="2">
        <v>201502010</v>
      </c>
      <c r="B941" s="2" t="s">
        <v>2630</v>
      </c>
      <c r="C941" s="2" t="s">
        <v>228</v>
      </c>
      <c r="D941" s="2">
        <v>128</v>
      </c>
      <c r="E941" s="2" t="s">
        <v>464</v>
      </c>
      <c r="F941" s="3">
        <v>42008</v>
      </c>
      <c r="G941" s="2" t="s">
        <v>19</v>
      </c>
      <c r="H941" s="2" t="s">
        <v>20</v>
      </c>
      <c r="I941" s="3">
        <v>42924.480471793984</v>
      </c>
      <c r="J941" s="1">
        <f t="shared" si="14"/>
        <v>42924</v>
      </c>
      <c r="K941" s="2" t="s">
        <v>21</v>
      </c>
      <c r="L941" s="2" t="s">
        <v>2146</v>
      </c>
      <c r="M941" s="2" t="s">
        <v>2146</v>
      </c>
      <c r="N941" s="2" t="s">
        <v>2146</v>
      </c>
      <c r="O941" s="24"/>
      <c r="P941" s="24"/>
      <c r="Q941" s="24"/>
      <c r="R941" s="24"/>
      <c r="S941" s="24"/>
      <c r="T941" s="24"/>
      <c r="U941" s="24"/>
      <c r="V941" s="24"/>
      <c r="W941" s="3" t="s">
        <v>22</v>
      </c>
      <c r="X941" s="2" t="s">
        <v>22</v>
      </c>
      <c r="Y941" s="4" t="s">
        <v>22</v>
      </c>
      <c r="Z941" s="2" t="s">
        <v>22</v>
      </c>
      <c r="AA941" s="2" t="s">
        <v>22</v>
      </c>
    </row>
    <row r="942" spans="1:27">
      <c r="A942" s="2">
        <v>201502025</v>
      </c>
      <c r="B942" s="2" t="s">
        <v>2631</v>
      </c>
      <c r="C942" s="2" t="s">
        <v>368</v>
      </c>
      <c r="D942" s="2">
        <v>599</v>
      </c>
      <c r="E942" s="2" t="s">
        <v>50</v>
      </c>
      <c r="F942" s="3">
        <v>42285</v>
      </c>
      <c r="G942" s="2" t="s">
        <v>36</v>
      </c>
      <c r="H942" s="2" t="s">
        <v>37</v>
      </c>
      <c r="I942" s="3">
        <v>42413.601486226849</v>
      </c>
      <c r="J942" s="1">
        <f t="shared" si="14"/>
        <v>42413</v>
      </c>
      <c r="K942" s="2" t="s">
        <v>21</v>
      </c>
      <c r="L942" s="2" t="s">
        <v>2146</v>
      </c>
      <c r="M942" s="2" t="s">
        <v>2146</v>
      </c>
      <c r="N942" s="2" t="s">
        <v>5703</v>
      </c>
      <c r="O942" s="24">
        <v>0</v>
      </c>
      <c r="P942" s="24"/>
      <c r="Q942" s="24"/>
      <c r="R942" s="24"/>
      <c r="S942" s="24"/>
      <c r="T942" s="24"/>
      <c r="U942" s="24"/>
      <c r="V942" s="24"/>
      <c r="W942" s="3">
        <v>42413.599920682871</v>
      </c>
      <c r="X942" s="2" t="s">
        <v>2632</v>
      </c>
      <c r="Y942" s="4" t="s">
        <v>22</v>
      </c>
      <c r="Z942" s="2" t="s">
        <v>22</v>
      </c>
      <c r="AA942" s="2" t="s">
        <v>22</v>
      </c>
    </row>
    <row r="943" spans="1:27">
      <c r="A943" s="2">
        <v>201502029</v>
      </c>
      <c r="B943" s="2" t="s">
        <v>2633</v>
      </c>
      <c r="C943" s="2" t="s">
        <v>228</v>
      </c>
      <c r="D943" s="2">
        <v>91</v>
      </c>
      <c r="E943" s="2" t="s">
        <v>28</v>
      </c>
      <c r="F943" s="3">
        <v>37601</v>
      </c>
      <c r="G943" s="2" t="s">
        <v>36</v>
      </c>
      <c r="H943" s="2" t="s">
        <v>37</v>
      </c>
      <c r="I943" s="3">
        <v>42346.100610914349</v>
      </c>
      <c r="J943" s="1">
        <f t="shared" si="14"/>
        <v>42346</v>
      </c>
      <c r="K943" s="2" t="s">
        <v>21</v>
      </c>
      <c r="L943" s="2">
        <v>2001</v>
      </c>
      <c r="M943" s="2">
        <v>2005</v>
      </c>
      <c r="N943" s="2" t="s">
        <v>5704</v>
      </c>
      <c r="O943" s="24">
        <v>14</v>
      </c>
      <c r="P943" s="24">
        <v>13</v>
      </c>
      <c r="Q943" s="24"/>
      <c r="R943" s="24"/>
      <c r="S943" s="24"/>
      <c r="T943" s="24"/>
      <c r="U943" s="24"/>
      <c r="V943" s="24"/>
      <c r="W943" s="3">
        <v>42346.100319791665</v>
      </c>
      <c r="X943" s="2" t="s">
        <v>2634</v>
      </c>
      <c r="Y943" s="4" t="s">
        <v>22</v>
      </c>
      <c r="Z943" s="2" t="s">
        <v>22</v>
      </c>
      <c r="AA943" s="2" t="s">
        <v>22</v>
      </c>
    </row>
    <row r="944" spans="1:27">
      <c r="A944" s="2">
        <v>201502033</v>
      </c>
      <c r="B944" s="2" t="s">
        <v>2635</v>
      </c>
      <c r="C944" s="2" t="s">
        <v>2636</v>
      </c>
      <c r="D944" s="2">
        <v>539</v>
      </c>
      <c r="E944" s="2" t="s">
        <v>2560</v>
      </c>
      <c r="F944" s="3">
        <v>41982</v>
      </c>
      <c r="G944" s="2" t="s">
        <v>31</v>
      </c>
      <c r="H944" s="2" t="s">
        <v>32</v>
      </c>
      <c r="I944" s="3">
        <v>42347.235342743057</v>
      </c>
      <c r="J944" s="1">
        <f t="shared" si="14"/>
        <v>42347</v>
      </c>
      <c r="K944" s="2" t="s">
        <v>21</v>
      </c>
      <c r="L944" s="2" t="s">
        <v>1144</v>
      </c>
      <c r="M944" s="2" t="s">
        <v>2146</v>
      </c>
      <c r="N944" s="2">
        <v>77</v>
      </c>
      <c r="O944" s="24">
        <v>77</v>
      </c>
      <c r="P944" s="24"/>
      <c r="Q944" s="24"/>
      <c r="R944" s="24"/>
      <c r="S944" s="24"/>
      <c r="T944" s="24"/>
      <c r="U944" s="24"/>
      <c r="V944" s="24"/>
      <c r="W944" s="3">
        <v>42347.209502858794</v>
      </c>
      <c r="X944" s="2" t="s">
        <v>2637</v>
      </c>
      <c r="Y944" s="4" t="s">
        <v>22</v>
      </c>
      <c r="Z944" s="2" t="s">
        <v>22</v>
      </c>
      <c r="AA944" s="2" t="s">
        <v>22</v>
      </c>
    </row>
    <row r="945" spans="1:27">
      <c r="A945" s="2">
        <v>201502036</v>
      </c>
      <c r="B945" s="2" t="s">
        <v>2638</v>
      </c>
      <c r="C945" s="2" t="s">
        <v>2639</v>
      </c>
      <c r="D945" s="2">
        <v>599</v>
      </c>
      <c r="E945" s="2" t="s">
        <v>50</v>
      </c>
      <c r="F945" s="3">
        <v>39428</v>
      </c>
      <c r="G945" s="2" t="s">
        <v>2640</v>
      </c>
      <c r="H945" s="2" t="s">
        <v>2641</v>
      </c>
      <c r="I945" s="3">
        <v>42348.393635185188</v>
      </c>
      <c r="J945" s="1">
        <f t="shared" si="14"/>
        <v>42348</v>
      </c>
      <c r="K945" s="2" t="s">
        <v>21</v>
      </c>
      <c r="L945" s="2" t="s">
        <v>2146</v>
      </c>
      <c r="M945" s="2" t="s">
        <v>2146</v>
      </c>
      <c r="N945" s="2" t="s">
        <v>5705</v>
      </c>
      <c r="O945" s="24">
        <v>31</v>
      </c>
      <c r="P945" s="24">
        <v>1</v>
      </c>
      <c r="Q945" s="24"/>
      <c r="R945" s="24"/>
      <c r="S945" s="24"/>
      <c r="T945" s="24"/>
      <c r="U945" s="24"/>
      <c r="V945" s="24"/>
      <c r="W945" s="3">
        <v>42348.393102627313</v>
      </c>
      <c r="X945" s="2" t="s">
        <v>2642</v>
      </c>
      <c r="Y945" s="4" t="s">
        <v>22</v>
      </c>
      <c r="Z945" s="2" t="s">
        <v>22</v>
      </c>
      <c r="AA945" s="2" t="s">
        <v>22</v>
      </c>
    </row>
    <row r="946" spans="1:27">
      <c r="A946" s="2">
        <v>201502040</v>
      </c>
      <c r="B946" s="2" t="s">
        <v>2643</v>
      </c>
      <c r="C946" s="2" t="s">
        <v>630</v>
      </c>
      <c r="D946" s="2">
        <v>128</v>
      </c>
      <c r="E946" s="2" t="s">
        <v>464</v>
      </c>
      <c r="F946" s="3">
        <v>40158</v>
      </c>
      <c r="G946" s="2" t="s">
        <v>36</v>
      </c>
      <c r="H946" s="2" t="s">
        <v>37</v>
      </c>
      <c r="I946" s="3">
        <v>42348.840451122684</v>
      </c>
      <c r="J946" s="1">
        <f t="shared" si="14"/>
        <v>42348</v>
      </c>
      <c r="K946" s="2" t="s">
        <v>21</v>
      </c>
      <c r="L946" s="2" t="s">
        <v>5581</v>
      </c>
      <c r="M946" s="2" t="s">
        <v>2146</v>
      </c>
      <c r="N946" s="2">
        <v>14</v>
      </c>
      <c r="O946" s="24">
        <v>14</v>
      </c>
      <c r="P946" s="24"/>
      <c r="Q946" s="24"/>
      <c r="R946" s="24"/>
      <c r="S946" s="24"/>
      <c r="T946" s="24"/>
      <c r="U946" s="24"/>
      <c r="V946" s="24"/>
      <c r="W946" s="3">
        <v>42348.833828009258</v>
      </c>
      <c r="X946" s="2" t="s">
        <v>2644</v>
      </c>
      <c r="Y946" s="4" t="s">
        <v>22</v>
      </c>
      <c r="Z946" s="2" t="s">
        <v>22</v>
      </c>
      <c r="AA946" s="2" t="s">
        <v>22</v>
      </c>
    </row>
    <row r="947" spans="1:27">
      <c r="A947" s="2">
        <v>201502048</v>
      </c>
      <c r="B947" s="2" t="s">
        <v>2645</v>
      </c>
      <c r="C947" s="2" t="s">
        <v>2646</v>
      </c>
      <c r="D947" s="2">
        <v>539</v>
      </c>
      <c r="E947" s="2" t="s">
        <v>2560</v>
      </c>
      <c r="F947" s="3">
        <v>42046</v>
      </c>
      <c r="G947" s="2" t="s">
        <v>36</v>
      </c>
      <c r="H947" s="2" t="s">
        <v>37</v>
      </c>
      <c r="I947" s="3">
        <v>42418.513767476848</v>
      </c>
      <c r="J947" s="1">
        <f t="shared" si="14"/>
        <v>42418</v>
      </c>
      <c r="K947" s="2" t="s">
        <v>21</v>
      </c>
      <c r="L947" s="2" t="s">
        <v>2146</v>
      </c>
      <c r="M947" s="2" t="s">
        <v>2146</v>
      </c>
      <c r="N947" s="2" t="s">
        <v>2146</v>
      </c>
      <c r="O947" s="24"/>
      <c r="P947" s="24"/>
      <c r="Q947" s="24"/>
      <c r="R947" s="24"/>
      <c r="S947" s="24"/>
      <c r="T947" s="24"/>
      <c r="U947" s="24"/>
      <c r="V947" s="24"/>
      <c r="W947" s="3">
        <v>42418.513614236108</v>
      </c>
      <c r="X947" s="2" t="s">
        <v>2647</v>
      </c>
      <c r="Y947" s="4" t="s">
        <v>22</v>
      </c>
      <c r="Z947" s="2" t="s">
        <v>22</v>
      </c>
      <c r="AA947" s="2" t="s">
        <v>22</v>
      </c>
    </row>
    <row r="948" spans="1:27">
      <c r="A948" s="2">
        <v>201502051</v>
      </c>
      <c r="B948" s="2" t="s">
        <v>289</v>
      </c>
      <c r="C948" s="2" t="s">
        <v>2648</v>
      </c>
      <c r="D948" s="2">
        <v>125</v>
      </c>
      <c r="E948" s="2" t="s">
        <v>18</v>
      </c>
      <c r="F948" s="3">
        <v>42275</v>
      </c>
      <c r="G948" s="2" t="s">
        <v>36</v>
      </c>
      <c r="H948" s="2" t="s">
        <v>37</v>
      </c>
      <c r="I948" s="3">
        <v>42434.421024733798</v>
      </c>
      <c r="J948" s="1">
        <f t="shared" si="14"/>
        <v>42434</v>
      </c>
      <c r="K948" s="2" t="s">
        <v>21</v>
      </c>
      <c r="L948" s="2" t="s">
        <v>2146</v>
      </c>
      <c r="M948" s="2" t="s">
        <v>2146</v>
      </c>
      <c r="N948" s="2" t="s">
        <v>2146</v>
      </c>
      <c r="O948" s="24"/>
      <c r="P948" s="24"/>
      <c r="Q948" s="24"/>
      <c r="R948" s="24"/>
      <c r="S948" s="24"/>
      <c r="T948" s="24"/>
      <c r="U948" s="24"/>
      <c r="V948" s="24"/>
      <c r="W948" s="3">
        <v>42434.418414780092</v>
      </c>
      <c r="X948" s="2" t="s">
        <v>1809</v>
      </c>
      <c r="Y948" s="4" t="s">
        <v>22</v>
      </c>
      <c r="Z948" s="2" t="s">
        <v>22</v>
      </c>
      <c r="AA948" s="2" t="s">
        <v>22</v>
      </c>
    </row>
    <row r="949" spans="1:27">
      <c r="A949" s="2">
        <v>201502053</v>
      </c>
      <c r="B949" s="2" t="s">
        <v>2649</v>
      </c>
      <c r="C949" s="2" t="s">
        <v>108</v>
      </c>
      <c r="D949" s="2">
        <v>499</v>
      </c>
      <c r="E949" s="2" t="s">
        <v>50</v>
      </c>
      <c r="F949" s="3">
        <v>40890</v>
      </c>
      <c r="G949" s="2" t="s">
        <v>36</v>
      </c>
      <c r="H949" s="2" t="s">
        <v>37</v>
      </c>
      <c r="I949" s="3">
        <v>42637.495333101855</v>
      </c>
      <c r="J949" s="1">
        <f t="shared" si="14"/>
        <v>42637</v>
      </c>
      <c r="K949" s="2" t="s">
        <v>21</v>
      </c>
      <c r="L949" s="2" t="s">
        <v>2146</v>
      </c>
      <c r="M949" s="2" t="s">
        <v>2146</v>
      </c>
      <c r="N949" s="2" t="s">
        <v>2146</v>
      </c>
      <c r="O949" s="24"/>
      <c r="P949" s="24"/>
      <c r="Q949" s="24"/>
      <c r="R949" s="24"/>
      <c r="S949" s="24"/>
      <c r="T949" s="24"/>
      <c r="U949" s="24"/>
      <c r="V949" s="24"/>
      <c r="W949" s="3">
        <v>42637.497297303242</v>
      </c>
      <c r="X949" s="2" t="s">
        <v>2650</v>
      </c>
      <c r="Y949" s="4" t="s">
        <v>22</v>
      </c>
      <c r="Z949" s="2" t="s">
        <v>22</v>
      </c>
      <c r="AA949" s="2" t="s">
        <v>22</v>
      </c>
    </row>
    <row r="950" spans="1:27">
      <c r="A950" s="2">
        <v>201502056</v>
      </c>
      <c r="B950" s="2" t="s">
        <v>677</v>
      </c>
      <c r="C950" s="2" t="s">
        <v>2651</v>
      </c>
      <c r="D950" s="2">
        <v>107</v>
      </c>
      <c r="E950" s="2" t="s">
        <v>225</v>
      </c>
      <c r="F950" s="3">
        <v>39066</v>
      </c>
      <c r="G950" s="2" t="s">
        <v>36</v>
      </c>
      <c r="H950" s="2" t="s">
        <v>37</v>
      </c>
      <c r="I950" s="3">
        <v>42351.451991666669</v>
      </c>
      <c r="J950" s="1">
        <f t="shared" si="14"/>
        <v>42351</v>
      </c>
      <c r="K950" s="2" t="s">
        <v>21</v>
      </c>
      <c r="L950" s="2">
        <v>2101</v>
      </c>
      <c r="M950" s="2" t="s">
        <v>2146</v>
      </c>
      <c r="N950" s="2">
        <v>24</v>
      </c>
      <c r="O950" s="24">
        <v>24</v>
      </c>
      <c r="P950" s="24"/>
      <c r="Q950" s="24"/>
      <c r="R950" s="24"/>
      <c r="S950" s="24"/>
      <c r="T950" s="24"/>
      <c r="U950" s="24"/>
      <c r="V950" s="24"/>
      <c r="W950" s="3">
        <v>42351.446958067128</v>
      </c>
      <c r="X950" s="2" t="s">
        <v>2652</v>
      </c>
      <c r="Y950" s="4" t="s">
        <v>22</v>
      </c>
      <c r="Z950" s="2" t="s">
        <v>22</v>
      </c>
      <c r="AA950" s="2" t="s">
        <v>22</v>
      </c>
    </row>
    <row r="951" spans="1:27">
      <c r="A951" s="2">
        <v>201502061</v>
      </c>
      <c r="B951" s="2" t="s">
        <v>2653</v>
      </c>
      <c r="C951" s="2" t="s">
        <v>228</v>
      </c>
      <c r="D951" s="2">
        <v>128</v>
      </c>
      <c r="E951" s="2" t="s">
        <v>464</v>
      </c>
      <c r="F951" s="3">
        <v>42278</v>
      </c>
      <c r="G951" s="2" t="s">
        <v>19</v>
      </c>
      <c r="H951" s="2" t="s">
        <v>20</v>
      </c>
      <c r="I951" s="3">
        <v>42550.505373263892</v>
      </c>
      <c r="J951" s="1">
        <f t="shared" si="14"/>
        <v>42550</v>
      </c>
      <c r="K951" s="2" t="s">
        <v>21</v>
      </c>
      <c r="L951" s="2" t="s">
        <v>2146</v>
      </c>
      <c r="M951" s="2" t="s">
        <v>2146</v>
      </c>
      <c r="N951" s="2">
        <v>77</v>
      </c>
      <c r="O951" s="24">
        <v>77</v>
      </c>
      <c r="P951" s="24"/>
      <c r="Q951" s="24"/>
      <c r="R951" s="24"/>
      <c r="S951" s="24"/>
      <c r="T951" s="24"/>
      <c r="U951" s="24"/>
      <c r="V951" s="24"/>
      <c r="W951" s="3">
        <v>42550.465099456022</v>
      </c>
      <c r="X951" s="2" t="s">
        <v>2654</v>
      </c>
      <c r="Y951" s="4" t="s">
        <v>22</v>
      </c>
      <c r="Z951" s="2" t="s">
        <v>22</v>
      </c>
      <c r="AA951" s="2" t="s">
        <v>22</v>
      </c>
    </row>
    <row r="952" spans="1:27">
      <c r="A952" s="2">
        <v>201502062</v>
      </c>
      <c r="B952" s="2" t="s">
        <v>2655</v>
      </c>
      <c r="C952" s="2" t="s">
        <v>2057</v>
      </c>
      <c r="D952" s="2">
        <v>125</v>
      </c>
      <c r="E952" s="2" t="s">
        <v>18</v>
      </c>
      <c r="F952" s="3">
        <v>42018</v>
      </c>
      <c r="G952" s="2" t="s">
        <v>36</v>
      </c>
      <c r="H952" s="2" t="s">
        <v>37</v>
      </c>
      <c r="I952" s="3">
        <v>42352.569417280094</v>
      </c>
      <c r="J952" s="1">
        <f t="shared" si="14"/>
        <v>42352</v>
      </c>
      <c r="K952" s="2" t="s">
        <v>21</v>
      </c>
      <c r="L952" s="2" t="s">
        <v>5706</v>
      </c>
      <c r="M952" s="2" t="s">
        <v>2146</v>
      </c>
      <c r="N952" s="2">
        <v>1</v>
      </c>
      <c r="O952" s="24">
        <v>1</v>
      </c>
      <c r="P952" s="24"/>
      <c r="Q952" s="24"/>
      <c r="R952" s="24"/>
      <c r="S952" s="24"/>
      <c r="T952" s="24"/>
      <c r="U952" s="24"/>
      <c r="V952" s="24"/>
      <c r="W952" s="3">
        <v>42352.552144675923</v>
      </c>
      <c r="X952" s="2" t="s">
        <v>2656</v>
      </c>
      <c r="Y952" s="4" t="s">
        <v>22</v>
      </c>
      <c r="Z952" s="2" t="s">
        <v>22</v>
      </c>
      <c r="AA952" s="2" t="s">
        <v>22</v>
      </c>
    </row>
    <row r="953" spans="1:27">
      <c r="A953" s="2">
        <v>201502065</v>
      </c>
      <c r="B953" s="2" t="s">
        <v>88</v>
      </c>
      <c r="C953" s="2" t="s">
        <v>2657</v>
      </c>
      <c r="D953" s="2">
        <v>125</v>
      </c>
      <c r="E953" s="2" t="s">
        <v>18</v>
      </c>
      <c r="F953" s="3">
        <v>39432</v>
      </c>
      <c r="G953" s="2" t="s">
        <v>36</v>
      </c>
      <c r="H953" s="2" t="s">
        <v>37</v>
      </c>
      <c r="I953" s="3">
        <v>42352.740580057871</v>
      </c>
      <c r="J953" s="1">
        <f t="shared" si="14"/>
        <v>42352</v>
      </c>
      <c r="K953" s="2" t="s">
        <v>21</v>
      </c>
      <c r="L953" s="2"/>
      <c r="M953" s="2"/>
      <c r="N953" s="2"/>
      <c r="O953" s="24"/>
      <c r="P953" s="24"/>
      <c r="Q953" s="24"/>
      <c r="R953" s="24"/>
      <c r="S953" s="24"/>
      <c r="T953" s="24"/>
      <c r="U953" s="24"/>
      <c r="V953" s="24"/>
      <c r="W953" s="3">
        <v>42352.764742511572</v>
      </c>
      <c r="X953" s="2"/>
      <c r="Y953" s="4" t="s">
        <v>22</v>
      </c>
      <c r="Z953" s="2" t="s">
        <v>22</v>
      </c>
      <c r="AA953" s="2" t="s">
        <v>22</v>
      </c>
    </row>
    <row r="954" spans="1:27">
      <c r="A954" s="2">
        <v>201502069</v>
      </c>
      <c r="B954" s="2" t="s">
        <v>1415</v>
      </c>
      <c r="C954" s="2" t="s">
        <v>2658</v>
      </c>
      <c r="D954" s="2">
        <v>130</v>
      </c>
      <c r="E954" s="2" t="s">
        <v>35</v>
      </c>
      <c r="F954" s="3">
        <v>42298</v>
      </c>
      <c r="G954" s="2" t="s">
        <v>36</v>
      </c>
      <c r="H954" s="2" t="s">
        <v>37</v>
      </c>
      <c r="I954" s="3">
        <v>42475.738923530094</v>
      </c>
      <c r="J954" s="1">
        <f t="shared" si="14"/>
        <v>42475</v>
      </c>
      <c r="K954" s="2" t="s">
        <v>21</v>
      </c>
      <c r="L954" s="2" t="s">
        <v>2146</v>
      </c>
      <c r="M954" s="2" t="s">
        <v>2146</v>
      </c>
      <c r="N954" s="2">
        <v>58</v>
      </c>
      <c r="O954" s="24">
        <v>58</v>
      </c>
      <c r="P954" s="24"/>
      <c r="Q954" s="24"/>
      <c r="R954" s="24"/>
      <c r="S954" s="24"/>
      <c r="T954" s="24"/>
      <c r="U954" s="24"/>
      <c r="V954" s="24"/>
      <c r="W954" s="3">
        <v>42475.737070752315</v>
      </c>
      <c r="X954" s="2" t="s">
        <v>2659</v>
      </c>
      <c r="Y954" s="4" t="s">
        <v>22</v>
      </c>
      <c r="Z954" s="2" t="s">
        <v>22</v>
      </c>
      <c r="AA954" s="2" t="s">
        <v>22</v>
      </c>
    </row>
    <row r="955" spans="1:27">
      <c r="A955" s="2">
        <v>201502070</v>
      </c>
      <c r="B955" s="2" t="s">
        <v>2535</v>
      </c>
      <c r="C955" s="2" t="s">
        <v>2660</v>
      </c>
      <c r="D955" s="2">
        <v>131</v>
      </c>
      <c r="E955" s="2" t="s">
        <v>40</v>
      </c>
      <c r="F955" s="3">
        <v>40528</v>
      </c>
      <c r="G955" s="2" t="s">
        <v>36</v>
      </c>
      <c r="H955" s="2" t="s">
        <v>37</v>
      </c>
      <c r="I955" s="3">
        <v>42353.680722106481</v>
      </c>
      <c r="J955" s="1">
        <f t="shared" si="14"/>
        <v>42353</v>
      </c>
      <c r="K955" s="2" t="s">
        <v>21</v>
      </c>
      <c r="L955" s="2" t="s">
        <v>2146</v>
      </c>
      <c r="M955" s="2" t="s">
        <v>2146</v>
      </c>
      <c r="N955" s="2" t="s">
        <v>2146</v>
      </c>
      <c r="O955" s="21"/>
      <c r="P955" s="24"/>
      <c r="Q955" s="24"/>
      <c r="R955" s="24"/>
      <c r="S955" s="24"/>
      <c r="T955" s="24"/>
      <c r="U955" s="24"/>
      <c r="V955" s="24"/>
      <c r="W955" s="3">
        <v>42353.680722106481</v>
      </c>
      <c r="X955" s="2" t="s">
        <v>2661</v>
      </c>
      <c r="Y955" s="4" t="s">
        <v>22</v>
      </c>
      <c r="Z955" s="2" t="s">
        <v>22</v>
      </c>
      <c r="AA955" s="2" t="s">
        <v>22</v>
      </c>
    </row>
    <row r="956" spans="1:27">
      <c r="A956" s="2">
        <v>201502071</v>
      </c>
      <c r="B956" s="2" t="s">
        <v>1487</v>
      </c>
      <c r="C956" s="2" t="s">
        <v>2662</v>
      </c>
      <c r="D956" s="2">
        <v>599</v>
      </c>
      <c r="E956" s="2" t="s">
        <v>50</v>
      </c>
      <c r="F956" s="3">
        <v>42233</v>
      </c>
      <c r="G956" s="2" t="s">
        <v>71</v>
      </c>
      <c r="H956" s="2" t="s">
        <v>72</v>
      </c>
      <c r="I956" s="3">
        <v>42354.348425081022</v>
      </c>
      <c r="J956" s="1">
        <f t="shared" si="14"/>
        <v>42354</v>
      </c>
      <c r="K956" s="2" t="s">
        <v>21</v>
      </c>
      <c r="L956" s="2" t="s">
        <v>2146</v>
      </c>
      <c r="M956" s="2" t="s">
        <v>2146</v>
      </c>
      <c r="N956" s="2">
        <v>21</v>
      </c>
      <c r="O956" s="24">
        <v>21</v>
      </c>
      <c r="P956" s="24"/>
      <c r="Q956" s="24"/>
      <c r="R956" s="24"/>
      <c r="S956" s="24"/>
      <c r="T956" s="24"/>
      <c r="U956" s="24"/>
      <c r="V956" s="24"/>
      <c r="W956" s="3">
        <v>42354.345844988427</v>
      </c>
      <c r="X956" s="2" t="s">
        <v>2663</v>
      </c>
      <c r="Y956" s="4" t="s">
        <v>22</v>
      </c>
      <c r="Z956" s="2" t="s">
        <v>22</v>
      </c>
      <c r="AA956" s="2" t="s">
        <v>22</v>
      </c>
    </row>
    <row r="957" spans="1:27">
      <c r="A957" s="2">
        <v>201502072</v>
      </c>
      <c r="B957" s="2" t="s">
        <v>2664</v>
      </c>
      <c r="C957" s="2" t="s">
        <v>2665</v>
      </c>
      <c r="D957" s="2">
        <v>500</v>
      </c>
      <c r="E957" s="2" t="s">
        <v>162</v>
      </c>
      <c r="F957" s="3">
        <v>41660</v>
      </c>
      <c r="G957" s="2" t="s">
        <v>19</v>
      </c>
      <c r="H957" s="2" t="s">
        <v>20</v>
      </c>
      <c r="I957" s="3">
        <v>42354.402739814817</v>
      </c>
      <c r="J957" s="1">
        <f t="shared" si="14"/>
        <v>42354</v>
      </c>
      <c r="K957" s="2" t="s">
        <v>21</v>
      </c>
      <c r="L957" s="2">
        <v>2095</v>
      </c>
      <c r="M957" s="2" t="s">
        <v>2146</v>
      </c>
      <c r="N957" s="2" t="s">
        <v>5707</v>
      </c>
      <c r="O957" s="24">
        <v>8</v>
      </c>
      <c r="P957" s="24">
        <v>1</v>
      </c>
      <c r="Q957" s="24"/>
      <c r="R957" s="24"/>
      <c r="S957" s="24"/>
      <c r="T957" s="24"/>
      <c r="U957" s="24"/>
      <c r="V957" s="24"/>
      <c r="W957" s="3">
        <v>42354.401471562502</v>
      </c>
      <c r="X957" s="2" t="s">
        <v>2666</v>
      </c>
      <c r="Y957" s="4" t="s">
        <v>22</v>
      </c>
      <c r="Z957" s="2" t="s">
        <v>22</v>
      </c>
      <c r="AA957" s="2" t="s">
        <v>22</v>
      </c>
    </row>
    <row r="958" spans="1:27">
      <c r="A958" s="2">
        <v>201502073</v>
      </c>
      <c r="B958" s="2" t="s">
        <v>2667</v>
      </c>
      <c r="C958" s="2" t="s">
        <v>2668</v>
      </c>
      <c r="D958" s="2">
        <v>123</v>
      </c>
      <c r="E958" s="2" t="s">
        <v>62</v>
      </c>
      <c r="F958" s="3">
        <v>42202</v>
      </c>
      <c r="G958" s="2" t="s">
        <v>19</v>
      </c>
      <c r="H958" s="2" t="s">
        <v>20</v>
      </c>
      <c r="I958" s="3">
        <v>42427.818852511577</v>
      </c>
      <c r="J958" s="1">
        <f t="shared" si="14"/>
        <v>42427</v>
      </c>
      <c r="K958" s="2" t="s">
        <v>21</v>
      </c>
      <c r="L958" s="2" t="s">
        <v>2146</v>
      </c>
      <c r="M958" s="2" t="s">
        <v>2146</v>
      </c>
      <c r="N958" s="2" t="s">
        <v>5708</v>
      </c>
      <c r="O958" s="24">
        <v>0</v>
      </c>
      <c r="P958" s="24"/>
      <c r="Q958" s="24"/>
      <c r="R958" s="24"/>
      <c r="S958" s="24"/>
      <c r="T958" s="24"/>
      <c r="U958" s="24"/>
      <c r="V958" s="24"/>
      <c r="W958" s="3">
        <v>42427.814499074077</v>
      </c>
      <c r="X958" s="2" t="s">
        <v>2669</v>
      </c>
      <c r="Y958" s="4" t="s">
        <v>22</v>
      </c>
      <c r="Z958" s="2" t="s">
        <v>22</v>
      </c>
      <c r="AA958" s="2" t="s">
        <v>22</v>
      </c>
    </row>
    <row r="959" spans="1:27">
      <c r="A959" s="2">
        <v>201502079</v>
      </c>
      <c r="B959" s="2" t="s">
        <v>2670</v>
      </c>
      <c r="C959" s="2" t="s">
        <v>30</v>
      </c>
      <c r="D959" s="2">
        <v>119</v>
      </c>
      <c r="E959" s="2" t="s">
        <v>70</v>
      </c>
      <c r="F959" s="3">
        <v>42234</v>
      </c>
      <c r="G959" s="2" t="s">
        <v>19</v>
      </c>
      <c r="H959" s="2" t="s">
        <v>20</v>
      </c>
      <c r="I959" s="3">
        <v>42496.766660613423</v>
      </c>
      <c r="J959" s="1">
        <f t="shared" si="14"/>
        <v>42496</v>
      </c>
      <c r="K959" s="2" t="s">
        <v>21</v>
      </c>
      <c r="L959" s="2" t="s">
        <v>2502</v>
      </c>
      <c r="M959" s="2" t="s">
        <v>2146</v>
      </c>
      <c r="N959" s="2" t="s">
        <v>2146</v>
      </c>
      <c r="O959" s="24"/>
      <c r="P959" s="24"/>
      <c r="Q959" s="24"/>
      <c r="R959" s="24"/>
      <c r="S959" s="24"/>
      <c r="T959" s="24"/>
      <c r="U959" s="24"/>
      <c r="V959" s="24"/>
      <c r="W959" s="3">
        <v>42496.765300347222</v>
      </c>
      <c r="X959" s="2" t="s">
        <v>2671</v>
      </c>
      <c r="Y959" s="4" t="s">
        <v>22</v>
      </c>
      <c r="Z959" s="2" t="s">
        <v>22</v>
      </c>
      <c r="AA959" s="2" t="s">
        <v>22</v>
      </c>
    </row>
    <row r="960" spans="1:27">
      <c r="A960" s="2">
        <v>201502082</v>
      </c>
      <c r="B960" s="2" t="s">
        <v>2672</v>
      </c>
      <c r="C960" s="2" t="s">
        <v>1398</v>
      </c>
      <c r="D960" s="2">
        <v>125</v>
      </c>
      <c r="E960" s="2" t="s">
        <v>18</v>
      </c>
      <c r="F960" s="3">
        <v>42307</v>
      </c>
      <c r="G960" s="2" t="s">
        <v>19</v>
      </c>
      <c r="H960" s="2" t="s">
        <v>20</v>
      </c>
      <c r="I960" s="3">
        <v>42377.431834143521</v>
      </c>
      <c r="J960" s="1">
        <f t="shared" si="14"/>
        <v>42377</v>
      </c>
      <c r="K960" s="2" t="s">
        <v>21</v>
      </c>
      <c r="L960" s="2">
        <v>2049</v>
      </c>
      <c r="M960" s="2" t="s">
        <v>2146</v>
      </c>
      <c r="N960" s="2" t="s">
        <v>2196</v>
      </c>
      <c r="O960" s="24">
        <v>1</v>
      </c>
      <c r="P960" s="24">
        <v>2</v>
      </c>
      <c r="Q960" s="24"/>
      <c r="R960" s="24"/>
      <c r="S960" s="24"/>
      <c r="T960" s="24"/>
      <c r="U960" s="24"/>
      <c r="V960" s="24"/>
      <c r="W960" s="3">
        <v>42377.415759374999</v>
      </c>
      <c r="X960" s="2" t="s">
        <v>2673</v>
      </c>
      <c r="Y960" s="4" t="s">
        <v>22</v>
      </c>
      <c r="Z960" s="2" t="s">
        <v>22</v>
      </c>
      <c r="AA960" s="2" t="s">
        <v>22</v>
      </c>
    </row>
    <row r="961" spans="1:27">
      <c r="A961" s="2">
        <v>201502086</v>
      </c>
      <c r="B961" s="2" t="s">
        <v>2674</v>
      </c>
      <c r="C961" s="2" t="s">
        <v>199</v>
      </c>
      <c r="D961" s="2">
        <v>125</v>
      </c>
      <c r="E961" s="2" t="s">
        <v>18</v>
      </c>
      <c r="F961" s="3">
        <v>42305</v>
      </c>
      <c r="G961" s="2" t="s">
        <v>36</v>
      </c>
      <c r="H961" s="2" t="s">
        <v>37</v>
      </c>
      <c r="I961" s="3">
        <v>42835.726941701389</v>
      </c>
      <c r="J961" s="1">
        <f t="shared" si="14"/>
        <v>42835</v>
      </c>
      <c r="K961" s="2" t="s">
        <v>21</v>
      </c>
      <c r="L961" s="2" t="s">
        <v>5252</v>
      </c>
      <c r="M961" s="2" t="s">
        <v>2146</v>
      </c>
      <c r="N961" s="2" t="s">
        <v>5709</v>
      </c>
      <c r="O961" s="24">
        <v>0</v>
      </c>
      <c r="P961" s="24"/>
      <c r="Q961" s="24"/>
      <c r="R961" s="24"/>
      <c r="S961" s="24"/>
      <c r="T961" s="24"/>
      <c r="U961" s="24"/>
      <c r="V961" s="24"/>
      <c r="W961" s="3">
        <v>42835.727064930557</v>
      </c>
      <c r="X961" s="2" t="s">
        <v>2675</v>
      </c>
      <c r="Y961" s="4" t="s">
        <v>22</v>
      </c>
      <c r="Z961" s="2" t="s">
        <v>22</v>
      </c>
      <c r="AA961" s="2" t="s">
        <v>22</v>
      </c>
    </row>
    <row r="962" spans="1:27">
      <c r="A962" s="2">
        <v>201502097</v>
      </c>
      <c r="B962" s="2" t="s">
        <v>2676</v>
      </c>
      <c r="C962" s="2" t="s">
        <v>2677</v>
      </c>
      <c r="D962" s="2">
        <v>499</v>
      </c>
      <c r="E962" s="2" t="s">
        <v>50</v>
      </c>
      <c r="F962" s="3">
        <v>37978</v>
      </c>
      <c r="G962" s="2" t="s">
        <v>36</v>
      </c>
      <c r="H962" s="2" t="s">
        <v>37</v>
      </c>
      <c r="I962" s="3">
        <v>42358.486303668979</v>
      </c>
      <c r="J962" s="1">
        <f t="shared" ref="J962:J1025" si="15">ROUNDDOWN(I962,0)</f>
        <v>42358</v>
      </c>
      <c r="K962" s="2" t="s">
        <v>21</v>
      </c>
      <c r="L962" s="2" t="s">
        <v>2146</v>
      </c>
      <c r="M962" s="2" t="s">
        <v>2146</v>
      </c>
      <c r="N962" s="2" t="s">
        <v>5671</v>
      </c>
      <c r="O962" s="24">
        <v>5</v>
      </c>
      <c r="P962" s="24"/>
      <c r="Q962" s="24"/>
      <c r="R962" s="24"/>
      <c r="S962" s="24"/>
      <c r="T962" s="24"/>
      <c r="U962" s="24"/>
      <c r="V962" s="24"/>
      <c r="W962" s="3">
        <v>42358.478148182869</v>
      </c>
      <c r="X962" s="2" t="s">
        <v>2678</v>
      </c>
      <c r="Y962" s="4" t="s">
        <v>22</v>
      </c>
      <c r="Z962" s="2" t="s">
        <v>22</v>
      </c>
      <c r="AA962" s="2" t="s">
        <v>22</v>
      </c>
    </row>
    <row r="963" spans="1:27">
      <c r="A963" s="2">
        <v>201502098</v>
      </c>
      <c r="B963" s="2" t="s">
        <v>2679</v>
      </c>
      <c r="C963" s="2" t="s">
        <v>2680</v>
      </c>
      <c r="D963" s="2">
        <v>309</v>
      </c>
      <c r="E963" s="2" t="s">
        <v>183</v>
      </c>
      <c r="F963" s="3">
        <v>42268</v>
      </c>
      <c r="G963" s="2" t="s">
        <v>19</v>
      </c>
      <c r="H963" s="2" t="s">
        <v>20</v>
      </c>
      <c r="I963" s="3">
        <v>42386.691307094909</v>
      </c>
      <c r="J963" s="1">
        <f t="shared" si="15"/>
        <v>42386</v>
      </c>
      <c r="K963" s="2" t="s">
        <v>21</v>
      </c>
      <c r="L963" s="2" t="s">
        <v>2146</v>
      </c>
      <c r="M963" s="2" t="s">
        <v>2146</v>
      </c>
      <c r="N963" s="2">
        <v>58</v>
      </c>
      <c r="O963" s="24">
        <v>58</v>
      </c>
      <c r="P963" s="24"/>
      <c r="Q963" s="24"/>
      <c r="R963" s="24"/>
      <c r="S963" s="24"/>
      <c r="T963" s="24"/>
      <c r="U963" s="24"/>
      <c r="V963" s="24"/>
      <c r="W963" s="3">
        <v>42386.688756249998</v>
      </c>
      <c r="X963" s="2" t="s">
        <v>2681</v>
      </c>
      <c r="Y963" s="4" t="s">
        <v>22</v>
      </c>
      <c r="Z963" s="2" t="s">
        <v>22</v>
      </c>
      <c r="AA963" s="2" t="s">
        <v>22</v>
      </c>
    </row>
    <row r="964" spans="1:27">
      <c r="A964" s="2">
        <v>201502104</v>
      </c>
      <c r="B964" s="2" t="s">
        <v>2682</v>
      </c>
      <c r="C964" s="2" t="s">
        <v>218</v>
      </c>
      <c r="D964" s="2">
        <v>14</v>
      </c>
      <c r="E964" s="2" t="s">
        <v>1870</v>
      </c>
      <c r="F964" s="3">
        <v>42308</v>
      </c>
      <c r="G964" s="2" t="s">
        <v>31</v>
      </c>
      <c r="H964" s="2" t="s">
        <v>32</v>
      </c>
      <c r="I964" s="3">
        <v>42364.841741701392</v>
      </c>
      <c r="J964" s="1">
        <f t="shared" si="15"/>
        <v>42364</v>
      </c>
      <c r="K964" s="2" t="s">
        <v>21</v>
      </c>
      <c r="L964" s="2" t="s">
        <v>2146</v>
      </c>
      <c r="M964" s="2" t="s">
        <v>2146</v>
      </c>
      <c r="N964" s="2" t="s">
        <v>2139</v>
      </c>
      <c r="O964" s="24">
        <v>42</v>
      </c>
      <c r="P964" s="24"/>
      <c r="Q964" s="24"/>
      <c r="R964" s="24"/>
      <c r="S964" s="24"/>
      <c r="T964" s="24"/>
      <c r="U964" s="24"/>
      <c r="V964" s="24"/>
      <c r="W964" s="3">
        <v>42364.840981331021</v>
      </c>
      <c r="X964" s="2" t="s">
        <v>2683</v>
      </c>
      <c r="Y964" s="4" t="s">
        <v>22</v>
      </c>
      <c r="Z964" s="2" t="s">
        <v>22</v>
      </c>
      <c r="AA964" s="2" t="s">
        <v>22</v>
      </c>
    </row>
    <row r="965" spans="1:27">
      <c r="A965" s="2">
        <v>201502105</v>
      </c>
      <c r="B965" s="2" t="s">
        <v>2684</v>
      </c>
      <c r="C965" s="2" t="s">
        <v>2685</v>
      </c>
      <c r="D965" s="2">
        <v>130</v>
      </c>
      <c r="E965" s="2" t="s">
        <v>35</v>
      </c>
      <c r="F965" s="3">
        <v>37614</v>
      </c>
      <c r="G965" s="2" t="s">
        <v>71</v>
      </c>
      <c r="H965" s="2" t="s">
        <v>72</v>
      </c>
      <c r="I965" s="3">
        <v>42359.895065972225</v>
      </c>
      <c r="J965" s="1">
        <f t="shared" si="15"/>
        <v>42359</v>
      </c>
      <c r="K965" s="2" t="s">
        <v>21</v>
      </c>
      <c r="L965" s="2">
        <v>2021</v>
      </c>
      <c r="M965" s="2" t="s">
        <v>2146</v>
      </c>
      <c r="N965" s="2" t="s">
        <v>5710</v>
      </c>
      <c r="O965" s="24">
        <v>5</v>
      </c>
      <c r="P965" s="24"/>
      <c r="Q965" s="24"/>
      <c r="R965" s="24"/>
      <c r="S965" s="24"/>
      <c r="T965" s="24"/>
      <c r="U965" s="24"/>
      <c r="V965" s="24"/>
      <c r="W965" s="3">
        <v>42359.891560567128</v>
      </c>
      <c r="X965" s="2" t="s">
        <v>2686</v>
      </c>
      <c r="Y965" s="4" t="s">
        <v>22</v>
      </c>
      <c r="Z965" s="2" t="s">
        <v>22</v>
      </c>
      <c r="AA965" s="2" t="s">
        <v>22</v>
      </c>
    </row>
    <row r="966" spans="1:27">
      <c r="A966" s="2">
        <v>201502118</v>
      </c>
      <c r="B966" s="2" t="s">
        <v>2687</v>
      </c>
      <c r="C966" s="2" t="s">
        <v>1612</v>
      </c>
      <c r="D966" s="2">
        <v>104</v>
      </c>
      <c r="E966" s="2" t="s">
        <v>2688</v>
      </c>
      <c r="F966" s="3">
        <v>37981</v>
      </c>
      <c r="G966" s="2" t="s">
        <v>19</v>
      </c>
      <c r="H966" s="2" t="s">
        <v>20</v>
      </c>
      <c r="I966" s="3">
        <v>42361.921027233795</v>
      </c>
      <c r="J966" s="1">
        <f t="shared" si="15"/>
        <v>42361</v>
      </c>
      <c r="K966" s="2" t="s">
        <v>21</v>
      </c>
      <c r="L966" s="2">
        <v>2014</v>
      </c>
      <c r="M966" s="2" t="s">
        <v>2146</v>
      </c>
      <c r="N966" s="2" t="s">
        <v>5711</v>
      </c>
      <c r="O966" s="24">
        <v>11</v>
      </c>
      <c r="P966" s="24">
        <v>28</v>
      </c>
      <c r="Q966" s="24"/>
      <c r="R966" s="24"/>
      <c r="S966" s="24"/>
      <c r="T966" s="24"/>
      <c r="U966" s="24"/>
      <c r="V966" s="24"/>
      <c r="W966" s="3">
        <v>42361.909238692133</v>
      </c>
      <c r="X966" s="2" t="s">
        <v>2689</v>
      </c>
      <c r="Y966" s="4" t="s">
        <v>22</v>
      </c>
      <c r="Z966" s="2" t="s">
        <v>22</v>
      </c>
      <c r="AA966" s="2" t="s">
        <v>22</v>
      </c>
    </row>
    <row r="967" spans="1:27">
      <c r="A967" s="2">
        <v>201502128</v>
      </c>
      <c r="B967" s="2" t="s">
        <v>616</v>
      </c>
      <c r="C967" s="2" t="s">
        <v>2690</v>
      </c>
      <c r="D967" s="2">
        <v>119</v>
      </c>
      <c r="E967" s="2" t="s">
        <v>70</v>
      </c>
      <c r="F967" s="3">
        <v>41998</v>
      </c>
      <c r="G967" s="2" t="s">
        <v>36</v>
      </c>
      <c r="H967" s="2" t="s">
        <v>37</v>
      </c>
      <c r="I967" s="3">
        <v>42363.153365358798</v>
      </c>
      <c r="J967" s="1">
        <f t="shared" si="15"/>
        <v>42363</v>
      </c>
      <c r="K967" s="2" t="s">
        <v>21</v>
      </c>
      <c r="L967" s="2" t="s">
        <v>5712</v>
      </c>
      <c r="M967" s="2" t="s">
        <v>2146</v>
      </c>
      <c r="N967" s="2" t="s">
        <v>2387</v>
      </c>
      <c r="O967" s="24">
        <v>23</v>
      </c>
      <c r="P967" s="21"/>
      <c r="Q967" s="24"/>
      <c r="R967" s="24"/>
      <c r="S967" s="24"/>
      <c r="T967" s="24"/>
      <c r="U967" s="24"/>
      <c r="V967" s="24"/>
      <c r="W967" s="3">
        <v>42363.136368055559</v>
      </c>
      <c r="X967" s="2" t="s">
        <v>2691</v>
      </c>
      <c r="Y967" s="4" t="s">
        <v>22</v>
      </c>
      <c r="Z967" s="2" t="s">
        <v>22</v>
      </c>
      <c r="AA967" s="2" t="s">
        <v>22</v>
      </c>
    </row>
    <row r="968" spans="1:27">
      <c r="A968" s="2">
        <v>201502129</v>
      </c>
      <c r="B968" s="2" t="s">
        <v>2692</v>
      </c>
      <c r="C968" s="2" t="s">
        <v>387</v>
      </c>
      <c r="D968" s="2">
        <v>131</v>
      </c>
      <c r="E968" s="2" t="s">
        <v>40</v>
      </c>
      <c r="F968" s="3">
        <v>37618</v>
      </c>
      <c r="G968" s="2" t="s">
        <v>36</v>
      </c>
      <c r="H968" s="2" t="s">
        <v>37</v>
      </c>
      <c r="I968" s="3">
        <v>42363.500748460647</v>
      </c>
      <c r="J968" s="1">
        <f t="shared" si="15"/>
        <v>42363</v>
      </c>
      <c r="K968" s="2" t="s">
        <v>21</v>
      </c>
      <c r="L968" s="2" t="s">
        <v>2146</v>
      </c>
      <c r="M968" s="2" t="s">
        <v>2146</v>
      </c>
      <c r="N968" s="2" t="s">
        <v>5713</v>
      </c>
      <c r="O968" s="24">
        <v>14</v>
      </c>
      <c r="P968" s="24">
        <v>21</v>
      </c>
      <c r="Q968" s="24"/>
      <c r="R968" s="24"/>
      <c r="S968" s="24"/>
      <c r="T968" s="24"/>
      <c r="U968" s="24"/>
      <c r="V968" s="24"/>
      <c r="W968" s="3">
        <v>42363.494772337966</v>
      </c>
      <c r="X968" s="2" t="s">
        <v>2693</v>
      </c>
      <c r="Y968" s="4" t="s">
        <v>22</v>
      </c>
      <c r="Z968" s="2" t="s">
        <v>22</v>
      </c>
      <c r="AA968" s="2" t="s">
        <v>22</v>
      </c>
    </row>
    <row r="969" spans="1:27">
      <c r="A969" s="2">
        <v>201502132</v>
      </c>
      <c r="B969" s="2" t="s">
        <v>2694</v>
      </c>
      <c r="C969" s="2" t="s">
        <v>2695</v>
      </c>
      <c r="D969" s="2">
        <v>14</v>
      </c>
      <c r="E969" s="2" t="s">
        <v>1870</v>
      </c>
      <c r="F969" s="3">
        <v>41998</v>
      </c>
      <c r="G969" s="2" t="s">
        <v>36</v>
      </c>
      <c r="H969" s="2" t="s">
        <v>37</v>
      </c>
      <c r="I969" s="3">
        <v>42369.616550613428</v>
      </c>
      <c r="J969" s="1">
        <f t="shared" si="15"/>
        <v>42369</v>
      </c>
      <c r="K969" s="2" t="s">
        <v>21</v>
      </c>
      <c r="L969" s="2"/>
      <c r="M969" s="2"/>
      <c r="N969" s="2"/>
      <c r="O969" s="21"/>
      <c r="P969" s="24"/>
      <c r="Q969" s="24"/>
      <c r="R969" s="24"/>
      <c r="S969" s="24"/>
      <c r="T969" s="24"/>
      <c r="U969" s="24"/>
      <c r="V969" s="24"/>
      <c r="W969" s="3" t="s">
        <v>22</v>
      </c>
      <c r="X969" s="2" t="s">
        <v>22</v>
      </c>
      <c r="Y969" s="4" t="s">
        <v>22</v>
      </c>
      <c r="Z969" s="2" t="s">
        <v>22</v>
      </c>
      <c r="AA969" s="2" t="s">
        <v>22</v>
      </c>
    </row>
    <row r="970" spans="1:27">
      <c r="A970" s="2">
        <v>201502138</v>
      </c>
      <c r="B970" s="2" t="s">
        <v>2696</v>
      </c>
      <c r="C970" s="2" t="s">
        <v>1872</v>
      </c>
      <c r="D970" s="2">
        <v>125</v>
      </c>
      <c r="E970" s="2" t="s">
        <v>18</v>
      </c>
      <c r="F970" s="3">
        <v>39810</v>
      </c>
      <c r="G970" s="2" t="s">
        <v>19</v>
      </c>
      <c r="H970" s="2" t="s">
        <v>20</v>
      </c>
      <c r="I970" s="3">
        <v>42365.592685266201</v>
      </c>
      <c r="J970" s="1">
        <f t="shared" si="15"/>
        <v>42365</v>
      </c>
      <c r="K970" s="2" t="s">
        <v>21</v>
      </c>
      <c r="L970" s="2">
        <v>2046</v>
      </c>
      <c r="M970" s="2" t="s">
        <v>2146</v>
      </c>
      <c r="N970" s="2">
        <v>25</v>
      </c>
      <c r="O970" s="24">
        <v>25</v>
      </c>
      <c r="P970" s="24"/>
      <c r="Q970" s="24"/>
      <c r="R970" s="24"/>
      <c r="S970" s="24"/>
      <c r="T970" s="24"/>
      <c r="U970" s="24"/>
      <c r="V970" s="24"/>
      <c r="W970" s="3">
        <v>42365.588633530089</v>
      </c>
      <c r="X970" s="2" t="s">
        <v>2697</v>
      </c>
      <c r="Y970" s="4" t="s">
        <v>22</v>
      </c>
      <c r="Z970" s="2" t="s">
        <v>22</v>
      </c>
      <c r="AA970" s="2" t="s">
        <v>22</v>
      </c>
    </row>
    <row r="971" spans="1:27">
      <c r="A971" s="2">
        <v>201502141</v>
      </c>
      <c r="B971" s="2" t="s">
        <v>1286</v>
      </c>
      <c r="C971" s="2" t="s">
        <v>2300</v>
      </c>
      <c r="D971" s="2">
        <v>130</v>
      </c>
      <c r="E971" s="2" t="s">
        <v>35</v>
      </c>
      <c r="F971" s="3">
        <v>41069</v>
      </c>
      <c r="G971" s="2" t="s">
        <v>19</v>
      </c>
      <c r="H971" s="2" t="s">
        <v>20</v>
      </c>
      <c r="I971" s="3">
        <v>42709.669739618053</v>
      </c>
      <c r="J971" s="1">
        <f t="shared" si="15"/>
        <v>42709</v>
      </c>
      <c r="K971" s="2" t="s">
        <v>21</v>
      </c>
      <c r="L971" s="2">
        <v>2082</v>
      </c>
      <c r="M971" s="2" t="s">
        <v>2146</v>
      </c>
      <c r="N971" s="2" t="s">
        <v>5714</v>
      </c>
      <c r="O971" s="24">
        <v>1</v>
      </c>
      <c r="P971" s="24">
        <v>4</v>
      </c>
      <c r="Q971" s="24"/>
      <c r="R971" s="24"/>
      <c r="S971" s="24"/>
      <c r="T971" s="24"/>
      <c r="U971" s="24"/>
      <c r="V971" s="24"/>
      <c r="W971" s="3">
        <v>42709.651145983793</v>
      </c>
      <c r="X971" s="2" t="s">
        <v>2698</v>
      </c>
      <c r="Y971" s="4" t="s">
        <v>22</v>
      </c>
      <c r="Z971" s="2" t="s">
        <v>22</v>
      </c>
      <c r="AA971" s="2" t="s">
        <v>22</v>
      </c>
    </row>
    <row r="972" spans="1:27">
      <c r="A972" s="2">
        <v>201502143</v>
      </c>
      <c r="B972" s="2" t="s">
        <v>2699</v>
      </c>
      <c r="C972" s="2" t="s">
        <v>104</v>
      </c>
      <c r="D972" s="2">
        <v>108</v>
      </c>
      <c r="E972" s="2" t="s">
        <v>1713</v>
      </c>
      <c r="F972" s="3">
        <v>42154</v>
      </c>
      <c r="G972" s="2" t="s">
        <v>19</v>
      </c>
      <c r="H972" s="2" t="s">
        <v>20</v>
      </c>
      <c r="I972" s="3">
        <v>42366.230749803239</v>
      </c>
      <c r="J972" s="1">
        <f t="shared" si="15"/>
        <v>42366</v>
      </c>
      <c r="K972" s="2" t="s">
        <v>21</v>
      </c>
      <c r="L972" s="2">
        <v>2046</v>
      </c>
      <c r="M972" s="2" t="s">
        <v>2146</v>
      </c>
      <c r="N972" s="2" t="s">
        <v>2443</v>
      </c>
      <c r="O972" s="24">
        <v>1</v>
      </c>
      <c r="P972" s="24">
        <v>25</v>
      </c>
      <c r="Q972" s="24"/>
      <c r="R972" s="24"/>
      <c r="S972" s="24"/>
      <c r="T972" s="24"/>
      <c r="U972" s="24"/>
      <c r="V972" s="24"/>
      <c r="W972" s="3">
        <v>42366.230499108795</v>
      </c>
      <c r="X972" s="2" t="s">
        <v>2700</v>
      </c>
      <c r="Y972" s="4" t="s">
        <v>22</v>
      </c>
      <c r="Z972" s="2" t="s">
        <v>22</v>
      </c>
      <c r="AA972" s="2" t="s">
        <v>22</v>
      </c>
    </row>
    <row r="973" spans="1:27">
      <c r="A973" s="2">
        <v>201502145</v>
      </c>
      <c r="B973" s="2" t="s">
        <v>2701</v>
      </c>
      <c r="C973" s="2" t="s">
        <v>228</v>
      </c>
      <c r="D973" s="2">
        <v>131</v>
      </c>
      <c r="E973" s="2" t="s">
        <v>40</v>
      </c>
      <c r="F973" s="3">
        <v>40176</v>
      </c>
      <c r="G973" s="2" t="s">
        <v>19</v>
      </c>
      <c r="H973" s="2" t="s">
        <v>20</v>
      </c>
      <c r="I973" s="3">
        <v>42485.625427696759</v>
      </c>
      <c r="J973" s="1">
        <f t="shared" si="15"/>
        <v>42485</v>
      </c>
      <c r="K973" s="2" t="s">
        <v>21</v>
      </c>
      <c r="L973" s="2" t="s">
        <v>2146</v>
      </c>
      <c r="M973" s="2" t="s">
        <v>2146</v>
      </c>
      <c r="N973" s="2" t="s">
        <v>5715</v>
      </c>
      <c r="O973" s="24">
        <v>14</v>
      </c>
      <c r="P973" s="24">
        <v>13</v>
      </c>
      <c r="Q973" s="24">
        <v>31</v>
      </c>
      <c r="R973" s="24"/>
      <c r="S973" s="24"/>
      <c r="T973" s="24"/>
      <c r="U973" s="24"/>
      <c r="V973" s="24"/>
      <c r="W973" s="3">
        <v>42485.600483101851</v>
      </c>
      <c r="X973" s="2" t="s">
        <v>2702</v>
      </c>
      <c r="Y973" s="4" t="s">
        <v>22</v>
      </c>
      <c r="Z973" s="2" t="s">
        <v>22</v>
      </c>
      <c r="AA973" s="2" t="s">
        <v>22</v>
      </c>
    </row>
    <row r="974" spans="1:27">
      <c r="A974" s="2">
        <v>201502146</v>
      </c>
      <c r="B974" s="2" t="s">
        <v>2703</v>
      </c>
      <c r="C974" s="2" t="s">
        <v>2704</v>
      </c>
      <c r="D974" s="2">
        <v>130</v>
      </c>
      <c r="E974" s="2" t="s">
        <v>35</v>
      </c>
      <c r="F974" s="3">
        <v>42001</v>
      </c>
      <c r="G974" s="2" t="s">
        <v>36</v>
      </c>
      <c r="H974" s="2" t="s">
        <v>37</v>
      </c>
      <c r="I974" s="3">
        <v>42707.936208136576</v>
      </c>
      <c r="J974" s="1">
        <f t="shared" si="15"/>
        <v>42707</v>
      </c>
      <c r="K974" s="2" t="s">
        <v>21</v>
      </c>
      <c r="L974" s="2" t="s">
        <v>2146</v>
      </c>
      <c r="M974" s="2" t="s">
        <v>2146</v>
      </c>
      <c r="N974" s="2">
        <v>1</v>
      </c>
      <c r="O974" s="24">
        <v>1</v>
      </c>
      <c r="P974" s="24"/>
      <c r="Q974" s="24"/>
      <c r="R974" s="24"/>
      <c r="S974" s="24"/>
      <c r="T974" s="24"/>
      <c r="U974" s="24"/>
      <c r="V974" s="24"/>
      <c r="W974" s="3">
        <v>42707.935548067129</v>
      </c>
      <c r="X974" s="2" t="s">
        <v>2705</v>
      </c>
      <c r="Y974" s="4" t="s">
        <v>22</v>
      </c>
      <c r="Z974" s="2" t="s">
        <v>22</v>
      </c>
      <c r="AA974" s="2" t="s">
        <v>22</v>
      </c>
    </row>
    <row r="975" spans="1:27">
      <c r="A975" s="2">
        <v>201502147</v>
      </c>
      <c r="B975" s="2" t="s">
        <v>2706</v>
      </c>
      <c r="C975" s="2" t="s">
        <v>876</v>
      </c>
      <c r="D975" s="2">
        <v>599</v>
      </c>
      <c r="E975" s="2" t="s">
        <v>50</v>
      </c>
      <c r="F975" s="3">
        <v>42184</v>
      </c>
      <c r="G975" s="2" t="s">
        <v>71</v>
      </c>
      <c r="H975" s="2" t="s">
        <v>72</v>
      </c>
      <c r="I975" s="3">
        <v>42376.607542789352</v>
      </c>
      <c r="J975" s="1">
        <f t="shared" si="15"/>
        <v>42376</v>
      </c>
      <c r="K975" s="2" t="s">
        <v>21</v>
      </c>
      <c r="L975" s="2" t="s">
        <v>2146</v>
      </c>
      <c r="M975" s="2" t="s">
        <v>2146</v>
      </c>
      <c r="N975" s="2" t="s">
        <v>5713</v>
      </c>
      <c r="O975" s="24">
        <v>14</v>
      </c>
      <c r="P975" s="24">
        <v>21</v>
      </c>
      <c r="Q975" s="24"/>
      <c r="R975" s="24"/>
      <c r="S975" s="24"/>
      <c r="T975" s="24"/>
      <c r="U975" s="24"/>
      <c r="V975" s="24"/>
      <c r="W975" s="3">
        <v>42376.607255011571</v>
      </c>
      <c r="X975" s="2" t="s">
        <v>2707</v>
      </c>
      <c r="Y975" s="4" t="s">
        <v>22</v>
      </c>
      <c r="Z975" s="2" t="s">
        <v>22</v>
      </c>
      <c r="AA975" s="2" t="s">
        <v>22</v>
      </c>
    </row>
    <row r="976" spans="1:27">
      <c r="A976" s="2">
        <v>201502148</v>
      </c>
      <c r="B976" s="2" t="s">
        <v>2708</v>
      </c>
      <c r="C976" s="2" t="s">
        <v>413</v>
      </c>
      <c r="D976" s="2">
        <v>130</v>
      </c>
      <c r="E976" s="2" t="s">
        <v>35</v>
      </c>
      <c r="F976" s="3">
        <v>42001</v>
      </c>
      <c r="G976" s="2" t="s">
        <v>71</v>
      </c>
      <c r="H976" s="2" t="s">
        <v>72</v>
      </c>
      <c r="I976" s="3">
        <v>42366.588794756943</v>
      </c>
      <c r="J976" s="1">
        <f t="shared" si="15"/>
        <v>42366</v>
      </c>
      <c r="K976" s="2" t="s">
        <v>21</v>
      </c>
      <c r="L976" s="2" t="s">
        <v>2146</v>
      </c>
      <c r="M976" s="2" t="s">
        <v>2146</v>
      </c>
      <c r="N976" s="2">
        <v>1</v>
      </c>
      <c r="O976" s="21">
        <v>1</v>
      </c>
      <c r="P976" s="24"/>
      <c r="Q976" s="24"/>
      <c r="R976" s="24"/>
      <c r="S976" s="24"/>
      <c r="T976" s="24"/>
      <c r="U976" s="24"/>
      <c r="V976" s="24"/>
      <c r="W976" s="3">
        <v>42366.583956944443</v>
      </c>
      <c r="X976" s="2" t="s">
        <v>2709</v>
      </c>
      <c r="Y976" s="4" t="s">
        <v>22</v>
      </c>
      <c r="Z976" s="2" t="s">
        <v>22</v>
      </c>
      <c r="AA976" s="2" t="s">
        <v>22</v>
      </c>
    </row>
    <row r="977" spans="1:27">
      <c r="A977" s="2">
        <v>201502168</v>
      </c>
      <c r="B977" s="2" t="s">
        <v>2710</v>
      </c>
      <c r="C977" s="2" t="s">
        <v>2711</v>
      </c>
      <c r="D977" s="2">
        <v>98</v>
      </c>
      <c r="E977" s="2" t="s">
        <v>1625</v>
      </c>
      <c r="F977" s="3">
        <v>42277</v>
      </c>
      <c r="G977" s="2" t="s">
        <v>71</v>
      </c>
      <c r="H977" s="2" t="s">
        <v>72</v>
      </c>
      <c r="I977" s="3">
        <v>42369.000532488426</v>
      </c>
      <c r="J977" s="1">
        <f t="shared" si="15"/>
        <v>42369</v>
      </c>
      <c r="K977" s="2" t="s">
        <v>21</v>
      </c>
      <c r="L977" s="2" t="s">
        <v>2146</v>
      </c>
      <c r="M977" s="2" t="s">
        <v>2146</v>
      </c>
      <c r="N977" s="2" t="s">
        <v>2146</v>
      </c>
      <c r="O977" s="24"/>
      <c r="P977" s="24"/>
      <c r="Q977" s="24"/>
      <c r="R977" s="24"/>
      <c r="S977" s="24"/>
      <c r="T977" s="24"/>
      <c r="U977" s="24"/>
      <c r="V977" s="24"/>
      <c r="W977" s="3">
        <v>42369.79348252315</v>
      </c>
      <c r="X977" s="2" t="s">
        <v>2712</v>
      </c>
      <c r="Y977" s="4" t="s">
        <v>22</v>
      </c>
      <c r="Z977" s="2" t="s">
        <v>22</v>
      </c>
      <c r="AA977" s="2" t="s">
        <v>22</v>
      </c>
    </row>
    <row r="978" spans="1:27">
      <c r="A978" s="2">
        <v>201502169</v>
      </c>
      <c r="B978" s="2" t="s">
        <v>2713</v>
      </c>
      <c r="C978" s="2" t="s">
        <v>572</v>
      </c>
      <c r="D978" s="2">
        <v>142</v>
      </c>
      <c r="E978" s="2" t="s">
        <v>2714</v>
      </c>
      <c r="F978" s="3">
        <v>42309</v>
      </c>
      <c r="G978" s="2" t="s">
        <v>19</v>
      </c>
      <c r="H978" s="2" t="s">
        <v>20</v>
      </c>
      <c r="I978" s="3">
        <v>42369.066438344904</v>
      </c>
      <c r="J978" s="1">
        <f t="shared" si="15"/>
        <v>42369</v>
      </c>
      <c r="K978" s="2" t="s">
        <v>21</v>
      </c>
      <c r="L978" s="2">
        <v>2022</v>
      </c>
      <c r="M978" s="2" t="s">
        <v>5716</v>
      </c>
      <c r="N978" s="2" t="s">
        <v>5717</v>
      </c>
      <c r="O978" s="24">
        <v>1</v>
      </c>
      <c r="P978" s="24">
        <v>2</v>
      </c>
      <c r="Q978" s="24">
        <v>5</v>
      </c>
      <c r="R978" s="24">
        <v>21</v>
      </c>
      <c r="S978" s="24"/>
      <c r="T978" s="24"/>
      <c r="U978" s="24"/>
      <c r="V978" s="24"/>
      <c r="W978" s="3">
        <v>42369.065837418981</v>
      </c>
      <c r="X978" s="2" t="s">
        <v>2715</v>
      </c>
      <c r="Y978" s="4" t="s">
        <v>22</v>
      </c>
      <c r="Z978" s="2" t="s">
        <v>22</v>
      </c>
      <c r="AA978" s="2" t="s">
        <v>22</v>
      </c>
    </row>
    <row r="979" spans="1:27">
      <c r="A979" s="2">
        <v>201600002</v>
      </c>
      <c r="B979" s="2" t="s">
        <v>2716</v>
      </c>
      <c r="C979" s="2" t="s">
        <v>2286</v>
      </c>
      <c r="D979" s="2">
        <v>499</v>
      </c>
      <c r="E979" s="2" t="s">
        <v>50</v>
      </c>
      <c r="F979" s="3">
        <v>37625</v>
      </c>
      <c r="G979" s="2" t="s">
        <v>71</v>
      </c>
      <c r="H979" s="2" t="s">
        <v>72</v>
      </c>
      <c r="I979" s="3">
        <v>42370.592184641202</v>
      </c>
      <c r="J979" s="1">
        <f t="shared" si="15"/>
        <v>42370</v>
      </c>
      <c r="K979" s="2" t="s">
        <v>21</v>
      </c>
      <c r="L979" s="2">
        <v>2171</v>
      </c>
      <c r="M979" s="2" t="s">
        <v>2146</v>
      </c>
      <c r="N979" s="2" t="s">
        <v>5718</v>
      </c>
      <c r="O979" s="24">
        <v>31</v>
      </c>
      <c r="P979" s="24">
        <v>15</v>
      </c>
      <c r="Q979" s="24"/>
      <c r="R979" s="24"/>
      <c r="S979" s="24"/>
      <c r="T979" s="24"/>
      <c r="U979" s="24"/>
      <c r="V979" s="24"/>
      <c r="W979" s="3">
        <v>42370.589361261576</v>
      </c>
      <c r="X979" s="2" t="s">
        <v>2717</v>
      </c>
      <c r="Y979" s="4" t="s">
        <v>22</v>
      </c>
      <c r="Z979" s="2" t="s">
        <v>22</v>
      </c>
      <c r="AA979" s="2" t="s">
        <v>22</v>
      </c>
    </row>
    <row r="980" spans="1:27">
      <c r="A980" s="2">
        <v>201600003</v>
      </c>
      <c r="B980" s="2" t="s">
        <v>2718</v>
      </c>
      <c r="C980" s="2" t="s">
        <v>2719</v>
      </c>
      <c r="D980" s="2">
        <v>14</v>
      </c>
      <c r="E980" s="2" t="s">
        <v>1870</v>
      </c>
      <c r="F980" s="3">
        <v>39450</v>
      </c>
      <c r="G980" s="2" t="s">
        <v>71</v>
      </c>
      <c r="H980" s="2" t="s">
        <v>72</v>
      </c>
      <c r="I980" s="3">
        <v>42370.770669479163</v>
      </c>
      <c r="J980" s="1">
        <f t="shared" si="15"/>
        <v>42370</v>
      </c>
      <c r="K980" s="2" t="s">
        <v>21</v>
      </c>
      <c r="L980" s="2" t="s">
        <v>2146</v>
      </c>
      <c r="M980" s="2" t="s">
        <v>2146</v>
      </c>
      <c r="N980" s="2" t="s">
        <v>2146</v>
      </c>
      <c r="O980" s="24"/>
      <c r="P980" s="24"/>
      <c r="Q980" s="24"/>
      <c r="R980" s="24"/>
      <c r="S980" s="24"/>
      <c r="T980" s="24"/>
      <c r="U980" s="24"/>
      <c r="V980" s="24"/>
      <c r="W980" s="3">
        <v>42370.768711574077</v>
      </c>
      <c r="X980" s="2" t="s">
        <v>2720</v>
      </c>
      <c r="Y980" s="4" t="s">
        <v>22</v>
      </c>
      <c r="Z980" s="2" t="s">
        <v>22</v>
      </c>
      <c r="AA980" s="2" t="s">
        <v>22</v>
      </c>
    </row>
    <row r="981" spans="1:27">
      <c r="A981" s="2">
        <v>201600004</v>
      </c>
      <c r="B981" s="2" t="s">
        <v>2721</v>
      </c>
      <c r="C981" s="2" t="s">
        <v>130</v>
      </c>
      <c r="D981" s="2">
        <v>131</v>
      </c>
      <c r="E981" s="2" t="s">
        <v>40</v>
      </c>
      <c r="F981" s="3">
        <v>37683</v>
      </c>
      <c r="G981" s="2" t="s">
        <v>36</v>
      </c>
      <c r="H981" s="2" t="s">
        <v>37</v>
      </c>
      <c r="I981" s="3">
        <v>42370.811921145832</v>
      </c>
      <c r="J981" s="1">
        <f t="shared" si="15"/>
        <v>42370</v>
      </c>
      <c r="K981" s="2" t="s">
        <v>21</v>
      </c>
      <c r="L981" s="2">
        <v>2101</v>
      </c>
      <c r="M981" s="2" t="s">
        <v>2146</v>
      </c>
      <c r="N981" s="2" t="s">
        <v>5719</v>
      </c>
      <c r="O981" s="24">
        <v>2</v>
      </c>
      <c r="P981" s="24">
        <v>28</v>
      </c>
      <c r="Q981" s="24"/>
      <c r="R981" s="24"/>
      <c r="S981" s="24"/>
      <c r="T981" s="24"/>
      <c r="U981" s="24"/>
      <c r="V981" s="24"/>
      <c r="W981" s="3">
        <v>42370.798143900465</v>
      </c>
      <c r="X981" s="2" t="s">
        <v>2722</v>
      </c>
      <c r="Y981" s="4" t="s">
        <v>22</v>
      </c>
      <c r="Z981" s="2" t="s">
        <v>22</v>
      </c>
      <c r="AA981" s="2" t="s">
        <v>22</v>
      </c>
    </row>
    <row r="982" spans="1:27">
      <c r="A982" s="2">
        <v>201600007</v>
      </c>
      <c r="B982" s="2" t="s">
        <v>1804</v>
      </c>
      <c r="C982" s="2" t="s">
        <v>2723</v>
      </c>
      <c r="D982" s="2">
        <v>127</v>
      </c>
      <c r="E982" s="2" t="s">
        <v>206</v>
      </c>
      <c r="F982" s="3">
        <v>41641</v>
      </c>
      <c r="G982" s="2" t="s">
        <v>19</v>
      </c>
      <c r="H982" s="2" t="s">
        <v>20</v>
      </c>
      <c r="I982" s="3">
        <v>42434.953147488428</v>
      </c>
      <c r="J982" s="1">
        <f t="shared" si="15"/>
        <v>42434</v>
      </c>
      <c r="K982" s="2" t="s">
        <v>21</v>
      </c>
      <c r="L982" s="2">
        <v>2046</v>
      </c>
      <c r="M982" s="2" t="s">
        <v>2146</v>
      </c>
      <c r="N982" s="2" t="s">
        <v>4913</v>
      </c>
      <c r="O982" s="24">
        <v>1</v>
      </c>
      <c r="P982" s="24"/>
      <c r="Q982" s="24"/>
      <c r="R982" s="24"/>
      <c r="S982" s="24"/>
      <c r="T982" s="24"/>
      <c r="U982" s="24"/>
      <c r="V982" s="24"/>
      <c r="W982" s="3">
        <v>42434.947992048612</v>
      </c>
      <c r="X982" s="2" t="s">
        <v>2724</v>
      </c>
      <c r="Y982" s="4" t="s">
        <v>22</v>
      </c>
      <c r="Z982" s="2" t="s">
        <v>22</v>
      </c>
      <c r="AA982" s="2" t="s">
        <v>22</v>
      </c>
    </row>
    <row r="983" spans="1:27">
      <c r="A983" s="2">
        <v>201600020</v>
      </c>
      <c r="B983" s="2" t="s">
        <v>2725</v>
      </c>
      <c r="C983" s="2" t="s">
        <v>2579</v>
      </c>
      <c r="D983" s="2">
        <v>130</v>
      </c>
      <c r="E983" s="2" t="s">
        <v>35</v>
      </c>
      <c r="F983" s="3">
        <v>37628</v>
      </c>
      <c r="G983" s="2" t="s">
        <v>36</v>
      </c>
      <c r="H983" s="2" t="s">
        <v>37</v>
      </c>
      <c r="I983" s="3">
        <v>42592.79247734954</v>
      </c>
      <c r="J983" s="1">
        <f t="shared" si="15"/>
        <v>42592</v>
      </c>
      <c r="K983" s="2" t="s">
        <v>21</v>
      </c>
      <c r="L983" s="2">
        <v>2087</v>
      </c>
      <c r="M983" s="2" t="s">
        <v>5720</v>
      </c>
      <c r="N983" s="2" t="s">
        <v>5721</v>
      </c>
      <c r="O983" s="24">
        <v>10</v>
      </c>
      <c r="P983" s="24"/>
      <c r="Q983" s="24"/>
      <c r="R983" s="24"/>
      <c r="S983" s="24"/>
      <c r="T983" s="24"/>
      <c r="U983" s="24"/>
      <c r="V983" s="24"/>
      <c r="W983" s="3">
        <v>42592.781459224534</v>
      </c>
      <c r="X983" s="2" t="s">
        <v>2726</v>
      </c>
      <c r="Y983" s="4" t="s">
        <v>22</v>
      </c>
      <c r="Z983" s="2" t="s">
        <v>22</v>
      </c>
      <c r="AA983" s="2" t="s">
        <v>22</v>
      </c>
    </row>
    <row r="984" spans="1:27">
      <c r="A984" s="2">
        <v>201600021</v>
      </c>
      <c r="B984" s="2" t="s">
        <v>2727</v>
      </c>
      <c r="C984" s="2" t="s">
        <v>2728</v>
      </c>
      <c r="D984" s="2">
        <v>125</v>
      </c>
      <c r="E984" s="2" t="s">
        <v>18</v>
      </c>
      <c r="F984" s="3">
        <v>39088</v>
      </c>
      <c r="G984" s="2" t="s">
        <v>36</v>
      </c>
      <c r="H984" s="2" t="s">
        <v>37</v>
      </c>
      <c r="I984" s="3">
        <v>42373.713106249998</v>
      </c>
      <c r="J984" s="1">
        <f t="shared" si="15"/>
        <v>42373</v>
      </c>
      <c r="K984" s="2" t="s">
        <v>21</v>
      </c>
      <c r="L984" s="2" t="s">
        <v>5722</v>
      </c>
      <c r="M984" s="2">
        <v>2082</v>
      </c>
      <c r="N984" s="2" t="s">
        <v>5723</v>
      </c>
      <c r="O984" s="24">
        <v>1</v>
      </c>
      <c r="P984" s="24">
        <v>4202</v>
      </c>
      <c r="Q984" s="24">
        <v>28</v>
      </c>
      <c r="R984" s="24"/>
      <c r="S984" s="24"/>
      <c r="T984" s="24"/>
      <c r="U984" s="24"/>
      <c r="V984" s="24"/>
      <c r="W984" s="3">
        <v>42373.663622141205</v>
      </c>
      <c r="X984" s="2" t="s">
        <v>2729</v>
      </c>
      <c r="Y984" s="4" t="s">
        <v>22</v>
      </c>
      <c r="Z984" s="2" t="s">
        <v>22</v>
      </c>
      <c r="AA984" s="2" t="s">
        <v>22</v>
      </c>
    </row>
    <row r="985" spans="1:27">
      <c r="A985" s="2">
        <v>201600024</v>
      </c>
      <c r="B985" s="2" t="s">
        <v>2730</v>
      </c>
      <c r="C985" s="2" t="s">
        <v>2731</v>
      </c>
      <c r="D985" s="2">
        <v>131</v>
      </c>
      <c r="E985" s="2" t="s">
        <v>40</v>
      </c>
      <c r="F985" s="3">
        <v>41278</v>
      </c>
      <c r="G985" s="2" t="s">
        <v>71</v>
      </c>
      <c r="H985" s="2" t="s">
        <v>72</v>
      </c>
      <c r="I985" s="3">
        <v>42375.530404976853</v>
      </c>
      <c r="J985" s="1">
        <f t="shared" si="15"/>
        <v>42375</v>
      </c>
      <c r="K985" s="2" t="s">
        <v>21</v>
      </c>
      <c r="L985" s="2" t="s">
        <v>5684</v>
      </c>
      <c r="M985" s="2" t="s">
        <v>2146</v>
      </c>
      <c r="N985" s="2">
        <v>2401</v>
      </c>
      <c r="O985" s="24">
        <v>2401</v>
      </c>
      <c r="P985" s="24"/>
      <c r="Q985" s="24"/>
      <c r="R985" s="24"/>
      <c r="S985" s="24"/>
      <c r="T985" s="24"/>
      <c r="U985" s="24"/>
      <c r="V985" s="24"/>
      <c r="W985" s="3">
        <v>42375.527972187498</v>
      </c>
      <c r="X985" s="2" t="s">
        <v>2732</v>
      </c>
      <c r="Y985" s="4" t="s">
        <v>22</v>
      </c>
      <c r="Z985" s="2" t="s">
        <v>22</v>
      </c>
      <c r="AA985" s="2" t="s">
        <v>22</v>
      </c>
    </row>
    <row r="986" spans="1:27">
      <c r="A986" s="2">
        <v>201600025</v>
      </c>
      <c r="B986" s="2" t="s">
        <v>2733</v>
      </c>
      <c r="C986" s="2" t="s">
        <v>2734</v>
      </c>
      <c r="D986" s="2">
        <v>499</v>
      </c>
      <c r="E986" s="2" t="s">
        <v>50</v>
      </c>
      <c r="F986" s="3">
        <v>42162</v>
      </c>
      <c r="G986" s="2" t="s">
        <v>31</v>
      </c>
      <c r="H986" s="2" t="s">
        <v>32</v>
      </c>
      <c r="I986" s="3">
        <v>42374.02964375</v>
      </c>
      <c r="J986" s="1">
        <f t="shared" si="15"/>
        <v>42374</v>
      </c>
      <c r="K986" s="2" t="s">
        <v>21</v>
      </c>
      <c r="L986" s="2" t="s">
        <v>2146</v>
      </c>
      <c r="M986" s="2">
        <v>2032</v>
      </c>
      <c r="N986" s="2" t="s">
        <v>5724</v>
      </c>
      <c r="O986" s="24">
        <v>14</v>
      </c>
      <c r="P986" s="24">
        <v>1</v>
      </c>
      <c r="Q986" s="24">
        <v>2</v>
      </c>
      <c r="R986" s="24">
        <v>13</v>
      </c>
      <c r="S986" s="24"/>
      <c r="T986" s="24"/>
      <c r="U986" s="24"/>
      <c r="V986" s="24"/>
      <c r="W986" s="3">
        <v>42374.023779317133</v>
      </c>
      <c r="X986" s="2" t="s">
        <v>2735</v>
      </c>
      <c r="Y986" s="4" t="s">
        <v>22</v>
      </c>
      <c r="Z986" s="2" t="s">
        <v>22</v>
      </c>
      <c r="AA986" s="2" t="s">
        <v>22</v>
      </c>
    </row>
    <row r="987" spans="1:27">
      <c r="A987" s="2">
        <v>201600027</v>
      </c>
      <c r="B987" s="2" t="s">
        <v>2736</v>
      </c>
      <c r="C987" s="2" t="s">
        <v>287</v>
      </c>
      <c r="D987" s="2">
        <v>125</v>
      </c>
      <c r="E987" s="2" t="s">
        <v>18</v>
      </c>
      <c r="F987" s="3">
        <v>37629</v>
      </c>
      <c r="G987" s="2" t="s">
        <v>19</v>
      </c>
      <c r="H987" s="2" t="s">
        <v>20</v>
      </c>
      <c r="I987" s="3">
        <v>42374.516928854166</v>
      </c>
      <c r="J987" s="1">
        <f t="shared" si="15"/>
        <v>42374</v>
      </c>
      <c r="K987" s="2" t="s">
        <v>21</v>
      </c>
      <c r="L987" s="2">
        <v>2119</v>
      </c>
      <c r="M987" s="2" t="s">
        <v>2146</v>
      </c>
      <c r="N987" s="2" t="s">
        <v>5725</v>
      </c>
      <c r="O987" s="24">
        <v>16</v>
      </c>
      <c r="P987" s="24">
        <v>5</v>
      </c>
      <c r="Q987" s="24"/>
      <c r="R987" s="24"/>
      <c r="S987" s="24"/>
      <c r="T987" s="24"/>
      <c r="U987" s="24"/>
      <c r="V987" s="24"/>
      <c r="W987" s="3">
        <v>42374.510272604166</v>
      </c>
      <c r="X987" s="2" t="s">
        <v>2737</v>
      </c>
      <c r="Y987" s="4" t="s">
        <v>22</v>
      </c>
      <c r="Z987" s="2" t="s">
        <v>22</v>
      </c>
      <c r="AA987" s="2" t="s">
        <v>22</v>
      </c>
    </row>
    <row r="988" spans="1:27">
      <c r="A988" s="2">
        <v>201600035</v>
      </c>
      <c r="B988" s="2" t="s">
        <v>2738</v>
      </c>
      <c r="C988" s="2" t="s">
        <v>432</v>
      </c>
      <c r="D988" s="2">
        <v>501</v>
      </c>
      <c r="E988" s="2" t="s">
        <v>126</v>
      </c>
      <c r="F988" s="3">
        <v>42307</v>
      </c>
      <c r="G988" s="2" t="s">
        <v>71</v>
      </c>
      <c r="H988" s="2" t="s">
        <v>72</v>
      </c>
      <c r="I988" s="3">
        <v>42376.344415162035</v>
      </c>
      <c r="J988" s="1">
        <f t="shared" si="15"/>
        <v>42376</v>
      </c>
      <c r="K988" s="2" t="s">
        <v>21</v>
      </c>
      <c r="L988" s="2">
        <v>2022</v>
      </c>
      <c r="M988" s="2" t="s">
        <v>2146</v>
      </c>
      <c r="N988" s="2" t="s">
        <v>5726</v>
      </c>
      <c r="O988" s="24">
        <v>21</v>
      </c>
      <c r="P988" s="24">
        <v>14</v>
      </c>
      <c r="Q988" s="24"/>
      <c r="R988" s="24"/>
      <c r="S988" s="24"/>
      <c r="T988" s="24"/>
      <c r="U988" s="24"/>
      <c r="V988" s="24"/>
      <c r="W988" s="3">
        <v>42376.344228622685</v>
      </c>
      <c r="X988" s="2" t="s">
        <v>2739</v>
      </c>
      <c r="Y988" s="4" t="s">
        <v>22</v>
      </c>
      <c r="Z988" s="2" t="s">
        <v>22</v>
      </c>
      <c r="AA988" s="2" t="s">
        <v>22</v>
      </c>
    </row>
    <row r="989" spans="1:27">
      <c r="A989" s="2">
        <v>201600040</v>
      </c>
      <c r="B989" s="2" t="s">
        <v>2740</v>
      </c>
      <c r="C989" s="2" t="s">
        <v>1612</v>
      </c>
      <c r="D989" s="2">
        <v>264</v>
      </c>
      <c r="E989" s="2" t="s">
        <v>2741</v>
      </c>
      <c r="F989" s="3">
        <v>40851</v>
      </c>
      <c r="G989" s="2" t="s">
        <v>31</v>
      </c>
      <c r="H989" s="2" t="s">
        <v>32</v>
      </c>
      <c r="I989" s="3">
        <v>42376.695025347224</v>
      </c>
      <c r="J989" s="1">
        <f t="shared" si="15"/>
        <v>42376</v>
      </c>
      <c r="K989" s="2" t="s">
        <v>21</v>
      </c>
      <c r="L989" s="2">
        <v>2014</v>
      </c>
      <c r="M989" s="2" t="s">
        <v>2146</v>
      </c>
      <c r="N989" s="2">
        <v>12</v>
      </c>
      <c r="O989" s="24">
        <v>12</v>
      </c>
      <c r="P989" s="24"/>
      <c r="Q989" s="24"/>
      <c r="R989" s="24"/>
      <c r="S989" s="24"/>
      <c r="T989" s="24"/>
      <c r="U989" s="24"/>
      <c r="V989" s="24"/>
      <c r="W989" s="3">
        <v>42376.69406400463</v>
      </c>
      <c r="X989" s="2" t="s">
        <v>2742</v>
      </c>
      <c r="Y989" s="4" t="s">
        <v>22</v>
      </c>
      <c r="Z989" s="2" t="s">
        <v>22</v>
      </c>
      <c r="AA989" s="2" t="s">
        <v>22</v>
      </c>
    </row>
    <row r="990" spans="1:27">
      <c r="A990" s="2">
        <v>201600042</v>
      </c>
      <c r="B990" s="2" t="s">
        <v>2743</v>
      </c>
      <c r="C990" s="2" t="s">
        <v>2744</v>
      </c>
      <c r="D990" s="2">
        <v>91</v>
      </c>
      <c r="E990" s="2" t="s">
        <v>28</v>
      </c>
      <c r="F990" s="3">
        <v>40551</v>
      </c>
      <c r="G990" s="2" t="s">
        <v>19</v>
      </c>
      <c r="H990" s="2" t="s">
        <v>20</v>
      </c>
      <c r="I990" s="3">
        <v>42455.714945451386</v>
      </c>
      <c r="J990" s="1">
        <f t="shared" si="15"/>
        <v>42455</v>
      </c>
      <c r="K990" s="2" t="s">
        <v>21</v>
      </c>
      <c r="L990" s="2" t="s">
        <v>5727</v>
      </c>
      <c r="M990" s="2" t="s">
        <v>2146</v>
      </c>
      <c r="N990" s="2" t="s">
        <v>5728</v>
      </c>
      <c r="O990" s="24">
        <v>28</v>
      </c>
      <c r="P990" s="24">
        <v>5</v>
      </c>
      <c r="Q990" s="24"/>
      <c r="R990" s="24"/>
      <c r="S990" s="24"/>
      <c r="T990" s="24"/>
      <c r="U990" s="24"/>
      <c r="V990" s="24"/>
      <c r="W990" s="3">
        <v>42455.701637233797</v>
      </c>
      <c r="X990" s="2" t="s">
        <v>2745</v>
      </c>
      <c r="Y990" s="4" t="s">
        <v>22</v>
      </c>
      <c r="Z990" s="2" t="s">
        <v>22</v>
      </c>
      <c r="AA990" s="2" t="s">
        <v>22</v>
      </c>
    </row>
    <row r="991" spans="1:27">
      <c r="A991" s="2">
        <v>201600053</v>
      </c>
      <c r="B991" s="2" t="s">
        <v>2746</v>
      </c>
      <c r="C991" s="2" t="s">
        <v>2747</v>
      </c>
      <c r="D991" s="2">
        <v>130</v>
      </c>
      <c r="E991" s="2" t="s">
        <v>35</v>
      </c>
      <c r="F991" s="3">
        <v>37269</v>
      </c>
      <c r="G991" s="2" t="s">
        <v>36</v>
      </c>
      <c r="H991" s="2" t="s">
        <v>37</v>
      </c>
      <c r="I991" s="3">
        <v>42379.643773495372</v>
      </c>
      <c r="J991" s="1">
        <f t="shared" si="15"/>
        <v>42379</v>
      </c>
      <c r="K991" s="2" t="s">
        <v>21</v>
      </c>
      <c r="L991" s="2" t="s">
        <v>5729</v>
      </c>
      <c r="M991" s="2" t="s">
        <v>5730</v>
      </c>
      <c r="N991" s="2" t="s">
        <v>2428</v>
      </c>
      <c r="O991" s="24">
        <v>21</v>
      </c>
      <c r="P991" s="24">
        <v>28</v>
      </c>
      <c r="Q991" s="24"/>
      <c r="R991" s="24"/>
      <c r="S991" s="24"/>
      <c r="T991" s="24"/>
      <c r="U991" s="24"/>
      <c r="V991" s="24"/>
      <c r="W991" s="3">
        <v>42379.617483564813</v>
      </c>
      <c r="X991" s="2" t="s">
        <v>2748</v>
      </c>
      <c r="Y991" s="4" t="s">
        <v>22</v>
      </c>
      <c r="Z991" s="2" t="s">
        <v>22</v>
      </c>
      <c r="AA991" s="2" t="s">
        <v>22</v>
      </c>
    </row>
    <row r="992" spans="1:27">
      <c r="A992" s="2">
        <v>201600062</v>
      </c>
      <c r="B992" s="2" t="s">
        <v>2749</v>
      </c>
      <c r="C992" s="2" t="s">
        <v>209</v>
      </c>
      <c r="D992" s="2">
        <v>131</v>
      </c>
      <c r="E992" s="2" t="s">
        <v>40</v>
      </c>
      <c r="F992" s="3">
        <v>37636</v>
      </c>
      <c r="G992" s="2" t="s">
        <v>36</v>
      </c>
      <c r="H992" s="2" t="s">
        <v>37</v>
      </c>
      <c r="I992" s="3">
        <v>42381.450609953703</v>
      </c>
      <c r="J992" s="1">
        <f t="shared" si="15"/>
        <v>42381</v>
      </c>
      <c r="K992" s="2" t="s">
        <v>21</v>
      </c>
      <c r="L992" s="2" t="s">
        <v>2146</v>
      </c>
      <c r="M992" s="2" t="s">
        <v>2146</v>
      </c>
      <c r="N992" s="2" t="s">
        <v>5731</v>
      </c>
      <c r="O992" s="24">
        <v>14</v>
      </c>
      <c r="P992" s="24"/>
      <c r="Q992" s="24"/>
      <c r="R992" s="24"/>
      <c r="S992" s="24"/>
      <c r="T992" s="24"/>
      <c r="U992" s="24"/>
      <c r="V992" s="24"/>
      <c r="W992" s="3">
        <v>42381.341770601852</v>
      </c>
      <c r="X992" s="2" t="s">
        <v>2750</v>
      </c>
      <c r="Y992" s="4" t="s">
        <v>22</v>
      </c>
      <c r="Z992" s="2" t="s">
        <v>22</v>
      </c>
      <c r="AA992" s="2" t="s">
        <v>22</v>
      </c>
    </row>
    <row r="993" spans="1:27">
      <c r="A993" s="2">
        <v>201600065</v>
      </c>
      <c r="B993" s="2" t="s">
        <v>2751</v>
      </c>
      <c r="C993" s="2" t="s">
        <v>236</v>
      </c>
      <c r="D993" s="2">
        <v>130</v>
      </c>
      <c r="E993" s="2" t="s">
        <v>35</v>
      </c>
      <c r="F993" s="3">
        <v>37271</v>
      </c>
      <c r="G993" s="2" t="s">
        <v>71</v>
      </c>
      <c r="H993" s="2" t="s">
        <v>72</v>
      </c>
      <c r="I993" s="3">
        <v>42381.768861111108</v>
      </c>
      <c r="J993" s="1">
        <f t="shared" si="15"/>
        <v>42381</v>
      </c>
      <c r="K993" s="2" t="s">
        <v>21</v>
      </c>
      <c r="L993" s="2">
        <v>2133</v>
      </c>
      <c r="M993" s="2" t="s">
        <v>2146</v>
      </c>
      <c r="N993" s="2" t="s">
        <v>5732</v>
      </c>
      <c r="O993" s="24">
        <v>31</v>
      </c>
      <c r="P993" s="24">
        <v>40</v>
      </c>
      <c r="Q993" s="24"/>
      <c r="R993" s="24"/>
      <c r="S993" s="24"/>
      <c r="T993" s="24"/>
      <c r="U993" s="24"/>
      <c r="V993" s="24"/>
      <c r="W993" s="3">
        <v>42381.767972222224</v>
      </c>
      <c r="X993" s="2" t="s">
        <v>2752</v>
      </c>
      <c r="Y993" s="4" t="s">
        <v>22</v>
      </c>
      <c r="Z993" s="2" t="s">
        <v>22</v>
      </c>
      <c r="AA993" s="2" t="s">
        <v>22</v>
      </c>
    </row>
    <row r="994" spans="1:27">
      <c r="A994" s="2">
        <v>201600073</v>
      </c>
      <c r="B994" s="2" t="s">
        <v>2753</v>
      </c>
      <c r="C994" s="2" t="s">
        <v>2754</v>
      </c>
      <c r="D994" s="2">
        <v>115</v>
      </c>
      <c r="E994" s="2" t="s">
        <v>1569</v>
      </c>
      <c r="F994" s="3">
        <v>42339</v>
      </c>
      <c r="G994" s="2" t="s">
        <v>31</v>
      </c>
      <c r="H994" s="2" t="s">
        <v>32</v>
      </c>
      <c r="I994" s="3">
        <v>42382.997461608793</v>
      </c>
      <c r="J994" s="1">
        <f t="shared" si="15"/>
        <v>42382</v>
      </c>
      <c r="K994" s="2" t="s">
        <v>21</v>
      </c>
      <c r="L994" s="2">
        <v>2050</v>
      </c>
      <c r="M994" s="2" t="s">
        <v>2146</v>
      </c>
      <c r="N994" s="2" t="s">
        <v>5733</v>
      </c>
      <c r="O994" s="24">
        <v>2</v>
      </c>
      <c r="P994" s="24">
        <v>21</v>
      </c>
      <c r="Q994" s="24">
        <v>6</v>
      </c>
      <c r="R994" s="24">
        <v>28</v>
      </c>
      <c r="S994" s="24"/>
      <c r="T994" s="24"/>
      <c r="U994" s="24"/>
      <c r="V994" s="24"/>
      <c r="W994" s="3">
        <v>42382.997539664349</v>
      </c>
      <c r="X994" s="2" t="s">
        <v>2755</v>
      </c>
      <c r="Y994" s="4" t="s">
        <v>22</v>
      </c>
      <c r="Z994" s="2" t="s">
        <v>22</v>
      </c>
      <c r="AA994" s="2" t="s">
        <v>22</v>
      </c>
    </row>
    <row r="995" spans="1:27">
      <c r="A995" s="2">
        <v>201600078</v>
      </c>
      <c r="B995" s="2" t="s">
        <v>422</v>
      </c>
      <c r="C995" s="2" t="s">
        <v>123</v>
      </c>
      <c r="D995" s="2">
        <v>107</v>
      </c>
      <c r="E995" s="2" t="s">
        <v>225</v>
      </c>
      <c r="F995" s="3">
        <v>42333</v>
      </c>
      <c r="G995" s="2" t="s">
        <v>71</v>
      </c>
      <c r="H995" s="2" t="s">
        <v>72</v>
      </c>
      <c r="I995" s="3">
        <v>42981.301571956021</v>
      </c>
      <c r="J995" s="1">
        <f t="shared" si="15"/>
        <v>42981</v>
      </c>
      <c r="K995" s="2" t="s">
        <v>21</v>
      </c>
      <c r="L995" s="2">
        <v>2043</v>
      </c>
      <c r="M995" s="2" t="s">
        <v>2146</v>
      </c>
      <c r="N995" s="2" t="s">
        <v>5734</v>
      </c>
      <c r="O995" s="24">
        <v>1</v>
      </c>
      <c r="P995" s="24">
        <v>101</v>
      </c>
      <c r="Q995" s="24"/>
      <c r="R995" s="24"/>
      <c r="S995" s="24"/>
      <c r="T995" s="24"/>
      <c r="U995" s="24"/>
      <c r="V995" s="24"/>
      <c r="W995" s="3">
        <v>42981.297919097226</v>
      </c>
      <c r="X995" s="2" t="s">
        <v>2756</v>
      </c>
      <c r="Y995" s="4" t="s">
        <v>22</v>
      </c>
      <c r="Z995" s="2" t="s">
        <v>22</v>
      </c>
      <c r="AA995" s="2" t="s">
        <v>22</v>
      </c>
    </row>
    <row r="996" spans="1:27">
      <c r="A996" s="2">
        <v>201600080</v>
      </c>
      <c r="B996" s="2" t="s">
        <v>2757</v>
      </c>
      <c r="C996" s="2" t="s">
        <v>314</v>
      </c>
      <c r="D996" s="2">
        <v>499</v>
      </c>
      <c r="E996" s="2" t="s">
        <v>50</v>
      </c>
      <c r="F996" s="3">
        <v>39463</v>
      </c>
      <c r="G996" s="2" t="s">
        <v>19</v>
      </c>
      <c r="H996" s="2" t="s">
        <v>20</v>
      </c>
      <c r="I996" s="3">
        <v>42421.637811145833</v>
      </c>
      <c r="J996" s="1">
        <f t="shared" si="15"/>
        <v>42421</v>
      </c>
      <c r="K996" s="2" t="s">
        <v>21</v>
      </c>
      <c r="L996" s="2" t="s">
        <v>5735</v>
      </c>
      <c r="M996" s="2" t="s">
        <v>2146</v>
      </c>
      <c r="N996" s="2" t="s">
        <v>2146</v>
      </c>
      <c r="O996" s="24"/>
      <c r="P996" s="24"/>
      <c r="Q996" s="24"/>
      <c r="R996" s="24"/>
      <c r="S996" s="24"/>
      <c r="T996" s="24"/>
      <c r="U996" s="24"/>
      <c r="V996" s="24"/>
      <c r="W996" s="3">
        <v>42421.631247569443</v>
      </c>
      <c r="X996" s="2" t="s">
        <v>2758</v>
      </c>
      <c r="Y996" s="4" t="s">
        <v>22</v>
      </c>
      <c r="Z996" s="2" t="s">
        <v>22</v>
      </c>
      <c r="AA996" s="2" t="s">
        <v>22</v>
      </c>
    </row>
    <row r="997" spans="1:27">
      <c r="A997" s="2">
        <v>201600088</v>
      </c>
      <c r="B997" s="2" t="s">
        <v>2759</v>
      </c>
      <c r="C997" s="2" t="s">
        <v>2760</v>
      </c>
      <c r="D997" s="2">
        <v>142</v>
      </c>
      <c r="E997" s="2" t="s">
        <v>2714</v>
      </c>
      <c r="F997" s="3">
        <v>40925</v>
      </c>
      <c r="G997" s="2" t="s">
        <v>19</v>
      </c>
      <c r="H997" s="2" t="s">
        <v>20</v>
      </c>
      <c r="I997" s="3">
        <v>42386.542299652778</v>
      </c>
      <c r="J997" s="1">
        <f t="shared" si="15"/>
        <v>42386</v>
      </c>
      <c r="K997" s="2" t="s">
        <v>21</v>
      </c>
      <c r="L997" s="2">
        <v>2043</v>
      </c>
      <c r="M997" s="2" t="s">
        <v>2146</v>
      </c>
      <c r="N997" s="2" t="s">
        <v>5736</v>
      </c>
      <c r="O997" s="24">
        <v>1</v>
      </c>
      <c r="P997" s="24">
        <v>2</v>
      </c>
      <c r="Q997" s="24">
        <v>4</v>
      </c>
      <c r="R997" s="24"/>
      <c r="S997" s="24"/>
      <c r="T997" s="24"/>
      <c r="U997" s="24"/>
      <c r="V997" s="24"/>
      <c r="W997" s="3">
        <v>42386.512170023147</v>
      </c>
      <c r="X997" s="2" t="s">
        <v>2761</v>
      </c>
      <c r="Y997" s="4" t="s">
        <v>22</v>
      </c>
      <c r="Z997" s="2" t="s">
        <v>22</v>
      </c>
      <c r="AA997" s="2" t="s">
        <v>22</v>
      </c>
    </row>
    <row r="998" spans="1:27">
      <c r="A998" s="2">
        <v>201600091</v>
      </c>
      <c r="B998" s="2" t="s">
        <v>2023</v>
      </c>
      <c r="C998" s="2" t="s">
        <v>2762</v>
      </c>
      <c r="D998" s="2">
        <v>91</v>
      </c>
      <c r="E998" s="2" t="s">
        <v>28</v>
      </c>
      <c r="F998" s="3">
        <v>41977</v>
      </c>
      <c r="G998" s="2" t="s">
        <v>71</v>
      </c>
      <c r="H998" s="2" t="s">
        <v>72</v>
      </c>
      <c r="I998" s="3">
        <v>43218.576757835646</v>
      </c>
      <c r="J998" s="1">
        <f t="shared" si="15"/>
        <v>43218</v>
      </c>
      <c r="K998" s="2" t="s">
        <v>21</v>
      </c>
      <c r="L998" s="2">
        <v>2046</v>
      </c>
      <c r="M998" s="2" t="s">
        <v>2146</v>
      </c>
      <c r="N998" s="2" t="s">
        <v>5737</v>
      </c>
      <c r="O998" s="24">
        <v>15</v>
      </c>
      <c r="P998" s="24">
        <v>25</v>
      </c>
      <c r="Q998" s="24"/>
      <c r="R998" s="24"/>
      <c r="S998" s="24"/>
      <c r="T998" s="24"/>
      <c r="U998" s="24"/>
      <c r="V998" s="24"/>
      <c r="W998" s="3">
        <v>43218.573459224535</v>
      </c>
      <c r="X998" s="2" t="s">
        <v>2763</v>
      </c>
      <c r="Y998" s="4" t="s">
        <v>22</v>
      </c>
      <c r="Z998" s="2" t="s">
        <v>22</v>
      </c>
      <c r="AA998" s="2" t="s">
        <v>22</v>
      </c>
    </row>
    <row r="999" spans="1:27">
      <c r="A999" s="2">
        <v>201600093</v>
      </c>
      <c r="B999" s="2" t="s">
        <v>2764</v>
      </c>
      <c r="C999" s="2" t="s">
        <v>2153</v>
      </c>
      <c r="D999" s="2">
        <v>107</v>
      </c>
      <c r="E999" s="2" t="s">
        <v>225</v>
      </c>
      <c r="F999" s="3">
        <v>41794</v>
      </c>
      <c r="G999" s="2" t="s">
        <v>36</v>
      </c>
      <c r="H999" s="2" t="s">
        <v>37</v>
      </c>
      <c r="I999" s="3">
        <v>42484.447630636576</v>
      </c>
      <c r="J999" s="1">
        <f t="shared" si="15"/>
        <v>42484</v>
      </c>
      <c r="K999" s="2" t="s">
        <v>21</v>
      </c>
      <c r="L999" s="2" t="s">
        <v>2146</v>
      </c>
      <c r="M999" s="2" t="s">
        <v>2146</v>
      </c>
      <c r="N999" s="2" t="s">
        <v>2146</v>
      </c>
      <c r="O999" s="24"/>
      <c r="P999" s="24"/>
      <c r="Q999" s="24"/>
      <c r="R999" s="24"/>
      <c r="S999" s="24"/>
      <c r="T999" s="24"/>
      <c r="U999" s="24"/>
      <c r="V999" s="24"/>
      <c r="W999" s="3">
        <v>42484.447462581018</v>
      </c>
      <c r="X999" s="2" t="s">
        <v>2765</v>
      </c>
      <c r="Y999" s="4" t="s">
        <v>22</v>
      </c>
      <c r="Z999" s="2" t="s">
        <v>22</v>
      </c>
      <c r="AA999" s="2" t="s">
        <v>22</v>
      </c>
    </row>
    <row r="1000" spans="1:27">
      <c r="A1000" s="2">
        <v>201600094</v>
      </c>
      <c r="B1000" s="2" t="s">
        <v>2766</v>
      </c>
      <c r="C1000" s="2" t="s">
        <v>2767</v>
      </c>
      <c r="D1000" s="2">
        <v>119</v>
      </c>
      <c r="E1000" s="2" t="s">
        <v>70</v>
      </c>
      <c r="F1000" s="3">
        <v>41930</v>
      </c>
      <c r="G1000" s="2" t="s">
        <v>71</v>
      </c>
      <c r="H1000" s="2" t="s">
        <v>72</v>
      </c>
      <c r="I1000" s="3">
        <v>42386.749546099534</v>
      </c>
      <c r="J1000" s="1">
        <f t="shared" si="15"/>
        <v>42386</v>
      </c>
      <c r="K1000" s="2" t="s">
        <v>21</v>
      </c>
      <c r="L1000" s="2">
        <v>2048</v>
      </c>
      <c r="M1000" s="2" t="s">
        <v>2146</v>
      </c>
      <c r="N1000" s="2" t="s">
        <v>2116</v>
      </c>
      <c r="O1000" s="24">
        <v>2</v>
      </c>
      <c r="P1000" s="24">
        <v>42</v>
      </c>
      <c r="Q1000" s="24"/>
      <c r="R1000" s="24"/>
      <c r="S1000" s="24"/>
      <c r="T1000" s="24"/>
      <c r="U1000" s="24"/>
      <c r="V1000" s="24"/>
      <c r="W1000" s="3">
        <v>42386.581602118058</v>
      </c>
      <c r="X1000" s="2" t="s">
        <v>2768</v>
      </c>
      <c r="Y1000" s="4" t="s">
        <v>22</v>
      </c>
      <c r="Z1000" s="2" t="s">
        <v>22</v>
      </c>
      <c r="AA1000" s="2" t="s">
        <v>22</v>
      </c>
    </row>
    <row r="1001" spans="1:27">
      <c r="A1001" s="2">
        <v>201600098</v>
      </c>
      <c r="B1001" s="2" t="s">
        <v>2769</v>
      </c>
      <c r="C1001" s="2" t="s">
        <v>521</v>
      </c>
      <c r="D1001" s="2">
        <v>119</v>
      </c>
      <c r="E1001" s="2" t="s">
        <v>70</v>
      </c>
      <c r="F1001" s="3">
        <v>42259</v>
      </c>
      <c r="G1001" s="2" t="s">
        <v>36</v>
      </c>
      <c r="H1001" s="2" t="s">
        <v>37</v>
      </c>
      <c r="I1001" s="3">
        <v>42528.629078043981</v>
      </c>
      <c r="J1001" s="1">
        <f t="shared" si="15"/>
        <v>42528</v>
      </c>
      <c r="K1001" s="2" t="s">
        <v>21</v>
      </c>
      <c r="L1001" s="2" t="s">
        <v>2146</v>
      </c>
      <c r="M1001" s="2" t="s">
        <v>2146</v>
      </c>
      <c r="N1001" s="2" t="s">
        <v>2146</v>
      </c>
      <c r="O1001" s="24"/>
      <c r="P1001" s="24"/>
      <c r="Q1001" s="24"/>
      <c r="R1001" s="24"/>
      <c r="S1001" s="24"/>
      <c r="T1001" s="24"/>
      <c r="U1001" s="24"/>
      <c r="V1001" s="24"/>
      <c r="W1001" s="3">
        <v>42528.615407986108</v>
      </c>
      <c r="X1001" s="2" t="s">
        <v>2401</v>
      </c>
      <c r="Y1001" s="4" t="s">
        <v>22</v>
      </c>
      <c r="Z1001" s="2" t="s">
        <v>22</v>
      </c>
      <c r="AA1001" s="2" t="s">
        <v>22</v>
      </c>
    </row>
    <row r="1002" spans="1:27">
      <c r="A1002" s="2">
        <v>201600099</v>
      </c>
      <c r="B1002" s="2" t="s">
        <v>2770</v>
      </c>
      <c r="C1002" s="2" t="s">
        <v>347</v>
      </c>
      <c r="D1002" s="2">
        <v>125</v>
      </c>
      <c r="E1002" s="2" t="s">
        <v>18</v>
      </c>
      <c r="F1002" s="3">
        <v>42169</v>
      </c>
      <c r="G1002" s="2" t="s">
        <v>36</v>
      </c>
      <c r="H1002" s="2" t="s">
        <v>37</v>
      </c>
      <c r="I1002" s="3">
        <v>42387.377313738427</v>
      </c>
      <c r="J1002" s="1">
        <f t="shared" si="15"/>
        <v>42387</v>
      </c>
      <c r="K1002" s="2" t="s">
        <v>21</v>
      </c>
      <c r="L1002" s="2">
        <v>2046</v>
      </c>
      <c r="M1002" s="2" t="s">
        <v>2146</v>
      </c>
      <c r="N1002" s="2">
        <v>25</v>
      </c>
      <c r="O1002" s="24">
        <v>25</v>
      </c>
      <c r="P1002" s="24"/>
      <c r="Q1002" s="24"/>
      <c r="R1002" s="24"/>
      <c r="S1002" s="24"/>
      <c r="T1002" s="24"/>
      <c r="U1002" s="24"/>
      <c r="V1002" s="24"/>
      <c r="W1002" s="3">
        <v>42387.374863773148</v>
      </c>
      <c r="X1002" s="2" t="s">
        <v>2771</v>
      </c>
      <c r="Y1002" s="4" t="s">
        <v>22</v>
      </c>
      <c r="Z1002" s="2" t="s">
        <v>22</v>
      </c>
      <c r="AA1002" s="2" t="s">
        <v>22</v>
      </c>
    </row>
    <row r="1003" spans="1:27">
      <c r="A1003" s="2">
        <v>201600102</v>
      </c>
      <c r="B1003" s="2" t="s">
        <v>2772</v>
      </c>
      <c r="C1003" s="2" t="s">
        <v>39</v>
      </c>
      <c r="D1003" s="2">
        <v>125</v>
      </c>
      <c r="E1003" s="2" t="s">
        <v>18</v>
      </c>
      <c r="F1003" s="3">
        <v>38737</v>
      </c>
      <c r="G1003" s="2" t="s">
        <v>19</v>
      </c>
      <c r="H1003" s="2" t="s">
        <v>20</v>
      </c>
      <c r="I1003" s="3">
        <v>42387.69542827546</v>
      </c>
      <c r="J1003" s="1">
        <f t="shared" si="15"/>
        <v>42387</v>
      </c>
      <c r="K1003" s="2" t="s">
        <v>21</v>
      </c>
      <c r="L1003" s="2">
        <v>2001</v>
      </c>
      <c r="M1003" s="2" t="s">
        <v>2146</v>
      </c>
      <c r="N1003" s="2" t="s">
        <v>5738</v>
      </c>
      <c r="O1003" s="24">
        <v>5</v>
      </c>
      <c r="P1003" s="24">
        <v>28</v>
      </c>
      <c r="Q1003" s="24"/>
      <c r="R1003" s="24"/>
      <c r="S1003" s="24"/>
      <c r="T1003" s="24"/>
      <c r="U1003" s="24"/>
      <c r="V1003" s="24"/>
      <c r="W1003" s="3">
        <v>42387.671444826388</v>
      </c>
      <c r="X1003" s="2" t="s">
        <v>2773</v>
      </c>
      <c r="Y1003" s="4" t="s">
        <v>22</v>
      </c>
      <c r="Z1003" s="2" t="s">
        <v>22</v>
      </c>
      <c r="AA1003" s="2" t="s">
        <v>22</v>
      </c>
    </row>
    <row r="1004" spans="1:27">
      <c r="A1004" s="2">
        <v>201600109</v>
      </c>
      <c r="B1004" s="2" t="s">
        <v>2774</v>
      </c>
      <c r="C1004" s="2" t="s">
        <v>128</v>
      </c>
      <c r="D1004" s="2">
        <v>127</v>
      </c>
      <c r="E1004" s="2" t="s">
        <v>206</v>
      </c>
      <c r="F1004" s="3">
        <v>38078</v>
      </c>
      <c r="G1004" s="2" t="s">
        <v>36</v>
      </c>
      <c r="H1004" s="2" t="s">
        <v>37</v>
      </c>
      <c r="I1004" s="3">
        <v>42397.576714120369</v>
      </c>
      <c r="J1004" s="1">
        <f t="shared" si="15"/>
        <v>42397</v>
      </c>
      <c r="K1004" s="2" t="s">
        <v>21</v>
      </c>
      <c r="L1004" s="2">
        <v>2116</v>
      </c>
      <c r="M1004" s="2" t="s">
        <v>2146</v>
      </c>
      <c r="N1004" s="2">
        <v>221</v>
      </c>
      <c r="O1004" s="24">
        <v>221</v>
      </c>
      <c r="P1004" s="24"/>
      <c r="Q1004" s="24"/>
      <c r="R1004" s="24"/>
      <c r="S1004" s="24"/>
      <c r="T1004" s="24"/>
      <c r="U1004" s="24"/>
      <c r="V1004" s="24"/>
      <c r="W1004" s="3">
        <v>42397.556446296294</v>
      </c>
      <c r="X1004" s="2" t="s">
        <v>2775</v>
      </c>
      <c r="Y1004" s="4" t="s">
        <v>22</v>
      </c>
      <c r="Z1004" s="2" t="s">
        <v>22</v>
      </c>
      <c r="AA1004" s="2" t="s">
        <v>22</v>
      </c>
    </row>
    <row r="1005" spans="1:27">
      <c r="A1005" s="2">
        <v>201600111</v>
      </c>
      <c r="B1005" s="2" t="s">
        <v>2776</v>
      </c>
      <c r="C1005" s="2" t="s">
        <v>776</v>
      </c>
      <c r="D1005" s="2">
        <v>125</v>
      </c>
      <c r="E1005" s="2" t="s">
        <v>18</v>
      </c>
      <c r="F1005" s="3">
        <v>41293</v>
      </c>
      <c r="G1005" s="2" t="s">
        <v>19</v>
      </c>
      <c r="H1005" s="2" t="s">
        <v>20</v>
      </c>
      <c r="I1005" s="3">
        <v>42421.629343900466</v>
      </c>
      <c r="J1005" s="1">
        <f t="shared" si="15"/>
        <v>42421</v>
      </c>
      <c r="K1005" s="2" t="s">
        <v>21</v>
      </c>
      <c r="L1005" s="2">
        <v>2092</v>
      </c>
      <c r="M1005" s="2" t="s">
        <v>2146</v>
      </c>
      <c r="N1005" s="2">
        <v>76</v>
      </c>
      <c r="O1005" s="24">
        <v>76</v>
      </c>
      <c r="P1005" s="24"/>
      <c r="Q1005" s="24"/>
      <c r="R1005" s="24"/>
      <c r="S1005" s="24"/>
      <c r="T1005" s="24"/>
      <c r="U1005" s="24"/>
      <c r="V1005" s="24"/>
      <c r="W1005" s="3">
        <v>42421.616617905092</v>
      </c>
      <c r="X1005" s="2" t="s">
        <v>2777</v>
      </c>
      <c r="Y1005" s="4" t="s">
        <v>22</v>
      </c>
      <c r="Z1005" s="2" t="s">
        <v>22</v>
      </c>
      <c r="AA1005" s="2" t="s">
        <v>22</v>
      </c>
    </row>
    <row r="1006" spans="1:27">
      <c r="A1006" s="2">
        <v>201600123</v>
      </c>
      <c r="B1006" s="2" t="s">
        <v>2778</v>
      </c>
      <c r="C1006" s="2" t="s">
        <v>2779</v>
      </c>
      <c r="D1006" s="2">
        <v>499</v>
      </c>
      <c r="E1006" s="2" t="s">
        <v>50</v>
      </c>
      <c r="F1006" s="3">
        <v>41379</v>
      </c>
      <c r="G1006" s="2" t="s">
        <v>31</v>
      </c>
      <c r="H1006" s="2" t="s">
        <v>32</v>
      </c>
      <c r="I1006" s="3">
        <v>43115.044249803243</v>
      </c>
      <c r="J1006" s="1">
        <f t="shared" si="15"/>
        <v>43115</v>
      </c>
      <c r="K1006" s="2" t="s">
        <v>21</v>
      </c>
      <c r="L1006" s="2" t="s">
        <v>2146</v>
      </c>
      <c r="M1006" s="2" t="s">
        <v>2146</v>
      </c>
      <c r="N1006" s="2" t="s">
        <v>5739</v>
      </c>
      <c r="O1006" s="24">
        <v>21</v>
      </c>
      <c r="P1006" s="24">
        <v>2</v>
      </c>
      <c r="Q1006" s="24"/>
      <c r="R1006" s="24"/>
      <c r="S1006" s="24"/>
      <c r="T1006" s="24"/>
      <c r="U1006" s="24"/>
      <c r="V1006" s="24"/>
      <c r="W1006" s="3">
        <v>43115.041544363427</v>
      </c>
      <c r="X1006" s="2" t="s">
        <v>2780</v>
      </c>
      <c r="Y1006" s="4" t="s">
        <v>22</v>
      </c>
      <c r="Z1006" s="2" t="s">
        <v>22</v>
      </c>
      <c r="AA1006" s="2" t="s">
        <v>22</v>
      </c>
    </row>
    <row r="1007" spans="1:27">
      <c r="A1007" s="2">
        <v>201600126</v>
      </c>
      <c r="B1007" s="2" t="s">
        <v>2781</v>
      </c>
      <c r="C1007" s="2" t="s">
        <v>2782</v>
      </c>
      <c r="D1007" s="2">
        <v>128</v>
      </c>
      <c r="E1007" s="2" t="s">
        <v>464</v>
      </c>
      <c r="F1007" s="3">
        <v>42027</v>
      </c>
      <c r="G1007" s="2" t="s">
        <v>36</v>
      </c>
      <c r="H1007" s="2" t="s">
        <v>37</v>
      </c>
      <c r="I1007" s="3">
        <v>42392.376690509256</v>
      </c>
      <c r="J1007" s="1">
        <f t="shared" si="15"/>
        <v>42392</v>
      </c>
      <c r="K1007" s="2" t="s">
        <v>21</v>
      </c>
      <c r="L1007" s="2" t="s">
        <v>1144</v>
      </c>
      <c r="M1007" s="2" t="s">
        <v>2146</v>
      </c>
      <c r="N1007" s="2">
        <v>4</v>
      </c>
      <c r="O1007" s="24">
        <v>4</v>
      </c>
      <c r="P1007" s="24"/>
      <c r="Q1007" s="24"/>
      <c r="R1007" s="24"/>
      <c r="S1007" s="24"/>
      <c r="T1007" s="24"/>
      <c r="U1007" s="24"/>
      <c r="V1007" s="24"/>
      <c r="W1007" s="3">
        <v>42392.364699652775</v>
      </c>
      <c r="X1007" s="2" t="s">
        <v>2783</v>
      </c>
      <c r="Y1007" s="4" t="s">
        <v>22</v>
      </c>
      <c r="Z1007" s="2" t="s">
        <v>22</v>
      </c>
      <c r="AA1007" s="2" t="s">
        <v>22</v>
      </c>
    </row>
    <row r="1008" spans="1:27">
      <c r="A1008" s="2">
        <v>201600131</v>
      </c>
      <c r="B1008" s="2" t="s">
        <v>2784</v>
      </c>
      <c r="C1008" s="2" t="s">
        <v>2378</v>
      </c>
      <c r="D1008" s="2">
        <v>304</v>
      </c>
      <c r="E1008" s="2" t="s">
        <v>154</v>
      </c>
      <c r="F1008" s="3">
        <v>42323</v>
      </c>
      <c r="G1008" s="2" t="s">
        <v>71</v>
      </c>
      <c r="H1008" s="2" t="s">
        <v>72</v>
      </c>
      <c r="I1008" s="3">
        <v>42392.964190474537</v>
      </c>
      <c r="J1008" s="1">
        <f t="shared" si="15"/>
        <v>42392</v>
      </c>
      <c r="K1008" s="2" t="s">
        <v>21</v>
      </c>
      <c r="L1008" s="2" t="s">
        <v>2146</v>
      </c>
      <c r="M1008" s="2" t="s">
        <v>2146</v>
      </c>
      <c r="N1008" s="2" t="s">
        <v>2196</v>
      </c>
      <c r="O1008" s="24">
        <v>1</v>
      </c>
      <c r="P1008" s="24">
        <v>2</v>
      </c>
      <c r="Q1008" s="24"/>
      <c r="R1008" s="24"/>
      <c r="S1008" s="24"/>
      <c r="T1008" s="24"/>
      <c r="U1008" s="24"/>
      <c r="V1008" s="24"/>
      <c r="W1008" s="3">
        <v>42392.963707372684</v>
      </c>
      <c r="X1008" s="2" t="s">
        <v>2785</v>
      </c>
      <c r="Y1008" s="4" t="s">
        <v>22</v>
      </c>
      <c r="Z1008" s="2" t="s">
        <v>22</v>
      </c>
      <c r="AA1008" s="2" t="s">
        <v>22</v>
      </c>
    </row>
    <row r="1009" spans="1:27">
      <c r="A1009" s="2">
        <v>201600137</v>
      </c>
      <c r="B1009" s="2" t="s">
        <v>2786</v>
      </c>
      <c r="C1009" s="2" t="s">
        <v>2787</v>
      </c>
      <c r="D1009" s="2">
        <v>119</v>
      </c>
      <c r="E1009" s="2" t="s">
        <v>70</v>
      </c>
      <c r="F1009" s="3">
        <v>42161</v>
      </c>
      <c r="G1009" s="2" t="s">
        <v>31</v>
      </c>
      <c r="H1009" s="2" t="s">
        <v>32</v>
      </c>
      <c r="I1009" s="3">
        <v>42394.283035844906</v>
      </c>
      <c r="J1009" s="1">
        <f t="shared" si="15"/>
        <v>42394</v>
      </c>
      <c r="K1009" s="2" t="s">
        <v>21</v>
      </c>
      <c r="L1009" s="2">
        <v>2257</v>
      </c>
      <c r="M1009" s="2" t="s">
        <v>2146</v>
      </c>
      <c r="N1009" s="2" t="s">
        <v>5740</v>
      </c>
      <c r="O1009" s="24">
        <v>28</v>
      </c>
      <c r="P1009" s="24">
        <v>1</v>
      </c>
      <c r="Q1009" s="24"/>
      <c r="R1009" s="24"/>
      <c r="S1009" s="24"/>
      <c r="T1009" s="24"/>
      <c r="U1009" s="24"/>
      <c r="V1009" s="24"/>
      <c r="W1009" s="3">
        <v>42394.281651620367</v>
      </c>
      <c r="X1009" s="2" t="s">
        <v>2788</v>
      </c>
      <c r="Y1009" s="4" t="s">
        <v>22</v>
      </c>
      <c r="Z1009" s="2" t="s">
        <v>22</v>
      </c>
      <c r="AA1009" s="2" t="s">
        <v>22</v>
      </c>
    </row>
    <row r="1010" spans="1:27">
      <c r="A1010" s="2">
        <v>201600145</v>
      </c>
      <c r="B1010" s="2" t="s">
        <v>2789</v>
      </c>
      <c r="C1010" s="2" t="s">
        <v>2790</v>
      </c>
      <c r="D1010" s="2">
        <v>507</v>
      </c>
      <c r="E1010" s="2" t="s">
        <v>65</v>
      </c>
      <c r="F1010" s="3">
        <v>42261</v>
      </c>
      <c r="G1010" s="2" t="s">
        <v>19</v>
      </c>
      <c r="H1010" s="2" t="s">
        <v>20</v>
      </c>
      <c r="I1010" s="3">
        <v>42711.796905324074</v>
      </c>
      <c r="J1010" s="1">
        <f t="shared" si="15"/>
        <v>42711</v>
      </c>
      <c r="K1010" s="2" t="s">
        <v>21</v>
      </c>
      <c r="L1010" s="2" t="s">
        <v>2146</v>
      </c>
      <c r="M1010" s="2" t="s">
        <v>2146</v>
      </c>
      <c r="N1010" s="2" t="s">
        <v>5741</v>
      </c>
      <c r="O1010" s="24">
        <v>1</v>
      </c>
      <c r="P1010" s="24">
        <v>28</v>
      </c>
      <c r="Q1010" s="24"/>
      <c r="R1010" s="24"/>
      <c r="S1010" s="24"/>
      <c r="T1010" s="24"/>
      <c r="U1010" s="24"/>
      <c r="V1010" s="24"/>
      <c r="W1010" s="3">
        <v>42711.796905324074</v>
      </c>
      <c r="X1010" s="2" t="s">
        <v>2791</v>
      </c>
      <c r="Y1010" s="4" t="s">
        <v>22</v>
      </c>
      <c r="Z1010" s="2" t="s">
        <v>22</v>
      </c>
      <c r="AA1010" s="2" t="s">
        <v>22</v>
      </c>
    </row>
    <row r="1011" spans="1:27">
      <c r="A1011" s="2">
        <v>201600146</v>
      </c>
      <c r="B1011" s="2" t="s">
        <v>2331</v>
      </c>
      <c r="C1011" s="2" t="s">
        <v>2792</v>
      </c>
      <c r="D1011" s="2">
        <v>499</v>
      </c>
      <c r="E1011" s="2" t="s">
        <v>50</v>
      </c>
      <c r="F1011" s="3">
        <v>41666</v>
      </c>
      <c r="G1011" s="2" t="s">
        <v>36</v>
      </c>
      <c r="H1011" s="2" t="s">
        <v>37</v>
      </c>
      <c r="I1011" s="3">
        <v>42396.567540775461</v>
      </c>
      <c r="J1011" s="1">
        <f t="shared" si="15"/>
        <v>42396</v>
      </c>
      <c r="K1011" s="2" t="s">
        <v>21</v>
      </c>
      <c r="L1011" s="2">
        <v>2022</v>
      </c>
      <c r="M1011" s="2" t="s">
        <v>2146</v>
      </c>
      <c r="N1011" s="2" t="s">
        <v>5742</v>
      </c>
      <c r="O1011" s="24">
        <v>5</v>
      </c>
      <c r="P1011" s="24">
        <v>14</v>
      </c>
      <c r="Q1011" s="24"/>
      <c r="R1011" s="24"/>
      <c r="S1011" s="24"/>
      <c r="T1011" s="24"/>
      <c r="U1011" s="24"/>
      <c r="V1011" s="24"/>
      <c r="W1011" s="3">
        <v>42396.534446296297</v>
      </c>
      <c r="X1011" s="2" t="s">
        <v>2793</v>
      </c>
      <c r="Y1011" s="4" t="s">
        <v>22</v>
      </c>
      <c r="Z1011" s="2" t="s">
        <v>22</v>
      </c>
      <c r="AA1011" s="2" t="s">
        <v>22</v>
      </c>
    </row>
    <row r="1012" spans="1:27">
      <c r="A1012" s="2">
        <v>201600151</v>
      </c>
      <c r="B1012" s="2" t="s">
        <v>2794</v>
      </c>
      <c r="C1012" s="2" t="s">
        <v>431</v>
      </c>
      <c r="D1012" s="2">
        <v>119</v>
      </c>
      <c r="E1012" s="2" t="s">
        <v>70</v>
      </c>
      <c r="F1012" s="3">
        <v>42347</v>
      </c>
      <c r="G1012" s="2" t="s">
        <v>71</v>
      </c>
      <c r="H1012" s="2" t="s">
        <v>72</v>
      </c>
      <c r="I1012" s="3">
        <v>42715.794277430556</v>
      </c>
      <c r="J1012" s="1">
        <f t="shared" si="15"/>
        <v>42715</v>
      </c>
      <c r="K1012" s="2" t="s">
        <v>21</v>
      </c>
      <c r="L1012" s="2" t="s">
        <v>2146</v>
      </c>
      <c r="M1012" s="2" t="s">
        <v>2146</v>
      </c>
      <c r="N1012" s="2" t="s">
        <v>5743</v>
      </c>
      <c r="O1012" s="24">
        <v>0</v>
      </c>
      <c r="P1012" s="24">
        <v>221</v>
      </c>
      <c r="Q1012" s="24"/>
      <c r="R1012" s="24"/>
      <c r="S1012" s="24"/>
      <c r="T1012" s="24"/>
      <c r="U1012" s="24"/>
      <c r="V1012" s="24"/>
      <c r="W1012" s="3">
        <v>42715.763802511574</v>
      </c>
      <c r="X1012" s="2" t="s">
        <v>2795</v>
      </c>
      <c r="Y1012" s="4" t="s">
        <v>22</v>
      </c>
      <c r="Z1012" s="2" t="s">
        <v>22</v>
      </c>
      <c r="AA1012" s="2" t="s">
        <v>22</v>
      </c>
    </row>
    <row r="1013" spans="1:27">
      <c r="A1013" s="2">
        <v>201600158</v>
      </c>
      <c r="B1013" s="2" t="s">
        <v>2796</v>
      </c>
      <c r="C1013" s="2" t="s">
        <v>2797</v>
      </c>
      <c r="D1013" s="2">
        <v>501</v>
      </c>
      <c r="E1013" s="2" t="s">
        <v>126</v>
      </c>
      <c r="F1013" s="3">
        <v>40206</v>
      </c>
      <c r="G1013" s="2" t="s">
        <v>19</v>
      </c>
      <c r="H1013" s="2" t="s">
        <v>20</v>
      </c>
      <c r="I1013" s="3">
        <v>42397.780515706021</v>
      </c>
      <c r="J1013" s="1">
        <f t="shared" si="15"/>
        <v>42397</v>
      </c>
      <c r="K1013" s="2" t="s">
        <v>21</v>
      </c>
      <c r="L1013" s="2" t="s">
        <v>2146</v>
      </c>
      <c r="M1013" s="2" t="s">
        <v>2146</v>
      </c>
      <c r="N1013" s="2">
        <v>901</v>
      </c>
      <c r="O1013" s="24">
        <v>901</v>
      </c>
      <c r="P1013" s="24"/>
      <c r="Q1013" s="24"/>
      <c r="R1013" s="24"/>
      <c r="S1013" s="24"/>
      <c r="T1013" s="24"/>
      <c r="U1013" s="24"/>
      <c r="V1013" s="24"/>
      <c r="W1013" s="3">
        <v>42397.778403124998</v>
      </c>
      <c r="X1013" s="2" t="s">
        <v>2798</v>
      </c>
      <c r="Y1013" s="4" t="s">
        <v>22</v>
      </c>
      <c r="Z1013" s="2" t="s">
        <v>22</v>
      </c>
      <c r="AA1013" s="2" t="s">
        <v>22</v>
      </c>
    </row>
    <row r="1014" spans="1:27">
      <c r="A1014" s="2">
        <v>201600159</v>
      </c>
      <c r="B1014" s="2" t="s">
        <v>2799</v>
      </c>
      <c r="C1014" s="2" t="s">
        <v>2800</v>
      </c>
      <c r="D1014" s="2">
        <v>512</v>
      </c>
      <c r="E1014" s="2" t="s">
        <v>2068</v>
      </c>
      <c r="F1014" s="3">
        <v>41667</v>
      </c>
      <c r="G1014" s="2" t="s">
        <v>31</v>
      </c>
      <c r="H1014" s="2" t="s">
        <v>32</v>
      </c>
      <c r="I1014" s="3">
        <v>42397.896808217592</v>
      </c>
      <c r="J1014" s="1">
        <f t="shared" si="15"/>
        <v>42397</v>
      </c>
      <c r="K1014" s="2" t="s">
        <v>21</v>
      </c>
      <c r="L1014" s="2">
        <v>2095</v>
      </c>
      <c r="M1014" s="2" t="s">
        <v>2146</v>
      </c>
      <c r="N1014" s="2">
        <v>901</v>
      </c>
      <c r="O1014" s="24">
        <v>901</v>
      </c>
      <c r="P1014" s="24"/>
      <c r="Q1014" s="24"/>
      <c r="R1014" s="24"/>
      <c r="S1014" s="24"/>
      <c r="T1014" s="24"/>
      <c r="U1014" s="24"/>
      <c r="V1014" s="24"/>
      <c r="W1014" s="3">
        <v>42397.89503738426</v>
      </c>
      <c r="X1014" s="2" t="s">
        <v>2801</v>
      </c>
      <c r="Y1014" s="4" t="s">
        <v>22</v>
      </c>
      <c r="Z1014" s="2" t="s">
        <v>22</v>
      </c>
      <c r="AA1014" s="2" t="s">
        <v>22</v>
      </c>
    </row>
    <row r="1015" spans="1:27">
      <c r="A1015" s="2">
        <v>201600169</v>
      </c>
      <c r="B1015" s="2" t="s">
        <v>2802</v>
      </c>
      <c r="C1015" s="2" t="s">
        <v>735</v>
      </c>
      <c r="D1015" s="2">
        <v>14</v>
      </c>
      <c r="E1015" s="2" t="s">
        <v>1870</v>
      </c>
      <c r="F1015" s="3">
        <v>41304</v>
      </c>
      <c r="G1015" s="2" t="s">
        <v>31</v>
      </c>
      <c r="H1015" s="2" t="s">
        <v>32</v>
      </c>
      <c r="I1015" s="3">
        <v>42399.807315011574</v>
      </c>
      <c r="J1015" s="1">
        <f t="shared" si="15"/>
        <v>42399</v>
      </c>
      <c r="K1015" s="2" t="s">
        <v>21</v>
      </c>
      <c r="L1015" s="2">
        <v>2048</v>
      </c>
      <c r="M1015" s="2" t="s">
        <v>2146</v>
      </c>
      <c r="N1015" s="2">
        <v>21</v>
      </c>
      <c r="O1015" s="24">
        <v>21</v>
      </c>
      <c r="P1015" s="24"/>
      <c r="Q1015" s="24"/>
      <c r="R1015" s="24"/>
      <c r="S1015" s="24"/>
      <c r="T1015" s="24"/>
      <c r="U1015" s="24"/>
      <c r="V1015" s="24"/>
      <c r="W1015" s="3">
        <v>42399.804374965279</v>
      </c>
      <c r="X1015" s="2" t="s">
        <v>2803</v>
      </c>
      <c r="Y1015" s="4" t="s">
        <v>22</v>
      </c>
      <c r="Z1015" s="2" t="s">
        <v>22</v>
      </c>
      <c r="AA1015" s="2" t="s">
        <v>22</v>
      </c>
    </row>
    <row r="1016" spans="1:27">
      <c r="A1016" s="2">
        <v>201600179</v>
      </c>
      <c r="B1016" s="2" t="s">
        <v>2804</v>
      </c>
      <c r="C1016" s="2" t="s">
        <v>630</v>
      </c>
      <c r="D1016" s="2">
        <v>119</v>
      </c>
      <c r="E1016" s="2" t="s">
        <v>70</v>
      </c>
      <c r="F1016" s="3">
        <v>41671</v>
      </c>
      <c r="G1016" s="2" t="s">
        <v>71</v>
      </c>
      <c r="H1016" s="2" t="s">
        <v>72</v>
      </c>
      <c r="I1016" s="3">
        <v>43419.621641701386</v>
      </c>
      <c r="J1016" s="1">
        <f t="shared" si="15"/>
        <v>43419</v>
      </c>
      <c r="K1016" s="2" t="s">
        <v>21</v>
      </c>
      <c r="L1016" s="2" t="s">
        <v>2316</v>
      </c>
      <c r="M1016" s="2" t="s">
        <v>2146</v>
      </c>
      <c r="N1016" s="2" t="s">
        <v>2146</v>
      </c>
      <c r="O1016" s="24"/>
      <c r="P1016" s="24"/>
      <c r="Q1016" s="24"/>
      <c r="R1016" s="24"/>
      <c r="S1016" s="24"/>
      <c r="T1016" s="24"/>
      <c r="U1016" s="24"/>
      <c r="V1016" s="24"/>
      <c r="W1016" s="3">
        <v>43419.615090081017</v>
      </c>
      <c r="X1016" s="2" t="s">
        <v>2805</v>
      </c>
      <c r="Y1016" s="4" t="s">
        <v>22</v>
      </c>
      <c r="Z1016" s="2" t="s">
        <v>22</v>
      </c>
      <c r="AA1016" s="2" t="s">
        <v>22</v>
      </c>
    </row>
    <row r="1017" spans="1:27">
      <c r="A1017" s="2">
        <v>201600181</v>
      </c>
      <c r="B1017" s="2" t="s">
        <v>2806</v>
      </c>
      <c r="C1017" s="2" t="s">
        <v>1562</v>
      </c>
      <c r="D1017" s="2">
        <v>128</v>
      </c>
      <c r="E1017" s="2" t="s">
        <v>464</v>
      </c>
      <c r="F1017" s="3">
        <v>39902</v>
      </c>
      <c r="G1017" s="2" t="s">
        <v>31</v>
      </c>
      <c r="H1017" s="2" t="s">
        <v>32</v>
      </c>
      <c r="I1017" s="3">
        <v>42402.996675543982</v>
      </c>
      <c r="J1017" s="1">
        <f t="shared" si="15"/>
        <v>42402</v>
      </c>
      <c r="K1017" s="2" t="s">
        <v>21</v>
      </c>
      <c r="L1017" s="2" t="s">
        <v>1144</v>
      </c>
      <c r="M1017" s="2">
        <v>2274</v>
      </c>
      <c r="N1017" s="2">
        <v>15</v>
      </c>
      <c r="O1017" s="24">
        <v>15</v>
      </c>
      <c r="P1017" s="24"/>
      <c r="Q1017" s="24"/>
      <c r="R1017" s="24"/>
      <c r="S1017" s="24"/>
      <c r="T1017" s="24"/>
      <c r="U1017" s="24"/>
      <c r="V1017" s="24"/>
      <c r="W1017" s="3">
        <v>42402.996675543982</v>
      </c>
      <c r="X1017" s="2" t="s">
        <v>2807</v>
      </c>
      <c r="Y1017" s="4" t="s">
        <v>22</v>
      </c>
      <c r="Z1017" s="2" t="s">
        <v>22</v>
      </c>
      <c r="AA1017" s="2" t="s">
        <v>22</v>
      </c>
    </row>
    <row r="1018" spans="1:27">
      <c r="A1018" s="2">
        <v>201600200</v>
      </c>
      <c r="B1018" s="2" t="s">
        <v>2808</v>
      </c>
      <c r="C1018" s="2" t="s">
        <v>53</v>
      </c>
      <c r="D1018" s="2">
        <v>119</v>
      </c>
      <c r="E1018" s="2" t="s">
        <v>70</v>
      </c>
      <c r="F1018" s="3">
        <v>42350</v>
      </c>
      <c r="G1018" s="2" t="s">
        <v>19</v>
      </c>
      <c r="H1018" s="2" t="s">
        <v>20</v>
      </c>
      <c r="I1018" s="3">
        <v>43288.567815011571</v>
      </c>
      <c r="J1018" s="1">
        <f t="shared" si="15"/>
        <v>43288</v>
      </c>
      <c r="K1018" s="2" t="s">
        <v>21</v>
      </c>
      <c r="L1018" s="2" t="s">
        <v>5706</v>
      </c>
      <c r="M1018" s="2" t="s">
        <v>2146</v>
      </c>
      <c r="N1018" s="2" t="s">
        <v>5744</v>
      </c>
      <c r="O1018" s="24">
        <v>24</v>
      </c>
      <c r="P1018" s="24">
        <v>0</v>
      </c>
      <c r="Q1018" s="24"/>
      <c r="R1018" s="24"/>
      <c r="S1018" s="24"/>
      <c r="T1018" s="24"/>
      <c r="U1018" s="24"/>
      <c r="V1018" s="24"/>
      <c r="W1018" s="3">
        <v>43288.553038541664</v>
      </c>
      <c r="X1018" s="2" t="s">
        <v>2809</v>
      </c>
      <c r="Y1018" s="4" t="s">
        <v>22</v>
      </c>
      <c r="Z1018" s="2" t="s">
        <v>22</v>
      </c>
      <c r="AA1018" s="2" t="s">
        <v>22</v>
      </c>
    </row>
    <row r="1019" spans="1:27">
      <c r="A1019" s="2">
        <v>201600202</v>
      </c>
      <c r="B1019" s="2" t="s">
        <v>2810</v>
      </c>
      <c r="C1019" s="2" t="s">
        <v>2811</v>
      </c>
      <c r="D1019" s="2">
        <v>100</v>
      </c>
      <c r="E1019" s="2" t="s">
        <v>2812</v>
      </c>
      <c r="F1019" s="3">
        <v>40787</v>
      </c>
      <c r="G1019" s="2" t="s">
        <v>71</v>
      </c>
      <c r="H1019" s="2" t="s">
        <v>72</v>
      </c>
      <c r="I1019" s="3">
        <v>42407.021994826391</v>
      </c>
      <c r="J1019" s="1">
        <f t="shared" si="15"/>
        <v>42407</v>
      </c>
      <c r="K1019" s="2" t="s">
        <v>21</v>
      </c>
      <c r="L1019" s="2" t="s">
        <v>2146</v>
      </c>
      <c r="M1019" s="2" t="s">
        <v>2146</v>
      </c>
      <c r="N1019" s="2" t="s">
        <v>5745</v>
      </c>
      <c r="O1019" s="24">
        <v>222</v>
      </c>
      <c r="P1019" s="24">
        <v>14</v>
      </c>
      <c r="Q1019" s="24">
        <v>21</v>
      </c>
      <c r="R1019" s="24">
        <v>1</v>
      </c>
      <c r="S1019" s="24"/>
      <c r="T1019" s="24"/>
      <c r="U1019" s="24"/>
      <c r="V1019" s="24"/>
      <c r="W1019" s="3">
        <v>42407.011831400465</v>
      </c>
      <c r="X1019" s="2" t="s">
        <v>2813</v>
      </c>
      <c r="Y1019" s="4" t="s">
        <v>22</v>
      </c>
      <c r="Z1019" s="2" t="s">
        <v>22</v>
      </c>
      <c r="AA1019" s="2" t="s">
        <v>22</v>
      </c>
    </row>
    <row r="1020" spans="1:27">
      <c r="A1020" s="2">
        <v>201600206</v>
      </c>
      <c r="B1020" s="2" t="s">
        <v>2814</v>
      </c>
      <c r="C1020" s="2" t="s">
        <v>363</v>
      </c>
      <c r="D1020" s="2">
        <v>128</v>
      </c>
      <c r="E1020" s="2" t="s">
        <v>464</v>
      </c>
      <c r="F1020" s="3">
        <v>37659</v>
      </c>
      <c r="G1020" s="2" t="s">
        <v>36</v>
      </c>
      <c r="H1020" s="2" t="s">
        <v>37</v>
      </c>
      <c r="I1020" s="3">
        <v>43289.389238773147</v>
      </c>
      <c r="J1020" s="1">
        <f t="shared" si="15"/>
        <v>43289</v>
      </c>
      <c r="K1020" s="2" t="s">
        <v>21</v>
      </c>
      <c r="L1020" s="2">
        <v>2101</v>
      </c>
      <c r="M1020" s="2" t="s">
        <v>2146</v>
      </c>
      <c r="N1020" s="2">
        <v>222</v>
      </c>
      <c r="O1020" s="24">
        <v>222</v>
      </c>
      <c r="P1020" s="24"/>
      <c r="Q1020" s="24"/>
      <c r="R1020" s="24"/>
      <c r="S1020" s="24"/>
      <c r="T1020" s="24"/>
      <c r="U1020" s="24"/>
      <c r="V1020" s="24"/>
      <c r="W1020" s="3">
        <v>43289.378883761572</v>
      </c>
      <c r="X1020" s="2" t="s">
        <v>2815</v>
      </c>
      <c r="Y1020" s="4" t="s">
        <v>22</v>
      </c>
      <c r="Z1020" s="2" t="s">
        <v>22</v>
      </c>
      <c r="AA1020" s="2" t="s">
        <v>22</v>
      </c>
    </row>
    <row r="1021" spans="1:27">
      <c r="A1021" s="2">
        <v>201600222</v>
      </c>
      <c r="B1021" s="2" t="s">
        <v>2816</v>
      </c>
      <c r="C1021" s="2" t="s">
        <v>233</v>
      </c>
      <c r="D1021" s="2">
        <v>127</v>
      </c>
      <c r="E1021" s="2" t="s">
        <v>206</v>
      </c>
      <c r="F1021" s="3">
        <v>37660</v>
      </c>
      <c r="G1021" s="2" t="s">
        <v>36</v>
      </c>
      <c r="H1021" s="2" t="s">
        <v>37</v>
      </c>
      <c r="I1021" s="3">
        <v>42408.995851539352</v>
      </c>
      <c r="J1021" s="1">
        <f t="shared" si="15"/>
        <v>42408</v>
      </c>
      <c r="K1021" s="2" t="s">
        <v>21</v>
      </c>
      <c r="L1021" s="2">
        <v>2031</v>
      </c>
      <c r="M1021" s="2" t="s">
        <v>2146</v>
      </c>
      <c r="N1021" s="2">
        <v>28</v>
      </c>
      <c r="O1021" s="24">
        <v>28</v>
      </c>
      <c r="P1021" s="24"/>
      <c r="Q1021" s="24"/>
      <c r="R1021" s="24"/>
      <c r="S1021" s="24"/>
      <c r="T1021" s="24"/>
      <c r="U1021" s="24"/>
      <c r="V1021" s="24"/>
      <c r="W1021" s="3">
        <v>42408.988617939816</v>
      </c>
      <c r="X1021" s="2" t="s">
        <v>2817</v>
      </c>
      <c r="Y1021" s="4" t="s">
        <v>22</v>
      </c>
      <c r="Z1021" s="2" t="s">
        <v>22</v>
      </c>
      <c r="AA1021" s="2" t="s">
        <v>22</v>
      </c>
    </row>
    <row r="1022" spans="1:27">
      <c r="A1022" s="2">
        <v>201600228</v>
      </c>
      <c r="B1022" s="2" t="s">
        <v>2818</v>
      </c>
      <c r="C1022" s="2" t="s">
        <v>30</v>
      </c>
      <c r="D1022" s="2">
        <v>119</v>
      </c>
      <c r="E1022" s="2" t="s">
        <v>70</v>
      </c>
      <c r="F1022" s="3">
        <v>42061</v>
      </c>
      <c r="G1022" s="2" t="s">
        <v>31</v>
      </c>
      <c r="H1022" s="2" t="s">
        <v>32</v>
      </c>
      <c r="I1022" s="3">
        <v>42409.873401620367</v>
      </c>
      <c r="J1022" s="1">
        <f t="shared" si="15"/>
        <v>42409</v>
      </c>
      <c r="K1022" s="2" t="s">
        <v>21</v>
      </c>
      <c r="L1022" s="2" t="s">
        <v>5746</v>
      </c>
      <c r="M1022" s="2" t="s">
        <v>2146</v>
      </c>
      <c r="N1022" s="2">
        <v>222</v>
      </c>
      <c r="O1022" s="24">
        <v>222</v>
      </c>
      <c r="P1022" s="24"/>
      <c r="Q1022" s="24"/>
      <c r="R1022" s="24"/>
      <c r="S1022" s="24"/>
      <c r="T1022" s="24"/>
      <c r="U1022" s="24"/>
      <c r="V1022" s="24"/>
      <c r="W1022" s="3">
        <v>42409.872850659725</v>
      </c>
      <c r="X1022" s="2" t="s">
        <v>2819</v>
      </c>
      <c r="Y1022" s="4" t="s">
        <v>22</v>
      </c>
      <c r="Z1022" s="2" t="s">
        <v>22</v>
      </c>
      <c r="AA1022" s="2" t="s">
        <v>22</v>
      </c>
    </row>
    <row r="1023" spans="1:27">
      <c r="A1023" s="2">
        <v>201600232</v>
      </c>
      <c r="B1023" s="2" t="s">
        <v>2820</v>
      </c>
      <c r="C1023" s="2" t="s">
        <v>2821</v>
      </c>
      <c r="D1023" s="2">
        <v>130</v>
      </c>
      <c r="E1023" s="2" t="s">
        <v>35</v>
      </c>
      <c r="F1023" s="3">
        <v>38758</v>
      </c>
      <c r="G1023" s="2" t="s">
        <v>71</v>
      </c>
      <c r="H1023" s="2" t="s">
        <v>72</v>
      </c>
      <c r="I1023" s="3">
        <v>42410.711655289349</v>
      </c>
      <c r="J1023" s="1">
        <f t="shared" si="15"/>
        <v>42410</v>
      </c>
      <c r="K1023" s="2" t="s">
        <v>21</v>
      </c>
      <c r="L1023" s="2">
        <v>2092</v>
      </c>
      <c r="M1023" s="2" t="s">
        <v>2146</v>
      </c>
      <c r="N1023" s="2">
        <v>901</v>
      </c>
      <c r="O1023" s="24">
        <v>901</v>
      </c>
      <c r="P1023" s="24"/>
      <c r="Q1023" s="24"/>
      <c r="R1023" s="24"/>
      <c r="S1023" s="24"/>
      <c r="T1023" s="24"/>
      <c r="U1023" s="24"/>
      <c r="V1023" s="24"/>
      <c r="W1023" s="3">
        <v>42410.606615659723</v>
      </c>
      <c r="X1023" s="2" t="s">
        <v>2822</v>
      </c>
      <c r="Y1023" s="4" t="s">
        <v>22</v>
      </c>
      <c r="Z1023" s="2" t="s">
        <v>22</v>
      </c>
      <c r="AA1023" s="2" t="s">
        <v>22</v>
      </c>
    </row>
    <row r="1024" spans="1:27">
      <c r="A1024" s="2">
        <v>201600236</v>
      </c>
      <c r="B1024" s="2" t="s">
        <v>2823</v>
      </c>
      <c r="C1024" s="2" t="s">
        <v>2824</v>
      </c>
      <c r="D1024" s="2">
        <v>128</v>
      </c>
      <c r="E1024" s="2" t="s">
        <v>464</v>
      </c>
      <c r="F1024" s="3">
        <v>42280</v>
      </c>
      <c r="G1024" s="2" t="s">
        <v>71</v>
      </c>
      <c r="H1024" s="2" t="s">
        <v>72</v>
      </c>
      <c r="I1024" s="3">
        <v>42695.280624571758</v>
      </c>
      <c r="J1024" s="1">
        <f t="shared" si="15"/>
        <v>42695</v>
      </c>
      <c r="K1024" s="2" t="s">
        <v>21</v>
      </c>
      <c r="L1024" s="2">
        <v>2091</v>
      </c>
      <c r="M1024" s="2">
        <v>2092</v>
      </c>
      <c r="N1024" s="2" t="s">
        <v>5747</v>
      </c>
      <c r="O1024" s="24">
        <v>1</v>
      </c>
      <c r="P1024" s="24">
        <v>25</v>
      </c>
      <c r="Q1024" s="24">
        <v>14</v>
      </c>
      <c r="R1024" s="24"/>
      <c r="S1024" s="24"/>
      <c r="T1024" s="24"/>
      <c r="U1024" s="24"/>
      <c r="V1024" s="24"/>
      <c r="W1024" s="3">
        <v>42695.277382870372</v>
      </c>
      <c r="X1024" s="2" t="s">
        <v>2825</v>
      </c>
      <c r="Y1024" s="4" t="s">
        <v>22</v>
      </c>
      <c r="Z1024" s="2" t="s">
        <v>22</v>
      </c>
      <c r="AA1024" s="2" t="s">
        <v>22</v>
      </c>
    </row>
    <row r="1025" spans="1:27">
      <c r="A1025" s="2">
        <v>201600239</v>
      </c>
      <c r="B1025" s="2" t="s">
        <v>2826</v>
      </c>
      <c r="C1025" s="2" t="s">
        <v>314</v>
      </c>
      <c r="D1025" s="2">
        <v>131</v>
      </c>
      <c r="E1025" s="2" t="s">
        <v>40</v>
      </c>
      <c r="F1025" s="3">
        <v>39124</v>
      </c>
      <c r="G1025" s="2" t="s">
        <v>19</v>
      </c>
      <c r="H1025" s="2" t="s">
        <v>20</v>
      </c>
      <c r="I1025" s="3">
        <v>42411.036704826387</v>
      </c>
      <c r="J1025" s="1">
        <f t="shared" si="15"/>
        <v>42411</v>
      </c>
      <c r="K1025" s="2" t="s">
        <v>21</v>
      </c>
      <c r="L1025" s="2" t="s">
        <v>5748</v>
      </c>
      <c r="M1025" s="2" t="s">
        <v>2146</v>
      </c>
      <c r="N1025" s="2" t="s">
        <v>5749</v>
      </c>
      <c r="O1025" s="24">
        <v>29</v>
      </c>
      <c r="P1025" s="24">
        <v>14</v>
      </c>
      <c r="Q1025" s="24">
        <v>16</v>
      </c>
      <c r="R1025" s="24"/>
      <c r="S1025" s="24"/>
      <c r="T1025" s="24"/>
      <c r="U1025" s="24"/>
      <c r="V1025" s="24"/>
      <c r="W1025" s="3">
        <v>42411.034906053239</v>
      </c>
      <c r="X1025" s="2" t="s">
        <v>2827</v>
      </c>
      <c r="Y1025" s="4" t="s">
        <v>22</v>
      </c>
      <c r="Z1025" s="2" t="s">
        <v>22</v>
      </c>
      <c r="AA1025" s="2" t="s">
        <v>22</v>
      </c>
    </row>
    <row r="1026" spans="1:27">
      <c r="A1026" s="2">
        <v>201600246</v>
      </c>
      <c r="B1026" s="2" t="s">
        <v>1286</v>
      </c>
      <c r="C1026" s="2" t="s">
        <v>2828</v>
      </c>
      <c r="D1026" s="2">
        <v>499</v>
      </c>
      <c r="E1026" s="2" t="s">
        <v>50</v>
      </c>
      <c r="F1026" s="3">
        <v>42295</v>
      </c>
      <c r="G1026" s="2" t="s">
        <v>71</v>
      </c>
      <c r="H1026" s="2" t="s">
        <v>72</v>
      </c>
      <c r="I1026" s="3">
        <v>43507.629421990743</v>
      </c>
      <c r="J1026" s="1">
        <f t="shared" ref="J1026:J1089" si="16">ROUNDDOWN(I1026,0)</f>
        <v>43507</v>
      </c>
      <c r="K1026" s="2" t="s">
        <v>21</v>
      </c>
      <c r="L1026" s="2" t="s">
        <v>2146</v>
      </c>
      <c r="M1026" s="2" t="s">
        <v>2146</v>
      </c>
      <c r="N1026" s="2" t="s">
        <v>5750</v>
      </c>
      <c r="O1026" s="24">
        <v>5</v>
      </c>
      <c r="P1026" s="24">
        <v>3</v>
      </c>
      <c r="Q1026" s="24">
        <v>4201</v>
      </c>
      <c r="R1026" s="24"/>
      <c r="S1026" s="24"/>
      <c r="T1026" s="24"/>
      <c r="U1026" s="24"/>
      <c r="V1026" s="24"/>
      <c r="W1026" s="3">
        <v>43507.619611145834</v>
      </c>
      <c r="X1026" s="2" t="s">
        <v>2829</v>
      </c>
      <c r="Y1026" s="4" t="s">
        <v>22</v>
      </c>
      <c r="Z1026" s="2" t="s">
        <v>22</v>
      </c>
      <c r="AA1026" s="2" t="s">
        <v>22</v>
      </c>
    </row>
    <row r="1027" spans="1:27">
      <c r="A1027" s="2">
        <v>201600247</v>
      </c>
      <c r="B1027" s="2" t="s">
        <v>2830</v>
      </c>
      <c r="C1027" s="2" t="s">
        <v>1606</v>
      </c>
      <c r="D1027" s="2">
        <v>205</v>
      </c>
      <c r="E1027" s="2" t="s">
        <v>2831</v>
      </c>
      <c r="F1027" s="3">
        <v>42348</v>
      </c>
      <c r="G1027" s="2" t="s">
        <v>71</v>
      </c>
      <c r="H1027" s="2" t="s">
        <v>72</v>
      </c>
      <c r="I1027" s="3">
        <v>42687.922276967591</v>
      </c>
      <c r="J1027" s="1">
        <f t="shared" si="16"/>
        <v>42687</v>
      </c>
      <c r="K1027" s="2" t="s">
        <v>21</v>
      </c>
      <c r="L1027" s="2" t="s">
        <v>2146</v>
      </c>
      <c r="M1027" s="2" t="s">
        <v>2146</v>
      </c>
      <c r="N1027" s="2" t="s">
        <v>2146</v>
      </c>
      <c r="O1027" s="24"/>
      <c r="P1027" s="24"/>
      <c r="Q1027" s="24"/>
      <c r="R1027" s="24"/>
      <c r="S1027" s="24"/>
      <c r="T1027" s="24"/>
      <c r="U1027" s="24"/>
      <c r="V1027" s="24"/>
      <c r="W1027" s="3">
        <v>42687.921780324075</v>
      </c>
      <c r="X1027" s="2" t="s">
        <v>2832</v>
      </c>
      <c r="Y1027" s="4" t="s">
        <v>22</v>
      </c>
      <c r="Z1027" s="2" t="s">
        <v>22</v>
      </c>
      <c r="AA1027" s="2" t="s">
        <v>22</v>
      </c>
    </row>
    <row r="1028" spans="1:27">
      <c r="A1028" s="2">
        <v>201600248</v>
      </c>
      <c r="B1028" s="2" t="s">
        <v>2833</v>
      </c>
      <c r="C1028" s="2" t="s">
        <v>2834</v>
      </c>
      <c r="D1028" s="2">
        <v>125</v>
      </c>
      <c r="E1028" s="2" t="s">
        <v>18</v>
      </c>
      <c r="F1028" s="3">
        <v>42348</v>
      </c>
      <c r="G1028" s="2" t="s">
        <v>71</v>
      </c>
      <c r="H1028" s="2" t="s">
        <v>72</v>
      </c>
      <c r="I1028" s="3">
        <v>42411.792887696756</v>
      </c>
      <c r="J1028" s="1">
        <f t="shared" si="16"/>
        <v>42411</v>
      </c>
      <c r="K1028" s="2" t="s">
        <v>21</v>
      </c>
      <c r="L1028" s="2" t="s">
        <v>5751</v>
      </c>
      <c r="M1028" s="2" t="s">
        <v>2146</v>
      </c>
      <c r="N1028" s="2" t="s">
        <v>2146</v>
      </c>
      <c r="O1028" s="24"/>
      <c r="P1028" s="24"/>
      <c r="Q1028" s="24"/>
      <c r="R1028" s="24"/>
      <c r="S1028" s="24"/>
      <c r="T1028" s="24"/>
      <c r="U1028" s="24"/>
      <c r="V1028" s="24"/>
      <c r="W1028" s="3">
        <v>42411.781917245367</v>
      </c>
      <c r="X1028" s="2" t="s">
        <v>2835</v>
      </c>
      <c r="Y1028" s="4" t="s">
        <v>22</v>
      </c>
      <c r="Z1028" s="2" t="s">
        <v>22</v>
      </c>
      <c r="AA1028" s="2" t="s">
        <v>22</v>
      </c>
    </row>
    <row r="1029" spans="1:27">
      <c r="A1029" s="2">
        <v>201600255</v>
      </c>
      <c r="B1029" s="2" t="s">
        <v>2836</v>
      </c>
      <c r="C1029" s="2" t="s">
        <v>104</v>
      </c>
      <c r="D1029" s="2">
        <v>125</v>
      </c>
      <c r="E1029" s="2" t="s">
        <v>18</v>
      </c>
      <c r="F1029" s="3">
        <v>42047</v>
      </c>
      <c r="G1029" s="2" t="s">
        <v>36</v>
      </c>
      <c r="H1029" s="2" t="s">
        <v>37</v>
      </c>
      <c r="I1029" s="3">
        <v>43153.681042013886</v>
      </c>
      <c r="J1029" s="1">
        <f t="shared" si="16"/>
        <v>43153</v>
      </c>
      <c r="K1029" s="2" t="s">
        <v>21</v>
      </c>
      <c r="L1029" s="2" t="s">
        <v>2146</v>
      </c>
      <c r="M1029" s="2" t="s">
        <v>2146</v>
      </c>
      <c r="N1029" s="2" t="s">
        <v>2146</v>
      </c>
      <c r="O1029" s="24"/>
      <c r="P1029" s="24"/>
      <c r="Q1029" s="24"/>
      <c r="R1029" s="24"/>
      <c r="S1029" s="24"/>
      <c r="T1029" s="24"/>
      <c r="U1029" s="24"/>
      <c r="V1029" s="24"/>
      <c r="W1029" s="3">
        <v>43153.676076006945</v>
      </c>
      <c r="X1029" s="2" t="s">
        <v>2837</v>
      </c>
      <c r="Y1029" s="4" t="s">
        <v>22</v>
      </c>
      <c r="Z1029" s="2" t="s">
        <v>22</v>
      </c>
      <c r="AA1029" s="2" t="s">
        <v>22</v>
      </c>
    </row>
    <row r="1030" spans="1:27">
      <c r="A1030" s="2">
        <v>201600257</v>
      </c>
      <c r="B1030" s="2" t="s">
        <v>2838</v>
      </c>
      <c r="C1030" s="2" t="s">
        <v>459</v>
      </c>
      <c r="D1030" s="2">
        <v>122</v>
      </c>
      <c r="E1030" s="2" t="s">
        <v>1796</v>
      </c>
      <c r="F1030" s="3">
        <v>42297</v>
      </c>
      <c r="G1030" s="2" t="s">
        <v>19</v>
      </c>
      <c r="H1030" s="2" t="s">
        <v>20</v>
      </c>
      <c r="I1030" s="3">
        <v>42943.946776539349</v>
      </c>
      <c r="J1030" s="1">
        <f t="shared" si="16"/>
        <v>42943</v>
      </c>
      <c r="K1030" s="2" t="s">
        <v>21</v>
      </c>
      <c r="L1030" s="2">
        <v>2043</v>
      </c>
      <c r="M1030" s="2"/>
      <c r="N1030" s="2" t="s">
        <v>5752</v>
      </c>
      <c r="O1030" s="24">
        <v>28</v>
      </c>
      <c r="P1030" s="24">
        <v>21</v>
      </c>
      <c r="Q1030" s="24">
        <v>5</v>
      </c>
      <c r="R1030" s="24"/>
      <c r="S1030" s="24"/>
      <c r="T1030" s="24"/>
      <c r="U1030" s="24"/>
      <c r="V1030" s="24"/>
      <c r="W1030" s="3">
        <v>42943.945490011574</v>
      </c>
      <c r="X1030" s="2" t="s">
        <v>2839</v>
      </c>
      <c r="Y1030" s="4" t="s">
        <v>22</v>
      </c>
      <c r="Z1030" s="2" t="s">
        <v>22</v>
      </c>
      <c r="AA1030" s="2" t="s">
        <v>22</v>
      </c>
    </row>
    <row r="1031" spans="1:27">
      <c r="A1031" s="2">
        <v>201600259</v>
      </c>
      <c r="B1031" s="2" t="s">
        <v>2840</v>
      </c>
      <c r="C1031" s="2" t="s">
        <v>2762</v>
      </c>
      <c r="D1031" s="2">
        <v>126</v>
      </c>
      <c r="E1031" s="2" t="s">
        <v>95</v>
      </c>
      <c r="F1031" s="3">
        <v>41884</v>
      </c>
      <c r="G1031" s="2" t="s">
        <v>36</v>
      </c>
      <c r="H1031" s="2" t="s">
        <v>37</v>
      </c>
      <c r="I1031" s="3">
        <v>43481.640889085647</v>
      </c>
      <c r="J1031" s="1">
        <f t="shared" si="16"/>
        <v>43481</v>
      </c>
      <c r="K1031" s="2" t="s">
        <v>21</v>
      </c>
      <c r="L1031" s="2">
        <v>2043</v>
      </c>
      <c r="M1031" s="2" t="s">
        <v>2146</v>
      </c>
      <c r="N1031" s="2" t="s">
        <v>2116</v>
      </c>
      <c r="O1031" s="24">
        <v>2</v>
      </c>
      <c r="P1031" s="24">
        <v>42</v>
      </c>
      <c r="Q1031" s="24"/>
      <c r="R1031" s="24"/>
      <c r="S1031" s="24"/>
      <c r="T1031" s="24"/>
      <c r="U1031" s="24"/>
      <c r="V1031" s="24"/>
      <c r="W1031" s="3">
        <v>43481.639661886577</v>
      </c>
      <c r="X1031" s="2" t="s">
        <v>2841</v>
      </c>
      <c r="Y1031" s="4" t="s">
        <v>22</v>
      </c>
      <c r="Z1031" s="2" t="s">
        <v>22</v>
      </c>
      <c r="AA1031" s="2" t="s">
        <v>22</v>
      </c>
    </row>
    <row r="1032" spans="1:27">
      <c r="A1032" s="2">
        <v>201600260</v>
      </c>
      <c r="B1032" s="2" t="s">
        <v>2842</v>
      </c>
      <c r="C1032" s="2" t="s">
        <v>2843</v>
      </c>
      <c r="D1032" s="2">
        <v>125</v>
      </c>
      <c r="E1032" s="2" t="s">
        <v>18</v>
      </c>
      <c r="F1032" s="3">
        <v>40994</v>
      </c>
      <c r="G1032" s="2" t="s">
        <v>36</v>
      </c>
      <c r="H1032" s="2" t="s">
        <v>37</v>
      </c>
      <c r="I1032" s="3">
        <v>43348.373201620372</v>
      </c>
      <c r="J1032" s="1">
        <f t="shared" si="16"/>
        <v>43348</v>
      </c>
      <c r="K1032" s="2" t="s">
        <v>21</v>
      </c>
      <c r="L1032" s="2">
        <v>2255</v>
      </c>
      <c r="M1032" s="2" t="s">
        <v>2146</v>
      </c>
      <c r="N1032" s="2">
        <v>25</v>
      </c>
      <c r="O1032" s="24">
        <v>25</v>
      </c>
      <c r="P1032" s="24"/>
      <c r="Q1032" s="24"/>
      <c r="R1032" s="24"/>
      <c r="S1032" s="24"/>
      <c r="T1032" s="24"/>
      <c r="U1032" s="24"/>
      <c r="V1032" s="24"/>
      <c r="W1032" s="3">
        <v>43348.350371643515</v>
      </c>
      <c r="X1032" s="2" t="s">
        <v>2844</v>
      </c>
      <c r="Y1032" s="4" t="s">
        <v>22</v>
      </c>
      <c r="Z1032" s="2" t="s">
        <v>22</v>
      </c>
      <c r="AA1032" s="2" t="s">
        <v>22</v>
      </c>
    </row>
    <row r="1033" spans="1:27">
      <c r="A1033" s="2">
        <v>201600265</v>
      </c>
      <c r="B1033" s="2" t="s">
        <v>2845</v>
      </c>
      <c r="C1033" s="2" t="s">
        <v>558</v>
      </c>
      <c r="D1033" s="2">
        <v>128</v>
      </c>
      <c r="E1033" s="2" t="s">
        <v>464</v>
      </c>
      <c r="F1033" s="3">
        <v>40587</v>
      </c>
      <c r="G1033" s="2" t="s">
        <v>71</v>
      </c>
      <c r="H1033" s="2" t="s">
        <v>72</v>
      </c>
      <c r="I1033" s="3">
        <v>42441.554372997685</v>
      </c>
      <c r="J1033" s="1">
        <f t="shared" si="16"/>
        <v>42441</v>
      </c>
      <c r="K1033" s="2" t="s">
        <v>21</v>
      </c>
      <c r="L1033" s="2" t="s">
        <v>2146</v>
      </c>
      <c r="M1033" s="2" t="s">
        <v>2146</v>
      </c>
      <c r="N1033" s="2" t="s">
        <v>2146</v>
      </c>
      <c r="O1033" s="24"/>
      <c r="P1033" s="24"/>
      <c r="Q1033" s="24"/>
      <c r="R1033" s="24"/>
      <c r="S1033" s="24"/>
      <c r="T1033" s="24"/>
      <c r="U1033" s="24"/>
      <c r="V1033" s="24"/>
      <c r="W1033" s="3">
        <v>42441.550440856481</v>
      </c>
      <c r="X1033" s="2" t="s">
        <v>2846</v>
      </c>
      <c r="Y1033" s="4" t="s">
        <v>22</v>
      </c>
      <c r="Z1033" s="2" t="s">
        <v>22</v>
      </c>
      <c r="AA1033" s="2" t="s">
        <v>22</v>
      </c>
    </row>
    <row r="1034" spans="1:27">
      <c r="A1034" s="2">
        <v>201600266</v>
      </c>
      <c r="B1034" s="2" t="s">
        <v>2847</v>
      </c>
      <c r="C1034" s="2" t="s">
        <v>387</v>
      </c>
      <c r="D1034" s="2">
        <v>125</v>
      </c>
      <c r="E1034" s="2" t="s">
        <v>18</v>
      </c>
      <c r="F1034" s="3">
        <v>42355</v>
      </c>
      <c r="G1034" s="2" t="s">
        <v>71</v>
      </c>
      <c r="H1034" s="2" t="s">
        <v>72</v>
      </c>
      <c r="I1034" s="3">
        <v>42416.645665625001</v>
      </c>
      <c r="J1034" s="1">
        <f t="shared" si="16"/>
        <v>42416</v>
      </c>
      <c r="K1034" s="2" t="s">
        <v>21</v>
      </c>
      <c r="L1034" s="2" t="s">
        <v>2146</v>
      </c>
      <c r="M1034" s="2" t="s">
        <v>2146</v>
      </c>
      <c r="N1034" s="2">
        <v>74</v>
      </c>
      <c r="O1034" s="24">
        <v>74</v>
      </c>
      <c r="P1034" s="24"/>
      <c r="Q1034" s="24"/>
      <c r="R1034" s="24"/>
      <c r="S1034" s="24"/>
      <c r="T1034" s="24"/>
      <c r="U1034" s="24"/>
      <c r="V1034" s="24"/>
      <c r="W1034" s="3">
        <v>42416.641067164353</v>
      </c>
      <c r="X1034" s="2" t="s">
        <v>2848</v>
      </c>
      <c r="Y1034" s="4" t="s">
        <v>22</v>
      </c>
      <c r="Z1034" s="2" t="s">
        <v>22</v>
      </c>
      <c r="AA1034" s="2" t="s">
        <v>22</v>
      </c>
    </row>
    <row r="1035" spans="1:27">
      <c r="A1035" s="2">
        <v>201600275</v>
      </c>
      <c r="B1035" s="2" t="s">
        <v>2849</v>
      </c>
      <c r="C1035" s="2" t="s">
        <v>2850</v>
      </c>
      <c r="D1035" s="2">
        <v>125</v>
      </c>
      <c r="E1035" s="2" t="s">
        <v>18</v>
      </c>
      <c r="F1035" s="3">
        <v>42049</v>
      </c>
      <c r="G1035" s="2" t="s">
        <v>71</v>
      </c>
      <c r="H1035" s="2" t="s">
        <v>72</v>
      </c>
      <c r="I1035" s="3">
        <v>42432.528097719907</v>
      </c>
      <c r="J1035" s="1">
        <f t="shared" si="16"/>
        <v>42432</v>
      </c>
      <c r="K1035" s="2" t="s">
        <v>21</v>
      </c>
      <c r="L1035" s="2" t="s">
        <v>2146</v>
      </c>
      <c r="M1035" s="2" t="s">
        <v>2146</v>
      </c>
      <c r="N1035" s="2" t="s">
        <v>2146</v>
      </c>
      <c r="O1035" s="24"/>
      <c r="P1035" s="24"/>
      <c r="Q1035" s="24"/>
      <c r="R1035" s="24"/>
      <c r="S1035" s="24"/>
      <c r="T1035" s="24"/>
      <c r="U1035" s="24"/>
      <c r="V1035" s="24"/>
      <c r="W1035" s="3">
        <v>42432.528097719907</v>
      </c>
      <c r="X1035" s="2" t="s">
        <v>2851</v>
      </c>
      <c r="Y1035" s="4" t="s">
        <v>22</v>
      </c>
      <c r="Z1035" s="2" t="s">
        <v>22</v>
      </c>
      <c r="AA1035" s="2" t="s">
        <v>22</v>
      </c>
    </row>
    <row r="1036" spans="1:27">
      <c r="A1036" s="2">
        <v>201600284</v>
      </c>
      <c r="B1036" s="2" t="s">
        <v>2852</v>
      </c>
      <c r="C1036" s="2" t="s">
        <v>1729</v>
      </c>
      <c r="D1036" s="2">
        <v>128</v>
      </c>
      <c r="E1036" s="2" t="s">
        <v>464</v>
      </c>
      <c r="F1036" s="3">
        <v>41322</v>
      </c>
      <c r="G1036" s="2" t="s">
        <v>19</v>
      </c>
      <c r="H1036" s="2" t="s">
        <v>20</v>
      </c>
      <c r="I1036" s="3">
        <v>42417.053615543984</v>
      </c>
      <c r="J1036" s="1">
        <f t="shared" si="16"/>
        <v>42417</v>
      </c>
      <c r="K1036" s="2" t="s">
        <v>21</v>
      </c>
      <c r="L1036" s="2" t="s">
        <v>5748</v>
      </c>
      <c r="M1036" s="2" t="s">
        <v>2146</v>
      </c>
      <c r="N1036" s="2" t="s">
        <v>5753</v>
      </c>
      <c r="O1036" s="24">
        <v>29</v>
      </c>
      <c r="P1036" s="24"/>
      <c r="Q1036" s="24"/>
      <c r="R1036" s="24"/>
      <c r="S1036" s="24"/>
      <c r="T1036" s="24"/>
      <c r="U1036" s="24"/>
      <c r="V1036" s="24"/>
      <c r="W1036" s="3">
        <v>42417.053219791669</v>
      </c>
      <c r="X1036" s="2" t="s">
        <v>2853</v>
      </c>
      <c r="Y1036" s="4" t="s">
        <v>22</v>
      </c>
      <c r="Z1036" s="2" t="s">
        <v>22</v>
      </c>
      <c r="AA1036" s="2" t="s">
        <v>22</v>
      </c>
    </row>
    <row r="1037" spans="1:27">
      <c r="A1037" s="2">
        <v>201600286</v>
      </c>
      <c r="B1037" s="2" t="s">
        <v>2331</v>
      </c>
      <c r="C1037" s="2" t="s">
        <v>2854</v>
      </c>
      <c r="D1037" s="2">
        <v>119</v>
      </c>
      <c r="E1037" s="2" t="s">
        <v>70</v>
      </c>
      <c r="F1037" s="3">
        <v>40591</v>
      </c>
      <c r="G1037" s="2" t="s">
        <v>31</v>
      </c>
      <c r="H1037" s="2" t="s">
        <v>32</v>
      </c>
      <c r="I1037" s="3">
        <v>42417.564273032411</v>
      </c>
      <c r="J1037" s="1">
        <f t="shared" si="16"/>
        <v>42417</v>
      </c>
      <c r="K1037" s="2" t="s">
        <v>21</v>
      </c>
      <c r="L1037" s="2">
        <v>2022</v>
      </c>
      <c r="M1037" s="2" t="s">
        <v>2146</v>
      </c>
      <c r="N1037" s="2">
        <v>14</v>
      </c>
      <c r="O1037" s="24">
        <v>14</v>
      </c>
      <c r="P1037" s="24"/>
      <c r="Q1037" s="24"/>
      <c r="R1037" s="24"/>
      <c r="S1037" s="24"/>
      <c r="T1037" s="24"/>
      <c r="U1037" s="24"/>
      <c r="V1037" s="24"/>
      <c r="W1037" s="3">
        <v>42417.52105023148</v>
      </c>
      <c r="X1037" s="2" t="s">
        <v>2855</v>
      </c>
      <c r="Y1037" s="4" t="s">
        <v>22</v>
      </c>
      <c r="Z1037" s="2" t="s">
        <v>22</v>
      </c>
      <c r="AA1037" s="2" t="s">
        <v>22</v>
      </c>
    </row>
    <row r="1038" spans="1:27">
      <c r="A1038" s="2">
        <v>201600289</v>
      </c>
      <c r="B1038" s="2" t="s">
        <v>2856</v>
      </c>
      <c r="C1038" s="2" t="s">
        <v>228</v>
      </c>
      <c r="D1038" s="2">
        <v>119</v>
      </c>
      <c r="E1038" s="2" t="s">
        <v>70</v>
      </c>
      <c r="F1038" s="3">
        <v>39738</v>
      </c>
      <c r="G1038" s="2" t="s">
        <v>19</v>
      </c>
      <c r="H1038" s="2" t="s">
        <v>20</v>
      </c>
      <c r="I1038" s="3">
        <v>42417.695495601853</v>
      </c>
      <c r="J1038" s="1">
        <f t="shared" si="16"/>
        <v>42417</v>
      </c>
      <c r="K1038" s="2" t="s">
        <v>21</v>
      </c>
      <c r="L1038" s="2" t="s">
        <v>2316</v>
      </c>
      <c r="M1038" s="2" t="s">
        <v>2146</v>
      </c>
      <c r="N1038" s="2" t="s">
        <v>5754</v>
      </c>
      <c r="O1038" s="24">
        <v>0</v>
      </c>
      <c r="P1038" s="24"/>
      <c r="Q1038" s="24"/>
      <c r="R1038" s="24"/>
      <c r="S1038" s="24"/>
      <c r="T1038" s="24"/>
      <c r="U1038" s="24"/>
      <c r="V1038" s="24"/>
      <c r="W1038" s="3">
        <v>42417.686856365741</v>
      </c>
      <c r="X1038" s="2" t="s">
        <v>2857</v>
      </c>
      <c r="Y1038" s="4" t="s">
        <v>22</v>
      </c>
      <c r="Z1038" s="2" t="s">
        <v>22</v>
      </c>
      <c r="AA1038" s="2" t="s">
        <v>22</v>
      </c>
    </row>
    <row r="1039" spans="1:27">
      <c r="A1039" s="2">
        <v>201600291</v>
      </c>
      <c r="B1039" s="2" t="s">
        <v>2858</v>
      </c>
      <c r="C1039" s="2" t="s">
        <v>2859</v>
      </c>
      <c r="D1039" s="2">
        <v>304</v>
      </c>
      <c r="E1039" s="2" t="s">
        <v>154</v>
      </c>
      <c r="F1039" s="3">
        <v>42325</v>
      </c>
      <c r="G1039" s="2" t="s">
        <v>19</v>
      </c>
      <c r="H1039" s="2" t="s">
        <v>20</v>
      </c>
      <c r="I1039" s="3">
        <v>42824.793684259261</v>
      </c>
      <c r="J1039" s="1">
        <f t="shared" si="16"/>
        <v>42824</v>
      </c>
      <c r="K1039" s="2" t="s">
        <v>21</v>
      </c>
      <c r="L1039" s="2" t="s">
        <v>5252</v>
      </c>
      <c r="M1039" s="2" t="s">
        <v>2146</v>
      </c>
      <c r="N1039" s="2">
        <v>2401</v>
      </c>
      <c r="O1039" s="24">
        <v>2401</v>
      </c>
      <c r="P1039" s="24"/>
      <c r="Q1039" s="24"/>
      <c r="R1039" s="24"/>
      <c r="S1039" s="24"/>
      <c r="T1039" s="24"/>
      <c r="U1039" s="24"/>
      <c r="V1039" s="24"/>
      <c r="W1039" s="3">
        <v>42824.789954282409</v>
      </c>
      <c r="X1039" s="2" t="s">
        <v>2860</v>
      </c>
      <c r="Y1039" s="4" t="s">
        <v>22</v>
      </c>
      <c r="Z1039" s="2" t="s">
        <v>22</v>
      </c>
      <c r="AA1039" s="2" t="s">
        <v>22</v>
      </c>
    </row>
    <row r="1040" spans="1:27">
      <c r="A1040" s="2">
        <v>201600295</v>
      </c>
      <c r="B1040" s="2" t="s">
        <v>2645</v>
      </c>
      <c r="C1040" s="2" t="s">
        <v>2861</v>
      </c>
      <c r="D1040" s="2">
        <v>501</v>
      </c>
      <c r="E1040" s="2" t="s">
        <v>126</v>
      </c>
      <c r="F1040" s="3">
        <v>42053</v>
      </c>
      <c r="G1040" s="2" t="s">
        <v>36</v>
      </c>
      <c r="H1040" s="2" t="s">
        <v>37</v>
      </c>
      <c r="I1040" s="3">
        <v>42418.515833020836</v>
      </c>
      <c r="J1040" s="1">
        <f t="shared" si="16"/>
        <v>42418</v>
      </c>
      <c r="K1040" s="2" t="s">
        <v>21</v>
      </c>
      <c r="L1040" s="2" t="s">
        <v>2146</v>
      </c>
      <c r="M1040" s="2" t="s">
        <v>2146</v>
      </c>
      <c r="N1040" s="2" t="s">
        <v>2146</v>
      </c>
      <c r="O1040" s="24"/>
      <c r="P1040" s="24"/>
      <c r="Q1040" s="24"/>
      <c r="R1040" s="24"/>
      <c r="S1040" s="24"/>
      <c r="T1040" s="24"/>
      <c r="U1040" s="24"/>
      <c r="V1040" s="24"/>
      <c r="W1040" s="3">
        <v>42418.515823611109</v>
      </c>
      <c r="X1040" s="2" t="s">
        <v>207</v>
      </c>
      <c r="Y1040" s="4" t="s">
        <v>22</v>
      </c>
      <c r="Z1040" s="2" t="s">
        <v>22</v>
      </c>
      <c r="AA1040" s="2" t="s">
        <v>22</v>
      </c>
    </row>
    <row r="1041" spans="1:27">
      <c r="A1041" s="2">
        <v>201600296</v>
      </c>
      <c r="B1041" s="2" t="s">
        <v>2862</v>
      </c>
      <c r="C1041" s="2" t="s">
        <v>2863</v>
      </c>
      <c r="D1041" s="2">
        <v>3</v>
      </c>
      <c r="E1041" s="2" t="s">
        <v>2864</v>
      </c>
      <c r="F1041" s="3">
        <v>36955</v>
      </c>
      <c r="G1041" s="2" t="s">
        <v>31</v>
      </c>
      <c r="H1041" s="2" t="s">
        <v>32</v>
      </c>
      <c r="I1041" s="3">
        <v>42482.522467013892</v>
      </c>
      <c r="J1041" s="1">
        <f t="shared" si="16"/>
        <v>42482</v>
      </c>
      <c r="K1041" s="2" t="s">
        <v>21</v>
      </c>
      <c r="L1041" s="2" t="s">
        <v>2146</v>
      </c>
      <c r="M1041" s="2" t="s">
        <v>2146</v>
      </c>
      <c r="N1041" s="2" t="s">
        <v>2146</v>
      </c>
      <c r="O1041" s="24"/>
      <c r="P1041" s="24"/>
      <c r="Q1041" s="24"/>
      <c r="R1041" s="24"/>
      <c r="S1041" s="24"/>
      <c r="T1041" s="24"/>
      <c r="U1041" s="24"/>
      <c r="V1041" s="24"/>
      <c r="W1041" s="3">
        <v>42482.522467013892</v>
      </c>
      <c r="X1041" s="2"/>
      <c r="Y1041" s="4" t="s">
        <v>22</v>
      </c>
      <c r="Z1041" s="2" t="s">
        <v>22</v>
      </c>
      <c r="AA1041" s="2" t="s">
        <v>22</v>
      </c>
    </row>
    <row r="1042" spans="1:27">
      <c r="A1042" s="2">
        <v>201600298</v>
      </c>
      <c r="B1042" s="2" t="s">
        <v>1195</v>
      </c>
      <c r="C1042" s="2" t="s">
        <v>272</v>
      </c>
      <c r="D1042" s="2">
        <v>128</v>
      </c>
      <c r="E1042" s="2" t="s">
        <v>464</v>
      </c>
      <c r="F1042" s="3">
        <v>40592</v>
      </c>
      <c r="G1042" s="2" t="s">
        <v>31</v>
      </c>
      <c r="H1042" s="2" t="s">
        <v>32</v>
      </c>
      <c r="I1042" s="3">
        <v>42418.657631678238</v>
      </c>
      <c r="J1042" s="1">
        <f t="shared" si="16"/>
        <v>42418</v>
      </c>
      <c r="K1042" s="2" t="s">
        <v>21</v>
      </c>
      <c r="L1042" s="2" t="s">
        <v>2146</v>
      </c>
      <c r="M1042" s="2" t="s">
        <v>2146</v>
      </c>
      <c r="N1042" s="2" t="s">
        <v>2146</v>
      </c>
      <c r="O1042" s="24"/>
      <c r="P1042" s="24"/>
      <c r="Q1042" s="24"/>
      <c r="R1042" s="24"/>
      <c r="S1042" s="24"/>
      <c r="T1042" s="24"/>
      <c r="U1042" s="24"/>
      <c r="V1042" s="24"/>
      <c r="W1042" s="3">
        <v>42418.655463425923</v>
      </c>
      <c r="X1042" s="2" t="s">
        <v>2865</v>
      </c>
      <c r="Y1042" s="4" t="s">
        <v>22</v>
      </c>
      <c r="Z1042" s="2" t="s">
        <v>22</v>
      </c>
      <c r="AA1042" s="2" t="s">
        <v>22</v>
      </c>
    </row>
    <row r="1043" spans="1:27">
      <c r="A1043" s="2">
        <v>201600305</v>
      </c>
      <c r="B1043" s="2" t="s">
        <v>2866</v>
      </c>
      <c r="C1043" s="2" t="s">
        <v>2867</v>
      </c>
      <c r="D1043" s="2">
        <v>499</v>
      </c>
      <c r="E1043" s="2" t="s">
        <v>50</v>
      </c>
      <c r="F1043" s="3">
        <v>41324</v>
      </c>
      <c r="G1043" s="2" t="s">
        <v>31</v>
      </c>
      <c r="H1043" s="2" t="s">
        <v>32</v>
      </c>
      <c r="I1043" s="3">
        <v>42419.223034988427</v>
      </c>
      <c r="J1043" s="1">
        <f t="shared" si="16"/>
        <v>42419</v>
      </c>
      <c r="K1043" s="2" t="s">
        <v>21</v>
      </c>
      <c r="L1043" s="2" t="s">
        <v>2146</v>
      </c>
      <c r="M1043" s="2" t="s">
        <v>2146</v>
      </c>
      <c r="N1043" s="2" t="s">
        <v>5755</v>
      </c>
      <c r="O1043" s="24">
        <v>1</v>
      </c>
      <c r="P1043" s="24">
        <v>2</v>
      </c>
      <c r="Q1043" s="24">
        <v>5</v>
      </c>
      <c r="R1043" s="24"/>
      <c r="S1043" s="24"/>
      <c r="T1043" s="24"/>
      <c r="U1043" s="24"/>
      <c r="V1043" s="24"/>
      <c r="W1043" s="3">
        <v>42419.220514351851</v>
      </c>
      <c r="X1043" s="2" t="s">
        <v>2868</v>
      </c>
      <c r="Y1043" s="4" t="s">
        <v>22</v>
      </c>
      <c r="Z1043" s="2" t="s">
        <v>22</v>
      </c>
      <c r="AA1043" s="2" t="s">
        <v>22</v>
      </c>
    </row>
    <row r="1044" spans="1:27">
      <c r="A1044" s="2">
        <v>201600317</v>
      </c>
      <c r="B1044" s="2" t="s">
        <v>2869</v>
      </c>
      <c r="C1044" s="2" t="s">
        <v>76</v>
      </c>
      <c r="D1044" s="2">
        <v>125</v>
      </c>
      <c r="E1044" s="2" t="s">
        <v>18</v>
      </c>
      <c r="F1044" s="3">
        <v>39866</v>
      </c>
      <c r="G1044" s="2" t="s">
        <v>36</v>
      </c>
      <c r="H1044" s="2" t="s">
        <v>37</v>
      </c>
      <c r="I1044" s="3">
        <v>42422.559683136576</v>
      </c>
      <c r="J1044" s="1">
        <f t="shared" si="16"/>
        <v>42422</v>
      </c>
      <c r="K1044" s="2" t="s">
        <v>21</v>
      </c>
      <c r="L1044" s="2">
        <v>2232</v>
      </c>
      <c r="M1044" s="2" t="s">
        <v>2146</v>
      </c>
      <c r="N1044" s="2">
        <v>79</v>
      </c>
      <c r="O1044" s="24">
        <v>79</v>
      </c>
      <c r="P1044" s="24"/>
      <c r="Q1044" s="24"/>
      <c r="R1044" s="24"/>
      <c r="S1044" s="24"/>
      <c r="T1044" s="24"/>
      <c r="U1044" s="24"/>
      <c r="V1044" s="24"/>
      <c r="W1044" s="3">
        <v>42422.547036342592</v>
      </c>
      <c r="X1044" s="2" t="s">
        <v>2870</v>
      </c>
      <c r="Y1044" s="4" t="s">
        <v>22</v>
      </c>
      <c r="Z1044" s="2" t="s">
        <v>22</v>
      </c>
      <c r="AA1044" s="2" t="s">
        <v>22</v>
      </c>
    </row>
    <row r="1045" spans="1:27">
      <c r="A1045" s="2">
        <v>201600324</v>
      </c>
      <c r="B1045" s="2" t="s">
        <v>2871</v>
      </c>
      <c r="C1045" s="2" t="s">
        <v>1663</v>
      </c>
      <c r="D1045" s="2">
        <v>131</v>
      </c>
      <c r="E1045" s="2" t="s">
        <v>40</v>
      </c>
      <c r="F1045" s="3">
        <v>41329</v>
      </c>
      <c r="G1045" s="2" t="s">
        <v>71</v>
      </c>
      <c r="H1045" s="2" t="s">
        <v>72</v>
      </c>
      <c r="I1045" s="3">
        <v>42631.765223576389</v>
      </c>
      <c r="J1045" s="1">
        <f t="shared" si="16"/>
        <v>42631</v>
      </c>
      <c r="K1045" s="2" t="s">
        <v>21</v>
      </c>
      <c r="L1045" s="2" t="s">
        <v>2316</v>
      </c>
      <c r="M1045" s="2" t="s">
        <v>2146</v>
      </c>
      <c r="N1045" s="2" t="s">
        <v>5756</v>
      </c>
      <c r="O1045" s="24">
        <v>0</v>
      </c>
      <c r="P1045" s="24">
        <v>5</v>
      </c>
      <c r="Q1045" s="24"/>
      <c r="R1045" s="24"/>
      <c r="S1045" s="24"/>
      <c r="T1045" s="24"/>
      <c r="U1045" s="24"/>
      <c r="V1045" s="24"/>
      <c r="W1045" s="3">
        <v>42631.555592743054</v>
      </c>
      <c r="X1045" s="2" t="s">
        <v>2872</v>
      </c>
      <c r="Y1045" s="4" t="s">
        <v>22</v>
      </c>
      <c r="Z1045" s="2" t="s">
        <v>22</v>
      </c>
      <c r="AA1045" s="2" t="s">
        <v>22</v>
      </c>
    </row>
    <row r="1046" spans="1:27">
      <c r="A1046" s="2">
        <v>201600326</v>
      </c>
      <c r="B1046" s="2" t="s">
        <v>2873</v>
      </c>
      <c r="C1046" s="2" t="s">
        <v>1284</v>
      </c>
      <c r="D1046" s="2">
        <v>304</v>
      </c>
      <c r="E1046" s="2" t="s">
        <v>154</v>
      </c>
      <c r="F1046" s="3">
        <v>42332</v>
      </c>
      <c r="G1046" s="2" t="s">
        <v>19</v>
      </c>
      <c r="H1046" s="2" t="s">
        <v>20</v>
      </c>
      <c r="I1046" s="3">
        <v>43142.116715972224</v>
      </c>
      <c r="J1046" s="1">
        <f t="shared" si="16"/>
        <v>43142</v>
      </c>
      <c r="K1046" s="2" t="s">
        <v>21</v>
      </c>
      <c r="L1046" s="2">
        <v>2254</v>
      </c>
      <c r="M1046" s="2">
        <v>2090</v>
      </c>
      <c r="N1046" s="2">
        <v>14</v>
      </c>
      <c r="O1046" s="24">
        <v>14</v>
      </c>
      <c r="P1046" s="24"/>
      <c r="Q1046" s="24"/>
      <c r="R1046" s="24"/>
      <c r="S1046" s="24"/>
      <c r="T1046" s="24"/>
      <c r="U1046" s="24"/>
      <c r="V1046" s="24"/>
      <c r="W1046" s="3">
        <v>43142.116715972224</v>
      </c>
      <c r="X1046" s="2" t="s">
        <v>2874</v>
      </c>
      <c r="Y1046" s="4" t="s">
        <v>22</v>
      </c>
      <c r="Z1046" s="2" t="s">
        <v>22</v>
      </c>
      <c r="AA1046" s="2" t="s">
        <v>22</v>
      </c>
    </row>
    <row r="1047" spans="1:27">
      <c r="A1047" s="2">
        <v>201600330</v>
      </c>
      <c r="B1047" s="2" t="s">
        <v>2875</v>
      </c>
      <c r="C1047" s="2" t="s">
        <v>479</v>
      </c>
      <c r="D1047" s="2">
        <v>125</v>
      </c>
      <c r="E1047" s="2" t="s">
        <v>18</v>
      </c>
      <c r="F1047" s="3">
        <v>42358</v>
      </c>
      <c r="G1047" s="2" t="s">
        <v>71</v>
      </c>
      <c r="H1047" s="2" t="s">
        <v>72</v>
      </c>
      <c r="I1047" s="3">
        <v>42424.998932407405</v>
      </c>
      <c r="J1047" s="1">
        <f t="shared" si="16"/>
        <v>42424</v>
      </c>
      <c r="K1047" s="2" t="s">
        <v>21</v>
      </c>
      <c r="L1047" s="2">
        <v>2050</v>
      </c>
      <c r="M1047" s="2" t="s">
        <v>2146</v>
      </c>
      <c r="N1047" s="2" t="s">
        <v>5757</v>
      </c>
      <c r="O1047" s="24">
        <v>1</v>
      </c>
      <c r="P1047" s="24">
        <v>2</v>
      </c>
      <c r="Q1047" s="24">
        <v>28</v>
      </c>
      <c r="R1047" s="24"/>
      <c r="S1047" s="24"/>
      <c r="T1047" s="24"/>
      <c r="U1047" s="24"/>
      <c r="V1047" s="24"/>
      <c r="W1047" s="3">
        <v>42424.987738194446</v>
      </c>
      <c r="X1047" s="2" t="s">
        <v>2876</v>
      </c>
      <c r="Y1047" s="4" t="s">
        <v>22</v>
      </c>
      <c r="Z1047" s="2" t="s">
        <v>22</v>
      </c>
      <c r="AA1047" s="2" t="s">
        <v>22</v>
      </c>
    </row>
    <row r="1048" spans="1:27">
      <c r="A1048" s="2">
        <v>201600337</v>
      </c>
      <c r="B1048" s="2" t="s">
        <v>492</v>
      </c>
      <c r="C1048" s="2" t="s">
        <v>25</v>
      </c>
      <c r="D1048" s="2">
        <v>119</v>
      </c>
      <c r="E1048" s="2" t="s">
        <v>70</v>
      </c>
      <c r="F1048" s="3">
        <v>38409</v>
      </c>
      <c r="G1048" s="2" t="s">
        <v>36</v>
      </c>
      <c r="H1048" s="2" t="s">
        <v>37</v>
      </c>
      <c r="I1048" s="3">
        <v>42581.738764120368</v>
      </c>
      <c r="J1048" s="1">
        <f t="shared" si="16"/>
        <v>42581</v>
      </c>
      <c r="K1048" s="2" t="s">
        <v>21</v>
      </c>
      <c r="L1048" s="2">
        <v>2101</v>
      </c>
      <c r="M1048" s="2" t="s">
        <v>2146</v>
      </c>
      <c r="N1048" s="2" t="s">
        <v>5758</v>
      </c>
      <c r="O1048" s="24">
        <v>1</v>
      </c>
      <c r="P1048" s="24">
        <v>2</v>
      </c>
      <c r="Q1048" s="24">
        <v>3</v>
      </c>
      <c r="R1048" s="24"/>
      <c r="S1048" s="24"/>
      <c r="T1048" s="24"/>
      <c r="U1048" s="24"/>
      <c r="V1048" s="24"/>
      <c r="W1048" s="3">
        <v>42581.70626608796</v>
      </c>
      <c r="X1048" s="2" t="s">
        <v>2877</v>
      </c>
      <c r="Y1048" s="4" t="s">
        <v>22</v>
      </c>
      <c r="Z1048" s="2" t="s">
        <v>22</v>
      </c>
      <c r="AA1048" s="2" t="s">
        <v>22</v>
      </c>
    </row>
    <row r="1049" spans="1:27">
      <c r="A1049" s="2">
        <v>201600345</v>
      </c>
      <c r="B1049" s="2" t="s">
        <v>2331</v>
      </c>
      <c r="C1049" s="2" t="s">
        <v>2878</v>
      </c>
      <c r="D1049" s="2">
        <v>130</v>
      </c>
      <c r="E1049" s="2" t="s">
        <v>35</v>
      </c>
      <c r="F1049" s="3">
        <v>39870</v>
      </c>
      <c r="G1049" s="2" t="s">
        <v>71</v>
      </c>
      <c r="H1049" s="2" t="s">
        <v>72</v>
      </c>
      <c r="I1049" s="3">
        <v>42460.510828506944</v>
      </c>
      <c r="J1049" s="1">
        <f t="shared" si="16"/>
        <v>42460</v>
      </c>
      <c r="K1049" s="2" t="s">
        <v>21</v>
      </c>
      <c r="L1049" s="2" t="s">
        <v>2523</v>
      </c>
      <c r="M1049" s="2" t="s">
        <v>2146</v>
      </c>
      <c r="N1049" s="2" t="s">
        <v>5759</v>
      </c>
      <c r="O1049" s="24">
        <v>28</v>
      </c>
      <c r="P1049" s="24">
        <v>1</v>
      </c>
      <c r="Q1049" s="24">
        <v>2</v>
      </c>
      <c r="R1049" s="24"/>
      <c r="S1049" s="24"/>
      <c r="T1049" s="24"/>
      <c r="U1049" s="24"/>
      <c r="V1049" s="24"/>
      <c r="W1049" s="3">
        <v>42460.518066550925</v>
      </c>
      <c r="X1049" s="2" t="s">
        <v>2879</v>
      </c>
      <c r="Y1049" s="4" t="s">
        <v>22</v>
      </c>
      <c r="Z1049" s="2" t="s">
        <v>22</v>
      </c>
      <c r="AA1049" s="2" t="s">
        <v>22</v>
      </c>
    </row>
    <row r="1050" spans="1:27">
      <c r="A1050" s="2">
        <v>201600348</v>
      </c>
      <c r="B1050" s="2" t="s">
        <v>2880</v>
      </c>
      <c r="C1050" s="2" t="s">
        <v>2690</v>
      </c>
      <c r="D1050" s="2">
        <v>125</v>
      </c>
      <c r="E1050" s="2" t="s">
        <v>18</v>
      </c>
      <c r="F1050" s="3">
        <v>41610</v>
      </c>
      <c r="G1050" s="2" t="s">
        <v>71</v>
      </c>
      <c r="H1050" s="2" t="s">
        <v>72</v>
      </c>
      <c r="I1050" s="3">
        <v>42426.95294239583</v>
      </c>
      <c r="J1050" s="1">
        <f t="shared" si="16"/>
        <v>42426</v>
      </c>
      <c r="K1050" s="2" t="s">
        <v>21</v>
      </c>
      <c r="L1050" s="2" t="s">
        <v>5760</v>
      </c>
      <c r="M1050" s="2" t="s">
        <v>2146</v>
      </c>
      <c r="N1050" s="2">
        <v>15</v>
      </c>
      <c r="O1050" s="24">
        <v>15</v>
      </c>
      <c r="P1050" s="24"/>
      <c r="Q1050" s="24"/>
      <c r="R1050" s="24"/>
      <c r="S1050" s="24"/>
      <c r="T1050" s="24"/>
      <c r="U1050" s="24"/>
      <c r="V1050" s="24"/>
      <c r="W1050" s="3">
        <v>42426.953818553244</v>
      </c>
      <c r="X1050" s="2" t="s">
        <v>2881</v>
      </c>
      <c r="Y1050" s="4" t="s">
        <v>22</v>
      </c>
      <c r="Z1050" s="2" t="s">
        <v>22</v>
      </c>
      <c r="AA1050" s="2" t="s">
        <v>22</v>
      </c>
    </row>
    <row r="1051" spans="1:27">
      <c r="A1051" s="2">
        <v>201600349</v>
      </c>
      <c r="B1051" s="2" t="s">
        <v>2882</v>
      </c>
      <c r="C1051" s="2" t="s">
        <v>2883</v>
      </c>
      <c r="D1051" s="2">
        <v>125</v>
      </c>
      <c r="E1051" s="2" t="s">
        <v>18</v>
      </c>
      <c r="F1051" s="3">
        <v>39505</v>
      </c>
      <c r="G1051" s="2" t="s">
        <v>19</v>
      </c>
      <c r="H1051" s="2" t="s">
        <v>20</v>
      </c>
      <c r="I1051" s="3">
        <v>42427.492845636574</v>
      </c>
      <c r="J1051" s="1">
        <f t="shared" si="16"/>
        <v>42427</v>
      </c>
      <c r="K1051" s="2" t="s">
        <v>21</v>
      </c>
      <c r="L1051" s="2" t="s">
        <v>2146</v>
      </c>
      <c r="M1051" s="2" t="s">
        <v>2146</v>
      </c>
      <c r="N1051" s="2" t="s">
        <v>2146</v>
      </c>
      <c r="O1051" s="24"/>
      <c r="P1051" s="24"/>
      <c r="Q1051" s="24"/>
      <c r="R1051" s="24"/>
      <c r="S1051" s="24"/>
      <c r="T1051" s="24"/>
      <c r="U1051" s="24"/>
      <c r="V1051" s="24"/>
      <c r="W1051" s="3">
        <v>42427.655452812498</v>
      </c>
      <c r="X1051" s="2" t="s">
        <v>2884</v>
      </c>
      <c r="Y1051" s="4" t="s">
        <v>22</v>
      </c>
      <c r="Z1051" s="2" t="s">
        <v>22</v>
      </c>
      <c r="AA1051" s="2" t="s">
        <v>22</v>
      </c>
    </row>
    <row r="1052" spans="1:27">
      <c r="A1052" s="2">
        <v>201600357</v>
      </c>
      <c r="B1052" s="2" t="s">
        <v>2885</v>
      </c>
      <c r="C1052" s="2" t="s">
        <v>2579</v>
      </c>
      <c r="D1052" s="2">
        <v>24</v>
      </c>
      <c r="E1052" s="2" t="s">
        <v>2572</v>
      </c>
      <c r="F1052" s="3">
        <v>42370</v>
      </c>
      <c r="G1052" s="2" t="s">
        <v>71</v>
      </c>
      <c r="H1052" s="2" t="s">
        <v>72</v>
      </c>
      <c r="I1052" s="3">
        <v>42428.280994791668</v>
      </c>
      <c r="J1052" s="1">
        <f t="shared" si="16"/>
        <v>42428</v>
      </c>
      <c r="K1052" s="2" t="s">
        <v>21</v>
      </c>
      <c r="L1052" s="2">
        <v>2050</v>
      </c>
      <c r="M1052" s="2" t="s">
        <v>2146</v>
      </c>
      <c r="N1052" s="2" t="s">
        <v>5761</v>
      </c>
      <c r="O1052" s="24">
        <v>13</v>
      </c>
      <c r="P1052" s="24">
        <v>2</v>
      </c>
      <c r="Q1052" s="24">
        <v>4</v>
      </c>
      <c r="R1052" s="24"/>
      <c r="S1052" s="24"/>
      <c r="T1052" s="24"/>
      <c r="U1052" s="24"/>
      <c r="V1052" s="24"/>
      <c r="W1052" s="3">
        <v>42428.256088425929</v>
      </c>
      <c r="X1052" s="2" t="s">
        <v>2886</v>
      </c>
      <c r="Y1052" s="4" t="s">
        <v>22</v>
      </c>
      <c r="Z1052" s="2" t="s">
        <v>22</v>
      </c>
      <c r="AA1052" s="2" t="s">
        <v>22</v>
      </c>
    </row>
    <row r="1053" spans="1:27">
      <c r="A1053" s="2">
        <v>201600363</v>
      </c>
      <c r="B1053" s="2" t="s">
        <v>2887</v>
      </c>
      <c r="C1053" s="2" t="s">
        <v>2888</v>
      </c>
      <c r="D1053" s="2">
        <v>90</v>
      </c>
      <c r="E1053" s="2" t="s">
        <v>396</v>
      </c>
      <c r="F1053" s="3">
        <v>39141</v>
      </c>
      <c r="G1053" s="2" t="s">
        <v>36</v>
      </c>
      <c r="H1053" s="2" t="s">
        <v>37</v>
      </c>
      <c r="I1053" s="3">
        <v>42568.644678275465</v>
      </c>
      <c r="J1053" s="1">
        <f t="shared" si="16"/>
        <v>42568</v>
      </c>
      <c r="K1053" s="2" t="s">
        <v>21</v>
      </c>
      <c r="L1053" s="2" t="s">
        <v>5727</v>
      </c>
      <c r="M1053" s="2" t="s">
        <v>2146</v>
      </c>
      <c r="N1053" s="2" t="s">
        <v>2146</v>
      </c>
      <c r="O1053" s="24"/>
      <c r="P1053" s="24"/>
      <c r="Q1053" s="24"/>
      <c r="R1053" s="24"/>
      <c r="S1053" s="24"/>
      <c r="T1053" s="24"/>
      <c r="U1053" s="24"/>
      <c r="V1053" s="24"/>
      <c r="W1053" s="3">
        <v>42568.613250115741</v>
      </c>
      <c r="X1053" s="2" t="s">
        <v>2889</v>
      </c>
      <c r="Y1053" s="4" t="s">
        <v>22</v>
      </c>
      <c r="Z1053" s="2" t="s">
        <v>22</v>
      </c>
      <c r="AA1053" s="2" t="s">
        <v>22</v>
      </c>
    </row>
    <row r="1054" spans="1:27">
      <c r="A1054" s="2">
        <v>201600364</v>
      </c>
      <c r="B1054" s="2" t="s">
        <v>2890</v>
      </c>
      <c r="C1054" s="2" t="s">
        <v>1760</v>
      </c>
      <c r="D1054" s="2">
        <v>119</v>
      </c>
      <c r="E1054" s="2" t="s">
        <v>70</v>
      </c>
      <c r="F1054" s="3">
        <v>38776</v>
      </c>
      <c r="G1054" s="2" t="s">
        <v>31</v>
      </c>
      <c r="H1054" s="2" t="s">
        <v>32</v>
      </c>
      <c r="I1054" s="3">
        <v>42428.649621608798</v>
      </c>
      <c r="J1054" s="1">
        <f t="shared" si="16"/>
        <v>42428</v>
      </c>
      <c r="K1054" s="2" t="s">
        <v>21</v>
      </c>
      <c r="L1054" s="2" t="s">
        <v>1144</v>
      </c>
      <c r="M1054" s="2" t="s">
        <v>5722</v>
      </c>
      <c r="N1054" s="2" t="s">
        <v>5762</v>
      </c>
      <c r="O1054" s="24">
        <v>28</v>
      </c>
      <c r="P1054" s="24"/>
      <c r="Q1054" s="24"/>
      <c r="R1054" s="24"/>
      <c r="S1054" s="24"/>
      <c r="T1054" s="24"/>
      <c r="U1054" s="24"/>
      <c r="V1054" s="24"/>
      <c r="W1054" s="3">
        <v>42428.649405520831</v>
      </c>
      <c r="X1054" s="2" t="s">
        <v>2891</v>
      </c>
      <c r="Y1054" s="4" t="s">
        <v>22</v>
      </c>
      <c r="Z1054" s="2" t="s">
        <v>22</v>
      </c>
      <c r="AA1054" s="2" t="s">
        <v>22</v>
      </c>
    </row>
    <row r="1055" spans="1:27">
      <c r="A1055" s="2">
        <v>201600371</v>
      </c>
      <c r="B1055" s="2" t="s">
        <v>2892</v>
      </c>
      <c r="C1055" s="2" t="s">
        <v>2094</v>
      </c>
      <c r="D1055" s="2">
        <v>131</v>
      </c>
      <c r="E1055" s="2" t="s">
        <v>40</v>
      </c>
      <c r="F1055" s="3">
        <v>42198</v>
      </c>
      <c r="G1055" s="2" t="s">
        <v>31</v>
      </c>
      <c r="H1055" s="2" t="s">
        <v>32</v>
      </c>
      <c r="I1055" s="3">
        <v>43155.650152546295</v>
      </c>
      <c r="J1055" s="1">
        <f t="shared" si="16"/>
        <v>43155</v>
      </c>
      <c r="K1055" s="2" t="s">
        <v>21</v>
      </c>
      <c r="L1055" s="2" t="s">
        <v>2146</v>
      </c>
      <c r="M1055" s="2" t="s">
        <v>2146</v>
      </c>
      <c r="N1055" s="2" t="s">
        <v>5763</v>
      </c>
      <c r="O1055" s="24">
        <v>21</v>
      </c>
      <c r="P1055" s="24">
        <v>28</v>
      </c>
      <c r="Q1055" s="24">
        <v>4202</v>
      </c>
      <c r="R1055" s="24">
        <v>4201</v>
      </c>
      <c r="S1055" s="24"/>
      <c r="T1055" s="24"/>
      <c r="U1055" s="24"/>
      <c r="V1055" s="24"/>
      <c r="W1055" s="3">
        <v>43155.62218298611</v>
      </c>
      <c r="X1055" s="2" t="s">
        <v>2893</v>
      </c>
      <c r="Y1055" s="4" t="s">
        <v>22</v>
      </c>
      <c r="Z1055" s="2" t="s">
        <v>22</v>
      </c>
      <c r="AA1055" s="2" t="s">
        <v>22</v>
      </c>
    </row>
    <row r="1056" spans="1:27">
      <c r="A1056" s="2">
        <v>201600372</v>
      </c>
      <c r="B1056" s="2" t="s">
        <v>2894</v>
      </c>
      <c r="C1056" s="2" t="s">
        <v>2895</v>
      </c>
      <c r="D1056" s="2">
        <v>128</v>
      </c>
      <c r="E1056" s="2" t="s">
        <v>464</v>
      </c>
      <c r="F1056" s="3">
        <v>41699</v>
      </c>
      <c r="G1056" s="2" t="s">
        <v>36</v>
      </c>
      <c r="H1056" s="2" t="s">
        <v>37</v>
      </c>
      <c r="I1056" s="3">
        <v>42430.485669131944</v>
      </c>
      <c r="J1056" s="1">
        <f t="shared" si="16"/>
        <v>42430</v>
      </c>
      <c r="K1056" s="2" t="s">
        <v>21</v>
      </c>
      <c r="L1056" s="2">
        <v>2082</v>
      </c>
      <c r="M1056" s="2" t="s">
        <v>2146</v>
      </c>
      <c r="N1056" s="2" t="s">
        <v>5764</v>
      </c>
      <c r="O1056" s="24">
        <v>1</v>
      </c>
      <c r="P1056" s="24">
        <v>1303</v>
      </c>
      <c r="Q1056" s="24">
        <v>1901</v>
      </c>
      <c r="R1056" s="24"/>
      <c r="S1056" s="24"/>
      <c r="T1056" s="24"/>
      <c r="U1056" s="24"/>
      <c r="V1056" s="24"/>
      <c r="W1056" s="3">
        <v>42430.479602581021</v>
      </c>
      <c r="X1056" s="2" t="s">
        <v>2896</v>
      </c>
      <c r="Y1056" s="4" t="s">
        <v>22</v>
      </c>
      <c r="Z1056" s="2" t="s">
        <v>22</v>
      </c>
      <c r="AA1056" s="2" t="s">
        <v>22</v>
      </c>
    </row>
    <row r="1057" spans="1:27">
      <c r="A1057" s="2">
        <v>201600377</v>
      </c>
      <c r="B1057" s="2" t="s">
        <v>2897</v>
      </c>
      <c r="C1057" s="2" t="s">
        <v>104</v>
      </c>
      <c r="D1057" s="2">
        <v>599</v>
      </c>
      <c r="E1057" s="2" t="s">
        <v>50</v>
      </c>
      <c r="F1057" s="3">
        <v>42187</v>
      </c>
      <c r="G1057" s="2" t="s">
        <v>31</v>
      </c>
      <c r="H1057" s="2" t="s">
        <v>32</v>
      </c>
      <c r="I1057" s="3">
        <v>42431.565049340279</v>
      </c>
      <c r="J1057" s="1">
        <f t="shared" si="16"/>
        <v>42431</v>
      </c>
      <c r="K1057" s="2" t="s">
        <v>21</v>
      </c>
      <c r="L1057" s="2">
        <v>2236</v>
      </c>
      <c r="M1057" s="2" t="s">
        <v>2146</v>
      </c>
      <c r="N1057" s="2" t="s">
        <v>2146</v>
      </c>
      <c r="O1057" s="24"/>
      <c r="P1057" s="24"/>
      <c r="Q1057" s="24"/>
      <c r="R1057" s="24"/>
      <c r="S1057" s="24"/>
      <c r="T1057" s="24"/>
      <c r="U1057" s="24"/>
      <c r="V1057" s="24"/>
      <c r="W1057" s="3">
        <v>42431.56179684028</v>
      </c>
      <c r="X1057" s="2" t="s">
        <v>2898</v>
      </c>
      <c r="Y1057" s="4" t="s">
        <v>22</v>
      </c>
      <c r="Z1057" s="2" t="s">
        <v>22</v>
      </c>
      <c r="AA1057" s="2" t="s">
        <v>22</v>
      </c>
    </row>
    <row r="1058" spans="1:27">
      <c r="A1058" s="2">
        <v>201600380</v>
      </c>
      <c r="B1058" s="2" t="s">
        <v>2331</v>
      </c>
      <c r="C1058" s="2" t="s">
        <v>2899</v>
      </c>
      <c r="D1058" s="2">
        <v>130</v>
      </c>
      <c r="E1058" s="2" t="s">
        <v>35</v>
      </c>
      <c r="F1058" s="3">
        <v>41700</v>
      </c>
      <c r="G1058" s="2" t="s">
        <v>31</v>
      </c>
      <c r="H1058" s="2" t="s">
        <v>32</v>
      </c>
      <c r="I1058" s="3">
        <v>42431.758102280095</v>
      </c>
      <c r="J1058" s="1">
        <f t="shared" si="16"/>
        <v>42431</v>
      </c>
      <c r="K1058" s="2" t="s">
        <v>21</v>
      </c>
      <c r="L1058" s="2" t="s">
        <v>5765</v>
      </c>
      <c r="M1058" s="2" t="s">
        <v>2146</v>
      </c>
      <c r="N1058" s="2">
        <v>28</v>
      </c>
      <c r="O1058" s="24">
        <v>28</v>
      </c>
      <c r="P1058" s="24"/>
      <c r="Q1058" s="24"/>
      <c r="R1058" s="24"/>
      <c r="S1058" s="24"/>
      <c r="T1058" s="24"/>
      <c r="U1058" s="24"/>
      <c r="V1058" s="24"/>
      <c r="W1058" s="3">
        <v>42431.757223263892</v>
      </c>
      <c r="X1058" s="2" t="s">
        <v>2900</v>
      </c>
      <c r="Y1058" s="4" t="s">
        <v>22</v>
      </c>
      <c r="Z1058" s="2" t="s">
        <v>22</v>
      </c>
      <c r="AA1058" s="2" t="s">
        <v>22</v>
      </c>
    </row>
    <row r="1059" spans="1:27">
      <c r="A1059" s="2">
        <v>201600381</v>
      </c>
      <c r="B1059" s="2" t="s">
        <v>2901</v>
      </c>
      <c r="C1059" s="2" t="s">
        <v>2902</v>
      </c>
      <c r="D1059" s="2">
        <v>599</v>
      </c>
      <c r="E1059" s="2" t="s">
        <v>50</v>
      </c>
      <c r="F1059" s="3">
        <v>42249</v>
      </c>
      <c r="G1059" s="2" t="s">
        <v>36</v>
      </c>
      <c r="H1059" s="2" t="s">
        <v>37</v>
      </c>
      <c r="I1059" s="3">
        <v>42860.572704016202</v>
      </c>
      <c r="J1059" s="1">
        <f t="shared" si="16"/>
        <v>42860</v>
      </c>
      <c r="K1059" s="2" t="s">
        <v>21</v>
      </c>
      <c r="L1059" s="2">
        <v>2178</v>
      </c>
      <c r="M1059" s="2" t="s">
        <v>2146</v>
      </c>
      <c r="N1059" s="2" t="s">
        <v>2146</v>
      </c>
      <c r="O1059" s="24"/>
      <c r="P1059" s="24"/>
      <c r="Q1059" s="24"/>
      <c r="R1059" s="24"/>
      <c r="S1059" s="24"/>
      <c r="T1059" s="24"/>
      <c r="U1059" s="24"/>
      <c r="V1059" s="24"/>
      <c r="W1059" s="3">
        <v>42860.570041168983</v>
      </c>
      <c r="X1059" s="2" t="s">
        <v>2903</v>
      </c>
      <c r="Y1059" s="4" t="s">
        <v>22</v>
      </c>
      <c r="Z1059" s="2" t="s">
        <v>22</v>
      </c>
      <c r="AA1059" s="2" t="s">
        <v>22</v>
      </c>
    </row>
    <row r="1060" spans="1:27">
      <c r="A1060" s="2">
        <v>201600385</v>
      </c>
      <c r="B1060" s="2" t="s">
        <v>801</v>
      </c>
      <c r="C1060" s="2" t="s">
        <v>2904</v>
      </c>
      <c r="D1060" s="2">
        <v>125</v>
      </c>
      <c r="E1060" s="2" t="s">
        <v>18</v>
      </c>
      <c r="F1060" s="3">
        <v>42382</v>
      </c>
      <c r="G1060" s="2" t="s">
        <v>19</v>
      </c>
      <c r="H1060" s="2" t="s">
        <v>20</v>
      </c>
      <c r="I1060" s="3">
        <v>42992.76073480324</v>
      </c>
      <c r="J1060" s="1">
        <f t="shared" si="16"/>
        <v>42992</v>
      </c>
      <c r="K1060" s="2" t="s">
        <v>21</v>
      </c>
      <c r="L1060" s="2" t="s">
        <v>2146</v>
      </c>
      <c r="M1060" s="2" t="s">
        <v>2146</v>
      </c>
      <c r="N1060" s="2">
        <v>21</v>
      </c>
      <c r="O1060" s="24">
        <v>21</v>
      </c>
      <c r="P1060" s="24"/>
      <c r="Q1060" s="24"/>
      <c r="R1060" s="24"/>
      <c r="S1060" s="24"/>
      <c r="T1060" s="24"/>
      <c r="U1060" s="24"/>
      <c r="V1060" s="24"/>
      <c r="W1060" s="3">
        <v>42992.758980011575</v>
      </c>
      <c r="X1060" s="2" t="s">
        <v>2905</v>
      </c>
      <c r="Y1060" s="4" t="s">
        <v>22</v>
      </c>
      <c r="Z1060" s="2" t="s">
        <v>22</v>
      </c>
      <c r="AA1060" s="2" t="s">
        <v>22</v>
      </c>
    </row>
    <row r="1061" spans="1:27">
      <c r="A1061" s="2">
        <v>201600396</v>
      </c>
      <c r="B1061" s="2" t="s">
        <v>88</v>
      </c>
      <c r="C1061" s="2" t="s">
        <v>2906</v>
      </c>
      <c r="D1061" s="2">
        <v>130</v>
      </c>
      <c r="E1061" s="2" t="s">
        <v>35</v>
      </c>
      <c r="F1061" s="3">
        <v>38416</v>
      </c>
      <c r="G1061" s="2" t="s">
        <v>19</v>
      </c>
      <c r="H1061" s="2" t="s">
        <v>20</v>
      </c>
      <c r="I1061" s="3">
        <v>42436.478119328705</v>
      </c>
      <c r="J1061" s="1">
        <f t="shared" si="16"/>
        <v>42436</v>
      </c>
      <c r="K1061" s="2" t="s">
        <v>21</v>
      </c>
      <c r="L1061" s="2" t="s">
        <v>2146</v>
      </c>
      <c r="M1061" s="2" t="s">
        <v>2146</v>
      </c>
      <c r="N1061" s="2" t="s">
        <v>2146</v>
      </c>
      <c r="O1061" s="24"/>
      <c r="P1061" s="24"/>
      <c r="Q1061" s="24"/>
      <c r="R1061" s="24"/>
      <c r="S1061" s="24"/>
      <c r="T1061" s="24"/>
      <c r="U1061" s="24"/>
      <c r="V1061" s="24"/>
      <c r="W1061" s="3">
        <v>42436.748736261572</v>
      </c>
      <c r="X1061" s="2" t="s">
        <v>2907</v>
      </c>
      <c r="Y1061" s="4" t="s">
        <v>22</v>
      </c>
      <c r="Z1061" s="2" t="s">
        <v>22</v>
      </c>
      <c r="AA1061" s="2" t="s">
        <v>22</v>
      </c>
    </row>
    <row r="1062" spans="1:27">
      <c r="A1062" s="2">
        <v>201600397</v>
      </c>
      <c r="B1062" s="2" t="s">
        <v>2908</v>
      </c>
      <c r="C1062" s="2" t="s">
        <v>2378</v>
      </c>
      <c r="D1062" s="2">
        <v>539</v>
      </c>
      <c r="E1062" s="2" t="s">
        <v>2560</v>
      </c>
      <c r="F1062" s="3">
        <v>40957</v>
      </c>
      <c r="G1062" s="2" t="s">
        <v>19</v>
      </c>
      <c r="H1062" s="2" t="s">
        <v>20</v>
      </c>
      <c r="I1062" s="3">
        <v>42866.532121064818</v>
      </c>
      <c r="J1062" s="1">
        <f t="shared" si="16"/>
        <v>42866</v>
      </c>
      <c r="K1062" s="2" t="s">
        <v>21</v>
      </c>
      <c r="L1062" s="2">
        <v>2170</v>
      </c>
      <c r="M1062" s="2">
        <v>2178</v>
      </c>
      <c r="N1062" s="2">
        <v>61</v>
      </c>
      <c r="O1062" s="21">
        <v>61</v>
      </c>
      <c r="P1062" s="24"/>
      <c r="Q1062" s="24"/>
      <c r="R1062" s="24"/>
      <c r="S1062" s="24"/>
      <c r="T1062" s="24"/>
      <c r="U1062" s="24"/>
      <c r="V1062" s="24"/>
      <c r="W1062" s="3">
        <v>42866.528227777781</v>
      </c>
      <c r="X1062" s="2" t="s">
        <v>2909</v>
      </c>
      <c r="Y1062" s="4" t="s">
        <v>22</v>
      </c>
      <c r="Z1062" s="2" t="s">
        <v>22</v>
      </c>
      <c r="AA1062" s="2" t="s">
        <v>22</v>
      </c>
    </row>
    <row r="1063" spans="1:27">
      <c r="A1063" s="2">
        <v>201600398</v>
      </c>
      <c r="B1063" s="2" t="s">
        <v>2910</v>
      </c>
      <c r="C1063" s="2" t="s">
        <v>1782</v>
      </c>
      <c r="D1063" s="2">
        <v>500</v>
      </c>
      <c r="E1063" s="2" t="s">
        <v>162</v>
      </c>
      <c r="F1063" s="3">
        <v>41704</v>
      </c>
      <c r="G1063" s="2" t="s">
        <v>19</v>
      </c>
      <c r="H1063" s="2" t="s">
        <v>20</v>
      </c>
      <c r="I1063" s="3">
        <v>42435.691366238425</v>
      </c>
      <c r="J1063" s="1">
        <f t="shared" si="16"/>
        <v>42435</v>
      </c>
      <c r="K1063" s="2" t="s">
        <v>21</v>
      </c>
      <c r="L1063" s="2" t="s">
        <v>2600</v>
      </c>
      <c r="M1063" s="2" t="s">
        <v>2146</v>
      </c>
      <c r="N1063" s="2" t="s">
        <v>2146</v>
      </c>
      <c r="O1063" s="24"/>
      <c r="P1063" s="24"/>
      <c r="Q1063" s="24"/>
      <c r="R1063" s="24"/>
      <c r="S1063" s="24"/>
      <c r="T1063" s="24"/>
      <c r="U1063" s="24"/>
      <c r="V1063" s="24"/>
      <c r="W1063" s="3">
        <v>42435.688644131944</v>
      </c>
      <c r="X1063" s="2" t="s">
        <v>2911</v>
      </c>
      <c r="Y1063" s="4" t="s">
        <v>22</v>
      </c>
      <c r="Z1063" s="2" t="s">
        <v>22</v>
      </c>
      <c r="AA1063" s="2" t="s">
        <v>22</v>
      </c>
    </row>
    <row r="1064" spans="1:27">
      <c r="A1064" s="2">
        <v>201600408</v>
      </c>
      <c r="B1064" s="2" t="s">
        <v>2912</v>
      </c>
      <c r="C1064" s="2" t="s">
        <v>2913</v>
      </c>
      <c r="D1064" s="2">
        <v>131</v>
      </c>
      <c r="E1064" s="2" t="s">
        <v>40</v>
      </c>
      <c r="F1064" s="3">
        <v>39393</v>
      </c>
      <c r="G1064" s="2" t="s">
        <v>36</v>
      </c>
      <c r="H1064" s="2" t="s">
        <v>37</v>
      </c>
      <c r="I1064" s="3">
        <v>42436.601551273146</v>
      </c>
      <c r="J1064" s="1">
        <f t="shared" si="16"/>
        <v>42436</v>
      </c>
      <c r="K1064" s="2" t="s">
        <v>21</v>
      </c>
      <c r="L1064" s="2">
        <v>2221</v>
      </c>
      <c r="M1064" s="2" t="s">
        <v>2146</v>
      </c>
      <c r="N1064" s="2" t="s">
        <v>5766</v>
      </c>
      <c r="O1064" s="24">
        <v>221</v>
      </c>
      <c r="P1064" s="24">
        <v>5</v>
      </c>
      <c r="Q1064" s="24"/>
      <c r="R1064" s="24"/>
      <c r="S1064" s="24"/>
      <c r="T1064" s="24"/>
      <c r="U1064" s="24"/>
      <c r="V1064" s="24"/>
      <c r="W1064" s="3">
        <v>42436.591012268516</v>
      </c>
      <c r="X1064" s="2" t="s">
        <v>2914</v>
      </c>
      <c r="Y1064" s="4" t="s">
        <v>22</v>
      </c>
      <c r="Z1064" s="2" t="s">
        <v>22</v>
      </c>
      <c r="AA1064" s="2" t="s">
        <v>22</v>
      </c>
    </row>
    <row r="1065" spans="1:27">
      <c r="A1065" s="2">
        <v>201600409</v>
      </c>
      <c r="B1065" s="2" t="s">
        <v>2915</v>
      </c>
      <c r="C1065" s="2" t="s">
        <v>2540</v>
      </c>
      <c r="D1065" s="2">
        <v>116</v>
      </c>
      <c r="E1065" s="2" t="s">
        <v>2355</v>
      </c>
      <c r="F1065" s="3">
        <v>42371</v>
      </c>
      <c r="G1065" s="2" t="s">
        <v>36</v>
      </c>
      <c r="H1065" s="2" t="s">
        <v>37</v>
      </c>
      <c r="I1065" s="3">
        <v>42656.691287499998</v>
      </c>
      <c r="J1065" s="1">
        <f t="shared" si="16"/>
        <v>42656</v>
      </c>
      <c r="K1065" s="2" t="s">
        <v>21</v>
      </c>
      <c r="L1065" s="2">
        <v>2101</v>
      </c>
      <c r="M1065" s="2" t="s">
        <v>2146</v>
      </c>
      <c r="N1065" s="2">
        <v>24</v>
      </c>
      <c r="O1065" s="24">
        <v>24</v>
      </c>
      <c r="P1065" s="24"/>
      <c r="Q1065" s="24"/>
      <c r="R1065" s="24"/>
      <c r="S1065" s="24"/>
      <c r="T1065" s="24"/>
      <c r="U1065" s="24"/>
      <c r="V1065" s="24"/>
      <c r="W1065" s="3">
        <v>42656.677389699071</v>
      </c>
      <c r="X1065" s="2" t="s">
        <v>2916</v>
      </c>
      <c r="Y1065" s="4" t="s">
        <v>22</v>
      </c>
      <c r="Z1065" s="2" t="s">
        <v>22</v>
      </c>
      <c r="AA1065" s="2" t="s">
        <v>22</v>
      </c>
    </row>
    <row r="1066" spans="1:27">
      <c r="A1066" s="2">
        <v>201600419</v>
      </c>
      <c r="B1066" s="2" t="s">
        <v>2917</v>
      </c>
      <c r="C1066" s="2" t="s">
        <v>212</v>
      </c>
      <c r="D1066" s="2">
        <v>125</v>
      </c>
      <c r="E1066" s="2" t="s">
        <v>18</v>
      </c>
      <c r="F1066" s="3">
        <v>40612</v>
      </c>
      <c r="G1066" s="2" t="s">
        <v>31</v>
      </c>
      <c r="H1066" s="2" t="s">
        <v>32</v>
      </c>
      <c r="I1066" s="3">
        <v>42788.558979745372</v>
      </c>
      <c r="J1066" s="1">
        <f t="shared" si="16"/>
        <v>42788</v>
      </c>
      <c r="K1066" s="2" t="s">
        <v>21</v>
      </c>
      <c r="L1066" s="2">
        <v>2274</v>
      </c>
      <c r="M1066" s="2" t="s">
        <v>2146</v>
      </c>
      <c r="N1066" s="2">
        <v>34</v>
      </c>
      <c r="O1066" s="24">
        <v>34</v>
      </c>
      <c r="P1066" s="24"/>
      <c r="Q1066" s="24"/>
      <c r="R1066" s="24"/>
      <c r="S1066" s="24"/>
      <c r="T1066" s="24"/>
      <c r="U1066" s="24"/>
      <c r="V1066" s="24"/>
      <c r="W1066" s="3">
        <v>42788.556905752317</v>
      </c>
      <c r="X1066" s="2" t="s">
        <v>2918</v>
      </c>
      <c r="Y1066" s="4" t="s">
        <v>22</v>
      </c>
      <c r="Z1066" s="2" t="s">
        <v>22</v>
      </c>
      <c r="AA1066" s="2" t="s">
        <v>22</v>
      </c>
    </row>
    <row r="1067" spans="1:27">
      <c r="A1067" s="2">
        <v>201600420</v>
      </c>
      <c r="B1067" s="2" t="s">
        <v>2436</v>
      </c>
      <c r="C1067" s="2" t="s">
        <v>199</v>
      </c>
      <c r="D1067" s="2">
        <v>125</v>
      </c>
      <c r="E1067" s="2" t="s">
        <v>18</v>
      </c>
      <c r="F1067" s="3">
        <v>39151</v>
      </c>
      <c r="G1067" s="2" t="s">
        <v>71</v>
      </c>
      <c r="H1067" s="2" t="s">
        <v>72</v>
      </c>
      <c r="I1067" s="3">
        <v>42439.995613113424</v>
      </c>
      <c r="J1067" s="1">
        <f t="shared" si="16"/>
        <v>42439</v>
      </c>
      <c r="K1067" s="2" t="s">
        <v>21</v>
      </c>
      <c r="L1067" s="2" t="s">
        <v>2146</v>
      </c>
      <c r="M1067" s="2" t="s">
        <v>2146</v>
      </c>
      <c r="N1067" s="2" t="s">
        <v>5767</v>
      </c>
      <c r="O1067" s="24">
        <v>24</v>
      </c>
      <c r="P1067" s="24">
        <v>35</v>
      </c>
      <c r="Q1067" s="24"/>
      <c r="R1067" s="24"/>
      <c r="S1067" s="24"/>
      <c r="T1067" s="24"/>
      <c r="U1067" s="24"/>
      <c r="V1067" s="24"/>
      <c r="W1067" s="3">
        <v>42439.991392592594</v>
      </c>
      <c r="X1067" s="2" t="s">
        <v>2919</v>
      </c>
      <c r="Y1067" s="4" t="s">
        <v>22</v>
      </c>
      <c r="Z1067" s="2" t="s">
        <v>22</v>
      </c>
      <c r="AA1067" s="2" t="s">
        <v>22</v>
      </c>
    </row>
    <row r="1068" spans="1:27">
      <c r="A1068" s="2">
        <v>201600424</v>
      </c>
      <c r="B1068" s="2" t="s">
        <v>2920</v>
      </c>
      <c r="C1068" s="2" t="s">
        <v>2921</v>
      </c>
      <c r="D1068" s="2">
        <v>599</v>
      </c>
      <c r="E1068" s="2" t="s">
        <v>50</v>
      </c>
      <c r="F1068" s="3">
        <v>42332</v>
      </c>
      <c r="G1068" s="2" t="s">
        <v>36</v>
      </c>
      <c r="H1068" s="2" t="s">
        <v>37</v>
      </c>
      <c r="I1068" s="3">
        <v>42441.578559756941</v>
      </c>
      <c r="J1068" s="1">
        <f t="shared" si="16"/>
        <v>42441</v>
      </c>
      <c r="K1068" s="2" t="s">
        <v>21</v>
      </c>
      <c r="L1068" s="2" t="s">
        <v>2146</v>
      </c>
      <c r="M1068" s="2" t="s">
        <v>2146</v>
      </c>
      <c r="N1068" s="2" t="s">
        <v>2146</v>
      </c>
      <c r="O1068" s="24"/>
      <c r="P1068" s="24"/>
      <c r="Q1068" s="24"/>
      <c r="R1068" s="24"/>
      <c r="S1068" s="24"/>
      <c r="T1068" s="24"/>
      <c r="U1068" s="24"/>
      <c r="V1068" s="24"/>
      <c r="W1068" s="3">
        <v>42441.574308946758</v>
      </c>
      <c r="X1068" s="2" t="s">
        <v>2922</v>
      </c>
      <c r="Y1068" s="4" t="s">
        <v>22</v>
      </c>
      <c r="Z1068" s="2" t="s">
        <v>22</v>
      </c>
      <c r="AA1068" s="2" t="s">
        <v>22</v>
      </c>
    </row>
    <row r="1069" spans="1:27">
      <c r="A1069" s="2">
        <v>201600426</v>
      </c>
      <c r="B1069" s="2" t="s">
        <v>2923</v>
      </c>
      <c r="C1069" s="2" t="s">
        <v>2924</v>
      </c>
      <c r="D1069" s="2">
        <v>112</v>
      </c>
      <c r="E1069" s="2" t="s">
        <v>2461</v>
      </c>
      <c r="F1069" s="3">
        <v>42287</v>
      </c>
      <c r="G1069" s="2" t="s">
        <v>19</v>
      </c>
      <c r="H1069" s="2" t="s">
        <v>20</v>
      </c>
      <c r="I1069" s="3">
        <v>42441.621950960645</v>
      </c>
      <c r="J1069" s="1">
        <f t="shared" si="16"/>
        <v>42441</v>
      </c>
      <c r="K1069" s="2" t="s">
        <v>21</v>
      </c>
      <c r="L1069" s="2" t="s">
        <v>2146</v>
      </c>
      <c r="M1069" s="2" t="s">
        <v>2146</v>
      </c>
      <c r="N1069" s="2" t="s">
        <v>2204</v>
      </c>
      <c r="O1069" s="24">
        <v>5</v>
      </c>
      <c r="P1069" s="24">
        <v>21</v>
      </c>
      <c r="Q1069" s="24"/>
      <c r="R1069" s="24"/>
      <c r="S1069" s="24"/>
      <c r="T1069" s="24"/>
      <c r="U1069" s="24"/>
      <c r="V1069" s="24"/>
      <c r="W1069" s="3">
        <v>42441.616315509258</v>
      </c>
      <c r="X1069" s="2" t="s">
        <v>2925</v>
      </c>
      <c r="Y1069" s="4" t="s">
        <v>22</v>
      </c>
      <c r="Z1069" s="2" t="s">
        <v>22</v>
      </c>
      <c r="AA1069" s="2" t="s">
        <v>22</v>
      </c>
    </row>
    <row r="1070" spans="1:27">
      <c r="A1070" s="2">
        <v>201600434</v>
      </c>
      <c r="B1070" s="2" t="s">
        <v>2926</v>
      </c>
      <c r="C1070" s="2" t="s">
        <v>311</v>
      </c>
      <c r="D1070" s="2">
        <v>304</v>
      </c>
      <c r="E1070" s="2" t="s">
        <v>154</v>
      </c>
      <c r="F1070" s="3">
        <v>41346</v>
      </c>
      <c r="G1070" s="2" t="s">
        <v>19</v>
      </c>
      <c r="H1070" s="2" t="s">
        <v>20</v>
      </c>
      <c r="I1070" s="3">
        <v>42442.528676354166</v>
      </c>
      <c r="J1070" s="1">
        <f t="shared" si="16"/>
        <v>42442</v>
      </c>
      <c r="K1070" s="2" t="s">
        <v>21</v>
      </c>
      <c r="L1070" s="2">
        <v>2046</v>
      </c>
      <c r="M1070" s="2" t="s">
        <v>2146</v>
      </c>
      <c r="N1070" s="2">
        <v>25</v>
      </c>
      <c r="O1070" s="24">
        <v>25</v>
      </c>
      <c r="P1070" s="24"/>
      <c r="Q1070" s="24"/>
      <c r="R1070" s="24"/>
      <c r="S1070" s="24"/>
      <c r="T1070" s="24"/>
      <c r="U1070" s="24"/>
      <c r="V1070" s="24"/>
      <c r="W1070" s="3">
        <v>42442.524583645834</v>
      </c>
      <c r="X1070" s="2" t="s">
        <v>2927</v>
      </c>
      <c r="Y1070" s="4" t="s">
        <v>22</v>
      </c>
      <c r="Z1070" s="2" t="s">
        <v>22</v>
      </c>
      <c r="AA1070" s="2" t="s">
        <v>22</v>
      </c>
    </row>
    <row r="1071" spans="1:27">
      <c r="A1071" s="2">
        <v>201600439</v>
      </c>
      <c r="B1071" s="2" t="s">
        <v>2928</v>
      </c>
      <c r="C1071" s="2" t="s">
        <v>2929</v>
      </c>
      <c r="D1071" s="2">
        <v>14</v>
      </c>
      <c r="E1071" s="2" t="s">
        <v>1870</v>
      </c>
      <c r="F1071" s="3">
        <v>37329</v>
      </c>
      <c r="G1071" s="2" t="s">
        <v>71</v>
      </c>
      <c r="H1071" s="2" t="s">
        <v>72</v>
      </c>
      <c r="I1071" s="3">
        <v>42443.535697719904</v>
      </c>
      <c r="J1071" s="1">
        <f t="shared" si="16"/>
        <v>42443</v>
      </c>
      <c r="K1071" s="2" t="s">
        <v>21</v>
      </c>
      <c r="L1071" s="2">
        <v>2116</v>
      </c>
      <c r="M1071" s="2">
        <v>2014</v>
      </c>
      <c r="N1071" s="2" t="s">
        <v>2146</v>
      </c>
      <c r="O1071" s="24"/>
      <c r="P1071" s="24"/>
      <c r="Q1071" s="24"/>
      <c r="R1071" s="24"/>
      <c r="S1071" s="24"/>
      <c r="T1071" s="24"/>
      <c r="U1071" s="24"/>
      <c r="V1071" s="24"/>
      <c r="W1071" s="3">
        <v>42443.517028240742</v>
      </c>
      <c r="X1071" s="2" t="s">
        <v>2930</v>
      </c>
      <c r="Y1071" s="4" t="s">
        <v>22</v>
      </c>
      <c r="Z1071" s="2" t="s">
        <v>22</v>
      </c>
      <c r="AA1071" s="2" t="s">
        <v>22</v>
      </c>
    </row>
    <row r="1072" spans="1:27">
      <c r="A1072" s="2">
        <v>201600445</v>
      </c>
      <c r="B1072" s="2" t="s">
        <v>745</v>
      </c>
      <c r="C1072" s="2" t="s">
        <v>264</v>
      </c>
      <c r="D1072" s="2">
        <v>130</v>
      </c>
      <c r="E1072" s="2" t="s">
        <v>35</v>
      </c>
      <c r="F1072" s="3">
        <v>39155</v>
      </c>
      <c r="G1072" s="2" t="s">
        <v>71</v>
      </c>
      <c r="H1072" s="2" t="s">
        <v>72</v>
      </c>
      <c r="I1072" s="3">
        <v>42443.776302233797</v>
      </c>
      <c r="J1072" s="1">
        <f t="shared" si="16"/>
        <v>42443</v>
      </c>
      <c r="K1072" s="2" t="s">
        <v>21</v>
      </c>
      <c r="L1072" s="2">
        <v>2116</v>
      </c>
      <c r="M1072" s="2" t="s">
        <v>2146</v>
      </c>
      <c r="N1072" s="2">
        <v>221</v>
      </c>
      <c r="O1072" s="24">
        <v>221</v>
      </c>
      <c r="P1072" s="24"/>
      <c r="Q1072" s="24"/>
      <c r="R1072" s="24"/>
      <c r="S1072" s="24"/>
      <c r="T1072" s="24"/>
      <c r="U1072" s="24"/>
      <c r="V1072" s="24"/>
      <c r="W1072" s="3">
        <v>42443.77490517361</v>
      </c>
      <c r="X1072" s="2" t="s">
        <v>2931</v>
      </c>
      <c r="Y1072" s="4" t="s">
        <v>22</v>
      </c>
      <c r="Z1072" s="2" t="s">
        <v>22</v>
      </c>
      <c r="AA1072" s="2" t="s">
        <v>22</v>
      </c>
    </row>
    <row r="1073" spans="1:27">
      <c r="A1073" s="2">
        <v>201600446</v>
      </c>
      <c r="B1073" s="2" t="s">
        <v>2932</v>
      </c>
      <c r="C1073" s="2" t="s">
        <v>891</v>
      </c>
      <c r="D1073" s="2">
        <v>126</v>
      </c>
      <c r="E1073" s="2" t="s">
        <v>95</v>
      </c>
      <c r="F1073" s="3">
        <v>37987</v>
      </c>
      <c r="G1073" s="2" t="s">
        <v>36</v>
      </c>
      <c r="H1073" s="2" t="s">
        <v>37</v>
      </c>
      <c r="I1073" s="3">
        <v>42606.861780590276</v>
      </c>
      <c r="J1073" s="1">
        <f t="shared" si="16"/>
        <v>42606</v>
      </c>
      <c r="K1073" s="2" t="s">
        <v>21</v>
      </c>
      <c r="L1073" s="2">
        <v>2116</v>
      </c>
      <c r="M1073" s="2" t="s">
        <v>2146</v>
      </c>
      <c r="N1073" s="2" t="s">
        <v>5768</v>
      </c>
      <c r="O1073" s="24">
        <v>2401</v>
      </c>
      <c r="P1073" s="24"/>
      <c r="Q1073" s="24"/>
      <c r="R1073" s="24"/>
      <c r="S1073" s="24"/>
      <c r="T1073" s="24"/>
      <c r="U1073" s="24"/>
      <c r="V1073" s="24"/>
      <c r="W1073" s="3">
        <v>42606.857237303244</v>
      </c>
      <c r="X1073" s="2" t="s">
        <v>2933</v>
      </c>
      <c r="Y1073" s="4" t="s">
        <v>22</v>
      </c>
      <c r="Z1073" s="2" t="s">
        <v>22</v>
      </c>
      <c r="AA1073" s="2" t="s">
        <v>22</v>
      </c>
    </row>
    <row r="1074" spans="1:27">
      <c r="A1074" s="2">
        <v>201600456</v>
      </c>
      <c r="B1074" s="2" t="s">
        <v>2934</v>
      </c>
      <c r="C1074" s="2" t="s">
        <v>2935</v>
      </c>
      <c r="D1074" s="2">
        <v>125</v>
      </c>
      <c r="E1074" s="2" t="s">
        <v>18</v>
      </c>
      <c r="F1074" s="3">
        <v>36966</v>
      </c>
      <c r="G1074" s="2" t="s">
        <v>19</v>
      </c>
      <c r="H1074" s="2" t="s">
        <v>20</v>
      </c>
      <c r="I1074" s="3">
        <v>42811.770740740743</v>
      </c>
      <c r="J1074" s="1">
        <f t="shared" si="16"/>
        <v>42811</v>
      </c>
      <c r="K1074" s="2" t="s">
        <v>21</v>
      </c>
      <c r="L1074" s="2">
        <v>2031</v>
      </c>
      <c r="M1074" s="2" t="s">
        <v>2146</v>
      </c>
      <c r="N1074" s="2">
        <v>14</v>
      </c>
      <c r="O1074" s="24">
        <v>14</v>
      </c>
      <c r="P1074" s="24"/>
      <c r="Q1074" s="24"/>
      <c r="R1074" s="24"/>
      <c r="S1074" s="24"/>
      <c r="T1074" s="24"/>
      <c r="U1074" s="24"/>
      <c r="V1074" s="24"/>
      <c r="W1074" s="3">
        <v>42811.76755798611</v>
      </c>
      <c r="X1074" s="2" t="s">
        <v>2936</v>
      </c>
      <c r="Y1074" s="4" t="s">
        <v>22</v>
      </c>
      <c r="Z1074" s="2" t="s">
        <v>22</v>
      </c>
      <c r="AA1074" s="2" t="s">
        <v>22</v>
      </c>
    </row>
    <row r="1075" spans="1:27">
      <c r="A1075" s="2">
        <v>201600458</v>
      </c>
      <c r="B1075" s="2" t="s">
        <v>485</v>
      </c>
      <c r="C1075" s="2" t="s">
        <v>455</v>
      </c>
      <c r="D1075" s="2">
        <v>125</v>
      </c>
      <c r="E1075" s="2" t="s">
        <v>18</v>
      </c>
      <c r="F1075" s="3">
        <v>41351</v>
      </c>
      <c r="G1075" s="2" t="s">
        <v>36</v>
      </c>
      <c r="H1075" s="2" t="s">
        <v>37</v>
      </c>
      <c r="I1075" s="3">
        <v>42447.406440543979</v>
      </c>
      <c r="J1075" s="1">
        <f t="shared" si="16"/>
        <v>42447</v>
      </c>
      <c r="K1075" s="2" t="s">
        <v>21</v>
      </c>
      <c r="L1075" s="2"/>
      <c r="M1075" s="2"/>
      <c r="N1075" s="2" t="s">
        <v>2105</v>
      </c>
      <c r="O1075" s="24">
        <v>0</v>
      </c>
      <c r="P1075" s="24"/>
      <c r="Q1075" s="24"/>
      <c r="R1075" s="24"/>
      <c r="S1075" s="24"/>
      <c r="T1075" s="24"/>
      <c r="U1075" s="24"/>
      <c r="V1075" s="24"/>
      <c r="W1075" s="3">
        <v>42447.392242974536</v>
      </c>
      <c r="X1075" s="2" t="s">
        <v>2937</v>
      </c>
      <c r="Y1075" s="4" t="s">
        <v>22</v>
      </c>
      <c r="Z1075" s="2" t="s">
        <v>22</v>
      </c>
      <c r="AA1075" s="2" t="s">
        <v>22</v>
      </c>
    </row>
    <row r="1076" spans="1:27">
      <c r="A1076" s="2">
        <v>201600466</v>
      </c>
      <c r="B1076" s="2" t="s">
        <v>2938</v>
      </c>
      <c r="C1076" s="2" t="s">
        <v>2939</v>
      </c>
      <c r="D1076" s="2">
        <v>125</v>
      </c>
      <c r="E1076" s="2" t="s">
        <v>18</v>
      </c>
      <c r="F1076" s="3">
        <v>41353</v>
      </c>
      <c r="G1076" s="2" t="s">
        <v>71</v>
      </c>
      <c r="H1076" s="2" t="s">
        <v>72</v>
      </c>
      <c r="I1076" s="3">
        <v>42449.520262384256</v>
      </c>
      <c r="J1076" s="1">
        <f t="shared" si="16"/>
        <v>42449</v>
      </c>
      <c r="K1076" s="2" t="s">
        <v>21</v>
      </c>
      <c r="L1076" s="2">
        <v>2275</v>
      </c>
      <c r="M1076" s="2" t="s">
        <v>2146</v>
      </c>
      <c r="N1076" s="2">
        <v>77</v>
      </c>
      <c r="O1076" s="24">
        <v>77</v>
      </c>
      <c r="P1076" s="24"/>
      <c r="Q1076" s="24"/>
      <c r="R1076" s="24"/>
      <c r="S1076" s="24"/>
      <c r="T1076" s="24"/>
      <c r="U1076" s="24"/>
      <c r="V1076" s="24"/>
      <c r="W1076" s="3">
        <v>42449.509661574077</v>
      </c>
      <c r="X1076" s="2" t="s">
        <v>2940</v>
      </c>
      <c r="Y1076" s="4" t="s">
        <v>22</v>
      </c>
      <c r="Z1076" s="2" t="s">
        <v>22</v>
      </c>
      <c r="AA1076" s="2" t="s">
        <v>22</v>
      </c>
    </row>
    <row r="1077" spans="1:27">
      <c r="A1077" s="2">
        <v>201600467</v>
      </c>
      <c r="B1077" s="2" t="s">
        <v>2941</v>
      </c>
      <c r="C1077" s="2" t="s">
        <v>2942</v>
      </c>
      <c r="D1077" s="2">
        <v>201</v>
      </c>
      <c r="E1077" s="2" t="s">
        <v>794</v>
      </c>
      <c r="F1077" s="3">
        <v>42362</v>
      </c>
      <c r="G1077" s="2" t="s">
        <v>36</v>
      </c>
      <c r="H1077" s="2" t="s">
        <v>37</v>
      </c>
      <c r="I1077" s="3">
        <v>42679.541651238425</v>
      </c>
      <c r="J1077" s="1">
        <f t="shared" si="16"/>
        <v>42679</v>
      </c>
      <c r="K1077" s="2" t="s">
        <v>21</v>
      </c>
      <c r="L1077" s="2" t="s">
        <v>2146</v>
      </c>
      <c r="M1077" s="2" t="s">
        <v>2146</v>
      </c>
      <c r="N1077" s="2" t="s">
        <v>2146</v>
      </c>
      <c r="O1077" s="24"/>
      <c r="P1077" s="24"/>
      <c r="Q1077" s="24"/>
      <c r="R1077" s="24"/>
      <c r="S1077" s="24"/>
      <c r="T1077" s="24"/>
      <c r="U1077" s="24"/>
      <c r="V1077" s="24"/>
      <c r="W1077" s="3">
        <v>42679.53206701389</v>
      </c>
      <c r="X1077" s="2" t="s">
        <v>2943</v>
      </c>
      <c r="Y1077" s="4" t="s">
        <v>22</v>
      </c>
      <c r="Z1077" s="2" t="s">
        <v>22</v>
      </c>
      <c r="AA1077" s="2" t="s">
        <v>22</v>
      </c>
    </row>
    <row r="1078" spans="1:27">
      <c r="A1078" s="2">
        <v>201600478</v>
      </c>
      <c r="B1078" s="2" t="s">
        <v>2944</v>
      </c>
      <c r="C1078" s="2" t="s">
        <v>2945</v>
      </c>
      <c r="D1078" s="2">
        <v>499</v>
      </c>
      <c r="E1078" s="2" t="s">
        <v>50</v>
      </c>
      <c r="F1078" s="3">
        <v>38797</v>
      </c>
      <c r="G1078" s="2" t="s">
        <v>36</v>
      </c>
      <c r="H1078" s="2" t="s">
        <v>37</v>
      </c>
      <c r="I1078" s="3">
        <v>42450.765092164351</v>
      </c>
      <c r="J1078" s="1">
        <f t="shared" si="16"/>
        <v>42450</v>
      </c>
      <c r="K1078" s="2" t="s">
        <v>21</v>
      </c>
      <c r="L1078" s="2">
        <v>2171</v>
      </c>
      <c r="M1078" s="2" t="s">
        <v>2146</v>
      </c>
      <c r="N1078" s="2">
        <v>76</v>
      </c>
      <c r="O1078" s="24">
        <v>76</v>
      </c>
      <c r="P1078" s="24"/>
      <c r="Q1078" s="24"/>
      <c r="R1078" s="24"/>
      <c r="S1078" s="24"/>
      <c r="T1078" s="24"/>
      <c r="U1078" s="24"/>
      <c r="V1078" s="24"/>
      <c r="W1078" s="3">
        <v>42450.761661377313</v>
      </c>
      <c r="X1078" s="2" t="s">
        <v>2946</v>
      </c>
      <c r="Y1078" s="4" t="s">
        <v>22</v>
      </c>
      <c r="Z1078" s="2" t="s">
        <v>22</v>
      </c>
      <c r="AA1078" s="2" t="s">
        <v>22</v>
      </c>
    </row>
    <row r="1079" spans="1:27">
      <c r="A1079" s="2">
        <v>201600480</v>
      </c>
      <c r="B1079" s="2" t="s">
        <v>2947</v>
      </c>
      <c r="C1079" s="2" t="s">
        <v>664</v>
      </c>
      <c r="D1079" s="2">
        <v>499</v>
      </c>
      <c r="E1079" s="2" t="s">
        <v>50</v>
      </c>
      <c r="F1079" s="3">
        <v>42359</v>
      </c>
      <c r="G1079" s="2" t="s">
        <v>71</v>
      </c>
      <c r="H1079" s="2" t="s">
        <v>72</v>
      </c>
      <c r="I1079" s="3">
        <v>42450.905864583336</v>
      </c>
      <c r="J1079" s="1">
        <f t="shared" si="16"/>
        <v>42450</v>
      </c>
      <c r="K1079" s="2" t="s">
        <v>21</v>
      </c>
      <c r="L1079" s="2">
        <v>2049</v>
      </c>
      <c r="M1079" s="2" t="s">
        <v>2146</v>
      </c>
      <c r="N1079" s="2" t="s">
        <v>2146</v>
      </c>
      <c r="O1079" s="24"/>
      <c r="P1079" s="24"/>
      <c r="Q1079" s="24"/>
      <c r="R1079" s="24"/>
      <c r="S1079" s="24"/>
      <c r="T1079" s="24"/>
      <c r="U1079" s="24"/>
      <c r="V1079" s="24"/>
      <c r="W1079" s="3">
        <v>42450.874135104168</v>
      </c>
      <c r="X1079" s="2" t="s">
        <v>2948</v>
      </c>
      <c r="Y1079" s="4" t="s">
        <v>22</v>
      </c>
      <c r="Z1079" s="2" t="s">
        <v>22</v>
      </c>
      <c r="AA1079" s="2" t="s">
        <v>22</v>
      </c>
    </row>
    <row r="1080" spans="1:27">
      <c r="A1080" s="2">
        <v>201600484</v>
      </c>
      <c r="B1080" s="2" t="s">
        <v>2331</v>
      </c>
      <c r="C1080" s="2" t="s">
        <v>2949</v>
      </c>
      <c r="D1080" s="2">
        <v>499</v>
      </c>
      <c r="E1080" s="2" t="s">
        <v>50</v>
      </c>
      <c r="F1080" s="3">
        <v>40624</v>
      </c>
      <c r="G1080" s="2" t="s">
        <v>71</v>
      </c>
      <c r="H1080" s="2" t="s">
        <v>72</v>
      </c>
      <c r="I1080" s="3">
        <v>42451.763862812499</v>
      </c>
      <c r="J1080" s="1">
        <f t="shared" si="16"/>
        <v>42451</v>
      </c>
      <c r="K1080" s="2" t="s">
        <v>21</v>
      </c>
      <c r="L1080" s="2" t="s">
        <v>2146</v>
      </c>
      <c r="M1080" s="2" t="s">
        <v>2146</v>
      </c>
      <c r="N1080" s="2" t="s">
        <v>2146</v>
      </c>
      <c r="O1080" s="24"/>
      <c r="P1080" s="24"/>
      <c r="Q1080" s="24"/>
      <c r="R1080" s="24"/>
      <c r="S1080" s="24"/>
      <c r="T1080" s="24"/>
      <c r="U1080" s="24"/>
      <c r="V1080" s="24"/>
      <c r="W1080" s="3">
        <v>42451.708562581021</v>
      </c>
      <c r="X1080" s="2" t="s">
        <v>2950</v>
      </c>
      <c r="Y1080" s="4" t="s">
        <v>22</v>
      </c>
      <c r="Z1080" s="2" t="s">
        <v>22</v>
      </c>
      <c r="AA1080" s="2" t="s">
        <v>22</v>
      </c>
    </row>
    <row r="1081" spans="1:27">
      <c r="A1081" s="2">
        <v>201600485</v>
      </c>
      <c r="B1081" s="2" t="s">
        <v>2951</v>
      </c>
      <c r="C1081" s="2" t="s">
        <v>2952</v>
      </c>
      <c r="D1081" s="2">
        <v>130</v>
      </c>
      <c r="E1081" s="2" t="s">
        <v>35</v>
      </c>
      <c r="F1081" s="3">
        <v>38859</v>
      </c>
      <c r="G1081" s="2" t="s">
        <v>71</v>
      </c>
      <c r="H1081" s="2" t="s">
        <v>72</v>
      </c>
      <c r="I1081" s="3">
        <v>42452.606412581015</v>
      </c>
      <c r="J1081" s="1">
        <f t="shared" si="16"/>
        <v>42452</v>
      </c>
      <c r="K1081" s="2" t="s">
        <v>21</v>
      </c>
      <c r="L1081" s="2" t="s">
        <v>2146</v>
      </c>
      <c r="M1081" s="2" t="s">
        <v>2146</v>
      </c>
      <c r="N1081" s="2" t="s">
        <v>2146</v>
      </c>
      <c r="O1081" s="24"/>
      <c r="P1081" s="24"/>
      <c r="Q1081" s="24"/>
      <c r="R1081" s="24"/>
      <c r="S1081" s="24"/>
      <c r="T1081" s="24"/>
      <c r="U1081" s="24"/>
      <c r="V1081" s="24"/>
      <c r="W1081" s="3">
        <v>42452.606392974536</v>
      </c>
      <c r="X1081" s="2" t="s">
        <v>2953</v>
      </c>
      <c r="Y1081" s="4" t="s">
        <v>22</v>
      </c>
      <c r="Z1081" s="2" t="s">
        <v>22</v>
      </c>
      <c r="AA1081" s="2" t="s">
        <v>22</v>
      </c>
    </row>
    <row r="1082" spans="1:27">
      <c r="A1082" s="2">
        <v>201600489</v>
      </c>
      <c r="B1082" s="2" t="s">
        <v>2882</v>
      </c>
      <c r="C1082" s="2" t="s">
        <v>2954</v>
      </c>
      <c r="D1082" s="2">
        <v>119</v>
      </c>
      <c r="E1082" s="2" t="s">
        <v>70</v>
      </c>
      <c r="F1082" s="3">
        <v>42401</v>
      </c>
      <c r="G1082" s="2" t="s">
        <v>19</v>
      </c>
      <c r="H1082" s="2" t="s">
        <v>20</v>
      </c>
      <c r="I1082" s="3">
        <v>42545.595093553238</v>
      </c>
      <c r="J1082" s="1">
        <f t="shared" si="16"/>
        <v>42545</v>
      </c>
      <c r="K1082" s="2" t="s">
        <v>21</v>
      </c>
      <c r="L1082" s="2" t="s">
        <v>2146</v>
      </c>
      <c r="M1082" s="2" t="s">
        <v>2146</v>
      </c>
      <c r="N1082" s="2" t="s">
        <v>2146</v>
      </c>
      <c r="O1082" s="24"/>
      <c r="P1082" s="24"/>
      <c r="Q1082" s="24"/>
      <c r="R1082" s="24"/>
      <c r="S1082" s="24"/>
      <c r="T1082" s="24"/>
      <c r="U1082" s="24"/>
      <c r="V1082" s="24"/>
      <c r="W1082" s="3">
        <v>42545.595093553238</v>
      </c>
      <c r="X1082" s="2" t="s">
        <v>2955</v>
      </c>
      <c r="Y1082" s="4" t="s">
        <v>22</v>
      </c>
      <c r="Z1082" s="2" t="s">
        <v>22</v>
      </c>
      <c r="AA1082" s="2" t="s">
        <v>22</v>
      </c>
    </row>
    <row r="1083" spans="1:27">
      <c r="A1083" s="2">
        <v>201600490</v>
      </c>
      <c r="B1083" s="2" t="s">
        <v>2956</v>
      </c>
      <c r="C1083" s="2" t="s">
        <v>2957</v>
      </c>
      <c r="D1083" s="2">
        <v>125</v>
      </c>
      <c r="E1083" s="2" t="s">
        <v>18</v>
      </c>
      <c r="F1083" s="3">
        <v>42394</v>
      </c>
      <c r="G1083" s="2" t="s">
        <v>36</v>
      </c>
      <c r="H1083" s="2" t="s">
        <v>37</v>
      </c>
      <c r="I1083" s="3">
        <v>42607.535004976853</v>
      </c>
      <c r="J1083" s="1">
        <f t="shared" si="16"/>
        <v>42607</v>
      </c>
      <c r="K1083" s="2" t="s">
        <v>21</v>
      </c>
      <c r="L1083" s="2" t="s">
        <v>2146</v>
      </c>
      <c r="M1083" s="2" t="s">
        <v>2146</v>
      </c>
      <c r="N1083" s="2" t="s">
        <v>2146</v>
      </c>
      <c r="O1083" s="24"/>
      <c r="P1083" s="24"/>
      <c r="Q1083" s="24"/>
      <c r="R1083" s="24"/>
      <c r="S1083" s="24"/>
      <c r="T1083" s="24"/>
      <c r="U1083" s="24"/>
      <c r="V1083" s="24"/>
      <c r="W1083" s="3">
        <v>42607.532234641207</v>
      </c>
      <c r="X1083" s="2" t="s">
        <v>207</v>
      </c>
      <c r="Y1083" s="4" t="s">
        <v>22</v>
      </c>
      <c r="Z1083" s="2" t="s">
        <v>22</v>
      </c>
      <c r="AA1083" s="2" t="s">
        <v>22</v>
      </c>
    </row>
    <row r="1084" spans="1:27">
      <c r="A1084" s="2">
        <v>201600518</v>
      </c>
      <c r="B1084" s="2" t="s">
        <v>2958</v>
      </c>
      <c r="C1084" s="2" t="s">
        <v>2037</v>
      </c>
      <c r="D1084" s="2">
        <v>312</v>
      </c>
      <c r="E1084" s="2" t="s">
        <v>1276</v>
      </c>
      <c r="F1084" s="3">
        <v>42083</v>
      </c>
      <c r="G1084" s="2" t="s">
        <v>71</v>
      </c>
      <c r="H1084" s="2" t="s">
        <v>72</v>
      </c>
      <c r="I1084" s="3">
        <v>42742.925740127313</v>
      </c>
      <c r="J1084" s="1">
        <f t="shared" si="16"/>
        <v>42742</v>
      </c>
      <c r="K1084" s="2" t="s">
        <v>21</v>
      </c>
      <c r="L1084" s="2" t="s">
        <v>2146</v>
      </c>
      <c r="M1084" s="2" t="s">
        <v>2146</v>
      </c>
      <c r="N1084" s="2" t="s">
        <v>5769</v>
      </c>
      <c r="O1084" s="24">
        <v>1</v>
      </c>
      <c r="P1084" s="24">
        <v>29</v>
      </c>
      <c r="Q1084" s="24"/>
      <c r="R1084" s="24"/>
      <c r="S1084" s="24"/>
      <c r="T1084" s="24"/>
      <c r="U1084" s="24"/>
      <c r="V1084" s="24"/>
      <c r="W1084" s="3">
        <v>42742.924294675926</v>
      </c>
      <c r="X1084" s="2" t="s">
        <v>2959</v>
      </c>
      <c r="Y1084" s="4" t="s">
        <v>22</v>
      </c>
      <c r="Z1084" s="2" t="s">
        <v>22</v>
      </c>
      <c r="AA1084" s="2" t="s">
        <v>22</v>
      </c>
    </row>
    <row r="1085" spans="1:27">
      <c r="A1085" s="2">
        <v>201600531</v>
      </c>
      <c r="B1085" s="2" t="s">
        <v>2960</v>
      </c>
      <c r="C1085" s="2" t="s">
        <v>447</v>
      </c>
      <c r="D1085" s="2">
        <v>125</v>
      </c>
      <c r="E1085" s="2" t="s">
        <v>18</v>
      </c>
      <c r="F1085" s="3">
        <v>42368</v>
      </c>
      <c r="G1085" s="2" t="s">
        <v>36</v>
      </c>
      <c r="H1085" s="2" t="s">
        <v>37</v>
      </c>
      <c r="I1085" s="3">
        <v>42611.41961646991</v>
      </c>
      <c r="J1085" s="1">
        <f t="shared" si="16"/>
        <v>42611</v>
      </c>
      <c r="K1085" s="2" t="s">
        <v>21</v>
      </c>
      <c r="L1085" s="2" t="s">
        <v>2146</v>
      </c>
      <c r="M1085" s="2" t="s">
        <v>2146</v>
      </c>
      <c r="N1085" s="2" t="s">
        <v>2146</v>
      </c>
      <c r="O1085" s="24"/>
      <c r="P1085" s="24"/>
      <c r="Q1085" s="24"/>
      <c r="R1085" s="24"/>
      <c r="S1085" s="24"/>
      <c r="T1085" s="24"/>
      <c r="U1085" s="24"/>
      <c r="V1085" s="24"/>
      <c r="W1085" s="3">
        <v>42611.417874224535</v>
      </c>
      <c r="X1085" s="2" t="s">
        <v>1407</v>
      </c>
      <c r="Y1085" s="4" t="s">
        <v>22</v>
      </c>
      <c r="Z1085" s="2" t="s">
        <v>22</v>
      </c>
      <c r="AA1085" s="2" t="s">
        <v>22</v>
      </c>
    </row>
    <row r="1086" spans="1:27">
      <c r="A1086" s="2">
        <v>201600532</v>
      </c>
      <c r="B1086" s="2" t="s">
        <v>2009</v>
      </c>
      <c r="C1086" s="2" t="s">
        <v>1234</v>
      </c>
      <c r="D1086" s="2">
        <v>501</v>
      </c>
      <c r="E1086" s="2" t="s">
        <v>126</v>
      </c>
      <c r="F1086" s="3">
        <v>41306</v>
      </c>
      <c r="G1086" s="2" t="s">
        <v>71</v>
      </c>
      <c r="H1086" s="2" t="s">
        <v>72</v>
      </c>
      <c r="I1086" s="3">
        <v>42460.280954131944</v>
      </c>
      <c r="J1086" s="1">
        <f t="shared" si="16"/>
        <v>42460</v>
      </c>
      <c r="K1086" s="2" t="s">
        <v>21</v>
      </c>
      <c r="L1086" s="2" t="s">
        <v>5597</v>
      </c>
      <c r="M1086" s="2" t="s">
        <v>2146</v>
      </c>
      <c r="N1086" s="2" t="s">
        <v>2146</v>
      </c>
      <c r="O1086" s="24"/>
      <c r="P1086" s="24"/>
      <c r="Q1086" s="24"/>
      <c r="R1086" s="24"/>
      <c r="S1086" s="24"/>
      <c r="T1086" s="24"/>
      <c r="U1086" s="24"/>
      <c r="V1086" s="24"/>
      <c r="W1086" s="3">
        <v>42460.275520057869</v>
      </c>
      <c r="X1086" s="2" t="s">
        <v>2961</v>
      </c>
      <c r="Y1086" s="4" t="s">
        <v>22</v>
      </c>
      <c r="Z1086" s="2" t="s">
        <v>22</v>
      </c>
      <c r="AA1086" s="2" t="s">
        <v>22</v>
      </c>
    </row>
    <row r="1087" spans="1:27">
      <c r="A1087" s="2">
        <v>201600535</v>
      </c>
      <c r="B1087" s="2" t="s">
        <v>2962</v>
      </c>
      <c r="C1087" s="2" t="s">
        <v>2963</v>
      </c>
      <c r="D1087" s="2">
        <v>499</v>
      </c>
      <c r="E1087" s="2" t="s">
        <v>50</v>
      </c>
      <c r="F1087" s="3">
        <v>38807</v>
      </c>
      <c r="G1087" s="2" t="s">
        <v>71</v>
      </c>
      <c r="H1087" s="2" t="s">
        <v>72</v>
      </c>
      <c r="I1087" s="3">
        <v>42460.609185682872</v>
      </c>
      <c r="J1087" s="1">
        <f t="shared" si="16"/>
        <v>42460</v>
      </c>
      <c r="K1087" s="2" t="s">
        <v>21</v>
      </c>
      <c r="L1087" s="2" t="s">
        <v>5727</v>
      </c>
      <c r="M1087" s="2" t="s">
        <v>2146</v>
      </c>
      <c r="N1087" s="2">
        <v>13</v>
      </c>
      <c r="O1087" s="24">
        <v>13</v>
      </c>
      <c r="P1087" s="24"/>
      <c r="Q1087" s="24"/>
      <c r="R1087" s="24"/>
      <c r="S1087" s="24"/>
      <c r="T1087" s="24"/>
      <c r="U1087" s="24"/>
      <c r="V1087" s="24"/>
      <c r="W1087" s="3">
        <v>42460.598985914352</v>
      </c>
      <c r="X1087" s="2" t="s">
        <v>2964</v>
      </c>
      <c r="Y1087" s="4" t="s">
        <v>22</v>
      </c>
      <c r="Z1087" s="2" t="s">
        <v>22</v>
      </c>
      <c r="AA1087" s="2" t="s">
        <v>22</v>
      </c>
    </row>
    <row r="1088" spans="1:27">
      <c r="A1088" s="2">
        <v>201600537</v>
      </c>
      <c r="B1088" s="2" t="s">
        <v>2965</v>
      </c>
      <c r="C1088" s="2" t="s">
        <v>2966</v>
      </c>
      <c r="D1088" s="2">
        <v>121</v>
      </c>
      <c r="E1088" s="2" t="s">
        <v>2967</v>
      </c>
      <c r="F1088" s="3">
        <v>42384</v>
      </c>
      <c r="G1088" s="2" t="s">
        <v>31</v>
      </c>
      <c r="H1088" s="2" t="s">
        <v>32</v>
      </c>
      <c r="I1088" s="3">
        <v>42479.733175729169</v>
      </c>
      <c r="J1088" s="1">
        <f t="shared" si="16"/>
        <v>42479</v>
      </c>
      <c r="K1088" s="2" t="s">
        <v>21</v>
      </c>
      <c r="L1088" s="2" t="s">
        <v>5770</v>
      </c>
      <c r="M1088" s="2" t="s">
        <v>2146</v>
      </c>
      <c r="N1088" s="2" t="s">
        <v>2146</v>
      </c>
      <c r="O1088" s="24"/>
      <c r="P1088" s="24"/>
      <c r="Q1088" s="24"/>
      <c r="R1088" s="24"/>
      <c r="S1088" s="24"/>
      <c r="T1088" s="24"/>
      <c r="U1088" s="24"/>
      <c r="V1088" s="24"/>
      <c r="W1088" s="3">
        <v>42479.733175729169</v>
      </c>
      <c r="X1088" s="2" t="s">
        <v>2968</v>
      </c>
      <c r="Y1088" s="4" t="s">
        <v>22</v>
      </c>
      <c r="Z1088" s="2" t="s">
        <v>22</v>
      </c>
      <c r="AA1088" s="2" t="s">
        <v>22</v>
      </c>
    </row>
    <row r="1089" spans="1:27">
      <c r="A1089" s="2">
        <v>201600539</v>
      </c>
      <c r="B1089" s="2" t="s">
        <v>2912</v>
      </c>
      <c r="C1089" s="2" t="s">
        <v>2969</v>
      </c>
      <c r="D1089" s="2">
        <v>131</v>
      </c>
      <c r="E1089" s="2" t="s">
        <v>40</v>
      </c>
      <c r="F1089" s="3">
        <v>40307</v>
      </c>
      <c r="G1089" s="2" t="s">
        <v>36</v>
      </c>
      <c r="H1089" s="2" t="s">
        <v>37</v>
      </c>
      <c r="I1089" s="3">
        <v>42612.488386770834</v>
      </c>
      <c r="J1089" s="1">
        <f t="shared" si="16"/>
        <v>42612</v>
      </c>
      <c r="K1089" s="2" t="s">
        <v>21</v>
      </c>
      <c r="L1089" s="2" t="s">
        <v>5771</v>
      </c>
      <c r="M1089" s="2">
        <v>2116</v>
      </c>
      <c r="N1089" s="2" t="s">
        <v>2196</v>
      </c>
      <c r="O1089" s="24">
        <v>1</v>
      </c>
      <c r="P1089" s="24">
        <v>2</v>
      </c>
      <c r="Q1089" s="24"/>
      <c r="R1089" s="24"/>
      <c r="S1089" s="24"/>
      <c r="T1089" s="24"/>
      <c r="U1089" s="24"/>
      <c r="V1089" s="24"/>
      <c r="W1089" s="3">
        <v>42612.446352002313</v>
      </c>
      <c r="X1089" s="2" t="s">
        <v>2970</v>
      </c>
      <c r="Y1089" s="4" t="s">
        <v>22</v>
      </c>
      <c r="Z1089" s="2" t="s">
        <v>22</v>
      </c>
      <c r="AA1089" s="2" t="s">
        <v>22</v>
      </c>
    </row>
    <row r="1090" spans="1:27">
      <c r="A1090" s="2">
        <v>201600540</v>
      </c>
      <c r="B1090" s="2" t="s">
        <v>2971</v>
      </c>
      <c r="C1090" s="2" t="s">
        <v>199</v>
      </c>
      <c r="D1090" s="2">
        <v>125</v>
      </c>
      <c r="E1090" s="2" t="s">
        <v>18</v>
      </c>
      <c r="F1090" s="3">
        <v>40269</v>
      </c>
      <c r="G1090" s="2" t="s">
        <v>19</v>
      </c>
      <c r="H1090" s="2" t="s">
        <v>20</v>
      </c>
      <c r="I1090" s="3">
        <v>42461.664693599538</v>
      </c>
      <c r="J1090" s="1">
        <f t="shared" ref="J1090:J1153" si="17">ROUNDDOWN(I1090,0)</f>
        <v>42461</v>
      </c>
      <c r="K1090" s="2" t="s">
        <v>21</v>
      </c>
      <c r="L1090" s="2" t="s">
        <v>2316</v>
      </c>
      <c r="M1090" s="2" t="s">
        <v>5706</v>
      </c>
      <c r="N1090" s="2" t="s">
        <v>2146</v>
      </c>
      <c r="O1090" s="24"/>
      <c r="P1090" s="24"/>
      <c r="Q1090" s="24"/>
      <c r="R1090" s="24"/>
      <c r="S1090" s="24"/>
      <c r="T1090" s="24"/>
      <c r="U1090" s="24"/>
      <c r="V1090" s="24"/>
      <c r="W1090" s="3">
        <v>42461.65738005787</v>
      </c>
      <c r="X1090" s="2" t="s">
        <v>2972</v>
      </c>
      <c r="Y1090" s="4" t="s">
        <v>22</v>
      </c>
      <c r="Z1090" s="2" t="s">
        <v>22</v>
      </c>
      <c r="AA1090" s="2" t="s">
        <v>22</v>
      </c>
    </row>
    <row r="1091" spans="1:27">
      <c r="A1091" s="2">
        <v>201600551</v>
      </c>
      <c r="B1091" s="2" t="s">
        <v>2973</v>
      </c>
      <c r="C1091" s="2" t="s">
        <v>2974</v>
      </c>
      <c r="D1091" s="2">
        <v>125</v>
      </c>
      <c r="E1091" s="2" t="s">
        <v>18</v>
      </c>
      <c r="F1091" s="3">
        <v>42343</v>
      </c>
      <c r="G1091" s="2" t="s">
        <v>71</v>
      </c>
      <c r="H1091" s="2" t="s">
        <v>72</v>
      </c>
      <c r="I1091" s="3">
        <v>42464.581526886577</v>
      </c>
      <c r="J1091" s="1">
        <f t="shared" si="17"/>
        <v>42464</v>
      </c>
      <c r="K1091" s="2" t="s">
        <v>21</v>
      </c>
      <c r="L1091" s="2" t="s">
        <v>2146</v>
      </c>
      <c r="M1091" s="2" t="s">
        <v>2146</v>
      </c>
      <c r="N1091" s="2" t="s">
        <v>2146</v>
      </c>
      <c r="O1091" s="24"/>
      <c r="P1091" s="24"/>
      <c r="Q1091" s="24"/>
      <c r="R1091" s="24"/>
      <c r="S1091" s="24"/>
      <c r="T1091" s="24"/>
      <c r="U1091" s="24"/>
      <c r="V1091" s="24"/>
      <c r="W1091" s="3">
        <v>42464.592381516202</v>
      </c>
      <c r="X1091" s="2" t="s">
        <v>2975</v>
      </c>
      <c r="Y1091" s="4" t="s">
        <v>22</v>
      </c>
      <c r="Z1091" s="2" t="s">
        <v>22</v>
      </c>
      <c r="AA1091" s="2" t="s">
        <v>22</v>
      </c>
    </row>
    <row r="1092" spans="1:27">
      <c r="A1092" s="2">
        <v>201600555</v>
      </c>
      <c r="B1092" s="2" t="s">
        <v>2976</v>
      </c>
      <c r="C1092" s="2" t="s">
        <v>349</v>
      </c>
      <c r="D1092" s="2">
        <v>599</v>
      </c>
      <c r="E1092" s="2" t="s">
        <v>50</v>
      </c>
      <c r="F1092" s="3">
        <v>42285</v>
      </c>
      <c r="G1092" s="2" t="s">
        <v>36</v>
      </c>
      <c r="H1092" s="2" t="s">
        <v>37</v>
      </c>
      <c r="I1092" s="3">
        <v>42464.741446377317</v>
      </c>
      <c r="J1092" s="1">
        <f t="shared" si="17"/>
        <v>42464</v>
      </c>
      <c r="K1092" s="2" t="s">
        <v>21</v>
      </c>
      <c r="L1092" s="2" t="s">
        <v>2146</v>
      </c>
      <c r="M1092" s="2" t="s">
        <v>2146</v>
      </c>
      <c r="N1092" s="2" t="s">
        <v>2146</v>
      </c>
      <c r="O1092" s="24"/>
      <c r="P1092" s="24"/>
      <c r="Q1092" s="24"/>
      <c r="R1092" s="24"/>
      <c r="S1092" s="24"/>
      <c r="T1092" s="24"/>
      <c r="U1092" s="24"/>
      <c r="V1092" s="24"/>
      <c r="W1092" s="3">
        <v>42464.732707407406</v>
      </c>
      <c r="X1092" s="2" t="s">
        <v>2977</v>
      </c>
      <c r="Y1092" s="4" t="s">
        <v>22</v>
      </c>
      <c r="Z1092" s="2" t="s">
        <v>22</v>
      </c>
      <c r="AA1092" s="2" t="s">
        <v>22</v>
      </c>
    </row>
    <row r="1093" spans="1:27">
      <c r="A1093" s="2">
        <v>201600557</v>
      </c>
      <c r="B1093" s="2" t="s">
        <v>2978</v>
      </c>
      <c r="C1093" s="2" t="s">
        <v>123</v>
      </c>
      <c r="D1093" s="2">
        <v>125</v>
      </c>
      <c r="E1093" s="2" t="s">
        <v>18</v>
      </c>
      <c r="F1093" s="3">
        <v>42404</v>
      </c>
      <c r="G1093" s="2" t="s">
        <v>19</v>
      </c>
      <c r="H1093" s="2" t="s">
        <v>20</v>
      </c>
      <c r="I1093" s="3">
        <v>42541.701642280095</v>
      </c>
      <c r="J1093" s="1">
        <f t="shared" si="17"/>
        <v>42541</v>
      </c>
      <c r="K1093" s="2" t="s">
        <v>21</v>
      </c>
      <c r="L1093" s="2" t="s">
        <v>5772</v>
      </c>
      <c r="M1093" s="2" t="s">
        <v>2146</v>
      </c>
      <c r="N1093" s="2" t="s">
        <v>2146</v>
      </c>
      <c r="O1093" s="24"/>
      <c r="P1093" s="24"/>
      <c r="Q1093" s="24"/>
      <c r="R1093" s="24"/>
      <c r="S1093" s="24"/>
      <c r="T1093" s="24"/>
      <c r="U1093" s="24"/>
      <c r="V1093" s="24"/>
      <c r="W1093" s="3">
        <v>42541.690933182872</v>
      </c>
      <c r="X1093" s="2" t="s">
        <v>2979</v>
      </c>
      <c r="Y1093" s="4" t="s">
        <v>22</v>
      </c>
      <c r="Z1093" s="2" t="s">
        <v>22</v>
      </c>
      <c r="AA1093" s="2" t="s">
        <v>22</v>
      </c>
    </row>
    <row r="1094" spans="1:27">
      <c r="A1094" s="2">
        <v>201600567</v>
      </c>
      <c r="B1094" s="2" t="s">
        <v>2980</v>
      </c>
      <c r="C1094" s="2" t="s">
        <v>2981</v>
      </c>
      <c r="D1094" s="2">
        <v>125</v>
      </c>
      <c r="E1094" s="2" t="s">
        <v>18</v>
      </c>
      <c r="F1094" s="3">
        <v>40812</v>
      </c>
      <c r="G1094" s="2" t="s">
        <v>19</v>
      </c>
      <c r="H1094" s="2" t="s">
        <v>20</v>
      </c>
      <c r="I1094" s="3">
        <v>43336.600520520835</v>
      </c>
      <c r="J1094" s="1">
        <f t="shared" si="17"/>
        <v>43336</v>
      </c>
      <c r="K1094" s="2" t="s">
        <v>21</v>
      </c>
      <c r="L1094" s="2">
        <v>2021</v>
      </c>
      <c r="M1094" s="2" t="s">
        <v>2146</v>
      </c>
      <c r="N1094" s="2" t="s">
        <v>5773</v>
      </c>
      <c r="O1094" s="24">
        <v>35</v>
      </c>
      <c r="P1094" s="24">
        <v>25</v>
      </c>
      <c r="Q1094" s="24"/>
      <c r="R1094" s="24"/>
      <c r="S1094" s="24"/>
      <c r="T1094" s="24"/>
      <c r="U1094" s="24"/>
      <c r="V1094" s="24"/>
      <c r="W1094" s="3">
        <v>43336.59463738426</v>
      </c>
      <c r="X1094" s="2" t="s">
        <v>2982</v>
      </c>
      <c r="Y1094" s="4" t="s">
        <v>22</v>
      </c>
      <c r="Z1094" s="2" t="s">
        <v>22</v>
      </c>
      <c r="AA1094" s="2" t="s">
        <v>22</v>
      </c>
    </row>
    <row r="1095" spans="1:27">
      <c r="A1095" s="2">
        <v>201600568</v>
      </c>
      <c r="B1095" s="2" t="s">
        <v>2983</v>
      </c>
      <c r="C1095" s="2" t="s">
        <v>2984</v>
      </c>
      <c r="D1095" s="2">
        <v>599</v>
      </c>
      <c r="E1095" s="2" t="s">
        <v>50</v>
      </c>
      <c r="F1095" s="3">
        <v>42407</v>
      </c>
      <c r="G1095" s="2" t="s">
        <v>36</v>
      </c>
      <c r="H1095" s="2" t="s">
        <v>37</v>
      </c>
      <c r="I1095" s="3">
        <v>42875.580267094905</v>
      </c>
      <c r="J1095" s="1">
        <f t="shared" si="17"/>
        <v>42875</v>
      </c>
      <c r="K1095" s="2" t="s">
        <v>21</v>
      </c>
      <c r="L1095" s="2" t="s">
        <v>2146</v>
      </c>
      <c r="M1095" s="2" t="s">
        <v>2146</v>
      </c>
      <c r="N1095" s="2">
        <v>2</v>
      </c>
      <c r="O1095" s="24">
        <v>2</v>
      </c>
      <c r="P1095" s="24"/>
      <c r="Q1095" s="24"/>
      <c r="R1095" s="24"/>
      <c r="S1095" s="24"/>
      <c r="T1095" s="24"/>
      <c r="U1095" s="24"/>
      <c r="V1095" s="24"/>
      <c r="W1095" s="3">
        <v>42875.567353622682</v>
      </c>
      <c r="X1095" s="2" t="s">
        <v>2985</v>
      </c>
      <c r="Y1095" s="4" t="s">
        <v>22</v>
      </c>
      <c r="Z1095" s="2" t="s">
        <v>22</v>
      </c>
      <c r="AA1095" s="2" t="s">
        <v>22</v>
      </c>
    </row>
    <row r="1096" spans="1:27">
      <c r="A1096" s="2">
        <v>201600573</v>
      </c>
      <c r="B1096" s="2" t="s">
        <v>1762</v>
      </c>
      <c r="C1096" s="2" t="s">
        <v>2986</v>
      </c>
      <c r="D1096" s="2">
        <v>131</v>
      </c>
      <c r="E1096" s="2" t="s">
        <v>40</v>
      </c>
      <c r="F1096" s="3">
        <v>42377</v>
      </c>
      <c r="G1096" s="2" t="s">
        <v>19</v>
      </c>
      <c r="H1096" s="2" t="s">
        <v>20</v>
      </c>
      <c r="I1096" s="3">
        <v>42666.526887233798</v>
      </c>
      <c r="J1096" s="1">
        <f t="shared" si="17"/>
        <v>42666</v>
      </c>
      <c r="K1096" s="2" t="s">
        <v>21</v>
      </c>
      <c r="L1096" s="2">
        <v>2059</v>
      </c>
      <c r="M1096" s="2" t="s">
        <v>2146</v>
      </c>
      <c r="N1096" s="2" t="s">
        <v>5774</v>
      </c>
      <c r="O1096" s="24">
        <v>25</v>
      </c>
      <c r="P1096" s="24">
        <v>1</v>
      </c>
      <c r="Q1096" s="24">
        <v>2</v>
      </c>
      <c r="R1096" s="24"/>
      <c r="S1096" s="24"/>
      <c r="T1096" s="24"/>
      <c r="U1096" s="24"/>
      <c r="V1096" s="24"/>
      <c r="W1096" s="3">
        <v>42666.525804317127</v>
      </c>
      <c r="X1096" s="2" t="s">
        <v>2987</v>
      </c>
      <c r="Y1096" s="4" t="s">
        <v>22</v>
      </c>
      <c r="Z1096" s="2" t="s">
        <v>22</v>
      </c>
      <c r="AA1096" s="2" t="s">
        <v>22</v>
      </c>
    </row>
    <row r="1097" spans="1:27">
      <c r="A1097" s="2">
        <v>201600576</v>
      </c>
      <c r="B1097" s="2" t="s">
        <v>2988</v>
      </c>
      <c r="C1097" s="2" t="s">
        <v>1187</v>
      </c>
      <c r="D1097" s="2">
        <v>128</v>
      </c>
      <c r="E1097" s="2" t="s">
        <v>464</v>
      </c>
      <c r="F1097" s="3">
        <v>42224</v>
      </c>
      <c r="G1097" s="2" t="s">
        <v>31</v>
      </c>
      <c r="H1097" s="2" t="s">
        <v>32</v>
      </c>
      <c r="I1097" s="3">
        <v>42545.757326851854</v>
      </c>
      <c r="J1097" s="1">
        <f t="shared" si="17"/>
        <v>42545</v>
      </c>
      <c r="K1097" s="2" t="s">
        <v>21</v>
      </c>
      <c r="L1097" s="2" t="s">
        <v>1144</v>
      </c>
      <c r="M1097" s="2" t="s">
        <v>2146</v>
      </c>
      <c r="N1097" s="2">
        <v>23</v>
      </c>
      <c r="O1097" s="24">
        <v>23</v>
      </c>
      <c r="P1097" s="24"/>
      <c r="Q1097" s="24"/>
      <c r="R1097" s="24"/>
      <c r="S1097" s="24"/>
      <c r="T1097" s="24"/>
      <c r="U1097" s="24"/>
      <c r="V1097" s="24"/>
      <c r="W1097" s="3">
        <v>42545.750672604168</v>
      </c>
      <c r="X1097" s="2" t="s">
        <v>2989</v>
      </c>
      <c r="Y1097" s="4" t="s">
        <v>22</v>
      </c>
      <c r="Z1097" s="2" t="s">
        <v>22</v>
      </c>
      <c r="AA1097" s="2" t="s">
        <v>22</v>
      </c>
    </row>
    <row r="1098" spans="1:27">
      <c r="A1098" s="2">
        <v>201600582</v>
      </c>
      <c r="B1098" s="2" t="s">
        <v>2990</v>
      </c>
      <c r="C1098" s="2" t="s">
        <v>2991</v>
      </c>
      <c r="D1098" s="2">
        <v>119</v>
      </c>
      <c r="E1098" s="2" t="s">
        <v>70</v>
      </c>
      <c r="F1098" s="3">
        <v>41738</v>
      </c>
      <c r="G1098" s="2" t="s">
        <v>19</v>
      </c>
      <c r="H1098" s="2" t="s">
        <v>20</v>
      </c>
      <c r="I1098" s="3">
        <v>42469.790982372688</v>
      </c>
      <c r="J1098" s="1">
        <f t="shared" si="17"/>
        <v>42469</v>
      </c>
      <c r="K1098" s="2" t="s">
        <v>21</v>
      </c>
      <c r="L1098" s="2" t="s">
        <v>2316</v>
      </c>
      <c r="M1098" s="2" t="s">
        <v>2146</v>
      </c>
      <c r="N1098" s="2">
        <v>23</v>
      </c>
      <c r="O1098" s="24">
        <v>23</v>
      </c>
      <c r="P1098" s="24"/>
      <c r="Q1098" s="24"/>
      <c r="R1098" s="24"/>
      <c r="S1098" s="24"/>
      <c r="T1098" s="24"/>
      <c r="U1098" s="24"/>
      <c r="V1098" s="24"/>
      <c r="W1098" s="3">
        <v>42469.771689930552</v>
      </c>
      <c r="X1098" s="2" t="s">
        <v>2992</v>
      </c>
      <c r="Y1098" s="4" t="s">
        <v>22</v>
      </c>
      <c r="Z1098" s="2" t="s">
        <v>22</v>
      </c>
      <c r="AA1098" s="2" t="s">
        <v>22</v>
      </c>
    </row>
    <row r="1099" spans="1:27">
      <c r="A1099" s="2">
        <v>201600583</v>
      </c>
      <c r="B1099" s="2" t="s">
        <v>2993</v>
      </c>
      <c r="C1099" s="2" t="s">
        <v>1358</v>
      </c>
      <c r="D1099" s="2">
        <v>300</v>
      </c>
      <c r="E1099" s="2" t="s">
        <v>2994</v>
      </c>
      <c r="F1099" s="3">
        <v>42409</v>
      </c>
      <c r="G1099" s="2" t="s">
        <v>71</v>
      </c>
      <c r="H1099" s="2" t="s">
        <v>72</v>
      </c>
      <c r="I1099" s="3">
        <v>42469.972035300925</v>
      </c>
      <c r="J1099" s="1">
        <f t="shared" si="17"/>
        <v>42469</v>
      </c>
      <c r="K1099" s="2" t="s">
        <v>21</v>
      </c>
      <c r="L1099" s="2" t="s">
        <v>2146</v>
      </c>
      <c r="M1099" s="2" t="s">
        <v>2146</v>
      </c>
      <c r="N1099" s="2" t="s">
        <v>5775</v>
      </c>
      <c r="O1099" s="24">
        <v>42</v>
      </c>
      <c r="P1099" s="24">
        <v>1</v>
      </c>
      <c r="Q1099" s="24">
        <v>28</v>
      </c>
      <c r="R1099" s="24"/>
      <c r="S1099" s="24"/>
      <c r="T1099" s="24"/>
      <c r="U1099" s="24"/>
      <c r="V1099" s="24"/>
      <c r="W1099" s="3">
        <v>42469.969449537035</v>
      </c>
      <c r="X1099" s="2" t="s">
        <v>2995</v>
      </c>
      <c r="Y1099" s="4" t="s">
        <v>22</v>
      </c>
      <c r="Z1099" s="2" t="s">
        <v>22</v>
      </c>
      <c r="AA1099" s="2" t="s">
        <v>22</v>
      </c>
    </row>
    <row r="1100" spans="1:27">
      <c r="A1100" s="2">
        <v>201600587</v>
      </c>
      <c r="B1100" s="2" t="s">
        <v>2996</v>
      </c>
      <c r="C1100" s="2" t="s">
        <v>2997</v>
      </c>
      <c r="D1100" s="2">
        <v>128</v>
      </c>
      <c r="E1100" s="2" t="s">
        <v>464</v>
      </c>
      <c r="F1100" s="3">
        <v>41639</v>
      </c>
      <c r="G1100" s="2" t="s">
        <v>19</v>
      </c>
      <c r="H1100" s="2" t="s">
        <v>20</v>
      </c>
      <c r="I1100" s="3">
        <v>42947.134826354166</v>
      </c>
      <c r="J1100" s="1">
        <f t="shared" si="17"/>
        <v>42947</v>
      </c>
      <c r="K1100" s="2" t="s">
        <v>21</v>
      </c>
      <c r="L1100" s="2">
        <v>2043</v>
      </c>
      <c r="M1100" s="2" t="s">
        <v>2146</v>
      </c>
      <c r="N1100" s="2" t="s">
        <v>5776</v>
      </c>
      <c r="O1100" s="24">
        <v>2</v>
      </c>
      <c r="P1100" s="24">
        <v>25</v>
      </c>
      <c r="Q1100" s="24"/>
      <c r="R1100" s="24"/>
      <c r="S1100" s="24"/>
      <c r="T1100" s="24"/>
      <c r="U1100" s="24"/>
      <c r="V1100" s="24"/>
      <c r="W1100" s="3">
        <v>42947.133540162038</v>
      </c>
      <c r="X1100" s="2" t="s">
        <v>2998</v>
      </c>
      <c r="Y1100" s="4" t="s">
        <v>22</v>
      </c>
      <c r="Z1100" s="2" t="s">
        <v>22</v>
      </c>
      <c r="AA1100" s="2" t="s">
        <v>22</v>
      </c>
    </row>
    <row r="1101" spans="1:27">
      <c r="A1101" s="2">
        <v>201600589</v>
      </c>
      <c r="B1101" s="2" t="s">
        <v>2999</v>
      </c>
      <c r="C1101" s="2" t="s">
        <v>3000</v>
      </c>
      <c r="D1101" s="2">
        <v>599</v>
      </c>
      <c r="E1101" s="2" t="s">
        <v>50</v>
      </c>
      <c r="F1101" s="3">
        <v>41399</v>
      </c>
      <c r="G1101" s="2" t="s">
        <v>31</v>
      </c>
      <c r="H1101" s="2" t="s">
        <v>32</v>
      </c>
      <c r="I1101" s="3">
        <v>42499.9376303588</v>
      </c>
      <c r="J1101" s="1">
        <f t="shared" si="17"/>
        <v>42499</v>
      </c>
      <c r="K1101" s="2" t="s">
        <v>21</v>
      </c>
      <c r="L1101" s="2"/>
      <c r="M1101" s="2"/>
      <c r="N1101" s="2"/>
      <c r="O1101" s="24"/>
      <c r="P1101" s="24"/>
      <c r="Q1101" s="24"/>
      <c r="R1101" s="24"/>
      <c r="S1101" s="24"/>
      <c r="T1101" s="24"/>
      <c r="U1101" s="24"/>
      <c r="V1101" s="24"/>
      <c r="W1101" s="3">
        <v>42499.934774340276</v>
      </c>
      <c r="X1101" s="2" t="s">
        <v>3001</v>
      </c>
      <c r="Y1101" s="4" t="s">
        <v>22</v>
      </c>
      <c r="Z1101" s="2" t="s">
        <v>22</v>
      </c>
      <c r="AA1101" s="2" t="s">
        <v>22</v>
      </c>
    </row>
    <row r="1102" spans="1:27">
      <c r="A1102" s="2">
        <v>201600599</v>
      </c>
      <c r="B1102" s="2" t="s">
        <v>2852</v>
      </c>
      <c r="C1102" s="2" t="s">
        <v>387</v>
      </c>
      <c r="D1102" s="2">
        <v>128</v>
      </c>
      <c r="E1102" s="2" t="s">
        <v>464</v>
      </c>
      <c r="F1102" s="3">
        <v>38842</v>
      </c>
      <c r="G1102" s="2" t="s">
        <v>71</v>
      </c>
      <c r="H1102" s="2" t="s">
        <v>72</v>
      </c>
      <c r="I1102" s="3">
        <v>42477.809405057873</v>
      </c>
      <c r="J1102" s="1">
        <f t="shared" si="17"/>
        <v>42477</v>
      </c>
      <c r="K1102" s="2" t="s">
        <v>21</v>
      </c>
      <c r="L1102" s="2"/>
      <c r="M1102" s="2"/>
      <c r="N1102" s="2"/>
      <c r="O1102" s="24"/>
      <c r="P1102" s="24"/>
      <c r="Q1102" s="24"/>
      <c r="R1102" s="24"/>
      <c r="S1102" s="24"/>
      <c r="T1102" s="24"/>
      <c r="U1102" s="24"/>
      <c r="V1102" s="24"/>
      <c r="W1102" s="3">
        <v>42477.794921678244</v>
      </c>
      <c r="X1102" s="2" t="s">
        <v>3002</v>
      </c>
      <c r="Y1102" s="4" t="s">
        <v>22</v>
      </c>
      <c r="Z1102" s="2" t="s">
        <v>22</v>
      </c>
      <c r="AA1102" s="2" t="s">
        <v>22</v>
      </c>
    </row>
    <row r="1103" spans="1:27">
      <c r="A1103" s="2">
        <v>201600601</v>
      </c>
      <c r="B1103" s="2" t="s">
        <v>3003</v>
      </c>
      <c r="C1103" s="2" t="s">
        <v>3004</v>
      </c>
      <c r="D1103" s="2">
        <v>119</v>
      </c>
      <c r="E1103" s="2" t="s">
        <v>70</v>
      </c>
      <c r="F1103" s="3">
        <v>42106</v>
      </c>
      <c r="G1103" s="2" t="s">
        <v>31</v>
      </c>
      <c r="H1103" s="2" t="s">
        <v>32</v>
      </c>
      <c r="I1103" s="3">
        <v>42968.495941932873</v>
      </c>
      <c r="J1103" s="1">
        <f t="shared" si="17"/>
        <v>42968</v>
      </c>
      <c r="K1103" s="2" t="s">
        <v>21</v>
      </c>
      <c r="L1103" s="2"/>
      <c r="M1103" s="2"/>
      <c r="N1103" s="2"/>
      <c r="O1103" s="24"/>
      <c r="P1103" s="24"/>
      <c r="Q1103" s="24"/>
      <c r="R1103" s="24"/>
      <c r="S1103" s="24"/>
      <c r="T1103" s="24"/>
      <c r="U1103" s="24"/>
      <c r="V1103" s="24"/>
      <c r="W1103" s="3">
        <v>42968.495941932873</v>
      </c>
      <c r="X1103" s="2" t="s">
        <v>3005</v>
      </c>
      <c r="Y1103" s="4" t="s">
        <v>22</v>
      </c>
      <c r="Z1103" s="2" t="s">
        <v>22</v>
      </c>
      <c r="AA1103" s="2" t="s">
        <v>22</v>
      </c>
    </row>
    <row r="1104" spans="1:27">
      <c r="A1104" s="2">
        <v>201600605</v>
      </c>
      <c r="B1104" s="2" t="s">
        <v>3006</v>
      </c>
      <c r="C1104" s="2" t="s">
        <v>3007</v>
      </c>
      <c r="D1104" s="2">
        <v>125</v>
      </c>
      <c r="E1104" s="2" t="s">
        <v>18</v>
      </c>
      <c r="F1104" s="3">
        <v>42408</v>
      </c>
      <c r="G1104" s="2" t="s">
        <v>19</v>
      </c>
      <c r="H1104" s="2" t="s">
        <v>20</v>
      </c>
      <c r="I1104" s="3">
        <v>42566.606404432867</v>
      </c>
      <c r="J1104" s="1">
        <f t="shared" si="17"/>
        <v>42566</v>
      </c>
      <c r="K1104" s="2" t="s">
        <v>21</v>
      </c>
      <c r="L1104" s="2"/>
      <c r="M1104" s="2"/>
      <c r="N1104" s="2"/>
      <c r="O1104" s="24"/>
      <c r="P1104" s="24"/>
      <c r="Q1104" s="24"/>
      <c r="R1104" s="24"/>
      <c r="S1104" s="24"/>
      <c r="T1104" s="24"/>
      <c r="U1104" s="24"/>
      <c r="V1104" s="24"/>
      <c r="W1104" s="3">
        <v>42566.604896990742</v>
      </c>
      <c r="X1104" s="2" t="s">
        <v>3008</v>
      </c>
      <c r="Y1104" s="4" t="s">
        <v>22</v>
      </c>
      <c r="Z1104" s="2" t="s">
        <v>22</v>
      </c>
      <c r="AA1104" s="2" t="s">
        <v>22</v>
      </c>
    </row>
    <row r="1105" spans="1:27">
      <c r="A1105" s="2">
        <v>201600606</v>
      </c>
      <c r="B1105" s="2" t="s">
        <v>2908</v>
      </c>
      <c r="C1105" s="2" t="s">
        <v>3009</v>
      </c>
      <c r="D1105" s="2">
        <v>599</v>
      </c>
      <c r="E1105" s="2" t="s">
        <v>50</v>
      </c>
      <c r="F1105" s="3">
        <v>40303</v>
      </c>
      <c r="G1105" s="2" t="s">
        <v>36</v>
      </c>
      <c r="H1105" s="2" t="s">
        <v>37</v>
      </c>
      <c r="I1105" s="3">
        <v>42473.556396261571</v>
      </c>
      <c r="J1105" s="1">
        <f t="shared" si="17"/>
        <v>42473</v>
      </c>
      <c r="K1105" s="2" t="s">
        <v>21</v>
      </c>
      <c r="L1105" s="2"/>
      <c r="M1105" s="2"/>
      <c r="N1105" s="2"/>
      <c r="O1105" s="24"/>
      <c r="P1105" s="24"/>
      <c r="Q1105" s="24"/>
      <c r="R1105" s="24"/>
      <c r="S1105" s="24"/>
      <c r="T1105" s="24"/>
      <c r="U1105" s="24"/>
      <c r="V1105" s="24"/>
      <c r="W1105" s="3">
        <v>42473.553938657409</v>
      </c>
      <c r="X1105" s="2" t="s">
        <v>3010</v>
      </c>
      <c r="Y1105" s="4" t="s">
        <v>22</v>
      </c>
      <c r="Z1105" s="2" t="s">
        <v>22</v>
      </c>
      <c r="AA1105" s="2" t="s">
        <v>22</v>
      </c>
    </row>
    <row r="1106" spans="1:27">
      <c r="A1106" s="2">
        <v>201600608</v>
      </c>
      <c r="B1106" s="2" t="s">
        <v>3011</v>
      </c>
      <c r="C1106" s="2" t="s">
        <v>272</v>
      </c>
      <c r="D1106" s="2">
        <v>130</v>
      </c>
      <c r="E1106" s="2" t="s">
        <v>35</v>
      </c>
      <c r="F1106" s="3">
        <v>37438</v>
      </c>
      <c r="G1106" s="2" t="s">
        <v>19</v>
      </c>
      <c r="H1106" s="2" t="s">
        <v>20</v>
      </c>
      <c r="I1106" s="3">
        <v>43290.478479016201</v>
      </c>
      <c r="J1106" s="1">
        <f t="shared" si="17"/>
        <v>43290</v>
      </c>
      <c r="K1106" s="2" t="s">
        <v>21</v>
      </c>
      <c r="L1106" s="2"/>
      <c r="M1106" s="2"/>
      <c r="N1106" s="2"/>
      <c r="O1106" s="24"/>
      <c r="P1106" s="24"/>
      <c r="Q1106" s="24"/>
      <c r="R1106" s="24"/>
      <c r="S1106" s="24"/>
      <c r="T1106" s="24"/>
      <c r="U1106" s="24"/>
      <c r="V1106" s="24"/>
      <c r="W1106" s="3">
        <v>43290.461791319445</v>
      </c>
      <c r="X1106" s="2" t="s">
        <v>3012</v>
      </c>
      <c r="Y1106" s="4" t="s">
        <v>22</v>
      </c>
      <c r="Z1106" s="2" t="s">
        <v>22</v>
      </c>
      <c r="AA1106" s="2" t="s">
        <v>22</v>
      </c>
    </row>
    <row r="1107" spans="1:27">
      <c r="A1107" s="2">
        <v>201600617</v>
      </c>
      <c r="B1107" s="2" t="s">
        <v>3013</v>
      </c>
      <c r="C1107" s="2" t="s">
        <v>3014</v>
      </c>
      <c r="D1107" s="2">
        <v>119</v>
      </c>
      <c r="E1107" s="2" t="s">
        <v>70</v>
      </c>
      <c r="F1107" s="3">
        <v>42414</v>
      </c>
      <c r="G1107" s="2" t="s">
        <v>71</v>
      </c>
      <c r="H1107" s="2" t="s">
        <v>72</v>
      </c>
      <c r="I1107" s="3">
        <v>42982.201066701389</v>
      </c>
      <c r="J1107" s="1">
        <f t="shared" si="17"/>
        <v>42982</v>
      </c>
      <c r="K1107" s="2" t="s">
        <v>21</v>
      </c>
      <c r="L1107" s="2"/>
      <c r="M1107" s="2"/>
      <c r="N1107" s="2"/>
      <c r="O1107" s="24"/>
      <c r="P1107" s="24"/>
      <c r="Q1107" s="24"/>
      <c r="R1107" s="24"/>
      <c r="S1107" s="24"/>
      <c r="T1107" s="24"/>
      <c r="U1107" s="24"/>
      <c r="V1107" s="24"/>
      <c r="W1107" s="3">
        <v>42982.190070104167</v>
      </c>
      <c r="X1107" s="2" t="s">
        <v>3015</v>
      </c>
      <c r="Y1107" s="4" t="s">
        <v>22</v>
      </c>
      <c r="Z1107" s="2" t="s">
        <v>22</v>
      </c>
      <c r="AA1107" s="2" t="s">
        <v>22</v>
      </c>
    </row>
    <row r="1108" spans="1:27">
      <c r="A1108" s="2">
        <v>201600618</v>
      </c>
      <c r="B1108" s="2" t="s">
        <v>1523</v>
      </c>
      <c r="C1108" s="2" t="s">
        <v>2563</v>
      </c>
      <c r="D1108" s="2">
        <v>125</v>
      </c>
      <c r="E1108" s="2" t="s">
        <v>18</v>
      </c>
      <c r="F1108" s="3">
        <v>42417</v>
      </c>
      <c r="G1108" s="2" t="s">
        <v>19</v>
      </c>
      <c r="H1108" s="2" t="s">
        <v>20</v>
      </c>
      <c r="I1108" s="3">
        <v>42724.057200578703</v>
      </c>
      <c r="J1108" s="1">
        <f t="shared" si="17"/>
        <v>42724</v>
      </c>
      <c r="K1108" s="2" t="s">
        <v>21</v>
      </c>
      <c r="L1108" s="2"/>
      <c r="M1108" s="2"/>
      <c r="N1108" s="2"/>
      <c r="O1108" s="24"/>
      <c r="P1108" s="24"/>
      <c r="Q1108" s="24"/>
      <c r="R1108" s="24"/>
      <c r="S1108" s="24"/>
      <c r="T1108" s="24"/>
      <c r="U1108" s="24"/>
      <c r="V1108" s="24"/>
      <c r="W1108" s="3">
        <v>42724.562342789352</v>
      </c>
      <c r="X1108" s="2" t="s">
        <v>3016</v>
      </c>
      <c r="Y1108" s="4" t="s">
        <v>22</v>
      </c>
      <c r="Z1108" s="2" t="s">
        <v>22</v>
      </c>
      <c r="AA1108" s="2" t="s">
        <v>22</v>
      </c>
    </row>
    <row r="1109" spans="1:27">
      <c r="A1109" s="2">
        <v>201600622</v>
      </c>
      <c r="B1109" s="2" t="s">
        <v>3017</v>
      </c>
      <c r="C1109" s="2" t="s">
        <v>3018</v>
      </c>
      <c r="D1109" s="2">
        <v>98</v>
      </c>
      <c r="E1109" s="2" t="s">
        <v>1625</v>
      </c>
      <c r="F1109" s="3">
        <v>41743</v>
      </c>
      <c r="G1109" s="2" t="s">
        <v>71</v>
      </c>
      <c r="H1109" s="2" t="s">
        <v>72</v>
      </c>
      <c r="I1109" s="3">
        <v>42474.744636145835</v>
      </c>
      <c r="J1109" s="1">
        <f t="shared" si="17"/>
        <v>42474</v>
      </c>
      <c r="K1109" s="2" t="s">
        <v>21</v>
      </c>
      <c r="L1109" s="2"/>
      <c r="M1109" s="2"/>
      <c r="N1109" s="2"/>
      <c r="O1109" s="24"/>
      <c r="P1109" s="24"/>
      <c r="Q1109" s="24"/>
      <c r="R1109" s="24"/>
      <c r="S1109" s="24"/>
      <c r="T1109" s="24"/>
      <c r="U1109" s="24"/>
      <c r="V1109" s="24"/>
      <c r="W1109" s="3">
        <v>42474.675121678243</v>
      </c>
      <c r="X1109" s="2" t="s">
        <v>3019</v>
      </c>
      <c r="Y1109" s="4" t="s">
        <v>22</v>
      </c>
      <c r="Z1109" s="2" t="s">
        <v>22</v>
      </c>
      <c r="AA1109" s="2" t="s">
        <v>22</v>
      </c>
    </row>
    <row r="1110" spans="1:27">
      <c r="A1110" s="2">
        <v>201600629</v>
      </c>
      <c r="B1110" s="2" t="s">
        <v>3020</v>
      </c>
      <c r="C1110" s="2" t="s">
        <v>3021</v>
      </c>
      <c r="D1110" s="2">
        <v>80</v>
      </c>
      <c r="E1110" s="2" t="s">
        <v>3022</v>
      </c>
      <c r="F1110" s="3">
        <v>40756</v>
      </c>
      <c r="G1110" s="2" t="s">
        <v>71</v>
      </c>
      <c r="H1110" s="2" t="s">
        <v>72</v>
      </c>
      <c r="I1110" s="3">
        <v>42475.570373229166</v>
      </c>
      <c r="J1110" s="1">
        <f t="shared" si="17"/>
        <v>42475</v>
      </c>
      <c r="K1110" s="2" t="s">
        <v>21</v>
      </c>
      <c r="L1110" s="2"/>
      <c r="M1110" s="2"/>
      <c r="N1110" s="2"/>
      <c r="O1110" s="24"/>
      <c r="P1110" s="24"/>
      <c r="Q1110" s="24"/>
      <c r="R1110" s="24"/>
      <c r="S1110" s="24"/>
      <c r="T1110" s="24"/>
      <c r="U1110" s="24"/>
      <c r="V1110" s="24"/>
      <c r="W1110" s="3">
        <v>42475.448420335648</v>
      </c>
      <c r="X1110" s="2" t="s">
        <v>3023</v>
      </c>
      <c r="Y1110" s="4" t="s">
        <v>22</v>
      </c>
      <c r="Z1110" s="2" t="s">
        <v>22</v>
      </c>
      <c r="AA1110" s="2" t="s">
        <v>22</v>
      </c>
    </row>
    <row r="1111" spans="1:27">
      <c r="A1111" s="2">
        <v>201600631</v>
      </c>
      <c r="B1111" s="2" t="s">
        <v>3024</v>
      </c>
      <c r="C1111" s="2" t="s">
        <v>324</v>
      </c>
      <c r="D1111" s="2">
        <v>91</v>
      </c>
      <c r="E1111" s="2" t="s">
        <v>28</v>
      </c>
      <c r="F1111" s="3">
        <v>39479</v>
      </c>
      <c r="G1111" s="2" t="s">
        <v>19</v>
      </c>
      <c r="H1111" s="2" t="s">
        <v>20</v>
      </c>
      <c r="I1111" s="3">
        <v>43075.57806832176</v>
      </c>
      <c r="J1111" s="1">
        <f t="shared" si="17"/>
        <v>43075</v>
      </c>
      <c r="K1111" s="2" t="s">
        <v>21</v>
      </c>
      <c r="L1111" s="2"/>
      <c r="M1111" s="2"/>
      <c r="N1111" s="2"/>
      <c r="O1111" s="24"/>
      <c r="P1111" s="24"/>
      <c r="Q1111" s="24"/>
      <c r="R1111" s="24"/>
      <c r="S1111" s="24"/>
      <c r="T1111" s="24"/>
      <c r="U1111" s="24"/>
      <c r="V1111" s="24"/>
      <c r="W1111" s="3">
        <v>43075.577831793984</v>
      </c>
      <c r="X1111" s="2" t="s">
        <v>3025</v>
      </c>
      <c r="Y1111" s="4" t="s">
        <v>22</v>
      </c>
      <c r="Z1111" s="2" t="s">
        <v>22</v>
      </c>
      <c r="AA1111" s="2" t="s">
        <v>22</v>
      </c>
    </row>
    <row r="1112" spans="1:27">
      <c r="A1112" s="2">
        <v>201600634</v>
      </c>
      <c r="B1112" s="2" t="s">
        <v>3026</v>
      </c>
      <c r="C1112" s="2" t="s">
        <v>3027</v>
      </c>
      <c r="D1112" s="2">
        <v>599</v>
      </c>
      <c r="E1112" s="2" t="s">
        <v>50</v>
      </c>
      <c r="F1112" s="3">
        <v>42231</v>
      </c>
      <c r="G1112" s="2" t="s">
        <v>36</v>
      </c>
      <c r="H1112" s="2" t="s">
        <v>37</v>
      </c>
      <c r="I1112" s="3">
        <v>42475.861491087962</v>
      </c>
      <c r="J1112" s="1">
        <f t="shared" si="17"/>
        <v>42475</v>
      </c>
      <c r="K1112" s="2" t="s">
        <v>21</v>
      </c>
      <c r="L1112" s="2"/>
      <c r="M1112" s="2"/>
      <c r="N1112" s="19" t="s">
        <v>1043</v>
      </c>
      <c r="O1112" s="24"/>
      <c r="P1112" s="24"/>
      <c r="Q1112" s="24"/>
      <c r="R1112" s="24"/>
      <c r="S1112" s="24"/>
      <c r="T1112" s="24"/>
      <c r="U1112" s="24"/>
      <c r="V1112" s="24"/>
      <c r="W1112" s="3">
        <v>42475.861477696759</v>
      </c>
      <c r="X1112" s="2" t="s">
        <v>3028</v>
      </c>
      <c r="Y1112" s="4" t="s">
        <v>22</v>
      </c>
      <c r="Z1112" s="2" t="s">
        <v>22</v>
      </c>
      <c r="AA1112" s="2" t="s">
        <v>22</v>
      </c>
    </row>
    <row r="1113" spans="1:27">
      <c r="A1113" s="2">
        <v>201600636</v>
      </c>
      <c r="B1113" s="2" t="s">
        <v>3029</v>
      </c>
      <c r="C1113" s="2" t="s">
        <v>3030</v>
      </c>
      <c r="D1113" s="2">
        <v>125</v>
      </c>
      <c r="E1113" s="2" t="s">
        <v>18</v>
      </c>
      <c r="F1113" s="3">
        <v>42166</v>
      </c>
      <c r="G1113" s="2" t="s">
        <v>36</v>
      </c>
      <c r="H1113" s="2" t="s">
        <v>37</v>
      </c>
      <c r="I1113" s="3">
        <v>42485.426905636574</v>
      </c>
      <c r="J1113" s="1">
        <f t="shared" si="17"/>
        <v>42485</v>
      </c>
      <c r="K1113" s="2" t="s">
        <v>21</v>
      </c>
      <c r="L1113" s="2"/>
      <c r="M1113" s="2"/>
      <c r="N1113" s="19" t="s">
        <v>1043</v>
      </c>
      <c r="O1113" s="24"/>
      <c r="P1113" s="24"/>
      <c r="Q1113" s="24"/>
      <c r="R1113" s="24"/>
      <c r="S1113" s="24"/>
      <c r="T1113" s="24"/>
      <c r="U1113" s="24"/>
      <c r="V1113" s="24"/>
      <c r="W1113" s="3">
        <v>42485.417046840281</v>
      </c>
      <c r="X1113" s="2" t="s">
        <v>3031</v>
      </c>
      <c r="Y1113" s="4" t="s">
        <v>22</v>
      </c>
      <c r="Z1113" s="2" t="s">
        <v>22</v>
      </c>
      <c r="AA1113" s="2" t="s">
        <v>22</v>
      </c>
    </row>
    <row r="1114" spans="1:27">
      <c r="A1114" s="2">
        <v>201600640</v>
      </c>
      <c r="B1114" s="2" t="s">
        <v>3032</v>
      </c>
      <c r="C1114" s="2" t="s">
        <v>3033</v>
      </c>
      <c r="D1114" s="2">
        <v>201</v>
      </c>
      <c r="E1114" s="2" t="s">
        <v>794</v>
      </c>
      <c r="F1114" s="3">
        <v>42324</v>
      </c>
      <c r="G1114" s="2" t="s">
        <v>19</v>
      </c>
      <c r="H1114" s="2" t="s">
        <v>20</v>
      </c>
      <c r="I1114" s="3">
        <v>42476.950983564813</v>
      </c>
      <c r="J1114" s="1">
        <f t="shared" si="17"/>
        <v>42476</v>
      </c>
      <c r="K1114" s="2" t="s">
        <v>21</v>
      </c>
      <c r="L1114" s="2">
        <v>2257</v>
      </c>
      <c r="M1114" s="2">
        <v>2257</v>
      </c>
      <c r="N1114" s="19">
        <v>33</v>
      </c>
      <c r="O1114" s="24">
        <v>33</v>
      </c>
      <c r="P1114" s="24"/>
      <c r="Q1114" s="24"/>
      <c r="R1114" s="24"/>
      <c r="S1114" s="24"/>
      <c r="T1114" s="24"/>
      <c r="U1114" s="24"/>
      <c r="V1114" s="24"/>
      <c r="W1114" s="3">
        <v>42476.949750196756</v>
      </c>
      <c r="X1114" s="2" t="s">
        <v>3034</v>
      </c>
      <c r="Y1114" s="4" t="s">
        <v>22</v>
      </c>
      <c r="Z1114" s="2" t="s">
        <v>22</v>
      </c>
      <c r="AA1114" s="2" t="s">
        <v>22</v>
      </c>
    </row>
    <row r="1115" spans="1:27">
      <c r="A1115" s="2">
        <v>201600641</v>
      </c>
      <c r="B1115" s="2" t="s">
        <v>3035</v>
      </c>
      <c r="C1115" s="2" t="s">
        <v>1259</v>
      </c>
      <c r="D1115" s="2">
        <v>130</v>
      </c>
      <c r="E1115" s="2" t="s">
        <v>35</v>
      </c>
      <c r="F1115" s="3">
        <v>38458</v>
      </c>
      <c r="G1115" s="2" t="s">
        <v>19</v>
      </c>
      <c r="H1115" s="2" t="s">
        <v>20</v>
      </c>
      <c r="I1115" s="3">
        <v>42476.997796412033</v>
      </c>
      <c r="J1115" s="1">
        <f t="shared" si="17"/>
        <v>42476</v>
      </c>
      <c r="K1115" s="2" t="s">
        <v>21</v>
      </c>
      <c r="L1115" s="2" t="s">
        <v>5777</v>
      </c>
      <c r="M1115" s="2" t="s">
        <v>5777</v>
      </c>
      <c r="N1115" s="19" t="s">
        <v>5777</v>
      </c>
      <c r="O1115" s="24"/>
      <c r="P1115" s="24"/>
      <c r="Q1115" s="24"/>
      <c r="R1115" s="24"/>
      <c r="S1115" s="24"/>
      <c r="T1115" s="24"/>
      <c r="U1115" s="24"/>
      <c r="V1115" s="24"/>
      <c r="W1115" s="3">
        <v>42476.982815625001</v>
      </c>
      <c r="X1115" s="2" t="s">
        <v>3036</v>
      </c>
      <c r="Y1115" s="4" t="s">
        <v>22</v>
      </c>
      <c r="Z1115" s="2" t="s">
        <v>22</v>
      </c>
      <c r="AA1115" s="2" t="s">
        <v>22</v>
      </c>
    </row>
    <row r="1116" spans="1:27">
      <c r="A1116" s="2">
        <v>201600642</v>
      </c>
      <c r="B1116" s="2" t="s">
        <v>3037</v>
      </c>
      <c r="C1116" s="2" t="s">
        <v>3038</v>
      </c>
      <c r="D1116" s="2">
        <v>119</v>
      </c>
      <c r="E1116" s="2" t="s">
        <v>70</v>
      </c>
      <c r="F1116" s="3">
        <v>42421</v>
      </c>
      <c r="G1116" s="2" t="s">
        <v>71</v>
      </c>
      <c r="H1116" s="2" t="s">
        <v>72</v>
      </c>
      <c r="I1116" s="3">
        <v>42682.563138043981</v>
      </c>
      <c r="J1116" s="1">
        <f t="shared" si="17"/>
        <v>42682</v>
      </c>
      <c r="K1116" s="2" t="s">
        <v>21</v>
      </c>
      <c r="L1116" s="2">
        <v>2048</v>
      </c>
      <c r="M1116" s="2">
        <v>2043</v>
      </c>
      <c r="N1116" s="19" t="s">
        <v>2196</v>
      </c>
      <c r="O1116" s="24">
        <v>1</v>
      </c>
      <c r="P1116" s="24">
        <v>2</v>
      </c>
      <c r="Q1116" s="24"/>
      <c r="R1116" s="24"/>
      <c r="S1116" s="24"/>
      <c r="T1116" s="24"/>
      <c r="U1116" s="24"/>
      <c r="V1116" s="24"/>
      <c r="W1116" s="3">
        <v>42682.55162283565</v>
      </c>
      <c r="X1116" s="2" t="s">
        <v>3039</v>
      </c>
      <c r="Y1116" s="4" t="s">
        <v>22</v>
      </c>
      <c r="Z1116" s="2" t="s">
        <v>22</v>
      </c>
      <c r="AA1116" s="2" t="s">
        <v>22</v>
      </c>
    </row>
    <row r="1117" spans="1:27">
      <c r="A1117" s="2">
        <v>201600659</v>
      </c>
      <c r="B1117" s="2" t="s">
        <v>3040</v>
      </c>
      <c r="C1117" s="2" t="s">
        <v>763</v>
      </c>
      <c r="D1117" s="2">
        <v>125</v>
      </c>
      <c r="E1117" s="2" t="s">
        <v>18</v>
      </c>
      <c r="F1117" s="3">
        <v>39191</v>
      </c>
      <c r="G1117" s="2" t="s">
        <v>36</v>
      </c>
      <c r="H1117" s="2" t="s">
        <v>37</v>
      </c>
      <c r="I1117" s="3">
        <v>42479.558757060186</v>
      </c>
      <c r="J1117" s="1">
        <f t="shared" si="17"/>
        <v>42479</v>
      </c>
      <c r="K1117" s="2" t="s">
        <v>21</v>
      </c>
      <c r="L1117" s="2">
        <v>2116</v>
      </c>
      <c r="M1117" s="2">
        <v>2116</v>
      </c>
      <c r="N1117" s="19" t="s">
        <v>5778</v>
      </c>
      <c r="O1117" s="24">
        <v>6102</v>
      </c>
      <c r="P1117" s="24">
        <v>75</v>
      </c>
      <c r="Q1117" s="24"/>
      <c r="R1117" s="24"/>
      <c r="S1117" s="24"/>
      <c r="T1117" s="24"/>
      <c r="U1117" s="24"/>
      <c r="V1117" s="24"/>
      <c r="W1117" s="3">
        <v>42479.557596874998</v>
      </c>
      <c r="X1117" s="2" t="s">
        <v>3041</v>
      </c>
      <c r="Y1117" s="4" t="s">
        <v>22</v>
      </c>
      <c r="Z1117" s="2" t="s">
        <v>22</v>
      </c>
      <c r="AA1117" s="2" t="s">
        <v>22</v>
      </c>
    </row>
    <row r="1118" spans="1:27">
      <c r="A1118" s="2">
        <v>201600667</v>
      </c>
      <c r="B1118" s="2" t="s">
        <v>3042</v>
      </c>
      <c r="C1118" s="2" t="s">
        <v>659</v>
      </c>
      <c r="D1118" s="2">
        <v>119</v>
      </c>
      <c r="E1118" s="2" t="s">
        <v>70</v>
      </c>
      <c r="F1118" s="3">
        <v>41018</v>
      </c>
      <c r="G1118" s="2" t="s">
        <v>71</v>
      </c>
      <c r="H1118" s="2" t="s">
        <v>72</v>
      </c>
      <c r="I1118" s="3">
        <v>42479.911162581018</v>
      </c>
      <c r="J1118" s="1">
        <f t="shared" si="17"/>
        <v>42479</v>
      </c>
      <c r="K1118" s="2" t="s">
        <v>21</v>
      </c>
      <c r="L1118" s="2"/>
      <c r="M1118" s="2"/>
      <c r="N1118" s="19" t="s">
        <v>5779</v>
      </c>
      <c r="O1118" s="24"/>
      <c r="P1118" s="24"/>
      <c r="Q1118" s="24"/>
      <c r="R1118" s="24"/>
      <c r="S1118" s="24"/>
      <c r="T1118" s="24"/>
      <c r="U1118" s="24"/>
      <c r="V1118" s="24"/>
      <c r="W1118" s="3">
        <v>42479.909680011573</v>
      </c>
      <c r="X1118" s="2" t="s">
        <v>3043</v>
      </c>
      <c r="Y1118" s="4" t="s">
        <v>22</v>
      </c>
      <c r="Z1118" s="2" t="s">
        <v>22</v>
      </c>
      <c r="AA1118" s="2" t="s">
        <v>22</v>
      </c>
    </row>
    <row r="1119" spans="1:27">
      <c r="A1119" s="2">
        <v>201600672</v>
      </c>
      <c r="B1119" s="2" t="s">
        <v>3044</v>
      </c>
      <c r="C1119" s="2" t="s">
        <v>3045</v>
      </c>
      <c r="D1119" s="2">
        <v>501</v>
      </c>
      <c r="E1119" s="2" t="s">
        <v>126</v>
      </c>
      <c r="F1119" s="3">
        <v>42416</v>
      </c>
      <c r="G1119" s="2" t="s">
        <v>71</v>
      </c>
      <c r="H1119" s="2" t="s">
        <v>72</v>
      </c>
      <c r="I1119" s="3">
        <v>43118.730130555552</v>
      </c>
      <c r="J1119" s="1">
        <f t="shared" si="17"/>
        <v>43118</v>
      </c>
      <c r="K1119" s="2" t="s">
        <v>21</v>
      </c>
      <c r="L1119" s="2">
        <v>2048</v>
      </c>
      <c r="M1119" s="2">
        <v>2048</v>
      </c>
      <c r="N1119" s="19" t="s">
        <v>2196</v>
      </c>
      <c r="O1119" s="24">
        <v>1</v>
      </c>
      <c r="P1119" s="24">
        <v>2</v>
      </c>
      <c r="Q1119" s="24"/>
      <c r="R1119" s="24"/>
      <c r="S1119" s="24"/>
      <c r="T1119" s="24"/>
      <c r="U1119" s="24"/>
      <c r="V1119" s="24"/>
      <c r="W1119" s="3">
        <v>43118.709599884256</v>
      </c>
      <c r="X1119" s="2" t="s">
        <v>3046</v>
      </c>
      <c r="Y1119" s="4" t="s">
        <v>22</v>
      </c>
      <c r="Z1119" s="2" t="s">
        <v>22</v>
      </c>
      <c r="AA1119" s="2" t="s">
        <v>22</v>
      </c>
    </row>
    <row r="1120" spans="1:27">
      <c r="A1120" s="2">
        <v>201600679</v>
      </c>
      <c r="B1120" s="2" t="s">
        <v>3047</v>
      </c>
      <c r="C1120" s="2" t="s">
        <v>387</v>
      </c>
      <c r="D1120" s="2">
        <v>127</v>
      </c>
      <c r="E1120" s="2" t="s">
        <v>206</v>
      </c>
      <c r="F1120" s="3">
        <v>41247</v>
      </c>
      <c r="G1120" s="2" t="s">
        <v>36</v>
      </c>
      <c r="H1120" s="2" t="s">
        <v>37</v>
      </c>
      <c r="I1120" s="3">
        <v>42482.395221562503</v>
      </c>
      <c r="J1120" s="1">
        <f t="shared" si="17"/>
        <v>42482</v>
      </c>
      <c r="K1120" s="2" t="s">
        <v>21</v>
      </c>
      <c r="L1120" s="2">
        <v>2101</v>
      </c>
      <c r="M1120" s="2">
        <v>2102</v>
      </c>
      <c r="N1120" s="19" t="s">
        <v>5780</v>
      </c>
      <c r="O1120" s="24">
        <v>1</v>
      </c>
      <c r="P1120" s="24">
        <v>27</v>
      </c>
      <c r="Q1120" s="24"/>
      <c r="R1120" s="24"/>
      <c r="S1120" s="24"/>
      <c r="T1120" s="24"/>
      <c r="U1120" s="24"/>
      <c r="V1120" s="24"/>
      <c r="W1120" s="3">
        <v>42482.395208946757</v>
      </c>
      <c r="X1120" s="2" t="s">
        <v>3048</v>
      </c>
      <c r="Y1120" s="4" t="s">
        <v>22</v>
      </c>
      <c r="Z1120" s="2" t="s">
        <v>22</v>
      </c>
      <c r="AA1120" s="2" t="s">
        <v>22</v>
      </c>
    </row>
    <row r="1121" spans="1:27">
      <c r="A1121" s="2">
        <v>201600685</v>
      </c>
      <c r="B1121" s="2" t="s">
        <v>3049</v>
      </c>
      <c r="C1121" s="2" t="s">
        <v>3050</v>
      </c>
      <c r="D1121" s="2">
        <v>125</v>
      </c>
      <c r="E1121" s="2" t="s">
        <v>18</v>
      </c>
      <c r="F1121" s="3">
        <v>42413</v>
      </c>
      <c r="G1121" s="2" t="s">
        <v>71</v>
      </c>
      <c r="H1121" s="2" t="s">
        <v>72</v>
      </c>
      <c r="I1121" s="3">
        <v>42833.101325810188</v>
      </c>
      <c r="J1121" s="1">
        <f t="shared" si="17"/>
        <v>42833</v>
      </c>
      <c r="K1121" s="2" t="s">
        <v>21</v>
      </c>
      <c r="L1121" s="2">
        <v>2057</v>
      </c>
      <c r="M1121" s="2">
        <v>2058</v>
      </c>
      <c r="N1121" s="19" t="s">
        <v>5781</v>
      </c>
      <c r="O1121" s="24">
        <v>1</v>
      </c>
      <c r="P1121" s="24">
        <v>2</v>
      </c>
      <c r="Q1121" s="24">
        <v>4</v>
      </c>
      <c r="R1121" s="24"/>
      <c r="S1121" s="24"/>
      <c r="T1121" s="24"/>
      <c r="U1121" s="24"/>
      <c r="V1121" s="24"/>
      <c r="W1121" s="3">
        <v>42833.097172303242</v>
      </c>
      <c r="X1121" s="2" t="s">
        <v>3051</v>
      </c>
      <c r="Y1121" s="4" t="s">
        <v>22</v>
      </c>
      <c r="Z1121" s="2" t="s">
        <v>22</v>
      </c>
      <c r="AA1121" s="2" t="s">
        <v>22</v>
      </c>
    </row>
    <row r="1122" spans="1:27">
      <c r="A1122" s="2">
        <v>201600688</v>
      </c>
      <c r="B1122" s="2" t="s">
        <v>3052</v>
      </c>
      <c r="C1122" s="2" t="s">
        <v>2559</v>
      </c>
      <c r="D1122" s="2">
        <v>107</v>
      </c>
      <c r="E1122" s="2" t="s">
        <v>225</v>
      </c>
      <c r="F1122" s="3">
        <v>38081</v>
      </c>
      <c r="G1122" s="2" t="s">
        <v>36</v>
      </c>
      <c r="H1122" s="2" t="s">
        <v>37</v>
      </c>
      <c r="I1122" s="3">
        <v>42568.593544525465</v>
      </c>
      <c r="J1122" s="1">
        <f t="shared" si="17"/>
        <v>42568</v>
      </c>
      <c r="K1122" s="2" t="s">
        <v>21</v>
      </c>
      <c r="L1122" s="2">
        <v>2082</v>
      </c>
      <c r="M1122" s="2">
        <v>2085</v>
      </c>
      <c r="N1122" s="19">
        <v>21</v>
      </c>
      <c r="O1122" s="24">
        <v>21</v>
      </c>
      <c r="P1122" s="24"/>
      <c r="Q1122" s="24"/>
      <c r="R1122" s="24"/>
      <c r="S1122" s="24"/>
      <c r="T1122" s="24"/>
      <c r="U1122" s="24"/>
      <c r="V1122" s="24"/>
      <c r="W1122" s="3">
        <v>42568.57587572917</v>
      </c>
      <c r="X1122" s="2" t="s">
        <v>3053</v>
      </c>
      <c r="Y1122" s="4" t="s">
        <v>22</v>
      </c>
      <c r="Z1122" s="2" t="s">
        <v>22</v>
      </c>
      <c r="AA1122" s="2" t="s">
        <v>22</v>
      </c>
    </row>
    <row r="1123" spans="1:27">
      <c r="A1123" s="2">
        <v>201600694</v>
      </c>
      <c r="B1123" s="2" t="s">
        <v>3054</v>
      </c>
      <c r="C1123" s="2" t="s">
        <v>3055</v>
      </c>
      <c r="D1123" s="2">
        <v>599</v>
      </c>
      <c r="E1123" s="2" t="s">
        <v>50</v>
      </c>
      <c r="F1123" s="3">
        <v>42402</v>
      </c>
      <c r="G1123" s="2" t="s">
        <v>36</v>
      </c>
      <c r="H1123" s="2" t="s">
        <v>37</v>
      </c>
      <c r="I1123" s="3">
        <v>42728.466992939815</v>
      </c>
      <c r="J1123" s="1">
        <f t="shared" si="17"/>
        <v>42728</v>
      </c>
      <c r="K1123" s="2" t="s">
        <v>21</v>
      </c>
      <c r="L1123" s="2"/>
      <c r="M1123" s="2"/>
      <c r="N1123" s="19" t="s">
        <v>1043</v>
      </c>
      <c r="O1123" s="24"/>
      <c r="P1123" s="24"/>
      <c r="Q1123" s="24"/>
      <c r="R1123" s="24"/>
      <c r="S1123" s="24"/>
      <c r="T1123" s="24"/>
      <c r="U1123" s="24"/>
      <c r="V1123" s="24"/>
      <c r="W1123" s="3">
        <v>42728.543709027777</v>
      </c>
      <c r="X1123" s="2" t="s">
        <v>3056</v>
      </c>
      <c r="Y1123" s="4" t="s">
        <v>22</v>
      </c>
      <c r="Z1123" s="2" t="s">
        <v>22</v>
      </c>
      <c r="AA1123" s="2" t="s">
        <v>22</v>
      </c>
    </row>
    <row r="1124" spans="1:27">
      <c r="A1124" s="2">
        <v>201600700</v>
      </c>
      <c r="B1124" s="2" t="s">
        <v>3057</v>
      </c>
      <c r="C1124" s="2" t="s">
        <v>678</v>
      </c>
      <c r="D1124" s="2">
        <v>125</v>
      </c>
      <c r="E1124" s="2" t="s">
        <v>18</v>
      </c>
      <c r="F1124" s="3">
        <v>42078</v>
      </c>
      <c r="G1124" s="2" t="s">
        <v>36</v>
      </c>
      <c r="H1124" s="2" t="s">
        <v>37</v>
      </c>
      <c r="I1124" s="3">
        <v>42484.625678275464</v>
      </c>
      <c r="J1124" s="1">
        <f t="shared" si="17"/>
        <v>42484</v>
      </c>
      <c r="K1124" s="2" t="s">
        <v>21</v>
      </c>
      <c r="L1124" s="2"/>
      <c r="M1124" s="2"/>
      <c r="N1124" s="19" t="s">
        <v>1043</v>
      </c>
      <c r="O1124" s="24"/>
      <c r="P1124" s="24"/>
      <c r="Q1124" s="24"/>
      <c r="R1124" s="24"/>
      <c r="S1124" s="24"/>
      <c r="T1124" s="24"/>
      <c r="U1124" s="24"/>
      <c r="V1124" s="24"/>
      <c r="W1124" s="3">
        <v>42484.609421527777</v>
      </c>
      <c r="X1124" s="2" t="s">
        <v>3058</v>
      </c>
      <c r="Y1124" s="4" t="s">
        <v>22</v>
      </c>
      <c r="Z1124" s="2" t="s">
        <v>22</v>
      </c>
      <c r="AA1124" s="2" t="s">
        <v>22</v>
      </c>
    </row>
    <row r="1125" spans="1:27">
      <c r="A1125" s="2">
        <v>201600702</v>
      </c>
      <c r="B1125" s="2" t="s">
        <v>3059</v>
      </c>
      <c r="C1125" s="2" t="s">
        <v>53</v>
      </c>
      <c r="D1125" s="2">
        <v>128</v>
      </c>
      <c r="E1125" s="2" t="s">
        <v>464</v>
      </c>
      <c r="F1125" s="3">
        <v>42348</v>
      </c>
      <c r="G1125" s="2" t="s">
        <v>71</v>
      </c>
      <c r="H1125" s="2" t="s">
        <v>72</v>
      </c>
      <c r="I1125" s="3">
        <v>42733.478678935186</v>
      </c>
      <c r="J1125" s="1">
        <f t="shared" si="17"/>
        <v>42733</v>
      </c>
      <c r="K1125" s="2" t="s">
        <v>21</v>
      </c>
      <c r="L1125" s="2" t="s">
        <v>5782</v>
      </c>
      <c r="M1125" s="2" t="s">
        <v>5782</v>
      </c>
      <c r="N1125" s="19">
        <v>4</v>
      </c>
      <c r="O1125" s="24">
        <v>4</v>
      </c>
      <c r="P1125" s="24"/>
      <c r="Q1125" s="24"/>
      <c r="R1125" s="24"/>
      <c r="S1125" s="24"/>
      <c r="T1125" s="24"/>
      <c r="U1125" s="24"/>
      <c r="V1125" s="24"/>
      <c r="W1125" s="3">
        <v>42733.464947650464</v>
      </c>
      <c r="X1125" s="2" t="s">
        <v>3060</v>
      </c>
      <c r="Y1125" s="4" t="s">
        <v>22</v>
      </c>
      <c r="Z1125" s="2" t="s">
        <v>22</v>
      </c>
      <c r="AA1125" s="2" t="s">
        <v>22</v>
      </c>
    </row>
    <row r="1126" spans="1:27">
      <c r="A1126" s="2">
        <v>201600704</v>
      </c>
      <c r="B1126" s="2" t="s">
        <v>3061</v>
      </c>
      <c r="C1126" s="2" t="s">
        <v>3062</v>
      </c>
      <c r="D1126" s="2">
        <v>126</v>
      </c>
      <c r="E1126" s="2" t="s">
        <v>95</v>
      </c>
      <c r="F1126" s="3">
        <v>42180</v>
      </c>
      <c r="G1126" s="2" t="s">
        <v>31</v>
      </c>
      <c r="H1126" s="2" t="s">
        <v>32</v>
      </c>
      <c r="I1126" s="3">
        <v>42484.691177974535</v>
      </c>
      <c r="J1126" s="1">
        <f t="shared" si="17"/>
        <v>42484</v>
      </c>
      <c r="K1126" s="2" t="s">
        <v>21</v>
      </c>
      <c r="L1126" s="2">
        <v>2274</v>
      </c>
      <c r="M1126" s="2">
        <v>2274</v>
      </c>
      <c r="N1126" s="19">
        <v>34</v>
      </c>
      <c r="O1126" s="24">
        <v>34</v>
      </c>
      <c r="P1126" s="24"/>
      <c r="Q1126" s="24"/>
      <c r="R1126" s="24"/>
      <c r="S1126" s="24"/>
      <c r="T1126" s="24"/>
      <c r="U1126" s="24"/>
      <c r="V1126" s="24"/>
      <c r="W1126" s="3">
        <v>42484.681720914348</v>
      </c>
      <c r="X1126" s="2" t="s">
        <v>3063</v>
      </c>
      <c r="Y1126" s="4" t="s">
        <v>22</v>
      </c>
      <c r="Z1126" s="2" t="s">
        <v>22</v>
      </c>
      <c r="AA1126" s="2" t="s">
        <v>22</v>
      </c>
    </row>
    <row r="1127" spans="1:27">
      <c r="A1127" s="2">
        <v>201600727</v>
      </c>
      <c r="B1127" s="2" t="s">
        <v>3064</v>
      </c>
      <c r="C1127" s="2" t="s">
        <v>1640</v>
      </c>
      <c r="D1127" s="2">
        <v>130</v>
      </c>
      <c r="E1127" s="2" t="s">
        <v>35</v>
      </c>
      <c r="F1127" s="3">
        <v>39565</v>
      </c>
      <c r="G1127" s="2" t="s">
        <v>19</v>
      </c>
      <c r="H1127" s="2" t="s">
        <v>20</v>
      </c>
      <c r="I1127" s="3">
        <v>42487.45657091435</v>
      </c>
      <c r="J1127" s="1">
        <f t="shared" si="17"/>
        <v>42487</v>
      </c>
      <c r="K1127" s="2" t="s">
        <v>21</v>
      </c>
      <c r="L1127" s="2">
        <v>2275</v>
      </c>
      <c r="M1127" s="2">
        <v>2275</v>
      </c>
      <c r="N1127" s="19" t="s">
        <v>1157</v>
      </c>
      <c r="O1127" s="24">
        <v>0</v>
      </c>
      <c r="P1127" s="24"/>
      <c r="Q1127" s="24"/>
      <c r="R1127" s="24"/>
      <c r="S1127" s="24"/>
      <c r="T1127" s="24"/>
      <c r="U1127" s="24"/>
      <c r="V1127" s="24"/>
      <c r="W1127" s="3">
        <v>42487.43316403935</v>
      </c>
      <c r="X1127" s="2" t="s">
        <v>3065</v>
      </c>
      <c r="Y1127" s="4" t="s">
        <v>22</v>
      </c>
      <c r="Z1127" s="2" t="s">
        <v>22</v>
      </c>
      <c r="AA1127" s="2" t="s">
        <v>22</v>
      </c>
    </row>
    <row r="1128" spans="1:27">
      <c r="A1128" s="2">
        <v>201600745</v>
      </c>
      <c r="B1128" s="2" t="s">
        <v>3066</v>
      </c>
      <c r="C1128" s="2" t="s">
        <v>3067</v>
      </c>
      <c r="D1128" s="2">
        <v>125</v>
      </c>
      <c r="E1128" s="2" t="s">
        <v>18</v>
      </c>
      <c r="F1128" s="3">
        <v>39697</v>
      </c>
      <c r="G1128" s="2" t="s">
        <v>19</v>
      </c>
      <c r="H1128" s="2" t="s">
        <v>20</v>
      </c>
      <c r="I1128" s="3">
        <v>42489.666038194446</v>
      </c>
      <c r="J1128" s="1">
        <f t="shared" si="17"/>
        <v>42489</v>
      </c>
      <c r="K1128" s="2" t="s">
        <v>21</v>
      </c>
      <c r="L1128" s="2">
        <v>2092</v>
      </c>
      <c r="M1128" s="2" t="s">
        <v>5783</v>
      </c>
      <c r="N1128" s="19">
        <v>901</v>
      </c>
      <c r="O1128" s="24">
        <v>901</v>
      </c>
      <c r="P1128" s="24"/>
      <c r="Q1128" s="24"/>
      <c r="R1128" s="24"/>
      <c r="S1128" s="24"/>
      <c r="T1128" s="24"/>
      <c r="U1128" s="24"/>
      <c r="V1128" s="24"/>
      <c r="W1128" s="3">
        <v>42489.661135798611</v>
      </c>
      <c r="X1128" s="2" t="s">
        <v>3068</v>
      </c>
      <c r="Y1128" s="4" t="s">
        <v>22</v>
      </c>
      <c r="Z1128" s="2" t="s">
        <v>22</v>
      </c>
      <c r="AA1128" s="2" t="s">
        <v>22</v>
      </c>
    </row>
    <row r="1129" spans="1:27">
      <c r="A1129" s="2">
        <v>201600746</v>
      </c>
      <c r="B1129" s="2" t="s">
        <v>3069</v>
      </c>
      <c r="C1129" s="2" t="s">
        <v>539</v>
      </c>
      <c r="D1129" s="2">
        <v>14</v>
      </c>
      <c r="E1129" s="2" t="s">
        <v>1870</v>
      </c>
      <c r="F1129" s="3">
        <v>41028</v>
      </c>
      <c r="G1129" s="2" t="s">
        <v>71</v>
      </c>
      <c r="H1129" s="2" t="s">
        <v>72</v>
      </c>
      <c r="I1129" s="3">
        <v>42489.771640011575</v>
      </c>
      <c r="J1129" s="1">
        <f t="shared" si="17"/>
        <v>42489</v>
      </c>
      <c r="K1129" s="2" t="s">
        <v>21</v>
      </c>
      <c r="L1129" s="2">
        <v>2289</v>
      </c>
      <c r="M1129" s="2">
        <v>2048</v>
      </c>
      <c r="N1129" s="19" t="s">
        <v>5719</v>
      </c>
      <c r="O1129" s="24">
        <v>2</v>
      </c>
      <c r="P1129" s="24">
        <v>28</v>
      </c>
      <c r="Q1129" s="24"/>
      <c r="R1129" s="24"/>
      <c r="S1129" s="24"/>
      <c r="T1129" s="24"/>
      <c r="U1129" s="24"/>
      <c r="V1129" s="24"/>
      <c r="W1129" s="3">
        <v>42489.763172256942</v>
      </c>
      <c r="X1129" s="2" t="s">
        <v>3070</v>
      </c>
      <c r="Y1129" s="4" t="s">
        <v>22</v>
      </c>
      <c r="Z1129" s="2" t="s">
        <v>22</v>
      </c>
      <c r="AA1129" s="2" t="s">
        <v>22</v>
      </c>
    </row>
    <row r="1130" spans="1:27">
      <c r="A1130" s="2">
        <v>201600760</v>
      </c>
      <c r="B1130" s="2" t="s">
        <v>3071</v>
      </c>
      <c r="C1130" s="2" t="s">
        <v>344</v>
      </c>
      <c r="D1130" s="2">
        <v>119</v>
      </c>
      <c r="E1130" s="2" t="s">
        <v>70</v>
      </c>
      <c r="F1130" s="3">
        <v>39340</v>
      </c>
      <c r="G1130" s="2" t="s">
        <v>19</v>
      </c>
      <c r="H1130" s="2" t="s">
        <v>20</v>
      </c>
      <c r="I1130" s="3">
        <v>42672.694123148147</v>
      </c>
      <c r="J1130" s="1">
        <f t="shared" si="17"/>
        <v>42672</v>
      </c>
      <c r="K1130" s="2" t="s">
        <v>21</v>
      </c>
      <c r="L1130" s="2"/>
      <c r="M1130" s="2"/>
      <c r="N1130" s="19" t="s">
        <v>5784</v>
      </c>
      <c r="O1130" s="24"/>
      <c r="P1130" s="24"/>
      <c r="Q1130" s="24"/>
      <c r="R1130" s="24"/>
      <c r="S1130" s="24"/>
      <c r="T1130" s="24"/>
      <c r="U1130" s="24"/>
      <c r="V1130" s="24"/>
      <c r="W1130" s="3">
        <v>42672.692932442129</v>
      </c>
      <c r="X1130" s="2" t="s">
        <v>3072</v>
      </c>
      <c r="Y1130" s="4" t="s">
        <v>22</v>
      </c>
      <c r="Z1130" s="2" t="s">
        <v>22</v>
      </c>
      <c r="AA1130" s="2" t="s">
        <v>22</v>
      </c>
    </row>
    <row r="1131" spans="1:27">
      <c r="A1131" s="2">
        <v>201600762</v>
      </c>
      <c r="B1131" s="2" t="s">
        <v>1851</v>
      </c>
      <c r="C1131" s="2" t="s">
        <v>2055</v>
      </c>
      <c r="D1131" s="2">
        <v>128</v>
      </c>
      <c r="E1131" s="2" t="s">
        <v>464</v>
      </c>
      <c r="F1131" s="3">
        <v>42476</v>
      </c>
      <c r="G1131" s="2" t="s">
        <v>19</v>
      </c>
      <c r="H1131" s="2" t="s">
        <v>20</v>
      </c>
      <c r="I1131" s="3">
        <v>42602.47469826389</v>
      </c>
      <c r="J1131" s="1">
        <f t="shared" si="17"/>
        <v>42602</v>
      </c>
      <c r="K1131" s="2" t="s">
        <v>21</v>
      </c>
      <c r="L1131" s="2">
        <v>2043</v>
      </c>
      <c r="M1131" s="2">
        <v>2082</v>
      </c>
      <c r="N1131" s="19" t="s">
        <v>1123</v>
      </c>
      <c r="O1131" s="24">
        <v>1</v>
      </c>
      <c r="P1131" s="24">
        <v>2</v>
      </c>
      <c r="Q1131" s="24"/>
      <c r="R1131" s="24"/>
      <c r="S1131" s="24"/>
      <c r="T1131" s="24"/>
      <c r="U1131" s="24"/>
      <c r="V1131" s="24"/>
      <c r="W1131" s="3">
        <v>42602.469248032408</v>
      </c>
      <c r="X1131" s="2" t="s">
        <v>3073</v>
      </c>
      <c r="Y1131" s="4" t="s">
        <v>22</v>
      </c>
      <c r="Z1131" s="2" t="s">
        <v>22</v>
      </c>
      <c r="AA1131" s="2" t="s">
        <v>22</v>
      </c>
    </row>
    <row r="1132" spans="1:27">
      <c r="A1132" s="2">
        <v>201600763</v>
      </c>
      <c r="B1132" s="2" t="s">
        <v>1851</v>
      </c>
      <c r="C1132" s="2" t="s">
        <v>324</v>
      </c>
      <c r="D1132" s="2">
        <v>128</v>
      </c>
      <c r="E1132" s="2" t="s">
        <v>464</v>
      </c>
      <c r="F1132" s="3">
        <v>42476</v>
      </c>
      <c r="G1132" s="2" t="s">
        <v>19</v>
      </c>
      <c r="H1132" s="2" t="s">
        <v>20</v>
      </c>
      <c r="I1132" s="3">
        <v>42660.565456400465</v>
      </c>
      <c r="J1132" s="1">
        <f t="shared" si="17"/>
        <v>42660</v>
      </c>
      <c r="K1132" s="2" t="s">
        <v>21</v>
      </c>
      <c r="L1132" s="2"/>
      <c r="M1132" s="2"/>
      <c r="N1132" s="19" t="s">
        <v>1043</v>
      </c>
      <c r="O1132" s="24"/>
      <c r="P1132" s="24"/>
      <c r="Q1132" s="24"/>
      <c r="R1132" s="24"/>
      <c r="S1132" s="24"/>
      <c r="T1132" s="24"/>
      <c r="U1132" s="24"/>
      <c r="V1132" s="24"/>
      <c r="W1132" s="3">
        <v>42660.565139155093</v>
      </c>
      <c r="X1132" s="2" t="s">
        <v>3074</v>
      </c>
      <c r="Y1132" s="4" t="s">
        <v>22</v>
      </c>
      <c r="Z1132" s="2" t="s">
        <v>22</v>
      </c>
      <c r="AA1132" s="2" t="s">
        <v>22</v>
      </c>
    </row>
    <row r="1133" spans="1:27">
      <c r="A1133" s="2">
        <v>201600779</v>
      </c>
      <c r="B1133" s="2" t="s">
        <v>3075</v>
      </c>
      <c r="C1133" s="2" t="s">
        <v>3076</v>
      </c>
      <c r="D1133" s="2">
        <v>125</v>
      </c>
      <c r="E1133" s="2" t="s">
        <v>18</v>
      </c>
      <c r="F1133" s="3">
        <v>42408</v>
      </c>
      <c r="G1133" s="2" t="s">
        <v>36</v>
      </c>
      <c r="H1133" s="2" t="s">
        <v>37</v>
      </c>
      <c r="I1133" s="3">
        <v>42693.424281712963</v>
      </c>
      <c r="J1133" s="1">
        <f t="shared" si="17"/>
        <v>42693</v>
      </c>
      <c r="K1133" s="2" t="s">
        <v>21</v>
      </c>
      <c r="L1133" s="2"/>
      <c r="M1133" s="2"/>
      <c r="N1133" s="19" t="s">
        <v>2316</v>
      </c>
      <c r="O1133" s="24">
        <v>0</v>
      </c>
      <c r="P1133" s="24"/>
      <c r="Q1133" s="24"/>
      <c r="R1133" s="24"/>
      <c r="S1133" s="24"/>
      <c r="T1133" s="24"/>
      <c r="U1133" s="24"/>
      <c r="V1133" s="24"/>
      <c r="W1133" s="3">
        <v>42693.414860567129</v>
      </c>
      <c r="X1133" s="2" t="s">
        <v>3077</v>
      </c>
      <c r="Y1133" s="4" t="s">
        <v>22</v>
      </c>
      <c r="Z1133" s="2" t="s">
        <v>22</v>
      </c>
      <c r="AA1133" s="2" t="s">
        <v>22</v>
      </c>
    </row>
    <row r="1134" spans="1:27">
      <c r="A1134" s="2">
        <v>201600787</v>
      </c>
      <c r="B1134" s="2" t="s">
        <v>3078</v>
      </c>
      <c r="C1134" s="2" t="s">
        <v>3079</v>
      </c>
      <c r="D1134" s="2">
        <v>125</v>
      </c>
      <c r="E1134" s="2" t="s">
        <v>18</v>
      </c>
      <c r="F1134" s="3">
        <v>42416</v>
      </c>
      <c r="G1134" s="2" t="s">
        <v>36</v>
      </c>
      <c r="H1134" s="2" t="s">
        <v>37</v>
      </c>
      <c r="I1134" s="3">
        <v>42588.543667164355</v>
      </c>
      <c r="J1134" s="1">
        <f t="shared" si="17"/>
        <v>42588</v>
      </c>
      <c r="K1134" s="2" t="s">
        <v>21</v>
      </c>
      <c r="L1134" s="2"/>
      <c r="M1134" s="2"/>
      <c r="N1134" s="19" t="s">
        <v>1043</v>
      </c>
      <c r="O1134" s="24"/>
      <c r="P1134" s="24"/>
      <c r="Q1134" s="24"/>
      <c r="R1134" s="24"/>
      <c r="S1134" s="24"/>
      <c r="T1134" s="24"/>
      <c r="U1134" s="24"/>
      <c r="V1134" s="24"/>
      <c r="W1134" s="3">
        <v>42588.539891435183</v>
      </c>
      <c r="X1134" s="2" t="s">
        <v>3080</v>
      </c>
      <c r="Y1134" s="4" t="s">
        <v>22</v>
      </c>
      <c r="Z1134" s="2" t="s">
        <v>22</v>
      </c>
      <c r="AA1134" s="2" t="s">
        <v>22</v>
      </c>
    </row>
    <row r="1135" spans="1:27">
      <c r="A1135" s="2">
        <v>201600788</v>
      </c>
      <c r="B1135" s="2" t="s">
        <v>520</v>
      </c>
      <c r="C1135" s="2" t="s">
        <v>1498</v>
      </c>
      <c r="D1135" s="2">
        <v>304</v>
      </c>
      <c r="E1135" s="2" t="s">
        <v>154</v>
      </c>
      <c r="F1135" s="3">
        <v>42417</v>
      </c>
      <c r="G1135" s="2" t="s">
        <v>71</v>
      </c>
      <c r="H1135" s="2" t="s">
        <v>72</v>
      </c>
      <c r="I1135" s="3">
        <v>43293.86592546296</v>
      </c>
      <c r="J1135" s="1">
        <f t="shared" si="17"/>
        <v>43293</v>
      </c>
      <c r="K1135" s="2" t="s">
        <v>21</v>
      </c>
      <c r="L1135" s="2">
        <v>2273</v>
      </c>
      <c r="M1135" s="2">
        <v>2275</v>
      </c>
      <c r="N1135" s="19" t="s">
        <v>5785</v>
      </c>
      <c r="O1135" s="24">
        <v>16</v>
      </c>
      <c r="P1135" s="24">
        <v>1303</v>
      </c>
      <c r="Q1135" s="24"/>
      <c r="R1135" s="24"/>
      <c r="S1135" s="24"/>
      <c r="T1135" s="24"/>
      <c r="U1135" s="24"/>
      <c r="V1135" s="24"/>
      <c r="W1135" s="3">
        <v>43293.864891168982</v>
      </c>
      <c r="X1135" s="2" t="s">
        <v>3081</v>
      </c>
      <c r="Y1135" s="4" t="s">
        <v>22</v>
      </c>
      <c r="Z1135" s="2" t="s">
        <v>22</v>
      </c>
      <c r="AA1135" s="2" t="s">
        <v>22</v>
      </c>
    </row>
    <row r="1136" spans="1:27">
      <c r="A1136" s="2">
        <v>201600790</v>
      </c>
      <c r="B1136" s="2" t="s">
        <v>3082</v>
      </c>
      <c r="C1136" s="2" t="s">
        <v>168</v>
      </c>
      <c r="D1136" s="2">
        <v>126</v>
      </c>
      <c r="E1136" s="2" t="s">
        <v>95</v>
      </c>
      <c r="F1136" s="3">
        <v>41521</v>
      </c>
      <c r="G1136" s="2" t="s">
        <v>71</v>
      </c>
      <c r="H1136" s="2" t="s">
        <v>72</v>
      </c>
      <c r="I1136" s="3">
        <v>42494.711604976852</v>
      </c>
      <c r="J1136" s="1">
        <f t="shared" si="17"/>
        <v>42494</v>
      </c>
      <c r="K1136" s="2" t="s">
        <v>21</v>
      </c>
      <c r="L1136" s="2">
        <v>2274</v>
      </c>
      <c r="M1136" s="2">
        <v>2274</v>
      </c>
      <c r="N1136" s="19">
        <v>34</v>
      </c>
      <c r="O1136" s="24">
        <v>34</v>
      </c>
      <c r="P1136" s="24"/>
      <c r="Q1136" s="24"/>
      <c r="R1136" s="24"/>
      <c r="S1136" s="24"/>
      <c r="T1136" s="24"/>
      <c r="U1136" s="24"/>
      <c r="V1136" s="24"/>
      <c r="W1136" s="3">
        <v>42494.703964548607</v>
      </c>
      <c r="X1136" s="2" t="s">
        <v>3083</v>
      </c>
      <c r="Y1136" s="4" t="s">
        <v>22</v>
      </c>
      <c r="Z1136" s="2" t="s">
        <v>22</v>
      </c>
      <c r="AA1136" s="2" t="s">
        <v>22</v>
      </c>
    </row>
    <row r="1137" spans="1:27">
      <c r="A1137" s="2">
        <v>201600795</v>
      </c>
      <c r="B1137" s="2" t="s">
        <v>3084</v>
      </c>
      <c r="C1137" s="2" t="s">
        <v>1398</v>
      </c>
      <c r="D1137" s="2">
        <v>508</v>
      </c>
      <c r="E1137" s="2" t="s">
        <v>147</v>
      </c>
      <c r="F1137" s="3">
        <v>42434</v>
      </c>
      <c r="G1137" s="2" t="s">
        <v>31</v>
      </c>
      <c r="H1137" s="2" t="s">
        <v>32</v>
      </c>
      <c r="I1137" s="3">
        <v>42495.404686886577</v>
      </c>
      <c r="J1137" s="1">
        <f t="shared" si="17"/>
        <v>42495</v>
      </c>
      <c r="K1137" s="2" t="s">
        <v>21</v>
      </c>
      <c r="L1137" s="2">
        <v>2022</v>
      </c>
      <c r="M1137" s="2">
        <v>2006</v>
      </c>
      <c r="N1137" s="19" t="s">
        <v>5786</v>
      </c>
      <c r="O1137" s="24">
        <v>1</v>
      </c>
      <c r="P1137" s="24">
        <v>14</v>
      </c>
      <c r="Q1137" s="24"/>
      <c r="R1137" s="24"/>
      <c r="S1137" s="24"/>
      <c r="T1137" s="24"/>
      <c r="U1137" s="24"/>
      <c r="V1137" s="24"/>
      <c r="W1137" s="3">
        <v>42495.404676273145</v>
      </c>
      <c r="X1137" s="2" t="s">
        <v>3085</v>
      </c>
      <c r="Y1137" s="4" t="s">
        <v>22</v>
      </c>
      <c r="Z1137" s="2" t="s">
        <v>22</v>
      </c>
      <c r="AA1137" s="2" t="s">
        <v>22</v>
      </c>
    </row>
    <row r="1138" spans="1:27">
      <c r="A1138" s="2">
        <v>201600800</v>
      </c>
      <c r="B1138" s="2" t="s">
        <v>55</v>
      </c>
      <c r="C1138" s="2" t="s">
        <v>659</v>
      </c>
      <c r="D1138" s="2">
        <v>499</v>
      </c>
      <c r="E1138" s="2" t="s">
        <v>50</v>
      </c>
      <c r="F1138" s="3">
        <v>38113</v>
      </c>
      <c r="G1138" s="2" t="s">
        <v>19</v>
      </c>
      <c r="H1138" s="2" t="s">
        <v>20</v>
      </c>
      <c r="I1138" s="3">
        <v>42496.060950115738</v>
      </c>
      <c r="J1138" s="1">
        <f t="shared" si="17"/>
        <v>42496</v>
      </c>
      <c r="K1138" s="2" t="s">
        <v>21</v>
      </c>
      <c r="L1138" s="2">
        <v>2046</v>
      </c>
      <c r="M1138" s="2">
        <v>2043</v>
      </c>
      <c r="N1138" s="19">
        <v>1</v>
      </c>
      <c r="O1138" s="24">
        <v>1</v>
      </c>
      <c r="P1138" s="24"/>
      <c r="Q1138" s="24"/>
      <c r="R1138" s="24"/>
      <c r="S1138" s="24"/>
      <c r="T1138" s="24"/>
      <c r="U1138" s="24"/>
      <c r="V1138" s="24"/>
      <c r="W1138" s="3">
        <v>42496.060128159719</v>
      </c>
      <c r="X1138" s="2" t="s">
        <v>3086</v>
      </c>
      <c r="Y1138" s="4" t="s">
        <v>22</v>
      </c>
      <c r="Z1138" s="2" t="s">
        <v>22</v>
      </c>
      <c r="AA1138" s="2" t="s">
        <v>22</v>
      </c>
    </row>
    <row r="1139" spans="1:27">
      <c r="A1139" s="2">
        <v>201600806</v>
      </c>
      <c r="B1139" s="2" t="s">
        <v>3087</v>
      </c>
      <c r="C1139" s="2" t="s">
        <v>3088</v>
      </c>
      <c r="D1139" s="2">
        <v>125</v>
      </c>
      <c r="E1139" s="2" t="s">
        <v>18</v>
      </c>
      <c r="F1139" s="3">
        <v>39877</v>
      </c>
      <c r="G1139" s="2" t="s">
        <v>36</v>
      </c>
      <c r="H1139" s="2" t="s">
        <v>37</v>
      </c>
      <c r="I1139" s="3">
        <v>42497.683437071762</v>
      </c>
      <c r="J1139" s="1">
        <f t="shared" si="17"/>
        <v>42497</v>
      </c>
      <c r="K1139" s="2" t="s">
        <v>21</v>
      </c>
      <c r="L1139" s="2"/>
      <c r="M1139" s="2"/>
      <c r="N1139" s="19" t="s">
        <v>1043</v>
      </c>
      <c r="O1139" s="24"/>
      <c r="P1139" s="24"/>
      <c r="Q1139" s="24"/>
      <c r="R1139" s="24"/>
      <c r="S1139" s="24"/>
      <c r="T1139" s="24"/>
      <c r="U1139" s="24"/>
      <c r="V1139" s="24"/>
      <c r="W1139" s="3">
        <v>42497.677330902778</v>
      </c>
      <c r="X1139" s="2" t="s">
        <v>3089</v>
      </c>
      <c r="Y1139" s="4" t="s">
        <v>22</v>
      </c>
      <c r="Z1139" s="2" t="s">
        <v>22</v>
      </c>
      <c r="AA1139" s="2" t="s">
        <v>22</v>
      </c>
    </row>
    <row r="1140" spans="1:27">
      <c r="A1140" s="2">
        <v>201600811</v>
      </c>
      <c r="B1140" s="2" t="s">
        <v>3090</v>
      </c>
      <c r="C1140" s="2" t="s">
        <v>3091</v>
      </c>
      <c r="D1140" s="2">
        <v>915</v>
      </c>
      <c r="E1140" s="2" t="s">
        <v>3092</v>
      </c>
      <c r="F1140" s="3">
        <v>42229</v>
      </c>
      <c r="G1140" s="2" t="s">
        <v>71</v>
      </c>
      <c r="H1140" s="2" t="s">
        <v>72</v>
      </c>
      <c r="I1140" s="3">
        <v>42621.855543171296</v>
      </c>
      <c r="J1140" s="1">
        <f t="shared" si="17"/>
        <v>42621</v>
      </c>
      <c r="K1140" s="2" t="s">
        <v>21</v>
      </c>
      <c r="L1140" s="2">
        <v>2046</v>
      </c>
      <c r="M1140" s="2">
        <v>2045</v>
      </c>
      <c r="N1140" s="19" t="s">
        <v>2113</v>
      </c>
      <c r="O1140" s="24">
        <v>1</v>
      </c>
      <c r="P1140" s="24">
        <v>21</v>
      </c>
      <c r="Q1140" s="24"/>
      <c r="R1140" s="24"/>
      <c r="S1140" s="24"/>
      <c r="T1140" s="24"/>
      <c r="U1140" s="24"/>
      <c r="V1140" s="24"/>
      <c r="W1140" s="3">
        <v>42621.853816168979</v>
      </c>
      <c r="X1140" s="2" t="s">
        <v>3093</v>
      </c>
      <c r="Y1140" s="4" t="s">
        <v>22</v>
      </c>
      <c r="Z1140" s="2" t="s">
        <v>22</v>
      </c>
      <c r="AA1140" s="2" t="s">
        <v>22</v>
      </c>
    </row>
    <row r="1141" spans="1:27">
      <c r="A1141" s="2">
        <v>201600813</v>
      </c>
      <c r="B1141" s="2" t="s">
        <v>3094</v>
      </c>
      <c r="C1141" s="2" t="s">
        <v>53</v>
      </c>
      <c r="D1141" s="2">
        <v>119</v>
      </c>
      <c r="E1141" s="2" t="s">
        <v>70</v>
      </c>
      <c r="F1141" s="3">
        <v>42195</v>
      </c>
      <c r="G1141" s="2" t="s">
        <v>31</v>
      </c>
      <c r="H1141" s="2" t="s">
        <v>32</v>
      </c>
      <c r="I1141" s="3">
        <v>42497.872658217595</v>
      </c>
      <c r="J1141" s="1">
        <f t="shared" si="17"/>
        <v>42497</v>
      </c>
      <c r="K1141" s="2" t="s">
        <v>21</v>
      </c>
      <c r="L1141" s="2">
        <v>2275</v>
      </c>
      <c r="M1141" s="2">
        <v>2273</v>
      </c>
      <c r="N1141" s="19">
        <v>4</v>
      </c>
      <c r="O1141" s="24">
        <v>4</v>
      </c>
      <c r="P1141" s="24"/>
      <c r="Q1141" s="24"/>
      <c r="R1141" s="24"/>
      <c r="S1141" s="24"/>
      <c r="T1141" s="24"/>
      <c r="U1141" s="24"/>
      <c r="V1141" s="24"/>
      <c r="W1141" s="3">
        <v>42497.851274768516</v>
      </c>
      <c r="X1141" s="2" t="s">
        <v>3095</v>
      </c>
      <c r="Y1141" s="4" t="s">
        <v>22</v>
      </c>
      <c r="Z1141" s="2" t="s">
        <v>22</v>
      </c>
      <c r="AA1141" s="2" t="s">
        <v>22</v>
      </c>
    </row>
    <row r="1142" spans="1:27">
      <c r="A1142" s="2">
        <v>201600816</v>
      </c>
      <c r="B1142" s="2" t="s">
        <v>3096</v>
      </c>
      <c r="C1142" s="2" t="s">
        <v>1303</v>
      </c>
      <c r="D1142" s="2">
        <v>125</v>
      </c>
      <c r="E1142" s="2" t="s">
        <v>18</v>
      </c>
      <c r="F1142" s="3">
        <v>42039</v>
      </c>
      <c r="G1142" s="2" t="s">
        <v>19</v>
      </c>
      <c r="H1142" s="2" t="s">
        <v>20</v>
      </c>
      <c r="I1142" s="3">
        <v>42858.428169409723</v>
      </c>
      <c r="J1142" s="1">
        <f t="shared" si="17"/>
        <v>42858</v>
      </c>
      <c r="K1142" s="2" t="s">
        <v>21</v>
      </c>
      <c r="L1142" s="2">
        <v>2082</v>
      </c>
      <c r="M1142" s="2">
        <v>2043</v>
      </c>
      <c r="N1142" s="19" t="s">
        <v>2113</v>
      </c>
      <c r="O1142" s="24">
        <v>1</v>
      </c>
      <c r="P1142" s="24">
        <v>21</v>
      </c>
      <c r="Q1142" s="24"/>
      <c r="R1142" s="24"/>
      <c r="S1142" s="24"/>
      <c r="T1142" s="24"/>
      <c r="U1142" s="24"/>
      <c r="V1142" s="24"/>
      <c r="W1142" s="3">
        <v>42858.405457175926</v>
      </c>
      <c r="X1142" s="2" t="s">
        <v>3097</v>
      </c>
      <c r="Y1142" s="4" t="s">
        <v>22</v>
      </c>
      <c r="Z1142" s="2" t="s">
        <v>22</v>
      </c>
      <c r="AA1142" s="2" t="s">
        <v>22</v>
      </c>
    </row>
    <row r="1143" spans="1:27">
      <c r="A1143" s="2">
        <v>201600817</v>
      </c>
      <c r="B1143" s="2" t="s">
        <v>3098</v>
      </c>
      <c r="C1143" s="2" t="s">
        <v>287</v>
      </c>
      <c r="D1143" s="2">
        <v>119</v>
      </c>
      <c r="E1143" s="2" t="s">
        <v>70</v>
      </c>
      <c r="F1143" s="3">
        <v>42132</v>
      </c>
      <c r="G1143" s="2" t="s">
        <v>71</v>
      </c>
      <c r="H1143" s="2" t="s">
        <v>72</v>
      </c>
      <c r="I1143" s="3">
        <v>42498.489708067129</v>
      </c>
      <c r="J1143" s="1">
        <f t="shared" si="17"/>
        <v>42498</v>
      </c>
      <c r="K1143" s="2" t="s">
        <v>21</v>
      </c>
      <c r="L1143" s="2">
        <v>2082</v>
      </c>
      <c r="M1143" s="2">
        <v>2043</v>
      </c>
      <c r="N1143" s="19" t="s">
        <v>5787</v>
      </c>
      <c r="O1143" s="24">
        <v>4</v>
      </c>
      <c r="P1143" s="24">
        <v>16</v>
      </c>
      <c r="Q1143" s="24"/>
      <c r="R1143" s="24"/>
      <c r="S1143" s="24"/>
      <c r="T1143" s="24"/>
      <c r="U1143" s="24"/>
      <c r="V1143" s="24"/>
      <c r="W1143" s="3">
        <v>42498.463337847221</v>
      </c>
      <c r="X1143" s="2" t="s">
        <v>3099</v>
      </c>
      <c r="Y1143" s="4" t="s">
        <v>22</v>
      </c>
      <c r="Z1143" s="2" t="s">
        <v>22</v>
      </c>
      <c r="AA1143" s="2" t="s">
        <v>22</v>
      </c>
    </row>
    <row r="1144" spans="1:27">
      <c r="A1144" s="2">
        <v>201600818</v>
      </c>
      <c r="B1144" s="2" t="s">
        <v>3100</v>
      </c>
      <c r="C1144" s="2" t="s">
        <v>2843</v>
      </c>
      <c r="D1144" s="2">
        <v>119</v>
      </c>
      <c r="E1144" s="2" t="s">
        <v>70</v>
      </c>
      <c r="F1144" s="3">
        <v>37257</v>
      </c>
      <c r="G1144" s="2" t="s">
        <v>36</v>
      </c>
      <c r="H1144" s="2" t="s">
        <v>37</v>
      </c>
      <c r="I1144" s="3">
        <v>42498.494349918983</v>
      </c>
      <c r="J1144" s="1">
        <f t="shared" si="17"/>
        <v>42498</v>
      </c>
      <c r="K1144" s="2" t="s">
        <v>21</v>
      </c>
      <c r="L1144" s="2">
        <v>2116</v>
      </c>
      <c r="M1144" s="2">
        <v>2100</v>
      </c>
      <c r="N1144" s="19">
        <v>221</v>
      </c>
      <c r="O1144" s="24">
        <v>221</v>
      </c>
      <c r="P1144" s="24"/>
      <c r="Q1144" s="24"/>
      <c r="R1144" s="24"/>
      <c r="S1144" s="24"/>
      <c r="T1144" s="24"/>
      <c r="U1144" s="24"/>
      <c r="V1144" s="24"/>
      <c r="W1144" s="3">
        <v>42498.464815937499</v>
      </c>
      <c r="X1144" s="2" t="s">
        <v>3101</v>
      </c>
      <c r="Y1144" s="4" t="s">
        <v>22</v>
      </c>
      <c r="Z1144" s="2" t="s">
        <v>22</v>
      </c>
      <c r="AA1144" s="2" t="s">
        <v>22</v>
      </c>
    </row>
    <row r="1145" spans="1:27">
      <c r="A1145" s="2">
        <v>201600823</v>
      </c>
      <c r="B1145" s="2" t="s">
        <v>3102</v>
      </c>
      <c r="C1145" s="2" t="s">
        <v>100</v>
      </c>
      <c r="D1145" s="2">
        <v>125</v>
      </c>
      <c r="E1145" s="2" t="s">
        <v>18</v>
      </c>
      <c r="F1145" s="3">
        <v>42413</v>
      </c>
      <c r="G1145" s="2" t="s">
        <v>71</v>
      </c>
      <c r="H1145" s="2" t="s">
        <v>72</v>
      </c>
      <c r="I1145" s="3">
        <v>43080.184108449073</v>
      </c>
      <c r="J1145" s="1">
        <f t="shared" si="17"/>
        <v>43080</v>
      </c>
      <c r="K1145" s="2" t="s">
        <v>21</v>
      </c>
      <c r="L1145" s="2">
        <v>2046</v>
      </c>
      <c r="M1145" s="2">
        <v>2041</v>
      </c>
      <c r="N1145" s="19" t="s">
        <v>5788</v>
      </c>
      <c r="O1145" s="24">
        <v>1</v>
      </c>
      <c r="P1145" s="24">
        <v>11</v>
      </c>
      <c r="Q1145" s="24"/>
      <c r="R1145" s="24"/>
      <c r="S1145" s="24"/>
      <c r="T1145" s="24"/>
      <c r="U1145" s="24"/>
      <c r="V1145" s="24"/>
      <c r="W1145" s="3">
        <v>43080.179166087961</v>
      </c>
      <c r="X1145" s="2" t="s">
        <v>3103</v>
      </c>
      <c r="Y1145" s="4" t="s">
        <v>22</v>
      </c>
      <c r="Z1145" s="2" t="s">
        <v>22</v>
      </c>
      <c r="AA1145" s="2" t="s">
        <v>22</v>
      </c>
    </row>
    <row r="1146" spans="1:27">
      <c r="A1146" s="2">
        <v>201600825</v>
      </c>
      <c r="B1146" s="2" t="s">
        <v>3104</v>
      </c>
      <c r="C1146" s="2" t="s">
        <v>3105</v>
      </c>
      <c r="D1146" s="2">
        <v>599</v>
      </c>
      <c r="E1146" s="2" t="s">
        <v>50</v>
      </c>
      <c r="F1146" s="3">
        <v>42469</v>
      </c>
      <c r="G1146" s="2" t="s">
        <v>71</v>
      </c>
      <c r="H1146" s="2" t="s">
        <v>72</v>
      </c>
      <c r="I1146" s="3">
        <v>43359.790880555556</v>
      </c>
      <c r="J1146" s="1">
        <f t="shared" si="17"/>
        <v>43359</v>
      </c>
      <c r="K1146" s="2" t="s">
        <v>21</v>
      </c>
      <c r="L1146" s="2"/>
      <c r="M1146" s="2"/>
      <c r="N1146" s="19" t="s">
        <v>1043</v>
      </c>
      <c r="O1146" s="24"/>
      <c r="P1146" s="24"/>
      <c r="Q1146" s="24"/>
      <c r="R1146" s="24"/>
      <c r="S1146" s="24"/>
      <c r="T1146" s="24"/>
      <c r="U1146" s="24"/>
      <c r="V1146" s="24"/>
      <c r="W1146" s="3">
        <v>43359.789562303238</v>
      </c>
      <c r="X1146" s="2" t="s">
        <v>3106</v>
      </c>
      <c r="Y1146" s="4" t="s">
        <v>22</v>
      </c>
      <c r="Z1146" s="2" t="s">
        <v>22</v>
      </c>
      <c r="AA1146" s="2" t="s">
        <v>22</v>
      </c>
    </row>
    <row r="1147" spans="1:27">
      <c r="A1147" s="2">
        <v>201600837</v>
      </c>
      <c r="B1147" s="2" t="s">
        <v>3107</v>
      </c>
      <c r="C1147" s="2" t="s">
        <v>3108</v>
      </c>
      <c r="D1147" s="2">
        <v>128</v>
      </c>
      <c r="E1147" s="2" t="s">
        <v>464</v>
      </c>
      <c r="F1147" s="3">
        <v>41193</v>
      </c>
      <c r="G1147" s="2" t="s">
        <v>71</v>
      </c>
      <c r="H1147" s="2" t="s">
        <v>72</v>
      </c>
      <c r="I1147" s="3">
        <v>42501.765873414355</v>
      </c>
      <c r="J1147" s="1">
        <f t="shared" si="17"/>
        <v>42501</v>
      </c>
      <c r="K1147" s="2" t="s">
        <v>21</v>
      </c>
      <c r="L1147" s="2" t="s">
        <v>5789</v>
      </c>
      <c r="M1147" s="2"/>
      <c r="N1147" s="19">
        <v>23</v>
      </c>
      <c r="O1147" s="24">
        <v>23</v>
      </c>
      <c r="P1147" s="24"/>
      <c r="Q1147" s="24"/>
      <c r="R1147" s="24"/>
      <c r="S1147" s="24"/>
      <c r="T1147" s="24"/>
      <c r="U1147" s="24"/>
      <c r="V1147" s="24"/>
      <c r="W1147" s="3">
        <v>42501.730038043985</v>
      </c>
      <c r="X1147" s="2" t="s">
        <v>3109</v>
      </c>
      <c r="Y1147" s="4" t="s">
        <v>22</v>
      </c>
      <c r="Z1147" s="2" t="s">
        <v>22</v>
      </c>
      <c r="AA1147" s="2" t="s">
        <v>22</v>
      </c>
    </row>
    <row r="1148" spans="1:27">
      <c r="A1148" s="2">
        <v>201600844</v>
      </c>
      <c r="B1148" s="2" t="s">
        <v>3110</v>
      </c>
      <c r="C1148" s="2" t="s">
        <v>878</v>
      </c>
      <c r="D1148" s="2">
        <v>507</v>
      </c>
      <c r="E1148" s="2" t="s">
        <v>65</v>
      </c>
      <c r="F1148" s="3">
        <v>42326</v>
      </c>
      <c r="G1148" s="2" t="s">
        <v>31</v>
      </c>
      <c r="H1148" s="2" t="s">
        <v>32</v>
      </c>
      <c r="I1148" s="3">
        <v>42565.647718749999</v>
      </c>
      <c r="J1148" s="1">
        <f t="shared" si="17"/>
        <v>42565</v>
      </c>
      <c r="K1148" s="2" t="s">
        <v>21</v>
      </c>
      <c r="L1148" s="2">
        <v>2267</v>
      </c>
      <c r="M1148" s="2">
        <v>2267</v>
      </c>
      <c r="N1148" s="19" t="s">
        <v>5790</v>
      </c>
      <c r="O1148" s="24">
        <v>3</v>
      </c>
      <c r="P1148" s="24">
        <v>21</v>
      </c>
      <c r="Q1148" s="24"/>
      <c r="R1148" s="24"/>
      <c r="S1148" s="24"/>
      <c r="T1148" s="24"/>
      <c r="U1148" s="24"/>
      <c r="V1148" s="24"/>
      <c r="W1148" s="3">
        <v>42565.636733368054</v>
      </c>
      <c r="X1148" s="2" t="s">
        <v>3111</v>
      </c>
      <c r="Y1148" s="4" t="s">
        <v>22</v>
      </c>
      <c r="Z1148" s="2" t="s">
        <v>22</v>
      </c>
      <c r="AA1148" s="2" t="s">
        <v>22</v>
      </c>
    </row>
    <row r="1149" spans="1:27">
      <c r="A1149" s="2">
        <v>201600847</v>
      </c>
      <c r="B1149" s="2" t="s">
        <v>3112</v>
      </c>
      <c r="C1149" s="2" t="s">
        <v>3113</v>
      </c>
      <c r="D1149" s="2">
        <v>125</v>
      </c>
      <c r="E1149" s="2" t="s">
        <v>18</v>
      </c>
      <c r="F1149" s="3">
        <v>38850</v>
      </c>
      <c r="G1149" s="2" t="s">
        <v>19</v>
      </c>
      <c r="H1149" s="2" t="s">
        <v>20</v>
      </c>
      <c r="I1149" s="3">
        <v>42503.064036655094</v>
      </c>
      <c r="J1149" s="1">
        <f t="shared" si="17"/>
        <v>42503</v>
      </c>
      <c r="K1149" s="2" t="s">
        <v>21</v>
      </c>
      <c r="L1149" s="2">
        <v>2057</v>
      </c>
      <c r="M1149" s="2">
        <v>2082</v>
      </c>
      <c r="N1149" s="19" t="s">
        <v>2196</v>
      </c>
      <c r="O1149" s="24">
        <v>1</v>
      </c>
      <c r="P1149" s="24">
        <v>2</v>
      </c>
      <c r="Q1149" s="24"/>
      <c r="R1149" s="24"/>
      <c r="S1149" s="24"/>
      <c r="T1149" s="24"/>
      <c r="U1149" s="24"/>
      <c r="V1149" s="24"/>
      <c r="W1149" s="3">
        <v>42503.058824039355</v>
      </c>
      <c r="X1149" s="2" t="s">
        <v>3114</v>
      </c>
      <c r="Y1149" s="4" t="s">
        <v>22</v>
      </c>
      <c r="Z1149" s="2" t="s">
        <v>22</v>
      </c>
      <c r="AA1149" s="2" t="s">
        <v>22</v>
      </c>
    </row>
    <row r="1150" spans="1:27">
      <c r="A1150" s="2">
        <v>201600849</v>
      </c>
      <c r="B1150" s="2" t="s">
        <v>3115</v>
      </c>
      <c r="C1150" s="2" t="s">
        <v>3116</v>
      </c>
      <c r="D1150" s="2">
        <v>119</v>
      </c>
      <c r="E1150" s="2" t="s">
        <v>70</v>
      </c>
      <c r="F1150" s="3">
        <v>41407</v>
      </c>
      <c r="G1150" s="2" t="s">
        <v>71</v>
      </c>
      <c r="H1150" s="2" t="s">
        <v>72</v>
      </c>
      <c r="I1150" s="3">
        <v>42503.776659143521</v>
      </c>
      <c r="J1150" s="1">
        <f t="shared" si="17"/>
        <v>42503</v>
      </c>
      <c r="K1150" s="2" t="s">
        <v>21</v>
      </c>
      <c r="L1150" s="2" t="s">
        <v>5791</v>
      </c>
      <c r="M1150" s="2"/>
      <c r="N1150" s="19">
        <v>13</v>
      </c>
      <c r="O1150" s="24">
        <v>13</v>
      </c>
      <c r="P1150" s="24"/>
      <c r="Q1150" s="24"/>
      <c r="R1150" s="24"/>
      <c r="S1150" s="24"/>
      <c r="T1150" s="24"/>
      <c r="U1150" s="24"/>
      <c r="V1150" s="24"/>
      <c r="W1150" s="3">
        <v>42503.776646331018</v>
      </c>
      <c r="X1150" s="2" t="s">
        <v>3117</v>
      </c>
      <c r="Y1150" s="4" t="s">
        <v>22</v>
      </c>
      <c r="Z1150" s="2" t="s">
        <v>22</v>
      </c>
      <c r="AA1150" s="2" t="s">
        <v>22</v>
      </c>
    </row>
    <row r="1151" spans="1:27">
      <c r="A1151" s="2">
        <v>201600852</v>
      </c>
      <c r="B1151" s="2" t="s">
        <v>3118</v>
      </c>
      <c r="C1151" s="2" t="s">
        <v>587</v>
      </c>
      <c r="D1151" s="2">
        <v>125</v>
      </c>
      <c r="E1151" s="2" t="s">
        <v>18</v>
      </c>
      <c r="F1151" s="3">
        <v>42272</v>
      </c>
      <c r="G1151" s="2" t="s">
        <v>36</v>
      </c>
      <c r="H1151" s="2" t="s">
        <v>37</v>
      </c>
      <c r="I1151" s="3">
        <v>42504.539611261571</v>
      </c>
      <c r="J1151" s="1">
        <f t="shared" si="17"/>
        <v>42504</v>
      </c>
      <c r="K1151" s="2" t="s">
        <v>21</v>
      </c>
      <c r="L1151" s="2">
        <v>2275</v>
      </c>
      <c r="M1151" s="2">
        <v>2273</v>
      </c>
      <c r="N1151" s="19" t="s">
        <v>5792</v>
      </c>
      <c r="O1151" s="24">
        <v>4</v>
      </c>
      <c r="P1151" s="24">
        <v>23</v>
      </c>
      <c r="Q1151" s="24"/>
      <c r="R1151" s="24"/>
      <c r="S1151" s="24"/>
      <c r="T1151" s="24"/>
      <c r="U1151" s="24"/>
      <c r="V1151" s="24"/>
      <c r="W1151" s="3">
        <v>42504.533701585649</v>
      </c>
      <c r="X1151" s="2" t="s">
        <v>3119</v>
      </c>
      <c r="Y1151" s="4" t="s">
        <v>22</v>
      </c>
      <c r="Z1151" s="2" t="s">
        <v>22</v>
      </c>
      <c r="AA1151" s="2" t="s">
        <v>22</v>
      </c>
    </row>
    <row r="1152" spans="1:27">
      <c r="A1152" s="2">
        <v>201600855</v>
      </c>
      <c r="B1152" s="2" t="s">
        <v>3120</v>
      </c>
      <c r="C1152" s="2" t="s">
        <v>2636</v>
      </c>
      <c r="D1152" s="2">
        <v>91</v>
      </c>
      <c r="E1152" s="2" t="s">
        <v>28</v>
      </c>
      <c r="F1152" s="3">
        <v>41043</v>
      </c>
      <c r="G1152" s="2" t="s">
        <v>71</v>
      </c>
      <c r="H1152" s="2" t="s">
        <v>72</v>
      </c>
      <c r="I1152" s="3">
        <v>42504.673144641201</v>
      </c>
      <c r="J1152" s="1">
        <f t="shared" si="17"/>
        <v>42504</v>
      </c>
      <c r="K1152" s="2" t="s">
        <v>21</v>
      </c>
      <c r="L1152" s="2">
        <v>2275</v>
      </c>
      <c r="M1152" s="2">
        <v>2273</v>
      </c>
      <c r="N1152" s="19" t="s">
        <v>5793</v>
      </c>
      <c r="O1152" s="24">
        <v>4</v>
      </c>
      <c r="P1152" s="24">
        <v>0</v>
      </c>
      <c r="Q1152" s="24"/>
      <c r="R1152" s="24"/>
      <c r="S1152" s="24"/>
      <c r="T1152" s="24"/>
      <c r="U1152" s="24"/>
      <c r="V1152" s="24"/>
      <c r="W1152" s="3">
        <v>42504.699461307871</v>
      </c>
      <c r="X1152" s="2" t="s">
        <v>3121</v>
      </c>
      <c r="Y1152" s="4" t="s">
        <v>22</v>
      </c>
      <c r="Z1152" s="2" t="s">
        <v>22</v>
      </c>
      <c r="AA1152" s="2" t="s">
        <v>22</v>
      </c>
    </row>
    <row r="1153" spans="1:27">
      <c r="A1153" s="2">
        <v>201600858</v>
      </c>
      <c r="B1153" s="2" t="s">
        <v>3122</v>
      </c>
      <c r="C1153" s="2" t="s">
        <v>2055</v>
      </c>
      <c r="D1153" s="2">
        <v>119</v>
      </c>
      <c r="E1153" s="2" t="s">
        <v>70</v>
      </c>
      <c r="F1153" s="3">
        <v>42414</v>
      </c>
      <c r="G1153" s="2" t="s">
        <v>71</v>
      </c>
      <c r="H1153" s="2" t="s">
        <v>72</v>
      </c>
      <c r="I1153" s="3">
        <v>42504.740779201391</v>
      </c>
      <c r="J1153" s="1">
        <f t="shared" si="17"/>
        <v>42504</v>
      </c>
      <c r="K1153" s="2" t="s">
        <v>21</v>
      </c>
      <c r="L1153" s="2">
        <v>2259</v>
      </c>
      <c r="M1153" s="2">
        <v>2119</v>
      </c>
      <c r="N1153" s="19">
        <v>13</v>
      </c>
      <c r="O1153" s="24">
        <v>13</v>
      </c>
      <c r="P1153" s="24"/>
      <c r="Q1153" s="24"/>
      <c r="R1153" s="24"/>
      <c r="S1153" s="24"/>
      <c r="T1153" s="24"/>
      <c r="U1153" s="24"/>
      <c r="V1153" s="24"/>
      <c r="W1153" s="3">
        <v>42504.739627465278</v>
      </c>
      <c r="X1153" s="2" t="s">
        <v>3123</v>
      </c>
      <c r="Y1153" s="4" t="s">
        <v>22</v>
      </c>
      <c r="Z1153" s="2" t="s">
        <v>22</v>
      </c>
      <c r="AA1153" s="2" t="s">
        <v>22</v>
      </c>
    </row>
    <row r="1154" spans="1:27">
      <c r="A1154" s="2">
        <v>201600868</v>
      </c>
      <c r="B1154" s="2" t="s">
        <v>3124</v>
      </c>
      <c r="C1154" s="2" t="s">
        <v>783</v>
      </c>
      <c r="D1154" s="2">
        <v>259</v>
      </c>
      <c r="E1154" s="2" t="s">
        <v>1468</v>
      </c>
      <c r="F1154" s="3">
        <v>42139</v>
      </c>
      <c r="G1154" s="2" t="s">
        <v>19</v>
      </c>
      <c r="H1154" s="2" t="s">
        <v>20</v>
      </c>
      <c r="I1154" s="3">
        <v>42505.730199618054</v>
      </c>
      <c r="J1154" s="1">
        <f t="shared" ref="J1154:J1217" si="18">ROUNDDOWN(I1154,0)</f>
        <v>42505</v>
      </c>
      <c r="K1154" s="2" t="s">
        <v>21</v>
      </c>
      <c r="L1154" s="2">
        <v>2043</v>
      </c>
      <c r="M1154" s="2">
        <v>2073</v>
      </c>
      <c r="N1154" s="19">
        <v>1</v>
      </c>
      <c r="O1154" s="24">
        <v>1</v>
      </c>
      <c r="P1154" s="24"/>
      <c r="Q1154" s="24"/>
      <c r="R1154" s="24"/>
      <c r="S1154" s="24"/>
      <c r="T1154" s="24"/>
      <c r="U1154" s="24"/>
      <c r="V1154" s="24"/>
      <c r="W1154" s="3">
        <v>42505.727923993058</v>
      </c>
      <c r="X1154" s="2" t="s">
        <v>3125</v>
      </c>
      <c r="Y1154" s="4" t="s">
        <v>22</v>
      </c>
      <c r="Z1154" s="2" t="s">
        <v>22</v>
      </c>
      <c r="AA1154" s="2" t="s">
        <v>22</v>
      </c>
    </row>
    <row r="1155" spans="1:27">
      <c r="A1155" s="2">
        <v>201600870</v>
      </c>
      <c r="B1155" s="2" t="s">
        <v>741</v>
      </c>
      <c r="C1155" s="2" t="s">
        <v>3126</v>
      </c>
      <c r="D1155" s="2">
        <v>119</v>
      </c>
      <c r="E1155" s="2" t="s">
        <v>70</v>
      </c>
      <c r="F1155" s="3">
        <v>42239</v>
      </c>
      <c r="G1155" s="2" t="s">
        <v>19</v>
      </c>
      <c r="H1155" s="2" t="s">
        <v>20</v>
      </c>
      <c r="I1155" s="3">
        <v>42506.174958680553</v>
      </c>
      <c r="J1155" s="1">
        <f t="shared" si="18"/>
        <v>42506</v>
      </c>
      <c r="K1155" s="2" t="s">
        <v>21</v>
      </c>
      <c r="L1155" s="2">
        <v>2041</v>
      </c>
      <c r="M1155" s="2">
        <v>2046</v>
      </c>
      <c r="N1155" s="19">
        <v>14</v>
      </c>
      <c r="O1155" s="24">
        <v>14</v>
      </c>
      <c r="P1155" s="24"/>
      <c r="Q1155" s="24"/>
      <c r="R1155" s="24"/>
      <c r="S1155" s="24"/>
      <c r="T1155" s="24"/>
      <c r="U1155" s="24"/>
      <c r="V1155" s="24"/>
      <c r="W1155" s="3">
        <v>42506.170433368054</v>
      </c>
      <c r="X1155" s="2" t="s">
        <v>3127</v>
      </c>
      <c r="Y1155" s="4" t="s">
        <v>22</v>
      </c>
      <c r="Z1155" s="2" t="s">
        <v>22</v>
      </c>
      <c r="AA1155" s="2" t="s">
        <v>22</v>
      </c>
    </row>
    <row r="1156" spans="1:27">
      <c r="A1156" s="2">
        <v>201600878</v>
      </c>
      <c r="B1156" s="2" t="s">
        <v>3128</v>
      </c>
      <c r="C1156" s="2" t="s">
        <v>1386</v>
      </c>
      <c r="D1156" s="2">
        <v>128</v>
      </c>
      <c r="E1156" s="2" t="s">
        <v>464</v>
      </c>
      <c r="F1156" s="3">
        <v>42358</v>
      </c>
      <c r="G1156" s="2" t="s">
        <v>31</v>
      </c>
      <c r="H1156" s="2" t="s">
        <v>32</v>
      </c>
      <c r="I1156" s="3">
        <v>43024.445210914353</v>
      </c>
      <c r="J1156" s="1">
        <f t="shared" si="18"/>
        <v>43024</v>
      </c>
      <c r="K1156" s="2" t="s">
        <v>21</v>
      </c>
      <c r="L1156" s="2"/>
      <c r="M1156" s="2"/>
      <c r="N1156" s="19" t="s">
        <v>1069</v>
      </c>
      <c r="O1156" s="24"/>
      <c r="P1156" s="24"/>
      <c r="Q1156" s="24"/>
      <c r="R1156" s="24"/>
      <c r="S1156" s="24"/>
      <c r="T1156" s="24"/>
      <c r="U1156" s="24"/>
      <c r="V1156" s="24"/>
      <c r="W1156" s="3">
        <v>43024.430118900462</v>
      </c>
      <c r="X1156" s="2" t="s">
        <v>3129</v>
      </c>
      <c r="Y1156" s="4" t="s">
        <v>22</v>
      </c>
      <c r="Z1156" s="2" t="s">
        <v>22</v>
      </c>
      <c r="AA1156" s="2" t="s">
        <v>22</v>
      </c>
    </row>
    <row r="1157" spans="1:27">
      <c r="A1157" s="2">
        <v>201600885</v>
      </c>
      <c r="B1157" s="2" t="s">
        <v>3130</v>
      </c>
      <c r="C1157" s="2" t="s">
        <v>539</v>
      </c>
      <c r="D1157" s="2">
        <v>312</v>
      </c>
      <c r="E1157" s="2" t="s">
        <v>1276</v>
      </c>
      <c r="F1157" s="3">
        <v>42418</v>
      </c>
      <c r="G1157" s="2" t="s">
        <v>71</v>
      </c>
      <c r="H1157" s="2" t="s">
        <v>72</v>
      </c>
      <c r="I1157" s="3">
        <v>42510.561641238426</v>
      </c>
      <c r="J1157" s="1">
        <f t="shared" si="18"/>
        <v>42510</v>
      </c>
      <c r="K1157" s="2" t="s">
        <v>21</v>
      </c>
      <c r="L1157" s="2">
        <v>2022</v>
      </c>
      <c r="M1157" s="2">
        <v>2020</v>
      </c>
      <c r="N1157" s="19" t="s">
        <v>4703</v>
      </c>
      <c r="O1157" s="24">
        <v>14</v>
      </c>
      <c r="P1157" s="24">
        <v>1401</v>
      </c>
      <c r="Q1157" s="24"/>
      <c r="R1157" s="24"/>
      <c r="S1157" s="24"/>
      <c r="T1157" s="24"/>
      <c r="U1157" s="24"/>
      <c r="V1157" s="24"/>
      <c r="W1157" s="3">
        <v>42510.554614618057</v>
      </c>
      <c r="X1157" s="2" t="s">
        <v>3131</v>
      </c>
      <c r="Y1157" s="4" t="s">
        <v>22</v>
      </c>
      <c r="Z1157" s="2" t="s">
        <v>22</v>
      </c>
      <c r="AA1157" s="2" t="s">
        <v>22</v>
      </c>
    </row>
    <row r="1158" spans="1:27">
      <c r="A1158" s="2">
        <v>201600887</v>
      </c>
      <c r="B1158" s="2" t="s">
        <v>3132</v>
      </c>
      <c r="C1158" s="2" t="s">
        <v>136</v>
      </c>
      <c r="D1158" s="2">
        <v>130</v>
      </c>
      <c r="E1158" s="2" t="s">
        <v>35</v>
      </c>
      <c r="F1158" s="3">
        <v>38125</v>
      </c>
      <c r="G1158" s="2" t="s">
        <v>36</v>
      </c>
      <c r="H1158" s="2" t="s">
        <v>37</v>
      </c>
      <c r="I1158" s="3">
        <v>42508.432033877318</v>
      </c>
      <c r="J1158" s="1">
        <f t="shared" si="18"/>
        <v>42508</v>
      </c>
      <c r="K1158" s="2" t="s">
        <v>21</v>
      </c>
      <c r="L1158" s="2">
        <v>2101</v>
      </c>
      <c r="M1158" s="2">
        <v>2102</v>
      </c>
      <c r="N1158" s="19">
        <v>24</v>
      </c>
      <c r="O1158" s="24">
        <v>24</v>
      </c>
      <c r="P1158" s="24"/>
      <c r="Q1158" s="24"/>
      <c r="R1158" s="24"/>
      <c r="S1158" s="24"/>
      <c r="T1158" s="24"/>
      <c r="U1158" s="24"/>
      <c r="V1158" s="24"/>
      <c r="W1158" s="3">
        <v>42508.431790891205</v>
      </c>
      <c r="X1158" s="2" t="s">
        <v>3133</v>
      </c>
      <c r="Y1158" s="4" t="s">
        <v>22</v>
      </c>
      <c r="Z1158" s="2" t="s">
        <v>22</v>
      </c>
      <c r="AA1158" s="2" t="s">
        <v>22</v>
      </c>
    </row>
    <row r="1159" spans="1:27">
      <c r="A1159" s="2">
        <v>201600893</v>
      </c>
      <c r="B1159" s="2" t="s">
        <v>1611</v>
      </c>
      <c r="C1159" s="2" t="s">
        <v>3134</v>
      </c>
      <c r="D1159" s="2">
        <v>119</v>
      </c>
      <c r="E1159" s="2" t="s">
        <v>70</v>
      </c>
      <c r="F1159" s="3">
        <v>42448</v>
      </c>
      <c r="G1159" s="2" t="s">
        <v>31</v>
      </c>
      <c r="H1159" s="2" t="s">
        <v>32</v>
      </c>
      <c r="I1159" s="3">
        <v>42766.528804317131</v>
      </c>
      <c r="J1159" s="1">
        <f t="shared" si="18"/>
        <v>42766</v>
      </c>
      <c r="K1159" s="2" t="s">
        <v>21</v>
      </c>
      <c r="L1159" s="2"/>
      <c r="M1159" s="2"/>
      <c r="N1159" s="19" t="s">
        <v>5794</v>
      </c>
      <c r="O1159" s="24">
        <v>0</v>
      </c>
      <c r="P1159" s="24"/>
      <c r="Q1159" s="24"/>
      <c r="R1159" s="24"/>
      <c r="S1159" s="24"/>
      <c r="T1159" s="24"/>
      <c r="U1159" s="24"/>
      <c r="V1159" s="24"/>
      <c r="W1159" s="3">
        <v>42766.528804317131</v>
      </c>
      <c r="X1159" s="2" t="s">
        <v>3135</v>
      </c>
      <c r="Y1159" s="4" t="s">
        <v>22</v>
      </c>
      <c r="Z1159" s="2" t="s">
        <v>22</v>
      </c>
      <c r="AA1159" s="2" t="s">
        <v>22</v>
      </c>
    </row>
    <row r="1160" spans="1:27">
      <c r="A1160" s="2">
        <v>201600900</v>
      </c>
      <c r="B1160" s="2" t="s">
        <v>3136</v>
      </c>
      <c r="C1160" s="2" t="s">
        <v>3137</v>
      </c>
      <c r="D1160" s="2">
        <v>500</v>
      </c>
      <c r="E1160" s="2" t="s">
        <v>162</v>
      </c>
      <c r="F1160" s="3">
        <v>42449</v>
      </c>
      <c r="G1160" s="2" t="s">
        <v>31</v>
      </c>
      <c r="H1160" s="2" t="s">
        <v>32</v>
      </c>
      <c r="I1160" s="3">
        <v>42883.401684259261</v>
      </c>
      <c r="J1160" s="1">
        <f t="shared" si="18"/>
        <v>42883</v>
      </c>
      <c r="K1160" s="2" t="s">
        <v>21</v>
      </c>
      <c r="L1160" s="2">
        <v>2073</v>
      </c>
      <c r="M1160" s="2"/>
      <c r="N1160" s="19">
        <v>58</v>
      </c>
      <c r="O1160" s="24">
        <v>58</v>
      </c>
      <c r="P1160" s="24"/>
      <c r="Q1160" s="24"/>
      <c r="R1160" s="24"/>
      <c r="S1160" s="24"/>
      <c r="T1160" s="24"/>
      <c r="U1160" s="24"/>
      <c r="V1160" s="24"/>
      <c r="W1160" s="3">
        <v>42883.396617592596</v>
      </c>
      <c r="X1160" s="2" t="s">
        <v>3138</v>
      </c>
      <c r="Y1160" s="4" t="s">
        <v>22</v>
      </c>
      <c r="Z1160" s="2" t="s">
        <v>22</v>
      </c>
      <c r="AA1160" s="2" t="s">
        <v>22</v>
      </c>
    </row>
    <row r="1161" spans="1:27">
      <c r="A1161" s="2">
        <v>201600910</v>
      </c>
      <c r="B1161" s="2" t="s">
        <v>3139</v>
      </c>
      <c r="C1161" s="2" t="s">
        <v>3140</v>
      </c>
      <c r="D1161" s="2">
        <v>90</v>
      </c>
      <c r="E1161" s="2" t="s">
        <v>396</v>
      </c>
      <c r="F1161" s="3">
        <v>42450</v>
      </c>
      <c r="G1161" s="2" t="s">
        <v>71</v>
      </c>
      <c r="H1161" s="2" t="s">
        <v>72</v>
      </c>
      <c r="I1161" s="3">
        <v>42804.841162418983</v>
      </c>
      <c r="J1161" s="1">
        <f t="shared" si="18"/>
        <v>42804</v>
      </c>
      <c r="K1161" s="2" t="s">
        <v>21</v>
      </c>
      <c r="L1161" s="2">
        <v>2043</v>
      </c>
      <c r="M1161" s="2">
        <v>2046</v>
      </c>
      <c r="N1161" s="19">
        <v>1</v>
      </c>
      <c r="O1161" s="24">
        <v>1</v>
      </c>
      <c r="P1161" s="24"/>
      <c r="Q1161" s="24"/>
      <c r="R1161" s="24"/>
      <c r="S1161" s="24"/>
      <c r="T1161" s="24"/>
      <c r="U1161" s="24"/>
      <c r="V1161" s="24"/>
      <c r="W1161" s="3">
        <v>42804.841275462961</v>
      </c>
      <c r="X1161" s="2" t="s">
        <v>3141</v>
      </c>
      <c r="Y1161" s="4" t="s">
        <v>22</v>
      </c>
      <c r="Z1161" s="2" t="s">
        <v>22</v>
      </c>
      <c r="AA1161" s="2" t="s">
        <v>22</v>
      </c>
    </row>
    <row r="1162" spans="1:27">
      <c r="A1162" s="2">
        <v>201600914</v>
      </c>
      <c r="B1162" s="2" t="s">
        <v>319</v>
      </c>
      <c r="C1162" s="2" t="s">
        <v>53</v>
      </c>
      <c r="D1162" s="2">
        <v>119</v>
      </c>
      <c r="E1162" s="2" t="s">
        <v>70</v>
      </c>
      <c r="F1162" s="3">
        <v>41349</v>
      </c>
      <c r="G1162" s="2" t="s">
        <v>36</v>
      </c>
      <c r="H1162" s="2" t="s">
        <v>37</v>
      </c>
      <c r="I1162" s="3">
        <v>43351.725289236114</v>
      </c>
      <c r="J1162" s="1">
        <f t="shared" si="18"/>
        <v>43351</v>
      </c>
      <c r="K1162" s="2" t="s">
        <v>21</v>
      </c>
      <c r="L1162" s="2">
        <v>2246</v>
      </c>
      <c r="M1162" s="2">
        <v>2090</v>
      </c>
      <c r="N1162" s="19" t="s">
        <v>5795</v>
      </c>
      <c r="O1162" s="24">
        <v>10</v>
      </c>
      <c r="P1162" s="24">
        <v>21</v>
      </c>
      <c r="Q1162" s="24"/>
      <c r="R1162" s="24"/>
      <c r="S1162" s="24"/>
      <c r="T1162" s="24"/>
      <c r="U1162" s="24"/>
      <c r="V1162" s="24"/>
      <c r="W1162" s="3">
        <v>43351.689627164349</v>
      </c>
      <c r="X1162" s="2" t="s">
        <v>3142</v>
      </c>
      <c r="Y1162" s="4" t="s">
        <v>22</v>
      </c>
      <c r="Z1162" s="2" t="s">
        <v>22</v>
      </c>
      <c r="AA1162" s="2" t="s">
        <v>22</v>
      </c>
    </row>
    <row r="1163" spans="1:27">
      <c r="A1163" s="2">
        <v>201600917</v>
      </c>
      <c r="B1163" s="2" t="s">
        <v>3143</v>
      </c>
      <c r="C1163" s="2" t="s">
        <v>3144</v>
      </c>
      <c r="D1163" s="2">
        <v>599</v>
      </c>
      <c r="E1163" s="2" t="s">
        <v>50</v>
      </c>
      <c r="F1163" s="3">
        <v>42461</v>
      </c>
      <c r="G1163" s="2" t="s">
        <v>19</v>
      </c>
      <c r="H1163" s="2" t="s">
        <v>20</v>
      </c>
      <c r="I1163" s="3">
        <v>42912.469610185188</v>
      </c>
      <c r="J1163" s="1">
        <f t="shared" si="18"/>
        <v>42912</v>
      </c>
      <c r="K1163" s="2" t="s">
        <v>21</v>
      </c>
      <c r="L1163" s="2">
        <v>2095</v>
      </c>
      <c r="M1163" s="2">
        <v>2099</v>
      </c>
      <c r="N1163" s="19" t="s">
        <v>5796</v>
      </c>
      <c r="O1163" s="24">
        <v>8</v>
      </c>
      <c r="P1163" s="24">
        <v>901</v>
      </c>
      <c r="Q1163" s="24"/>
      <c r="R1163" s="24"/>
      <c r="S1163" s="24"/>
      <c r="T1163" s="24"/>
      <c r="U1163" s="24"/>
      <c r="V1163" s="24"/>
      <c r="W1163" s="3">
        <v>42912.450341203701</v>
      </c>
      <c r="X1163" s="2" t="s">
        <v>3145</v>
      </c>
      <c r="Y1163" s="4" t="s">
        <v>22</v>
      </c>
      <c r="Z1163" s="2" t="s">
        <v>22</v>
      </c>
      <c r="AA1163" s="2" t="s">
        <v>22</v>
      </c>
    </row>
    <row r="1164" spans="1:27">
      <c r="A1164" s="2">
        <v>201600918</v>
      </c>
      <c r="B1164" s="2" t="s">
        <v>3146</v>
      </c>
      <c r="C1164" s="2" t="s">
        <v>287</v>
      </c>
      <c r="D1164" s="2">
        <v>131</v>
      </c>
      <c r="E1164" s="2" t="s">
        <v>40</v>
      </c>
      <c r="F1164" s="3">
        <v>39954</v>
      </c>
      <c r="G1164" s="2" t="s">
        <v>36</v>
      </c>
      <c r="H1164" s="2" t="s">
        <v>37</v>
      </c>
      <c r="I1164" s="3">
        <v>42511.975590243055</v>
      </c>
      <c r="J1164" s="1">
        <f t="shared" si="18"/>
        <v>42511</v>
      </c>
      <c r="K1164" s="2" t="s">
        <v>21</v>
      </c>
      <c r="L1164" s="2">
        <v>2101</v>
      </c>
      <c r="M1164" s="2">
        <v>2102</v>
      </c>
      <c r="N1164" s="19">
        <v>24</v>
      </c>
      <c r="O1164" s="24">
        <v>24</v>
      </c>
      <c r="P1164" s="24"/>
      <c r="Q1164" s="24"/>
      <c r="R1164" s="24"/>
      <c r="S1164" s="24"/>
      <c r="T1164" s="24"/>
      <c r="U1164" s="24"/>
      <c r="V1164" s="24"/>
      <c r="W1164" s="3">
        <v>42511.972229050923</v>
      </c>
      <c r="X1164" s="2" t="s">
        <v>207</v>
      </c>
      <c r="Y1164" s="4" t="s">
        <v>22</v>
      </c>
      <c r="Z1164" s="2" t="s">
        <v>22</v>
      </c>
      <c r="AA1164" s="2" t="s">
        <v>22</v>
      </c>
    </row>
    <row r="1165" spans="1:27">
      <c r="A1165" s="2">
        <v>201600919</v>
      </c>
      <c r="B1165" s="2" t="s">
        <v>3147</v>
      </c>
      <c r="C1165" s="2" t="s">
        <v>245</v>
      </c>
      <c r="D1165" s="2">
        <v>512</v>
      </c>
      <c r="E1165" s="2" t="s">
        <v>2068</v>
      </c>
      <c r="F1165" s="3">
        <v>42451</v>
      </c>
      <c r="G1165" s="2" t="s">
        <v>22</v>
      </c>
      <c r="H1165" s="2" t="s">
        <v>22</v>
      </c>
      <c r="I1165" s="3">
        <v>42512.50537071759</v>
      </c>
      <c r="J1165" s="1">
        <f t="shared" si="18"/>
        <v>42512</v>
      </c>
      <c r="K1165" s="2" t="s">
        <v>21</v>
      </c>
      <c r="L1165" s="2"/>
      <c r="M1165" s="2"/>
      <c r="N1165" s="19" t="s">
        <v>5797</v>
      </c>
      <c r="O1165" s="24">
        <v>0</v>
      </c>
      <c r="P1165" s="24"/>
      <c r="Q1165" s="24"/>
      <c r="R1165" s="24"/>
      <c r="S1165" s="24"/>
      <c r="T1165" s="24"/>
      <c r="U1165" s="24"/>
      <c r="V1165" s="24"/>
      <c r="W1165" s="3">
        <v>42512.50537071759</v>
      </c>
      <c r="X1165" s="2" t="s">
        <v>3148</v>
      </c>
      <c r="Y1165" s="4" t="s">
        <v>22</v>
      </c>
      <c r="Z1165" s="2" t="s">
        <v>22</v>
      </c>
      <c r="AA1165" s="2" t="s">
        <v>22</v>
      </c>
    </row>
    <row r="1166" spans="1:27">
      <c r="A1166" s="2">
        <v>201600921</v>
      </c>
      <c r="B1166" s="2" t="s">
        <v>859</v>
      </c>
      <c r="C1166" s="2" t="s">
        <v>3149</v>
      </c>
      <c r="D1166" s="2">
        <v>125</v>
      </c>
      <c r="E1166" s="2" t="s">
        <v>18</v>
      </c>
      <c r="F1166" s="3">
        <v>42439</v>
      </c>
      <c r="G1166" s="2" t="s">
        <v>36</v>
      </c>
      <c r="H1166" s="2" t="s">
        <v>37</v>
      </c>
      <c r="I1166" s="3">
        <v>42554.654824155092</v>
      </c>
      <c r="J1166" s="1">
        <f t="shared" si="18"/>
        <v>42554</v>
      </c>
      <c r="K1166" s="2" t="s">
        <v>21</v>
      </c>
      <c r="L1166" s="2"/>
      <c r="M1166" s="2"/>
      <c r="N1166" s="19" t="s">
        <v>5772</v>
      </c>
      <c r="O1166" s="24">
        <v>0</v>
      </c>
      <c r="P1166" s="24"/>
      <c r="Q1166" s="24"/>
      <c r="R1166" s="24"/>
      <c r="S1166" s="24"/>
      <c r="T1166" s="24"/>
      <c r="U1166" s="24"/>
      <c r="V1166" s="24"/>
      <c r="W1166" s="3">
        <v>42554.649150462959</v>
      </c>
      <c r="X1166" s="2" t="s">
        <v>3150</v>
      </c>
      <c r="Y1166" s="4" t="s">
        <v>22</v>
      </c>
      <c r="Z1166" s="2" t="s">
        <v>22</v>
      </c>
      <c r="AA1166" s="2" t="s">
        <v>22</v>
      </c>
    </row>
    <row r="1167" spans="1:27">
      <c r="A1167" s="2">
        <v>201600922</v>
      </c>
      <c r="B1167" s="2" t="s">
        <v>3151</v>
      </c>
      <c r="C1167" s="2" t="s">
        <v>3152</v>
      </c>
      <c r="D1167" s="2">
        <v>499</v>
      </c>
      <c r="E1167" s="2" t="s">
        <v>50</v>
      </c>
      <c r="F1167" s="3">
        <v>42366</v>
      </c>
      <c r="G1167" s="2" t="s">
        <v>71</v>
      </c>
      <c r="H1167" s="2" t="s">
        <v>72</v>
      </c>
      <c r="I1167" s="3">
        <v>42534.426826620373</v>
      </c>
      <c r="J1167" s="1">
        <f t="shared" si="18"/>
        <v>42534</v>
      </c>
      <c r="K1167" s="2" t="s">
        <v>21</v>
      </c>
      <c r="L1167" s="2">
        <v>2263</v>
      </c>
      <c r="M1167" s="2">
        <v>2133</v>
      </c>
      <c r="N1167" s="19">
        <v>16</v>
      </c>
      <c r="O1167" s="24">
        <v>16</v>
      </c>
      <c r="P1167" s="24"/>
      <c r="Q1167" s="24"/>
      <c r="R1167" s="24"/>
      <c r="S1167" s="24"/>
      <c r="T1167" s="24"/>
      <c r="U1167" s="24"/>
      <c r="V1167" s="24"/>
      <c r="W1167" s="3">
        <v>42534.425757557867</v>
      </c>
      <c r="X1167" s="2" t="s">
        <v>3153</v>
      </c>
      <c r="Y1167" s="4" t="s">
        <v>22</v>
      </c>
      <c r="Z1167" s="2" t="s">
        <v>22</v>
      </c>
      <c r="AA1167" s="2" t="s">
        <v>22</v>
      </c>
    </row>
    <row r="1168" spans="1:27">
      <c r="A1168" s="2">
        <v>201600928</v>
      </c>
      <c r="B1168" s="2" t="s">
        <v>1821</v>
      </c>
      <c r="C1168" s="2" t="s">
        <v>2142</v>
      </c>
      <c r="D1168" s="2">
        <v>128</v>
      </c>
      <c r="E1168" s="2" t="s">
        <v>464</v>
      </c>
      <c r="F1168" s="3">
        <v>42487</v>
      </c>
      <c r="G1168" s="2" t="s">
        <v>71</v>
      </c>
      <c r="H1168" s="2" t="s">
        <v>72</v>
      </c>
      <c r="I1168" s="3">
        <v>42885.461359687499</v>
      </c>
      <c r="J1168" s="1">
        <f t="shared" si="18"/>
        <v>42885</v>
      </c>
      <c r="K1168" s="2" t="s">
        <v>21</v>
      </c>
      <c r="L1168" s="2" t="s">
        <v>2316</v>
      </c>
      <c r="M1168" s="2"/>
      <c r="N1168" s="19">
        <v>23</v>
      </c>
      <c r="O1168" s="24">
        <v>23</v>
      </c>
      <c r="P1168" s="24"/>
      <c r="Q1168" s="24"/>
      <c r="R1168" s="24"/>
      <c r="S1168" s="24"/>
      <c r="T1168" s="24"/>
      <c r="U1168" s="24"/>
      <c r="V1168" s="24"/>
      <c r="W1168" s="3">
        <v>42885.460764502313</v>
      </c>
      <c r="X1168" s="2" t="s">
        <v>3154</v>
      </c>
      <c r="Y1168" s="4" t="s">
        <v>22</v>
      </c>
      <c r="Z1168" s="2" t="s">
        <v>22</v>
      </c>
      <c r="AA1168" s="2" t="s">
        <v>22</v>
      </c>
    </row>
    <row r="1169" spans="1:27">
      <c r="A1169" s="2">
        <v>201600930</v>
      </c>
      <c r="B1169" s="2" t="s">
        <v>2227</v>
      </c>
      <c r="C1169" s="2" t="s">
        <v>459</v>
      </c>
      <c r="D1169" s="2">
        <v>125</v>
      </c>
      <c r="E1169" s="2" t="s">
        <v>18</v>
      </c>
      <c r="F1169" s="3">
        <v>42124</v>
      </c>
      <c r="G1169" s="2" t="s">
        <v>19</v>
      </c>
      <c r="H1169" s="2" t="s">
        <v>20</v>
      </c>
      <c r="I1169" s="3">
        <v>42600.398670949071</v>
      </c>
      <c r="J1169" s="1">
        <f t="shared" si="18"/>
        <v>42600</v>
      </c>
      <c r="K1169" s="2" t="s">
        <v>21</v>
      </c>
      <c r="L1169" s="2" t="s">
        <v>2316</v>
      </c>
      <c r="M1169" s="2"/>
      <c r="N1169" s="19">
        <v>23</v>
      </c>
      <c r="O1169" s="24">
        <v>23</v>
      </c>
      <c r="P1169" s="24"/>
      <c r="Q1169" s="24"/>
      <c r="R1169" s="24"/>
      <c r="S1169" s="24"/>
      <c r="T1169" s="24"/>
      <c r="U1169" s="24"/>
      <c r="V1169" s="24"/>
      <c r="W1169" s="3">
        <v>42600.392624386572</v>
      </c>
      <c r="X1169" s="2" t="s">
        <v>3155</v>
      </c>
      <c r="Y1169" s="4" t="s">
        <v>22</v>
      </c>
      <c r="Z1169" s="2" t="s">
        <v>22</v>
      </c>
      <c r="AA1169" s="2" t="s">
        <v>22</v>
      </c>
    </row>
    <row r="1170" spans="1:27">
      <c r="A1170" s="2">
        <v>201600934</v>
      </c>
      <c r="B1170" s="2" t="s">
        <v>3156</v>
      </c>
      <c r="C1170" s="2" t="s">
        <v>1514</v>
      </c>
      <c r="D1170" s="2">
        <v>539</v>
      </c>
      <c r="E1170" s="2" t="s">
        <v>2560</v>
      </c>
      <c r="F1170" s="3">
        <v>41052</v>
      </c>
      <c r="G1170" s="2" t="s">
        <v>19</v>
      </c>
      <c r="H1170" s="2" t="s">
        <v>20</v>
      </c>
      <c r="I1170" s="3">
        <v>42513.969743946756</v>
      </c>
      <c r="J1170" s="1">
        <f t="shared" si="18"/>
        <v>42513</v>
      </c>
      <c r="K1170" s="2" t="s">
        <v>21</v>
      </c>
      <c r="L1170" s="2">
        <v>2022</v>
      </c>
      <c r="M1170" s="2">
        <v>2037</v>
      </c>
      <c r="N1170" s="19" t="s">
        <v>5798</v>
      </c>
      <c r="O1170" s="24">
        <v>21</v>
      </c>
      <c r="P1170" s="24">
        <v>4</v>
      </c>
      <c r="Q1170" s="24"/>
      <c r="R1170" s="24"/>
      <c r="S1170" s="24"/>
      <c r="T1170" s="24"/>
      <c r="U1170" s="24"/>
      <c r="V1170" s="24"/>
      <c r="W1170" s="3">
        <v>42513.969123344905</v>
      </c>
      <c r="X1170" s="2" t="s">
        <v>3157</v>
      </c>
      <c r="Y1170" s="4" t="s">
        <v>22</v>
      </c>
      <c r="Z1170" s="2" t="s">
        <v>22</v>
      </c>
      <c r="AA1170" s="2" t="s">
        <v>22</v>
      </c>
    </row>
    <row r="1171" spans="1:27">
      <c r="A1171" s="2">
        <v>201600942</v>
      </c>
      <c r="B1171" s="2" t="s">
        <v>1367</v>
      </c>
      <c r="C1171" s="2" t="s">
        <v>3158</v>
      </c>
      <c r="D1171" s="2">
        <v>205</v>
      </c>
      <c r="E1171" s="2" t="s">
        <v>2831</v>
      </c>
      <c r="F1171" s="3">
        <v>42300</v>
      </c>
      <c r="G1171" s="2" t="s">
        <v>36</v>
      </c>
      <c r="H1171" s="2" t="s">
        <v>37</v>
      </c>
      <c r="I1171" s="3">
        <v>42623.546814895832</v>
      </c>
      <c r="J1171" s="1">
        <f t="shared" si="18"/>
        <v>42623</v>
      </c>
      <c r="K1171" s="2" t="s">
        <v>21</v>
      </c>
      <c r="L1171" s="2">
        <v>2259</v>
      </c>
      <c r="M1171" s="2">
        <v>2046</v>
      </c>
      <c r="N1171" s="19">
        <v>25</v>
      </c>
      <c r="O1171" s="24">
        <v>25</v>
      </c>
      <c r="P1171" s="24"/>
      <c r="Q1171" s="24"/>
      <c r="R1171" s="24"/>
      <c r="S1171" s="24"/>
      <c r="T1171" s="24"/>
      <c r="U1171" s="24"/>
      <c r="V1171" s="24"/>
      <c r="W1171" s="3">
        <v>42623.545994560183</v>
      </c>
      <c r="X1171" s="2" t="s">
        <v>3159</v>
      </c>
      <c r="Y1171" s="4" t="s">
        <v>22</v>
      </c>
      <c r="Z1171" s="2" t="s">
        <v>22</v>
      </c>
      <c r="AA1171" s="2" t="s">
        <v>22</v>
      </c>
    </row>
    <row r="1172" spans="1:27">
      <c r="A1172" s="2">
        <v>201600950</v>
      </c>
      <c r="B1172" s="2" t="s">
        <v>3160</v>
      </c>
      <c r="C1172" s="2" t="s">
        <v>2057</v>
      </c>
      <c r="D1172" s="2">
        <v>128</v>
      </c>
      <c r="E1172" s="2" t="s">
        <v>464</v>
      </c>
      <c r="F1172" s="3">
        <v>42460</v>
      </c>
      <c r="G1172" s="2" t="s">
        <v>71</v>
      </c>
      <c r="H1172" s="2" t="s">
        <v>72</v>
      </c>
      <c r="I1172" s="3">
        <v>42960.455980752318</v>
      </c>
      <c r="J1172" s="1">
        <f t="shared" si="18"/>
        <v>42960</v>
      </c>
      <c r="K1172" s="2" t="s">
        <v>21</v>
      </c>
      <c r="L1172" s="2">
        <v>2275</v>
      </c>
      <c r="M1172" s="2">
        <v>2273</v>
      </c>
      <c r="N1172" s="19">
        <v>13</v>
      </c>
      <c r="O1172" s="24">
        <v>13</v>
      </c>
      <c r="P1172" s="24"/>
      <c r="Q1172" s="24"/>
      <c r="R1172" s="24"/>
      <c r="S1172" s="24"/>
      <c r="T1172" s="24"/>
      <c r="U1172" s="24"/>
      <c r="V1172" s="24"/>
      <c r="W1172" s="3">
        <v>42960.455980752318</v>
      </c>
      <c r="X1172" s="2" t="s">
        <v>3161</v>
      </c>
      <c r="Y1172" s="4" t="s">
        <v>22</v>
      </c>
      <c r="Z1172" s="2" t="s">
        <v>22</v>
      </c>
      <c r="AA1172" s="2" t="s">
        <v>22</v>
      </c>
    </row>
    <row r="1173" spans="1:27">
      <c r="A1173" s="2">
        <v>201600953</v>
      </c>
      <c r="B1173" s="2" t="s">
        <v>3162</v>
      </c>
      <c r="C1173" s="2" t="s">
        <v>3163</v>
      </c>
      <c r="D1173" s="2">
        <v>131</v>
      </c>
      <c r="E1173" s="2" t="s">
        <v>40</v>
      </c>
      <c r="F1173" s="3">
        <v>39595</v>
      </c>
      <c r="G1173" s="2" t="s">
        <v>19</v>
      </c>
      <c r="H1173" s="2" t="s">
        <v>20</v>
      </c>
      <c r="I1173" s="3">
        <v>42517.082194212962</v>
      </c>
      <c r="J1173" s="1">
        <f t="shared" si="18"/>
        <v>42517</v>
      </c>
      <c r="K1173" s="2" t="s">
        <v>21</v>
      </c>
      <c r="L1173" s="2">
        <v>2274</v>
      </c>
      <c r="M1173" s="2"/>
      <c r="N1173" s="19" t="s">
        <v>5799</v>
      </c>
      <c r="O1173" s="24">
        <v>4</v>
      </c>
      <c r="P1173" s="24">
        <v>34</v>
      </c>
      <c r="Q1173" s="24"/>
      <c r="R1173" s="24"/>
      <c r="S1173" s="24"/>
      <c r="T1173" s="24"/>
      <c r="U1173" s="24"/>
      <c r="V1173" s="24"/>
      <c r="W1173" s="3">
        <v>42517.081530868054</v>
      </c>
      <c r="X1173" s="2" t="s">
        <v>3164</v>
      </c>
      <c r="Y1173" s="4" t="s">
        <v>22</v>
      </c>
      <c r="Z1173" s="2" t="s">
        <v>22</v>
      </c>
      <c r="AA1173" s="2" t="s">
        <v>22</v>
      </c>
    </row>
    <row r="1174" spans="1:27">
      <c r="A1174" s="2">
        <v>201600956</v>
      </c>
      <c r="B1174" s="2" t="s">
        <v>3165</v>
      </c>
      <c r="C1174" s="2" t="s">
        <v>2754</v>
      </c>
      <c r="D1174" s="2">
        <v>539</v>
      </c>
      <c r="E1174" s="2" t="s">
        <v>2560</v>
      </c>
      <c r="F1174" s="3">
        <v>42427</v>
      </c>
      <c r="G1174" s="2" t="s">
        <v>31</v>
      </c>
      <c r="H1174" s="2" t="s">
        <v>32</v>
      </c>
      <c r="I1174" s="3">
        <v>42521.678989085645</v>
      </c>
      <c r="J1174" s="1">
        <f t="shared" si="18"/>
        <v>42521</v>
      </c>
      <c r="K1174" s="2" t="s">
        <v>21</v>
      </c>
      <c r="L1174" s="2" t="s">
        <v>1144</v>
      </c>
      <c r="M1174" s="2"/>
      <c r="N1174" s="19" t="s">
        <v>1144</v>
      </c>
      <c r="O1174" s="24">
        <v>77</v>
      </c>
      <c r="P1174" s="24"/>
      <c r="Q1174" s="24"/>
      <c r="R1174" s="24"/>
      <c r="S1174" s="24"/>
      <c r="T1174" s="24"/>
      <c r="U1174" s="24"/>
      <c r="V1174" s="24"/>
      <c r="W1174" s="3">
        <v>42521.552745486108</v>
      </c>
      <c r="X1174" s="2" t="s">
        <v>3166</v>
      </c>
      <c r="Y1174" s="4" t="s">
        <v>22</v>
      </c>
      <c r="Z1174" s="2" t="s">
        <v>22</v>
      </c>
      <c r="AA1174" s="2" t="s">
        <v>22</v>
      </c>
    </row>
    <row r="1175" spans="1:27">
      <c r="A1175" s="2">
        <v>201600959</v>
      </c>
      <c r="B1175" s="2" t="s">
        <v>1911</v>
      </c>
      <c r="C1175" s="2" t="s">
        <v>3167</v>
      </c>
      <c r="D1175" s="2">
        <v>125</v>
      </c>
      <c r="E1175" s="2" t="s">
        <v>18</v>
      </c>
      <c r="F1175" s="3">
        <v>42396</v>
      </c>
      <c r="G1175" s="2" t="s">
        <v>31</v>
      </c>
      <c r="H1175" s="2" t="s">
        <v>32</v>
      </c>
      <c r="I1175" s="3">
        <v>43265.762994907411</v>
      </c>
      <c r="J1175" s="1">
        <f t="shared" si="18"/>
        <v>43265</v>
      </c>
      <c r="K1175" s="2" t="s">
        <v>21</v>
      </c>
      <c r="L1175" s="2">
        <v>2020</v>
      </c>
      <c r="M1175" s="2">
        <v>2029</v>
      </c>
      <c r="N1175" s="19">
        <v>5</v>
      </c>
      <c r="O1175" s="24">
        <v>5</v>
      </c>
      <c r="P1175" s="24"/>
      <c r="Q1175" s="24"/>
      <c r="R1175" s="24"/>
      <c r="S1175" s="24"/>
      <c r="T1175" s="24"/>
      <c r="U1175" s="24"/>
      <c r="V1175" s="24"/>
      <c r="W1175" s="3">
        <v>43265.759416666668</v>
      </c>
      <c r="X1175" s="2" t="s">
        <v>3168</v>
      </c>
      <c r="Y1175" s="4" t="s">
        <v>22</v>
      </c>
      <c r="Z1175" s="2" t="s">
        <v>22</v>
      </c>
      <c r="AA1175" s="2" t="s">
        <v>22</v>
      </c>
    </row>
    <row r="1176" spans="1:27">
      <c r="A1176" s="2">
        <v>201600960</v>
      </c>
      <c r="B1176" s="2" t="s">
        <v>3169</v>
      </c>
      <c r="C1176" s="2" t="s">
        <v>108</v>
      </c>
      <c r="D1176" s="2">
        <v>131</v>
      </c>
      <c r="E1176" s="2" t="s">
        <v>40</v>
      </c>
      <c r="F1176" s="3">
        <v>37038</v>
      </c>
      <c r="G1176" s="2" t="s">
        <v>19</v>
      </c>
      <c r="H1176" s="2" t="s">
        <v>20</v>
      </c>
      <c r="I1176" s="3">
        <v>42517.988420254631</v>
      </c>
      <c r="J1176" s="1">
        <f t="shared" si="18"/>
        <v>42517</v>
      </c>
      <c r="K1176" s="2" t="s">
        <v>21</v>
      </c>
      <c r="L1176" s="2">
        <v>2073</v>
      </c>
      <c r="M1176" s="2"/>
      <c r="N1176" s="19">
        <v>11</v>
      </c>
      <c r="O1176" s="24">
        <v>11</v>
      </c>
      <c r="P1176" s="24"/>
      <c r="Q1176" s="24"/>
      <c r="R1176" s="24"/>
      <c r="S1176" s="24"/>
      <c r="T1176" s="24"/>
      <c r="U1176" s="24"/>
      <c r="V1176" s="24"/>
      <c r="W1176" s="3">
        <v>42517.988549189817</v>
      </c>
      <c r="X1176" s="2" t="s">
        <v>3170</v>
      </c>
      <c r="Y1176" s="4" t="s">
        <v>22</v>
      </c>
      <c r="Z1176" s="2" t="s">
        <v>22</v>
      </c>
      <c r="AA1176" s="2" t="s">
        <v>22</v>
      </c>
    </row>
    <row r="1177" spans="1:27">
      <c r="A1177" s="2">
        <v>201600968</v>
      </c>
      <c r="B1177" s="2" t="s">
        <v>3171</v>
      </c>
      <c r="C1177" s="2" t="s">
        <v>3172</v>
      </c>
      <c r="D1177" s="2">
        <v>14</v>
      </c>
      <c r="E1177" s="2" t="s">
        <v>1870</v>
      </c>
      <c r="F1177" s="3">
        <v>39479</v>
      </c>
      <c r="G1177" s="2" t="s">
        <v>71</v>
      </c>
      <c r="H1177" s="2" t="s">
        <v>72</v>
      </c>
      <c r="I1177" s="3">
        <v>42518.741638622683</v>
      </c>
      <c r="J1177" s="1">
        <f t="shared" si="18"/>
        <v>42518</v>
      </c>
      <c r="K1177" s="2" t="s">
        <v>21</v>
      </c>
      <c r="L1177" s="2">
        <v>2101</v>
      </c>
      <c r="M1177" s="2"/>
      <c r="N1177" s="19">
        <v>24</v>
      </c>
      <c r="O1177" s="24">
        <v>24</v>
      </c>
      <c r="P1177" s="24"/>
      <c r="Q1177" s="24"/>
      <c r="R1177" s="24"/>
      <c r="S1177" s="24"/>
      <c r="T1177" s="24"/>
      <c r="U1177" s="24"/>
      <c r="V1177" s="24"/>
      <c r="W1177" s="3">
        <v>42518.740112997686</v>
      </c>
      <c r="X1177" s="2" t="s">
        <v>3173</v>
      </c>
      <c r="Y1177" s="4" t="s">
        <v>22</v>
      </c>
      <c r="Z1177" s="2" t="s">
        <v>22</v>
      </c>
      <c r="AA1177" s="2" t="s">
        <v>22</v>
      </c>
    </row>
    <row r="1178" spans="1:27">
      <c r="A1178" s="2">
        <v>201600969</v>
      </c>
      <c r="B1178" s="2" t="s">
        <v>3174</v>
      </c>
      <c r="C1178" s="2" t="s">
        <v>1395</v>
      </c>
      <c r="D1178" s="2">
        <v>499</v>
      </c>
      <c r="E1178" s="2" t="s">
        <v>50</v>
      </c>
      <c r="F1178" s="3">
        <v>40691</v>
      </c>
      <c r="G1178" s="2" t="s">
        <v>19</v>
      </c>
      <c r="H1178" s="2" t="s">
        <v>20</v>
      </c>
      <c r="I1178" s="3">
        <v>42519.539705208335</v>
      </c>
      <c r="J1178" s="1">
        <f t="shared" si="18"/>
        <v>42519</v>
      </c>
      <c r="K1178" s="2" t="s">
        <v>21</v>
      </c>
      <c r="L1178" s="2"/>
      <c r="M1178" s="2"/>
      <c r="N1178" s="19"/>
      <c r="O1178" s="24"/>
      <c r="P1178" s="24"/>
      <c r="Q1178" s="24"/>
      <c r="R1178" s="24"/>
      <c r="S1178" s="24"/>
      <c r="T1178" s="24"/>
      <c r="U1178" s="24"/>
      <c r="V1178" s="24"/>
      <c r="W1178" s="3" t="s">
        <v>22</v>
      </c>
      <c r="X1178" s="2" t="s">
        <v>22</v>
      </c>
      <c r="Y1178" s="4" t="s">
        <v>22</v>
      </c>
      <c r="Z1178" s="2" t="s">
        <v>22</v>
      </c>
      <c r="AA1178" s="2" t="s">
        <v>22</v>
      </c>
    </row>
    <row r="1179" spans="1:27">
      <c r="A1179" s="2">
        <v>201600977</v>
      </c>
      <c r="B1179" s="2" t="s">
        <v>3175</v>
      </c>
      <c r="C1179" s="2" t="s">
        <v>256</v>
      </c>
      <c r="D1179" s="2">
        <v>499</v>
      </c>
      <c r="E1179" s="2" t="s">
        <v>50</v>
      </c>
      <c r="F1179" s="3">
        <v>39231</v>
      </c>
      <c r="G1179" s="2" t="s">
        <v>36</v>
      </c>
      <c r="H1179" s="2" t="s">
        <v>37</v>
      </c>
      <c r="I1179" s="3">
        <v>43149.689252002318</v>
      </c>
      <c r="J1179" s="1">
        <f t="shared" si="18"/>
        <v>43149</v>
      </c>
      <c r="K1179" s="2" t="s">
        <v>21</v>
      </c>
      <c r="L1179" s="2"/>
      <c r="M1179" s="2"/>
      <c r="N1179" s="19"/>
      <c r="O1179" s="24"/>
      <c r="P1179" s="24"/>
      <c r="Q1179" s="24"/>
      <c r="R1179" s="24"/>
      <c r="S1179" s="24"/>
      <c r="T1179" s="24"/>
      <c r="U1179" s="24"/>
      <c r="V1179" s="24"/>
      <c r="W1179" s="3">
        <v>43149.678757986112</v>
      </c>
      <c r="X1179" s="2" t="s">
        <v>3176</v>
      </c>
      <c r="Y1179" s="4" t="s">
        <v>22</v>
      </c>
      <c r="Z1179" s="2" t="s">
        <v>22</v>
      </c>
      <c r="AA1179" s="2" t="s">
        <v>22</v>
      </c>
    </row>
    <row r="1180" spans="1:27">
      <c r="A1180" s="2">
        <v>201600978</v>
      </c>
      <c r="B1180" s="2" t="s">
        <v>3175</v>
      </c>
      <c r="C1180" s="2" t="s">
        <v>387</v>
      </c>
      <c r="D1180" s="2">
        <v>499</v>
      </c>
      <c r="E1180" s="2" t="s">
        <v>50</v>
      </c>
      <c r="F1180" s="3">
        <v>41058</v>
      </c>
      <c r="G1180" s="2" t="s">
        <v>36</v>
      </c>
      <c r="H1180" s="2" t="s">
        <v>37</v>
      </c>
      <c r="I1180" s="3">
        <v>43555.794234525463</v>
      </c>
      <c r="J1180" s="1">
        <f t="shared" si="18"/>
        <v>43555</v>
      </c>
      <c r="K1180" s="2" t="s">
        <v>21</v>
      </c>
      <c r="L1180" s="2">
        <v>2228</v>
      </c>
      <c r="M1180" s="2"/>
      <c r="N1180" s="19">
        <v>221</v>
      </c>
      <c r="O1180" s="24">
        <v>221</v>
      </c>
      <c r="P1180" s="24"/>
      <c r="Q1180" s="24"/>
      <c r="R1180" s="24"/>
      <c r="S1180" s="24"/>
      <c r="T1180" s="24"/>
      <c r="U1180" s="24"/>
      <c r="V1180" s="24"/>
      <c r="W1180" s="3">
        <v>43555.791286921296</v>
      </c>
      <c r="X1180" s="2" t="s">
        <v>3177</v>
      </c>
      <c r="Y1180" s="4" t="s">
        <v>22</v>
      </c>
      <c r="Z1180" s="2" t="s">
        <v>22</v>
      </c>
      <c r="AA1180" s="2" t="s">
        <v>22</v>
      </c>
    </row>
    <row r="1181" spans="1:27">
      <c r="A1181" s="2">
        <v>201600982</v>
      </c>
      <c r="B1181" s="2" t="s">
        <v>3178</v>
      </c>
      <c r="C1181" s="2" t="s">
        <v>3179</v>
      </c>
      <c r="D1181" s="2">
        <v>125</v>
      </c>
      <c r="E1181" s="2" t="s">
        <v>18</v>
      </c>
      <c r="F1181" s="3">
        <v>38136</v>
      </c>
      <c r="G1181" s="2" t="s">
        <v>31</v>
      </c>
      <c r="H1181" s="2" t="s">
        <v>32</v>
      </c>
      <c r="I1181" s="3">
        <v>42519.996373993054</v>
      </c>
      <c r="J1181" s="1">
        <f t="shared" si="18"/>
        <v>42519</v>
      </c>
      <c r="K1181" s="2" t="s">
        <v>21</v>
      </c>
      <c r="L1181" s="2">
        <v>2091</v>
      </c>
      <c r="M1181" s="2">
        <v>2098</v>
      </c>
      <c r="N1181" s="19" t="s">
        <v>5800</v>
      </c>
      <c r="O1181" s="24">
        <v>901</v>
      </c>
      <c r="P1181" s="24">
        <v>11</v>
      </c>
      <c r="Q1181" s="24"/>
      <c r="R1181" s="24"/>
      <c r="S1181" s="24"/>
      <c r="T1181" s="24"/>
      <c r="U1181" s="24"/>
      <c r="V1181" s="24"/>
      <c r="W1181" s="3">
        <v>42519.994089467589</v>
      </c>
      <c r="X1181" s="2" t="s">
        <v>3180</v>
      </c>
      <c r="Y1181" s="4" t="s">
        <v>22</v>
      </c>
      <c r="Z1181" s="2" t="s">
        <v>22</v>
      </c>
      <c r="AA1181" s="2" t="s">
        <v>22</v>
      </c>
    </row>
    <row r="1182" spans="1:27">
      <c r="A1182" s="2">
        <v>201600983</v>
      </c>
      <c r="B1182" s="2" t="s">
        <v>3181</v>
      </c>
      <c r="C1182" s="2" t="s">
        <v>299</v>
      </c>
      <c r="D1182" s="2">
        <v>499</v>
      </c>
      <c r="E1182" s="2" t="s">
        <v>50</v>
      </c>
      <c r="F1182" s="3">
        <v>37406</v>
      </c>
      <c r="G1182" s="2" t="s">
        <v>36</v>
      </c>
      <c r="H1182" s="2" t="s">
        <v>37</v>
      </c>
      <c r="I1182" s="3">
        <v>42520.053667048611</v>
      </c>
      <c r="J1182" s="1">
        <f t="shared" si="18"/>
        <v>42520</v>
      </c>
      <c r="K1182" s="2" t="s">
        <v>21</v>
      </c>
      <c r="L1182" s="2">
        <v>2089</v>
      </c>
      <c r="M1182" s="2">
        <v>2099</v>
      </c>
      <c r="N1182" s="19" t="s">
        <v>2340</v>
      </c>
      <c r="O1182" s="24">
        <v>1</v>
      </c>
      <c r="P1182" s="24">
        <v>2</v>
      </c>
      <c r="Q1182" s="24">
        <v>21</v>
      </c>
      <c r="R1182" s="24"/>
      <c r="S1182" s="24"/>
      <c r="T1182" s="24"/>
      <c r="U1182" s="24"/>
      <c r="V1182" s="24"/>
      <c r="W1182" s="3">
        <v>42520.035470567127</v>
      </c>
      <c r="X1182" s="2" t="s">
        <v>3182</v>
      </c>
      <c r="Y1182" s="4" t="s">
        <v>22</v>
      </c>
      <c r="Z1182" s="2" t="s">
        <v>22</v>
      </c>
      <c r="AA1182" s="2" t="s">
        <v>22</v>
      </c>
    </row>
    <row r="1183" spans="1:27">
      <c r="A1183" s="2">
        <v>201600987</v>
      </c>
      <c r="B1183" s="2" t="s">
        <v>3183</v>
      </c>
      <c r="C1183" s="2" t="s">
        <v>85</v>
      </c>
      <c r="D1183" s="2">
        <v>128</v>
      </c>
      <c r="E1183" s="2" t="s">
        <v>464</v>
      </c>
      <c r="F1183" s="3">
        <v>41648</v>
      </c>
      <c r="G1183" s="2" t="s">
        <v>71</v>
      </c>
      <c r="H1183" s="2" t="s">
        <v>72</v>
      </c>
      <c r="I1183" s="3">
        <v>43080.617905243053</v>
      </c>
      <c r="J1183" s="1">
        <f t="shared" si="18"/>
        <v>43080</v>
      </c>
      <c r="K1183" s="2" t="s">
        <v>21</v>
      </c>
      <c r="L1183" s="2">
        <v>2120</v>
      </c>
      <c r="M1183" s="2"/>
      <c r="N1183" s="19">
        <v>0</v>
      </c>
      <c r="O1183" s="24">
        <v>0</v>
      </c>
      <c r="P1183" s="24"/>
      <c r="Q1183" s="24"/>
      <c r="R1183" s="24"/>
      <c r="S1183" s="24"/>
      <c r="T1183" s="24"/>
      <c r="U1183" s="24"/>
      <c r="V1183" s="24"/>
      <c r="W1183" s="3">
        <v>43080.617905243053</v>
      </c>
      <c r="X1183" s="2" t="s">
        <v>3184</v>
      </c>
      <c r="Y1183" s="4" t="s">
        <v>22</v>
      </c>
      <c r="Z1183" s="2" t="s">
        <v>22</v>
      </c>
      <c r="AA1183" s="2" t="s">
        <v>22</v>
      </c>
    </row>
    <row r="1184" spans="1:27">
      <c r="A1184" s="2">
        <v>201600995</v>
      </c>
      <c r="B1184" s="2" t="s">
        <v>3185</v>
      </c>
      <c r="C1184" s="2" t="s">
        <v>518</v>
      </c>
      <c r="D1184" s="2">
        <v>125</v>
      </c>
      <c r="E1184" s="2" t="s">
        <v>18</v>
      </c>
      <c r="F1184" s="3">
        <v>42155</v>
      </c>
      <c r="G1184" s="2" t="s">
        <v>36</v>
      </c>
      <c r="H1184" s="2" t="s">
        <v>37</v>
      </c>
      <c r="I1184" s="3">
        <v>42522.452229317132</v>
      </c>
      <c r="J1184" s="1">
        <f t="shared" si="18"/>
        <v>42522</v>
      </c>
      <c r="K1184" s="2" t="s">
        <v>21</v>
      </c>
      <c r="L1184" s="2"/>
      <c r="M1184" s="2"/>
      <c r="N1184" s="19" t="s">
        <v>1043</v>
      </c>
      <c r="O1184" s="24"/>
      <c r="P1184" s="24"/>
      <c r="Q1184" s="24"/>
      <c r="R1184" s="24"/>
      <c r="S1184" s="24"/>
      <c r="T1184" s="24"/>
      <c r="U1184" s="24"/>
      <c r="V1184" s="24"/>
      <c r="W1184" s="3">
        <v>42522.451714502313</v>
      </c>
      <c r="X1184" s="2" t="s">
        <v>3186</v>
      </c>
      <c r="Y1184" s="4" t="s">
        <v>22</v>
      </c>
      <c r="Z1184" s="2" t="s">
        <v>22</v>
      </c>
      <c r="AA1184" s="2" t="s">
        <v>22</v>
      </c>
    </row>
    <row r="1185" spans="1:27">
      <c r="A1185" s="2">
        <v>201600998</v>
      </c>
      <c r="B1185" s="2" t="s">
        <v>3187</v>
      </c>
      <c r="C1185" s="2" t="s">
        <v>264</v>
      </c>
      <c r="D1185" s="2">
        <v>125</v>
      </c>
      <c r="E1185" s="2" t="s">
        <v>18</v>
      </c>
      <c r="F1185" s="3">
        <v>41749</v>
      </c>
      <c r="G1185" s="2" t="s">
        <v>19</v>
      </c>
      <c r="H1185" s="2" t="s">
        <v>20</v>
      </c>
      <c r="I1185" s="3">
        <v>42521.818211886573</v>
      </c>
      <c r="J1185" s="1">
        <f t="shared" si="18"/>
        <v>42521</v>
      </c>
      <c r="K1185" s="2" t="s">
        <v>21</v>
      </c>
      <c r="L1185" s="2">
        <v>2274</v>
      </c>
      <c r="M1185" s="2"/>
      <c r="N1185" s="19">
        <v>34</v>
      </c>
      <c r="O1185" s="24">
        <v>34</v>
      </c>
      <c r="P1185" s="24"/>
      <c r="Q1185" s="24"/>
      <c r="R1185" s="24"/>
      <c r="S1185" s="24"/>
      <c r="T1185" s="24"/>
      <c r="U1185" s="24"/>
      <c r="V1185" s="24"/>
      <c r="W1185" s="3">
        <v>42521.810851539354</v>
      </c>
      <c r="X1185" s="2" t="s">
        <v>3188</v>
      </c>
      <c r="Y1185" s="4" t="s">
        <v>22</v>
      </c>
      <c r="Z1185" s="2" t="s">
        <v>22</v>
      </c>
      <c r="AA1185" s="2" t="s">
        <v>22</v>
      </c>
    </row>
    <row r="1186" spans="1:27">
      <c r="A1186" s="2">
        <v>201601001</v>
      </c>
      <c r="B1186" s="2" t="s">
        <v>3189</v>
      </c>
      <c r="C1186" s="2" t="s">
        <v>3190</v>
      </c>
      <c r="D1186" s="2">
        <v>128</v>
      </c>
      <c r="E1186" s="2" t="s">
        <v>464</v>
      </c>
      <c r="F1186" s="3">
        <v>42460</v>
      </c>
      <c r="G1186" s="2" t="s">
        <v>31</v>
      </c>
      <c r="H1186" s="2" t="s">
        <v>32</v>
      </c>
      <c r="I1186" s="3">
        <v>42522.77750462963</v>
      </c>
      <c r="J1186" s="1">
        <f t="shared" si="18"/>
        <v>42522</v>
      </c>
      <c r="K1186" s="2" t="s">
        <v>21</v>
      </c>
      <c r="L1186" s="2"/>
      <c r="M1186" s="2"/>
      <c r="N1186" s="19"/>
      <c r="O1186" s="24"/>
      <c r="P1186" s="24"/>
      <c r="Q1186" s="24"/>
      <c r="R1186" s="24"/>
      <c r="S1186" s="24"/>
      <c r="T1186" s="24"/>
      <c r="U1186" s="24"/>
      <c r="V1186" s="24"/>
      <c r="W1186" s="3" t="s">
        <v>22</v>
      </c>
      <c r="X1186" s="2" t="s">
        <v>22</v>
      </c>
      <c r="Y1186" s="4" t="s">
        <v>22</v>
      </c>
      <c r="Z1186" s="2" t="s">
        <v>22</v>
      </c>
      <c r="AA1186" s="2" t="s">
        <v>22</v>
      </c>
    </row>
    <row r="1187" spans="1:27">
      <c r="A1187" s="2">
        <v>201601006</v>
      </c>
      <c r="B1187" s="2" t="s">
        <v>3191</v>
      </c>
      <c r="C1187" s="2" t="s">
        <v>3192</v>
      </c>
      <c r="D1187" s="2">
        <v>125</v>
      </c>
      <c r="E1187" s="2" t="s">
        <v>18</v>
      </c>
      <c r="F1187" s="3">
        <v>38678</v>
      </c>
      <c r="G1187" s="2" t="s">
        <v>71</v>
      </c>
      <c r="H1187" s="2" t="s">
        <v>72</v>
      </c>
      <c r="I1187" s="3">
        <v>42523.006688113426</v>
      </c>
      <c r="J1187" s="1">
        <f t="shared" si="18"/>
        <v>42523</v>
      </c>
      <c r="K1187" s="2" t="s">
        <v>21</v>
      </c>
      <c r="L1187" s="2">
        <v>2289</v>
      </c>
      <c r="M1187" s="2"/>
      <c r="N1187" s="19">
        <v>13</v>
      </c>
      <c r="O1187" s="24">
        <v>13</v>
      </c>
      <c r="P1187" s="24"/>
      <c r="Q1187" s="24"/>
      <c r="R1187" s="24"/>
      <c r="S1187" s="24"/>
      <c r="T1187" s="24"/>
      <c r="U1187" s="24"/>
      <c r="V1187" s="24"/>
      <c r="W1187" s="3">
        <v>42523.005975</v>
      </c>
      <c r="X1187" s="2" t="s">
        <v>3193</v>
      </c>
      <c r="Y1187" s="4" t="s">
        <v>22</v>
      </c>
      <c r="Z1187" s="2" t="s">
        <v>22</v>
      </c>
      <c r="AA1187" s="2" t="s">
        <v>22</v>
      </c>
    </row>
    <row r="1188" spans="1:27">
      <c r="A1188" s="2">
        <v>201601009</v>
      </c>
      <c r="B1188" s="2" t="s">
        <v>3194</v>
      </c>
      <c r="C1188" s="2" t="s">
        <v>3195</v>
      </c>
      <c r="D1188" s="2">
        <v>128</v>
      </c>
      <c r="E1188" s="2" t="s">
        <v>464</v>
      </c>
      <c r="F1188" s="3">
        <v>42279</v>
      </c>
      <c r="G1188" s="2" t="s">
        <v>36</v>
      </c>
      <c r="H1188" s="2" t="s">
        <v>37</v>
      </c>
      <c r="I1188" s="3">
        <v>42523.799568518516</v>
      </c>
      <c r="J1188" s="1">
        <f t="shared" si="18"/>
        <v>42523</v>
      </c>
      <c r="K1188" s="2" t="s">
        <v>21</v>
      </c>
      <c r="L1188" s="2"/>
      <c r="M1188" s="2"/>
      <c r="N1188" s="19" t="s">
        <v>1144</v>
      </c>
      <c r="O1188" s="24">
        <v>77</v>
      </c>
      <c r="P1188" s="24"/>
      <c r="Q1188" s="24"/>
      <c r="R1188" s="24"/>
      <c r="S1188" s="24"/>
      <c r="T1188" s="24"/>
      <c r="U1188" s="24"/>
      <c r="V1188" s="24"/>
      <c r="W1188" s="3">
        <v>42523.744660682867</v>
      </c>
      <c r="X1188" s="2" t="s">
        <v>3196</v>
      </c>
      <c r="Y1188" s="4" t="s">
        <v>22</v>
      </c>
      <c r="Z1188" s="2" t="s">
        <v>22</v>
      </c>
      <c r="AA1188" s="2" t="s">
        <v>22</v>
      </c>
    </row>
    <row r="1189" spans="1:27">
      <c r="A1189" s="2">
        <v>201601011</v>
      </c>
      <c r="B1189" s="2" t="s">
        <v>3029</v>
      </c>
      <c r="C1189" s="2" t="s">
        <v>374</v>
      </c>
      <c r="D1189" s="2">
        <v>119</v>
      </c>
      <c r="E1189" s="2" t="s">
        <v>70</v>
      </c>
      <c r="F1189" s="3">
        <v>40331</v>
      </c>
      <c r="G1189" s="2" t="s">
        <v>71</v>
      </c>
      <c r="H1189" s="2" t="s">
        <v>72</v>
      </c>
      <c r="I1189" s="3">
        <v>42523.817331331018</v>
      </c>
      <c r="J1189" s="1">
        <f t="shared" si="18"/>
        <v>42523</v>
      </c>
      <c r="K1189" s="2" t="s">
        <v>21</v>
      </c>
      <c r="L1189" s="2">
        <v>2059</v>
      </c>
      <c r="M1189" s="2"/>
      <c r="N1189" s="19" t="s">
        <v>5801</v>
      </c>
      <c r="O1189" s="24">
        <v>11</v>
      </c>
      <c r="P1189" s="24">
        <v>12</v>
      </c>
      <c r="Q1189" s="24"/>
      <c r="R1189" s="24"/>
      <c r="S1189" s="24"/>
      <c r="T1189" s="24"/>
      <c r="U1189" s="24"/>
      <c r="V1189" s="24"/>
      <c r="W1189" s="3">
        <v>42523.813321064816</v>
      </c>
      <c r="X1189" s="2" t="s">
        <v>3197</v>
      </c>
      <c r="Y1189" s="4" t="s">
        <v>22</v>
      </c>
      <c r="Z1189" s="2" t="s">
        <v>22</v>
      </c>
      <c r="AA1189" s="2" t="s">
        <v>22</v>
      </c>
    </row>
    <row r="1190" spans="1:27">
      <c r="A1190" s="2">
        <v>201601012</v>
      </c>
      <c r="B1190" s="2" t="s">
        <v>3198</v>
      </c>
      <c r="C1190" s="2" t="s">
        <v>3199</v>
      </c>
      <c r="D1190" s="2">
        <v>309</v>
      </c>
      <c r="E1190" s="2" t="s">
        <v>183</v>
      </c>
      <c r="F1190" s="3">
        <v>42441</v>
      </c>
      <c r="G1190" s="2" t="s">
        <v>71</v>
      </c>
      <c r="H1190" s="2" t="s">
        <v>72</v>
      </c>
      <c r="I1190" s="3">
        <v>42582.949992395836</v>
      </c>
      <c r="J1190" s="1">
        <f t="shared" si="18"/>
        <v>42582</v>
      </c>
      <c r="K1190" s="2" t="s">
        <v>21</v>
      </c>
      <c r="L1190" s="2">
        <v>2270</v>
      </c>
      <c r="M1190" s="2"/>
      <c r="N1190" s="19">
        <v>222</v>
      </c>
      <c r="O1190" s="24">
        <v>222</v>
      </c>
      <c r="P1190" s="24"/>
      <c r="Q1190" s="24"/>
      <c r="R1190" s="24"/>
      <c r="S1190" s="24"/>
      <c r="T1190" s="24"/>
      <c r="U1190" s="24"/>
      <c r="V1190" s="24"/>
      <c r="W1190" s="3" t="s">
        <v>22</v>
      </c>
      <c r="X1190" s="2" t="s">
        <v>22</v>
      </c>
      <c r="Y1190" s="4" t="s">
        <v>22</v>
      </c>
      <c r="Z1190" s="2" t="s">
        <v>22</v>
      </c>
      <c r="AA1190" s="2" t="s">
        <v>22</v>
      </c>
    </row>
    <row r="1191" spans="1:27">
      <c r="A1191" s="2">
        <v>201601013</v>
      </c>
      <c r="B1191" s="2" t="s">
        <v>3200</v>
      </c>
      <c r="C1191" s="2" t="s">
        <v>30</v>
      </c>
      <c r="D1191" s="2">
        <v>123</v>
      </c>
      <c r="E1191" s="2" t="s">
        <v>62</v>
      </c>
      <c r="F1191" s="3">
        <v>41885</v>
      </c>
      <c r="G1191" s="2" t="s">
        <v>31</v>
      </c>
      <c r="H1191" s="2" t="s">
        <v>32</v>
      </c>
      <c r="I1191" s="3">
        <v>42523.934274884261</v>
      </c>
      <c r="J1191" s="1">
        <f t="shared" si="18"/>
        <v>42523</v>
      </c>
      <c r="K1191" s="2" t="s">
        <v>21</v>
      </c>
      <c r="L1191" s="2">
        <v>2073</v>
      </c>
      <c r="M1191" s="2"/>
      <c r="N1191" s="19">
        <v>42</v>
      </c>
      <c r="O1191" s="24">
        <v>42</v>
      </c>
      <c r="P1191" s="24"/>
      <c r="Q1191" s="24"/>
      <c r="R1191" s="24"/>
      <c r="S1191" s="24"/>
      <c r="T1191" s="24"/>
      <c r="U1191" s="24"/>
      <c r="V1191" s="24"/>
      <c r="W1191" s="3">
        <v>42523.930159606483</v>
      </c>
      <c r="X1191" s="2" t="s">
        <v>3201</v>
      </c>
      <c r="Y1191" s="4" t="s">
        <v>22</v>
      </c>
      <c r="Z1191" s="2" t="s">
        <v>22</v>
      </c>
      <c r="AA1191" s="2" t="s">
        <v>22</v>
      </c>
    </row>
    <row r="1192" spans="1:27">
      <c r="A1192" s="2">
        <v>201601014</v>
      </c>
      <c r="B1192" s="2" t="s">
        <v>3202</v>
      </c>
      <c r="C1192" s="2" t="s">
        <v>659</v>
      </c>
      <c r="D1192" s="2">
        <v>128</v>
      </c>
      <c r="E1192" s="2" t="s">
        <v>464</v>
      </c>
      <c r="F1192" s="3">
        <v>41821</v>
      </c>
      <c r="G1192" s="2" t="s">
        <v>36</v>
      </c>
      <c r="H1192" s="2" t="s">
        <v>37</v>
      </c>
      <c r="I1192" s="3">
        <v>42524.20882994213</v>
      </c>
      <c r="J1192" s="1">
        <f t="shared" si="18"/>
        <v>42524</v>
      </c>
      <c r="K1192" s="2" t="s">
        <v>21</v>
      </c>
      <c r="L1192" s="2"/>
      <c r="M1192" s="2"/>
      <c r="N1192" s="19" t="s">
        <v>5802</v>
      </c>
      <c r="O1192" s="24"/>
      <c r="P1192" s="24"/>
      <c r="Q1192" s="24"/>
      <c r="R1192" s="24"/>
      <c r="S1192" s="24"/>
      <c r="T1192" s="24"/>
      <c r="U1192" s="24"/>
      <c r="V1192" s="24"/>
      <c r="W1192" s="3">
        <v>42524.204239583334</v>
      </c>
      <c r="X1192" s="2" t="s">
        <v>3203</v>
      </c>
      <c r="Y1192" s="4" t="s">
        <v>22</v>
      </c>
      <c r="Z1192" s="2" t="s">
        <v>22</v>
      </c>
      <c r="AA1192" s="2" t="s">
        <v>22</v>
      </c>
    </row>
    <row r="1193" spans="1:27">
      <c r="A1193" s="2">
        <v>201601016</v>
      </c>
      <c r="B1193" s="2" t="s">
        <v>1261</v>
      </c>
      <c r="C1193" s="2" t="s">
        <v>199</v>
      </c>
      <c r="D1193" s="2">
        <v>130</v>
      </c>
      <c r="E1193" s="2" t="s">
        <v>35</v>
      </c>
      <c r="F1193" s="3">
        <v>41428</v>
      </c>
      <c r="G1193" s="2" t="s">
        <v>71</v>
      </c>
      <c r="H1193" s="2" t="s">
        <v>72</v>
      </c>
      <c r="I1193" s="3">
        <v>42524.948144444446</v>
      </c>
      <c r="J1193" s="1">
        <f t="shared" si="18"/>
        <v>42524</v>
      </c>
      <c r="K1193" s="2" t="s">
        <v>21</v>
      </c>
      <c r="L1193" s="2">
        <v>2073</v>
      </c>
      <c r="M1193" s="2"/>
      <c r="N1193" s="19" t="s">
        <v>5803</v>
      </c>
      <c r="O1193" s="24">
        <v>1</v>
      </c>
      <c r="P1193" s="24">
        <v>42</v>
      </c>
      <c r="Q1193" s="24"/>
      <c r="R1193" s="24"/>
      <c r="S1193" s="24"/>
      <c r="T1193" s="24"/>
      <c r="U1193" s="24"/>
      <c r="V1193" s="24"/>
      <c r="W1193" s="3">
        <v>42524.943731678242</v>
      </c>
      <c r="X1193" s="2" t="s">
        <v>3204</v>
      </c>
      <c r="Y1193" s="4" t="s">
        <v>22</v>
      </c>
      <c r="Z1193" s="2" t="s">
        <v>22</v>
      </c>
      <c r="AA1193" s="2" t="s">
        <v>22</v>
      </c>
    </row>
    <row r="1194" spans="1:27">
      <c r="A1194" s="2">
        <v>201601049</v>
      </c>
      <c r="B1194" s="2" t="s">
        <v>3205</v>
      </c>
      <c r="C1194" s="2" t="s">
        <v>256</v>
      </c>
      <c r="D1194" s="2">
        <v>501</v>
      </c>
      <c r="E1194" s="2" t="s">
        <v>126</v>
      </c>
      <c r="F1194" s="3">
        <v>41798</v>
      </c>
      <c r="G1194" s="2" t="s">
        <v>31</v>
      </c>
      <c r="H1194" s="2" t="s">
        <v>32</v>
      </c>
      <c r="I1194" s="3">
        <v>42751.658605405093</v>
      </c>
      <c r="J1194" s="1">
        <f t="shared" si="18"/>
        <v>42751</v>
      </c>
      <c r="K1194" s="2" t="s">
        <v>21</v>
      </c>
      <c r="L1194" s="2">
        <v>2087</v>
      </c>
      <c r="M1194" s="2">
        <v>2094</v>
      </c>
      <c r="N1194" s="19" t="s">
        <v>2428</v>
      </c>
      <c r="O1194" s="24">
        <v>21</v>
      </c>
      <c r="P1194" s="24">
        <v>28</v>
      </c>
      <c r="Q1194" s="24"/>
      <c r="R1194" s="24"/>
      <c r="S1194" s="24"/>
      <c r="T1194" s="24"/>
      <c r="U1194" s="24"/>
      <c r="V1194" s="24"/>
      <c r="W1194" s="3">
        <v>42751.636643749996</v>
      </c>
      <c r="X1194" s="2" t="s">
        <v>3206</v>
      </c>
      <c r="Y1194" s="4" t="s">
        <v>22</v>
      </c>
      <c r="Z1194" s="2" t="s">
        <v>22</v>
      </c>
      <c r="AA1194" s="2" t="s">
        <v>22</v>
      </c>
    </row>
    <row r="1195" spans="1:27">
      <c r="A1195" s="2">
        <v>201601054</v>
      </c>
      <c r="B1195" s="2" t="s">
        <v>3207</v>
      </c>
      <c r="C1195" s="2" t="s">
        <v>123</v>
      </c>
      <c r="D1195" s="2">
        <v>131</v>
      </c>
      <c r="E1195" s="2" t="s">
        <v>40</v>
      </c>
      <c r="F1195" s="3">
        <v>42471</v>
      </c>
      <c r="G1195" s="2" t="s">
        <v>36</v>
      </c>
      <c r="H1195" s="2" t="s">
        <v>37</v>
      </c>
      <c r="I1195" s="3">
        <v>42718.671466631946</v>
      </c>
      <c r="J1195" s="1">
        <f t="shared" si="18"/>
        <v>42718</v>
      </c>
      <c r="K1195" s="2" t="s">
        <v>21</v>
      </c>
      <c r="L1195" s="2">
        <v>2043</v>
      </c>
      <c r="M1195" s="2"/>
      <c r="N1195" s="19" t="s">
        <v>2113</v>
      </c>
      <c r="O1195" s="24">
        <v>1</v>
      </c>
      <c r="P1195" s="24">
        <v>21</v>
      </c>
      <c r="Q1195" s="24"/>
      <c r="R1195" s="24"/>
      <c r="S1195" s="24"/>
      <c r="T1195" s="24"/>
      <c r="U1195" s="24"/>
      <c r="V1195" s="24"/>
      <c r="W1195" s="3">
        <v>42718.669103784719</v>
      </c>
      <c r="X1195" s="2" t="s">
        <v>3208</v>
      </c>
      <c r="Y1195" s="4" t="s">
        <v>22</v>
      </c>
      <c r="Z1195" s="2" t="s">
        <v>22</v>
      </c>
      <c r="AA1195" s="2" t="s">
        <v>22</v>
      </c>
    </row>
    <row r="1196" spans="1:27">
      <c r="A1196" s="2">
        <v>201601057</v>
      </c>
      <c r="B1196" s="2" t="s">
        <v>3209</v>
      </c>
      <c r="C1196" s="2" t="s">
        <v>3210</v>
      </c>
      <c r="D1196" s="2">
        <v>128</v>
      </c>
      <c r="E1196" s="2" t="s">
        <v>464</v>
      </c>
      <c r="F1196" s="3">
        <v>41435</v>
      </c>
      <c r="G1196" s="2" t="s">
        <v>19</v>
      </c>
      <c r="H1196" s="2" t="s">
        <v>20</v>
      </c>
      <c r="I1196" s="3">
        <v>42531.076803356482</v>
      </c>
      <c r="J1196" s="1">
        <f t="shared" si="18"/>
        <v>42531</v>
      </c>
      <c r="K1196" s="2" t="s">
        <v>21</v>
      </c>
      <c r="L1196" s="2"/>
      <c r="M1196" s="2"/>
      <c r="N1196" s="19" t="s">
        <v>5604</v>
      </c>
      <c r="O1196" s="24">
        <v>0</v>
      </c>
      <c r="P1196" s="24"/>
      <c r="Q1196" s="24"/>
      <c r="R1196" s="24"/>
      <c r="S1196" s="24"/>
      <c r="T1196" s="24"/>
      <c r="U1196" s="24"/>
      <c r="V1196" s="24"/>
      <c r="W1196" s="3">
        <v>42531.076033217592</v>
      </c>
      <c r="X1196" s="2" t="s">
        <v>3211</v>
      </c>
      <c r="Y1196" s="4" t="s">
        <v>22</v>
      </c>
      <c r="Z1196" s="2" t="s">
        <v>22</v>
      </c>
      <c r="AA1196" s="2" t="s">
        <v>22</v>
      </c>
    </row>
    <row r="1197" spans="1:27">
      <c r="A1197" s="2">
        <v>201601061</v>
      </c>
      <c r="B1197" s="2" t="s">
        <v>3212</v>
      </c>
      <c r="C1197" s="2" t="s">
        <v>3213</v>
      </c>
      <c r="D1197" s="2">
        <v>123</v>
      </c>
      <c r="E1197" s="2" t="s">
        <v>62</v>
      </c>
      <c r="F1197" s="3">
        <v>41671</v>
      </c>
      <c r="G1197" s="2" t="s">
        <v>31</v>
      </c>
      <c r="H1197" s="2" t="s">
        <v>32</v>
      </c>
      <c r="I1197" s="3">
        <v>42585.515151122687</v>
      </c>
      <c r="J1197" s="1">
        <f t="shared" si="18"/>
        <v>42585</v>
      </c>
      <c r="K1197" s="2" t="s">
        <v>21</v>
      </c>
      <c r="L1197" s="2"/>
      <c r="M1197" s="2"/>
      <c r="N1197" s="19" t="s">
        <v>5804</v>
      </c>
      <c r="O1197" s="24">
        <v>221</v>
      </c>
      <c r="P1197" s="24"/>
      <c r="Q1197" s="24"/>
      <c r="R1197" s="24"/>
      <c r="S1197" s="24"/>
      <c r="T1197" s="24"/>
      <c r="U1197" s="24"/>
      <c r="V1197" s="24"/>
      <c r="W1197" s="3">
        <v>42585.439508101852</v>
      </c>
      <c r="X1197" s="2" t="s">
        <v>3214</v>
      </c>
      <c r="Y1197" s="4" t="s">
        <v>22</v>
      </c>
      <c r="Z1197" s="2" t="s">
        <v>22</v>
      </c>
      <c r="AA1197" s="2" t="s">
        <v>22</v>
      </c>
    </row>
    <row r="1198" spans="1:27">
      <c r="A1198" s="2">
        <v>201601068</v>
      </c>
      <c r="B1198" s="2" t="s">
        <v>3215</v>
      </c>
      <c r="C1198" s="2" t="s">
        <v>3216</v>
      </c>
      <c r="D1198" s="2">
        <v>125</v>
      </c>
      <c r="E1198" s="2" t="s">
        <v>18</v>
      </c>
      <c r="F1198" s="3">
        <v>37639</v>
      </c>
      <c r="G1198" s="2" t="s">
        <v>36</v>
      </c>
      <c r="H1198" s="2" t="s">
        <v>37</v>
      </c>
      <c r="I1198" s="3">
        <v>42532.594050462962</v>
      </c>
      <c r="J1198" s="1">
        <f t="shared" si="18"/>
        <v>42532</v>
      </c>
      <c r="K1198" s="2" t="s">
        <v>21</v>
      </c>
      <c r="L1198" s="2"/>
      <c r="M1198" s="2"/>
      <c r="N1198" s="19" t="s">
        <v>5784</v>
      </c>
      <c r="O1198" s="24"/>
      <c r="P1198" s="24"/>
      <c r="Q1198" s="24"/>
      <c r="R1198" s="24"/>
      <c r="S1198" s="24"/>
      <c r="T1198" s="24"/>
      <c r="U1198" s="24"/>
      <c r="V1198" s="24"/>
      <c r="W1198" s="3">
        <v>42532.586113078702</v>
      </c>
      <c r="X1198" s="2" t="s">
        <v>3217</v>
      </c>
      <c r="Y1198" s="4" t="s">
        <v>22</v>
      </c>
      <c r="Z1198" s="2" t="s">
        <v>22</v>
      </c>
      <c r="AA1198" s="2" t="s">
        <v>22</v>
      </c>
    </row>
    <row r="1199" spans="1:27">
      <c r="A1199" s="2">
        <v>201601069</v>
      </c>
      <c r="B1199" s="2" t="s">
        <v>3215</v>
      </c>
      <c r="C1199" s="2" t="s">
        <v>459</v>
      </c>
      <c r="D1199" s="2">
        <v>125</v>
      </c>
      <c r="E1199" s="2" t="s">
        <v>18</v>
      </c>
      <c r="F1199" s="3">
        <v>38546</v>
      </c>
      <c r="G1199" s="2" t="s">
        <v>36</v>
      </c>
      <c r="H1199" s="2" t="s">
        <v>37</v>
      </c>
      <c r="I1199" s="3">
        <v>42532.645817557874</v>
      </c>
      <c r="J1199" s="1">
        <f t="shared" si="18"/>
        <v>42532</v>
      </c>
      <c r="K1199" s="2" t="s">
        <v>21</v>
      </c>
      <c r="L1199" s="2"/>
      <c r="M1199" s="2"/>
      <c r="N1199" s="19" t="s">
        <v>5805</v>
      </c>
      <c r="O1199" s="24">
        <v>0</v>
      </c>
      <c r="P1199" s="24"/>
      <c r="Q1199" s="24"/>
      <c r="R1199" s="24"/>
      <c r="S1199" s="24"/>
      <c r="T1199" s="24"/>
      <c r="U1199" s="24"/>
      <c r="V1199" s="24"/>
      <c r="W1199" s="3">
        <v>42532.613910995373</v>
      </c>
      <c r="X1199" s="2" t="s">
        <v>3218</v>
      </c>
      <c r="Y1199" s="4" t="s">
        <v>22</v>
      </c>
      <c r="Z1199" s="2" t="s">
        <v>22</v>
      </c>
      <c r="AA1199" s="2" t="s">
        <v>22</v>
      </c>
    </row>
    <row r="1200" spans="1:27">
      <c r="A1200" s="2">
        <v>201601071</v>
      </c>
      <c r="B1200" s="2" t="s">
        <v>3054</v>
      </c>
      <c r="C1200" s="2" t="s">
        <v>3219</v>
      </c>
      <c r="D1200" s="2">
        <v>599</v>
      </c>
      <c r="E1200" s="2" t="s">
        <v>50</v>
      </c>
      <c r="F1200" s="3">
        <v>42402</v>
      </c>
      <c r="G1200" s="2" t="s">
        <v>36</v>
      </c>
      <c r="H1200" s="2" t="s">
        <v>37</v>
      </c>
      <c r="I1200" s="3">
        <v>42728.546204942133</v>
      </c>
      <c r="J1200" s="1">
        <f t="shared" si="18"/>
        <v>42728</v>
      </c>
      <c r="K1200" s="2" t="s">
        <v>21</v>
      </c>
      <c r="L1200" s="2"/>
      <c r="M1200" s="2"/>
      <c r="N1200" s="19" t="s">
        <v>1043</v>
      </c>
      <c r="O1200" s="21"/>
      <c r="P1200" s="24"/>
      <c r="Q1200" s="24"/>
      <c r="R1200" s="24"/>
      <c r="S1200" s="24"/>
      <c r="T1200" s="24"/>
      <c r="U1200" s="24"/>
      <c r="V1200" s="24"/>
      <c r="W1200" s="3">
        <v>42728.54389710648</v>
      </c>
      <c r="X1200" s="2" t="s">
        <v>3220</v>
      </c>
      <c r="Y1200" s="4" t="s">
        <v>22</v>
      </c>
      <c r="Z1200" s="2" t="s">
        <v>22</v>
      </c>
      <c r="AA1200" s="2" t="s">
        <v>22</v>
      </c>
    </row>
    <row r="1201" spans="1:27">
      <c r="A1201" s="2">
        <v>201601075</v>
      </c>
      <c r="B1201" s="2" t="s">
        <v>3221</v>
      </c>
      <c r="C1201" s="2" t="s">
        <v>104</v>
      </c>
      <c r="D1201" s="2">
        <v>130</v>
      </c>
      <c r="E1201" s="2" t="s">
        <v>35</v>
      </c>
      <c r="F1201" s="3">
        <v>42441</v>
      </c>
      <c r="G1201" s="2" t="s">
        <v>19</v>
      </c>
      <c r="H1201" s="2" t="s">
        <v>20</v>
      </c>
      <c r="I1201" s="3">
        <v>42541.624159027779</v>
      </c>
      <c r="J1201" s="1">
        <f t="shared" si="18"/>
        <v>42541</v>
      </c>
      <c r="K1201" s="2" t="s">
        <v>21</v>
      </c>
      <c r="L1201" s="2">
        <v>2029</v>
      </c>
      <c r="M1201" s="2"/>
      <c r="N1201" s="19" t="s">
        <v>5806</v>
      </c>
      <c r="O1201" s="24">
        <v>5</v>
      </c>
      <c r="P1201" s="24">
        <v>6</v>
      </c>
      <c r="Q1201" s="24"/>
      <c r="R1201" s="24"/>
      <c r="S1201" s="24"/>
      <c r="T1201" s="24"/>
      <c r="U1201" s="24"/>
      <c r="V1201" s="24"/>
      <c r="W1201" s="3">
        <v>42541.621132835651</v>
      </c>
      <c r="X1201" s="2" t="s">
        <v>3222</v>
      </c>
      <c r="Y1201" s="4" t="s">
        <v>22</v>
      </c>
      <c r="Z1201" s="2" t="s">
        <v>22</v>
      </c>
      <c r="AA1201" s="2" t="s">
        <v>22</v>
      </c>
    </row>
    <row r="1202" spans="1:27">
      <c r="A1202" s="2">
        <v>201601077</v>
      </c>
      <c r="B1202" s="2" t="s">
        <v>3223</v>
      </c>
      <c r="C1202" s="2" t="s">
        <v>558</v>
      </c>
      <c r="D1202" s="2">
        <v>14</v>
      </c>
      <c r="E1202" s="2" t="s">
        <v>1870</v>
      </c>
      <c r="F1202" s="3">
        <v>41012</v>
      </c>
      <c r="G1202" s="2" t="s">
        <v>71</v>
      </c>
      <c r="H1202" s="2" t="s">
        <v>72</v>
      </c>
      <c r="I1202" s="3">
        <v>42532.855833333335</v>
      </c>
      <c r="J1202" s="1">
        <f t="shared" si="18"/>
        <v>42532</v>
      </c>
      <c r="K1202" s="2" t="s">
        <v>21</v>
      </c>
      <c r="L1202" s="2">
        <v>2244</v>
      </c>
      <c r="M1202" s="2"/>
      <c r="N1202" s="19" t="s">
        <v>5807</v>
      </c>
      <c r="O1202" s="21">
        <v>1</v>
      </c>
      <c r="P1202" s="21">
        <v>16</v>
      </c>
      <c r="Q1202" s="21"/>
      <c r="R1202" s="21"/>
      <c r="S1202" s="21"/>
      <c r="T1202" s="21"/>
      <c r="U1202" s="21"/>
      <c r="V1202" s="21"/>
      <c r="W1202" s="3">
        <v>42532.854512152779</v>
      </c>
      <c r="X1202" s="2" t="s">
        <v>3224</v>
      </c>
      <c r="Y1202" s="4" t="s">
        <v>22</v>
      </c>
      <c r="Z1202" s="2" t="s">
        <v>22</v>
      </c>
      <c r="AA1202" s="2" t="s">
        <v>22</v>
      </c>
    </row>
    <row r="1203" spans="1:27">
      <c r="A1203" s="2">
        <v>201601085</v>
      </c>
      <c r="B1203" s="2" t="s">
        <v>3225</v>
      </c>
      <c r="C1203" s="2" t="s">
        <v>110</v>
      </c>
      <c r="D1203" s="2">
        <v>131</v>
      </c>
      <c r="E1203" s="2" t="s">
        <v>40</v>
      </c>
      <c r="F1203" s="3">
        <v>38913</v>
      </c>
      <c r="G1203" s="2" t="s">
        <v>36</v>
      </c>
      <c r="H1203" s="2" t="s">
        <v>37</v>
      </c>
      <c r="I1203" s="3">
        <v>42534.683753206016</v>
      </c>
      <c r="J1203" s="1">
        <f t="shared" si="18"/>
        <v>42534</v>
      </c>
      <c r="K1203" s="2" t="s">
        <v>21</v>
      </c>
      <c r="L1203" s="2" t="s">
        <v>5808</v>
      </c>
      <c r="M1203" s="2"/>
      <c r="N1203" s="19">
        <v>23</v>
      </c>
      <c r="O1203" s="21">
        <v>23</v>
      </c>
      <c r="P1203" s="21"/>
      <c r="Q1203" s="21"/>
      <c r="R1203" s="21"/>
      <c r="S1203" s="21"/>
      <c r="T1203" s="21"/>
      <c r="U1203" s="21"/>
      <c r="V1203" s="21"/>
      <c r="W1203" s="3">
        <v>42534.66670130787</v>
      </c>
      <c r="X1203" s="2" t="s">
        <v>3226</v>
      </c>
      <c r="Y1203" s="4" t="s">
        <v>22</v>
      </c>
      <c r="Z1203" s="2" t="s">
        <v>22</v>
      </c>
      <c r="AA1203" s="2" t="s">
        <v>22</v>
      </c>
    </row>
    <row r="1204" spans="1:27">
      <c r="A1204" s="2">
        <v>201601089</v>
      </c>
      <c r="B1204" s="2" t="s">
        <v>3227</v>
      </c>
      <c r="C1204" s="2" t="s">
        <v>92</v>
      </c>
      <c r="D1204" s="2">
        <v>90</v>
      </c>
      <c r="E1204" s="2" t="s">
        <v>396</v>
      </c>
      <c r="F1204" s="3">
        <v>41850</v>
      </c>
      <c r="G1204" s="2" t="s">
        <v>36</v>
      </c>
      <c r="H1204" s="2" t="s">
        <v>37</v>
      </c>
      <c r="I1204" s="3">
        <v>42535.147529131944</v>
      </c>
      <c r="J1204" s="1">
        <f t="shared" si="18"/>
        <v>42535</v>
      </c>
      <c r="K1204" s="2" t="s">
        <v>21</v>
      </c>
      <c r="L1204" s="2"/>
      <c r="M1204" s="2"/>
      <c r="N1204" s="19" t="s">
        <v>5809</v>
      </c>
      <c r="O1204" s="21">
        <v>25</v>
      </c>
      <c r="P1204" s="21"/>
      <c r="Q1204" s="21"/>
      <c r="R1204" s="21"/>
      <c r="S1204" s="21"/>
      <c r="T1204" s="21"/>
      <c r="U1204" s="21"/>
      <c r="V1204" s="21"/>
      <c r="W1204" s="3">
        <v>42535.133019525463</v>
      </c>
      <c r="X1204" s="2" t="s">
        <v>3228</v>
      </c>
      <c r="Y1204" s="4" t="s">
        <v>22</v>
      </c>
      <c r="Z1204" s="2" t="s">
        <v>22</v>
      </c>
      <c r="AA1204" s="2" t="s">
        <v>22</v>
      </c>
    </row>
    <row r="1205" spans="1:27">
      <c r="A1205" s="2">
        <v>201601091</v>
      </c>
      <c r="B1205" s="2" t="s">
        <v>485</v>
      </c>
      <c r="C1205" s="2" t="s">
        <v>3229</v>
      </c>
      <c r="D1205" s="2">
        <v>125</v>
      </c>
      <c r="E1205" s="2" t="s">
        <v>18</v>
      </c>
      <c r="F1205" s="3">
        <v>41804</v>
      </c>
      <c r="G1205" s="2" t="s">
        <v>71</v>
      </c>
      <c r="H1205" s="2" t="s">
        <v>72</v>
      </c>
      <c r="I1205" s="3">
        <v>42542.429100428242</v>
      </c>
      <c r="J1205" s="1">
        <f t="shared" si="18"/>
        <v>42542</v>
      </c>
      <c r="K1205" s="2" t="s">
        <v>21</v>
      </c>
      <c r="L1205" s="2"/>
      <c r="M1205" s="2"/>
      <c r="N1205" s="19" t="s">
        <v>5597</v>
      </c>
      <c r="O1205" s="21"/>
      <c r="P1205" s="21"/>
      <c r="Q1205" s="21"/>
      <c r="R1205" s="21"/>
      <c r="S1205" s="21"/>
      <c r="T1205" s="21"/>
      <c r="U1205" s="21"/>
      <c r="V1205" s="21"/>
      <c r="W1205" s="3">
        <v>42542.433943136573</v>
      </c>
      <c r="X1205" s="2" t="s">
        <v>3230</v>
      </c>
      <c r="Y1205" s="4" t="s">
        <v>22</v>
      </c>
      <c r="Z1205" s="2" t="s">
        <v>22</v>
      </c>
      <c r="AA1205" s="2" t="s">
        <v>22</v>
      </c>
    </row>
    <row r="1206" spans="1:27">
      <c r="A1206" s="2">
        <v>201601103</v>
      </c>
      <c r="B1206" s="2" t="s">
        <v>3231</v>
      </c>
      <c r="C1206" s="2" t="s">
        <v>3172</v>
      </c>
      <c r="D1206" s="2">
        <v>14</v>
      </c>
      <c r="E1206" s="2" t="s">
        <v>1870</v>
      </c>
      <c r="F1206" s="3">
        <v>42425</v>
      </c>
      <c r="G1206" s="2" t="s">
        <v>31</v>
      </c>
      <c r="H1206" s="2" t="s">
        <v>32</v>
      </c>
      <c r="I1206" s="3">
        <v>42536.941460266207</v>
      </c>
      <c r="J1206" s="1">
        <f t="shared" si="18"/>
        <v>42536</v>
      </c>
      <c r="K1206" s="2" t="s">
        <v>21</v>
      </c>
      <c r="L1206" s="2"/>
      <c r="M1206" s="2"/>
      <c r="N1206" s="19" t="s">
        <v>1144</v>
      </c>
      <c r="O1206" s="21">
        <v>77</v>
      </c>
      <c r="P1206" s="21"/>
      <c r="Q1206" s="21"/>
      <c r="R1206" s="21"/>
      <c r="S1206" s="21"/>
      <c r="T1206" s="21"/>
      <c r="U1206" s="21"/>
      <c r="V1206" s="21"/>
      <c r="W1206" s="3">
        <v>42536.924770914353</v>
      </c>
      <c r="X1206" s="2" t="s">
        <v>3232</v>
      </c>
      <c r="Y1206" s="4" t="s">
        <v>22</v>
      </c>
      <c r="Z1206" s="2" t="s">
        <v>22</v>
      </c>
      <c r="AA1206" s="2" t="s">
        <v>22</v>
      </c>
    </row>
    <row r="1207" spans="1:27">
      <c r="A1207" s="2">
        <v>201601110</v>
      </c>
      <c r="B1207" s="2" t="s">
        <v>3233</v>
      </c>
      <c r="C1207" s="2" t="s">
        <v>1757</v>
      </c>
      <c r="D1207" s="2">
        <v>123</v>
      </c>
      <c r="E1207" s="2" t="s">
        <v>62</v>
      </c>
      <c r="F1207" s="3">
        <v>42141</v>
      </c>
      <c r="G1207" s="2" t="s">
        <v>71</v>
      </c>
      <c r="H1207" s="2" t="s">
        <v>72</v>
      </c>
      <c r="I1207" s="3">
        <v>42951.753501273146</v>
      </c>
      <c r="J1207" s="1">
        <f t="shared" si="18"/>
        <v>42951</v>
      </c>
      <c r="K1207" s="2" t="s">
        <v>21</v>
      </c>
      <c r="L1207" s="2"/>
      <c r="M1207" s="2"/>
      <c r="N1207" s="19" t="s">
        <v>5810</v>
      </c>
      <c r="O1207" s="21"/>
      <c r="P1207" s="21"/>
      <c r="Q1207" s="21"/>
      <c r="R1207" s="21"/>
      <c r="S1207" s="21"/>
      <c r="T1207" s="21"/>
      <c r="U1207" s="21"/>
      <c r="V1207" s="21"/>
      <c r="W1207" s="3">
        <v>42951.460872997683</v>
      </c>
      <c r="X1207" s="2" t="s">
        <v>3234</v>
      </c>
      <c r="Y1207" s="4" t="s">
        <v>22</v>
      </c>
      <c r="Z1207" s="2" t="s">
        <v>22</v>
      </c>
      <c r="AA1207" s="2" t="s">
        <v>22</v>
      </c>
    </row>
    <row r="1208" spans="1:27">
      <c r="A1208" s="2">
        <v>201601115</v>
      </c>
      <c r="B1208" s="2" t="s">
        <v>3235</v>
      </c>
      <c r="C1208" s="2" t="s">
        <v>3236</v>
      </c>
      <c r="D1208" s="2">
        <v>125</v>
      </c>
      <c r="E1208" s="2" t="s">
        <v>18</v>
      </c>
      <c r="F1208" s="3">
        <v>39982</v>
      </c>
      <c r="G1208" s="2" t="s">
        <v>36</v>
      </c>
      <c r="H1208" s="2" t="s">
        <v>37</v>
      </c>
      <c r="I1208" s="3">
        <v>42539.028736886576</v>
      </c>
      <c r="J1208" s="1">
        <f t="shared" si="18"/>
        <v>42539</v>
      </c>
      <c r="K1208" s="2" t="s">
        <v>21</v>
      </c>
      <c r="L1208" s="2"/>
      <c r="M1208" s="2"/>
      <c r="N1208" s="19" t="s">
        <v>5811</v>
      </c>
      <c r="O1208" s="21">
        <v>67</v>
      </c>
      <c r="P1208" s="21"/>
      <c r="Q1208" s="21"/>
      <c r="R1208" s="21"/>
      <c r="S1208" s="21"/>
      <c r="T1208" s="21"/>
      <c r="U1208" s="21"/>
      <c r="V1208" s="21"/>
      <c r="W1208" s="3">
        <v>42539.028352974536</v>
      </c>
      <c r="X1208" s="2" t="s">
        <v>3237</v>
      </c>
      <c r="Y1208" s="4" t="s">
        <v>22</v>
      </c>
      <c r="Z1208" s="2" t="s">
        <v>22</v>
      </c>
      <c r="AA1208" s="2" t="s">
        <v>22</v>
      </c>
    </row>
    <row r="1209" spans="1:27">
      <c r="A1209" s="2">
        <v>201601134</v>
      </c>
      <c r="B1209" s="2" t="s">
        <v>3238</v>
      </c>
      <c r="C1209" s="2" t="s">
        <v>2247</v>
      </c>
      <c r="D1209" s="2">
        <v>119</v>
      </c>
      <c r="E1209" s="2" t="s">
        <v>70</v>
      </c>
      <c r="F1209" s="3">
        <v>42195</v>
      </c>
      <c r="G1209" s="2" t="s">
        <v>71</v>
      </c>
      <c r="H1209" s="2" t="s">
        <v>72</v>
      </c>
      <c r="I1209" s="3">
        <v>42862.777477546297</v>
      </c>
      <c r="J1209" s="1">
        <f t="shared" si="18"/>
        <v>42862</v>
      </c>
      <c r="K1209" s="2" t="s">
        <v>21</v>
      </c>
      <c r="L1209" s="2"/>
      <c r="M1209" s="2"/>
      <c r="N1209" s="19" t="s">
        <v>5812</v>
      </c>
      <c r="O1209" s="21">
        <v>35</v>
      </c>
      <c r="P1209" s="21"/>
      <c r="Q1209" s="21"/>
      <c r="R1209" s="21"/>
      <c r="S1209" s="21"/>
      <c r="T1209" s="21"/>
      <c r="U1209" s="21"/>
      <c r="V1209" s="21"/>
      <c r="W1209" s="3">
        <v>42862.774879166667</v>
      </c>
      <c r="X1209" s="2" t="s">
        <v>3239</v>
      </c>
      <c r="Y1209" s="4" t="s">
        <v>22</v>
      </c>
      <c r="Z1209" s="2" t="s">
        <v>22</v>
      </c>
      <c r="AA1209" s="2" t="s">
        <v>22</v>
      </c>
    </row>
    <row r="1210" spans="1:27">
      <c r="A1210" s="2">
        <v>201601135</v>
      </c>
      <c r="B1210" s="2" t="s">
        <v>66</v>
      </c>
      <c r="C1210" s="2" t="s">
        <v>3240</v>
      </c>
      <c r="D1210" s="2">
        <v>123</v>
      </c>
      <c r="E1210" s="2" t="s">
        <v>62</v>
      </c>
      <c r="F1210" s="3">
        <v>42470</v>
      </c>
      <c r="G1210" s="2" t="s">
        <v>19</v>
      </c>
      <c r="H1210" s="2" t="s">
        <v>20</v>
      </c>
      <c r="I1210" s="3">
        <v>43456.524840011574</v>
      </c>
      <c r="J1210" s="1">
        <f t="shared" si="18"/>
        <v>43456</v>
      </c>
      <c r="K1210" s="2" t="s">
        <v>21</v>
      </c>
      <c r="L1210" s="2"/>
      <c r="M1210" s="2"/>
      <c r="N1210" s="19" t="s">
        <v>5813</v>
      </c>
      <c r="O1210" s="21"/>
      <c r="P1210" s="21"/>
      <c r="Q1210" s="21"/>
      <c r="R1210" s="21"/>
      <c r="S1210" s="21"/>
      <c r="T1210" s="21"/>
      <c r="U1210" s="21"/>
      <c r="V1210" s="21"/>
      <c r="W1210" s="3">
        <v>43456.506965046297</v>
      </c>
      <c r="X1210" s="2" t="s">
        <v>3241</v>
      </c>
      <c r="Y1210" s="4" t="s">
        <v>22</v>
      </c>
      <c r="Z1210" s="2" t="s">
        <v>22</v>
      </c>
      <c r="AA1210" s="2" t="s">
        <v>22</v>
      </c>
    </row>
    <row r="1211" spans="1:27">
      <c r="A1211" s="2">
        <v>201601143</v>
      </c>
      <c r="B1211" s="2" t="s">
        <v>57</v>
      </c>
      <c r="C1211" s="2" t="s">
        <v>287</v>
      </c>
      <c r="D1211" s="2">
        <v>126</v>
      </c>
      <c r="E1211" s="2" t="s">
        <v>95</v>
      </c>
      <c r="F1211" s="3">
        <v>39255</v>
      </c>
      <c r="G1211" s="2" t="s">
        <v>36</v>
      </c>
      <c r="H1211" s="2" t="s">
        <v>37</v>
      </c>
      <c r="I1211" s="3">
        <v>42543.781652233796</v>
      </c>
      <c r="J1211" s="1">
        <f t="shared" si="18"/>
        <v>42543</v>
      </c>
      <c r="K1211" s="2" t="s">
        <v>21</v>
      </c>
      <c r="L1211" s="2">
        <v>2</v>
      </c>
      <c r="M1211" s="2"/>
      <c r="N1211" s="19" t="s">
        <v>5814</v>
      </c>
      <c r="O1211" s="21">
        <v>5</v>
      </c>
      <c r="P1211" s="21">
        <v>2</v>
      </c>
      <c r="Q1211" s="21"/>
      <c r="R1211" s="21"/>
      <c r="S1211" s="21"/>
      <c r="T1211" s="21"/>
      <c r="U1211" s="21"/>
      <c r="V1211" s="21"/>
      <c r="W1211" s="3">
        <v>42543.774456979168</v>
      </c>
      <c r="X1211" s="2" t="s">
        <v>3242</v>
      </c>
      <c r="Y1211" s="4" t="s">
        <v>22</v>
      </c>
      <c r="Z1211" s="2" t="s">
        <v>22</v>
      </c>
      <c r="AA1211" s="2" t="s">
        <v>22</v>
      </c>
    </row>
    <row r="1212" spans="1:27">
      <c r="A1212" s="2">
        <v>201601144</v>
      </c>
      <c r="B1212" s="2" t="s">
        <v>3243</v>
      </c>
      <c r="C1212" s="2" t="s">
        <v>110</v>
      </c>
      <c r="D1212" s="2">
        <v>119</v>
      </c>
      <c r="E1212" s="2" t="s">
        <v>70</v>
      </c>
      <c r="F1212" s="3">
        <v>42451</v>
      </c>
      <c r="G1212" s="2" t="s">
        <v>31</v>
      </c>
      <c r="H1212" s="2" t="s">
        <v>32</v>
      </c>
      <c r="I1212" s="3">
        <v>42543.815790856483</v>
      </c>
      <c r="J1212" s="1">
        <f t="shared" si="18"/>
        <v>42543</v>
      </c>
      <c r="K1212" s="2" t="s">
        <v>21</v>
      </c>
      <c r="L1212" s="2">
        <v>2046</v>
      </c>
      <c r="M1212" s="2"/>
      <c r="N1212" s="19">
        <v>25</v>
      </c>
      <c r="O1212" s="21">
        <v>25</v>
      </c>
      <c r="P1212" s="21"/>
      <c r="Q1212" s="21"/>
      <c r="R1212" s="21"/>
      <c r="S1212" s="21"/>
      <c r="T1212" s="21"/>
      <c r="U1212" s="21"/>
      <c r="V1212" s="21"/>
      <c r="W1212" s="3">
        <v>42543.803733831017</v>
      </c>
      <c r="X1212" s="2" t="s">
        <v>3244</v>
      </c>
      <c r="Y1212" s="4" t="s">
        <v>22</v>
      </c>
      <c r="Z1212" s="2" t="s">
        <v>22</v>
      </c>
      <c r="AA1212" s="2" t="s">
        <v>22</v>
      </c>
    </row>
    <row r="1213" spans="1:27">
      <c r="A1213" s="2">
        <v>201601145</v>
      </c>
      <c r="B1213" s="2" t="s">
        <v>3243</v>
      </c>
      <c r="C1213" s="2" t="s">
        <v>3245</v>
      </c>
      <c r="D1213" s="2">
        <v>125</v>
      </c>
      <c r="E1213" s="2" t="s">
        <v>18</v>
      </c>
      <c r="F1213" s="3">
        <v>41082</v>
      </c>
      <c r="G1213" s="2" t="s">
        <v>19</v>
      </c>
      <c r="H1213" s="2" t="s">
        <v>20</v>
      </c>
      <c r="I1213" s="3">
        <v>42543.812382372686</v>
      </c>
      <c r="J1213" s="1">
        <f t="shared" si="18"/>
        <v>42543</v>
      </c>
      <c r="K1213" s="2" t="s">
        <v>21</v>
      </c>
      <c r="L1213" s="2">
        <v>2046</v>
      </c>
      <c r="M1213" s="2"/>
      <c r="N1213" s="19">
        <v>25</v>
      </c>
      <c r="O1213" s="21">
        <v>25</v>
      </c>
      <c r="P1213" s="21"/>
      <c r="Q1213" s="21"/>
      <c r="R1213" s="21"/>
      <c r="S1213" s="21"/>
      <c r="T1213" s="21"/>
      <c r="U1213" s="21"/>
      <c r="V1213" s="21"/>
      <c r="W1213" s="3">
        <v>42543.803639583333</v>
      </c>
      <c r="X1213" s="2" t="s">
        <v>3246</v>
      </c>
      <c r="Y1213" s="4" t="s">
        <v>22</v>
      </c>
      <c r="Z1213" s="2" t="s">
        <v>22</v>
      </c>
      <c r="AA1213" s="2" t="s">
        <v>22</v>
      </c>
    </row>
    <row r="1214" spans="1:27">
      <c r="A1214" s="2">
        <v>201601150</v>
      </c>
      <c r="B1214" s="2" t="s">
        <v>1427</v>
      </c>
      <c r="C1214" s="2" t="s">
        <v>374</v>
      </c>
      <c r="D1214" s="2">
        <v>126</v>
      </c>
      <c r="E1214" s="2" t="s">
        <v>95</v>
      </c>
      <c r="F1214" s="3">
        <v>42485</v>
      </c>
      <c r="G1214" s="2" t="s">
        <v>19</v>
      </c>
      <c r="H1214" s="2" t="s">
        <v>20</v>
      </c>
      <c r="I1214" s="3">
        <v>42587.575264965279</v>
      </c>
      <c r="J1214" s="1">
        <f t="shared" si="18"/>
        <v>42587</v>
      </c>
      <c r="K1214" s="2" t="s">
        <v>21</v>
      </c>
      <c r="L1214" s="2"/>
      <c r="M1214" s="2"/>
      <c r="N1214" s="19" t="s">
        <v>5777</v>
      </c>
      <c r="O1214" s="21">
        <v>0</v>
      </c>
      <c r="P1214" s="21"/>
      <c r="Q1214" s="21"/>
      <c r="R1214" s="21"/>
      <c r="S1214" s="21"/>
      <c r="T1214" s="21"/>
      <c r="U1214" s="21"/>
      <c r="V1214" s="21"/>
      <c r="W1214" s="3">
        <v>42587.542322106485</v>
      </c>
      <c r="X1214" s="2" t="s">
        <v>3247</v>
      </c>
      <c r="Y1214" s="4" t="s">
        <v>22</v>
      </c>
      <c r="Z1214" s="2" t="s">
        <v>22</v>
      </c>
      <c r="AA1214" s="2" t="s">
        <v>22</v>
      </c>
    </row>
    <row r="1215" spans="1:27">
      <c r="A1215" s="2">
        <v>201601154</v>
      </c>
      <c r="B1215" s="2" t="s">
        <v>3248</v>
      </c>
      <c r="C1215" s="2" t="s">
        <v>3249</v>
      </c>
      <c r="D1215" s="2">
        <v>125</v>
      </c>
      <c r="E1215" s="2" t="s">
        <v>18</v>
      </c>
      <c r="F1215" s="3">
        <v>42492</v>
      </c>
      <c r="G1215" s="2" t="s">
        <v>71</v>
      </c>
      <c r="H1215" s="2" t="s">
        <v>72</v>
      </c>
      <c r="I1215" s="3">
        <v>42819.993400810185</v>
      </c>
      <c r="J1215" s="1">
        <f t="shared" si="18"/>
        <v>42819</v>
      </c>
      <c r="K1215" s="2" t="s">
        <v>21</v>
      </c>
      <c r="L1215" s="2">
        <v>2048</v>
      </c>
      <c r="M1215" s="2"/>
      <c r="N1215" s="19">
        <v>2</v>
      </c>
      <c r="O1215" s="21">
        <v>2</v>
      </c>
      <c r="P1215" s="21"/>
      <c r="Q1215" s="21"/>
      <c r="R1215" s="21"/>
      <c r="S1215" s="21"/>
      <c r="T1215" s="21"/>
      <c r="U1215" s="21"/>
      <c r="V1215" s="21"/>
      <c r="W1215" s="3">
        <v>42819.991867708333</v>
      </c>
      <c r="X1215" s="2" t="s">
        <v>3250</v>
      </c>
      <c r="Y1215" s="4" t="s">
        <v>22</v>
      </c>
      <c r="Z1215" s="2" t="s">
        <v>22</v>
      </c>
      <c r="AA1215" s="2" t="s">
        <v>22</v>
      </c>
    </row>
    <row r="1216" spans="1:27">
      <c r="A1216" s="2">
        <v>201601158</v>
      </c>
      <c r="B1216" s="2" t="s">
        <v>3084</v>
      </c>
      <c r="C1216" s="2" t="s">
        <v>2055</v>
      </c>
      <c r="D1216" s="2">
        <v>119</v>
      </c>
      <c r="E1216" s="2" t="s">
        <v>70</v>
      </c>
      <c r="F1216" s="3">
        <v>39934</v>
      </c>
      <c r="G1216" s="2" t="s">
        <v>71</v>
      </c>
      <c r="H1216" s="2" t="s">
        <v>72</v>
      </c>
      <c r="I1216" s="3">
        <v>42546.071952893515</v>
      </c>
      <c r="J1216" s="1">
        <f t="shared" si="18"/>
        <v>42546</v>
      </c>
      <c r="K1216" s="2" t="s">
        <v>21</v>
      </c>
      <c r="L1216" s="2"/>
      <c r="M1216" s="2"/>
      <c r="N1216" s="19" t="s">
        <v>2196</v>
      </c>
      <c r="O1216" s="21">
        <v>1</v>
      </c>
      <c r="P1216" s="21">
        <v>2</v>
      </c>
      <c r="Q1216" s="21"/>
      <c r="R1216" s="21"/>
      <c r="S1216" s="21"/>
      <c r="T1216" s="21"/>
      <c r="U1216" s="21"/>
      <c r="V1216" s="21"/>
      <c r="W1216" s="3">
        <v>42546.068055057869</v>
      </c>
      <c r="X1216" s="2" t="s">
        <v>3251</v>
      </c>
      <c r="Y1216" s="4" t="s">
        <v>22</v>
      </c>
      <c r="Z1216" s="2" t="s">
        <v>22</v>
      </c>
      <c r="AA1216" s="2" t="s">
        <v>22</v>
      </c>
    </row>
    <row r="1217" spans="1:27">
      <c r="A1217" s="2">
        <v>201601171</v>
      </c>
      <c r="B1217" s="2" t="s">
        <v>3252</v>
      </c>
      <c r="C1217" s="2" t="s">
        <v>659</v>
      </c>
      <c r="D1217" s="2">
        <v>128</v>
      </c>
      <c r="E1217" s="2" t="s">
        <v>464</v>
      </c>
      <c r="F1217" s="3">
        <v>41450</v>
      </c>
      <c r="G1217" s="2" t="s">
        <v>19</v>
      </c>
      <c r="H1217" s="2" t="s">
        <v>20</v>
      </c>
      <c r="I1217" s="3">
        <v>42546.90347380787</v>
      </c>
      <c r="J1217" s="1">
        <f t="shared" si="18"/>
        <v>42546</v>
      </c>
      <c r="K1217" s="2" t="s">
        <v>21</v>
      </c>
      <c r="L1217" s="2"/>
      <c r="M1217" s="2"/>
      <c r="N1217" s="19"/>
      <c r="O1217" s="21"/>
      <c r="P1217" s="21"/>
      <c r="Q1217" s="21"/>
      <c r="R1217" s="21"/>
      <c r="S1217" s="21"/>
      <c r="T1217" s="21"/>
      <c r="U1217" s="21"/>
      <c r="V1217" s="21"/>
      <c r="W1217" s="3">
        <v>42546.927821724537</v>
      </c>
      <c r="X1217" s="2" t="s">
        <v>3253</v>
      </c>
      <c r="Y1217" s="4" t="s">
        <v>22</v>
      </c>
      <c r="Z1217" s="2" t="s">
        <v>22</v>
      </c>
      <c r="AA1217" s="2" t="s">
        <v>22</v>
      </c>
    </row>
    <row r="1218" spans="1:27">
      <c r="A1218" s="2">
        <v>201601176</v>
      </c>
      <c r="B1218" s="2" t="s">
        <v>3254</v>
      </c>
      <c r="C1218" s="2" t="s">
        <v>349</v>
      </c>
      <c r="D1218" s="2">
        <v>107</v>
      </c>
      <c r="E1218" s="2" t="s">
        <v>225</v>
      </c>
      <c r="F1218" s="3">
        <v>38977</v>
      </c>
      <c r="G1218" s="2" t="s">
        <v>36</v>
      </c>
      <c r="H1218" s="2" t="s">
        <v>37</v>
      </c>
      <c r="I1218" s="3">
        <v>42547.641878009257</v>
      </c>
      <c r="J1218" s="1">
        <f t="shared" ref="J1218:J1281" si="19">ROUNDDOWN(I1218,0)</f>
        <v>42547</v>
      </c>
      <c r="K1218" s="2" t="s">
        <v>21</v>
      </c>
      <c r="L1218" s="2">
        <v>2082</v>
      </c>
      <c r="M1218" s="2"/>
      <c r="N1218" s="19"/>
      <c r="O1218" s="21"/>
      <c r="P1218" s="21"/>
      <c r="Q1218" s="21"/>
      <c r="R1218" s="21"/>
      <c r="S1218" s="21"/>
      <c r="T1218" s="21"/>
      <c r="U1218" s="21"/>
      <c r="V1218" s="21"/>
      <c r="W1218" s="3">
        <v>42547.638796874999</v>
      </c>
      <c r="X1218" s="2" t="s">
        <v>3255</v>
      </c>
      <c r="Y1218" s="4" t="s">
        <v>22</v>
      </c>
      <c r="Z1218" s="2" t="s">
        <v>22</v>
      </c>
      <c r="AA1218" s="2" t="s">
        <v>22</v>
      </c>
    </row>
    <row r="1219" spans="1:27">
      <c r="A1219" s="2">
        <v>201601178</v>
      </c>
      <c r="B1219" s="2" t="s">
        <v>3256</v>
      </c>
      <c r="C1219" s="2" t="s">
        <v>447</v>
      </c>
      <c r="D1219" s="2">
        <v>119</v>
      </c>
      <c r="E1219" s="2" t="s">
        <v>70</v>
      </c>
      <c r="F1219" s="3">
        <v>41451</v>
      </c>
      <c r="G1219" s="2" t="s">
        <v>71</v>
      </c>
      <c r="H1219" s="2" t="s">
        <v>72</v>
      </c>
      <c r="I1219" s="3">
        <v>42692.455377465281</v>
      </c>
      <c r="J1219" s="1">
        <f t="shared" si="19"/>
        <v>42692</v>
      </c>
      <c r="K1219" s="2" t="s">
        <v>21</v>
      </c>
      <c r="L1219" s="2"/>
      <c r="M1219" s="2"/>
      <c r="N1219" s="19"/>
      <c r="O1219" s="21"/>
      <c r="P1219" s="21"/>
      <c r="Q1219" s="21"/>
      <c r="R1219" s="21"/>
      <c r="S1219" s="21"/>
      <c r="T1219" s="21"/>
      <c r="U1219" s="21"/>
      <c r="V1219" s="21"/>
      <c r="W1219" s="3">
        <v>42692.441011261573</v>
      </c>
      <c r="X1219" s="2" t="s">
        <v>3257</v>
      </c>
      <c r="Y1219" s="4" t="s">
        <v>22</v>
      </c>
      <c r="Z1219" s="2" t="s">
        <v>22</v>
      </c>
      <c r="AA1219" s="2" t="s">
        <v>22</v>
      </c>
    </row>
    <row r="1220" spans="1:27">
      <c r="A1220" s="2">
        <v>201601181</v>
      </c>
      <c r="B1220" s="2" t="s">
        <v>3258</v>
      </c>
      <c r="C1220" s="2" t="s">
        <v>117</v>
      </c>
      <c r="D1220" s="2">
        <v>119</v>
      </c>
      <c r="E1220" s="2" t="s">
        <v>70</v>
      </c>
      <c r="F1220" s="3">
        <v>36672</v>
      </c>
      <c r="G1220" s="2" t="s">
        <v>19</v>
      </c>
      <c r="H1220" s="2" t="s">
        <v>20</v>
      </c>
      <c r="I1220" s="3">
        <v>42547.754351122683</v>
      </c>
      <c r="J1220" s="1">
        <f t="shared" si="19"/>
        <v>42547</v>
      </c>
      <c r="K1220" s="2" t="s">
        <v>21</v>
      </c>
      <c r="L1220" s="2" t="s">
        <v>5815</v>
      </c>
      <c r="M1220" s="2"/>
      <c r="N1220" s="19"/>
      <c r="O1220" s="21"/>
      <c r="P1220" s="21"/>
      <c r="Q1220" s="21"/>
      <c r="R1220" s="21"/>
      <c r="S1220" s="21"/>
      <c r="T1220" s="21"/>
      <c r="U1220" s="21"/>
      <c r="V1220" s="21"/>
      <c r="W1220" s="3">
        <v>42547.741774224538</v>
      </c>
      <c r="X1220" s="2" t="s">
        <v>3259</v>
      </c>
      <c r="Y1220" s="4" t="s">
        <v>22</v>
      </c>
      <c r="Z1220" s="2" t="s">
        <v>22</v>
      </c>
      <c r="AA1220" s="2" t="s">
        <v>22</v>
      </c>
    </row>
    <row r="1221" spans="1:27">
      <c r="A1221" s="2">
        <v>201601191</v>
      </c>
      <c r="B1221" s="2" t="s">
        <v>3260</v>
      </c>
      <c r="C1221" s="2" t="s">
        <v>1646</v>
      </c>
      <c r="D1221" s="2">
        <v>125</v>
      </c>
      <c r="E1221" s="2" t="s">
        <v>18</v>
      </c>
      <c r="F1221" s="3">
        <v>42428</v>
      </c>
      <c r="G1221" s="2" t="s">
        <v>31</v>
      </c>
      <c r="H1221" s="2" t="s">
        <v>32</v>
      </c>
      <c r="I1221" s="3">
        <v>42783.601138229169</v>
      </c>
      <c r="J1221" s="1">
        <f t="shared" si="19"/>
        <v>42783</v>
      </c>
      <c r="K1221" s="2" t="s">
        <v>21</v>
      </c>
      <c r="L1221" s="2" t="s">
        <v>4864</v>
      </c>
      <c r="M1221" s="2"/>
      <c r="N1221" s="19"/>
      <c r="O1221" s="21"/>
      <c r="P1221" s="21"/>
      <c r="Q1221" s="21"/>
      <c r="R1221" s="21"/>
      <c r="S1221" s="21"/>
      <c r="T1221" s="21"/>
      <c r="U1221" s="21"/>
      <c r="V1221" s="21"/>
      <c r="W1221" s="3">
        <v>42783.600673576388</v>
      </c>
      <c r="X1221" s="2" t="s">
        <v>3261</v>
      </c>
      <c r="Y1221" s="4" t="s">
        <v>22</v>
      </c>
      <c r="Z1221" s="2" t="s">
        <v>22</v>
      </c>
      <c r="AA1221" s="2" t="s">
        <v>22</v>
      </c>
    </row>
    <row r="1222" spans="1:27">
      <c r="A1222" s="2">
        <v>201601225</v>
      </c>
      <c r="B1222" s="2" t="s">
        <v>3262</v>
      </c>
      <c r="C1222" s="2" t="s">
        <v>521</v>
      </c>
      <c r="D1222" s="2">
        <v>119</v>
      </c>
      <c r="E1222" s="2" t="s">
        <v>70</v>
      </c>
      <c r="F1222" s="3">
        <v>42481</v>
      </c>
      <c r="G1222" s="2" t="s">
        <v>36</v>
      </c>
      <c r="H1222" s="2" t="s">
        <v>37</v>
      </c>
      <c r="I1222" s="3">
        <v>42777.388609178241</v>
      </c>
      <c r="J1222" s="1">
        <f t="shared" si="19"/>
        <v>42777</v>
      </c>
      <c r="K1222" s="2" t="s">
        <v>21</v>
      </c>
      <c r="L1222" s="2" t="s">
        <v>4864</v>
      </c>
      <c r="M1222" s="2"/>
      <c r="N1222" s="19"/>
      <c r="O1222" s="21"/>
      <c r="P1222" s="21"/>
      <c r="Q1222" s="21"/>
      <c r="R1222" s="21"/>
      <c r="S1222" s="21"/>
      <c r="T1222" s="21"/>
      <c r="U1222" s="21"/>
      <c r="V1222" s="21"/>
      <c r="W1222" s="3">
        <v>42777.388609178241</v>
      </c>
      <c r="X1222" s="2" t="s">
        <v>3263</v>
      </c>
      <c r="Y1222" s="4" t="s">
        <v>22</v>
      </c>
      <c r="Z1222" s="2" t="s">
        <v>22</v>
      </c>
      <c r="AA1222" s="2" t="s">
        <v>22</v>
      </c>
    </row>
    <row r="1223" spans="1:27">
      <c r="A1223" s="2">
        <v>201601226</v>
      </c>
      <c r="B1223" s="2" t="s">
        <v>3264</v>
      </c>
      <c r="C1223" s="2" t="s">
        <v>3265</v>
      </c>
      <c r="D1223" s="2">
        <v>98</v>
      </c>
      <c r="E1223" s="2" t="s">
        <v>1625</v>
      </c>
      <c r="F1223" s="3">
        <v>42217</v>
      </c>
      <c r="G1223" s="2" t="s">
        <v>31</v>
      </c>
      <c r="H1223" s="2" t="s">
        <v>32</v>
      </c>
      <c r="I1223" s="3">
        <v>42554.673015624998</v>
      </c>
      <c r="J1223" s="1">
        <f t="shared" si="19"/>
        <v>42554</v>
      </c>
      <c r="K1223" s="2" t="s">
        <v>21</v>
      </c>
      <c r="L1223" s="2"/>
      <c r="M1223" s="2"/>
      <c r="N1223" s="19"/>
      <c r="O1223" s="21"/>
      <c r="P1223" s="21"/>
      <c r="Q1223" s="21"/>
      <c r="R1223" s="21"/>
      <c r="S1223" s="21"/>
      <c r="T1223" s="21"/>
      <c r="U1223" s="21"/>
      <c r="V1223" s="21"/>
      <c r="W1223" s="3">
        <v>42554.672911886577</v>
      </c>
      <c r="X1223" s="2" t="s">
        <v>3266</v>
      </c>
      <c r="Y1223" s="4" t="s">
        <v>22</v>
      </c>
      <c r="Z1223" s="2" t="s">
        <v>22</v>
      </c>
      <c r="AA1223" s="2" t="s">
        <v>22</v>
      </c>
    </row>
    <row r="1224" spans="1:27">
      <c r="A1224" s="2">
        <v>201601232</v>
      </c>
      <c r="B1224" s="2" t="s">
        <v>3267</v>
      </c>
      <c r="C1224" s="2" t="s">
        <v>3268</v>
      </c>
      <c r="D1224" s="2">
        <v>599</v>
      </c>
      <c r="E1224" s="2" t="s">
        <v>50</v>
      </c>
      <c r="F1224" s="3">
        <v>41459</v>
      </c>
      <c r="G1224" s="2" t="s">
        <v>19</v>
      </c>
      <c r="H1224" s="2" t="s">
        <v>20</v>
      </c>
      <c r="I1224" s="3">
        <v>42555.527072569443</v>
      </c>
      <c r="J1224" s="1">
        <f t="shared" si="19"/>
        <v>42555</v>
      </c>
      <c r="K1224" s="2" t="s">
        <v>21</v>
      </c>
      <c r="L1224" s="2"/>
      <c r="M1224" s="2"/>
      <c r="N1224" s="19"/>
      <c r="O1224" s="21"/>
      <c r="P1224" s="21"/>
      <c r="Q1224" s="21"/>
      <c r="R1224" s="21"/>
      <c r="S1224" s="21"/>
      <c r="T1224" s="21"/>
      <c r="U1224" s="21"/>
      <c r="V1224" s="21"/>
      <c r="W1224" s="3">
        <v>42555.527072569443</v>
      </c>
      <c r="X1224" s="2" t="s">
        <v>3269</v>
      </c>
      <c r="Y1224" s="4" t="s">
        <v>22</v>
      </c>
      <c r="Z1224" s="2" t="s">
        <v>22</v>
      </c>
      <c r="AA1224" s="2" t="s">
        <v>22</v>
      </c>
    </row>
    <row r="1225" spans="1:27">
      <c r="A1225" s="2">
        <v>201601233</v>
      </c>
      <c r="B1225" s="2" t="s">
        <v>3270</v>
      </c>
      <c r="C1225" s="2" t="s">
        <v>3271</v>
      </c>
      <c r="D1225" s="2">
        <v>536</v>
      </c>
      <c r="E1225" s="2" t="s">
        <v>131</v>
      </c>
      <c r="F1225" s="3">
        <v>36711</v>
      </c>
      <c r="G1225" s="2" t="s">
        <v>36</v>
      </c>
      <c r="H1225" s="2" t="s">
        <v>37</v>
      </c>
      <c r="I1225" s="3">
        <v>42555.529414467594</v>
      </c>
      <c r="J1225" s="1">
        <f t="shared" si="19"/>
        <v>42555</v>
      </c>
      <c r="K1225" s="2" t="s">
        <v>21</v>
      </c>
      <c r="L1225" s="2"/>
      <c r="M1225" s="2"/>
      <c r="N1225" s="19"/>
      <c r="O1225" s="21"/>
      <c r="P1225" s="21"/>
      <c r="Q1225" s="21"/>
      <c r="R1225" s="21"/>
      <c r="S1225" s="21"/>
      <c r="T1225" s="21"/>
      <c r="U1225" s="21"/>
      <c r="V1225" s="21"/>
      <c r="W1225" s="3">
        <v>42555.529399965279</v>
      </c>
      <c r="X1225" s="2" t="s">
        <v>3272</v>
      </c>
      <c r="Y1225" s="4" t="s">
        <v>22</v>
      </c>
      <c r="Z1225" s="2" t="s">
        <v>22</v>
      </c>
      <c r="AA1225" s="2" t="s">
        <v>22</v>
      </c>
    </row>
    <row r="1226" spans="1:27">
      <c r="A1226" s="2">
        <v>201601235</v>
      </c>
      <c r="B1226" s="2" t="s">
        <v>320</v>
      </c>
      <c r="C1226" s="2" t="s">
        <v>344</v>
      </c>
      <c r="D1226" s="2">
        <v>125</v>
      </c>
      <c r="E1226" s="2" t="s">
        <v>18</v>
      </c>
      <c r="F1226" s="3">
        <v>40728</v>
      </c>
      <c r="G1226" s="2" t="s">
        <v>19</v>
      </c>
      <c r="H1226" s="2" t="s">
        <v>20</v>
      </c>
      <c r="I1226" s="3">
        <v>42556.502343020831</v>
      </c>
      <c r="J1226" s="1">
        <f t="shared" si="19"/>
        <v>42556</v>
      </c>
      <c r="K1226" s="2" t="s">
        <v>21</v>
      </c>
      <c r="L1226" s="2"/>
      <c r="M1226" s="2"/>
      <c r="N1226" s="19"/>
      <c r="O1226" s="21"/>
      <c r="P1226" s="21"/>
      <c r="Q1226" s="21"/>
      <c r="R1226" s="21"/>
      <c r="S1226" s="21"/>
      <c r="T1226" s="21"/>
      <c r="U1226" s="21"/>
      <c r="V1226" s="21"/>
      <c r="W1226" s="3">
        <v>42556.501760648149</v>
      </c>
      <c r="X1226" s="2" t="s">
        <v>3273</v>
      </c>
      <c r="Y1226" s="4" t="s">
        <v>22</v>
      </c>
      <c r="Z1226" s="2" t="s">
        <v>22</v>
      </c>
      <c r="AA1226" s="2" t="s">
        <v>22</v>
      </c>
    </row>
    <row r="1227" spans="1:27">
      <c r="A1227" s="2">
        <v>201601238</v>
      </c>
      <c r="B1227" s="2" t="s">
        <v>3274</v>
      </c>
      <c r="C1227" s="2" t="s">
        <v>3275</v>
      </c>
      <c r="D1227" s="2">
        <v>125</v>
      </c>
      <c r="E1227" s="2" t="s">
        <v>18</v>
      </c>
      <c r="F1227" s="3">
        <v>42470</v>
      </c>
      <c r="G1227" s="2" t="s">
        <v>31</v>
      </c>
      <c r="H1227" s="2" t="s">
        <v>32</v>
      </c>
      <c r="I1227" s="3">
        <v>43287.879106018518</v>
      </c>
      <c r="J1227" s="1">
        <f t="shared" si="19"/>
        <v>43287</v>
      </c>
      <c r="K1227" s="2" t="s">
        <v>21</v>
      </c>
      <c r="L1227" s="2"/>
      <c r="M1227" s="2"/>
      <c r="N1227" s="19"/>
      <c r="O1227" s="21"/>
      <c r="P1227" s="21"/>
      <c r="Q1227" s="21"/>
      <c r="R1227" s="21"/>
      <c r="S1227" s="21"/>
      <c r="T1227" s="21"/>
      <c r="U1227" s="21"/>
      <c r="V1227" s="21"/>
      <c r="W1227" s="3" t="s">
        <v>22</v>
      </c>
      <c r="X1227" s="2" t="s">
        <v>22</v>
      </c>
      <c r="Y1227" s="4" t="s">
        <v>22</v>
      </c>
      <c r="Z1227" s="2" t="s">
        <v>22</v>
      </c>
      <c r="AA1227" s="2" t="s">
        <v>22</v>
      </c>
    </row>
    <row r="1228" spans="1:27">
      <c r="A1228" s="2">
        <v>201601239</v>
      </c>
      <c r="B1228" s="2" t="s">
        <v>3276</v>
      </c>
      <c r="C1228" s="2" t="s">
        <v>3277</v>
      </c>
      <c r="D1228" s="2">
        <v>128</v>
      </c>
      <c r="E1228" s="2" t="s">
        <v>464</v>
      </c>
      <c r="F1228" s="3">
        <v>42405</v>
      </c>
      <c r="G1228" s="2" t="s">
        <v>36</v>
      </c>
      <c r="H1228" s="2" t="s">
        <v>37</v>
      </c>
      <c r="I1228" s="3">
        <v>43490.535263692131</v>
      </c>
      <c r="J1228" s="1">
        <f t="shared" si="19"/>
        <v>43490</v>
      </c>
      <c r="K1228" s="2" t="s">
        <v>21</v>
      </c>
      <c r="L1228" s="2"/>
      <c r="M1228" s="2"/>
      <c r="N1228" s="19"/>
      <c r="O1228" s="21"/>
      <c r="P1228" s="21"/>
      <c r="Q1228" s="21"/>
      <c r="R1228" s="21"/>
      <c r="S1228" s="21"/>
      <c r="T1228" s="21"/>
      <c r="U1228" s="21"/>
      <c r="V1228" s="21"/>
      <c r="W1228" s="3">
        <v>43490.533169756942</v>
      </c>
      <c r="X1228" s="2" t="s">
        <v>3278</v>
      </c>
      <c r="Y1228" s="4" t="s">
        <v>22</v>
      </c>
      <c r="Z1228" s="2" t="s">
        <v>22</v>
      </c>
      <c r="AA1228" s="2" t="s">
        <v>22</v>
      </c>
    </row>
    <row r="1229" spans="1:27">
      <c r="A1229" s="2">
        <v>201601240</v>
      </c>
      <c r="B1229" s="2" t="s">
        <v>3279</v>
      </c>
      <c r="C1229" s="2" t="s">
        <v>2579</v>
      </c>
      <c r="D1229" s="2">
        <v>127</v>
      </c>
      <c r="E1229" s="2" t="s">
        <v>206</v>
      </c>
      <c r="F1229" s="3">
        <v>40729</v>
      </c>
      <c r="G1229" s="2" t="s">
        <v>36</v>
      </c>
      <c r="H1229" s="2" t="s">
        <v>37</v>
      </c>
      <c r="I1229" s="3">
        <v>42556.75507013889</v>
      </c>
      <c r="J1229" s="1">
        <f t="shared" si="19"/>
        <v>42556</v>
      </c>
      <c r="K1229" s="2" t="s">
        <v>21</v>
      </c>
      <c r="L1229" s="2"/>
      <c r="M1229" s="2"/>
      <c r="N1229" s="19"/>
      <c r="O1229" s="21"/>
      <c r="P1229" s="21"/>
      <c r="Q1229" s="21"/>
      <c r="R1229" s="21"/>
      <c r="S1229" s="21"/>
      <c r="T1229" s="21"/>
      <c r="U1229" s="21"/>
      <c r="V1229" s="21"/>
      <c r="W1229" s="3">
        <v>42556.744665312501</v>
      </c>
      <c r="X1229" s="2" t="s">
        <v>3280</v>
      </c>
      <c r="Y1229" s="4" t="s">
        <v>22</v>
      </c>
      <c r="Z1229" s="2" t="s">
        <v>22</v>
      </c>
      <c r="AA1229" s="2" t="s">
        <v>22</v>
      </c>
    </row>
    <row r="1230" spans="1:27">
      <c r="A1230" s="2">
        <v>201601241</v>
      </c>
      <c r="B1230" s="2" t="s">
        <v>3281</v>
      </c>
      <c r="C1230" s="2" t="s">
        <v>104</v>
      </c>
      <c r="D1230" s="2">
        <v>125</v>
      </c>
      <c r="E1230" s="2" t="s">
        <v>18</v>
      </c>
      <c r="F1230" s="3">
        <v>41461</v>
      </c>
      <c r="G1230" s="2" t="s">
        <v>19</v>
      </c>
      <c r="H1230" s="2" t="s">
        <v>20</v>
      </c>
      <c r="I1230" s="3">
        <v>42557.234655752312</v>
      </c>
      <c r="J1230" s="1">
        <f t="shared" si="19"/>
        <v>42557</v>
      </c>
      <c r="K1230" s="2" t="s">
        <v>21</v>
      </c>
      <c r="L1230" s="2"/>
      <c r="M1230" s="2"/>
      <c r="N1230" s="19"/>
      <c r="O1230" s="21"/>
      <c r="P1230" s="21"/>
      <c r="Q1230" s="21"/>
      <c r="R1230" s="21"/>
      <c r="S1230" s="21"/>
      <c r="T1230" s="21"/>
      <c r="U1230" s="21"/>
      <c r="V1230" s="21"/>
      <c r="W1230" s="3">
        <v>42557.229596180558</v>
      </c>
      <c r="X1230" s="2" t="s">
        <v>3282</v>
      </c>
      <c r="Y1230" s="4" t="s">
        <v>22</v>
      </c>
      <c r="Z1230" s="2" t="s">
        <v>22</v>
      </c>
      <c r="AA1230" s="2" t="s">
        <v>22</v>
      </c>
    </row>
    <row r="1231" spans="1:27">
      <c r="A1231" s="2">
        <v>201601242</v>
      </c>
      <c r="B1231" s="2" t="s">
        <v>3283</v>
      </c>
      <c r="C1231" s="2" t="s">
        <v>1568</v>
      </c>
      <c r="D1231" s="2">
        <v>119</v>
      </c>
      <c r="E1231" s="2" t="s">
        <v>70</v>
      </c>
      <c r="F1231" s="3">
        <v>41461</v>
      </c>
      <c r="G1231" s="2" t="s">
        <v>71</v>
      </c>
      <c r="H1231" s="2" t="s">
        <v>72</v>
      </c>
      <c r="I1231" s="3">
        <v>43140.693944641207</v>
      </c>
      <c r="J1231" s="1">
        <f t="shared" si="19"/>
        <v>43140</v>
      </c>
      <c r="K1231" s="2" t="s">
        <v>21</v>
      </c>
      <c r="L1231" s="2" t="s">
        <v>2316</v>
      </c>
      <c r="M1231" s="2"/>
      <c r="N1231" s="19"/>
      <c r="O1231" s="21"/>
      <c r="P1231" s="21"/>
      <c r="Q1231" s="21"/>
      <c r="R1231" s="21"/>
      <c r="S1231" s="21"/>
      <c r="T1231" s="21"/>
      <c r="U1231" s="21"/>
      <c r="V1231" s="21"/>
      <c r="W1231" s="3">
        <v>43140.681683414354</v>
      </c>
      <c r="X1231" s="2" t="s">
        <v>3284</v>
      </c>
      <c r="Y1231" s="4" t="s">
        <v>22</v>
      </c>
      <c r="Z1231" s="2" t="s">
        <v>22</v>
      </c>
      <c r="AA1231" s="2" t="s">
        <v>22</v>
      </c>
    </row>
    <row r="1232" spans="1:27">
      <c r="A1232" s="2">
        <v>201601244</v>
      </c>
      <c r="B1232" s="2" t="s">
        <v>3285</v>
      </c>
      <c r="C1232" s="2" t="s">
        <v>233</v>
      </c>
      <c r="D1232" s="2">
        <v>119</v>
      </c>
      <c r="E1232" s="2" t="s">
        <v>70</v>
      </c>
      <c r="F1232" s="3">
        <v>42521</v>
      </c>
      <c r="G1232" s="2" t="s">
        <v>19</v>
      </c>
      <c r="H1232" s="2" t="s">
        <v>20</v>
      </c>
      <c r="I1232" s="3">
        <v>42584.687883298611</v>
      </c>
      <c r="J1232" s="1">
        <f t="shared" si="19"/>
        <v>42584</v>
      </c>
      <c r="K1232" s="2" t="s">
        <v>21</v>
      </c>
      <c r="L1232" s="2"/>
      <c r="M1232" s="2"/>
      <c r="N1232" s="19"/>
      <c r="O1232" s="21"/>
      <c r="P1232" s="21"/>
      <c r="Q1232" s="21"/>
      <c r="R1232" s="21"/>
      <c r="S1232" s="21"/>
      <c r="T1232" s="21"/>
      <c r="U1232" s="21"/>
      <c r="V1232" s="21"/>
      <c r="W1232" s="3" t="s">
        <v>22</v>
      </c>
      <c r="X1232" s="2" t="s">
        <v>22</v>
      </c>
      <c r="Y1232" s="4" t="s">
        <v>22</v>
      </c>
      <c r="Z1232" s="2" t="s">
        <v>22</v>
      </c>
      <c r="AA1232" s="2" t="s">
        <v>22</v>
      </c>
    </row>
    <row r="1233" spans="1:27">
      <c r="A1233" s="2">
        <v>201601246</v>
      </c>
      <c r="B1233" s="2" t="s">
        <v>3082</v>
      </c>
      <c r="C1233" s="2" t="s">
        <v>1729</v>
      </c>
      <c r="D1233" s="2">
        <v>123</v>
      </c>
      <c r="E1233" s="2" t="s">
        <v>62</v>
      </c>
      <c r="F1233" s="3">
        <v>42500</v>
      </c>
      <c r="G1233" s="2" t="s">
        <v>36</v>
      </c>
      <c r="H1233" s="2" t="s">
        <v>37</v>
      </c>
      <c r="I1233" s="3">
        <v>42805.6466</v>
      </c>
      <c r="J1233" s="1">
        <f t="shared" si="19"/>
        <v>42805</v>
      </c>
      <c r="K1233" s="2" t="s">
        <v>21</v>
      </c>
      <c r="L1233" s="2">
        <v>2046</v>
      </c>
      <c r="M1233" s="2"/>
      <c r="N1233" s="19"/>
      <c r="O1233" s="21"/>
      <c r="P1233" s="21"/>
      <c r="Q1233" s="21"/>
      <c r="R1233" s="21"/>
      <c r="S1233" s="21"/>
      <c r="T1233" s="21"/>
      <c r="U1233" s="21"/>
      <c r="V1233" s="21"/>
      <c r="W1233" s="3">
        <v>42805.610971562499</v>
      </c>
      <c r="X1233" s="2" t="s">
        <v>3286</v>
      </c>
      <c r="Y1233" s="4" t="s">
        <v>22</v>
      </c>
      <c r="Z1233" s="2" t="s">
        <v>22</v>
      </c>
      <c r="AA1233" s="2" t="s">
        <v>22</v>
      </c>
    </row>
    <row r="1234" spans="1:27">
      <c r="A1234" s="2">
        <v>201601250</v>
      </c>
      <c r="B1234" s="2" t="s">
        <v>3287</v>
      </c>
      <c r="C1234" s="2" t="s">
        <v>3288</v>
      </c>
      <c r="D1234" s="2">
        <v>23</v>
      </c>
      <c r="E1234" s="2" t="s">
        <v>3289</v>
      </c>
      <c r="F1234" s="3">
        <v>42191</v>
      </c>
      <c r="G1234" s="2" t="s">
        <v>71</v>
      </c>
      <c r="H1234" s="2" t="s">
        <v>72</v>
      </c>
      <c r="I1234" s="3">
        <v>42559.963195983793</v>
      </c>
      <c r="J1234" s="1">
        <f t="shared" si="19"/>
        <v>42559</v>
      </c>
      <c r="K1234" s="2" t="s">
        <v>21</v>
      </c>
      <c r="L1234" s="2"/>
      <c r="M1234" s="2"/>
      <c r="N1234" s="19"/>
      <c r="O1234" s="21"/>
      <c r="P1234" s="21"/>
      <c r="Q1234" s="21"/>
      <c r="R1234" s="21"/>
      <c r="S1234" s="21"/>
      <c r="T1234" s="21"/>
      <c r="U1234" s="21"/>
      <c r="V1234" s="21"/>
      <c r="W1234" s="3">
        <v>42559.874869675928</v>
      </c>
      <c r="X1234" s="2"/>
      <c r="Y1234" s="4" t="s">
        <v>22</v>
      </c>
      <c r="Z1234" s="2" t="s">
        <v>22</v>
      </c>
      <c r="AA1234" s="2" t="s">
        <v>22</v>
      </c>
    </row>
    <row r="1235" spans="1:27">
      <c r="A1235" s="2">
        <v>201601251</v>
      </c>
      <c r="B1235" s="2" t="s">
        <v>3287</v>
      </c>
      <c r="C1235" s="2" t="s">
        <v>228</v>
      </c>
      <c r="D1235" s="2">
        <v>80</v>
      </c>
      <c r="E1235" s="2" t="s">
        <v>3022</v>
      </c>
      <c r="F1235" s="3">
        <v>41826</v>
      </c>
      <c r="G1235" s="2" t="s">
        <v>31</v>
      </c>
      <c r="H1235" s="2" t="s">
        <v>32</v>
      </c>
      <c r="I1235" s="3">
        <v>42557.912039699077</v>
      </c>
      <c r="J1235" s="1">
        <f t="shared" si="19"/>
        <v>42557</v>
      </c>
      <c r="K1235" s="2" t="s">
        <v>21</v>
      </c>
      <c r="L1235" s="2" t="s">
        <v>5816</v>
      </c>
      <c r="M1235" s="2"/>
      <c r="N1235" s="19"/>
      <c r="O1235" s="21"/>
      <c r="P1235" s="21"/>
      <c r="Q1235" s="21"/>
      <c r="R1235" s="21"/>
      <c r="S1235" s="21"/>
      <c r="T1235" s="21"/>
      <c r="U1235" s="21"/>
      <c r="V1235" s="21"/>
      <c r="W1235" s="3">
        <v>42557.895863854166</v>
      </c>
      <c r="X1235" s="2" t="s">
        <v>3290</v>
      </c>
      <c r="Y1235" s="4" t="s">
        <v>22</v>
      </c>
      <c r="Z1235" s="2" t="s">
        <v>22</v>
      </c>
      <c r="AA1235" s="2" t="s">
        <v>22</v>
      </c>
    </row>
    <row r="1236" spans="1:27">
      <c r="A1236" s="2">
        <v>201601252</v>
      </c>
      <c r="B1236" s="2" t="s">
        <v>3291</v>
      </c>
      <c r="C1236" s="2" t="s">
        <v>3292</v>
      </c>
      <c r="D1236" s="2">
        <v>125</v>
      </c>
      <c r="E1236" s="2" t="s">
        <v>18</v>
      </c>
      <c r="F1236" s="3">
        <v>42467</v>
      </c>
      <c r="G1236" s="2" t="s">
        <v>71</v>
      </c>
      <c r="H1236" s="2" t="s">
        <v>72</v>
      </c>
      <c r="I1236" s="3">
        <v>42828.392842824076</v>
      </c>
      <c r="J1236" s="1">
        <f t="shared" si="19"/>
        <v>42828</v>
      </c>
      <c r="K1236" s="2" t="s">
        <v>21</v>
      </c>
      <c r="L1236" s="2" t="s">
        <v>2316</v>
      </c>
      <c r="M1236" s="2"/>
      <c r="N1236" s="19"/>
      <c r="O1236" s="21"/>
      <c r="P1236" s="21"/>
      <c r="Q1236" s="21"/>
      <c r="R1236" s="21"/>
      <c r="S1236" s="21"/>
      <c r="T1236" s="21"/>
      <c r="U1236" s="21"/>
      <c r="V1236" s="21"/>
      <c r="W1236" s="3">
        <v>42828.377004050926</v>
      </c>
      <c r="X1236" s="2" t="s">
        <v>3293</v>
      </c>
      <c r="Y1236" s="4" t="s">
        <v>22</v>
      </c>
      <c r="Z1236" s="2" t="s">
        <v>22</v>
      </c>
      <c r="AA1236" s="2" t="s">
        <v>22</v>
      </c>
    </row>
    <row r="1237" spans="1:27">
      <c r="A1237" s="2">
        <v>201601260</v>
      </c>
      <c r="B1237" s="2" t="s">
        <v>3294</v>
      </c>
      <c r="C1237" s="2" t="s">
        <v>2153</v>
      </c>
      <c r="D1237" s="2">
        <v>130</v>
      </c>
      <c r="E1237" s="2" t="s">
        <v>35</v>
      </c>
      <c r="F1237" s="3">
        <v>40367</v>
      </c>
      <c r="G1237" s="2" t="s">
        <v>71</v>
      </c>
      <c r="H1237" s="2" t="s">
        <v>72</v>
      </c>
      <c r="I1237" s="3">
        <v>42835.698187650465</v>
      </c>
      <c r="J1237" s="1">
        <f t="shared" si="19"/>
        <v>42835</v>
      </c>
      <c r="K1237" s="2" t="s">
        <v>21</v>
      </c>
      <c r="L1237" s="2"/>
      <c r="M1237" s="2"/>
      <c r="N1237" s="19"/>
      <c r="O1237" s="21"/>
      <c r="P1237" s="21"/>
      <c r="Q1237" s="21"/>
      <c r="R1237" s="21"/>
      <c r="S1237" s="21"/>
      <c r="T1237" s="21"/>
      <c r="U1237" s="21"/>
      <c r="V1237" s="21"/>
      <c r="W1237" s="3">
        <v>42835.674138888891</v>
      </c>
      <c r="X1237" s="2" t="s">
        <v>3295</v>
      </c>
      <c r="Y1237" s="4" t="s">
        <v>22</v>
      </c>
      <c r="Z1237" s="2" t="s">
        <v>22</v>
      </c>
      <c r="AA1237" s="2" t="s">
        <v>22</v>
      </c>
    </row>
    <row r="1238" spans="1:27">
      <c r="A1238" s="2">
        <v>201601261</v>
      </c>
      <c r="B1238" s="2" t="s">
        <v>3296</v>
      </c>
      <c r="C1238" s="2" t="s">
        <v>876</v>
      </c>
      <c r="D1238" s="2">
        <v>14</v>
      </c>
      <c r="E1238" s="2" t="s">
        <v>1870</v>
      </c>
      <c r="F1238" s="3">
        <v>41463</v>
      </c>
      <c r="G1238" s="2" t="s">
        <v>71</v>
      </c>
      <c r="H1238" s="2" t="s">
        <v>72</v>
      </c>
      <c r="I1238" s="3">
        <v>42559.797565428242</v>
      </c>
      <c r="J1238" s="1">
        <f t="shared" si="19"/>
        <v>42559</v>
      </c>
      <c r="K1238" s="2" t="s">
        <v>21</v>
      </c>
      <c r="L1238" s="2"/>
      <c r="M1238" s="2"/>
      <c r="N1238" s="19"/>
      <c r="O1238" s="21"/>
      <c r="P1238" s="21"/>
      <c r="Q1238" s="21"/>
      <c r="R1238" s="21"/>
      <c r="S1238" s="21"/>
      <c r="T1238" s="21"/>
      <c r="U1238" s="21"/>
      <c r="V1238" s="21"/>
      <c r="W1238" s="3">
        <v>42559.794165162035</v>
      </c>
      <c r="X1238" s="2" t="s">
        <v>3297</v>
      </c>
      <c r="Y1238" s="4" t="s">
        <v>22</v>
      </c>
      <c r="Z1238" s="2" t="s">
        <v>22</v>
      </c>
      <c r="AA1238" s="2" t="s">
        <v>22</v>
      </c>
    </row>
    <row r="1239" spans="1:27">
      <c r="A1239" s="2">
        <v>201601266</v>
      </c>
      <c r="B1239" s="2" t="s">
        <v>3298</v>
      </c>
      <c r="C1239" s="2" t="s">
        <v>3299</v>
      </c>
      <c r="D1239" s="2">
        <v>499</v>
      </c>
      <c r="E1239" s="2" t="s">
        <v>50</v>
      </c>
      <c r="F1239" s="3">
        <v>41464</v>
      </c>
      <c r="G1239" s="2" t="s">
        <v>71</v>
      </c>
      <c r="H1239" s="2" t="s">
        <v>72</v>
      </c>
      <c r="I1239" s="3">
        <v>42560.493769212961</v>
      </c>
      <c r="J1239" s="1">
        <f t="shared" si="19"/>
        <v>42560</v>
      </c>
      <c r="K1239" s="2" t="s">
        <v>21</v>
      </c>
      <c r="L1239" s="2">
        <v>2101</v>
      </c>
      <c r="M1239" s="2"/>
      <c r="N1239" s="19"/>
      <c r="O1239" s="21"/>
      <c r="P1239" s="21"/>
      <c r="Q1239" s="21"/>
      <c r="R1239" s="21"/>
      <c r="S1239" s="21"/>
      <c r="T1239" s="21"/>
      <c r="U1239" s="21"/>
      <c r="V1239" s="21"/>
      <c r="W1239" s="3">
        <v>42560.518366585646</v>
      </c>
      <c r="X1239" s="2" t="s">
        <v>3300</v>
      </c>
      <c r="Y1239" s="4" t="s">
        <v>22</v>
      </c>
      <c r="Z1239" s="2" t="s">
        <v>22</v>
      </c>
      <c r="AA1239" s="2" t="s">
        <v>22</v>
      </c>
    </row>
    <row r="1240" spans="1:27">
      <c r="A1240" s="2">
        <v>201601269</v>
      </c>
      <c r="B1240" s="2" t="s">
        <v>3301</v>
      </c>
      <c r="C1240" s="2" t="s">
        <v>228</v>
      </c>
      <c r="D1240" s="2">
        <v>91</v>
      </c>
      <c r="E1240" s="2" t="s">
        <v>28</v>
      </c>
      <c r="F1240" s="3">
        <v>42225</v>
      </c>
      <c r="G1240" s="2" t="s">
        <v>31</v>
      </c>
      <c r="H1240" s="2" t="s">
        <v>32</v>
      </c>
      <c r="I1240" s="3">
        <v>42560.61147797454</v>
      </c>
      <c r="J1240" s="1">
        <f t="shared" si="19"/>
        <v>42560</v>
      </c>
      <c r="K1240" s="2" t="s">
        <v>21</v>
      </c>
      <c r="L1240" s="2"/>
      <c r="M1240" s="2"/>
      <c r="N1240" s="19"/>
      <c r="O1240" s="21"/>
      <c r="P1240" s="21"/>
      <c r="Q1240" s="21"/>
      <c r="R1240" s="21"/>
      <c r="S1240" s="21"/>
      <c r="T1240" s="21"/>
      <c r="U1240" s="21"/>
      <c r="V1240" s="21"/>
      <c r="W1240" s="3">
        <v>42560.60752503472</v>
      </c>
      <c r="X1240" s="2" t="s">
        <v>3302</v>
      </c>
      <c r="Y1240" s="4" t="s">
        <v>22</v>
      </c>
      <c r="Z1240" s="2" t="s">
        <v>22</v>
      </c>
      <c r="AA1240" s="2" t="s">
        <v>22</v>
      </c>
    </row>
    <row r="1241" spans="1:27">
      <c r="A1241" s="2">
        <v>201601271</v>
      </c>
      <c r="B1241" s="2" t="s">
        <v>3303</v>
      </c>
      <c r="C1241" s="2" t="s">
        <v>76</v>
      </c>
      <c r="D1241" s="2">
        <v>943</v>
      </c>
      <c r="E1241" s="2" t="s">
        <v>169</v>
      </c>
      <c r="F1241" s="3">
        <v>39760</v>
      </c>
      <c r="G1241" s="2" t="s">
        <v>71</v>
      </c>
      <c r="H1241" s="2" t="s">
        <v>72</v>
      </c>
      <c r="I1241" s="3">
        <v>42617.548368518517</v>
      </c>
      <c r="J1241" s="1">
        <f t="shared" si="19"/>
        <v>42617</v>
      </c>
      <c r="K1241" s="2" t="s">
        <v>21</v>
      </c>
      <c r="L1241" s="2"/>
      <c r="M1241" s="2"/>
      <c r="N1241" s="19"/>
      <c r="O1241" s="21"/>
      <c r="P1241" s="21"/>
      <c r="Q1241" s="21"/>
      <c r="R1241" s="21"/>
      <c r="S1241" s="21"/>
      <c r="T1241" s="21"/>
      <c r="U1241" s="21"/>
      <c r="V1241" s="21"/>
      <c r="W1241" s="3">
        <v>42617.534900150466</v>
      </c>
      <c r="X1241" s="2" t="s">
        <v>3304</v>
      </c>
      <c r="Y1241" s="4" t="s">
        <v>22</v>
      </c>
      <c r="Z1241" s="2" t="s">
        <v>22</v>
      </c>
      <c r="AA1241" s="2" t="s">
        <v>22</v>
      </c>
    </row>
    <row r="1242" spans="1:27">
      <c r="A1242" s="2">
        <v>201601275</v>
      </c>
      <c r="B1242" s="2" t="s">
        <v>3305</v>
      </c>
      <c r="C1242" s="2" t="s">
        <v>3306</v>
      </c>
      <c r="D1242" s="2">
        <v>537</v>
      </c>
      <c r="E1242" s="2" t="s">
        <v>1537</v>
      </c>
      <c r="F1242" s="3">
        <v>42342</v>
      </c>
      <c r="G1242" s="2" t="s">
        <v>36</v>
      </c>
      <c r="H1242" s="2" t="s">
        <v>37</v>
      </c>
      <c r="I1242" s="3">
        <v>42561.545234722224</v>
      </c>
      <c r="J1242" s="1">
        <f t="shared" si="19"/>
        <v>42561</v>
      </c>
      <c r="K1242" s="2" t="s">
        <v>21</v>
      </c>
      <c r="L1242" s="2" t="s">
        <v>4864</v>
      </c>
      <c r="M1242" s="2"/>
      <c r="N1242" s="19"/>
      <c r="O1242" s="21"/>
      <c r="P1242" s="21"/>
      <c r="Q1242" s="21"/>
      <c r="R1242" s="21"/>
      <c r="S1242" s="21"/>
      <c r="T1242" s="21"/>
      <c r="U1242" s="21"/>
      <c r="V1242" s="21"/>
      <c r="W1242" s="3">
        <v>42561.545065937498</v>
      </c>
      <c r="X1242" s="2" t="s">
        <v>3307</v>
      </c>
      <c r="Y1242" s="4" t="s">
        <v>22</v>
      </c>
      <c r="Z1242" s="2" t="s">
        <v>22</v>
      </c>
      <c r="AA1242" s="2" t="s">
        <v>22</v>
      </c>
    </row>
    <row r="1243" spans="1:27">
      <c r="A1243" s="2">
        <v>201601293</v>
      </c>
      <c r="B1243" s="2" t="s">
        <v>3308</v>
      </c>
      <c r="C1243" s="2" t="s">
        <v>3309</v>
      </c>
      <c r="D1243" s="2">
        <v>125</v>
      </c>
      <c r="E1243" s="2" t="s">
        <v>18</v>
      </c>
      <c r="F1243" s="3">
        <v>41467</v>
      </c>
      <c r="G1243" s="2" t="s">
        <v>71</v>
      </c>
      <c r="H1243" s="2" t="s">
        <v>72</v>
      </c>
      <c r="I1243" s="3">
        <v>43472.595130243055</v>
      </c>
      <c r="J1243" s="1">
        <f t="shared" si="19"/>
        <v>43472</v>
      </c>
      <c r="K1243" s="2" t="s">
        <v>21</v>
      </c>
      <c r="L1243" s="2"/>
      <c r="M1243" s="2"/>
      <c r="N1243" s="19"/>
      <c r="O1243" s="21"/>
      <c r="P1243" s="21"/>
      <c r="Q1243" s="21"/>
      <c r="R1243" s="21"/>
      <c r="S1243" s="21"/>
      <c r="T1243" s="21"/>
      <c r="U1243" s="21"/>
      <c r="V1243" s="21"/>
      <c r="W1243" s="3">
        <v>43472.593099421298</v>
      </c>
      <c r="X1243" s="2" t="s">
        <v>3310</v>
      </c>
      <c r="Y1243" s="4" t="s">
        <v>22</v>
      </c>
      <c r="Z1243" s="2" t="s">
        <v>22</v>
      </c>
      <c r="AA1243" s="2" t="s">
        <v>22</v>
      </c>
    </row>
    <row r="1244" spans="1:27">
      <c r="A1244" s="2">
        <v>201601295</v>
      </c>
      <c r="B1244" s="2" t="s">
        <v>220</v>
      </c>
      <c r="C1244" s="2" t="s">
        <v>1640</v>
      </c>
      <c r="D1244" s="2">
        <v>123</v>
      </c>
      <c r="E1244" s="2" t="s">
        <v>62</v>
      </c>
      <c r="F1244" s="3">
        <v>42487</v>
      </c>
      <c r="G1244" s="2" t="s">
        <v>19</v>
      </c>
      <c r="H1244" s="2" t="s">
        <v>20</v>
      </c>
      <c r="I1244" s="3">
        <v>43456.822834722225</v>
      </c>
      <c r="J1244" s="1">
        <f t="shared" si="19"/>
        <v>43456</v>
      </c>
      <c r="K1244" s="2" t="s">
        <v>21</v>
      </c>
      <c r="L1244" s="2"/>
      <c r="M1244" s="2"/>
      <c r="N1244" s="19"/>
      <c r="O1244" s="21"/>
      <c r="P1244" s="21"/>
      <c r="Q1244" s="21"/>
      <c r="R1244" s="21"/>
      <c r="S1244" s="21"/>
      <c r="T1244" s="21"/>
      <c r="U1244" s="21"/>
      <c r="V1244" s="21"/>
      <c r="W1244" s="3">
        <v>43456.815349074073</v>
      </c>
      <c r="X1244" s="2" t="s">
        <v>3311</v>
      </c>
      <c r="Y1244" s="4" t="s">
        <v>22</v>
      </c>
      <c r="Z1244" s="2" t="s">
        <v>22</v>
      </c>
      <c r="AA1244" s="2" t="s">
        <v>22</v>
      </c>
    </row>
    <row r="1245" spans="1:27">
      <c r="A1245" s="2">
        <v>201601299</v>
      </c>
      <c r="B1245" s="2" t="s">
        <v>3312</v>
      </c>
      <c r="C1245" s="2" t="s">
        <v>3313</v>
      </c>
      <c r="D1245" s="2">
        <v>125</v>
      </c>
      <c r="E1245" s="2" t="s">
        <v>18</v>
      </c>
      <c r="F1245" s="3">
        <v>41738</v>
      </c>
      <c r="G1245" s="2" t="s">
        <v>19</v>
      </c>
      <c r="H1245" s="2" t="s">
        <v>20</v>
      </c>
      <c r="I1245" s="3">
        <v>42564.598041006946</v>
      </c>
      <c r="J1245" s="1">
        <f t="shared" si="19"/>
        <v>42564</v>
      </c>
      <c r="K1245" s="2" t="s">
        <v>21</v>
      </c>
      <c r="L1245" s="2">
        <v>2133</v>
      </c>
      <c r="M1245" s="2"/>
      <c r="N1245" s="19"/>
      <c r="O1245" s="21"/>
      <c r="P1245" s="21"/>
      <c r="Q1245" s="21"/>
      <c r="R1245" s="21"/>
      <c r="S1245" s="21"/>
      <c r="T1245" s="21"/>
      <c r="U1245" s="21"/>
      <c r="V1245" s="21"/>
      <c r="W1245" s="3">
        <v>42564.563683680557</v>
      </c>
      <c r="X1245" s="2" t="s">
        <v>3314</v>
      </c>
      <c r="Y1245" s="4" t="s">
        <v>22</v>
      </c>
      <c r="Z1245" s="2" t="s">
        <v>22</v>
      </c>
      <c r="AA1245" s="2" t="s">
        <v>22</v>
      </c>
    </row>
    <row r="1246" spans="1:27">
      <c r="A1246" s="2">
        <v>201601302</v>
      </c>
      <c r="B1246" s="2" t="s">
        <v>3315</v>
      </c>
      <c r="C1246" s="2" t="s">
        <v>3316</v>
      </c>
      <c r="D1246" s="2">
        <v>14</v>
      </c>
      <c r="E1246" s="2" t="s">
        <v>1870</v>
      </c>
      <c r="F1246" s="3">
        <v>42504</v>
      </c>
      <c r="G1246" s="2" t="s">
        <v>31</v>
      </c>
      <c r="H1246" s="2" t="s">
        <v>32</v>
      </c>
      <c r="I1246" s="3">
        <v>42566.401401620373</v>
      </c>
      <c r="J1246" s="1">
        <f t="shared" si="19"/>
        <v>42566</v>
      </c>
      <c r="K1246" s="2" t="s">
        <v>21</v>
      </c>
      <c r="L1246" s="2"/>
      <c r="M1246" s="2"/>
      <c r="N1246" s="19"/>
      <c r="O1246" s="21"/>
      <c r="P1246" s="21"/>
      <c r="Q1246" s="21"/>
      <c r="R1246" s="21"/>
      <c r="S1246" s="21"/>
      <c r="T1246" s="21"/>
      <c r="U1246" s="21"/>
      <c r="V1246" s="21"/>
      <c r="W1246" s="3">
        <v>42566.400186458333</v>
      </c>
      <c r="X1246" s="2" t="s">
        <v>3317</v>
      </c>
      <c r="Y1246" s="4" t="s">
        <v>22</v>
      </c>
      <c r="Z1246" s="2" t="s">
        <v>22</v>
      </c>
      <c r="AA1246" s="2" t="s">
        <v>22</v>
      </c>
    </row>
    <row r="1247" spans="1:27">
      <c r="A1247" s="2">
        <v>201601303</v>
      </c>
      <c r="B1247" s="2" t="s">
        <v>3318</v>
      </c>
      <c r="C1247" s="2" t="s">
        <v>1355</v>
      </c>
      <c r="D1247" s="2">
        <v>125</v>
      </c>
      <c r="E1247" s="2" t="s">
        <v>18</v>
      </c>
      <c r="F1247" s="3">
        <v>40406</v>
      </c>
      <c r="G1247" s="2" t="s">
        <v>36</v>
      </c>
      <c r="H1247" s="2" t="s">
        <v>37</v>
      </c>
      <c r="I1247" s="3">
        <v>42666.882226539354</v>
      </c>
      <c r="J1247" s="1">
        <f t="shared" si="19"/>
        <v>42666</v>
      </c>
      <c r="K1247" s="2" t="s">
        <v>21</v>
      </c>
      <c r="L1247" s="2" t="s">
        <v>5597</v>
      </c>
      <c r="M1247" s="2"/>
      <c r="N1247" s="19"/>
      <c r="O1247" s="21"/>
      <c r="P1247" s="21"/>
      <c r="Q1247" s="21"/>
      <c r="R1247" s="21"/>
      <c r="S1247" s="21"/>
      <c r="T1247" s="21"/>
      <c r="U1247" s="21"/>
      <c r="V1247" s="21"/>
      <c r="W1247" s="3">
        <v>42666.867731678241</v>
      </c>
      <c r="X1247" s="2" t="s">
        <v>3319</v>
      </c>
      <c r="Y1247" s="4" t="s">
        <v>22</v>
      </c>
      <c r="Z1247" s="2" t="s">
        <v>22</v>
      </c>
      <c r="AA1247" s="2" t="s">
        <v>22</v>
      </c>
    </row>
    <row r="1248" spans="1:27">
      <c r="A1248" s="2">
        <v>201601327</v>
      </c>
      <c r="B1248" s="2" t="s">
        <v>3320</v>
      </c>
      <c r="C1248" s="2" t="s">
        <v>3321</v>
      </c>
      <c r="D1248" s="2">
        <v>14</v>
      </c>
      <c r="E1248" s="2" t="s">
        <v>1870</v>
      </c>
      <c r="F1248" s="3">
        <v>38551</v>
      </c>
      <c r="G1248" s="2" t="s">
        <v>71</v>
      </c>
      <c r="H1248" s="2" t="s">
        <v>72</v>
      </c>
      <c r="I1248" s="3">
        <v>42569.470535497683</v>
      </c>
      <c r="J1248" s="1">
        <f t="shared" si="19"/>
        <v>42569</v>
      </c>
      <c r="K1248" s="2" t="s">
        <v>21</v>
      </c>
      <c r="L1248" s="2"/>
      <c r="M1248" s="2"/>
      <c r="N1248" s="19"/>
      <c r="O1248" s="21"/>
      <c r="P1248" s="21"/>
      <c r="Q1248" s="21"/>
      <c r="R1248" s="21"/>
      <c r="S1248" s="21"/>
      <c r="T1248" s="21"/>
      <c r="U1248" s="21"/>
      <c r="V1248" s="21"/>
      <c r="W1248" s="3">
        <v>42569.42970763889</v>
      </c>
      <c r="X1248" s="2" t="s">
        <v>3322</v>
      </c>
      <c r="Y1248" s="4" t="s">
        <v>22</v>
      </c>
      <c r="Z1248" s="2" t="s">
        <v>22</v>
      </c>
      <c r="AA1248" s="2" t="s">
        <v>22</v>
      </c>
    </row>
    <row r="1249" spans="1:27">
      <c r="A1249" s="2">
        <v>201601328</v>
      </c>
      <c r="B1249" s="2" t="s">
        <v>320</v>
      </c>
      <c r="C1249" s="2" t="s">
        <v>187</v>
      </c>
      <c r="D1249" s="2">
        <v>125</v>
      </c>
      <c r="E1249" s="2" t="s">
        <v>18</v>
      </c>
      <c r="F1249" s="3">
        <v>40095</v>
      </c>
      <c r="G1249" s="2" t="s">
        <v>36</v>
      </c>
      <c r="H1249" s="2" t="s">
        <v>37</v>
      </c>
      <c r="I1249" s="3">
        <v>42570.645358912036</v>
      </c>
      <c r="J1249" s="1">
        <f t="shared" si="19"/>
        <v>42570</v>
      </c>
      <c r="K1249" s="2" t="s">
        <v>21</v>
      </c>
      <c r="L1249" s="2" t="s">
        <v>5677</v>
      </c>
      <c r="M1249" s="2"/>
      <c r="N1249" s="19"/>
      <c r="O1249" s="21"/>
      <c r="P1249" s="21"/>
      <c r="Q1249" s="21"/>
      <c r="R1249" s="21"/>
      <c r="S1249" s="21"/>
      <c r="T1249" s="21"/>
      <c r="U1249" s="21"/>
      <c r="V1249" s="21"/>
      <c r="W1249" s="3">
        <v>42570.630221562496</v>
      </c>
      <c r="X1249" s="2" t="s">
        <v>3323</v>
      </c>
      <c r="Y1249" s="4" t="s">
        <v>22</v>
      </c>
      <c r="Z1249" s="2" t="s">
        <v>22</v>
      </c>
      <c r="AA1249" s="2" t="s">
        <v>22</v>
      </c>
    </row>
    <row r="1250" spans="1:27">
      <c r="A1250" s="2">
        <v>201601330</v>
      </c>
      <c r="B1250" s="2" t="s">
        <v>1608</v>
      </c>
      <c r="C1250" s="2" t="s">
        <v>92</v>
      </c>
      <c r="D1250" s="2">
        <v>107</v>
      </c>
      <c r="E1250" s="2" t="s">
        <v>225</v>
      </c>
      <c r="F1250" s="3">
        <v>39814</v>
      </c>
      <c r="G1250" s="2" t="s">
        <v>71</v>
      </c>
      <c r="H1250" s="2" t="s">
        <v>72</v>
      </c>
      <c r="I1250" s="3">
        <v>42570.484904282406</v>
      </c>
      <c r="J1250" s="1">
        <f t="shared" si="19"/>
        <v>42570</v>
      </c>
      <c r="K1250" s="2" t="s">
        <v>21</v>
      </c>
      <c r="L1250" s="2" t="s">
        <v>1144</v>
      </c>
      <c r="M1250" s="2"/>
      <c r="N1250" s="19"/>
      <c r="O1250" s="21"/>
      <c r="P1250" s="21"/>
      <c r="Q1250" s="21"/>
      <c r="R1250" s="21"/>
      <c r="S1250" s="21"/>
      <c r="T1250" s="21"/>
      <c r="U1250" s="21"/>
      <c r="V1250" s="21"/>
      <c r="W1250" s="3">
        <v>42570.474600231479</v>
      </c>
      <c r="X1250" s="2" t="s">
        <v>3324</v>
      </c>
      <c r="Y1250" s="4" t="s">
        <v>22</v>
      </c>
      <c r="Z1250" s="2" t="s">
        <v>22</v>
      </c>
      <c r="AA1250" s="2" t="s">
        <v>22</v>
      </c>
    </row>
    <row r="1251" spans="1:27">
      <c r="A1251" s="2">
        <v>201601332</v>
      </c>
      <c r="B1251" s="2" t="s">
        <v>320</v>
      </c>
      <c r="C1251" s="2" t="s">
        <v>2483</v>
      </c>
      <c r="D1251" s="2">
        <v>125</v>
      </c>
      <c r="E1251" s="2" t="s">
        <v>18</v>
      </c>
      <c r="F1251" s="3">
        <v>40743</v>
      </c>
      <c r="G1251" s="2" t="s">
        <v>71</v>
      </c>
      <c r="H1251" s="2" t="s">
        <v>72</v>
      </c>
      <c r="I1251" s="3">
        <v>42570.647956053239</v>
      </c>
      <c r="J1251" s="1">
        <f t="shared" si="19"/>
        <v>42570</v>
      </c>
      <c r="K1251" s="2" t="s">
        <v>21</v>
      </c>
      <c r="L1251" s="2"/>
      <c r="M1251" s="2"/>
      <c r="N1251" s="19"/>
      <c r="O1251" s="21"/>
      <c r="P1251" s="21"/>
      <c r="Q1251" s="21"/>
      <c r="R1251" s="21"/>
      <c r="S1251" s="21"/>
      <c r="T1251" s="21"/>
      <c r="U1251" s="21"/>
      <c r="V1251" s="21"/>
      <c r="W1251" s="3">
        <v>42570.683959259259</v>
      </c>
      <c r="X1251" s="2" t="s">
        <v>3325</v>
      </c>
      <c r="Y1251" s="4" t="s">
        <v>22</v>
      </c>
      <c r="Z1251" s="2" t="s">
        <v>22</v>
      </c>
      <c r="AA1251" s="2" t="s">
        <v>22</v>
      </c>
    </row>
    <row r="1252" spans="1:27">
      <c r="A1252" s="2">
        <v>201601333</v>
      </c>
      <c r="B1252" s="2" t="s">
        <v>3326</v>
      </c>
      <c r="C1252" s="2" t="s">
        <v>670</v>
      </c>
      <c r="D1252" s="2">
        <v>599</v>
      </c>
      <c r="E1252" s="2" t="s">
        <v>50</v>
      </c>
      <c r="F1252" s="3">
        <v>42464</v>
      </c>
      <c r="G1252" s="2" t="s">
        <v>36</v>
      </c>
      <c r="H1252" s="2" t="s">
        <v>37</v>
      </c>
      <c r="I1252" s="3">
        <v>42635.665618634259</v>
      </c>
      <c r="J1252" s="1">
        <f t="shared" si="19"/>
        <v>42635</v>
      </c>
      <c r="K1252" s="2" t="s">
        <v>21</v>
      </c>
      <c r="L1252" s="2" t="s">
        <v>4864</v>
      </c>
      <c r="M1252" s="2"/>
      <c r="N1252" s="19"/>
      <c r="O1252" s="21"/>
      <c r="P1252" s="21"/>
      <c r="Q1252" s="21"/>
      <c r="R1252" s="21"/>
      <c r="S1252" s="21"/>
      <c r="T1252" s="21"/>
      <c r="U1252" s="21"/>
      <c r="V1252" s="21"/>
      <c r="W1252" s="3">
        <v>42635.665618634259</v>
      </c>
      <c r="X1252" s="2" t="s">
        <v>3327</v>
      </c>
      <c r="Y1252" s="4" t="s">
        <v>22</v>
      </c>
      <c r="Z1252" s="2" t="s">
        <v>22</v>
      </c>
      <c r="AA1252" s="2" t="s">
        <v>22</v>
      </c>
    </row>
    <row r="1253" spans="1:27">
      <c r="A1253" s="2">
        <v>201601341</v>
      </c>
      <c r="B1253" s="2" t="s">
        <v>3328</v>
      </c>
      <c r="C1253" s="2" t="s">
        <v>3329</v>
      </c>
      <c r="D1253" s="2">
        <v>107</v>
      </c>
      <c r="E1253" s="2" t="s">
        <v>225</v>
      </c>
      <c r="F1253" s="3" t="s">
        <v>22</v>
      </c>
      <c r="G1253" s="2" t="s">
        <v>22</v>
      </c>
      <c r="H1253" s="2" t="s">
        <v>22</v>
      </c>
      <c r="I1253" s="3">
        <v>42678.508390358795</v>
      </c>
      <c r="J1253" s="1">
        <f t="shared" si="19"/>
        <v>42678</v>
      </c>
      <c r="K1253" s="2" t="s">
        <v>3330</v>
      </c>
      <c r="L1253" s="2"/>
      <c r="M1253" s="2"/>
      <c r="N1253" s="19"/>
      <c r="O1253" s="21"/>
      <c r="P1253" s="21"/>
      <c r="Q1253" s="21"/>
      <c r="R1253" s="21"/>
      <c r="S1253" s="21"/>
      <c r="T1253" s="21"/>
      <c r="U1253" s="21"/>
      <c r="V1253" s="21"/>
      <c r="W1253" s="3">
        <v>42678.514769791669</v>
      </c>
      <c r="X1253" s="2" t="s">
        <v>3331</v>
      </c>
      <c r="Y1253" s="4" t="s">
        <v>22</v>
      </c>
      <c r="Z1253" s="2" t="s">
        <v>22</v>
      </c>
      <c r="AA1253" s="2" t="s">
        <v>22</v>
      </c>
    </row>
    <row r="1254" spans="1:27">
      <c r="A1254" s="2">
        <v>201601347</v>
      </c>
      <c r="B1254" s="2" t="s">
        <v>3332</v>
      </c>
      <c r="C1254" s="2" t="s">
        <v>2217</v>
      </c>
      <c r="D1254" s="2">
        <v>125</v>
      </c>
      <c r="E1254" s="2" t="s">
        <v>18</v>
      </c>
      <c r="F1254" s="3">
        <v>42512</v>
      </c>
      <c r="G1254" s="2" t="s">
        <v>19</v>
      </c>
      <c r="H1254" s="2" t="s">
        <v>20</v>
      </c>
      <c r="I1254" s="3">
        <v>42582.597449386572</v>
      </c>
      <c r="J1254" s="1">
        <f t="shared" si="19"/>
        <v>42582</v>
      </c>
      <c r="K1254" s="2" t="s">
        <v>21</v>
      </c>
      <c r="L1254" s="2"/>
      <c r="M1254" s="2"/>
      <c r="N1254" s="19"/>
      <c r="O1254" s="21"/>
      <c r="P1254" s="21"/>
      <c r="Q1254" s="21"/>
      <c r="R1254" s="21"/>
      <c r="S1254" s="21"/>
      <c r="T1254" s="21"/>
      <c r="U1254" s="21"/>
      <c r="V1254" s="21"/>
      <c r="W1254" s="3" t="s">
        <v>22</v>
      </c>
      <c r="X1254" s="2" t="s">
        <v>22</v>
      </c>
      <c r="Y1254" s="4" t="s">
        <v>22</v>
      </c>
      <c r="Z1254" s="2" t="s">
        <v>22</v>
      </c>
      <c r="AA1254" s="2" t="s">
        <v>22</v>
      </c>
    </row>
    <row r="1255" spans="1:27">
      <c r="A1255" s="2">
        <v>201601351</v>
      </c>
      <c r="B1255" s="2" t="s">
        <v>3333</v>
      </c>
      <c r="C1255" s="2" t="s">
        <v>1568</v>
      </c>
      <c r="D1255" s="2">
        <v>205</v>
      </c>
      <c r="E1255" s="2" t="s">
        <v>2831</v>
      </c>
      <c r="F1255" s="3">
        <v>41692</v>
      </c>
      <c r="G1255" s="2" t="s">
        <v>36</v>
      </c>
      <c r="H1255" s="2" t="s">
        <v>37</v>
      </c>
      <c r="I1255" s="3">
        <v>42573.327099189817</v>
      </c>
      <c r="J1255" s="1">
        <f t="shared" si="19"/>
        <v>42573</v>
      </c>
      <c r="K1255" s="2" t="s">
        <v>21</v>
      </c>
      <c r="L1255" s="2">
        <v>2275</v>
      </c>
      <c r="M1255" s="2"/>
      <c r="N1255" s="19"/>
      <c r="O1255" s="21"/>
      <c r="P1255" s="21"/>
      <c r="Q1255" s="21"/>
      <c r="R1255" s="21"/>
      <c r="S1255" s="21"/>
      <c r="T1255" s="21"/>
      <c r="U1255" s="21"/>
      <c r="V1255" s="21"/>
      <c r="W1255" s="3">
        <v>42573.321706863426</v>
      </c>
      <c r="X1255" s="2" t="s">
        <v>3334</v>
      </c>
      <c r="Y1255" s="4" t="s">
        <v>22</v>
      </c>
      <c r="Z1255" s="2" t="s">
        <v>22</v>
      </c>
      <c r="AA1255" s="2" t="s">
        <v>22</v>
      </c>
    </row>
    <row r="1256" spans="1:27">
      <c r="A1256" s="2">
        <v>201601355</v>
      </c>
      <c r="B1256" s="2" t="s">
        <v>3335</v>
      </c>
      <c r="C1256" s="2" t="s">
        <v>3336</v>
      </c>
      <c r="D1256" s="2">
        <v>142</v>
      </c>
      <c r="E1256" s="2" t="s">
        <v>2714</v>
      </c>
      <c r="F1256" s="3">
        <v>42482</v>
      </c>
      <c r="G1256" s="2" t="s">
        <v>19</v>
      </c>
      <c r="H1256" s="2" t="s">
        <v>20</v>
      </c>
      <c r="I1256" s="3">
        <v>42589.859033136578</v>
      </c>
      <c r="J1256" s="1">
        <f t="shared" si="19"/>
        <v>42589</v>
      </c>
      <c r="K1256" s="2" t="s">
        <v>21</v>
      </c>
      <c r="L1256" s="2"/>
      <c r="M1256" s="2"/>
      <c r="N1256" s="19"/>
      <c r="O1256" s="21"/>
      <c r="P1256" s="21"/>
      <c r="Q1256" s="21"/>
      <c r="R1256" s="21"/>
      <c r="S1256" s="21"/>
      <c r="T1256" s="21"/>
      <c r="U1256" s="21"/>
      <c r="V1256" s="21"/>
      <c r="W1256" s="3">
        <v>42589.825374918983</v>
      </c>
      <c r="X1256" s="2" t="s">
        <v>3337</v>
      </c>
      <c r="Y1256" s="4" t="s">
        <v>22</v>
      </c>
      <c r="Z1256" s="2" t="s">
        <v>22</v>
      </c>
      <c r="AA1256" s="2" t="s">
        <v>22</v>
      </c>
    </row>
    <row r="1257" spans="1:27">
      <c r="A1257" s="2">
        <v>201601360</v>
      </c>
      <c r="B1257" s="2" t="s">
        <v>3338</v>
      </c>
      <c r="C1257" s="2" t="s">
        <v>3339</v>
      </c>
      <c r="D1257" s="2">
        <v>501</v>
      </c>
      <c r="E1257" s="2" t="s">
        <v>126</v>
      </c>
      <c r="F1257" s="3">
        <v>40017</v>
      </c>
      <c r="G1257" s="2" t="s">
        <v>19</v>
      </c>
      <c r="H1257" s="2" t="s">
        <v>20</v>
      </c>
      <c r="I1257" s="3">
        <v>42577.943156678244</v>
      </c>
      <c r="J1257" s="1">
        <f t="shared" si="19"/>
        <v>42577</v>
      </c>
      <c r="K1257" s="2" t="s">
        <v>21</v>
      </c>
      <c r="L1257" s="2"/>
      <c r="M1257" s="2"/>
      <c r="N1257" s="19"/>
      <c r="O1257" s="21"/>
      <c r="P1257" s="21"/>
      <c r="Q1257" s="21"/>
      <c r="R1257" s="21"/>
      <c r="S1257" s="21"/>
      <c r="T1257" s="21"/>
      <c r="U1257" s="21"/>
      <c r="V1257" s="21"/>
      <c r="W1257" s="3">
        <v>42577.94265740741</v>
      </c>
      <c r="X1257" s="2" t="s">
        <v>3340</v>
      </c>
      <c r="Y1257" s="4" t="s">
        <v>22</v>
      </c>
      <c r="Z1257" s="2" t="s">
        <v>22</v>
      </c>
      <c r="AA1257" s="2" t="s">
        <v>22</v>
      </c>
    </row>
    <row r="1258" spans="1:27">
      <c r="A1258" s="2">
        <v>201601362</v>
      </c>
      <c r="B1258" s="2" t="s">
        <v>3341</v>
      </c>
      <c r="C1258" s="2" t="s">
        <v>413</v>
      </c>
      <c r="D1258" s="2">
        <v>128</v>
      </c>
      <c r="E1258" s="2" t="s">
        <v>464</v>
      </c>
      <c r="F1258" s="3">
        <v>42208</v>
      </c>
      <c r="G1258" s="2" t="s">
        <v>71</v>
      </c>
      <c r="H1258" s="2" t="s">
        <v>72</v>
      </c>
      <c r="I1258" s="3">
        <v>42574.497392361111</v>
      </c>
      <c r="J1258" s="1">
        <f t="shared" si="19"/>
        <v>42574</v>
      </c>
      <c r="K1258" s="2" t="s">
        <v>21</v>
      </c>
      <c r="L1258" s="2">
        <v>2077</v>
      </c>
      <c r="M1258" s="2"/>
      <c r="N1258" s="19"/>
      <c r="O1258" s="21"/>
      <c r="P1258" s="21"/>
      <c r="Q1258" s="21"/>
      <c r="R1258" s="21"/>
      <c r="S1258" s="21"/>
      <c r="T1258" s="21"/>
      <c r="U1258" s="21"/>
      <c r="V1258" s="21"/>
      <c r="W1258" s="3">
        <v>42574.488847916669</v>
      </c>
      <c r="X1258" s="2" t="s">
        <v>3342</v>
      </c>
      <c r="Y1258" s="4" t="s">
        <v>22</v>
      </c>
      <c r="Z1258" s="2" t="s">
        <v>22</v>
      </c>
      <c r="AA1258" s="2" t="s">
        <v>22</v>
      </c>
    </row>
    <row r="1259" spans="1:27">
      <c r="A1259" s="2">
        <v>201601367</v>
      </c>
      <c r="B1259" s="2" t="s">
        <v>3343</v>
      </c>
      <c r="C1259" s="2" t="s">
        <v>2935</v>
      </c>
      <c r="D1259" s="2">
        <v>131</v>
      </c>
      <c r="E1259" s="2" t="s">
        <v>40</v>
      </c>
      <c r="F1259" s="3">
        <v>37096</v>
      </c>
      <c r="G1259" s="2" t="s">
        <v>19</v>
      </c>
      <c r="H1259" s="2" t="s">
        <v>20</v>
      </c>
      <c r="I1259" s="3">
        <v>42575.574846030089</v>
      </c>
      <c r="J1259" s="1">
        <f t="shared" si="19"/>
        <v>42575</v>
      </c>
      <c r="K1259" s="2" t="s">
        <v>21</v>
      </c>
      <c r="L1259" s="2"/>
      <c r="M1259" s="2"/>
      <c r="N1259" s="19"/>
      <c r="O1259" s="21"/>
      <c r="P1259" s="21"/>
      <c r="Q1259" s="21"/>
      <c r="R1259" s="21"/>
      <c r="S1259" s="21"/>
      <c r="T1259" s="21"/>
      <c r="U1259" s="21"/>
      <c r="V1259" s="21"/>
      <c r="W1259" s="3">
        <v>42575.570324270833</v>
      </c>
      <c r="X1259" s="2" t="s">
        <v>3344</v>
      </c>
      <c r="Y1259" s="4" t="s">
        <v>22</v>
      </c>
      <c r="Z1259" s="2" t="s">
        <v>22</v>
      </c>
      <c r="AA1259" s="2" t="s">
        <v>22</v>
      </c>
    </row>
    <row r="1260" spans="1:27">
      <c r="A1260" s="2">
        <v>201601368</v>
      </c>
      <c r="B1260" s="2" t="s">
        <v>3345</v>
      </c>
      <c r="C1260" s="2" t="s">
        <v>3346</v>
      </c>
      <c r="D1260" s="2">
        <v>599</v>
      </c>
      <c r="E1260" s="2" t="s">
        <v>50</v>
      </c>
      <c r="F1260" s="3">
        <v>41479</v>
      </c>
      <c r="G1260" s="2" t="s">
        <v>19</v>
      </c>
      <c r="H1260" s="2" t="s">
        <v>20</v>
      </c>
      <c r="I1260" s="3">
        <v>42575.617484178241</v>
      </c>
      <c r="J1260" s="1">
        <f t="shared" si="19"/>
        <v>42575</v>
      </c>
      <c r="K1260" s="2" t="s">
        <v>21</v>
      </c>
      <c r="L1260" s="2">
        <v>2178</v>
      </c>
      <c r="M1260" s="2"/>
      <c r="N1260" s="19"/>
      <c r="O1260" s="21"/>
      <c r="P1260" s="21"/>
      <c r="Q1260" s="21"/>
      <c r="R1260" s="21"/>
      <c r="S1260" s="21"/>
      <c r="T1260" s="21"/>
      <c r="U1260" s="21"/>
      <c r="V1260" s="21"/>
      <c r="W1260" s="3">
        <v>42575.604233796294</v>
      </c>
      <c r="X1260" s="2" t="s">
        <v>3347</v>
      </c>
      <c r="Y1260" s="4" t="s">
        <v>22</v>
      </c>
      <c r="Z1260" s="2" t="s">
        <v>22</v>
      </c>
      <c r="AA1260" s="2" t="s">
        <v>22</v>
      </c>
    </row>
    <row r="1261" spans="1:27">
      <c r="A1261" s="2">
        <v>201601373</v>
      </c>
      <c r="B1261" s="2" t="s">
        <v>3348</v>
      </c>
      <c r="C1261" s="2" t="s">
        <v>2728</v>
      </c>
      <c r="D1261" s="2">
        <v>125</v>
      </c>
      <c r="E1261" s="2" t="s">
        <v>18</v>
      </c>
      <c r="F1261" s="3">
        <v>37826</v>
      </c>
      <c r="G1261" s="2" t="s">
        <v>36</v>
      </c>
      <c r="H1261" s="2" t="s">
        <v>37</v>
      </c>
      <c r="I1261" s="3">
        <v>42577.896365856483</v>
      </c>
      <c r="J1261" s="1">
        <f t="shared" si="19"/>
        <v>42577</v>
      </c>
      <c r="K1261" s="2" t="s">
        <v>21</v>
      </c>
      <c r="L1261" s="2"/>
      <c r="M1261" s="2"/>
      <c r="N1261" s="19"/>
      <c r="O1261" s="21"/>
      <c r="P1261" s="21"/>
      <c r="Q1261" s="21"/>
      <c r="R1261" s="21"/>
      <c r="S1261" s="21"/>
      <c r="T1261" s="21"/>
      <c r="U1261" s="21"/>
      <c r="V1261" s="21"/>
      <c r="W1261" s="3">
        <v>42577.586076157408</v>
      </c>
      <c r="X1261" s="2" t="s">
        <v>3349</v>
      </c>
      <c r="Y1261" s="4" t="s">
        <v>22</v>
      </c>
      <c r="Z1261" s="2" t="s">
        <v>22</v>
      </c>
      <c r="AA1261" s="2" t="s">
        <v>22</v>
      </c>
    </row>
    <row r="1262" spans="1:27">
      <c r="A1262" s="2">
        <v>201601381</v>
      </c>
      <c r="B1262" s="2" t="s">
        <v>3350</v>
      </c>
      <c r="C1262" s="2" t="s">
        <v>209</v>
      </c>
      <c r="D1262" s="2">
        <v>119</v>
      </c>
      <c r="E1262" s="2" t="s">
        <v>70</v>
      </c>
      <c r="F1262" s="3">
        <v>37381</v>
      </c>
      <c r="G1262" s="2" t="s">
        <v>19</v>
      </c>
      <c r="H1262" s="2" t="s">
        <v>20</v>
      </c>
      <c r="I1262" s="3">
        <v>42589.575178206018</v>
      </c>
      <c r="J1262" s="1">
        <f t="shared" si="19"/>
        <v>42589</v>
      </c>
      <c r="K1262" s="2" t="s">
        <v>21</v>
      </c>
      <c r="L1262" s="2"/>
      <c r="M1262" s="2"/>
      <c r="N1262" s="19"/>
      <c r="O1262" s="21"/>
      <c r="P1262" s="21"/>
      <c r="Q1262" s="21"/>
      <c r="R1262" s="21"/>
      <c r="S1262" s="21"/>
      <c r="T1262" s="21"/>
      <c r="U1262" s="21"/>
      <c r="V1262" s="21"/>
      <c r="W1262" s="3">
        <v>42589.569392592595</v>
      </c>
      <c r="X1262" s="2" t="s">
        <v>3351</v>
      </c>
      <c r="Y1262" s="4" t="s">
        <v>22</v>
      </c>
      <c r="Z1262" s="2" t="s">
        <v>22</v>
      </c>
      <c r="AA1262" s="2" t="s">
        <v>22</v>
      </c>
    </row>
    <row r="1263" spans="1:27">
      <c r="A1263" s="2">
        <v>201601383</v>
      </c>
      <c r="B1263" s="2" t="s">
        <v>3352</v>
      </c>
      <c r="C1263" s="2" t="s">
        <v>3353</v>
      </c>
      <c r="D1263" s="2">
        <v>125</v>
      </c>
      <c r="E1263" s="2" t="s">
        <v>18</v>
      </c>
      <c r="F1263" s="3">
        <v>39655</v>
      </c>
      <c r="G1263" s="2" t="s">
        <v>31</v>
      </c>
      <c r="H1263" s="2" t="s">
        <v>32</v>
      </c>
      <c r="I1263" s="3">
        <v>42577.07897519676</v>
      </c>
      <c r="J1263" s="1">
        <f t="shared" si="19"/>
        <v>42577</v>
      </c>
      <c r="K1263" s="2" t="s">
        <v>21</v>
      </c>
      <c r="L1263" s="2"/>
      <c r="M1263" s="2"/>
      <c r="N1263" s="19"/>
      <c r="O1263" s="21"/>
      <c r="P1263" s="21"/>
      <c r="Q1263" s="21"/>
      <c r="R1263" s="21"/>
      <c r="S1263" s="21"/>
      <c r="T1263" s="21"/>
      <c r="U1263" s="21"/>
      <c r="V1263" s="21"/>
      <c r="W1263" s="3">
        <v>42577.078497256945</v>
      </c>
      <c r="X1263" s="2" t="s">
        <v>3354</v>
      </c>
      <c r="Y1263" s="4" t="s">
        <v>22</v>
      </c>
      <c r="Z1263" s="2" t="s">
        <v>22</v>
      </c>
      <c r="AA1263" s="2" t="s">
        <v>22</v>
      </c>
    </row>
    <row r="1264" spans="1:27">
      <c r="A1264" s="2">
        <v>201601396</v>
      </c>
      <c r="B1264" s="2" t="s">
        <v>3312</v>
      </c>
      <c r="C1264" s="2" t="s">
        <v>3355</v>
      </c>
      <c r="D1264" s="2">
        <v>125</v>
      </c>
      <c r="E1264" s="2" t="s">
        <v>18</v>
      </c>
      <c r="F1264" s="3">
        <v>41342</v>
      </c>
      <c r="G1264" s="2" t="s">
        <v>36</v>
      </c>
      <c r="H1264" s="2" t="s">
        <v>37</v>
      </c>
      <c r="I1264" s="3">
        <v>42578.829824502318</v>
      </c>
      <c r="J1264" s="1">
        <f t="shared" si="19"/>
        <v>42578</v>
      </c>
      <c r="K1264" s="2" t="s">
        <v>21</v>
      </c>
      <c r="L1264" s="2" t="s">
        <v>2316</v>
      </c>
      <c r="M1264" s="2"/>
      <c r="N1264" s="19"/>
      <c r="O1264" s="21"/>
      <c r="P1264" s="21"/>
      <c r="Q1264" s="21"/>
      <c r="R1264" s="21"/>
      <c r="S1264" s="21"/>
      <c r="T1264" s="21"/>
      <c r="U1264" s="21"/>
      <c r="V1264" s="21"/>
      <c r="W1264" s="3">
        <v>42578.823887812498</v>
      </c>
      <c r="X1264" s="2" t="s">
        <v>3356</v>
      </c>
      <c r="Y1264" s="4" t="s">
        <v>22</v>
      </c>
      <c r="Z1264" s="2" t="s">
        <v>22</v>
      </c>
      <c r="AA1264" s="2" t="s">
        <v>22</v>
      </c>
    </row>
    <row r="1265" spans="1:27">
      <c r="A1265" s="2">
        <v>201601404</v>
      </c>
      <c r="B1265" s="2" t="s">
        <v>2882</v>
      </c>
      <c r="C1265" s="2" t="s">
        <v>3357</v>
      </c>
      <c r="D1265" s="2">
        <v>119</v>
      </c>
      <c r="E1265" s="2" t="s">
        <v>70</v>
      </c>
      <c r="F1265" s="3">
        <v>42440</v>
      </c>
      <c r="G1265" s="2" t="s">
        <v>36</v>
      </c>
      <c r="H1265" s="2" t="s">
        <v>37</v>
      </c>
      <c r="I1265" s="3">
        <v>42738.722683067128</v>
      </c>
      <c r="J1265" s="1">
        <f t="shared" si="19"/>
        <v>42738</v>
      </c>
      <c r="K1265" s="2" t="s">
        <v>21</v>
      </c>
      <c r="L1265" s="2" t="s">
        <v>4864</v>
      </c>
      <c r="M1265" s="2"/>
      <c r="N1265" s="19"/>
      <c r="O1265" s="21"/>
      <c r="P1265" s="21"/>
      <c r="Q1265" s="21"/>
      <c r="R1265" s="21"/>
      <c r="S1265" s="21"/>
      <c r="T1265" s="21"/>
      <c r="U1265" s="21"/>
      <c r="V1265" s="21"/>
      <c r="W1265" s="3">
        <v>42738.722107604168</v>
      </c>
      <c r="X1265" s="2" t="s">
        <v>3358</v>
      </c>
      <c r="Y1265" s="4" t="s">
        <v>22</v>
      </c>
      <c r="Z1265" s="2" t="s">
        <v>22</v>
      </c>
      <c r="AA1265" s="2" t="s">
        <v>22</v>
      </c>
    </row>
    <row r="1266" spans="1:27">
      <c r="A1266" s="2">
        <v>201601408</v>
      </c>
      <c r="B1266" s="2" t="s">
        <v>3359</v>
      </c>
      <c r="C1266" s="2" t="s">
        <v>3360</v>
      </c>
      <c r="D1266" s="2">
        <v>539</v>
      </c>
      <c r="E1266" s="2" t="s">
        <v>2560</v>
      </c>
      <c r="F1266" s="3">
        <v>42519</v>
      </c>
      <c r="G1266" s="2" t="s">
        <v>31</v>
      </c>
      <c r="H1266" s="2" t="s">
        <v>32</v>
      </c>
      <c r="I1266" s="3">
        <v>42601.287298148149</v>
      </c>
      <c r="J1266" s="1">
        <f t="shared" si="19"/>
        <v>42601</v>
      </c>
      <c r="K1266" s="2" t="s">
        <v>21</v>
      </c>
      <c r="L1266" s="2">
        <v>2236</v>
      </c>
      <c r="M1266" s="2"/>
      <c r="N1266" s="19"/>
      <c r="O1266" s="21"/>
      <c r="P1266" s="21"/>
      <c r="Q1266" s="21"/>
      <c r="R1266" s="21"/>
      <c r="S1266" s="21"/>
      <c r="T1266" s="21"/>
      <c r="U1266" s="21"/>
      <c r="V1266" s="21"/>
      <c r="W1266" s="3">
        <v>42601.277333877311</v>
      </c>
      <c r="X1266" s="2" t="s">
        <v>3361</v>
      </c>
      <c r="Y1266" s="4" t="s">
        <v>22</v>
      </c>
      <c r="Z1266" s="2" t="s">
        <v>22</v>
      </c>
      <c r="AA1266" s="2" t="s">
        <v>22</v>
      </c>
    </row>
    <row r="1267" spans="1:27">
      <c r="A1267" s="2">
        <v>201601418</v>
      </c>
      <c r="B1267" s="2" t="s">
        <v>3362</v>
      </c>
      <c r="C1267" s="2" t="s">
        <v>205</v>
      </c>
      <c r="D1267" s="2">
        <v>119</v>
      </c>
      <c r="E1267" s="2" t="s">
        <v>70</v>
      </c>
      <c r="F1267" s="3">
        <v>41850</v>
      </c>
      <c r="G1267" s="2" t="s">
        <v>19</v>
      </c>
      <c r="H1267" s="2" t="s">
        <v>20</v>
      </c>
      <c r="I1267" s="3">
        <v>42581.705350810182</v>
      </c>
      <c r="J1267" s="1">
        <f t="shared" si="19"/>
        <v>42581</v>
      </c>
      <c r="K1267" s="2" t="s">
        <v>21</v>
      </c>
      <c r="L1267" s="2" t="s">
        <v>5817</v>
      </c>
      <c r="M1267" s="2"/>
      <c r="N1267" s="19"/>
      <c r="O1267" s="21"/>
      <c r="P1267" s="21"/>
      <c r="Q1267" s="21"/>
      <c r="R1267" s="21"/>
      <c r="S1267" s="21"/>
      <c r="T1267" s="21"/>
      <c r="U1267" s="21"/>
      <c r="V1267" s="21"/>
      <c r="W1267" s="3">
        <v>42581.666608715277</v>
      </c>
      <c r="X1267" s="2" t="s">
        <v>3363</v>
      </c>
      <c r="Y1267" s="4" t="s">
        <v>22</v>
      </c>
      <c r="Z1267" s="2" t="s">
        <v>22</v>
      </c>
      <c r="AA1267" s="2" t="s">
        <v>22</v>
      </c>
    </row>
    <row r="1268" spans="1:27">
      <c r="A1268" s="2">
        <v>201601429</v>
      </c>
      <c r="B1268" s="2" t="s">
        <v>2500</v>
      </c>
      <c r="C1268" s="2" t="s">
        <v>3364</v>
      </c>
      <c r="D1268" s="2">
        <v>125</v>
      </c>
      <c r="E1268" s="2" t="s">
        <v>18</v>
      </c>
      <c r="F1268" s="3">
        <v>41856</v>
      </c>
      <c r="G1268" s="2" t="s">
        <v>71</v>
      </c>
      <c r="H1268" s="2" t="s">
        <v>72</v>
      </c>
      <c r="I1268" s="3">
        <v>42816.371443668984</v>
      </c>
      <c r="J1268" s="1">
        <f t="shared" si="19"/>
        <v>42816</v>
      </c>
      <c r="K1268" s="2" t="s">
        <v>21</v>
      </c>
      <c r="L1268" s="2">
        <v>2092</v>
      </c>
      <c r="M1268" s="2"/>
      <c r="N1268" s="19"/>
      <c r="O1268" s="21"/>
      <c r="P1268" s="21"/>
      <c r="Q1268" s="21"/>
      <c r="R1268" s="21"/>
      <c r="S1268" s="21"/>
      <c r="T1268" s="21"/>
      <c r="U1268" s="21"/>
      <c r="V1268" s="21"/>
      <c r="W1268" s="3">
        <v>42816.373415543982</v>
      </c>
      <c r="X1268" s="2" t="s">
        <v>3365</v>
      </c>
      <c r="Y1268" s="4" t="s">
        <v>22</v>
      </c>
      <c r="Z1268" s="2" t="s">
        <v>22</v>
      </c>
      <c r="AA1268" s="2" t="s">
        <v>22</v>
      </c>
    </row>
    <row r="1269" spans="1:27">
      <c r="A1269" s="2">
        <v>201601430</v>
      </c>
      <c r="B1269" s="2" t="s">
        <v>3366</v>
      </c>
      <c r="C1269" s="2" t="s">
        <v>3367</v>
      </c>
      <c r="D1269" s="2">
        <v>125</v>
      </c>
      <c r="E1269" s="2" t="s">
        <v>18</v>
      </c>
      <c r="F1269" s="3">
        <v>40026</v>
      </c>
      <c r="G1269" s="2" t="s">
        <v>19</v>
      </c>
      <c r="H1269" s="2" t="s">
        <v>20</v>
      </c>
      <c r="I1269" s="3">
        <v>42583.47362271991</v>
      </c>
      <c r="J1269" s="1">
        <f t="shared" si="19"/>
        <v>42583</v>
      </c>
      <c r="K1269" s="2" t="s">
        <v>21</v>
      </c>
      <c r="L1269" s="2">
        <v>2092</v>
      </c>
      <c r="M1269" s="2"/>
      <c r="N1269" s="19">
        <v>8</v>
      </c>
      <c r="O1269" s="21">
        <v>8</v>
      </c>
      <c r="P1269" s="21"/>
      <c r="Q1269" s="21"/>
      <c r="R1269" s="21"/>
      <c r="S1269" s="21"/>
      <c r="T1269" s="21"/>
      <c r="U1269" s="21"/>
      <c r="V1269" s="21"/>
      <c r="W1269" s="3">
        <v>42583.469410381942</v>
      </c>
      <c r="X1269" s="2" t="s">
        <v>3368</v>
      </c>
      <c r="Y1269" s="4" t="s">
        <v>22</v>
      </c>
      <c r="Z1269" s="2" t="s">
        <v>22</v>
      </c>
      <c r="AA1269" s="2" t="s">
        <v>22</v>
      </c>
    </row>
    <row r="1270" spans="1:27">
      <c r="A1270" s="2">
        <v>201601434</v>
      </c>
      <c r="B1270" s="2" t="s">
        <v>3369</v>
      </c>
      <c r="C1270" s="2" t="s">
        <v>447</v>
      </c>
      <c r="D1270" s="2">
        <v>128</v>
      </c>
      <c r="E1270" s="2" t="s">
        <v>464</v>
      </c>
      <c r="F1270" s="3">
        <v>40026</v>
      </c>
      <c r="G1270" s="2" t="s">
        <v>71</v>
      </c>
      <c r="H1270" s="2" t="s">
        <v>72</v>
      </c>
      <c r="I1270" s="3">
        <v>42583.806407442127</v>
      </c>
      <c r="J1270" s="1">
        <f t="shared" si="19"/>
        <v>42583</v>
      </c>
      <c r="K1270" s="2" t="s">
        <v>21</v>
      </c>
      <c r="L1270" s="2">
        <v>2073</v>
      </c>
      <c r="M1270" s="2"/>
      <c r="N1270" s="19" t="s">
        <v>1123</v>
      </c>
      <c r="O1270" s="21">
        <v>1</v>
      </c>
      <c r="P1270" s="21">
        <v>2</v>
      </c>
      <c r="Q1270" s="21"/>
      <c r="R1270" s="21"/>
      <c r="S1270" s="21"/>
      <c r="T1270" s="21"/>
      <c r="U1270" s="21"/>
      <c r="V1270" s="21"/>
      <c r="W1270" s="3">
        <v>42583.803471331019</v>
      </c>
      <c r="X1270" s="2" t="s">
        <v>3370</v>
      </c>
      <c r="Y1270" s="4" t="s">
        <v>22</v>
      </c>
      <c r="Z1270" s="2" t="s">
        <v>22</v>
      </c>
      <c r="AA1270" s="2" t="s">
        <v>22</v>
      </c>
    </row>
    <row r="1271" spans="1:27">
      <c r="A1271" s="2">
        <v>201601436</v>
      </c>
      <c r="B1271" s="2" t="s">
        <v>3371</v>
      </c>
      <c r="C1271" s="2" t="s">
        <v>3372</v>
      </c>
      <c r="D1271" s="2">
        <v>130</v>
      </c>
      <c r="E1271" s="2" t="s">
        <v>35</v>
      </c>
      <c r="F1271" s="3">
        <v>40757</v>
      </c>
      <c r="G1271" s="2" t="s">
        <v>36</v>
      </c>
      <c r="H1271" s="2" t="s">
        <v>37</v>
      </c>
      <c r="I1271" s="3">
        <v>42584.547943599537</v>
      </c>
      <c r="J1271" s="1">
        <f t="shared" si="19"/>
        <v>42584</v>
      </c>
      <c r="K1271" s="2" t="s">
        <v>21</v>
      </c>
      <c r="L1271" s="2">
        <v>2101</v>
      </c>
      <c r="M1271" s="2"/>
      <c r="N1271" s="19">
        <v>21</v>
      </c>
      <c r="O1271" s="21">
        <v>21</v>
      </c>
      <c r="P1271" s="21"/>
      <c r="Q1271" s="21"/>
      <c r="R1271" s="21"/>
      <c r="S1271" s="21"/>
      <c r="T1271" s="21"/>
      <c r="U1271" s="21"/>
      <c r="V1271" s="21"/>
      <c r="W1271" s="3">
        <v>42584.544815081019</v>
      </c>
      <c r="X1271" s="2" t="s">
        <v>3373</v>
      </c>
      <c r="Y1271" s="4" t="s">
        <v>22</v>
      </c>
      <c r="Z1271" s="2" t="s">
        <v>22</v>
      </c>
      <c r="AA1271" s="2" t="s">
        <v>22</v>
      </c>
    </row>
    <row r="1272" spans="1:27">
      <c r="A1272" s="2">
        <v>201601441</v>
      </c>
      <c r="B1272" s="2" t="s">
        <v>1532</v>
      </c>
      <c r="C1272" s="2" t="s">
        <v>3374</v>
      </c>
      <c r="D1272" s="2">
        <v>90</v>
      </c>
      <c r="E1272" s="2" t="s">
        <v>396</v>
      </c>
      <c r="F1272" s="3">
        <v>40393</v>
      </c>
      <c r="G1272" s="2" t="s">
        <v>19</v>
      </c>
      <c r="H1272" s="2" t="s">
        <v>20</v>
      </c>
      <c r="I1272" s="3">
        <v>42819.458990162035</v>
      </c>
      <c r="J1272" s="1">
        <f t="shared" si="19"/>
        <v>42819</v>
      </c>
      <c r="K1272" s="2" t="s">
        <v>21</v>
      </c>
      <c r="L1272" s="2">
        <v>2082</v>
      </c>
      <c r="M1272" s="2"/>
      <c r="N1272" s="19">
        <v>21</v>
      </c>
      <c r="O1272" s="21">
        <v>21</v>
      </c>
      <c r="P1272" s="21"/>
      <c r="Q1272" s="21"/>
      <c r="R1272" s="21"/>
      <c r="S1272" s="21"/>
      <c r="T1272" s="21"/>
      <c r="U1272" s="21"/>
      <c r="V1272" s="21"/>
      <c r="W1272" s="3">
        <v>42819.45913703704</v>
      </c>
      <c r="X1272" s="2" t="s">
        <v>3375</v>
      </c>
      <c r="Y1272" s="4">
        <v>42821.571852118053</v>
      </c>
      <c r="Z1272" s="2" t="s">
        <v>3376</v>
      </c>
      <c r="AA1272" s="2" t="s">
        <v>3377</v>
      </c>
    </row>
    <row r="1273" spans="1:27">
      <c r="A1273" s="2">
        <v>201601448</v>
      </c>
      <c r="B1273" s="2" t="s">
        <v>3378</v>
      </c>
      <c r="C1273" s="2" t="s">
        <v>3030</v>
      </c>
      <c r="D1273" s="2">
        <v>128</v>
      </c>
      <c r="E1273" s="2" t="s">
        <v>464</v>
      </c>
      <c r="F1273" s="3">
        <v>41897</v>
      </c>
      <c r="G1273" s="2" t="s">
        <v>36</v>
      </c>
      <c r="H1273" s="2" t="s">
        <v>37</v>
      </c>
      <c r="I1273" s="3">
        <v>42592.438380706022</v>
      </c>
      <c r="J1273" s="1">
        <f t="shared" si="19"/>
        <v>42592</v>
      </c>
      <c r="K1273" s="2" t="s">
        <v>21</v>
      </c>
      <c r="L1273" s="2" t="s">
        <v>2316</v>
      </c>
      <c r="M1273" s="2"/>
      <c r="N1273" s="19"/>
      <c r="O1273" s="21"/>
      <c r="P1273" s="21"/>
      <c r="Q1273" s="21"/>
      <c r="R1273" s="21"/>
      <c r="S1273" s="21"/>
      <c r="T1273" s="21"/>
      <c r="U1273" s="21"/>
      <c r="V1273" s="21"/>
      <c r="W1273" s="3">
        <v>42592.434847256947</v>
      </c>
      <c r="X1273" s="2" t="s">
        <v>3379</v>
      </c>
      <c r="Y1273" s="4" t="s">
        <v>22</v>
      </c>
      <c r="Z1273" s="2" t="s">
        <v>22</v>
      </c>
      <c r="AA1273" s="2" t="s">
        <v>22</v>
      </c>
    </row>
    <row r="1274" spans="1:27">
      <c r="A1274" s="2">
        <v>201601452</v>
      </c>
      <c r="B1274" s="2" t="s">
        <v>424</v>
      </c>
      <c r="C1274" s="2" t="s">
        <v>2378</v>
      </c>
      <c r="D1274" s="2">
        <v>125</v>
      </c>
      <c r="E1274" s="2" t="s">
        <v>18</v>
      </c>
      <c r="F1274" s="3">
        <v>42434</v>
      </c>
      <c r="G1274" s="2" t="s">
        <v>36</v>
      </c>
      <c r="H1274" s="2" t="s">
        <v>37</v>
      </c>
      <c r="I1274" s="3">
        <v>42762.912118055552</v>
      </c>
      <c r="J1274" s="1">
        <f t="shared" si="19"/>
        <v>42762</v>
      </c>
      <c r="K1274" s="2" t="s">
        <v>21</v>
      </c>
      <c r="L1274" s="2">
        <v>2046</v>
      </c>
      <c r="M1274" s="2"/>
      <c r="N1274" s="19"/>
      <c r="O1274" s="21"/>
      <c r="P1274" s="21"/>
      <c r="Q1274" s="21"/>
      <c r="R1274" s="21"/>
      <c r="S1274" s="21"/>
      <c r="T1274" s="21"/>
      <c r="U1274" s="21"/>
      <c r="V1274" s="21"/>
      <c r="W1274" s="3">
        <v>42762.897241435188</v>
      </c>
      <c r="X1274" s="2" t="s">
        <v>3380</v>
      </c>
      <c r="Y1274" s="4" t="s">
        <v>22</v>
      </c>
      <c r="Z1274" s="2" t="s">
        <v>22</v>
      </c>
      <c r="AA1274" s="2" t="s">
        <v>22</v>
      </c>
    </row>
    <row r="1275" spans="1:27">
      <c r="A1275" s="2">
        <v>201601462</v>
      </c>
      <c r="B1275" s="2" t="s">
        <v>3381</v>
      </c>
      <c r="C1275" s="2" t="s">
        <v>199</v>
      </c>
      <c r="D1275" s="2">
        <v>125</v>
      </c>
      <c r="E1275" s="2" t="s">
        <v>18</v>
      </c>
      <c r="F1275" s="3">
        <v>41127</v>
      </c>
      <c r="G1275" s="2" t="s">
        <v>71</v>
      </c>
      <c r="H1275" s="2" t="s">
        <v>72</v>
      </c>
      <c r="I1275" s="3">
        <v>42588.667985416665</v>
      </c>
      <c r="J1275" s="1">
        <f t="shared" si="19"/>
        <v>42588</v>
      </c>
      <c r="K1275" s="2" t="s">
        <v>21</v>
      </c>
      <c r="L1275" s="2">
        <v>2133</v>
      </c>
      <c r="M1275" s="2"/>
      <c r="N1275" s="19">
        <v>16</v>
      </c>
      <c r="O1275" s="21">
        <v>16</v>
      </c>
      <c r="P1275" s="21"/>
      <c r="Q1275" s="21"/>
      <c r="R1275" s="21"/>
      <c r="S1275" s="21"/>
      <c r="T1275" s="21"/>
      <c r="U1275" s="21"/>
      <c r="V1275" s="21"/>
      <c r="W1275" s="3">
        <v>42588.667945868059</v>
      </c>
      <c r="X1275" s="2" t="s">
        <v>3382</v>
      </c>
      <c r="Y1275" s="4" t="s">
        <v>22</v>
      </c>
      <c r="Z1275" s="2" t="s">
        <v>22</v>
      </c>
      <c r="AA1275" s="2" t="s">
        <v>22</v>
      </c>
    </row>
    <row r="1276" spans="1:27">
      <c r="A1276" s="2">
        <v>201601465</v>
      </c>
      <c r="B1276" s="2" t="s">
        <v>3383</v>
      </c>
      <c r="C1276" s="2" t="s">
        <v>2286</v>
      </c>
      <c r="D1276" s="2">
        <v>130</v>
      </c>
      <c r="E1276" s="2" t="s">
        <v>35</v>
      </c>
      <c r="F1276" s="3">
        <v>40396</v>
      </c>
      <c r="G1276" s="2" t="s">
        <v>36</v>
      </c>
      <c r="H1276" s="2" t="s">
        <v>37</v>
      </c>
      <c r="I1276" s="3">
        <v>42588.841572106481</v>
      </c>
      <c r="J1276" s="1">
        <f t="shared" si="19"/>
        <v>42588</v>
      </c>
      <c r="K1276" s="2" t="s">
        <v>21</v>
      </c>
      <c r="L1276" s="2">
        <v>2275</v>
      </c>
      <c r="M1276" s="2"/>
      <c r="N1276" s="19"/>
      <c r="O1276" s="21"/>
      <c r="P1276" s="21"/>
      <c r="Q1276" s="21"/>
      <c r="R1276" s="21"/>
      <c r="S1276" s="21"/>
      <c r="T1276" s="21"/>
      <c r="U1276" s="21"/>
      <c r="V1276" s="21"/>
      <c r="W1276" s="3">
        <v>42588.878505243054</v>
      </c>
      <c r="X1276" s="2" t="s">
        <v>3384</v>
      </c>
      <c r="Y1276" s="4" t="s">
        <v>22</v>
      </c>
      <c r="Z1276" s="2" t="s">
        <v>22</v>
      </c>
      <c r="AA1276" s="2" t="s">
        <v>22</v>
      </c>
    </row>
    <row r="1277" spans="1:27">
      <c r="A1277" s="2">
        <v>201601472</v>
      </c>
      <c r="B1277" s="2" t="s">
        <v>3385</v>
      </c>
      <c r="C1277" s="2" t="s">
        <v>3007</v>
      </c>
      <c r="D1277" s="2">
        <v>130</v>
      </c>
      <c r="E1277" s="2" t="s">
        <v>35</v>
      </c>
      <c r="F1277" s="3">
        <v>40033</v>
      </c>
      <c r="G1277" s="2" t="s">
        <v>31</v>
      </c>
      <c r="H1277" s="2" t="s">
        <v>32</v>
      </c>
      <c r="I1277" s="3">
        <v>42590.47086342593</v>
      </c>
      <c r="J1277" s="1">
        <f t="shared" si="19"/>
        <v>42590</v>
      </c>
      <c r="K1277" s="2" t="s">
        <v>21</v>
      </c>
      <c r="L1277" s="2">
        <v>2082</v>
      </c>
      <c r="M1277" s="2"/>
      <c r="N1277" s="19" t="s">
        <v>1123</v>
      </c>
      <c r="O1277" s="21">
        <v>1</v>
      </c>
      <c r="P1277" s="21">
        <v>2</v>
      </c>
      <c r="Q1277" s="21"/>
      <c r="R1277" s="21"/>
      <c r="S1277" s="21"/>
      <c r="T1277" s="21"/>
      <c r="U1277" s="21"/>
      <c r="V1277" s="21"/>
      <c r="W1277" s="3">
        <v>42590.470832256942</v>
      </c>
      <c r="X1277" s="2" t="s">
        <v>3386</v>
      </c>
      <c r="Y1277" s="4" t="s">
        <v>22</v>
      </c>
      <c r="Z1277" s="2" t="s">
        <v>22</v>
      </c>
      <c r="AA1277" s="2" t="s">
        <v>22</v>
      </c>
    </row>
    <row r="1278" spans="1:27">
      <c r="A1278" s="2">
        <v>201601474</v>
      </c>
      <c r="B1278" s="2" t="s">
        <v>309</v>
      </c>
      <c r="C1278" s="2" t="s">
        <v>272</v>
      </c>
      <c r="D1278" s="2">
        <v>125</v>
      </c>
      <c r="E1278" s="2" t="s">
        <v>18</v>
      </c>
      <c r="F1278" s="3">
        <v>41859</v>
      </c>
      <c r="G1278" s="2" t="s">
        <v>36</v>
      </c>
      <c r="H1278" s="2" t="s">
        <v>37</v>
      </c>
      <c r="I1278" s="3">
        <v>42607.88719991898</v>
      </c>
      <c r="J1278" s="1">
        <f t="shared" si="19"/>
        <v>42607</v>
      </c>
      <c r="K1278" s="2" t="s">
        <v>21</v>
      </c>
      <c r="L1278" s="2" t="s">
        <v>5597</v>
      </c>
      <c r="M1278" s="2"/>
      <c r="N1278" s="19"/>
      <c r="O1278" s="21"/>
      <c r="P1278" s="21"/>
      <c r="Q1278" s="21"/>
      <c r="R1278" s="21"/>
      <c r="S1278" s="21"/>
      <c r="T1278" s="21"/>
      <c r="U1278" s="21"/>
      <c r="V1278" s="21"/>
      <c r="W1278" s="3">
        <v>42607.884177002314</v>
      </c>
      <c r="X1278" s="2" t="s">
        <v>3387</v>
      </c>
      <c r="Y1278" s="4" t="s">
        <v>22</v>
      </c>
      <c r="Z1278" s="2" t="s">
        <v>22</v>
      </c>
      <c r="AA1278" s="2" t="s">
        <v>22</v>
      </c>
    </row>
    <row r="1279" spans="1:27">
      <c r="A1279" s="2">
        <v>201601477</v>
      </c>
      <c r="B1279" s="2" t="s">
        <v>3388</v>
      </c>
      <c r="C1279" s="2" t="s">
        <v>702</v>
      </c>
      <c r="D1279" s="2">
        <v>499</v>
      </c>
      <c r="E1279" s="2" t="s">
        <v>50</v>
      </c>
      <c r="F1279" s="3">
        <v>38573</v>
      </c>
      <c r="G1279" s="2" t="s">
        <v>71</v>
      </c>
      <c r="H1279" s="2" t="s">
        <v>72</v>
      </c>
      <c r="I1279" s="3">
        <v>42591.293998460649</v>
      </c>
      <c r="J1279" s="1">
        <f t="shared" si="19"/>
        <v>42591</v>
      </c>
      <c r="K1279" s="2" t="s">
        <v>21</v>
      </c>
      <c r="L1279" s="2">
        <v>2090</v>
      </c>
      <c r="M1279" s="2"/>
      <c r="N1279" s="19" t="s">
        <v>1123</v>
      </c>
      <c r="O1279" s="21">
        <v>1</v>
      </c>
      <c r="P1279" s="21">
        <v>2</v>
      </c>
      <c r="Q1279" s="21"/>
      <c r="R1279" s="21"/>
      <c r="S1279" s="21"/>
      <c r="T1279" s="21"/>
      <c r="U1279" s="21"/>
      <c r="V1279" s="21"/>
      <c r="W1279" s="3">
        <v>42591.291804282409</v>
      </c>
      <c r="X1279" s="2" t="s">
        <v>3389</v>
      </c>
      <c r="Y1279" s="4" t="s">
        <v>22</v>
      </c>
      <c r="Z1279" s="2" t="s">
        <v>22</v>
      </c>
      <c r="AA1279" s="2" t="s">
        <v>22</v>
      </c>
    </row>
    <row r="1280" spans="1:27">
      <c r="A1280" s="2">
        <v>201601483</v>
      </c>
      <c r="B1280" s="2" t="s">
        <v>3390</v>
      </c>
      <c r="C1280" s="2" t="s">
        <v>199</v>
      </c>
      <c r="D1280" s="2">
        <v>130</v>
      </c>
      <c r="E1280" s="2" t="s">
        <v>35</v>
      </c>
      <c r="F1280" s="3">
        <v>40399</v>
      </c>
      <c r="G1280" s="2" t="s">
        <v>71</v>
      </c>
      <c r="H1280" s="2" t="s">
        <v>72</v>
      </c>
      <c r="I1280" s="3">
        <v>42591.805810613427</v>
      </c>
      <c r="J1280" s="1">
        <f t="shared" si="19"/>
        <v>42591</v>
      </c>
      <c r="K1280" s="2" t="s">
        <v>21</v>
      </c>
      <c r="L1280" s="2"/>
      <c r="M1280" s="2"/>
      <c r="N1280" s="19">
        <v>8</v>
      </c>
      <c r="O1280" s="21">
        <v>6</v>
      </c>
      <c r="P1280" s="21"/>
      <c r="Q1280" s="21"/>
      <c r="R1280" s="21"/>
      <c r="S1280" s="21"/>
      <c r="T1280" s="21"/>
      <c r="U1280" s="21"/>
      <c r="V1280" s="21"/>
      <c r="W1280" s="3">
        <v>42591.794589467594</v>
      </c>
      <c r="X1280" s="2" t="s">
        <v>3391</v>
      </c>
      <c r="Y1280" s="4" t="s">
        <v>22</v>
      </c>
      <c r="Z1280" s="2" t="s">
        <v>22</v>
      </c>
      <c r="AA1280" s="2" t="s">
        <v>22</v>
      </c>
    </row>
    <row r="1281" spans="1:27">
      <c r="A1281" s="2">
        <v>201601485</v>
      </c>
      <c r="B1281" s="2" t="s">
        <v>3392</v>
      </c>
      <c r="C1281" s="2" t="s">
        <v>3393</v>
      </c>
      <c r="D1281" s="2">
        <v>90</v>
      </c>
      <c r="E1281" s="2" t="s">
        <v>396</v>
      </c>
      <c r="F1281" s="3">
        <v>41860</v>
      </c>
      <c r="G1281" s="2" t="s">
        <v>19</v>
      </c>
      <c r="H1281" s="2" t="s">
        <v>20</v>
      </c>
      <c r="I1281" s="3">
        <v>42591.9554599537</v>
      </c>
      <c r="J1281" s="1">
        <f t="shared" si="19"/>
        <v>42591</v>
      </c>
      <c r="K1281" s="2" t="s">
        <v>21</v>
      </c>
      <c r="L1281" s="2">
        <v>2254</v>
      </c>
      <c r="M1281" s="2"/>
      <c r="N1281" s="19">
        <v>1</v>
      </c>
      <c r="O1281" s="21">
        <v>1</v>
      </c>
      <c r="P1281" s="21"/>
      <c r="Q1281" s="21"/>
      <c r="R1281" s="21"/>
      <c r="S1281" s="21"/>
      <c r="T1281" s="21"/>
      <c r="U1281" s="21"/>
      <c r="V1281" s="21"/>
      <c r="W1281" s="3">
        <v>42591.948973761573</v>
      </c>
      <c r="X1281" s="2" t="s">
        <v>3394</v>
      </c>
      <c r="Y1281" s="4" t="s">
        <v>22</v>
      </c>
      <c r="Z1281" s="2" t="s">
        <v>22</v>
      </c>
      <c r="AA1281" s="2" t="s">
        <v>22</v>
      </c>
    </row>
    <row r="1282" spans="1:27">
      <c r="A1282" s="2">
        <v>201601486</v>
      </c>
      <c r="B1282" s="2" t="s">
        <v>3395</v>
      </c>
      <c r="C1282" s="2" t="s">
        <v>2037</v>
      </c>
      <c r="D1282" s="2">
        <v>125</v>
      </c>
      <c r="E1282" s="2" t="s">
        <v>18</v>
      </c>
      <c r="F1282" s="3">
        <v>39670</v>
      </c>
      <c r="G1282" s="2" t="s">
        <v>31</v>
      </c>
      <c r="H1282" s="2" t="s">
        <v>32</v>
      </c>
      <c r="I1282" s="3">
        <v>43154.912943634263</v>
      </c>
      <c r="J1282" s="1">
        <f t="shared" ref="J1282:J1345" si="20">ROUNDDOWN(I1282,0)</f>
        <v>43154</v>
      </c>
      <c r="K1282" s="2" t="s">
        <v>21</v>
      </c>
      <c r="L1282" s="2">
        <v>2120</v>
      </c>
      <c r="M1282" s="2"/>
      <c r="N1282" s="19">
        <v>21</v>
      </c>
      <c r="O1282" s="21">
        <v>21</v>
      </c>
      <c r="P1282" s="21"/>
      <c r="Q1282" s="21"/>
      <c r="R1282" s="21"/>
      <c r="S1282" s="21"/>
      <c r="T1282" s="21"/>
      <c r="U1282" s="21"/>
      <c r="V1282" s="21"/>
      <c r="W1282" s="3">
        <v>43154.912930243052</v>
      </c>
      <c r="X1282" s="2" t="s">
        <v>3396</v>
      </c>
      <c r="Y1282" s="4" t="s">
        <v>22</v>
      </c>
      <c r="Z1282" s="2" t="s">
        <v>22</v>
      </c>
      <c r="AA1282" s="2" t="s">
        <v>22</v>
      </c>
    </row>
    <row r="1283" spans="1:27">
      <c r="A1283" s="2">
        <v>201601493</v>
      </c>
      <c r="B1283" s="2" t="s">
        <v>3397</v>
      </c>
      <c r="C1283" s="2" t="s">
        <v>3398</v>
      </c>
      <c r="D1283" s="2">
        <v>130</v>
      </c>
      <c r="E1283" s="2" t="s">
        <v>35</v>
      </c>
      <c r="F1283" s="3">
        <v>40766</v>
      </c>
      <c r="G1283" s="2" t="s">
        <v>36</v>
      </c>
      <c r="H1283" s="2" t="s">
        <v>37</v>
      </c>
      <c r="I1283" s="3">
        <v>42744.609102233793</v>
      </c>
      <c r="J1283" s="1">
        <f t="shared" si="20"/>
        <v>42744</v>
      </c>
      <c r="K1283" s="2" t="s">
        <v>21</v>
      </c>
      <c r="L1283" s="2" t="s">
        <v>5818</v>
      </c>
      <c r="M1283" s="2"/>
      <c r="N1283" s="19"/>
      <c r="O1283" s="21"/>
      <c r="P1283" s="21"/>
      <c r="Q1283" s="21"/>
      <c r="R1283" s="21"/>
      <c r="S1283" s="21"/>
      <c r="T1283" s="21"/>
      <c r="U1283" s="21"/>
      <c r="V1283" s="21"/>
      <c r="W1283" s="3">
        <v>42744.581009803238</v>
      </c>
      <c r="X1283" s="2" t="s">
        <v>3399</v>
      </c>
      <c r="Y1283" s="4" t="s">
        <v>22</v>
      </c>
      <c r="Z1283" s="2" t="s">
        <v>22</v>
      </c>
      <c r="AA1283" s="2" t="s">
        <v>22</v>
      </c>
    </row>
    <row r="1284" spans="1:27">
      <c r="A1284" s="2">
        <v>201601494</v>
      </c>
      <c r="B1284" s="2" t="s">
        <v>3400</v>
      </c>
      <c r="C1284" s="2" t="s">
        <v>3401</v>
      </c>
      <c r="D1284" s="2">
        <v>599</v>
      </c>
      <c r="E1284" s="2" t="s">
        <v>50</v>
      </c>
      <c r="F1284" s="3" t="s">
        <v>22</v>
      </c>
      <c r="G1284" s="2" t="s">
        <v>71</v>
      </c>
      <c r="H1284" s="2" t="s">
        <v>72</v>
      </c>
      <c r="I1284" s="3">
        <v>42593.685612303241</v>
      </c>
      <c r="J1284" s="1">
        <f t="shared" si="20"/>
        <v>42593</v>
      </c>
      <c r="K1284" s="2" t="s">
        <v>21</v>
      </c>
      <c r="L1284" s="2">
        <v>2081</v>
      </c>
      <c r="M1284" s="2"/>
      <c r="N1284" s="19">
        <v>31</v>
      </c>
      <c r="O1284" s="21">
        <v>31</v>
      </c>
      <c r="P1284" s="21"/>
      <c r="Q1284" s="21"/>
      <c r="R1284" s="21"/>
      <c r="S1284" s="21"/>
      <c r="T1284" s="21"/>
      <c r="U1284" s="21"/>
      <c r="V1284" s="21"/>
      <c r="W1284" s="3">
        <v>42593.682548923614</v>
      </c>
      <c r="X1284" s="2" t="s">
        <v>3402</v>
      </c>
      <c r="Y1284" s="4" t="s">
        <v>22</v>
      </c>
      <c r="Z1284" s="2" t="s">
        <v>22</v>
      </c>
      <c r="AA1284" s="2" t="s">
        <v>22</v>
      </c>
    </row>
    <row r="1285" spans="1:27">
      <c r="A1285" s="2">
        <v>201601497</v>
      </c>
      <c r="B1285" s="2" t="s">
        <v>3403</v>
      </c>
      <c r="C1285" s="2" t="s">
        <v>156</v>
      </c>
      <c r="D1285" s="2">
        <v>90</v>
      </c>
      <c r="E1285" s="2" t="s">
        <v>396</v>
      </c>
      <c r="F1285" s="3">
        <v>39306</v>
      </c>
      <c r="G1285" s="2" t="s">
        <v>19</v>
      </c>
      <c r="H1285" s="2" t="s">
        <v>20</v>
      </c>
      <c r="I1285" s="3">
        <v>42594.0479150463</v>
      </c>
      <c r="J1285" s="1">
        <f t="shared" si="20"/>
        <v>42594</v>
      </c>
      <c r="K1285" s="2" t="s">
        <v>21</v>
      </c>
      <c r="L1285" s="2">
        <v>2046</v>
      </c>
      <c r="M1285" s="2"/>
      <c r="N1285" s="19">
        <v>1</v>
      </c>
      <c r="O1285" s="21">
        <v>1</v>
      </c>
      <c r="P1285" s="21"/>
      <c r="Q1285" s="21"/>
      <c r="R1285" s="21"/>
      <c r="S1285" s="21"/>
      <c r="T1285" s="21"/>
      <c r="U1285" s="21"/>
      <c r="V1285" s="21"/>
      <c r="W1285" s="3">
        <v>42594.047254861114</v>
      </c>
      <c r="X1285" s="2" t="s">
        <v>3404</v>
      </c>
      <c r="Y1285" s="4" t="s">
        <v>22</v>
      </c>
      <c r="Z1285" s="2" t="s">
        <v>22</v>
      </c>
      <c r="AA1285" s="2" t="s">
        <v>22</v>
      </c>
    </row>
    <row r="1286" spans="1:27">
      <c r="A1286" s="2">
        <v>201601503</v>
      </c>
      <c r="B1286" s="2" t="s">
        <v>3405</v>
      </c>
      <c r="C1286" s="2" t="s">
        <v>2289</v>
      </c>
      <c r="D1286" s="2">
        <v>14</v>
      </c>
      <c r="E1286" s="2" t="s">
        <v>1870</v>
      </c>
      <c r="F1286" s="3">
        <v>41133</v>
      </c>
      <c r="G1286" s="2" t="s">
        <v>71</v>
      </c>
      <c r="H1286" s="2" t="s">
        <v>72</v>
      </c>
      <c r="I1286" s="3">
        <v>42594.723122222225</v>
      </c>
      <c r="J1286" s="1">
        <f t="shared" si="20"/>
        <v>42594</v>
      </c>
      <c r="K1286" s="2" t="s">
        <v>21</v>
      </c>
      <c r="L1286" s="2">
        <v>2024</v>
      </c>
      <c r="M1286" s="2"/>
      <c r="N1286" s="19">
        <v>21</v>
      </c>
      <c r="O1286" s="21">
        <v>21</v>
      </c>
      <c r="P1286" s="21"/>
      <c r="Q1286" s="21"/>
      <c r="R1286" s="21"/>
      <c r="S1286" s="21"/>
      <c r="T1286" s="21"/>
      <c r="U1286" s="21"/>
      <c r="V1286" s="21"/>
      <c r="W1286" s="3">
        <v>42594.715887071761</v>
      </c>
      <c r="X1286" s="2" t="s">
        <v>3406</v>
      </c>
      <c r="Y1286" s="4" t="s">
        <v>22</v>
      </c>
      <c r="Z1286" s="2" t="s">
        <v>22</v>
      </c>
      <c r="AA1286" s="2" t="s">
        <v>22</v>
      </c>
    </row>
    <row r="1287" spans="1:27">
      <c r="A1287" s="2">
        <v>201601504</v>
      </c>
      <c r="B1287" s="2" t="s">
        <v>1611</v>
      </c>
      <c r="C1287" s="2" t="s">
        <v>536</v>
      </c>
      <c r="D1287" s="2">
        <v>119</v>
      </c>
      <c r="E1287" s="2" t="s">
        <v>70</v>
      </c>
      <c r="F1287" s="3">
        <v>41317</v>
      </c>
      <c r="G1287" s="2" t="s">
        <v>36</v>
      </c>
      <c r="H1287" s="2" t="s">
        <v>37</v>
      </c>
      <c r="I1287" s="3">
        <v>42595.008605057868</v>
      </c>
      <c r="J1287" s="1">
        <f t="shared" si="20"/>
        <v>42595</v>
      </c>
      <c r="K1287" s="2" t="s">
        <v>21</v>
      </c>
      <c r="L1287" s="2" t="s">
        <v>1144</v>
      </c>
      <c r="M1287" s="2"/>
      <c r="N1287" s="19"/>
      <c r="O1287" s="21"/>
      <c r="P1287" s="21"/>
      <c r="Q1287" s="21"/>
      <c r="R1287" s="21"/>
      <c r="S1287" s="21"/>
      <c r="T1287" s="21"/>
      <c r="U1287" s="21"/>
      <c r="V1287" s="21"/>
      <c r="W1287" s="3">
        <v>42595.758571678241</v>
      </c>
      <c r="X1287" s="2" t="s">
        <v>3407</v>
      </c>
      <c r="Y1287" s="4" t="s">
        <v>22</v>
      </c>
      <c r="Z1287" s="2" t="s">
        <v>22</v>
      </c>
      <c r="AA1287" s="2" t="s">
        <v>22</v>
      </c>
    </row>
    <row r="1288" spans="1:27">
      <c r="A1288" s="2">
        <v>201601510</v>
      </c>
      <c r="B1288" s="2" t="s">
        <v>3408</v>
      </c>
      <c r="C1288" s="2" t="s">
        <v>2037</v>
      </c>
      <c r="D1288" s="2">
        <v>125</v>
      </c>
      <c r="E1288" s="2" t="s">
        <v>18</v>
      </c>
      <c r="F1288" s="3">
        <v>38879</v>
      </c>
      <c r="G1288" s="2" t="s">
        <v>71</v>
      </c>
      <c r="H1288" s="2" t="s">
        <v>72</v>
      </c>
      <c r="I1288" s="3">
        <v>42897.73514290509</v>
      </c>
      <c r="J1288" s="1">
        <f t="shared" si="20"/>
        <v>42897</v>
      </c>
      <c r="K1288" s="2" t="s">
        <v>21</v>
      </c>
      <c r="L1288" s="2" t="s">
        <v>5777</v>
      </c>
      <c r="M1288" s="2"/>
      <c r="N1288" s="19"/>
      <c r="O1288" s="21"/>
      <c r="P1288" s="21"/>
      <c r="Q1288" s="21"/>
      <c r="R1288" s="21"/>
      <c r="S1288" s="21"/>
      <c r="T1288" s="21"/>
      <c r="U1288" s="21"/>
      <c r="V1288" s="21"/>
      <c r="W1288" s="3">
        <v>42897.7151590625</v>
      </c>
      <c r="X1288" s="2" t="s">
        <v>3409</v>
      </c>
      <c r="Y1288" s="4" t="s">
        <v>22</v>
      </c>
      <c r="Z1288" s="2" t="s">
        <v>22</v>
      </c>
      <c r="AA1288" s="2" t="s">
        <v>22</v>
      </c>
    </row>
    <row r="1289" spans="1:27">
      <c r="A1289" s="2">
        <v>201601513</v>
      </c>
      <c r="B1289" s="2" t="s">
        <v>3410</v>
      </c>
      <c r="C1289" s="2" t="s">
        <v>264</v>
      </c>
      <c r="D1289" s="2">
        <v>125</v>
      </c>
      <c r="E1289" s="2" t="s">
        <v>18</v>
      </c>
      <c r="F1289" s="3">
        <v>37482</v>
      </c>
      <c r="G1289" s="2" t="s">
        <v>36</v>
      </c>
      <c r="H1289" s="2" t="s">
        <v>37</v>
      </c>
      <c r="I1289" s="3">
        <v>42596.729814502316</v>
      </c>
      <c r="J1289" s="1">
        <f t="shared" si="20"/>
        <v>42596</v>
      </c>
      <c r="K1289" s="2" t="s">
        <v>21</v>
      </c>
      <c r="L1289" s="2">
        <v>2101</v>
      </c>
      <c r="M1289" s="2"/>
      <c r="N1289" s="19">
        <v>21</v>
      </c>
      <c r="O1289" s="21">
        <v>21</v>
      </c>
      <c r="P1289" s="21"/>
      <c r="Q1289" s="21"/>
      <c r="R1289" s="21"/>
      <c r="S1289" s="21"/>
      <c r="T1289" s="21"/>
      <c r="U1289" s="21"/>
      <c r="V1289" s="21"/>
      <c r="W1289" s="3">
        <v>42596.728551423614</v>
      </c>
      <c r="X1289" s="2" t="s">
        <v>3411</v>
      </c>
      <c r="Y1289" s="4" t="s">
        <v>22</v>
      </c>
      <c r="Z1289" s="2" t="s">
        <v>22</v>
      </c>
      <c r="AA1289" s="2" t="s">
        <v>22</v>
      </c>
    </row>
    <row r="1290" spans="1:27">
      <c r="A1290" s="2">
        <v>201601518</v>
      </c>
      <c r="B1290" s="2" t="s">
        <v>3412</v>
      </c>
      <c r="C1290" s="2" t="s">
        <v>3413</v>
      </c>
      <c r="D1290" s="2">
        <v>128</v>
      </c>
      <c r="E1290" s="2" t="s">
        <v>464</v>
      </c>
      <c r="F1290" s="3">
        <v>42475</v>
      </c>
      <c r="G1290" s="2" t="s">
        <v>19</v>
      </c>
      <c r="H1290" s="2" t="s">
        <v>20</v>
      </c>
      <c r="I1290" s="3">
        <v>42597.620889432874</v>
      </c>
      <c r="J1290" s="1">
        <f t="shared" si="20"/>
        <v>42597</v>
      </c>
      <c r="K1290" s="2" t="s">
        <v>21</v>
      </c>
      <c r="L1290" s="2" t="s">
        <v>1144</v>
      </c>
      <c r="M1290" s="2"/>
      <c r="N1290" s="19"/>
      <c r="O1290" s="21"/>
      <c r="P1290" s="21"/>
      <c r="Q1290" s="21"/>
      <c r="R1290" s="21"/>
      <c r="S1290" s="21"/>
      <c r="T1290" s="21"/>
      <c r="U1290" s="21"/>
      <c r="V1290" s="21"/>
      <c r="W1290" s="3">
        <v>42597.618522222219</v>
      </c>
      <c r="X1290" s="2" t="s">
        <v>3414</v>
      </c>
      <c r="Y1290" s="4" t="s">
        <v>22</v>
      </c>
      <c r="Z1290" s="2" t="s">
        <v>22</v>
      </c>
      <c r="AA1290" s="2" t="s">
        <v>22</v>
      </c>
    </row>
    <row r="1291" spans="1:27">
      <c r="A1291" s="2">
        <v>201601521</v>
      </c>
      <c r="B1291" s="2" t="s">
        <v>3415</v>
      </c>
      <c r="C1291" s="2" t="s">
        <v>264</v>
      </c>
      <c r="D1291" s="2">
        <v>125</v>
      </c>
      <c r="E1291" s="2" t="s">
        <v>18</v>
      </c>
      <c r="F1291" s="3">
        <v>38945</v>
      </c>
      <c r="G1291" s="2" t="s">
        <v>36</v>
      </c>
      <c r="H1291" s="2" t="s">
        <v>37</v>
      </c>
      <c r="I1291" s="3">
        <v>42676.479666354164</v>
      </c>
      <c r="J1291" s="1">
        <f t="shared" si="20"/>
        <v>42676</v>
      </c>
      <c r="K1291" s="2" t="s">
        <v>21</v>
      </c>
      <c r="L1291" s="2" t="s">
        <v>5819</v>
      </c>
      <c r="M1291" s="2"/>
      <c r="N1291" s="19"/>
      <c r="O1291" s="21"/>
      <c r="P1291" s="21"/>
      <c r="Q1291" s="21"/>
      <c r="R1291" s="21"/>
      <c r="S1291" s="21"/>
      <c r="T1291" s="21"/>
      <c r="U1291" s="21"/>
      <c r="V1291" s="21"/>
      <c r="W1291" s="3">
        <v>42676.606194872686</v>
      </c>
      <c r="X1291" s="2" t="s">
        <v>3416</v>
      </c>
      <c r="Y1291" s="4" t="s">
        <v>22</v>
      </c>
      <c r="Z1291" s="2" t="s">
        <v>22</v>
      </c>
      <c r="AA1291" s="2" t="s">
        <v>22</v>
      </c>
    </row>
    <row r="1292" spans="1:27">
      <c r="A1292" s="2">
        <v>201601527</v>
      </c>
      <c r="B1292" s="2" t="s">
        <v>3417</v>
      </c>
      <c r="C1292" s="2" t="s">
        <v>3418</v>
      </c>
      <c r="D1292" s="2">
        <v>304</v>
      </c>
      <c r="E1292" s="2" t="s">
        <v>154</v>
      </c>
      <c r="F1292" s="3">
        <v>42445</v>
      </c>
      <c r="G1292" s="2" t="s">
        <v>31</v>
      </c>
      <c r="H1292" s="2" t="s">
        <v>32</v>
      </c>
      <c r="I1292" s="3">
        <v>42598.96516122685</v>
      </c>
      <c r="J1292" s="1">
        <f t="shared" si="20"/>
        <v>42598</v>
      </c>
      <c r="K1292" s="2" t="s">
        <v>21</v>
      </c>
      <c r="L1292" s="2" t="s">
        <v>1144</v>
      </c>
      <c r="M1292" s="2"/>
      <c r="N1292" s="19"/>
      <c r="O1292" s="21"/>
      <c r="P1292" s="21"/>
      <c r="Q1292" s="21"/>
      <c r="R1292" s="21"/>
      <c r="S1292" s="21"/>
      <c r="T1292" s="21"/>
      <c r="U1292" s="21"/>
      <c r="V1292" s="21"/>
      <c r="W1292" s="3">
        <v>42598.953706365741</v>
      </c>
      <c r="X1292" s="2" t="s">
        <v>3419</v>
      </c>
      <c r="Y1292" s="4" t="s">
        <v>22</v>
      </c>
      <c r="Z1292" s="2" t="s">
        <v>22</v>
      </c>
      <c r="AA1292" s="2" t="s">
        <v>22</v>
      </c>
    </row>
    <row r="1293" spans="1:27">
      <c r="A1293" s="2">
        <v>201601528</v>
      </c>
      <c r="B1293" s="2" t="s">
        <v>478</v>
      </c>
      <c r="C1293" s="2" t="s">
        <v>584</v>
      </c>
      <c r="D1293" s="2">
        <v>536</v>
      </c>
      <c r="E1293" s="2" t="s">
        <v>131</v>
      </c>
      <c r="F1293" s="3">
        <v>41350</v>
      </c>
      <c r="G1293" s="2" t="s">
        <v>19</v>
      </c>
      <c r="H1293" s="2" t="s">
        <v>20</v>
      </c>
      <c r="I1293" s="3">
        <v>42599.507866203705</v>
      </c>
      <c r="J1293" s="1">
        <f t="shared" si="20"/>
        <v>42599</v>
      </c>
      <c r="K1293" s="2" t="s">
        <v>21</v>
      </c>
      <c r="L1293" s="2">
        <v>2075</v>
      </c>
      <c r="M1293" s="2"/>
      <c r="N1293" s="19">
        <v>21</v>
      </c>
      <c r="O1293" s="21">
        <v>21</v>
      </c>
      <c r="P1293" s="21"/>
      <c r="Q1293" s="21"/>
      <c r="R1293" s="21"/>
      <c r="S1293" s="21"/>
      <c r="T1293" s="21"/>
      <c r="U1293" s="21"/>
      <c r="V1293" s="21"/>
      <c r="W1293" s="3">
        <v>42599.494444525466</v>
      </c>
      <c r="X1293" s="2" t="s">
        <v>3420</v>
      </c>
      <c r="Y1293" s="4" t="s">
        <v>22</v>
      </c>
      <c r="Z1293" s="2" t="s">
        <v>22</v>
      </c>
      <c r="AA1293" s="2" t="s">
        <v>22</v>
      </c>
    </row>
    <row r="1294" spans="1:27">
      <c r="A1294" s="2">
        <v>201601530</v>
      </c>
      <c r="B1294" s="2" t="s">
        <v>3421</v>
      </c>
      <c r="C1294" s="2" t="s">
        <v>381</v>
      </c>
      <c r="D1294" s="2">
        <v>90</v>
      </c>
      <c r="E1294" s="2" t="s">
        <v>396</v>
      </c>
      <c r="F1294" s="3">
        <v>39677</v>
      </c>
      <c r="G1294" s="2" t="s">
        <v>36</v>
      </c>
      <c r="H1294" s="2" t="s">
        <v>37</v>
      </c>
      <c r="I1294" s="3">
        <v>42599.692753356481</v>
      </c>
      <c r="J1294" s="1">
        <f t="shared" si="20"/>
        <v>42599</v>
      </c>
      <c r="K1294" s="2" t="s">
        <v>21</v>
      </c>
      <c r="L1294" s="2"/>
      <c r="M1294" s="2"/>
      <c r="N1294" s="19"/>
      <c r="O1294" s="21"/>
      <c r="P1294" s="21"/>
      <c r="Q1294" s="21"/>
      <c r="R1294" s="21"/>
      <c r="S1294" s="21"/>
      <c r="T1294" s="21"/>
      <c r="U1294" s="21"/>
      <c r="V1294" s="21"/>
      <c r="W1294" s="3">
        <v>42599.692739849539</v>
      </c>
      <c r="X1294" s="2" t="s">
        <v>3422</v>
      </c>
      <c r="Y1294" s="4" t="s">
        <v>22</v>
      </c>
      <c r="Z1294" s="2" t="s">
        <v>22</v>
      </c>
      <c r="AA1294" s="2" t="s">
        <v>22</v>
      </c>
    </row>
    <row r="1295" spans="1:27">
      <c r="A1295" s="2">
        <v>201601532</v>
      </c>
      <c r="B1295" s="2" t="s">
        <v>3423</v>
      </c>
      <c r="C1295" s="2" t="s">
        <v>431</v>
      </c>
      <c r="D1295" s="2">
        <v>599</v>
      </c>
      <c r="E1295" s="2" t="s">
        <v>50</v>
      </c>
      <c r="F1295" s="3">
        <v>41868</v>
      </c>
      <c r="G1295" s="2" t="s">
        <v>36</v>
      </c>
      <c r="H1295" s="2" t="s">
        <v>37</v>
      </c>
      <c r="I1295" s="3">
        <v>42877.353385381946</v>
      </c>
      <c r="J1295" s="1">
        <f t="shared" si="20"/>
        <v>42877</v>
      </c>
      <c r="K1295" s="2" t="s">
        <v>21</v>
      </c>
      <c r="L1295" s="2"/>
      <c r="M1295" s="2"/>
      <c r="N1295" s="19"/>
      <c r="O1295" s="21"/>
      <c r="P1295" s="21"/>
      <c r="Q1295" s="21"/>
      <c r="R1295" s="21"/>
      <c r="S1295" s="21"/>
      <c r="T1295" s="21"/>
      <c r="U1295" s="21"/>
      <c r="V1295" s="21"/>
      <c r="W1295" s="3">
        <v>42877.346668668979</v>
      </c>
      <c r="X1295" s="2" t="s">
        <v>3424</v>
      </c>
      <c r="Y1295" s="4" t="s">
        <v>22</v>
      </c>
      <c r="Z1295" s="2" t="s">
        <v>22</v>
      </c>
      <c r="AA1295" s="2" t="s">
        <v>22</v>
      </c>
    </row>
    <row r="1296" spans="1:27">
      <c r="A1296" s="2">
        <v>201601538</v>
      </c>
      <c r="B1296" s="2" t="s">
        <v>3425</v>
      </c>
      <c r="C1296" s="2" t="s">
        <v>3426</v>
      </c>
      <c r="D1296" s="2">
        <v>531</v>
      </c>
      <c r="E1296" s="2" t="s">
        <v>3427</v>
      </c>
      <c r="F1296" s="3">
        <v>42448</v>
      </c>
      <c r="G1296" s="2" t="s">
        <v>71</v>
      </c>
      <c r="H1296" s="2" t="s">
        <v>72</v>
      </c>
      <c r="I1296" s="3">
        <v>42601.854039120371</v>
      </c>
      <c r="J1296" s="1">
        <f t="shared" si="20"/>
        <v>42601</v>
      </c>
      <c r="K1296" s="2" t="s">
        <v>21</v>
      </c>
      <c r="L1296" s="2"/>
      <c r="M1296" s="2"/>
      <c r="N1296" s="19"/>
      <c r="O1296" s="21"/>
      <c r="P1296" s="21"/>
      <c r="Q1296" s="21"/>
      <c r="R1296" s="21"/>
      <c r="S1296" s="21"/>
      <c r="T1296" s="21"/>
      <c r="U1296" s="21"/>
      <c r="V1296" s="21"/>
      <c r="W1296" s="3" t="s">
        <v>22</v>
      </c>
      <c r="X1296" s="2" t="s">
        <v>22</v>
      </c>
      <c r="Y1296" s="4" t="s">
        <v>22</v>
      </c>
      <c r="Z1296" s="2" t="s">
        <v>22</v>
      </c>
      <c r="AA1296" s="2" t="s">
        <v>22</v>
      </c>
    </row>
    <row r="1297" spans="1:27">
      <c r="A1297" s="2">
        <v>201601540</v>
      </c>
      <c r="B1297" s="2" t="s">
        <v>3428</v>
      </c>
      <c r="C1297" s="2" t="s">
        <v>3429</v>
      </c>
      <c r="D1297" s="2">
        <v>501</v>
      </c>
      <c r="E1297" s="2" t="s">
        <v>126</v>
      </c>
      <c r="F1297" s="3">
        <v>41140</v>
      </c>
      <c r="G1297" s="2" t="s">
        <v>71</v>
      </c>
      <c r="H1297" s="2" t="s">
        <v>72</v>
      </c>
      <c r="I1297" s="3">
        <v>42601.901264467589</v>
      </c>
      <c r="J1297" s="1">
        <f t="shared" si="20"/>
        <v>42601</v>
      </c>
      <c r="K1297" s="2" t="s">
        <v>21</v>
      </c>
      <c r="L1297" s="2"/>
      <c r="M1297" s="2"/>
      <c r="N1297" s="19"/>
      <c r="O1297" s="21"/>
      <c r="P1297" s="21"/>
      <c r="Q1297" s="21"/>
      <c r="R1297" s="21"/>
      <c r="S1297" s="21"/>
      <c r="T1297" s="21"/>
      <c r="U1297" s="21"/>
      <c r="V1297" s="21"/>
      <c r="W1297" s="3">
        <v>42601.895571562498</v>
      </c>
      <c r="X1297" s="2" t="s">
        <v>3430</v>
      </c>
      <c r="Y1297" s="4" t="s">
        <v>22</v>
      </c>
      <c r="Z1297" s="2" t="s">
        <v>22</v>
      </c>
      <c r="AA1297" s="2" t="s">
        <v>22</v>
      </c>
    </row>
    <row r="1298" spans="1:27">
      <c r="A1298" s="2">
        <v>201601542</v>
      </c>
      <c r="B1298" s="2" t="s">
        <v>3431</v>
      </c>
      <c r="C1298" s="2" t="s">
        <v>776</v>
      </c>
      <c r="D1298" s="2">
        <v>201</v>
      </c>
      <c r="E1298" s="2" t="s">
        <v>794</v>
      </c>
      <c r="F1298" s="3">
        <v>42401</v>
      </c>
      <c r="G1298" s="2" t="s">
        <v>19</v>
      </c>
      <c r="H1298" s="2" t="s">
        <v>20</v>
      </c>
      <c r="I1298" s="3">
        <v>42602.076662002313</v>
      </c>
      <c r="J1298" s="1">
        <f t="shared" si="20"/>
        <v>42602</v>
      </c>
      <c r="K1298" s="2" t="s">
        <v>21</v>
      </c>
      <c r="L1298" s="2">
        <v>2257</v>
      </c>
      <c r="M1298" s="2"/>
      <c r="N1298" s="19">
        <v>31</v>
      </c>
      <c r="O1298" s="21">
        <v>31</v>
      </c>
      <c r="P1298" s="21"/>
      <c r="Q1298" s="21"/>
      <c r="R1298" s="21"/>
      <c r="S1298" s="21"/>
      <c r="T1298" s="21"/>
      <c r="U1298" s="21"/>
      <c r="V1298" s="21"/>
      <c r="W1298" s="3">
        <v>42602.075621875003</v>
      </c>
      <c r="X1298" s="2" t="s">
        <v>3432</v>
      </c>
      <c r="Y1298" s="4" t="s">
        <v>22</v>
      </c>
      <c r="Z1298" s="2" t="s">
        <v>22</v>
      </c>
      <c r="AA1298" s="2" t="s">
        <v>22</v>
      </c>
    </row>
    <row r="1299" spans="1:27">
      <c r="A1299" s="2">
        <v>201601545</v>
      </c>
      <c r="B1299" s="2" t="s">
        <v>485</v>
      </c>
      <c r="C1299" s="2" t="s">
        <v>199</v>
      </c>
      <c r="D1299" s="2">
        <v>125</v>
      </c>
      <c r="E1299" s="2" t="s">
        <v>18</v>
      </c>
      <c r="F1299" s="3">
        <v>34931</v>
      </c>
      <c r="G1299" s="2" t="s">
        <v>36</v>
      </c>
      <c r="H1299" s="2" t="s">
        <v>37</v>
      </c>
      <c r="I1299" s="3">
        <v>42602.648706516207</v>
      </c>
      <c r="J1299" s="1">
        <f t="shared" si="20"/>
        <v>42602</v>
      </c>
      <c r="K1299" s="2" t="s">
        <v>21</v>
      </c>
      <c r="L1299" s="2">
        <v>2101</v>
      </c>
      <c r="M1299" s="2"/>
      <c r="N1299" s="19"/>
      <c r="O1299" s="21"/>
      <c r="P1299" s="21"/>
      <c r="Q1299" s="21"/>
      <c r="R1299" s="21"/>
      <c r="S1299" s="21"/>
      <c r="T1299" s="21"/>
      <c r="U1299" s="21"/>
      <c r="V1299" s="21"/>
      <c r="W1299" s="3">
        <v>42602.646801886571</v>
      </c>
      <c r="X1299" s="2" t="s">
        <v>3433</v>
      </c>
      <c r="Y1299" s="4" t="s">
        <v>22</v>
      </c>
      <c r="Z1299" s="2" t="s">
        <v>22</v>
      </c>
      <c r="AA1299" s="2" t="s">
        <v>22</v>
      </c>
    </row>
    <row r="1300" spans="1:27">
      <c r="A1300" s="2">
        <v>201601548</v>
      </c>
      <c r="B1300" s="2" t="s">
        <v>3434</v>
      </c>
      <c r="C1300" s="2" t="s">
        <v>387</v>
      </c>
      <c r="D1300" s="2">
        <v>125</v>
      </c>
      <c r="E1300" s="2" t="s">
        <v>18</v>
      </c>
      <c r="F1300" s="3">
        <v>40889</v>
      </c>
      <c r="G1300" s="2" t="s">
        <v>71</v>
      </c>
      <c r="H1300" s="2" t="s">
        <v>72</v>
      </c>
      <c r="I1300" s="3">
        <v>42602.880369409722</v>
      </c>
      <c r="J1300" s="1">
        <f t="shared" si="20"/>
        <v>42602</v>
      </c>
      <c r="K1300" s="2" t="s">
        <v>21</v>
      </c>
      <c r="L1300" s="2"/>
      <c r="M1300" s="2"/>
      <c r="N1300" s="19"/>
      <c r="O1300" s="21"/>
      <c r="P1300" s="21"/>
      <c r="Q1300" s="21"/>
      <c r="R1300" s="21"/>
      <c r="S1300" s="21"/>
      <c r="T1300" s="21"/>
      <c r="U1300" s="21"/>
      <c r="V1300" s="21"/>
      <c r="W1300" s="3">
        <v>42602.874314780092</v>
      </c>
      <c r="X1300" s="2" t="s">
        <v>3435</v>
      </c>
      <c r="Y1300" s="4" t="s">
        <v>22</v>
      </c>
      <c r="Z1300" s="2" t="s">
        <v>22</v>
      </c>
      <c r="AA1300" s="2" t="s">
        <v>22</v>
      </c>
    </row>
    <row r="1301" spans="1:27">
      <c r="A1301" s="2">
        <v>201601552</v>
      </c>
      <c r="B1301" s="2" t="s">
        <v>3436</v>
      </c>
      <c r="C1301" s="2" t="s">
        <v>3437</v>
      </c>
      <c r="D1301" s="2">
        <v>507</v>
      </c>
      <c r="E1301" s="2" t="s">
        <v>65</v>
      </c>
      <c r="F1301" s="3">
        <v>37489</v>
      </c>
      <c r="G1301" s="2" t="s">
        <v>36</v>
      </c>
      <c r="H1301" s="2" t="s">
        <v>37</v>
      </c>
      <c r="I1301" s="3">
        <v>42603.455078738429</v>
      </c>
      <c r="J1301" s="1">
        <f t="shared" si="20"/>
        <v>42603</v>
      </c>
      <c r="K1301" s="2" t="s">
        <v>21</v>
      </c>
      <c r="L1301" s="2"/>
      <c r="M1301" s="2"/>
      <c r="N1301" s="19"/>
      <c r="O1301" s="21"/>
      <c r="P1301" s="21"/>
      <c r="Q1301" s="21"/>
      <c r="R1301" s="21"/>
      <c r="S1301" s="21"/>
      <c r="T1301" s="21"/>
      <c r="U1301" s="21"/>
      <c r="V1301" s="21"/>
      <c r="W1301" s="3">
        <v>42603.452232870368</v>
      </c>
      <c r="X1301" s="2" t="s">
        <v>3438</v>
      </c>
      <c r="Y1301" s="4" t="s">
        <v>22</v>
      </c>
      <c r="Z1301" s="2" t="s">
        <v>22</v>
      </c>
      <c r="AA1301" s="2" t="s">
        <v>22</v>
      </c>
    </row>
    <row r="1302" spans="1:27">
      <c r="A1302" s="2">
        <v>201601556</v>
      </c>
      <c r="B1302" s="2" t="s">
        <v>3439</v>
      </c>
      <c r="C1302" s="2" t="s">
        <v>1498</v>
      </c>
      <c r="D1302" s="2">
        <v>125</v>
      </c>
      <c r="E1302" s="2" t="s">
        <v>18</v>
      </c>
      <c r="F1302" s="3">
        <v>37746</v>
      </c>
      <c r="G1302" s="2" t="s">
        <v>36</v>
      </c>
      <c r="H1302" s="2" t="s">
        <v>37</v>
      </c>
      <c r="I1302" s="3">
        <v>42603.835324502317</v>
      </c>
      <c r="J1302" s="1">
        <f t="shared" si="20"/>
        <v>42603</v>
      </c>
      <c r="K1302" s="2" t="s">
        <v>21</v>
      </c>
      <c r="L1302" s="2">
        <v>2082</v>
      </c>
      <c r="M1302" s="2"/>
      <c r="N1302" s="19">
        <v>42</v>
      </c>
      <c r="O1302" s="21">
        <v>42</v>
      </c>
      <c r="P1302" s="21"/>
      <c r="Q1302" s="21"/>
      <c r="R1302" s="21"/>
      <c r="S1302" s="21"/>
      <c r="T1302" s="21"/>
      <c r="U1302" s="21"/>
      <c r="V1302" s="21"/>
      <c r="W1302" s="3">
        <v>42603.835324502317</v>
      </c>
      <c r="X1302" s="2" t="s">
        <v>3440</v>
      </c>
      <c r="Y1302" s="4" t="s">
        <v>22</v>
      </c>
      <c r="Z1302" s="2" t="s">
        <v>22</v>
      </c>
      <c r="AA1302" s="2" t="s">
        <v>22</v>
      </c>
    </row>
    <row r="1303" spans="1:27">
      <c r="A1303" s="2">
        <v>201601559</v>
      </c>
      <c r="B1303" s="2" t="s">
        <v>3441</v>
      </c>
      <c r="C1303" s="2" t="s">
        <v>199</v>
      </c>
      <c r="D1303" s="2">
        <v>125</v>
      </c>
      <c r="E1303" s="2" t="s">
        <v>18</v>
      </c>
      <c r="F1303" s="3">
        <v>41143</v>
      </c>
      <c r="G1303" s="2" t="s">
        <v>36</v>
      </c>
      <c r="H1303" s="2" t="s">
        <v>37</v>
      </c>
      <c r="I1303" s="3">
        <v>42604.616149652778</v>
      </c>
      <c r="J1303" s="1">
        <f t="shared" si="20"/>
        <v>42604</v>
      </c>
      <c r="K1303" s="2" t="s">
        <v>21</v>
      </c>
      <c r="L1303" s="2"/>
      <c r="M1303" s="2"/>
      <c r="N1303" s="19"/>
      <c r="O1303" s="21"/>
      <c r="P1303" s="21"/>
      <c r="Q1303" s="21"/>
      <c r="R1303" s="21"/>
      <c r="S1303" s="21"/>
      <c r="T1303" s="21"/>
      <c r="U1303" s="21"/>
      <c r="V1303" s="21"/>
      <c r="W1303" s="3">
        <v>42604.613742361114</v>
      </c>
      <c r="X1303" s="2" t="s">
        <v>3442</v>
      </c>
      <c r="Y1303" s="4" t="s">
        <v>22</v>
      </c>
      <c r="Z1303" s="2" t="s">
        <v>22</v>
      </c>
      <c r="AA1303" s="2" t="s">
        <v>22</v>
      </c>
    </row>
    <row r="1304" spans="1:27">
      <c r="A1304" s="2">
        <v>201601560</v>
      </c>
      <c r="B1304" s="2" t="s">
        <v>3443</v>
      </c>
      <c r="C1304" s="2" t="s">
        <v>3444</v>
      </c>
      <c r="D1304" s="2">
        <v>599</v>
      </c>
      <c r="E1304" s="2" t="s">
        <v>50</v>
      </c>
      <c r="F1304" s="3">
        <v>42233</v>
      </c>
      <c r="G1304" s="2" t="s">
        <v>71</v>
      </c>
      <c r="H1304" s="2" t="s">
        <v>72</v>
      </c>
      <c r="I1304" s="3">
        <v>42604.82315517361</v>
      </c>
      <c r="J1304" s="1">
        <f t="shared" si="20"/>
        <v>42604</v>
      </c>
      <c r="K1304" s="2" t="s">
        <v>21</v>
      </c>
      <c r="L1304" s="2">
        <v>2267</v>
      </c>
      <c r="M1304" s="2"/>
      <c r="N1304" s="19"/>
      <c r="O1304" s="21"/>
      <c r="P1304" s="21"/>
      <c r="Q1304" s="21"/>
      <c r="R1304" s="21"/>
      <c r="S1304" s="21"/>
      <c r="T1304" s="21"/>
      <c r="U1304" s="21"/>
      <c r="V1304" s="21"/>
      <c r="W1304" s="3">
        <v>42604.816149108796</v>
      </c>
      <c r="X1304" s="2" t="s">
        <v>3445</v>
      </c>
      <c r="Y1304" s="4" t="s">
        <v>22</v>
      </c>
      <c r="Z1304" s="2" t="s">
        <v>22</v>
      </c>
      <c r="AA1304" s="2" t="s">
        <v>22</v>
      </c>
    </row>
    <row r="1305" spans="1:27">
      <c r="A1305" s="2">
        <v>201601562</v>
      </c>
      <c r="B1305" s="2" t="s">
        <v>3446</v>
      </c>
      <c r="C1305" s="2" t="s">
        <v>530</v>
      </c>
      <c r="D1305" s="2">
        <v>125</v>
      </c>
      <c r="E1305" s="2" t="s">
        <v>18</v>
      </c>
      <c r="F1305" s="3">
        <v>42194</v>
      </c>
      <c r="G1305" s="2" t="s">
        <v>36</v>
      </c>
      <c r="H1305" s="2" t="s">
        <v>37</v>
      </c>
      <c r="I1305" s="3">
        <v>42604.887267708335</v>
      </c>
      <c r="J1305" s="1">
        <f t="shared" si="20"/>
        <v>42604</v>
      </c>
      <c r="K1305" s="2" t="s">
        <v>21</v>
      </c>
      <c r="L1305" s="2"/>
      <c r="M1305" s="2"/>
      <c r="N1305" s="19">
        <v>1</v>
      </c>
      <c r="O1305" s="21">
        <v>1</v>
      </c>
      <c r="P1305" s="21"/>
      <c r="Q1305" s="21"/>
      <c r="R1305" s="21"/>
      <c r="S1305" s="21"/>
      <c r="T1305" s="21"/>
      <c r="U1305" s="21"/>
      <c r="V1305" s="21"/>
      <c r="W1305" s="3">
        <v>42604.880525960645</v>
      </c>
      <c r="X1305" s="2" t="s">
        <v>3447</v>
      </c>
      <c r="Y1305" s="4" t="s">
        <v>22</v>
      </c>
      <c r="Z1305" s="2" t="s">
        <v>22</v>
      </c>
      <c r="AA1305" s="2" t="s">
        <v>22</v>
      </c>
    </row>
    <row r="1306" spans="1:27">
      <c r="A1306" s="2">
        <v>201601568</v>
      </c>
      <c r="B1306" s="2" t="s">
        <v>3448</v>
      </c>
      <c r="C1306" s="2" t="s">
        <v>3449</v>
      </c>
      <c r="D1306" s="2">
        <v>125</v>
      </c>
      <c r="E1306" s="2" t="s">
        <v>18</v>
      </c>
      <c r="F1306" s="3">
        <v>39317</v>
      </c>
      <c r="G1306" s="2" t="s">
        <v>36</v>
      </c>
      <c r="H1306" s="2" t="s">
        <v>37</v>
      </c>
      <c r="I1306" s="3">
        <v>42605.687941435186</v>
      </c>
      <c r="J1306" s="1">
        <f t="shared" si="20"/>
        <v>42605</v>
      </c>
      <c r="K1306" s="2" t="s">
        <v>21</v>
      </c>
      <c r="L1306" s="2"/>
      <c r="M1306" s="2"/>
      <c r="N1306" s="19"/>
      <c r="O1306" s="21"/>
      <c r="P1306" s="21"/>
      <c r="Q1306" s="21"/>
      <c r="R1306" s="21"/>
      <c r="S1306" s="21"/>
      <c r="T1306" s="21"/>
      <c r="U1306" s="21"/>
      <c r="V1306" s="21"/>
      <c r="W1306" s="3">
        <v>42605.687928356485</v>
      </c>
      <c r="X1306" s="2" t="s">
        <v>3450</v>
      </c>
      <c r="Y1306" s="4" t="s">
        <v>22</v>
      </c>
      <c r="Z1306" s="2" t="s">
        <v>22</v>
      </c>
      <c r="AA1306" s="2" t="s">
        <v>22</v>
      </c>
    </row>
    <row r="1307" spans="1:27">
      <c r="A1307" s="2">
        <v>201601570</v>
      </c>
      <c r="B1307" s="2" t="s">
        <v>3451</v>
      </c>
      <c r="C1307" s="2" t="s">
        <v>2013</v>
      </c>
      <c r="D1307" s="2">
        <v>90</v>
      </c>
      <c r="E1307" s="2" t="s">
        <v>396</v>
      </c>
      <c r="F1307" s="3">
        <v>40048</v>
      </c>
      <c r="G1307" s="2" t="s">
        <v>36</v>
      </c>
      <c r="H1307" s="2" t="s">
        <v>37</v>
      </c>
      <c r="I1307" s="3">
        <v>42605.821346446763</v>
      </c>
      <c r="J1307" s="1">
        <f t="shared" si="20"/>
        <v>42605</v>
      </c>
      <c r="K1307" s="2" t="s">
        <v>21</v>
      </c>
      <c r="L1307" s="2"/>
      <c r="M1307" s="2"/>
      <c r="N1307" s="19"/>
      <c r="O1307" s="21"/>
      <c r="P1307" s="21"/>
      <c r="Q1307" s="21"/>
      <c r="R1307" s="21"/>
      <c r="S1307" s="21"/>
      <c r="T1307" s="21"/>
      <c r="U1307" s="21"/>
      <c r="V1307" s="21"/>
      <c r="W1307" s="3">
        <v>42605.819264004633</v>
      </c>
      <c r="X1307" s="2" t="s">
        <v>3452</v>
      </c>
      <c r="Y1307" s="4" t="s">
        <v>22</v>
      </c>
      <c r="Z1307" s="2" t="s">
        <v>22</v>
      </c>
      <c r="AA1307" s="2" t="s">
        <v>22</v>
      </c>
    </row>
    <row r="1308" spans="1:27">
      <c r="A1308" s="2">
        <v>201601576</v>
      </c>
      <c r="B1308" s="2" t="s">
        <v>3453</v>
      </c>
      <c r="C1308" s="2" t="s">
        <v>387</v>
      </c>
      <c r="D1308" s="2">
        <v>125</v>
      </c>
      <c r="E1308" s="2" t="s">
        <v>18</v>
      </c>
      <c r="F1308" s="3">
        <v>39818</v>
      </c>
      <c r="G1308" s="2" t="s">
        <v>36</v>
      </c>
      <c r="H1308" s="2" t="s">
        <v>37</v>
      </c>
      <c r="I1308" s="3">
        <v>42606.346933993053</v>
      </c>
      <c r="J1308" s="1">
        <f t="shared" si="20"/>
        <v>42606</v>
      </c>
      <c r="K1308" s="2" t="s">
        <v>21</v>
      </c>
      <c r="L1308" s="2"/>
      <c r="M1308" s="2"/>
      <c r="N1308" s="19">
        <v>16</v>
      </c>
      <c r="O1308" s="21">
        <v>16</v>
      </c>
      <c r="P1308" s="21"/>
      <c r="Q1308" s="21"/>
      <c r="R1308" s="21"/>
      <c r="S1308" s="21"/>
      <c r="T1308" s="21"/>
      <c r="U1308" s="21"/>
      <c r="V1308" s="21"/>
      <c r="W1308" s="3">
        <v>42606.344617164352</v>
      </c>
      <c r="X1308" s="2" t="s">
        <v>3454</v>
      </c>
      <c r="Y1308" s="4" t="s">
        <v>22</v>
      </c>
      <c r="Z1308" s="2" t="s">
        <v>22</v>
      </c>
      <c r="AA1308" s="2" t="s">
        <v>22</v>
      </c>
    </row>
    <row r="1309" spans="1:27">
      <c r="A1309" s="2">
        <v>201601592</v>
      </c>
      <c r="B1309" s="2" t="s">
        <v>3455</v>
      </c>
      <c r="C1309" s="2" t="s">
        <v>3456</v>
      </c>
      <c r="D1309" s="2">
        <v>131</v>
      </c>
      <c r="E1309" s="2" t="s">
        <v>40</v>
      </c>
      <c r="F1309" s="3">
        <v>42553</v>
      </c>
      <c r="G1309" s="2" t="s">
        <v>71</v>
      </c>
      <c r="H1309" s="2" t="s">
        <v>72</v>
      </c>
      <c r="I1309" s="3">
        <v>42696.212342129627</v>
      </c>
      <c r="J1309" s="1">
        <f t="shared" si="20"/>
        <v>42696</v>
      </c>
      <c r="K1309" s="2" t="s">
        <v>21</v>
      </c>
      <c r="L1309" s="2"/>
      <c r="M1309" s="2"/>
      <c r="N1309" s="19" t="s">
        <v>1123</v>
      </c>
      <c r="O1309" s="21">
        <v>1</v>
      </c>
      <c r="P1309" s="21">
        <v>2</v>
      </c>
      <c r="Q1309" s="21"/>
      <c r="R1309" s="21"/>
      <c r="S1309" s="21"/>
      <c r="T1309" s="21"/>
      <c r="U1309" s="21"/>
      <c r="V1309" s="21"/>
      <c r="W1309" s="3">
        <v>42696.200484340276</v>
      </c>
      <c r="X1309" s="2" t="s">
        <v>3457</v>
      </c>
      <c r="Y1309" s="4" t="s">
        <v>22</v>
      </c>
      <c r="Z1309" s="2" t="s">
        <v>22</v>
      </c>
      <c r="AA1309" s="2" t="s">
        <v>22</v>
      </c>
    </row>
    <row r="1310" spans="1:27">
      <c r="A1310" s="2">
        <v>201601598</v>
      </c>
      <c r="B1310" s="2" t="s">
        <v>3458</v>
      </c>
      <c r="C1310" s="2" t="s">
        <v>39</v>
      </c>
      <c r="D1310" s="2">
        <v>125</v>
      </c>
      <c r="E1310" s="2" t="s">
        <v>18</v>
      </c>
      <c r="F1310" s="3">
        <v>38955</v>
      </c>
      <c r="G1310" s="2" t="s">
        <v>19</v>
      </c>
      <c r="H1310" s="2" t="s">
        <v>20</v>
      </c>
      <c r="I1310" s="3">
        <v>42608.847514039349</v>
      </c>
      <c r="J1310" s="1">
        <f t="shared" si="20"/>
        <v>42608</v>
      </c>
      <c r="K1310" s="2" t="s">
        <v>21</v>
      </c>
      <c r="L1310" s="2"/>
      <c r="M1310" s="2"/>
      <c r="N1310" s="19"/>
      <c r="O1310" s="21"/>
      <c r="P1310" s="21"/>
      <c r="Q1310" s="21"/>
      <c r="R1310" s="21"/>
      <c r="S1310" s="21"/>
      <c r="T1310" s="21"/>
      <c r="U1310" s="21"/>
      <c r="V1310" s="21"/>
      <c r="W1310" s="3">
        <v>42608.821468599534</v>
      </c>
      <c r="X1310" s="2" t="s">
        <v>3459</v>
      </c>
      <c r="Y1310" s="4" t="s">
        <v>22</v>
      </c>
      <c r="Z1310" s="2" t="s">
        <v>22</v>
      </c>
      <c r="AA1310" s="2" t="s">
        <v>22</v>
      </c>
    </row>
    <row r="1311" spans="1:27">
      <c r="A1311" s="2">
        <v>201601606</v>
      </c>
      <c r="B1311" s="2" t="s">
        <v>1593</v>
      </c>
      <c r="C1311" s="2" t="s">
        <v>1646</v>
      </c>
      <c r="D1311" s="2">
        <v>128</v>
      </c>
      <c r="E1311" s="2" t="s">
        <v>464</v>
      </c>
      <c r="F1311" s="3">
        <v>39687</v>
      </c>
      <c r="G1311" s="2" t="s">
        <v>19</v>
      </c>
      <c r="H1311" s="2" t="s">
        <v>20</v>
      </c>
      <c r="I1311" s="3">
        <v>42609.766676851854</v>
      </c>
      <c r="J1311" s="1">
        <f t="shared" si="20"/>
        <v>42609</v>
      </c>
      <c r="K1311" s="2" t="s">
        <v>21</v>
      </c>
      <c r="L1311" s="2"/>
      <c r="M1311" s="2"/>
      <c r="N1311" s="19"/>
      <c r="O1311" s="21"/>
      <c r="P1311" s="21"/>
      <c r="Q1311" s="21"/>
      <c r="R1311" s="21"/>
      <c r="S1311" s="21"/>
      <c r="T1311" s="21"/>
      <c r="U1311" s="21"/>
      <c r="V1311" s="21"/>
      <c r="W1311" s="3">
        <v>42609.743950428237</v>
      </c>
      <c r="X1311" s="2" t="s">
        <v>3460</v>
      </c>
      <c r="Y1311" s="4" t="s">
        <v>22</v>
      </c>
      <c r="Z1311" s="2" t="s">
        <v>22</v>
      </c>
      <c r="AA1311" s="2" t="s">
        <v>22</v>
      </c>
    </row>
    <row r="1312" spans="1:27">
      <c r="A1312" s="2">
        <v>201601609</v>
      </c>
      <c r="B1312" s="2" t="s">
        <v>3461</v>
      </c>
      <c r="C1312" s="2" t="s">
        <v>459</v>
      </c>
      <c r="D1312" s="2">
        <v>119</v>
      </c>
      <c r="E1312" s="2" t="s">
        <v>70</v>
      </c>
      <c r="F1312" s="3">
        <v>42541</v>
      </c>
      <c r="G1312" s="2" t="s">
        <v>71</v>
      </c>
      <c r="H1312" s="2" t="s">
        <v>72</v>
      </c>
      <c r="I1312" s="3">
        <v>43051.798632986109</v>
      </c>
      <c r="J1312" s="1">
        <f t="shared" si="20"/>
        <v>43051</v>
      </c>
      <c r="K1312" s="2" t="s">
        <v>21</v>
      </c>
      <c r="L1312" s="2">
        <v>2073</v>
      </c>
      <c r="M1312" s="2"/>
      <c r="N1312" s="19">
        <v>1</v>
      </c>
      <c r="O1312" s="21">
        <v>1</v>
      </c>
      <c r="P1312" s="21"/>
      <c r="Q1312" s="21"/>
      <c r="R1312" s="21"/>
      <c r="S1312" s="21"/>
      <c r="T1312" s="21"/>
      <c r="U1312" s="21"/>
      <c r="V1312" s="21"/>
      <c r="W1312" s="3">
        <v>43051.797413541666</v>
      </c>
      <c r="X1312" s="2" t="s">
        <v>3462</v>
      </c>
      <c r="Y1312" s="4" t="s">
        <v>22</v>
      </c>
      <c r="Z1312" s="2" t="s">
        <v>22</v>
      </c>
      <c r="AA1312" s="2" t="s">
        <v>22</v>
      </c>
    </row>
    <row r="1313" spans="1:27">
      <c r="A1313" s="2">
        <v>201601617</v>
      </c>
      <c r="B1313" s="2" t="s">
        <v>3463</v>
      </c>
      <c r="C1313" s="2" t="s">
        <v>3464</v>
      </c>
      <c r="D1313" s="2">
        <v>125</v>
      </c>
      <c r="E1313" s="2" t="s">
        <v>18</v>
      </c>
      <c r="F1313" s="3">
        <v>42125</v>
      </c>
      <c r="G1313" s="2" t="s">
        <v>19</v>
      </c>
      <c r="H1313" s="2" t="s">
        <v>20</v>
      </c>
      <c r="I1313" s="3">
        <v>42611.506359293984</v>
      </c>
      <c r="J1313" s="1">
        <f t="shared" si="20"/>
        <v>42611</v>
      </c>
      <c r="K1313" s="2" t="s">
        <v>21</v>
      </c>
      <c r="L1313" s="2"/>
      <c r="M1313" s="2"/>
      <c r="N1313" s="19"/>
      <c r="O1313" s="21"/>
      <c r="P1313" s="21"/>
      <c r="Q1313" s="21"/>
      <c r="R1313" s="21"/>
      <c r="S1313" s="21"/>
      <c r="T1313" s="21"/>
      <c r="U1313" s="21"/>
      <c r="V1313" s="21"/>
      <c r="W1313" s="3">
        <v>42611.481830243058</v>
      </c>
      <c r="X1313" s="2" t="s">
        <v>3465</v>
      </c>
      <c r="Y1313" s="4" t="s">
        <v>22</v>
      </c>
      <c r="Z1313" s="2" t="s">
        <v>22</v>
      </c>
      <c r="AA1313" s="2" t="s">
        <v>22</v>
      </c>
    </row>
    <row r="1314" spans="1:27">
      <c r="A1314" s="2">
        <v>201601618</v>
      </c>
      <c r="B1314" s="2" t="s">
        <v>3466</v>
      </c>
      <c r="C1314" s="2" t="s">
        <v>199</v>
      </c>
      <c r="D1314" s="2">
        <v>125</v>
      </c>
      <c r="E1314" s="2" t="s">
        <v>18</v>
      </c>
      <c r="F1314" s="3">
        <v>42125</v>
      </c>
      <c r="G1314" s="2" t="s">
        <v>31</v>
      </c>
      <c r="H1314" s="2" t="s">
        <v>32</v>
      </c>
      <c r="I1314" s="3">
        <v>43269.026019097226</v>
      </c>
      <c r="J1314" s="1">
        <f t="shared" si="20"/>
        <v>43269</v>
      </c>
      <c r="K1314" s="2" t="s">
        <v>21</v>
      </c>
      <c r="L1314" s="2">
        <v>2133</v>
      </c>
      <c r="M1314" s="2"/>
      <c r="N1314" s="19">
        <v>1303</v>
      </c>
      <c r="O1314" s="21">
        <v>1303</v>
      </c>
      <c r="P1314" s="21"/>
      <c r="Q1314" s="21"/>
      <c r="R1314" s="21"/>
      <c r="S1314" s="21"/>
      <c r="T1314" s="21"/>
      <c r="U1314" s="21"/>
      <c r="V1314" s="21"/>
      <c r="W1314" s="3">
        <v>43269.026019097226</v>
      </c>
      <c r="X1314" s="2" t="s">
        <v>3467</v>
      </c>
      <c r="Y1314" s="4" t="s">
        <v>22</v>
      </c>
      <c r="Z1314" s="2" t="s">
        <v>22</v>
      </c>
      <c r="AA1314" s="2" t="s">
        <v>22</v>
      </c>
    </row>
    <row r="1315" spans="1:27">
      <c r="A1315" s="2">
        <v>201601621</v>
      </c>
      <c r="B1315" s="2" t="s">
        <v>2436</v>
      </c>
      <c r="C1315" s="2" t="s">
        <v>3468</v>
      </c>
      <c r="D1315" s="2">
        <v>119</v>
      </c>
      <c r="E1315" s="2" t="s">
        <v>70</v>
      </c>
      <c r="F1315" s="3">
        <v>42496</v>
      </c>
      <c r="G1315" s="2" t="s">
        <v>19</v>
      </c>
      <c r="H1315" s="2" t="s">
        <v>20</v>
      </c>
      <c r="I1315" s="3">
        <v>42618.620670173608</v>
      </c>
      <c r="J1315" s="1">
        <f t="shared" si="20"/>
        <v>42618</v>
      </c>
      <c r="K1315" s="2" t="s">
        <v>21</v>
      </c>
      <c r="L1315" s="2"/>
      <c r="M1315" s="2"/>
      <c r="N1315" s="19"/>
      <c r="O1315" s="21"/>
      <c r="P1315" s="21"/>
      <c r="Q1315" s="21"/>
      <c r="R1315" s="21"/>
      <c r="S1315" s="21"/>
      <c r="T1315" s="21"/>
      <c r="U1315" s="21"/>
      <c r="V1315" s="21"/>
      <c r="W1315" s="3">
        <v>42618.608123344908</v>
      </c>
      <c r="X1315" s="2" t="s">
        <v>3469</v>
      </c>
      <c r="Y1315" s="4" t="s">
        <v>22</v>
      </c>
      <c r="Z1315" s="2" t="s">
        <v>22</v>
      </c>
      <c r="AA1315" s="2" t="s">
        <v>22</v>
      </c>
    </row>
    <row r="1316" spans="1:27">
      <c r="A1316" s="2">
        <v>201601638</v>
      </c>
      <c r="B1316" s="2" t="s">
        <v>118</v>
      </c>
      <c r="C1316" s="2" t="s">
        <v>250</v>
      </c>
      <c r="D1316" s="2">
        <v>125</v>
      </c>
      <c r="E1316" s="2" t="s">
        <v>18</v>
      </c>
      <c r="F1316" s="3">
        <v>39692</v>
      </c>
      <c r="G1316" s="2" t="s">
        <v>36</v>
      </c>
      <c r="H1316" s="2" t="s">
        <v>37</v>
      </c>
      <c r="I1316" s="3">
        <v>42663.752443981481</v>
      </c>
      <c r="J1316" s="1">
        <f t="shared" si="20"/>
        <v>42663</v>
      </c>
      <c r="K1316" s="2" t="s">
        <v>21</v>
      </c>
      <c r="L1316" s="2">
        <v>2101</v>
      </c>
      <c r="M1316" s="2"/>
      <c r="N1316" s="19">
        <v>21</v>
      </c>
      <c r="O1316" s="21">
        <v>21</v>
      </c>
      <c r="P1316" s="21"/>
      <c r="Q1316" s="21"/>
      <c r="R1316" s="21"/>
      <c r="S1316" s="21"/>
      <c r="T1316" s="21"/>
      <c r="U1316" s="21"/>
      <c r="V1316" s="21"/>
      <c r="W1316" s="3">
        <v>42663.534621296298</v>
      </c>
      <c r="X1316" s="2" t="s">
        <v>3470</v>
      </c>
      <c r="Y1316" s="4" t="s">
        <v>22</v>
      </c>
      <c r="Z1316" s="2" t="s">
        <v>22</v>
      </c>
      <c r="AA1316" s="2" t="s">
        <v>22</v>
      </c>
    </row>
    <row r="1317" spans="1:27">
      <c r="A1317" s="2">
        <v>201601646</v>
      </c>
      <c r="B1317" s="2" t="s">
        <v>3471</v>
      </c>
      <c r="C1317" s="2" t="s">
        <v>2991</v>
      </c>
      <c r="D1317" s="2">
        <v>119</v>
      </c>
      <c r="E1317" s="2" t="s">
        <v>70</v>
      </c>
      <c r="F1317" s="3">
        <v>42561</v>
      </c>
      <c r="G1317" s="2" t="s">
        <v>19</v>
      </c>
      <c r="H1317" s="2" t="s">
        <v>20</v>
      </c>
      <c r="I1317" s="3">
        <v>42827.737115543983</v>
      </c>
      <c r="J1317" s="1">
        <f t="shared" si="20"/>
        <v>42827</v>
      </c>
      <c r="K1317" s="2" t="s">
        <v>21</v>
      </c>
      <c r="L1317" s="2">
        <v>2275</v>
      </c>
      <c r="M1317" s="2"/>
      <c r="N1317" s="19"/>
      <c r="O1317" s="21"/>
      <c r="P1317" s="21"/>
      <c r="Q1317" s="21"/>
      <c r="R1317" s="21"/>
      <c r="S1317" s="21"/>
      <c r="T1317" s="21"/>
      <c r="U1317" s="21"/>
      <c r="V1317" s="21"/>
      <c r="W1317" s="3">
        <v>42827.731835879633</v>
      </c>
      <c r="X1317" s="2" t="s">
        <v>3472</v>
      </c>
      <c r="Y1317" s="4" t="s">
        <v>22</v>
      </c>
      <c r="Z1317" s="2" t="s">
        <v>22</v>
      </c>
      <c r="AA1317" s="2" t="s">
        <v>22</v>
      </c>
    </row>
    <row r="1318" spans="1:27">
      <c r="A1318" s="2">
        <v>201601647</v>
      </c>
      <c r="B1318" s="2" t="s">
        <v>3473</v>
      </c>
      <c r="C1318" s="2" t="s">
        <v>3474</v>
      </c>
      <c r="D1318" s="2">
        <v>304</v>
      </c>
      <c r="E1318" s="2" t="s">
        <v>154</v>
      </c>
      <c r="F1318" s="3">
        <v>42562</v>
      </c>
      <c r="G1318" s="2" t="s">
        <v>19</v>
      </c>
      <c r="H1318" s="2" t="s">
        <v>20</v>
      </c>
      <c r="I1318" s="3">
        <v>43319.922404166668</v>
      </c>
      <c r="J1318" s="1">
        <f t="shared" si="20"/>
        <v>43319</v>
      </c>
      <c r="K1318" s="2" t="s">
        <v>21</v>
      </c>
      <c r="L1318" s="2" t="s">
        <v>5820</v>
      </c>
      <c r="M1318" s="2"/>
      <c r="N1318" s="19"/>
      <c r="O1318" s="21"/>
      <c r="P1318" s="21"/>
      <c r="Q1318" s="21"/>
      <c r="R1318" s="21"/>
      <c r="S1318" s="21"/>
      <c r="T1318" s="21"/>
      <c r="U1318" s="21"/>
      <c r="V1318" s="21"/>
      <c r="W1318" s="3">
        <v>43319.915204398145</v>
      </c>
      <c r="X1318" s="2" t="s">
        <v>3475</v>
      </c>
      <c r="Y1318" s="4" t="s">
        <v>22</v>
      </c>
      <c r="Z1318" s="2" t="s">
        <v>22</v>
      </c>
      <c r="AA1318" s="2" t="s">
        <v>22</v>
      </c>
    </row>
    <row r="1319" spans="1:27">
      <c r="A1319" s="2">
        <v>201601648</v>
      </c>
      <c r="B1319" s="2" t="s">
        <v>3476</v>
      </c>
      <c r="C1319" s="2" t="s">
        <v>773</v>
      </c>
      <c r="D1319" s="2">
        <v>119</v>
      </c>
      <c r="E1319" s="2" t="s">
        <v>70</v>
      </c>
      <c r="F1319" s="3">
        <v>42563</v>
      </c>
      <c r="G1319" s="2" t="s">
        <v>71</v>
      </c>
      <c r="H1319" s="2" t="s">
        <v>72</v>
      </c>
      <c r="I1319" s="3">
        <v>42730.83201484954</v>
      </c>
      <c r="J1319" s="1">
        <f t="shared" si="20"/>
        <v>42730</v>
      </c>
      <c r="K1319" s="2" t="s">
        <v>21</v>
      </c>
      <c r="L1319" s="2">
        <v>2022</v>
      </c>
      <c r="M1319" s="2"/>
      <c r="N1319" s="19">
        <v>5</v>
      </c>
      <c r="O1319" s="21">
        <v>5</v>
      </c>
      <c r="P1319" s="21"/>
      <c r="Q1319" s="21"/>
      <c r="R1319" s="21"/>
      <c r="S1319" s="21"/>
      <c r="T1319" s="21"/>
      <c r="U1319" s="21"/>
      <c r="V1319" s="21"/>
      <c r="W1319" s="3">
        <v>42730.828457175929</v>
      </c>
      <c r="X1319" s="2" t="s">
        <v>3477</v>
      </c>
      <c r="Y1319" s="4" t="s">
        <v>22</v>
      </c>
      <c r="Z1319" s="2" t="s">
        <v>22</v>
      </c>
      <c r="AA1319" s="2" t="s">
        <v>22</v>
      </c>
    </row>
    <row r="1320" spans="1:27">
      <c r="A1320" s="2">
        <v>201601652</v>
      </c>
      <c r="B1320" s="2" t="s">
        <v>3478</v>
      </c>
      <c r="C1320" s="2" t="s">
        <v>199</v>
      </c>
      <c r="D1320" s="2">
        <v>125</v>
      </c>
      <c r="E1320" s="2" t="s">
        <v>18</v>
      </c>
      <c r="F1320" s="3">
        <v>39327</v>
      </c>
      <c r="G1320" s="2" t="s">
        <v>36</v>
      </c>
      <c r="H1320" s="2" t="s">
        <v>37</v>
      </c>
      <c r="I1320" s="3">
        <v>42616.421312268518</v>
      </c>
      <c r="J1320" s="1">
        <f t="shared" si="20"/>
        <v>42616</v>
      </c>
      <c r="K1320" s="2" t="s">
        <v>21</v>
      </c>
      <c r="L1320" s="2"/>
      <c r="M1320" s="2"/>
      <c r="N1320" s="19"/>
      <c r="O1320" s="21"/>
      <c r="P1320" s="21"/>
      <c r="Q1320" s="21"/>
      <c r="R1320" s="21"/>
      <c r="S1320" s="21"/>
      <c r="T1320" s="21"/>
      <c r="U1320" s="21"/>
      <c r="V1320" s="21"/>
      <c r="W1320" s="3">
        <v>42616.53548741898</v>
      </c>
      <c r="X1320" s="2" t="s">
        <v>3479</v>
      </c>
      <c r="Y1320" s="4" t="s">
        <v>22</v>
      </c>
      <c r="Z1320" s="2" t="s">
        <v>22</v>
      </c>
      <c r="AA1320" s="2" t="s">
        <v>22</v>
      </c>
    </row>
    <row r="1321" spans="1:27">
      <c r="A1321" s="2">
        <v>201601656</v>
      </c>
      <c r="B1321" s="2" t="s">
        <v>3480</v>
      </c>
      <c r="C1321" s="2" t="s">
        <v>569</v>
      </c>
      <c r="D1321" s="2">
        <v>203</v>
      </c>
      <c r="E1321" s="2" t="s">
        <v>3481</v>
      </c>
      <c r="F1321" s="3">
        <v>42554</v>
      </c>
      <c r="G1321" s="2" t="s">
        <v>19</v>
      </c>
      <c r="H1321" s="2" t="s">
        <v>20</v>
      </c>
      <c r="I1321" s="3">
        <v>42932.033964386574</v>
      </c>
      <c r="J1321" s="1">
        <f t="shared" si="20"/>
        <v>42932</v>
      </c>
      <c r="K1321" s="2" t="s">
        <v>21</v>
      </c>
      <c r="L1321" s="2"/>
      <c r="M1321" s="2"/>
      <c r="N1321" s="19"/>
      <c r="O1321" s="21"/>
      <c r="P1321" s="21"/>
      <c r="Q1321" s="21"/>
      <c r="R1321" s="21"/>
      <c r="S1321" s="21"/>
      <c r="T1321" s="21"/>
      <c r="U1321" s="21"/>
      <c r="V1321" s="21"/>
      <c r="W1321" s="3">
        <v>42932.03363179398</v>
      </c>
      <c r="X1321" s="2" t="s">
        <v>3482</v>
      </c>
      <c r="Y1321" s="4">
        <v>42932.771029131945</v>
      </c>
      <c r="Z1321" s="2" t="s">
        <v>3376</v>
      </c>
      <c r="AA1321" s="2" t="s">
        <v>3377</v>
      </c>
    </row>
    <row r="1322" spans="1:27">
      <c r="A1322" s="2">
        <v>201601673</v>
      </c>
      <c r="B1322" s="2" t="s">
        <v>3483</v>
      </c>
      <c r="C1322" s="2" t="s">
        <v>518</v>
      </c>
      <c r="D1322" s="2">
        <v>131</v>
      </c>
      <c r="E1322" s="2" t="s">
        <v>40</v>
      </c>
      <c r="F1322" s="3">
        <v>38965</v>
      </c>
      <c r="G1322" s="2" t="s">
        <v>36</v>
      </c>
      <c r="H1322" s="2" t="s">
        <v>37</v>
      </c>
      <c r="I1322" s="3">
        <v>43439.308698067129</v>
      </c>
      <c r="J1322" s="1">
        <f t="shared" si="20"/>
        <v>43439</v>
      </c>
      <c r="K1322" s="2" t="s">
        <v>21</v>
      </c>
      <c r="L1322" s="2" t="s">
        <v>5821</v>
      </c>
      <c r="M1322" s="2"/>
      <c r="N1322" s="19">
        <v>9</v>
      </c>
      <c r="O1322" s="21">
        <v>9</v>
      </c>
      <c r="P1322" s="21"/>
      <c r="Q1322" s="21"/>
      <c r="R1322" s="21"/>
      <c r="S1322" s="21"/>
      <c r="T1322" s="21"/>
      <c r="U1322" s="21"/>
      <c r="V1322" s="21"/>
      <c r="W1322" s="3">
        <v>43439.29384633102</v>
      </c>
      <c r="X1322" s="2" t="s">
        <v>3484</v>
      </c>
      <c r="Y1322" s="4" t="s">
        <v>22</v>
      </c>
      <c r="Z1322" s="2" t="s">
        <v>22</v>
      </c>
      <c r="AA1322" s="2" t="s">
        <v>22</v>
      </c>
    </row>
    <row r="1323" spans="1:27">
      <c r="A1323" s="2">
        <v>201601677</v>
      </c>
      <c r="B1323" s="2" t="s">
        <v>3485</v>
      </c>
      <c r="C1323" s="2" t="s">
        <v>2055</v>
      </c>
      <c r="D1323" s="2">
        <v>128</v>
      </c>
      <c r="E1323" s="2" t="s">
        <v>464</v>
      </c>
      <c r="F1323" s="3">
        <v>42546</v>
      </c>
      <c r="G1323" s="2" t="s">
        <v>31</v>
      </c>
      <c r="H1323" s="2" t="s">
        <v>32</v>
      </c>
      <c r="I1323" s="3">
        <v>42618.896916238424</v>
      </c>
      <c r="J1323" s="1">
        <f t="shared" si="20"/>
        <v>42618</v>
      </c>
      <c r="K1323" s="2" t="s">
        <v>21</v>
      </c>
      <c r="L1323" s="2">
        <v>2049</v>
      </c>
      <c r="M1323" s="2"/>
      <c r="N1323" s="19" t="s">
        <v>1123</v>
      </c>
      <c r="O1323" s="21">
        <v>1</v>
      </c>
      <c r="P1323" s="21">
        <v>2</v>
      </c>
      <c r="Q1323" s="21"/>
      <c r="R1323" s="21"/>
      <c r="S1323" s="21"/>
      <c r="T1323" s="21"/>
      <c r="U1323" s="21"/>
      <c r="V1323" s="21"/>
      <c r="W1323" s="3">
        <v>42618.895936145833</v>
      </c>
      <c r="X1323" s="2" t="s">
        <v>3486</v>
      </c>
      <c r="Y1323" s="4" t="s">
        <v>22</v>
      </c>
      <c r="Z1323" s="2" t="s">
        <v>22</v>
      </c>
      <c r="AA1323" s="2" t="s">
        <v>22</v>
      </c>
    </row>
    <row r="1324" spans="1:27">
      <c r="A1324" s="2">
        <v>201601685</v>
      </c>
      <c r="B1324" s="2" t="s">
        <v>3487</v>
      </c>
      <c r="C1324" s="2" t="s">
        <v>165</v>
      </c>
      <c r="D1324" s="2">
        <v>128</v>
      </c>
      <c r="E1324" s="2" t="s">
        <v>464</v>
      </c>
      <c r="F1324" s="3">
        <v>42242</v>
      </c>
      <c r="G1324" s="2" t="s">
        <v>19</v>
      </c>
      <c r="H1324" s="2" t="s">
        <v>20</v>
      </c>
      <c r="I1324" s="3">
        <v>42626.606689386572</v>
      </c>
      <c r="J1324" s="1">
        <f t="shared" si="20"/>
        <v>42626</v>
      </c>
      <c r="K1324" s="2" t="s">
        <v>21</v>
      </c>
      <c r="L1324" s="2">
        <v>2133</v>
      </c>
      <c r="M1324" s="2"/>
      <c r="N1324" s="19">
        <v>4</v>
      </c>
      <c r="O1324" s="21">
        <v>4</v>
      </c>
      <c r="P1324" s="21"/>
      <c r="Q1324" s="21"/>
      <c r="R1324" s="21"/>
      <c r="S1324" s="21"/>
      <c r="T1324" s="21"/>
      <c r="U1324" s="21"/>
      <c r="V1324" s="21"/>
      <c r="W1324" s="3">
        <v>42626.579130439815</v>
      </c>
      <c r="X1324" s="2" t="s">
        <v>3488</v>
      </c>
      <c r="Y1324" s="4" t="s">
        <v>22</v>
      </c>
      <c r="Z1324" s="2" t="s">
        <v>22</v>
      </c>
      <c r="AA1324" s="2" t="s">
        <v>22</v>
      </c>
    </row>
    <row r="1325" spans="1:27">
      <c r="A1325" s="2">
        <v>201601695</v>
      </c>
      <c r="B1325" s="2" t="s">
        <v>3489</v>
      </c>
      <c r="C1325" s="2" t="s">
        <v>3490</v>
      </c>
      <c r="D1325" s="2">
        <v>125</v>
      </c>
      <c r="E1325" s="2" t="s">
        <v>18</v>
      </c>
      <c r="F1325" s="3">
        <v>42550</v>
      </c>
      <c r="G1325" s="2" t="s">
        <v>36</v>
      </c>
      <c r="H1325" s="2" t="s">
        <v>37</v>
      </c>
      <c r="I1325" s="3">
        <v>42946.848076770832</v>
      </c>
      <c r="J1325" s="1">
        <f t="shared" si="20"/>
        <v>42946</v>
      </c>
      <c r="K1325" s="2" t="s">
        <v>21</v>
      </c>
      <c r="L1325" s="2"/>
      <c r="M1325" s="2"/>
      <c r="N1325" s="19"/>
      <c r="O1325" s="21"/>
      <c r="P1325" s="21"/>
      <c r="Q1325" s="21"/>
      <c r="R1325" s="21"/>
      <c r="S1325" s="21"/>
      <c r="T1325" s="21"/>
      <c r="U1325" s="21"/>
      <c r="V1325" s="21"/>
      <c r="W1325" s="3">
        <v>42946.824060798608</v>
      </c>
      <c r="X1325" s="2" t="s">
        <v>3491</v>
      </c>
      <c r="Y1325" s="4" t="s">
        <v>22</v>
      </c>
      <c r="Z1325" s="2" t="s">
        <v>22</v>
      </c>
      <c r="AA1325" s="2" t="s">
        <v>22</v>
      </c>
    </row>
    <row r="1326" spans="1:27">
      <c r="A1326" s="2">
        <v>201601702</v>
      </c>
      <c r="B1326" s="2" t="s">
        <v>3492</v>
      </c>
      <c r="C1326" s="2" t="s">
        <v>1243</v>
      </c>
      <c r="D1326" s="2">
        <v>91</v>
      </c>
      <c r="E1326" s="2" t="s">
        <v>28</v>
      </c>
      <c r="F1326" s="3">
        <v>38968</v>
      </c>
      <c r="G1326" s="2" t="s">
        <v>19</v>
      </c>
      <c r="H1326" s="2" t="s">
        <v>20</v>
      </c>
      <c r="I1326" s="3">
        <v>42665.458625497682</v>
      </c>
      <c r="J1326" s="1">
        <f t="shared" si="20"/>
        <v>42665</v>
      </c>
      <c r="K1326" s="2" t="s">
        <v>21</v>
      </c>
      <c r="L1326" s="2"/>
      <c r="M1326" s="2"/>
      <c r="N1326" s="19"/>
      <c r="O1326" s="21"/>
      <c r="P1326" s="21"/>
      <c r="Q1326" s="21"/>
      <c r="R1326" s="21"/>
      <c r="S1326" s="21"/>
      <c r="T1326" s="21"/>
      <c r="U1326" s="21"/>
      <c r="V1326" s="21"/>
      <c r="W1326" s="3">
        <v>42665.458625497682</v>
      </c>
      <c r="X1326" s="2" t="s">
        <v>3493</v>
      </c>
      <c r="Y1326" s="4" t="s">
        <v>22</v>
      </c>
      <c r="Z1326" s="2" t="s">
        <v>22</v>
      </c>
      <c r="AA1326" s="2" t="s">
        <v>22</v>
      </c>
    </row>
    <row r="1327" spans="1:27">
      <c r="A1327" s="2">
        <v>201601705</v>
      </c>
      <c r="B1327" s="2" t="s">
        <v>3494</v>
      </c>
      <c r="C1327" s="2" t="s">
        <v>3495</v>
      </c>
      <c r="D1327" s="2">
        <v>125</v>
      </c>
      <c r="E1327" s="2" t="s">
        <v>18</v>
      </c>
      <c r="F1327" s="3">
        <v>42021</v>
      </c>
      <c r="G1327" s="2" t="s">
        <v>71</v>
      </c>
      <c r="H1327" s="2" t="s">
        <v>72</v>
      </c>
      <c r="I1327" s="3">
        <v>42626.26072445602</v>
      </c>
      <c r="J1327" s="1">
        <f t="shared" si="20"/>
        <v>42626</v>
      </c>
      <c r="K1327" s="2" t="s">
        <v>21</v>
      </c>
      <c r="L1327" s="2" t="s">
        <v>5597</v>
      </c>
      <c r="M1327" s="2"/>
      <c r="N1327" s="19"/>
      <c r="O1327" s="21"/>
      <c r="P1327" s="21"/>
      <c r="Q1327" s="21"/>
      <c r="R1327" s="21"/>
      <c r="S1327" s="21"/>
      <c r="T1327" s="21"/>
      <c r="U1327" s="21"/>
      <c r="V1327" s="21"/>
      <c r="W1327" s="3">
        <v>42626.24241770833</v>
      </c>
      <c r="X1327" s="2" t="s">
        <v>3496</v>
      </c>
      <c r="Y1327" s="4" t="s">
        <v>22</v>
      </c>
      <c r="Z1327" s="2" t="s">
        <v>22</v>
      </c>
      <c r="AA1327" s="2" t="s">
        <v>22</v>
      </c>
    </row>
    <row r="1328" spans="1:27">
      <c r="A1328" s="2">
        <v>201601706</v>
      </c>
      <c r="B1328" s="2" t="s">
        <v>3497</v>
      </c>
      <c r="C1328" s="2" t="s">
        <v>324</v>
      </c>
      <c r="D1328" s="2">
        <v>507</v>
      </c>
      <c r="E1328" s="2" t="s">
        <v>65</v>
      </c>
      <c r="F1328" s="3">
        <v>42530</v>
      </c>
      <c r="G1328" s="2" t="s">
        <v>19</v>
      </c>
      <c r="H1328" s="2" t="s">
        <v>20</v>
      </c>
      <c r="I1328" s="3">
        <v>42768.552030555555</v>
      </c>
      <c r="J1328" s="1">
        <f t="shared" si="20"/>
        <v>42768</v>
      </c>
      <c r="K1328" s="2" t="s">
        <v>21</v>
      </c>
      <c r="L1328" s="2">
        <v>2267</v>
      </c>
      <c r="M1328" s="2"/>
      <c r="N1328" s="19">
        <v>21</v>
      </c>
      <c r="O1328" s="21">
        <v>21</v>
      </c>
      <c r="P1328" s="21"/>
      <c r="Q1328" s="21"/>
      <c r="R1328" s="21"/>
      <c r="S1328" s="21"/>
      <c r="T1328" s="21"/>
      <c r="U1328" s="21"/>
      <c r="V1328" s="21"/>
      <c r="W1328" s="3">
        <v>42768.548495949071</v>
      </c>
      <c r="X1328" s="2" t="s">
        <v>3498</v>
      </c>
      <c r="Y1328" s="4" t="s">
        <v>22</v>
      </c>
      <c r="Z1328" s="2" t="s">
        <v>22</v>
      </c>
      <c r="AA1328" s="2" t="s">
        <v>22</v>
      </c>
    </row>
    <row r="1329" spans="1:27">
      <c r="A1329" s="2">
        <v>201601708</v>
      </c>
      <c r="B1329" s="2" t="s">
        <v>3499</v>
      </c>
      <c r="C1329" s="2" t="s">
        <v>3500</v>
      </c>
      <c r="D1329" s="2">
        <v>130</v>
      </c>
      <c r="E1329" s="2" t="s">
        <v>35</v>
      </c>
      <c r="F1329" s="3">
        <v>42095</v>
      </c>
      <c r="G1329" s="2" t="s">
        <v>36</v>
      </c>
      <c r="H1329" s="2" t="s">
        <v>37</v>
      </c>
      <c r="I1329" s="3">
        <v>42879.587151736108</v>
      </c>
      <c r="J1329" s="1">
        <f t="shared" si="20"/>
        <v>42879</v>
      </c>
      <c r="K1329" s="2" t="s">
        <v>21</v>
      </c>
      <c r="L1329" s="2"/>
      <c r="M1329" s="2"/>
      <c r="N1329" s="19"/>
      <c r="O1329" s="21"/>
      <c r="P1329" s="21"/>
      <c r="Q1329" s="21"/>
      <c r="R1329" s="21"/>
      <c r="S1329" s="21"/>
      <c r="T1329" s="21"/>
      <c r="U1329" s="21"/>
      <c r="V1329" s="21"/>
      <c r="W1329" s="3">
        <v>42879.587249618053</v>
      </c>
      <c r="X1329" s="2" t="s">
        <v>3501</v>
      </c>
      <c r="Y1329" s="4" t="s">
        <v>22</v>
      </c>
      <c r="Z1329" s="2" t="s">
        <v>22</v>
      </c>
      <c r="AA1329" s="2" t="s">
        <v>22</v>
      </c>
    </row>
    <row r="1330" spans="1:27">
      <c r="A1330" s="2">
        <v>201601715</v>
      </c>
      <c r="B1330" s="2" t="s">
        <v>3502</v>
      </c>
      <c r="C1330" s="2" t="s">
        <v>413</v>
      </c>
      <c r="D1330" s="2">
        <v>128</v>
      </c>
      <c r="E1330" s="2" t="s">
        <v>464</v>
      </c>
      <c r="F1330" s="3">
        <v>39701</v>
      </c>
      <c r="G1330" s="2" t="s">
        <v>19</v>
      </c>
      <c r="H1330" s="2" t="s">
        <v>20</v>
      </c>
      <c r="I1330" s="3">
        <v>42623.894473182867</v>
      </c>
      <c r="J1330" s="1">
        <f t="shared" si="20"/>
        <v>42623</v>
      </c>
      <c r="K1330" s="2" t="s">
        <v>21</v>
      </c>
      <c r="L1330" s="2">
        <v>2046</v>
      </c>
      <c r="M1330" s="2"/>
      <c r="N1330" s="19"/>
      <c r="O1330" s="21"/>
      <c r="P1330" s="21"/>
      <c r="Q1330" s="21"/>
      <c r="R1330" s="21"/>
      <c r="S1330" s="21"/>
      <c r="T1330" s="21"/>
      <c r="U1330" s="21"/>
      <c r="V1330" s="21"/>
      <c r="W1330" s="3">
        <v>42623.886050196757</v>
      </c>
      <c r="X1330" s="2" t="s">
        <v>3503</v>
      </c>
      <c r="Y1330" s="4" t="s">
        <v>22</v>
      </c>
      <c r="Z1330" s="2" t="s">
        <v>22</v>
      </c>
      <c r="AA1330" s="2" t="s">
        <v>22</v>
      </c>
    </row>
    <row r="1331" spans="1:27">
      <c r="A1331" s="2">
        <v>201601717</v>
      </c>
      <c r="B1331" s="2" t="s">
        <v>3504</v>
      </c>
      <c r="C1331" s="2" t="s">
        <v>3505</v>
      </c>
      <c r="D1331" s="2">
        <v>125</v>
      </c>
      <c r="E1331" s="2" t="s">
        <v>18</v>
      </c>
      <c r="F1331" s="3">
        <v>42356</v>
      </c>
      <c r="G1331" s="2" t="s">
        <v>36</v>
      </c>
      <c r="H1331" s="2" t="s">
        <v>37</v>
      </c>
      <c r="I1331" s="3">
        <v>42624.269157025461</v>
      </c>
      <c r="J1331" s="1">
        <f t="shared" si="20"/>
        <v>42624</v>
      </c>
      <c r="K1331" s="2" t="s">
        <v>21</v>
      </c>
      <c r="L1331" s="2">
        <v>2255</v>
      </c>
      <c r="M1331" s="2"/>
      <c r="N1331" s="19"/>
      <c r="O1331" s="21"/>
      <c r="P1331" s="21"/>
      <c r="Q1331" s="21"/>
      <c r="R1331" s="21"/>
      <c r="S1331" s="21"/>
      <c r="T1331" s="21"/>
      <c r="U1331" s="21"/>
      <c r="V1331" s="21"/>
      <c r="W1331" s="3">
        <v>42624.266917361114</v>
      </c>
      <c r="X1331" s="2" t="s">
        <v>3506</v>
      </c>
      <c r="Y1331" s="4" t="s">
        <v>22</v>
      </c>
      <c r="Z1331" s="2" t="s">
        <v>22</v>
      </c>
      <c r="AA1331" s="2" t="s">
        <v>22</v>
      </c>
    </row>
    <row r="1332" spans="1:27">
      <c r="A1332" s="2">
        <v>201601727</v>
      </c>
      <c r="B1332" s="2" t="s">
        <v>3507</v>
      </c>
      <c r="C1332" s="2" t="s">
        <v>123</v>
      </c>
      <c r="D1332" s="2">
        <v>125</v>
      </c>
      <c r="E1332" s="2" t="s">
        <v>18</v>
      </c>
      <c r="F1332" s="3">
        <v>39702</v>
      </c>
      <c r="G1332" s="2" t="s">
        <v>36</v>
      </c>
      <c r="H1332" s="2" t="s">
        <v>37</v>
      </c>
      <c r="I1332" s="3">
        <v>42624.864140740741</v>
      </c>
      <c r="J1332" s="1">
        <f t="shared" si="20"/>
        <v>42624</v>
      </c>
      <c r="K1332" s="2" t="s">
        <v>21</v>
      </c>
      <c r="L1332" s="2">
        <v>2082</v>
      </c>
      <c r="M1332" s="2"/>
      <c r="N1332" s="19" t="s">
        <v>1123</v>
      </c>
      <c r="O1332" s="21">
        <v>1</v>
      </c>
      <c r="P1332" s="21">
        <v>2</v>
      </c>
      <c r="Q1332" s="21"/>
      <c r="R1332" s="21"/>
      <c r="S1332" s="21"/>
      <c r="T1332" s="21"/>
      <c r="U1332" s="21"/>
      <c r="V1332" s="21"/>
      <c r="W1332" s="3">
        <v>42624.816439201386</v>
      </c>
      <c r="X1332" s="2" t="s">
        <v>3508</v>
      </c>
      <c r="Y1332" s="4" t="s">
        <v>22</v>
      </c>
      <c r="Z1332" s="2" t="s">
        <v>22</v>
      </c>
      <c r="AA1332" s="2" t="s">
        <v>22</v>
      </c>
    </row>
    <row r="1333" spans="1:27">
      <c r="A1333" s="2">
        <v>201601728</v>
      </c>
      <c r="B1333" s="2" t="s">
        <v>3509</v>
      </c>
      <c r="C1333" s="2" t="s">
        <v>664</v>
      </c>
      <c r="D1333" s="2">
        <v>125</v>
      </c>
      <c r="E1333" s="2" t="s">
        <v>18</v>
      </c>
      <c r="F1333" s="3">
        <v>37511</v>
      </c>
      <c r="G1333" s="2" t="s">
        <v>36</v>
      </c>
      <c r="H1333" s="2" t="s">
        <v>37</v>
      </c>
      <c r="I1333" s="3">
        <v>42625.466271261575</v>
      </c>
      <c r="J1333" s="1">
        <f t="shared" si="20"/>
        <v>42625</v>
      </c>
      <c r="K1333" s="2" t="s">
        <v>21</v>
      </c>
      <c r="L1333" s="2"/>
      <c r="M1333" s="2"/>
      <c r="N1333" s="19"/>
      <c r="O1333" s="21"/>
      <c r="P1333" s="21"/>
      <c r="Q1333" s="21"/>
      <c r="R1333" s="21"/>
      <c r="S1333" s="21"/>
      <c r="T1333" s="21"/>
      <c r="U1333" s="21"/>
      <c r="V1333" s="21"/>
      <c r="W1333" s="3">
        <v>42625.452072453707</v>
      </c>
      <c r="X1333" s="2" t="s">
        <v>3510</v>
      </c>
      <c r="Y1333" s="4" t="s">
        <v>22</v>
      </c>
      <c r="Z1333" s="2" t="s">
        <v>22</v>
      </c>
      <c r="AA1333" s="2" t="s">
        <v>22</v>
      </c>
    </row>
    <row r="1334" spans="1:27">
      <c r="A1334" s="2">
        <v>201601729</v>
      </c>
      <c r="B1334" s="2" t="s">
        <v>3511</v>
      </c>
      <c r="C1334" s="2" t="s">
        <v>3512</v>
      </c>
      <c r="D1334" s="2">
        <v>304</v>
      </c>
      <c r="E1334" s="2" t="s">
        <v>154</v>
      </c>
      <c r="F1334" s="3">
        <v>41164</v>
      </c>
      <c r="G1334" s="2" t="s">
        <v>36</v>
      </c>
      <c r="H1334" s="2" t="s">
        <v>37</v>
      </c>
      <c r="I1334" s="3">
        <v>42625.582068900461</v>
      </c>
      <c r="J1334" s="1">
        <f t="shared" si="20"/>
        <v>42625</v>
      </c>
      <c r="K1334" s="2" t="s">
        <v>21</v>
      </c>
      <c r="L1334" s="2"/>
      <c r="M1334" s="2"/>
      <c r="N1334" s="19">
        <v>42</v>
      </c>
      <c r="O1334" s="21">
        <v>42</v>
      </c>
      <c r="P1334" s="21"/>
      <c r="Q1334" s="21"/>
      <c r="R1334" s="21"/>
      <c r="S1334" s="21"/>
      <c r="T1334" s="21"/>
      <c r="U1334" s="21"/>
      <c r="V1334" s="21"/>
      <c r="W1334" s="3">
        <v>42625.574757523151</v>
      </c>
      <c r="X1334" s="2" t="s">
        <v>3513</v>
      </c>
      <c r="Y1334" s="4" t="s">
        <v>22</v>
      </c>
      <c r="Z1334" s="2" t="s">
        <v>22</v>
      </c>
      <c r="AA1334" s="2" t="s">
        <v>22</v>
      </c>
    </row>
    <row r="1335" spans="1:27">
      <c r="A1335" s="2">
        <v>201601730</v>
      </c>
      <c r="B1335" s="2" t="s">
        <v>3507</v>
      </c>
      <c r="C1335" s="2" t="s">
        <v>1980</v>
      </c>
      <c r="D1335" s="2">
        <v>125</v>
      </c>
      <c r="E1335" s="2" t="s">
        <v>18</v>
      </c>
      <c r="F1335" s="3">
        <v>39337</v>
      </c>
      <c r="G1335" s="2" t="s">
        <v>36</v>
      </c>
      <c r="H1335" s="2" t="s">
        <v>37</v>
      </c>
      <c r="I1335" s="3">
        <v>43039.632621412034</v>
      </c>
      <c r="J1335" s="1">
        <f t="shared" si="20"/>
        <v>43039</v>
      </c>
      <c r="K1335" s="2" t="s">
        <v>21</v>
      </c>
      <c r="L1335" s="2">
        <v>15</v>
      </c>
      <c r="M1335" s="2"/>
      <c r="N1335" s="19"/>
      <c r="O1335" s="21"/>
      <c r="P1335" s="21"/>
      <c r="Q1335" s="21"/>
      <c r="R1335" s="21"/>
      <c r="S1335" s="21"/>
      <c r="T1335" s="21"/>
      <c r="U1335" s="21"/>
      <c r="V1335" s="21"/>
      <c r="W1335" s="3">
        <v>43039.631536030094</v>
      </c>
      <c r="X1335" s="2" t="s">
        <v>3514</v>
      </c>
      <c r="Y1335" s="4" t="s">
        <v>22</v>
      </c>
      <c r="Z1335" s="2" t="s">
        <v>22</v>
      </c>
      <c r="AA1335" s="2" t="s">
        <v>22</v>
      </c>
    </row>
    <row r="1336" spans="1:27">
      <c r="A1336" s="2">
        <v>201601740</v>
      </c>
      <c r="B1336" s="2" t="s">
        <v>3515</v>
      </c>
      <c r="C1336" s="2" t="s">
        <v>3516</v>
      </c>
      <c r="D1336" s="2">
        <v>119</v>
      </c>
      <c r="E1336" s="2" t="s">
        <v>70</v>
      </c>
      <c r="F1336" s="3">
        <v>41931</v>
      </c>
      <c r="G1336" s="2" t="s">
        <v>19</v>
      </c>
      <c r="H1336" s="2" t="s">
        <v>20</v>
      </c>
      <c r="I1336" s="3">
        <v>42627.118630868055</v>
      </c>
      <c r="J1336" s="1">
        <f t="shared" si="20"/>
        <v>42627</v>
      </c>
      <c r="K1336" s="2" t="s">
        <v>21</v>
      </c>
      <c r="L1336" s="2">
        <v>2073</v>
      </c>
      <c r="M1336" s="2"/>
      <c r="N1336" s="19" t="s">
        <v>5822</v>
      </c>
      <c r="O1336" s="21">
        <v>21</v>
      </c>
      <c r="P1336" s="21">
        <v>42</v>
      </c>
      <c r="Q1336" s="21"/>
      <c r="R1336" s="21"/>
      <c r="S1336" s="21"/>
      <c r="T1336" s="21"/>
      <c r="U1336" s="21"/>
      <c r="V1336" s="21"/>
      <c r="W1336" s="3">
        <v>42627.116847453704</v>
      </c>
      <c r="X1336" s="2" t="s">
        <v>3517</v>
      </c>
      <c r="Y1336" s="4" t="s">
        <v>22</v>
      </c>
      <c r="Z1336" s="2" t="s">
        <v>22</v>
      </c>
      <c r="AA1336" s="2" t="s">
        <v>22</v>
      </c>
    </row>
    <row r="1337" spans="1:27">
      <c r="A1337" s="2">
        <v>201601742</v>
      </c>
      <c r="B1337" s="2" t="s">
        <v>3518</v>
      </c>
      <c r="C1337" s="2" t="s">
        <v>3519</v>
      </c>
      <c r="D1337" s="2">
        <v>127</v>
      </c>
      <c r="E1337" s="2" t="s">
        <v>206</v>
      </c>
      <c r="F1337" s="3">
        <v>39705</v>
      </c>
      <c r="G1337" s="2" t="s">
        <v>31</v>
      </c>
      <c r="H1337" s="2" t="s">
        <v>32</v>
      </c>
      <c r="I1337" s="3">
        <v>42627.384629976848</v>
      </c>
      <c r="J1337" s="1">
        <f t="shared" si="20"/>
        <v>42627</v>
      </c>
      <c r="K1337" s="2" t="s">
        <v>21</v>
      </c>
      <c r="L1337" s="2">
        <v>2046</v>
      </c>
      <c r="M1337" s="2"/>
      <c r="N1337" s="19">
        <v>1</v>
      </c>
      <c r="O1337" s="21">
        <v>1</v>
      </c>
      <c r="P1337" s="21"/>
      <c r="Q1337" s="21"/>
      <c r="R1337" s="21"/>
      <c r="S1337" s="21"/>
      <c r="T1337" s="21"/>
      <c r="U1337" s="21"/>
      <c r="V1337" s="21"/>
      <c r="W1337" s="3">
        <v>42627.379722453705</v>
      </c>
      <c r="X1337" s="2" t="s">
        <v>3520</v>
      </c>
      <c r="Y1337" s="4" t="s">
        <v>22</v>
      </c>
      <c r="Z1337" s="2" t="s">
        <v>22</v>
      </c>
      <c r="AA1337" s="2" t="s">
        <v>22</v>
      </c>
    </row>
    <row r="1338" spans="1:27">
      <c r="A1338" s="2">
        <v>201601748</v>
      </c>
      <c r="B1338" s="2" t="s">
        <v>3521</v>
      </c>
      <c r="C1338" s="2" t="s">
        <v>3522</v>
      </c>
      <c r="D1338" s="2">
        <v>539</v>
      </c>
      <c r="E1338" s="2" t="s">
        <v>2560</v>
      </c>
      <c r="F1338" s="3">
        <v>41166</v>
      </c>
      <c r="G1338" s="2" t="s">
        <v>19</v>
      </c>
      <c r="H1338" s="2" t="s">
        <v>20</v>
      </c>
      <c r="I1338" s="3">
        <v>42627.84006574074</v>
      </c>
      <c r="J1338" s="1">
        <f t="shared" si="20"/>
        <v>42627</v>
      </c>
      <c r="K1338" s="2" t="s">
        <v>21</v>
      </c>
      <c r="L1338" s="2"/>
      <c r="M1338" s="2"/>
      <c r="N1338" s="19">
        <v>1</v>
      </c>
      <c r="O1338" s="21">
        <v>1</v>
      </c>
      <c r="P1338" s="21"/>
      <c r="Q1338" s="21"/>
      <c r="R1338" s="21"/>
      <c r="S1338" s="21"/>
      <c r="T1338" s="21"/>
      <c r="U1338" s="21"/>
      <c r="V1338" s="21"/>
      <c r="W1338" s="3">
        <v>42627.83441959491</v>
      </c>
      <c r="X1338" s="2" t="s">
        <v>3523</v>
      </c>
      <c r="Y1338" s="4" t="s">
        <v>22</v>
      </c>
      <c r="Z1338" s="2" t="s">
        <v>22</v>
      </c>
      <c r="AA1338" s="2" t="s">
        <v>22</v>
      </c>
    </row>
    <row r="1339" spans="1:27">
      <c r="A1339" s="2">
        <v>201601753</v>
      </c>
      <c r="B1339" s="2" t="s">
        <v>3524</v>
      </c>
      <c r="C1339" s="2" t="s">
        <v>228</v>
      </c>
      <c r="D1339" s="2">
        <v>125</v>
      </c>
      <c r="E1339" s="2" t="s">
        <v>18</v>
      </c>
      <c r="F1339" s="3">
        <v>42564</v>
      </c>
      <c r="G1339" s="2" t="s">
        <v>71</v>
      </c>
      <c r="H1339" s="2" t="s">
        <v>72</v>
      </c>
      <c r="I1339" s="3">
        <v>42629.454969293984</v>
      </c>
      <c r="J1339" s="1">
        <f t="shared" si="20"/>
        <v>42629</v>
      </c>
      <c r="K1339" s="2" t="s">
        <v>21</v>
      </c>
      <c r="L1339" s="2"/>
      <c r="M1339" s="2"/>
      <c r="N1339" s="19"/>
      <c r="O1339" s="21"/>
      <c r="P1339" s="21"/>
      <c r="Q1339" s="21"/>
      <c r="R1339" s="21"/>
      <c r="S1339" s="21"/>
      <c r="T1339" s="21"/>
      <c r="U1339" s="21"/>
      <c r="V1339" s="21"/>
      <c r="W1339" s="3">
        <v>42629.514225081017</v>
      </c>
      <c r="X1339" s="2" t="s">
        <v>3525</v>
      </c>
      <c r="Y1339" s="4" t="s">
        <v>22</v>
      </c>
      <c r="Z1339" s="2" t="s">
        <v>22</v>
      </c>
      <c r="AA1339" s="2" t="s">
        <v>22</v>
      </c>
    </row>
    <row r="1340" spans="1:27">
      <c r="A1340" s="2">
        <v>201601756</v>
      </c>
      <c r="B1340" s="2" t="s">
        <v>3526</v>
      </c>
      <c r="C1340" s="2" t="s">
        <v>3527</v>
      </c>
      <c r="D1340" s="2">
        <v>130</v>
      </c>
      <c r="E1340" s="2" t="s">
        <v>35</v>
      </c>
      <c r="F1340" s="3">
        <v>37879</v>
      </c>
      <c r="G1340" s="2" t="s">
        <v>31</v>
      </c>
      <c r="H1340" s="2" t="s">
        <v>32</v>
      </c>
      <c r="I1340" s="3">
        <v>42628.526792939818</v>
      </c>
      <c r="J1340" s="1">
        <f t="shared" si="20"/>
        <v>42628</v>
      </c>
      <c r="K1340" s="2" t="s">
        <v>21</v>
      </c>
      <c r="L1340" s="2">
        <v>2031</v>
      </c>
      <c r="M1340" s="2"/>
      <c r="N1340" s="19">
        <v>5</v>
      </c>
      <c r="O1340" s="21">
        <v>5</v>
      </c>
      <c r="P1340" s="21"/>
      <c r="Q1340" s="21"/>
      <c r="R1340" s="21"/>
      <c r="S1340" s="21"/>
      <c r="T1340" s="21"/>
      <c r="U1340" s="21"/>
      <c r="V1340" s="21"/>
      <c r="W1340" s="3">
        <v>42628.523586886571</v>
      </c>
      <c r="X1340" s="2" t="s">
        <v>3528</v>
      </c>
      <c r="Y1340" s="4" t="s">
        <v>22</v>
      </c>
      <c r="Z1340" s="2" t="s">
        <v>22</v>
      </c>
      <c r="AA1340" s="2" t="s">
        <v>22</v>
      </c>
    </row>
    <row r="1341" spans="1:27">
      <c r="A1341" s="2">
        <v>201601760</v>
      </c>
      <c r="B1341" s="2" t="s">
        <v>3529</v>
      </c>
      <c r="C1341" s="2" t="s">
        <v>3530</v>
      </c>
      <c r="D1341" s="2">
        <v>131</v>
      </c>
      <c r="E1341" s="2" t="s">
        <v>40</v>
      </c>
      <c r="F1341" s="3">
        <v>38976</v>
      </c>
      <c r="G1341" s="2" t="s">
        <v>19</v>
      </c>
      <c r="H1341" s="2" t="s">
        <v>20</v>
      </c>
      <c r="I1341" s="3">
        <v>42629.351844131947</v>
      </c>
      <c r="J1341" s="1">
        <f t="shared" si="20"/>
        <v>42629</v>
      </c>
      <c r="K1341" s="2" t="s">
        <v>21</v>
      </c>
      <c r="L1341" s="2"/>
      <c r="M1341" s="2"/>
      <c r="N1341" s="19">
        <v>16</v>
      </c>
      <c r="O1341" s="21">
        <v>16</v>
      </c>
      <c r="P1341" s="21"/>
      <c r="Q1341" s="21"/>
      <c r="R1341" s="21"/>
      <c r="S1341" s="21"/>
      <c r="T1341" s="21"/>
      <c r="U1341" s="21"/>
      <c r="V1341" s="21"/>
      <c r="W1341" s="3">
        <v>42629.350996643516</v>
      </c>
      <c r="X1341" s="2" t="s">
        <v>3531</v>
      </c>
      <c r="Y1341" s="4" t="s">
        <v>22</v>
      </c>
      <c r="Z1341" s="2" t="s">
        <v>22</v>
      </c>
      <c r="AA1341" s="2" t="s">
        <v>22</v>
      </c>
    </row>
    <row r="1342" spans="1:27">
      <c r="A1342" s="2">
        <v>201601761</v>
      </c>
      <c r="B1342" s="2" t="s">
        <v>3532</v>
      </c>
      <c r="C1342" s="2" t="s">
        <v>3533</v>
      </c>
      <c r="D1342" s="2">
        <v>599</v>
      </c>
      <c r="E1342" s="2" t="s">
        <v>50</v>
      </c>
      <c r="F1342" s="3">
        <v>42598</v>
      </c>
      <c r="G1342" s="2" t="s">
        <v>71</v>
      </c>
      <c r="H1342" s="2" t="s">
        <v>72</v>
      </c>
      <c r="I1342" s="3">
        <v>42629.418294988427</v>
      </c>
      <c r="J1342" s="1">
        <f t="shared" si="20"/>
        <v>42629</v>
      </c>
      <c r="K1342" s="2" t="s">
        <v>21</v>
      </c>
      <c r="L1342" s="2"/>
      <c r="M1342" s="2"/>
      <c r="N1342" s="19"/>
      <c r="O1342" s="21"/>
      <c r="P1342" s="21"/>
      <c r="Q1342" s="21"/>
      <c r="R1342" s="21"/>
      <c r="S1342" s="21"/>
      <c r="T1342" s="21"/>
      <c r="U1342" s="21"/>
      <c r="V1342" s="21"/>
      <c r="W1342" s="3">
        <v>42629.415571180558</v>
      </c>
      <c r="X1342" s="2" t="s">
        <v>3534</v>
      </c>
      <c r="Y1342" s="4" t="s">
        <v>22</v>
      </c>
      <c r="Z1342" s="2" t="s">
        <v>22</v>
      </c>
      <c r="AA1342" s="2" t="s">
        <v>22</v>
      </c>
    </row>
    <row r="1343" spans="1:27">
      <c r="A1343" s="2">
        <v>201601763</v>
      </c>
      <c r="B1343" s="2" t="s">
        <v>3535</v>
      </c>
      <c r="C1343" s="2" t="s">
        <v>187</v>
      </c>
      <c r="D1343" s="2">
        <v>125</v>
      </c>
      <c r="E1343" s="2" t="s">
        <v>18</v>
      </c>
      <c r="F1343" s="3">
        <v>42578</v>
      </c>
      <c r="G1343" s="2" t="s">
        <v>36</v>
      </c>
      <c r="H1343" s="2" t="s">
        <v>37</v>
      </c>
      <c r="I1343" s="3">
        <v>42761.690210219909</v>
      </c>
      <c r="J1343" s="1">
        <f t="shared" si="20"/>
        <v>42761</v>
      </c>
      <c r="K1343" s="2" t="s">
        <v>21</v>
      </c>
      <c r="L1343" s="2"/>
      <c r="M1343" s="2"/>
      <c r="N1343" s="19"/>
      <c r="O1343" s="21"/>
      <c r="P1343" s="21"/>
      <c r="Q1343" s="21"/>
      <c r="R1343" s="21"/>
      <c r="S1343" s="21"/>
      <c r="T1343" s="21"/>
      <c r="U1343" s="21"/>
      <c r="V1343" s="21"/>
      <c r="W1343" s="3">
        <v>42761.690210219909</v>
      </c>
      <c r="X1343" s="2" t="s">
        <v>3536</v>
      </c>
      <c r="Y1343" s="4" t="s">
        <v>22</v>
      </c>
      <c r="Z1343" s="2" t="s">
        <v>22</v>
      </c>
      <c r="AA1343" s="2" t="s">
        <v>22</v>
      </c>
    </row>
    <row r="1344" spans="1:27">
      <c r="A1344" s="2">
        <v>201601768</v>
      </c>
      <c r="B1344" s="2" t="s">
        <v>3537</v>
      </c>
      <c r="C1344" s="2" t="s">
        <v>1514</v>
      </c>
      <c r="D1344" s="2">
        <v>536</v>
      </c>
      <c r="E1344" s="2" t="s">
        <v>131</v>
      </c>
      <c r="F1344" s="3">
        <v>41944</v>
      </c>
      <c r="G1344" s="2" t="s">
        <v>71</v>
      </c>
      <c r="H1344" s="2" t="s">
        <v>72</v>
      </c>
      <c r="I1344" s="3">
        <v>42629.841508101854</v>
      </c>
      <c r="J1344" s="1">
        <f t="shared" si="20"/>
        <v>42629</v>
      </c>
      <c r="K1344" s="2" t="s">
        <v>21</v>
      </c>
      <c r="L1344" s="2"/>
      <c r="M1344" s="2"/>
      <c r="N1344" s="19"/>
      <c r="O1344" s="21"/>
      <c r="P1344" s="21"/>
      <c r="Q1344" s="21"/>
      <c r="R1344" s="21"/>
      <c r="S1344" s="21"/>
      <c r="T1344" s="21"/>
      <c r="U1344" s="21"/>
      <c r="V1344" s="21"/>
      <c r="W1344" s="3">
        <v>42629.813956168982</v>
      </c>
      <c r="X1344" s="2" t="s">
        <v>3538</v>
      </c>
      <c r="Y1344" s="4" t="s">
        <v>22</v>
      </c>
      <c r="Z1344" s="2" t="s">
        <v>22</v>
      </c>
      <c r="AA1344" s="2" t="s">
        <v>22</v>
      </c>
    </row>
    <row r="1345" spans="1:27">
      <c r="A1345" s="2">
        <v>201601769</v>
      </c>
      <c r="B1345" s="2" t="s">
        <v>3539</v>
      </c>
      <c r="C1345" s="2" t="s">
        <v>587</v>
      </c>
      <c r="D1345" s="2">
        <v>119</v>
      </c>
      <c r="E1345" s="2" t="s">
        <v>70</v>
      </c>
      <c r="F1345" s="3">
        <v>41898</v>
      </c>
      <c r="G1345" s="2" t="s">
        <v>71</v>
      </c>
      <c r="H1345" s="2" t="s">
        <v>72</v>
      </c>
      <c r="I1345" s="3">
        <v>42629.895548148146</v>
      </c>
      <c r="J1345" s="1">
        <f t="shared" si="20"/>
        <v>42629</v>
      </c>
      <c r="K1345" s="2" t="s">
        <v>21</v>
      </c>
      <c r="L1345" s="2"/>
      <c r="M1345" s="2"/>
      <c r="N1345" s="19"/>
      <c r="O1345" s="21"/>
      <c r="P1345" s="21"/>
      <c r="Q1345" s="21"/>
      <c r="R1345" s="21"/>
      <c r="S1345" s="21"/>
      <c r="T1345" s="21"/>
      <c r="U1345" s="21"/>
      <c r="V1345" s="21"/>
      <c r="W1345" s="3">
        <v>42629.894349652779</v>
      </c>
      <c r="X1345" s="2" t="s">
        <v>3540</v>
      </c>
      <c r="Y1345" s="4" t="s">
        <v>22</v>
      </c>
      <c r="Z1345" s="2" t="s">
        <v>22</v>
      </c>
      <c r="AA1345" s="2" t="s">
        <v>22</v>
      </c>
    </row>
    <row r="1346" spans="1:27">
      <c r="A1346" s="2">
        <v>201601775</v>
      </c>
      <c r="B1346" s="2" t="s">
        <v>3541</v>
      </c>
      <c r="C1346" s="2" t="s">
        <v>3542</v>
      </c>
      <c r="D1346" s="2">
        <v>131</v>
      </c>
      <c r="E1346" s="2" t="s">
        <v>40</v>
      </c>
      <c r="F1346" s="3">
        <v>40073</v>
      </c>
      <c r="G1346" s="2" t="s">
        <v>71</v>
      </c>
      <c r="H1346" s="2" t="s">
        <v>72</v>
      </c>
      <c r="I1346" s="3">
        <v>42974.395872453701</v>
      </c>
      <c r="J1346" s="1">
        <f t="shared" ref="J1346:J1409" si="21">ROUNDDOWN(I1346,0)</f>
        <v>42974</v>
      </c>
      <c r="K1346" s="2" t="s">
        <v>21</v>
      </c>
      <c r="L1346" s="2">
        <v>2277</v>
      </c>
      <c r="M1346" s="2"/>
      <c r="N1346" s="19">
        <v>14</v>
      </c>
      <c r="O1346" s="21">
        <v>14</v>
      </c>
      <c r="P1346" s="21"/>
      <c r="Q1346" s="21"/>
      <c r="R1346" s="21"/>
      <c r="S1346" s="21"/>
      <c r="T1346" s="21"/>
      <c r="U1346" s="21"/>
      <c r="V1346" s="21"/>
      <c r="W1346" s="3">
        <v>42974.395872453701</v>
      </c>
      <c r="X1346" s="2" t="s">
        <v>3543</v>
      </c>
      <c r="Y1346" s="4" t="s">
        <v>22</v>
      </c>
      <c r="Z1346" s="2" t="s">
        <v>22</v>
      </c>
      <c r="AA1346" s="2" t="s">
        <v>22</v>
      </c>
    </row>
    <row r="1347" spans="1:27">
      <c r="A1347" s="2">
        <v>201601776</v>
      </c>
      <c r="B1347" s="2" t="s">
        <v>3544</v>
      </c>
      <c r="C1347" s="2" t="s">
        <v>3545</v>
      </c>
      <c r="D1347" s="2">
        <v>118</v>
      </c>
      <c r="E1347" s="2" t="s">
        <v>3546</v>
      </c>
      <c r="F1347" s="3">
        <v>42129</v>
      </c>
      <c r="G1347" s="2" t="s">
        <v>19</v>
      </c>
      <c r="H1347" s="2" t="s">
        <v>20</v>
      </c>
      <c r="I1347" s="3">
        <v>42646.583541747685</v>
      </c>
      <c r="J1347" s="1">
        <f t="shared" si="21"/>
        <v>42646</v>
      </c>
      <c r="K1347" s="2" t="s">
        <v>21</v>
      </c>
      <c r="L1347" s="2">
        <v>2046</v>
      </c>
      <c r="M1347" s="2"/>
      <c r="N1347" s="19">
        <v>4</v>
      </c>
      <c r="O1347" s="21">
        <v>4</v>
      </c>
      <c r="P1347" s="21"/>
      <c r="Q1347" s="21"/>
      <c r="R1347" s="21"/>
      <c r="S1347" s="21"/>
      <c r="T1347" s="21"/>
      <c r="U1347" s="21"/>
      <c r="V1347" s="21"/>
      <c r="W1347" s="3">
        <v>42646.541888078704</v>
      </c>
      <c r="X1347" s="2" t="s">
        <v>3547</v>
      </c>
      <c r="Y1347" s="4" t="s">
        <v>22</v>
      </c>
      <c r="Z1347" s="2" t="s">
        <v>22</v>
      </c>
      <c r="AA1347" s="2" t="s">
        <v>22</v>
      </c>
    </row>
    <row r="1348" spans="1:27">
      <c r="A1348" s="2">
        <v>201601779</v>
      </c>
      <c r="B1348" s="2" t="s">
        <v>3548</v>
      </c>
      <c r="C1348" s="2" t="s">
        <v>3549</v>
      </c>
      <c r="D1348" s="2">
        <v>125</v>
      </c>
      <c r="E1348" s="2" t="s">
        <v>18</v>
      </c>
      <c r="F1348" s="3">
        <v>40439</v>
      </c>
      <c r="G1348" s="2" t="s">
        <v>36</v>
      </c>
      <c r="H1348" s="2" t="s">
        <v>37</v>
      </c>
      <c r="I1348" s="3">
        <v>42631.60473298611</v>
      </c>
      <c r="J1348" s="1">
        <f t="shared" si="21"/>
        <v>42631</v>
      </c>
      <c r="K1348" s="2" t="s">
        <v>21</v>
      </c>
      <c r="L1348" s="2"/>
      <c r="M1348" s="2"/>
      <c r="N1348" s="19"/>
      <c r="O1348" s="21"/>
      <c r="P1348" s="21"/>
      <c r="Q1348" s="21"/>
      <c r="R1348" s="21"/>
      <c r="S1348" s="21"/>
      <c r="T1348" s="21"/>
      <c r="U1348" s="21"/>
      <c r="V1348" s="21"/>
      <c r="W1348" s="3">
        <v>42631.606414699076</v>
      </c>
      <c r="X1348" s="2" t="s">
        <v>3550</v>
      </c>
      <c r="Y1348" s="4" t="s">
        <v>22</v>
      </c>
      <c r="Z1348" s="2" t="s">
        <v>22</v>
      </c>
      <c r="AA1348" s="2" t="s">
        <v>22</v>
      </c>
    </row>
    <row r="1349" spans="1:27">
      <c r="A1349" s="2">
        <v>201601784</v>
      </c>
      <c r="B1349" s="2" t="s">
        <v>3551</v>
      </c>
      <c r="C1349" s="2" t="s">
        <v>3552</v>
      </c>
      <c r="D1349" s="2">
        <v>125</v>
      </c>
      <c r="E1349" s="2" t="s">
        <v>18</v>
      </c>
      <c r="F1349" s="3">
        <v>38978</v>
      </c>
      <c r="G1349" s="2" t="s">
        <v>71</v>
      </c>
      <c r="H1349" s="2" t="s">
        <v>72</v>
      </c>
      <c r="I1349" s="3">
        <v>43401.646188425926</v>
      </c>
      <c r="J1349" s="1">
        <f t="shared" si="21"/>
        <v>43401</v>
      </c>
      <c r="K1349" s="2" t="s">
        <v>21</v>
      </c>
      <c r="L1349" s="2">
        <v>2087</v>
      </c>
      <c r="M1349" s="2"/>
      <c r="N1349" s="19">
        <v>101</v>
      </c>
      <c r="O1349" s="21">
        <v>101</v>
      </c>
      <c r="P1349" s="21"/>
      <c r="Q1349" s="21"/>
      <c r="R1349" s="21"/>
      <c r="S1349" s="21"/>
      <c r="T1349" s="21"/>
      <c r="U1349" s="21"/>
      <c r="V1349" s="21"/>
      <c r="W1349" s="3">
        <v>43401.64615385417</v>
      </c>
      <c r="X1349" s="2" t="s">
        <v>3553</v>
      </c>
      <c r="Y1349" s="4" t="s">
        <v>22</v>
      </c>
      <c r="Z1349" s="2" t="s">
        <v>22</v>
      </c>
      <c r="AA1349" s="2" t="s">
        <v>22</v>
      </c>
    </row>
    <row r="1350" spans="1:27">
      <c r="A1350" s="2">
        <v>201601796</v>
      </c>
      <c r="B1350" s="2" t="s">
        <v>3554</v>
      </c>
      <c r="C1350" s="2" t="s">
        <v>3195</v>
      </c>
      <c r="D1350" s="2">
        <v>119</v>
      </c>
      <c r="E1350" s="2" t="s">
        <v>70</v>
      </c>
      <c r="F1350" s="3">
        <v>42388</v>
      </c>
      <c r="G1350" s="2" t="s">
        <v>71</v>
      </c>
      <c r="H1350" s="2" t="s">
        <v>72</v>
      </c>
      <c r="I1350" s="3">
        <v>42632.894547071759</v>
      </c>
      <c r="J1350" s="1">
        <f t="shared" si="21"/>
        <v>42632</v>
      </c>
      <c r="K1350" s="2" t="s">
        <v>21</v>
      </c>
      <c r="L1350" s="2">
        <v>2255</v>
      </c>
      <c r="M1350" s="2"/>
      <c r="N1350" s="19"/>
      <c r="O1350" s="21"/>
      <c r="P1350" s="21"/>
      <c r="Q1350" s="21"/>
      <c r="R1350" s="21"/>
      <c r="S1350" s="21"/>
      <c r="T1350" s="21"/>
      <c r="U1350" s="21"/>
      <c r="V1350" s="21"/>
      <c r="W1350" s="3">
        <v>42632.893309490741</v>
      </c>
      <c r="X1350" s="2" t="s">
        <v>3555</v>
      </c>
      <c r="Y1350" s="4" t="s">
        <v>22</v>
      </c>
      <c r="Z1350" s="2" t="s">
        <v>22</v>
      </c>
      <c r="AA1350" s="2" t="s">
        <v>22</v>
      </c>
    </row>
    <row r="1351" spans="1:27">
      <c r="A1351" s="2">
        <v>201601799</v>
      </c>
      <c r="B1351" s="2" t="s">
        <v>514</v>
      </c>
      <c r="C1351" s="2" t="s">
        <v>530</v>
      </c>
      <c r="D1351" s="2">
        <v>499</v>
      </c>
      <c r="E1351" s="2" t="s">
        <v>50</v>
      </c>
      <c r="F1351" s="3">
        <v>41537</v>
      </c>
      <c r="G1351" s="2" t="s">
        <v>71</v>
      </c>
      <c r="H1351" s="2" t="s">
        <v>72</v>
      </c>
      <c r="I1351" s="3">
        <v>42633.485266203701</v>
      </c>
      <c r="J1351" s="1">
        <f t="shared" si="21"/>
        <v>42633</v>
      </c>
      <c r="K1351" s="2" t="s">
        <v>21</v>
      </c>
      <c r="L1351" s="2">
        <v>2024</v>
      </c>
      <c r="M1351" s="2"/>
      <c r="N1351" s="19">
        <v>4</v>
      </c>
      <c r="O1351" s="21">
        <v>4</v>
      </c>
      <c r="P1351" s="21"/>
      <c r="Q1351" s="21"/>
      <c r="R1351" s="21"/>
      <c r="S1351" s="21"/>
      <c r="T1351" s="21"/>
      <c r="U1351" s="21"/>
      <c r="V1351" s="21"/>
      <c r="W1351" s="3">
        <v>42633.483175081019</v>
      </c>
      <c r="X1351" s="2" t="s">
        <v>3556</v>
      </c>
      <c r="Y1351" s="4" t="s">
        <v>22</v>
      </c>
      <c r="Z1351" s="2" t="s">
        <v>22</v>
      </c>
      <c r="AA1351" s="2" t="s">
        <v>22</v>
      </c>
    </row>
    <row r="1352" spans="1:27">
      <c r="A1352" s="2">
        <v>201601801</v>
      </c>
      <c r="B1352" s="2" t="s">
        <v>3557</v>
      </c>
      <c r="C1352" s="2" t="s">
        <v>3558</v>
      </c>
      <c r="D1352" s="2">
        <v>205</v>
      </c>
      <c r="E1352" s="2" t="s">
        <v>2831</v>
      </c>
      <c r="F1352" s="3">
        <v>41902</v>
      </c>
      <c r="G1352" s="2" t="s">
        <v>71</v>
      </c>
      <c r="H1352" s="2" t="s">
        <v>72</v>
      </c>
      <c r="I1352" s="3">
        <v>42636.417342210647</v>
      </c>
      <c r="J1352" s="1">
        <f t="shared" si="21"/>
        <v>42636</v>
      </c>
      <c r="K1352" s="2" t="s">
        <v>21</v>
      </c>
      <c r="L1352" s="2"/>
      <c r="M1352" s="2"/>
      <c r="N1352" s="19"/>
      <c r="O1352" s="21"/>
      <c r="P1352" s="21"/>
      <c r="Q1352" s="21"/>
      <c r="R1352" s="21"/>
      <c r="S1352" s="21"/>
      <c r="T1352" s="21"/>
      <c r="U1352" s="21"/>
      <c r="V1352" s="21"/>
      <c r="W1352" s="3">
        <v>42636.299100925928</v>
      </c>
      <c r="X1352" s="2" t="s">
        <v>3559</v>
      </c>
      <c r="Y1352" s="4" t="s">
        <v>22</v>
      </c>
      <c r="Z1352" s="2" t="s">
        <v>22</v>
      </c>
      <c r="AA1352" s="2" t="s">
        <v>22</v>
      </c>
    </row>
    <row r="1353" spans="1:27">
      <c r="A1353" s="2">
        <v>201601815</v>
      </c>
      <c r="B1353" s="2" t="s">
        <v>3560</v>
      </c>
      <c r="C1353" s="2" t="s">
        <v>1279</v>
      </c>
      <c r="D1353" s="2">
        <v>499</v>
      </c>
      <c r="E1353" s="2" t="s">
        <v>50</v>
      </c>
      <c r="F1353" s="3">
        <v>42269</v>
      </c>
      <c r="G1353" s="2" t="s">
        <v>36</v>
      </c>
      <c r="H1353" s="2" t="s">
        <v>37</v>
      </c>
      <c r="I1353" s="3">
        <v>43172.045371840279</v>
      </c>
      <c r="J1353" s="1">
        <f t="shared" si="21"/>
        <v>43172</v>
      </c>
      <c r="K1353" s="2" t="s">
        <v>21</v>
      </c>
      <c r="L1353" s="2"/>
      <c r="M1353" s="2"/>
      <c r="N1353" s="19"/>
      <c r="O1353" s="21"/>
      <c r="P1353" s="21"/>
      <c r="Q1353" s="21"/>
      <c r="R1353" s="21"/>
      <c r="S1353" s="21"/>
      <c r="T1353" s="21"/>
      <c r="U1353" s="21"/>
      <c r="V1353" s="21"/>
      <c r="W1353" s="3">
        <v>43172.04528888889</v>
      </c>
      <c r="X1353" s="2" t="s">
        <v>3561</v>
      </c>
      <c r="Y1353" s="4" t="s">
        <v>22</v>
      </c>
      <c r="Z1353" s="2" t="s">
        <v>22</v>
      </c>
      <c r="AA1353" s="2" t="s">
        <v>22</v>
      </c>
    </row>
    <row r="1354" spans="1:27">
      <c r="A1354" s="2">
        <v>201601819</v>
      </c>
      <c r="B1354" s="2" t="s">
        <v>2635</v>
      </c>
      <c r="C1354" s="2" t="s">
        <v>160</v>
      </c>
      <c r="D1354" s="2">
        <v>125</v>
      </c>
      <c r="E1354" s="2" t="s">
        <v>18</v>
      </c>
      <c r="F1354" s="3">
        <v>41030</v>
      </c>
      <c r="G1354" s="2" t="s">
        <v>36</v>
      </c>
      <c r="H1354" s="2" t="s">
        <v>37</v>
      </c>
      <c r="I1354" s="3">
        <v>42642.701937962964</v>
      </c>
      <c r="J1354" s="1">
        <f t="shared" si="21"/>
        <v>42642</v>
      </c>
      <c r="K1354" s="2" t="s">
        <v>21</v>
      </c>
      <c r="L1354" s="2"/>
      <c r="M1354" s="2"/>
      <c r="N1354" s="19"/>
      <c r="O1354" s="21"/>
      <c r="P1354" s="21"/>
      <c r="Q1354" s="21"/>
      <c r="R1354" s="21"/>
      <c r="S1354" s="21"/>
      <c r="T1354" s="21"/>
      <c r="U1354" s="21"/>
      <c r="V1354" s="21"/>
      <c r="W1354" s="3">
        <v>42642.699867280091</v>
      </c>
      <c r="X1354" s="2" t="s">
        <v>3562</v>
      </c>
      <c r="Y1354" s="4" t="s">
        <v>22</v>
      </c>
      <c r="Z1354" s="2" t="s">
        <v>22</v>
      </c>
      <c r="AA1354" s="2" t="s">
        <v>22</v>
      </c>
    </row>
    <row r="1355" spans="1:27">
      <c r="A1355" s="2">
        <v>201601820</v>
      </c>
      <c r="B1355" s="2" t="s">
        <v>3563</v>
      </c>
      <c r="C1355" s="2" t="s">
        <v>659</v>
      </c>
      <c r="D1355" s="2">
        <v>119</v>
      </c>
      <c r="E1355" s="2" t="s">
        <v>70</v>
      </c>
      <c r="F1355" s="3">
        <v>42362</v>
      </c>
      <c r="G1355" s="2" t="s">
        <v>71</v>
      </c>
      <c r="H1355" s="2" t="s">
        <v>72</v>
      </c>
      <c r="I1355" s="3">
        <v>42636.701981053244</v>
      </c>
      <c r="J1355" s="1">
        <f t="shared" si="21"/>
        <v>42636</v>
      </c>
      <c r="K1355" s="2" t="s">
        <v>21</v>
      </c>
      <c r="L1355" s="2" t="s">
        <v>2316</v>
      </c>
      <c r="M1355" s="2"/>
      <c r="N1355" s="19"/>
      <c r="O1355" s="21"/>
      <c r="P1355" s="21"/>
      <c r="Q1355" s="21"/>
      <c r="R1355" s="21"/>
      <c r="S1355" s="21"/>
      <c r="T1355" s="21"/>
      <c r="U1355" s="21"/>
      <c r="V1355" s="21"/>
      <c r="W1355" s="3">
        <v>42636.686915937498</v>
      </c>
      <c r="X1355" s="2" t="s">
        <v>3564</v>
      </c>
      <c r="Y1355" s="4" t="s">
        <v>22</v>
      </c>
      <c r="Z1355" s="2" t="s">
        <v>22</v>
      </c>
      <c r="AA1355" s="2" t="s">
        <v>22</v>
      </c>
    </row>
    <row r="1356" spans="1:27">
      <c r="A1356" s="2">
        <v>201601822</v>
      </c>
      <c r="B1356" s="2" t="s">
        <v>3565</v>
      </c>
      <c r="C1356" s="2" t="s">
        <v>3566</v>
      </c>
      <c r="D1356" s="2">
        <v>304</v>
      </c>
      <c r="E1356" s="2" t="s">
        <v>154</v>
      </c>
      <c r="F1356" s="3">
        <v>40809</v>
      </c>
      <c r="G1356" s="2" t="s">
        <v>36</v>
      </c>
      <c r="H1356" s="2" t="s">
        <v>37</v>
      </c>
      <c r="I1356" s="3">
        <v>42660.767199571761</v>
      </c>
      <c r="J1356" s="1">
        <f t="shared" si="21"/>
        <v>42660</v>
      </c>
      <c r="K1356" s="2" t="s">
        <v>21</v>
      </c>
      <c r="L1356" s="2"/>
      <c r="M1356" s="2"/>
      <c r="N1356" s="19"/>
      <c r="O1356" s="21"/>
      <c r="P1356" s="21"/>
      <c r="Q1356" s="21"/>
      <c r="R1356" s="21"/>
      <c r="S1356" s="21"/>
      <c r="T1356" s="21"/>
      <c r="U1356" s="21"/>
      <c r="V1356" s="21"/>
      <c r="W1356" s="3">
        <v>42660.722117013887</v>
      </c>
      <c r="X1356" s="2" t="s">
        <v>3567</v>
      </c>
      <c r="Y1356" s="4" t="s">
        <v>22</v>
      </c>
      <c r="Z1356" s="2" t="s">
        <v>22</v>
      </c>
      <c r="AA1356" s="2" t="s">
        <v>22</v>
      </c>
    </row>
    <row r="1357" spans="1:27">
      <c r="A1357" s="2">
        <v>201601823</v>
      </c>
      <c r="B1357" s="2" t="s">
        <v>3568</v>
      </c>
      <c r="C1357" s="2" t="s">
        <v>1492</v>
      </c>
      <c r="D1357" s="2">
        <v>125</v>
      </c>
      <c r="E1357" s="2" t="s">
        <v>18</v>
      </c>
      <c r="F1357" s="3">
        <v>40080</v>
      </c>
      <c r="G1357" s="2" t="s">
        <v>36</v>
      </c>
      <c r="H1357" s="2" t="s">
        <v>37</v>
      </c>
      <c r="I1357" s="3">
        <v>42637.126809872687</v>
      </c>
      <c r="J1357" s="1">
        <f t="shared" si="21"/>
        <v>42637</v>
      </c>
      <c r="K1357" s="2" t="s">
        <v>21</v>
      </c>
      <c r="L1357" s="2"/>
      <c r="M1357" s="2"/>
      <c r="N1357" s="19"/>
      <c r="O1357" s="21"/>
      <c r="P1357" s="21"/>
      <c r="Q1357" s="21"/>
      <c r="R1357" s="21"/>
      <c r="S1357" s="21"/>
      <c r="T1357" s="21"/>
      <c r="U1357" s="21"/>
      <c r="V1357" s="21"/>
      <c r="W1357" s="3">
        <v>42637.126084374999</v>
      </c>
      <c r="X1357" s="2" t="s">
        <v>3569</v>
      </c>
      <c r="Y1357" s="4" t="s">
        <v>22</v>
      </c>
      <c r="Z1357" s="2" t="s">
        <v>22</v>
      </c>
      <c r="AA1357" s="2" t="s">
        <v>22</v>
      </c>
    </row>
    <row r="1358" spans="1:27">
      <c r="A1358" s="2">
        <v>201601832</v>
      </c>
      <c r="B1358" s="2" t="s">
        <v>3570</v>
      </c>
      <c r="C1358" s="2" t="s">
        <v>3571</v>
      </c>
      <c r="D1358" s="2">
        <v>499</v>
      </c>
      <c r="E1358" s="2" t="s">
        <v>50</v>
      </c>
      <c r="F1358" s="3">
        <v>42459</v>
      </c>
      <c r="G1358" s="2" t="s">
        <v>71</v>
      </c>
      <c r="H1358" s="2" t="s">
        <v>72</v>
      </c>
      <c r="I1358" s="3">
        <v>42637.865249884257</v>
      </c>
      <c r="J1358" s="1">
        <f t="shared" si="21"/>
        <v>42637</v>
      </c>
      <c r="K1358" s="2" t="s">
        <v>21</v>
      </c>
      <c r="L1358" s="2">
        <v>2275</v>
      </c>
      <c r="M1358" s="2"/>
      <c r="N1358" s="19">
        <v>77</v>
      </c>
      <c r="O1358" s="21">
        <v>77</v>
      </c>
      <c r="P1358" s="21"/>
      <c r="Q1358" s="21"/>
      <c r="R1358" s="21"/>
      <c r="S1358" s="21"/>
      <c r="T1358" s="21"/>
      <c r="U1358" s="21"/>
      <c r="V1358" s="21"/>
      <c r="W1358" s="3">
        <v>42637.863711655089</v>
      </c>
      <c r="X1358" s="2" t="s">
        <v>3572</v>
      </c>
      <c r="Y1358" s="4" t="s">
        <v>22</v>
      </c>
      <c r="Z1358" s="2" t="s">
        <v>22</v>
      </c>
      <c r="AA1358" s="2" t="s">
        <v>22</v>
      </c>
    </row>
    <row r="1359" spans="1:27">
      <c r="A1359" s="2">
        <v>201601847</v>
      </c>
      <c r="B1359" s="2" t="s">
        <v>2706</v>
      </c>
      <c r="C1359" s="2" t="s">
        <v>1182</v>
      </c>
      <c r="D1359" s="2">
        <v>599</v>
      </c>
      <c r="E1359" s="2" t="s">
        <v>50</v>
      </c>
      <c r="F1359" s="3">
        <v>42548</v>
      </c>
      <c r="G1359" s="2" t="s">
        <v>71</v>
      </c>
      <c r="H1359" s="2" t="s">
        <v>72</v>
      </c>
      <c r="I1359" s="3">
        <v>42640.430134918985</v>
      </c>
      <c r="J1359" s="1">
        <f t="shared" si="21"/>
        <v>42640</v>
      </c>
      <c r="K1359" s="2" t="s">
        <v>21</v>
      </c>
      <c r="L1359" s="2"/>
      <c r="M1359" s="2"/>
      <c r="N1359" s="19"/>
      <c r="O1359" s="21"/>
      <c r="P1359" s="21"/>
      <c r="Q1359" s="21"/>
      <c r="R1359" s="21"/>
      <c r="S1359" s="21"/>
      <c r="T1359" s="21"/>
      <c r="U1359" s="21"/>
      <c r="V1359" s="21"/>
      <c r="W1359" s="3">
        <v>42640.423421064814</v>
      </c>
      <c r="X1359" s="2" t="s">
        <v>3573</v>
      </c>
      <c r="Y1359" s="4" t="s">
        <v>22</v>
      </c>
      <c r="Z1359" s="2" t="s">
        <v>22</v>
      </c>
      <c r="AA1359" s="2" t="s">
        <v>22</v>
      </c>
    </row>
    <row r="1360" spans="1:27">
      <c r="A1360" s="2">
        <v>201601850</v>
      </c>
      <c r="B1360" s="2" t="s">
        <v>3574</v>
      </c>
      <c r="C1360" s="2" t="s">
        <v>670</v>
      </c>
      <c r="D1360" s="2">
        <v>499</v>
      </c>
      <c r="E1360" s="2" t="s">
        <v>50</v>
      </c>
      <c r="F1360" s="3">
        <v>41179</v>
      </c>
      <c r="G1360" s="2" t="s">
        <v>71</v>
      </c>
      <c r="H1360" s="2" t="s">
        <v>72</v>
      </c>
      <c r="I1360" s="3">
        <v>42640.747846296297</v>
      </c>
      <c r="J1360" s="1">
        <f t="shared" si="21"/>
        <v>42640</v>
      </c>
      <c r="K1360" s="2" t="s">
        <v>21</v>
      </c>
      <c r="L1360" s="2"/>
      <c r="M1360" s="2"/>
      <c r="N1360" s="19"/>
      <c r="O1360" s="21"/>
      <c r="P1360" s="21"/>
      <c r="Q1360" s="21"/>
      <c r="R1360" s="21"/>
      <c r="S1360" s="21"/>
      <c r="T1360" s="21"/>
      <c r="U1360" s="21"/>
      <c r="V1360" s="21"/>
      <c r="W1360" s="3">
        <v>42640.731453472225</v>
      </c>
      <c r="X1360" s="2" t="s">
        <v>3575</v>
      </c>
      <c r="Y1360" s="4" t="s">
        <v>22</v>
      </c>
      <c r="Z1360" s="2" t="s">
        <v>22</v>
      </c>
      <c r="AA1360" s="2" t="s">
        <v>22</v>
      </c>
    </row>
    <row r="1361" spans="1:27">
      <c r="A1361" s="2">
        <v>201601853</v>
      </c>
      <c r="B1361" s="2" t="s">
        <v>409</v>
      </c>
      <c r="C1361" s="2" t="s">
        <v>266</v>
      </c>
      <c r="D1361" s="2">
        <v>131</v>
      </c>
      <c r="E1361" s="2" t="s">
        <v>40</v>
      </c>
      <c r="F1361" s="3">
        <v>37895</v>
      </c>
      <c r="G1361" s="2" t="s">
        <v>31</v>
      </c>
      <c r="H1361" s="2" t="s">
        <v>32</v>
      </c>
      <c r="I1361" s="3">
        <v>42640.898510567131</v>
      </c>
      <c r="J1361" s="1">
        <f t="shared" si="21"/>
        <v>42640</v>
      </c>
      <c r="K1361" s="2" t="s">
        <v>21</v>
      </c>
      <c r="L1361" s="2"/>
      <c r="M1361" s="2"/>
      <c r="N1361" s="19">
        <v>77</v>
      </c>
      <c r="O1361" s="21">
        <v>77</v>
      </c>
      <c r="P1361" s="21"/>
      <c r="Q1361" s="21"/>
      <c r="R1361" s="21"/>
      <c r="S1361" s="21"/>
      <c r="T1361" s="21"/>
      <c r="U1361" s="21"/>
      <c r="V1361" s="21"/>
      <c r="W1361" s="3">
        <v>42640.897055011577</v>
      </c>
      <c r="X1361" s="2" t="s">
        <v>3576</v>
      </c>
      <c r="Y1361" s="4" t="s">
        <v>22</v>
      </c>
      <c r="Z1361" s="2" t="s">
        <v>22</v>
      </c>
      <c r="AA1361" s="2" t="s">
        <v>22</v>
      </c>
    </row>
    <row r="1362" spans="1:27">
      <c r="A1362" s="2">
        <v>201601855</v>
      </c>
      <c r="B1362" s="2" t="s">
        <v>3577</v>
      </c>
      <c r="C1362" s="2" t="s">
        <v>3578</v>
      </c>
      <c r="D1362" s="2">
        <v>128</v>
      </c>
      <c r="E1362" s="2" t="s">
        <v>464</v>
      </c>
      <c r="F1362" s="3">
        <v>42397</v>
      </c>
      <c r="G1362" s="2" t="s">
        <v>71</v>
      </c>
      <c r="H1362" s="2" t="s">
        <v>72</v>
      </c>
      <c r="I1362" s="3">
        <v>42811.611288773151</v>
      </c>
      <c r="J1362" s="1">
        <f t="shared" si="21"/>
        <v>42811</v>
      </c>
      <c r="K1362" s="2" t="s">
        <v>21</v>
      </c>
      <c r="L1362" s="2" t="s">
        <v>2316</v>
      </c>
      <c r="M1362" s="2"/>
      <c r="N1362" s="19"/>
      <c r="O1362" s="21"/>
      <c r="P1362" s="21"/>
      <c r="Q1362" s="21"/>
      <c r="R1362" s="21"/>
      <c r="S1362" s="21"/>
      <c r="T1362" s="21"/>
      <c r="U1362" s="21"/>
      <c r="V1362" s="21"/>
      <c r="W1362" s="3">
        <v>42811.591651041665</v>
      </c>
      <c r="X1362" s="2" t="s">
        <v>3579</v>
      </c>
      <c r="Y1362" s="4" t="s">
        <v>22</v>
      </c>
      <c r="Z1362" s="2" t="s">
        <v>22</v>
      </c>
      <c r="AA1362" s="2" t="s">
        <v>22</v>
      </c>
    </row>
    <row r="1363" spans="1:27">
      <c r="A1363" s="2">
        <v>201601857</v>
      </c>
      <c r="B1363" s="2" t="s">
        <v>3580</v>
      </c>
      <c r="C1363" s="2" t="s">
        <v>3581</v>
      </c>
      <c r="D1363" s="2">
        <v>499</v>
      </c>
      <c r="E1363" s="2" t="s">
        <v>50</v>
      </c>
      <c r="F1363" s="3">
        <v>42579</v>
      </c>
      <c r="G1363" s="2" t="s">
        <v>71</v>
      </c>
      <c r="H1363" s="2" t="s">
        <v>72</v>
      </c>
      <c r="I1363" s="3">
        <v>43066.562325462961</v>
      </c>
      <c r="J1363" s="1">
        <f t="shared" si="21"/>
        <v>43066</v>
      </c>
      <c r="K1363" s="2" t="s">
        <v>21</v>
      </c>
      <c r="L1363" s="2"/>
      <c r="M1363" s="2"/>
      <c r="N1363" s="19">
        <v>1</v>
      </c>
      <c r="O1363" s="21">
        <v>1</v>
      </c>
      <c r="P1363" s="21"/>
      <c r="Q1363" s="21"/>
      <c r="R1363" s="21"/>
      <c r="S1363" s="21"/>
      <c r="T1363" s="21"/>
      <c r="U1363" s="21"/>
      <c r="V1363" s="21"/>
      <c r="W1363" s="3">
        <v>43066.55054128472</v>
      </c>
      <c r="X1363" s="2" t="s">
        <v>3582</v>
      </c>
      <c r="Y1363" s="4" t="s">
        <v>22</v>
      </c>
      <c r="Z1363" s="2" t="s">
        <v>22</v>
      </c>
      <c r="AA1363" s="2" t="s">
        <v>22</v>
      </c>
    </row>
    <row r="1364" spans="1:27">
      <c r="A1364" s="2">
        <v>201601871</v>
      </c>
      <c r="B1364" s="2" t="s">
        <v>3583</v>
      </c>
      <c r="C1364" s="2" t="s">
        <v>110</v>
      </c>
      <c r="D1364" s="2">
        <v>131</v>
      </c>
      <c r="E1364" s="2" t="s">
        <v>40</v>
      </c>
      <c r="F1364" s="3">
        <v>42579</v>
      </c>
      <c r="G1364" s="2" t="s">
        <v>31</v>
      </c>
      <c r="H1364" s="2" t="s">
        <v>32</v>
      </c>
      <c r="I1364" s="3">
        <v>43222.752321956017</v>
      </c>
      <c r="J1364" s="1">
        <f t="shared" si="21"/>
        <v>43222</v>
      </c>
      <c r="K1364" s="2" t="s">
        <v>21</v>
      </c>
      <c r="L1364" s="2">
        <v>2046</v>
      </c>
      <c r="M1364" s="2"/>
      <c r="N1364" s="19"/>
      <c r="O1364" s="21"/>
      <c r="P1364" s="21"/>
      <c r="Q1364" s="21"/>
      <c r="R1364" s="21"/>
      <c r="S1364" s="21"/>
      <c r="T1364" s="21"/>
      <c r="U1364" s="21"/>
      <c r="V1364" s="21"/>
      <c r="W1364" s="3">
        <v>43222.750573113422</v>
      </c>
      <c r="X1364" s="2" t="s">
        <v>3584</v>
      </c>
      <c r="Y1364" s="4" t="s">
        <v>22</v>
      </c>
      <c r="Z1364" s="2" t="s">
        <v>22</v>
      </c>
      <c r="AA1364" s="2" t="s">
        <v>22</v>
      </c>
    </row>
    <row r="1365" spans="1:27">
      <c r="A1365" s="2">
        <v>201601873</v>
      </c>
      <c r="B1365" s="2" t="s">
        <v>3585</v>
      </c>
      <c r="C1365" s="2" t="s">
        <v>3030</v>
      </c>
      <c r="D1365" s="2">
        <v>125</v>
      </c>
      <c r="E1365" s="2" t="s">
        <v>18</v>
      </c>
      <c r="F1365" s="3">
        <v>42544</v>
      </c>
      <c r="G1365" s="2" t="s">
        <v>71</v>
      </c>
      <c r="H1365" s="2" t="s">
        <v>72</v>
      </c>
      <c r="I1365" s="3">
        <v>42658.79906380787</v>
      </c>
      <c r="J1365" s="1">
        <f t="shared" si="21"/>
        <v>42658</v>
      </c>
      <c r="K1365" s="2" t="s">
        <v>21</v>
      </c>
      <c r="L1365" s="2">
        <v>2046</v>
      </c>
      <c r="M1365" s="2"/>
      <c r="N1365" s="19"/>
      <c r="O1365" s="21"/>
      <c r="P1365" s="21"/>
      <c r="Q1365" s="21"/>
      <c r="R1365" s="21"/>
      <c r="S1365" s="21"/>
      <c r="T1365" s="21"/>
      <c r="U1365" s="21"/>
      <c r="V1365" s="21"/>
      <c r="W1365" s="3">
        <v>42658.790893750003</v>
      </c>
      <c r="X1365" s="2" t="s">
        <v>3586</v>
      </c>
      <c r="Y1365" s="4" t="s">
        <v>22</v>
      </c>
      <c r="Z1365" s="2" t="s">
        <v>22</v>
      </c>
      <c r="AA1365" s="2" t="s">
        <v>22</v>
      </c>
    </row>
    <row r="1366" spans="1:27">
      <c r="A1366" s="2">
        <v>201601875</v>
      </c>
      <c r="B1366" s="2" t="s">
        <v>3587</v>
      </c>
      <c r="C1366" s="2" t="s">
        <v>3588</v>
      </c>
      <c r="D1366" s="2">
        <v>130</v>
      </c>
      <c r="E1366" s="2" t="s">
        <v>35</v>
      </c>
      <c r="F1366" s="3">
        <v>37529</v>
      </c>
      <c r="G1366" s="2" t="s">
        <v>31</v>
      </c>
      <c r="H1366" s="2" t="s">
        <v>32</v>
      </c>
      <c r="I1366" s="3">
        <v>42643.408512071757</v>
      </c>
      <c r="J1366" s="1">
        <f t="shared" si="21"/>
        <v>42643</v>
      </c>
      <c r="K1366" s="2" t="s">
        <v>21</v>
      </c>
      <c r="L1366" s="2">
        <v>2088</v>
      </c>
      <c r="M1366" s="2"/>
      <c r="N1366" s="19"/>
      <c r="O1366" s="21"/>
      <c r="P1366" s="21"/>
      <c r="Q1366" s="21"/>
      <c r="R1366" s="21"/>
      <c r="S1366" s="21"/>
      <c r="T1366" s="21"/>
      <c r="U1366" s="21"/>
      <c r="V1366" s="21"/>
      <c r="W1366" s="3">
        <v>42643.402405289351</v>
      </c>
      <c r="X1366" s="2" t="s">
        <v>3589</v>
      </c>
      <c r="Y1366" s="4" t="s">
        <v>22</v>
      </c>
      <c r="Z1366" s="2" t="s">
        <v>22</v>
      </c>
      <c r="AA1366" s="2" t="s">
        <v>22</v>
      </c>
    </row>
    <row r="1367" spans="1:27">
      <c r="A1367" s="2">
        <v>201601877</v>
      </c>
      <c r="B1367" s="2" t="s">
        <v>3590</v>
      </c>
      <c r="C1367" s="2" t="s">
        <v>2974</v>
      </c>
      <c r="D1367" s="2">
        <v>127</v>
      </c>
      <c r="E1367" s="2" t="s">
        <v>206</v>
      </c>
      <c r="F1367" s="3">
        <v>37529</v>
      </c>
      <c r="G1367" s="2" t="s">
        <v>36</v>
      </c>
      <c r="H1367" s="2" t="s">
        <v>37</v>
      </c>
      <c r="I1367" s="3">
        <v>42643.5706741088</v>
      </c>
      <c r="J1367" s="1">
        <f t="shared" si="21"/>
        <v>42643</v>
      </c>
      <c r="K1367" s="2" t="s">
        <v>21</v>
      </c>
      <c r="L1367" s="2">
        <v>2101</v>
      </c>
      <c r="M1367" s="2"/>
      <c r="N1367" s="19">
        <v>21</v>
      </c>
      <c r="O1367" s="21">
        <v>21</v>
      </c>
      <c r="P1367" s="21"/>
      <c r="Q1367" s="21"/>
      <c r="R1367" s="21"/>
      <c r="S1367" s="21"/>
      <c r="T1367" s="21"/>
      <c r="U1367" s="21"/>
      <c r="V1367" s="21"/>
      <c r="W1367" s="3">
        <v>42643.565185381944</v>
      </c>
      <c r="X1367" s="2" t="s">
        <v>3591</v>
      </c>
      <c r="Y1367" s="4" t="s">
        <v>22</v>
      </c>
      <c r="Z1367" s="2" t="s">
        <v>22</v>
      </c>
      <c r="AA1367" s="2" t="s">
        <v>22</v>
      </c>
    </row>
    <row r="1368" spans="1:27">
      <c r="A1368" s="2">
        <v>201601883</v>
      </c>
      <c r="B1368" s="2" t="s">
        <v>3592</v>
      </c>
      <c r="C1368" s="2" t="s">
        <v>3167</v>
      </c>
      <c r="D1368" s="2">
        <v>599</v>
      </c>
      <c r="E1368" s="2" t="s">
        <v>50</v>
      </c>
      <c r="F1368" s="3">
        <v>40603</v>
      </c>
      <c r="G1368" s="2" t="s">
        <v>36</v>
      </c>
      <c r="H1368" s="2" t="s">
        <v>37</v>
      </c>
      <c r="I1368" s="3">
        <v>42675.999131400466</v>
      </c>
      <c r="J1368" s="1">
        <f t="shared" si="21"/>
        <v>42675</v>
      </c>
      <c r="K1368" s="2" t="s">
        <v>21</v>
      </c>
      <c r="L1368" s="2"/>
      <c r="M1368" s="2"/>
      <c r="N1368" s="19"/>
      <c r="O1368" s="21"/>
      <c r="P1368" s="21"/>
      <c r="Q1368" s="21"/>
      <c r="R1368" s="21"/>
      <c r="S1368" s="21"/>
      <c r="T1368" s="21"/>
      <c r="U1368" s="21"/>
      <c r="V1368" s="21"/>
      <c r="W1368" s="3">
        <v>42675.989586377313</v>
      </c>
      <c r="X1368" s="2" t="s">
        <v>3593</v>
      </c>
      <c r="Y1368" s="4" t="s">
        <v>22</v>
      </c>
      <c r="Z1368" s="2" t="s">
        <v>22</v>
      </c>
      <c r="AA1368" s="2" t="s">
        <v>22</v>
      </c>
    </row>
    <row r="1369" spans="1:27">
      <c r="A1369" s="2">
        <v>201601889</v>
      </c>
      <c r="B1369" s="2" t="s">
        <v>3594</v>
      </c>
      <c r="C1369" s="2" t="s">
        <v>117</v>
      </c>
      <c r="D1369" s="2">
        <v>107</v>
      </c>
      <c r="E1369" s="2" t="s">
        <v>225</v>
      </c>
      <c r="F1369" s="3">
        <v>39357</v>
      </c>
      <c r="G1369" s="2" t="s">
        <v>31</v>
      </c>
      <c r="H1369" s="2" t="s">
        <v>32</v>
      </c>
      <c r="I1369" s="3">
        <v>42645.022794328703</v>
      </c>
      <c r="J1369" s="1">
        <f t="shared" si="21"/>
        <v>42645</v>
      </c>
      <c r="K1369" s="2" t="s">
        <v>21</v>
      </c>
      <c r="L1369" s="2">
        <v>2022</v>
      </c>
      <c r="M1369" s="2"/>
      <c r="N1369" s="19" t="s">
        <v>5823</v>
      </c>
      <c r="O1369" s="21">
        <v>1</v>
      </c>
      <c r="P1369" s="21">
        <v>5</v>
      </c>
      <c r="Q1369" s="21"/>
      <c r="R1369" s="21"/>
      <c r="S1369" s="21"/>
      <c r="T1369" s="21"/>
      <c r="U1369" s="21"/>
      <c r="V1369" s="21"/>
      <c r="W1369" s="3">
        <v>42645.020099884263</v>
      </c>
      <c r="X1369" s="2" t="s">
        <v>3595</v>
      </c>
      <c r="Y1369" s="4" t="s">
        <v>22</v>
      </c>
      <c r="Z1369" s="2" t="s">
        <v>22</v>
      </c>
      <c r="AA1369" s="2" t="s">
        <v>22</v>
      </c>
    </row>
    <row r="1370" spans="1:27">
      <c r="A1370" s="2">
        <v>201601890</v>
      </c>
      <c r="B1370" s="2" t="s">
        <v>3596</v>
      </c>
      <c r="C1370" s="2" t="s">
        <v>3597</v>
      </c>
      <c r="D1370" s="2">
        <v>128</v>
      </c>
      <c r="E1370" s="2" t="s">
        <v>464</v>
      </c>
      <c r="F1370" s="3">
        <v>40088</v>
      </c>
      <c r="G1370" s="2" t="s">
        <v>19</v>
      </c>
      <c r="H1370" s="2" t="s">
        <v>20</v>
      </c>
      <c r="I1370" s="3">
        <v>42645.020946759258</v>
      </c>
      <c r="J1370" s="1">
        <f t="shared" si="21"/>
        <v>42645</v>
      </c>
      <c r="K1370" s="2" t="s">
        <v>21</v>
      </c>
      <c r="L1370" s="2">
        <v>2273</v>
      </c>
      <c r="M1370" s="2"/>
      <c r="N1370" s="19">
        <v>13</v>
      </c>
      <c r="O1370" s="21">
        <v>13</v>
      </c>
      <c r="P1370" s="21"/>
      <c r="Q1370" s="21"/>
      <c r="R1370" s="21"/>
      <c r="S1370" s="21"/>
      <c r="T1370" s="21"/>
      <c r="U1370" s="21"/>
      <c r="V1370" s="21"/>
      <c r="W1370" s="3">
        <v>42645.020008946762</v>
      </c>
      <c r="X1370" s="2" t="s">
        <v>3598</v>
      </c>
      <c r="Y1370" s="4" t="s">
        <v>22</v>
      </c>
      <c r="Z1370" s="2" t="s">
        <v>22</v>
      </c>
      <c r="AA1370" s="2" t="s">
        <v>22</v>
      </c>
    </row>
    <row r="1371" spans="1:27">
      <c r="A1371" s="2">
        <v>201601891</v>
      </c>
      <c r="B1371" s="2" t="s">
        <v>3599</v>
      </c>
      <c r="C1371" s="2" t="s">
        <v>3600</v>
      </c>
      <c r="D1371" s="2">
        <v>130</v>
      </c>
      <c r="E1371" s="2" t="s">
        <v>35</v>
      </c>
      <c r="F1371" s="3">
        <v>42279</v>
      </c>
      <c r="G1371" s="2" t="s">
        <v>19</v>
      </c>
      <c r="H1371" s="2" t="s">
        <v>20</v>
      </c>
      <c r="I1371" s="3">
        <v>42645.395610729167</v>
      </c>
      <c r="J1371" s="1">
        <f t="shared" si="21"/>
        <v>42645</v>
      </c>
      <c r="K1371" s="2" t="s">
        <v>21</v>
      </c>
      <c r="L1371" s="2"/>
      <c r="M1371" s="2"/>
      <c r="N1371" s="19"/>
      <c r="O1371" s="21"/>
      <c r="P1371" s="21"/>
      <c r="Q1371" s="21"/>
      <c r="R1371" s="21"/>
      <c r="S1371" s="21"/>
      <c r="T1371" s="21"/>
      <c r="U1371" s="21"/>
      <c r="V1371" s="21"/>
      <c r="W1371" s="3">
        <v>42645.380014664355</v>
      </c>
      <c r="X1371" s="2" t="s">
        <v>1407</v>
      </c>
      <c r="Y1371" s="4" t="s">
        <v>22</v>
      </c>
      <c r="Z1371" s="2" t="s">
        <v>22</v>
      </c>
      <c r="AA1371" s="2" t="s">
        <v>22</v>
      </c>
    </row>
    <row r="1372" spans="1:27">
      <c r="A1372" s="2">
        <v>201601897</v>
      </c>
      <c r="B1372" s="2" t="s">
        <v>3601</v>
      </c>
      <c r="C1372" s="2" t="s">
        <v>1988</v>
      </c>
      <c r="D1372" s="2">
        <v>599</v>
      </c>
      <c r="E1372" s="2" t="s">
        <v>50</v>
      </c>
      <c r="F1372" s="3">
        <v>42523</v>
      </c>
      <c r="G1372" s="2" t="s">
        <v>36</v>
      </c>
      <c r="H1372" s="2" t="s">
        <v>37</v>
      </c>
      <c r="I1372" s="3">
        <v>42666.550336342596</v>
      </c>
      <c r="J1372" s="1">
        <f t="shared" si="21"/>
        <v>42666</v>
      </c>
      <c r="K1372" s="2" t="s">
        <v>21</v>
      </c>
      <c r="L1372" s="2"/>
      <c r="M1372" s="2"/>
      <c r="N1372" s="19"/>
      <c r="O1372" s="21"/>
      <c r="P1372" s="21"/>
      <c r="Q1372" s="21"/>
      <c r="R1372" s="21"/>
      <c r="S1372" s="21"/>
      <c r="T1372" s="21"/>
      <c r="U1372" s="21"/>
      <c r="V1372" s="21"/>
      <c r="W1372" s="3">
        <v>42666.550336342596</v>
      </c>
      <c r="X1372" s="2" t="s">
        <v>3602</v>
      </c>
      <c r="Y1372" s="4" t="s">
        <v>22</v>
      </c>
      <c r="Z1372" s="2" t="s">
        <v>22</v>
      </c>
      <c r="AA1372" s="2" t="s">
        <v>22</v>
      </c>
    </row>
    <row r="1373" spans="1:27">
      <c r="A1373" s="2">
        <v>201601920</v>
      </c>
      <c r="B1373" s="2" t="s">
        <v>1415</v>
      </c>
      <c r="C1373" s="2" t="s">
        <v>3603</v>
      </c>
      <c r="D1373" s="2">
        <v>499</v>
      </c>
      <c r="E1373" s="2" t="s">
        <v>50</v>
      </c>
      <c r="F1373" s="3">
        <v>38266</v>
      </c>
      <c r="G1373" s="2" t="s">
        <v>71</v>
      </c>
      <c r="H1373" s="2" t="s">
        <v>72</v>
      </c>
      <c r="I1373" s="3">
        <v>42649.155320335645</v>
      </c>
      <c r="J1373" s="1">
        <f t="shared" si="21"/>
        <v>42649</v>
      </c>
      <c r="K1373" s="2" t="s">
        <v>21</v>
      </c>
      <c r="L1373" s="2"/>
      <c r="M1373" s="2"/>
      <c r="N1373" s="19"/>
      <c r="O1373" s="21"/>
      <c r="P1373" s="21"/>
      <c r="Q1373" s="21"/>
      <c r="R1373" s="21"/>
      <c r="S1373" s="21"/>
      <c r="T1373" s="21"/>
      <c r="U1373" s="21"/>
      <c r="V1373" s="21"/>
      <c r="W1373" s="3">
        <v>42649.154529976855</v>
      </c>
      <c r="X1373" s="2" t="s">
        <v>3604</v>
      </c>
      <c r="Y1373" s="4" t="s">
        <v>22</v>
      </c>
      <c r="Z1373" s="2" t="s">
        <v>22</v>
      </c>
      <c r="AA1373" s="2" t="s">
        <v>22</v>
      </c>
    </row>
    <row r="1374" spans="1:27">
      <c r="A1374" s="2">
        <v>201601922</v>
      </c>
      <c r="B1374" s="2" t="s">
        <v>3605</v>
      </c>
      <c r="C1374" s="2" t="s">
        <v>2456</v>
      </c>
      <c r="D1374" s="2">
        <v>23</v>
      </c>
      <c r="E1374" s="2" t="s">
        <v>3289</v>
      </c>
      <c r="F1374" s="3">
        <v>42592</v>
      </c>
      <c r="G1374" s="2" t="s">
        <v>19</v>
      </c>
      <c r="H1374" s="2" t="s">
        <v>20</v>
      </c>
      <c r="I1374" s="3">
        <v>42717.932939270831</v>
      </c>
      <c r="J1374" s="1">
        <f t="shared" si="21"/>
        <v>42717</v>
      </c>
      <c r="K1374" s="2" t="s">
        <v>21</v>
      </c>
      <c r="L1374" s="2">
        <v>2046</v>
      </c>
      <c r="M1374" s="2"/>
      <c r="N1374" s="19"/>
      <c r="O1374" s="21"/>
      <c r="P1374" s="21"/>
      <c r="Q1374" s="21"/>
      <c r="R1374" s="21"/>
      <c r="S1374" s="21"/>
      <c r="T1374" s="21"/>
      <c r="U1374" s="21"/>
      <c r="V1374" s="21"/>
      <c r="W1374" s="3">
        <v>42717.928680011573</v>
      </c>
      <c r="X1374" s="2" t="s">
        <v>3606</v>
      </c>
      <c r="Y1374" s="4" t="s">
        <v>22</v>
      </c>
      <c r="Z1374" s="2" t="s">
        <v>22</v>
      </c>
      <c r="AA1374" s="2" t="s">
        <v>22</v>
      </c>
    </row>
    <row r="1375" spans="1:27">
      <c r="A1375" s="2">
        <v>201601936</v>
      </c>
      <c r="B1375" s="2" t="s">
        <v>3607</v>
      </c>
      <c r="C1375" s="2" t="s">
        <v>3608</v>
      </c>
      <c r="D1375" s="2">
        <v>128</v>
      </c>
      <c r="E1375" s="2" t="s">
        <v>464</v>
      </c>
      <c r="F1375" s="3">
        <v>41190</v>
      </c>
      <c r="G1375" s="2" t="s">
        <v>36</v>
      </c>
      <c r="H1375" s="2" t="s">
        <v>37</v>
      </c>
      <c r="I1375" s="3">
        <v>42741.374987962961</v>
      </c>
      <c r="J1375" s="1">
        <f t="shared" si="21"/>
        <v>42741</v>
      </c>
      <c r="K1375" s="2" t="s">
        <v>21</v>
      </c>
      <c r="L1375" s="2"/>
      <c r="M1375" s="2"/>
      <c r="N1375" s="19"/>
      <c r="O1375" s="21"/>
      <c r="P1375" s="21"/>
      <c r="Q1375" s="21"/>
      <c r="R1375" s="21"/>
      <c r="S1375" s="21"/>
      <c r="T1375" s="21"/>
      <c r="U1375" s="21"/>
      <c r="V1375" s="21"/>
      <c r="W1375" s="3">
        <v>42741.374987962961</v>
      </c>
      <c r="X1375" s="2" t="s">
        <v>3609</v>
      </c>
      <c r="Y1375" s="4" t="s">
        <v>22</v>
      </c>
      <c r="Z1375" s="2" t="s">
        <v>22</v>
      </c>
      <c r="AA1375" s="2" t="s">
        <v>22</v>
      </c>
    </row>
    <row r="1376" spans="1:27">
      <c r="A1376" s="2">
        <v>201601941</v>
      </c>
      <c r="B1376" s="2" t="s">
        <v>3610</v>
      </c>
      <c r="C1376" s="2" t="s">
        <v>3611</v>
      </c>
      <c r="D1376" s="2">
        <v>130</v>
      </c>
      <c r="E1376" s="2" t="s">
        <v>35</v>
      </c>
      <c r="F1376" s="3">
        <v>42590</v>
      </c>
      <c r="G1376" s="2" t="s">
        <v>71</v>
      </c>
      <c r="H1376" s="2" t="s">
        <v>72</v>
      </c>
      <c r="I1376" s="3">
        <v>43002.550909178244</v>
      </c>
      <c r="J1376" s="1">
        <f t="shared" si="21"/>
        <v>43002</v>
      </c>
      <c r="K1376" s="2" t="s">
        <v>21</v>
      </c>
      <c r="L1376" s="2" t="s">
        <v>5824</v>
      </c>
      <c r="M1376" s="2"/>
      <c r="N1376" s="19"/>
      <c r="O1376" s="21"/>
      <c r="P1376" s="21"/>
      <c r="Q1376" s="21"/>
      <c r="R1376" s="21"/>
      <c r="S1376" s="21"/>
      <c r="T1376" s="21"/>
      <c r="U1376" s="21"/>
      <c r="V1376" s="21"/>
      <c r="W1376" s="3">
        <v>43002.591673298608</v>
      </c>
      <c r="X1376" s="2" t="s">
        <v>3612</v>
      </c>
      <c r="Y1376" s="4" t="s">
        <v>22</v>
      </c>
      <c r="Z1376" s="2" t="s">
        <v>22</v>
      </c>
      <c r="AA1376" s="2" t="s">
        <v>22</v>
      </c>
    </row>
    <row r="1377" spans="1:27">
      <c r="A1377" s="2">
        <v>201601943</v>
      </c>
      <c r="B1377" s="2" t="s">
        <v>3613</v>
      </c>
      <c r="C1377" s="2" t="s">
        <v>3614</v>
      </c>
      <c r="D1377" s="2">
        <v>119</v>
      </c>
      <c r="E1377" s="2" t="s">
        <v>70</v>
      </c>
      <c r="F1377" s="3">
        <v>42470</v>
      </c>
      <c r="G1377" s="2" t="s">
        <v>71</v>
      </c>
      <c r="H1377" s="2" t="s">
        <v>72</v>
      </c>
      <c r="I1377" s="3">
        <v>42653.473532951386</v>
      </c>
      <c r="J1377" s="1">
        <f t="shared" si="21"/>
        <v>42653</v>
      </c>
      <c r="K1377" s="2" t="s">
        <v>21</v>
      </c>
      <c r="L1377" s="2">
        <v>2275</v>
      </c>
      <c r="M1377" s="2"/>
      <c r="N1377" s="19" t="s">
        <v>5825</v>
      </c>
      <c r="O1377" s="21">
        <v>19</v>
      </c>
      <c r="P1377" s="21">
        <v>1901</v>
      </c>
      <c r="Q1377" s="21"/>
      <c r="R1377" s="21"/>
      <c r="S1377" s="21"/>
      <c r="T1377" s="21"/>
      <c r="U1377" s="21"/>
      <c r="V1377" s="21"/>
      <c r="W1377" s="3">
        <v>42653.452816238423</v>
      </c>
      <c r="X1377" s="2" t="s">
        <v>3615</v>
      </c>
      <c r="Y1377" s="4" t="s">
        <v>22</v>
      </c>
      <c r="Z1377" s="2" t="s">
        <v>22</v>
      </c>
      <c r="AA1377" s="2" t="s">
        <v>22</v>
      </c>
    </row>
    <row r="1378" spans="1:27">
      <c r="A1378" s="2">
        <v>201601945</v>
      </c>
      <c r="B1378" s="2" t="s">
        <v>3616</v>
      </c>
      <c r="C1378" s="2" t="s">
        <v>3617</v>
      </c>
      <c r="D1378" s="2">
        <v>499</v>
      </c>
      <c r="E1378" s="2" t="s">
        <v>50</v>
      </c>
      <c r="F1378" s="3">
        <v>38635</v>
      </c>
      <c r="G1378" s="2" t="s">
        <v>71</v>
      </c>
      <c r="H1378" s="2" t="s">
        <v>72</v>
      </c>
      <c r="I1378" s="3">
        <v>42653.673321909722</v>
      </c>
      <c r="J1378" s="1">
        <f t="shared" si="21"/>
        <v>42653</v>
      </c>
      <c r="K1378" s="2" t="s">
        <v>21</v>
      </c>
      <c r="L1378" s="2">
        <v>2087</v>
      </c>
      <c r="M1378" s="2"/>
      <c r="N1378" s="19">
        <v>21</v>
      </c>
      <c r="O1378" s="21">
        <v>21</v>
      </c>
      <c r="P1378" s="21"/>
      <c r="Q1378" s="21"/>
      <c r="R1378" s="21"/>
      <c r="S1378" s="21"/>
      <c r="T1378" s="21"/>
      <c r="U1378" s="21"/>
      <c r="V1378" s="21"/>
      <c r="W1378" s="3">
        <v>42653.671883483796</v>
      </c>
      <c r="X1378" s="2" t="s">
        <v>3618</v>
      </c>
      <c r="Y1378" s="4" t="s">
        <v>22</v>
      </c>
      <c r="Z1378" s="2" t="s">
        <v>22</v>
      </c>
      <c r="AA1378" s="2" t="s">
        <v>22</v>
      </c>
    </row>
    <row r="1379" spans="1:27">
      <c r="A1379" s="2">
        <v>201601954</v>
      </c>
      <c r="B1379" s="2" t="s">
        <v>3619</v>
      </c>
      <c r="C1379" s="2" t="s">
        <v>1795</v>
      </c>
      <c r="D1379" s="2">
        <v>125</v>
      </c>
      <c r="E1379" s="2" t="s">
        <v>18</v>
      </c>
      <c r="F1379" s="3">
        <v>42099</v>
      </c>
      <c r="G1379" s="2" t="s">
        <v>19</v>
      </c>
      <c r="H1379" s="2" t="s">
        <v>20</v>
      </c>
      <c r="I1379" s="3">
        <v>42766.889006053243</v>
      </c>
      <c r="J1379" s="1">
        <f t="shared" si="21"/>
        <v>42766</v>
      </c>
      <c r="K1379" s="2" t="s">
        <v>21</v>
      </c>
      <c r="L1379" s="2">
        <v>2073</v>
      </c>
      <c r="M1379" s="2"/>
      <c r="N1379" s="19" t="s">
        <v>2196</v>
      </c>
      <c r="O1379" s="21">
        <v>1</v>
      </c>
      <c r="P1379" s="21">
        <v>2</v>
      </c>
      <c r="Q1379" s="21"/>
      <c r="R1379" s="21"/>
      <c r="S1379" s="21"/>
      <c r="T1379" s="21"/>
      <c r="U1379" s="21"/>
      <c r="V1379" s="21"/>
      <c r="W1379" s="3">
        <v>42766.887964386573</v>
      </c>
      <c r="X1379" s="2" t="s">
        <v>3620</v>
      </c>
      <c r="Y1379" s="4" t="s">
        <v>22</v>
      </c>
      <c r="Z1379" s="2" t="s">
        <v>22</v>
      </c>
      <c r="AA1379" s="2" t="s">
        <v>22</v>
      </c>
    </row>
    <row r="1380" spans="1:27">
      <c r="A1380" s="2">
        <v>201601957</v>
      </c>
      <c r="B1380" s="2" t="s">
        <v>309</v>
      </c>
      <c r="C1380" s="2" t="s">
        <v>3621</v>
      </c>
      <c r="D1380" s="2">
        <v>125</v>
      </c>
      <c r="E1380" s="2" t="s">
        <v>18</v>
      </c>
      <c r="F1380" s="3">
        <v>42607</v>
      </c>
      <c r="G1380" s="2" t="s">
        <v>71</v>
      </c>
      <c r="H1380" s="2" t="s">
        <v>72</v>
      </c>
      <c r="I1380" s="3">
        <v>42804.77752596065</v>
      </c>
      <c r="J1380" s="1">
        <f t="shared" si="21"/>
        <v>42804</v>
      </c>
      <c r="K1380" s="2" t="s">
        <v>21</v>
      </c>
      <c r="L1380" s="2"/>
      <c r="M1380" s="2"/>
      <c r="N1380" s="19"/>
      <c r="O1380" s="21"/>
      <c r="P1380" s="21"/>
      <c r="Q1380" s="21"/>
      <c r="R1380" s="21"/>
      <c r="S1380" s="21"/>
      <c r="T1380" s="21"/>
      <c r="U1380" s="21"/>
      <c r="V1380" s="21"/>
      <c r="W1380" s="3">
        <v>42804.767565706017</v>
      </c>
      <c r="X1380" s="2" t="s">
        <v>3622</v>
      </c>
      <c r="Y1380" s="4" t="s">
        <v>22</v>
      </c>
      <c r="Z1380" s="2" t="s">
        <v>22</v>
      </c>
      <c r="AA1380" s="2" t="s">
        <v>22</v>
      </c>
    </row>
    <row r="1381" spans="1:27">
      <c r="A1381" s="2">
        <v>201601960</v>
      </c>
      <c r="B1381" s="2" t="s">
        <v>3623</v>
      </c>
      <c r="C1381" s="2" t="s">
        <v>3624</v>
      </c>
      <c r="D1381" s="2">
        <v>313</v>
      </c>
      <c r="E1381" s="2" t="s">
        <v>3625</v>
      </c>
      <c r="F1381" s="3">
        <v>41955</v>
      </c>
      <c r="G1381" s="2" t="s">
        <v>31</v>
      </c>
      <c r="H1381" s="2" t="s">
        <v>32</v>
      </c>
      <c r="I1381" s="3">
        <v>42656.686998530095</v>
      </c>
      <c r="J1381" s="1">
        <f t="shared" si="21"/>
        <v>42656</v>
      </c>
      <c r="K1381" s="2" t="s">
        <v>21</v>
      </c>
      <c r="L1381" s="2" t="s">
        <v>5826</v>
      </c>
      <c r="M1381" s="2"/>
      <c r="N1381" s="19"/>
      <c r="O1381" s="21"/>
      <c r="P1381" s="21"/>
      <c r="Q1381" s="21"/>
      <c r="R1381" s="21"/>
      <c r="S1381" s="21"/>
      <c r="T1381" s="21"/>
      <c r="U1381" s="21"/>
      <c r="V1381" s="21"/>
      <c r="W1381" s="3">
        <v>42656.683210798612</v>
      </c>
      <c r="X1381" s="2" t="s">
        <v>3626</v>
      </c>
      <c r="Y1381" s="4" t="s">
        <v>22</v>
      </c>
      <c r="Z1381" s="2" t="s">
        <v>22</v>
      </c>
      <c r="AA1381" s="2" t="s">
        <v>22</v>
      </c>
    </row>
    <row r="1382" spans="1:27">
      <c r="A1382" s="2">
        <v>201601968</v>
      </c>
      <c r="B1382" s="2" t="s">
        <v>3627</v>
      </c>
      <c r="C1382" s="2" t="s">
        <v>3628</v>
      </c>
      <c r="D1382" s="2">
        <v>128</v>
      </c>
      <c r="E1382" s="2" t="s">
        <v>464</v>
      </c>
      <c r="F1382" s="3">
        <v>42285</v>
      </c>
      <c r="G1382" s="2" t="s">
        <v>19</v>
      </c>
      <c r="H1382" s="2" t="s">
        <v>20</v>
      </c>
      <c r="I1382" s="3">
        <v>42838.995610381942</v>
      </c>
      <c r="J1382" s="1">
        <f t="shared" si="21"/>
        <v>42838</v>
      </c>
      <c r="K1382" s="2" t="s">
        <v>21</v>
      </c>
      <c r="L1382" s="2"/>
      <c r="M1382" s="2"/>
      <c r="N1382" s="19"/>
      <c r="O1382" s="21"/>
      <c r="P1382" s="21"/>
      <c r="Q1382" s="21"/>
      <c r="R1382" s="21"/>
      <c r="S1382" s="21"/>
      <c r="T1382" s="21"/>
      <c r="U1382" s="21"/>
      <c r="V1382" s="21"/>
      <c r="W1382" s="3">
        <v>42838.994677233793</v>
      </c>
      <c r="X1382" s="2" t="s">
        <v>3629</v>
      </c>
      <c r="Y1382" s="4" t="s">
        <v>22</v>
      </c>
      <c r="Z1382" s="2" t="s">
        <v>22</v>
      </c>
      <c r="AA1382" s="2" t="s">
        <v>22</v>
      </c>
    </row>
    <row r="1383" spans="1:27">
      <c r="A1383" s="2">
        <v>201601972</v>
      </c>
      <c r="B1383" s="2" t="s">
        <v>3630</v>
      </c>
      <c r="C1383" s="2" t="s">
        <v>3631</v>
      </c>
      <c r="D1383" s="2">
        <v>499</v>
      </c>
      <c r="E1383" s="2" t="s">
        <v>50</v>
      </c>
      <c r="F1383" s="3">
        <v>39734</v>
      </c>
      <c r="G1383" s="2" t="s">
        <v>71</v>
      </c>
      <c r="H1383" s="2" t="s">
        <v>72</v>
      </c>
      <c r="I1383" s="3">
        <v>42656.713335451386</v>
      </c>
      <c r="J1383" s="1">
        <f t="shared" si="21"/>
        <v>42656</v>
      </c>
      <c r="K1383" s="2" t="s">
        <v>21</v>
      </c>
      <c r="L1383" s="2" t="s">
        <v>5827</v>
      </c>
      <c r="M1383" s="2"/>
      <c r="N1383" s="19"/>
      <c r="O1383" s="21"/>
      <c r="P1383" s="21"/>
      <c r="Q1383" s="21"/>
      <c r="R1383" s="21"/>
      <c r="S1383" s="21"/>
      <c r="T1383" s="21"/>
      <c r="U1383" s="21"/>
      <c r="V1383" s="21"/>
      <c r="W1383" s="3">
        <v>42656.698027118058</v>
      </c>
      <c r="X1383" s="2" t="s">
        <v>3632</v>
      </c>
      <c r="Y1383" s="4" t="s">
        <v>22</v>
      </c>
      <c r="Z1383" s="2" t="s">
        <v>22</v>
      </c>
      <c r="AA1383" s="2" t="s">
        <v>22</v>
      </c>
    </row>
    <row r="1384" spans="1:27">
      <c r="A1384" s="2">
        <v>201601981</v>
      </c>
      <c r="B1384" s="2" t="s">
        <v>3633</v>
      </c>
      <c r="C1384" s="2" t="s">
        <v>3634</v>
      </c>
      <c r="D1384" s="2">
        <v>125</v>
      </c>
      <c r="E1384" s="2" t="s">
        <v>18</v>
      </c>
      <c r="F1384" s="3">
        <v>39735</v>
      </c>
      <c r="G1384" s="2" t="s">
        <v>71</v>
      </c>
      <c r="H1384" s="2" t="s">
        <v>72</v>
      </c>
      <c r="I1384" s="3">
        <v>42657.647207141206</v>
      </c>
      <c r="J1384" s="1">
        <f t="shared" si="21"/>
        <v>42657</v>
      </c>
      <c r="K1384" s="2" t="s">
        <v>21</v>
      </c>
      <c r="L1384" s="2" t="s">
        <v>5677</v>
      </c>
      <c r="M1384" s="2"/>
      <c r="N1384" s="19"/>
      <c r="O1384" s="21"/>
      <c r="P1384" s="21"/>
      <c r="Q1384" s="21"/>
      <c r="R1384" s="21"/>
      <c r="S1384" s="21"/>
      <c r="T1384" s="21"/>
      <c r="U1384" s="21"/>
      <c r="V1384" s="21"/>
      <c r="W1384" s="3">
        <v>42657.646137581018</v>
      </c>
      <c r="X1384" s="2" t="s">
        <v>3635</v>
      </c>
      <c r="Y1384" s="4" t="s">
        <v>22</v>
      </c>
      <c r="Z1384" s="2" t="s">
        <v>22</v>
      </c>
      <c r="AA1384" s="2" t="s">
        <v>22</v>
      </c>
    </row>
    <row r="1385" spans="1:27">
      <c r="A1385" s="2">
        <v>201601983</v>
      </c>
      <c r="B1385" s="2" t="s">
        <v>3636</v>
      </c>
      <c r="C1385" s="2" t="s">
        <v>224</v>
      </c>
      <c r="D1385" s="2">
        <v>499</v>
      </c>
      <c r="E1385" s="2" t="s">
        <v>50</v>
      </c>
      <c r="F1385" s="3">
        <v>39736</v>
      </c>
      <c r="G1385" s="2" t="s">
        <v>71</v>
      </c>
      <c r="H1385" s="2" t="s">
        <v>72</v>
      </c>
      <c r="I1385" s="3">
        <v>42658.013991122687</v>
      </c>
      <c r="J1385" s="1">
        <f t="shared" si="21"/>
        <v>42658</v>
      </c>
      <c r="K1385" s="2" t="s">
        <v>21</v>
      </c>
      <c r="L1385" s="2" t="s">
        <v>5597</v>
      </c>
      <c r="M1385" s="2"/>
      <c r="N1385" s="19"/>
      <c r="O1385" s="21"/>
      <c r="P1385" s="21"/>
      <c r="Q1385" s="21"/>
      <c r="R1385" s="21"/>
      <c r="S1385" s="21"/>
      <c r="T1385" s="21"/>
      <c r="U1385" s="21"/>
      <c r="V1385" s="21"/>
      <c r="W1385" s="3">
        <v>42658.025525810182</v>
      </c>
      <c r="X1385" s="2" t="s">
        <v>3637</v>
      </c>
      <c r="Y1385" s="4" t="s">
        <v>22</v>
      </c>
      <c r="Z1385" s="2" t="s">
        <v>22</v>
      </c>
      <c r="AA1385" s="2" t="s">
        <v>22</v>
      </c>
    </row>
    <row r="1386" spans="1:27">
      <c r="A1386" s="2">
        <v>201601988</v>
      </c>
      <c r="B1386" s="2" t="s">
        <v>3638</v>
      </c>
      <c r="C1386" s="2" t="s">
        <v>3639</v>
      </c>
      <c r="D1386" s="2">
        <v>201</v>
      </c>
      <c r="E1386" s="2" t="s">
        <v>794</v>
      </c>
      <c r="F1386" s="3">
        <v>42566</v>
      </c>
      <c r="G1386" s="2" t="s">
        <v>36</v>
      </c>
      <c r="H1386" s="2" t="s">
        <v>37</v>
      </c>
      <c r="I1386" s="3">
        <v>43394.477637037038</v>
      </c>
      <c r="J1386" s="1">
        <f t="shared" si="21"/>
        <v>43394</v>
      </c>
      <c r="K1386" s="2" t="s">
        <v>21</v>
      </c>
      <c r="L1386" s="2" t="s">
        <v>5828</v>
      </c>
      <c r="M1386" s="2"/>
      <c r="N1386" s="19"/>
      <c r="O1386" s="21"/>
      <c r="P1386" s="21"/>
      <c r="Q1386" s="21"/>
      <c r="R1386" s="21"/>
      <c r="S1386" s="21"/>
      <c r="T1386" s="21"/>
      <c r="U1386" s="21"/>
      <c r="V1386" s="21"/>
      <c r="W1386" s="3">
        <v>43394.46455621528</v>
      </c>
      <c r="X1386" s="2" t="s">
        <v>3640</v>
      </c>
      <c r="Y1386" s="4" t="s">
        <v>22</v>
      </c>
      <c r="Z1386" s="2" t="s">
        <v>22</v>
      </c>
      <c r="AA1386" s="2" t="s">
        <v>22</v>
      </c>
    </row>
    <row r="1387" spans="1:27">
      <c r="A1387" s="2">
        <v>201601994</v>
      </c>
      <c r="B1387" s="2" t="s">
        <v>3641</v>
      </c>
      <c r="C1387" s="2" t="s">
        <v>3642</v>
      </c>
      <c r="D1387" s="2">
        <v>125</v>
      </c>
      <c r="E1387" s="2" t="s">
        <v>18</v>
      </c>
      <c r="F1387" s="3">
        <v>40284</v>
      </c>
      <c r="G1387" s="2" t="s">
        <v>31</v>
      </c>
      <c r="H1387" s="2" t="s">
        <v>32</v>
      </c>
      <c r="I1387" s="3">
        <v>42659.931144363429</v>
      </c>
      <c r="J1387" s="1">
        <f t="shared" si="21"/>
        <v>42659</v>
      </c>
      <c r="K1387" s="2" t="s">
        <v>21</v>
      </c>
      <c r="L1387" s="2"/>
      <c r="M1387" s="2"/>
      <c r="N1387" s="19"/>
      <c r="O1387" s="21"/>
      <c r="P1387" s="21"/>
      <c r="Q1387" s="21"/>
      <c r="R1387" s="21"/>
      <c r="S1387" s="21"/>
      <c r="T1387" s="21"/>
      <c r="U1387" s="21"/>
      <c r="V1387" s="21"/>
      <c r="W1387" s="3">
        <v>42659.931111655096</v>
      </c>
      <c r="X1387" s="2"/>
      <c r="Y1387" s="4" t="s">
        <v>22</v>
      </c>
      <c r="Z1387" s="2" t="s">
        <v>22</v>
      </c>
      <c r="AA1387" s="2" t="s">
        <v>22</v>
      </c>
    </row>
    <row r="1388" spans="1:27">
      <c r="A1388" s="2">
        <v>201601996</v>
      </c>
      <c r="B1388" s="2" t="s">
        <v>2757</v>
      </c>
      <c r="C1388" s="2" t="s">
        <v>3643</v>
      </c>
      <c r="D1388" s="2">
        <v>122</v>
      </c>
      <c r="E1388" s="2" t="s">
        <v>1796</v>
      </c>
      <c r="F1388" s="3">
        <v>42201</v>
      </c>
      <c r="G1388" s="2" t="s">
        <v>19</v>
      </c>
      <c r="H1388" s="2" t="s">
        <v>20</v>
      </c>
      <c r="I1388" s="3">
        <v>42659.594795520832</v>
      </c>
      <c r="J1388" s="1">
        <f t="shared" si="21"/>
        <v>42659</v>
      </c>
      <c r="K1388" s="2" t="s">
        <v>21</v>
      </c>
      <c r="L1388" s="2"/>
      <c r="M1388" s="2"/>
      <c r="N1388" s="19"/>
      <c r="O1388" s="21"/>
      <c r="P1388" s="21"/>
      <c r="Q1388" s="21"/>
      <c r="R1388" s="21"/>
      <c r="S1388" s="21"/>
      <c r="T1388" s="21"/>
      <c r="U1388" s="21"/>
      <c r="V1388" s="21"/>
      <c r="W1388" s="3">
        <v>42659.574894178244</v>
      </c>
      <c r="X1388" s="2" t="s">
        <v>3644</v>
      </c>
      <c r="Y1388" s="4" t="s">
        <v>22</v>
      </c>
      <c r="Z1388" s="2" t="s">
        <v>22</v>
      </c>
      <c r="AA1388" s="2" t="s">
        <v>22</v>
      </c>
    </row>
    <row r="1389" spans="1:27">
      <c r="A1389" s="2">
        <v>201602035</v>
      </c>
      <c r="B1389" s="2" t="s">
        <v>3645</v>
      </c>
      <c r="C1389" s="2" t="s">
        <v>160</v>
      </c>
      <c r="D1389" s="2">
        <v>125</v>
      </c>
      <c r="E1389" s="2" t="s">
        <v>18</v>
      </c>
      <c r="F1389" s="3">
        <v>41569</v>
      </c>
      <c r="G1389" s="2" t="s">
        <v>19</v>
      </c>
      <c r="H1389" s="2" t="s">
        <v>20</v>
      </c>
      <c r="I1389" s="3">
        <v>42665.061473182868</v>
      </c>
      <c r="J1389" s="1">
        <f t="shared" si="21"/>
        <v>42665</v>
      </c>
      <c r="K1389" s="2" t="s">
        <v>21</v>
      </c>
      <c r="L1389" s="2"/>
      <c r="M1389" s="2"/>
      <c r="N1389" s="19"/>
      <c r="O1389" s="21"/>
      <c r="P1389" s="21"/>
      <c r="Q1389" s="21"/>
      <c r="R1389" s="21"/>
      <c r="S1389" s="21"/>
      <c r="T1389" s="21"/>
      <c r="U1389" s="21"/>
      <c r="V1389" s="21"/>
      <c r="W1389" s="3">
        <v>42665.05655721065</v>
      </c>
      <c r="X1389" s="2" t="s">
        <v>3646</v>
      </c>
      <c r="Y1389" s="4" t="s">
        <v>22</v>
      </c>
      <c r="Z1389" s="2" t="s">
        <v>22</v>
      </c>
      <c r="AA1389" s="2" t="s">
        <v>22</v>
      </c>
    </row>
    <row r="1390" spans="1:27">
      <c r="A1390" s="2">
        <v>201602038</v>
      </c>
      <c r="B1390" s="2" t="s">
        <v>3647</v>
      </c>
      <c r="C1390" s="2" t="s">
        <v>272</v>
      </c>
      <c r="D1390" s="2">
        <v>130</v>
      </c>
      <c r="E1390" s="2" t="s">
        <v>35</v>
      </c>
      <c r="F1390" s="3">
        <v>36090</v>
      </c>
      <c r="G1390" s="2" t="s">
        <v>71</v>
      </c>
      <c r="H1390" s="2" t="s">
        <v>72</v>
      </c>
      <c r="I1390" s="3">
        <v>42665.451433136572</v>
      </c>
      <c r="J1390" s="1">
        <f t="shared" si="21"/>
        <v>42665</v>
      </c>
      <c r="K1390" s="2" t="s">
        <v>21</v>
      </c>
      <c r="L1390" s="2">
        <v>2073</v>
      </c>
      <c r="M1390" s="2"/>
      <c r="N1390" s="19">
        <v>1</v>
      </c>
      <c r="O1390" s="21">
        <v>1</v>
      </c>
      <c r="P1390" s="21"/>
      <c r="Q1390" s="21"/>
      <c r="R1390" s="21"/>
      <c r="S1390" s="21"/>
      <c r="T1390" s="21"/>
      <c r="U1390" s="21"/>
      <c r="V1390" s="21"/>
      <c r="W1390" s="3">
        <v>42665.451416666663</v>
      </c>
      <c r="X1390" s="2" t="s">
        <v>3648</v>
      </c>
      <c r="Y1390" s="4" t="s">
        <v>22</v>
      </c>
      <c r="Z1390" s="2" t="s">
        <v>22</v>
      </c>
      <c r="AA1390" s="2" t="s">
        <v>22</v>
      </c>
    </row>
    <row r="1391" spans="1:27">
      <c r="A1391" s="2">
        <v>201602041</v>
      </c>
      <c r="B1391" s="2" t="s">
        <v>3649</v>
      </c>
      <c r="C1391" s="2" t="s">
        <v>3650</v>
      </c>
      <c r="D1391" s="2">
        <v>125</v>
      </c>
      <c r="E1391" s="2" t="s">
        <v>18</v>
      </c>
      <c r="F1391" s="3">
        <v>42213</v>
      </c>
      <c r="G1391" s="2" t="s">
        <v>71</v>
      </c>
      <c r="H1391" s="2" t="s">
        <v>72</v>
      </c>
      <c r="I1391" s="3">
        <v>42665.843049537034</v>
      </c>
      <c r="J1391" s="1">
        <f t="shared" si="21"/>
        <v>42665</v>
      </c>
      <c r="K1391" s="2" t="s">
        <v>21</v>
      </c>
      <c r="L1391" s="2" t="s">
        <v>5590</v>
      </c>
      <c r="M1391" s="2"/>
      <c r="N1391" s="19"/>
      <c r="O1391" s="21"/>
      <c r="P1391" s="21"/>
      <c r="Q1391" s="21"/>
      <c r="R1391" s="21"/>
      <c r="S1391" s="21"/>
      <c r="T1391" s="21"/>
      <c r="U1391" s="21"/>
      <c r="V1391" s="21"/>
      <c r="W1391" s="3">
        <v>42665.838781284721</v>
      </c>
      <c r="X1391" s="2" t="s">
        <v>3651</v>
      </c>
      <c r="Y1391" s="4" t="s">
        <v>22</v>
      </c>
      <c r="Z1391" s="2" t="s">
        <v>22</v>
      </c>
      <c r="AA1391" s="2" t="s">
        <v>22</v>
      </c>
    </row>
    <row r="1392" spans="1:27">
      <c r="A1392" s="2">
        <v>201602042</v>
      </c>
      <c r="B1392" s="2" t="s">
        <v>436</v>
      </c>
      <c r="C1392" s="2" t="s">
        <v>459</v>
      </c>
      <c r="D1392" s="2">
        <v>130</v>
      </c>
      <c r="E1392" s="2" t="s">
        <v>35</v>
      </c>
      <c r="F1392" s="3">
        <v>42415</v>
      </c>
      <c r="G1392" s="2" t="s">
        <v>19</v>
      </c>
      <c r="H1392" s="2" t="s">
        <v>20</v>
      </c>
      <c r="I1392" s="3">
        <v>42666.651065243059</v>
      </c>
      <c r="J1392" s="1">
        <f t="shared" si="21"/>
        <v>42666</v>
      </c>
      <c r="K1392" s="2" t="s">
        <v>21</v>
      </c>
      <c r="L1392" s="2">
        <v>2046</v>
      </c>
      <c r="M1392" s="2"/>
      <c r="N1392" s="19">
        <v>1</v>
      </c>
      <c r="O1392" s="21">
        <v>1</v>
      </c>
      <c r="P1392" s="21"/>
      <c r="Q1392" s="21"/>
      <c r="R1392" s="21"/>
      <c r="S1392" s="21"/>
      <c r="T1392" s="21"/>
      <c r="U1392" s="21"/>
      <c r="V1392" s="21"/>
      <c r="W1392" s="3">
        <v>42666.650165358798</v>
      </c>
      <c r="X1392" s="2" t="s">
        <v>3652</v>
      </c>
      <c r="Y1392" s="4" t="s">
        <v>22</v>
      </c>
      <c r="Z1392" s="2" t="s">
        <v>22</v>
      </c>
      <c r="AA1392" s="2" t="s">
        <v>22</v>
      </c>
    </row>
    <row r="1393" spans="1:27">
      <c r="A1393" s="2">
        <v>201602043</v>
      </c>
      <c r="B1393" s="2" t="s">
        <v>3653</v>
      </c>
      <c r="C1393" s="2" t="s">
        <v>2359</v>
      </c>
      <c r="D1393" s="2">
        <v>599</v>
      </c>
      <c r="E1393" s="2" t="s">
        <v>50</v>
      </c>
      <c r="F1393" s="3">
        <v>41935</v>
      </c>
      <c r="G1393" s="2" t="s">
        <v>36</v>
      </c>
      <c r="H1393" s="2" t="s">
        <v>37</v>
      </c>
      <c r="I1393" s="3">
        <v>42666.78722233796</v>
      </c>
      <c r="J1393" s="1">
        <f t="shared" si="21"/>
        <v>42666</v>
      </c>
      <c r="K1393" s="2" t="s">
        <v>21</v>
      </c>
      <c r="L1393" s="2">
        <v>2231</v>
      </c>
      <c r="M1393" s="2"/>
      <c r="N1393" s="19">
        <v>13</v>
      </c>
      <c r="O1393" s="21">
        <v>13</v>
      </c>
      <c r="P1393" s="21"/>
      <c r="Q1393" s="21"/>
      <c r="R1393" s="21"/>
      <c r="S1393" s="21"/>
      <c r="T1393" s="21"/>
      <c r="U1393" s="21"/>
      <c r="V1393" s="21"/>
      <c r="W1393" s="3">
        <v>42666.78722233796</v>
      </c>
      <c r="X1393" s="2" t="s">
        <v>3654</v>
      </c>
      <c r="Y1393" s="4" t="s">
        <v>22</v>
      </c>
      <c r="Z1393" s="2" t="s">
        <v>22</v>
      </c>
      <c r="AA1393" s="2" t="s">
        <v>22</v>
      </c>
    </row>
    <row r="1394" spans="1:27">
      <c r="A1394" s="2">
        <v>201602048</v>
      </c>
      <c r="B1394" s="2" t="s">
        <v>3655</v>
      </c>
      <c r="C1394" s="2" t="s">
        <v>39</v>
      </c>
      <c r="D1394" s="2">
        <v>499</v>
      </c>
      <c r="E1394" s="2" t="s">
        <v>50</v>
      </c>
      <c r="F1394" s="3">
        <v>36823</v>
      </c>
      <c r="G1394" s="2" t="s">
        <v>19</v>
      </c>
      <c r="H1394" s="2" t="s">
        <v>20</v>
      </c>
      <c r="I1394" s="3">
        <v>42822.878455752318</v>
      </c>
      <c r="J1394" s="1">
        <f t="shared" si="21"/>
        <v>42822</v>
      </c>
      <c r="K1394" s="2" t="s">
        <v>21</v>
      </c>
      <c r="L1394" s="2">
        <v>2133</v>
      </c>
      <c r="M1394" s="2"/>
      <c r="N1394" s="19">
        <v>1303</v>
      </c>
      <c r="O1394" s="21">
        <v>1303</v>
      </c>
      <c r="P1394" s="21"/>
      <c r="Q1394" s="21"/>
      <c r="R1394" s="21"/>
      <c r="S1394" s="21"/>
      <c r="T1394" s="21"/>
      <c r="U1394" s="21"/>
      <c r="V1394" s="21"/>
      <c r="W1394" s="3">
        <v>42822.878513391202</v>
      </c>
      <c r="X1394" s="2" t="s">
        <v>3656</v>
      </c>
      <c r="Y1394" s="4" t="s">
        <v>22</v>
      </c>
      <c r="Z1394" s="2" t="s">
        <v>22</v>
      </c>
      <c r="AA1394" s="2" t="s">
        <v>22</v>
      </c>
    </row>
    <row r="1395" spans="1:27">
      <c r="A1395" s="2">
        <v>201602050</v>
      </c>
      <c r="B1395" s="2" t="s">
        <v>3657</v>
      </c>
      <c r="C1395" s="2" t="s">
        <v>3658</v>
      </c>
      <c r="D1395" s="2">
        <v>14</v>
      </c>
      <c r="E1395" s="2" t="s">
        <v>1870</v>
      </c>
      <c r="F1395" s="3">
        <v>42575</v>
      </c>
      <c r="G1395" s="2" t="s">
        <v>19</v>
      </c>
      <c r="H1395" s="2" t="s">
        <v>20</v>
      </c>
      <c r="I1395" s="3">
        <v>42822.965490428243</v>
      </c>
      <c r="J1395" s="1">
        <f t="shared" si="21"/>
        <v>42822</v>
      </c>
      <c r="K1395" s="2" t="s">
        <v>21</v>
      </c>
      <c r="L1395" s="2"/>
      <c r="M1395" s="2"/>
      <c r="N1395" s="19"/>
      <c r="O1395" s="21"/>
      <c r="P1395" s="21"/>
      <c r="Q1395" s="21"/>
      <c r="R1395" s="21"/>
      <c r="S1395" s="21"/>
      <c r="T1395" s="21"/>
      <c r="U1395" s="21"/>
      <c r="V1395" s="21"/>
      <c r="W1395" s="3">
        <v>42822.957636076389</v>
      </c>
      <c r="X1395" s="2" t="s">
        <v>3659</v>
      </c>
      <c r="Y1395" s="4" t="s">
        <v>22</v>
      </c>
      <c r="Z1395" s="2" t="s">
        <v>22</v>
      </c>
      <c r="AA1395" s="2" t="s">
        <v>22</v>
      </c>
    </row>
    <row r="1396" spans="1:27">
      <c r="A1396" s="2">
        <v>201602054</v>
      </c>
      <c r="B1396" s="2" t="s">
        <v>3660</v>
      </c>
      <c r="C1396" s="2" t="s">
        <v>3661</v>
      </c>
      <c r="D1396" s="2">
        <v>125</v>
      </c>
      <c r="E1396" s="2" t="s">
        <v>18</v>
      </c>
      <c r="F1396" s="3">
        <v>40476</v>
      </c>
      <c r="G1396" s="2" t="s">
        <v>19</v>
      </c>
      <c r="H1396" s="2" t="s">
        <v>20</v>
      </c>
      <c r="I1396" s="3">
        <v>42698.688568171296</v>
      </c>
      <c r="J1396" s="1">
        <f t="shared" si="21"/>
        <v>42698</v>
      </c>
      <c r="K1396" s="2" t="s">
        <v>21</v>
      </c>
      <c r="L1396" s="2">
        <v>2179</v>
      </c>
      <c r="M1396" s="2"/>
      <c r="N1396" s="19"/>
      <c r="O1396" s="21"/>
      <c r="P1396" s="21"/>
      <c r="Q1396" s="21"/>
      <c r="R1396" s="21"/>
      <c r="S1396" s="21"/>
      <c r="T1396" s="21"/>
      <c r="U1396" s="21"/>
      <c r="V1396" s="21"/>
      <c r="W1396" s="3">
        <v>42698.688568171296</v>
      </c>
      <c r="X1396" s="2" t="s">
        <v>3662</v>
      </c>
      <c r="Y1396" s="4" t="s">
        <v>22</v>
      </c>
      <c r="Z1396" s="2" t="s">
        <v>22</v>
      </c>
      <c r="AA1396" s="2" t="s">
        <v>22</v>
      </c>
    </row>
    <row r="1397" spans="1:27">
      <c r="A1397" s="2">
        <v>201602058</v>
      </c>
      <c r="B1397" s="2" t="s">
        <v>523</v>
      </c>
      <c r="C1397" s="2" t="s">
        <v>3663</v>
      </c>
      <c r="D1397" s="2">
        <v>126</v>
      </c>
      <c r="E1397" s="2" t="s">
        <v>95</v>
      </c>
      <c r="F1397" s="3">
        <v>38871</v>
      </c>
      <c r="G1397" s="2" t="s">
        <v>19</v>
      </c>
      <c r="H1397" s="2" t="s">
        <v>20</v>
      </c>
      <c r="I1397" s="3">
        <v>42668.837321527775</v>
      </c>
      <c r="J1397" s="1">
        <f t="shared" si="21"/>
        <v>42668</v>
      </c>
      <c r="K1397" s="2" t="s">
        <v>21</v>
      </c>
      <c r="L1397" s="2"/>
      <c r="M1397" s="2"/>
      <c r="N1397" s="19"/>
      <c r="O1397" s="21"/>
      <c r="P1397" s="21"/>
      <c r="Q1397" s="21"/>
      <c r="R1397" s="21"/>
      <c r="S1397" s="21"/>
      <c r="T1397" s="21"/>
      <c r="U1397" s="21"/>
      <c r="V1397" s="21"/>
      <c r="W1397" s="3">
        <v>42668.839526701391</v>
      </c>
      <c r="X1397" s="2" t="s">
        <v>3664</v>
      </c>
      <c r="Y1397" s="4" t="s">
        <v>22</v>
      </c>
      <c r="Z1397" s="2" t="s">
        <v>22</v>
      </c>
      <c r="AA1397" s="2" t="s">
        <v>22</v>
      </c>
    </row>
    <row r="1398" spans="1:27">
      <c r="A1398" s="2">
        <v>201602070</v>
      </c>
      <c r="B1398" s="2" t="s">
        <v>3665</v>
      </c>
      <c r="C1398" s="2" t="s">
        <v>518</v>
      </c>
      <c r="D1398" s="2">
        <v>98</v>
      </c>
      <c r="E1398" s="2" t="s">
        <v>1625</v>
      </c>
      <c r="F1398" s="3">
        <v>38288</v>
      </c>
      <c r="G1398" s="2" t="s">
        <v>71</v>
      </c>
      <c r="H1398" s="2" t="s">
        <v>72</v>
      </c>
      <c r="I1398" s="3">
        <v>42671.771934837961</v>
      </c>
      <c r="J1398" s="1">
        <f t="shared" si="21"/>
        <v>42671</v>
      </c>
      <c r="K1398" s="2" t="s">
        <v>21</v>
      </c>
      <c r="L1398" s="2"/>
      <c r="M1398" s="2"/>
      <c r="N1398" s="19"/>
      <c r="O1398" s="21"/>
      <c r="P1398" s="21"/>
      <c r="Q1398" s="21"/>
      <c r="R1398" s="21"/>
      <c r="S1398" s="21"/>
      <c r="T1398" s="21"/>
      <c r="U1398" s="21"/>
      <c r="V1398" s="21"/>
      <c r="W1398" s="3">
        <v>42671.401417627312</v>
      </c>
      <c r="X1398" s="2" t="s">
        <v>3666</v>
      </c>
      <c r="Y1398" s="4" t="s">
        <v>22</v>
      </c>
      <c r="Z1398" s="2" t="s">
        <v>22</v>
      </c>
      <c r="AA1398" s="2" t="s">
        <v>22</v>
      </c>
    </row>
    <row r="1399" spans="1:27">
      <c r="A1399" s="2">
        <v>201602071</v>
      </c>
      <c r="B1399" s="2" t="s">
        <v>3667</v>
      </c>
      <c r="C1399" s="2" t="s">
        <v>3668</v>
      </c>
      <c r="D1399" s="2">
        <v>499</v>
      </c>
      <c r="E1399" s="2" t="s">
        <v>50</v>
      </c>
      <c r="F1399" s="3">
        <v>42397</v>
      </c>
      <c r="G1399" s="2" t="s">
        <v>71</v>
      </c>
      <c r="H1399" s="2" t="s">
        <v>72</v>
      </c>
      <c r="I1399" s="3">
        <v>42671.422785798612</v>
      </c>
      <c r="J1399" s="1">
        <f t="shared" si="21"/>
        <v>42671</v>
      </c>
      <c r="K1399" s="2" t="s">
        <v>21</v>
      </c>
      <c r="L1399" s="2">
        <v>2049</v>
      </c>
      <c r="M1399" s="2"/>
      <c r="N1399" s="19">
        <v>21</v>
      </c>
      <c r="O1399" s="21">
        <v>21</v>
      </c>
      <c r="P1399" s="21"/>
      <c r="Q1399" s="21"/>
      <c r="R1399" s="21"/>
      <c r="S1399" s="21"/>
      <c r="T1399" s="21"/>
      <c r="U1399" s="21"/>
      <c r="V1399" s="21"/>
      <c r="W1399" s="3">
        <v>42671.420933912035</v>
      </c>
      <c r="X1399" s="2" t="s">
        <v>3669</v>
      </c>
      <c r="Y1399" s="4" t="s">
        <v>22</v>
      </c>
      <c r="Z1399" s="2" t="s">
        <v>22</v>
      </c>
      <c r="AA1399" s="2" t="s">
        <v>22</v>
      </c>
    </row>
    <row r="1400" spans="1:27">
      <c r="A1400" s="2">
        <v>201602079</v>
      </c>
      <c r="B1400" s="2" t="s">
        <v>3670</v>
      </c>
      <c r="C1400" s="2" t="s">
        <v>3108</v>
      </c>
      <c r="D1400" s="2">
        <v>309</v>
      </c>
      <c r="E1400" s="2" t="s">
        <v>183</v>
      </c>
      <c r="F1400" s="3">
        <v>42625</v>
      </c>
      <c r="G1400" s="2" t="s">
        <v>31</v>
      </c>
      <c r="H1400" s="2" t="s">
        <v>32</v>
      </c>
      <c r="I1400" s="3">
        <v>42937.643092743056</v>
      </c>
      <c r="J1400" s="1">
        <f t="shared" si="21"/>
        <v>42937</v>
      </c>
      <c r="K1400" s="2" t="s">
        <v>21</v>
      </c>
      <c r="L1400" s="2">
        <v>2275</v>
      </c>
      <c r="M1400" s="2"/>
      <c r="N1400" s="19">
        <v>13</v>
      </c>
      <c r="O1400" s="21">
        <v>13</v>
      </c>
      <c r="P1400" s="21"/>
      <c r="Q1400" s="21"/>
      <c r="R1400" s="21"/>
      <c r="S1400" s="21"/>
      <c r="T1400" s="21"/>
      <c r="U1400" s="21"/>
      <c r="V1400" s="21"/>
      <c r="W1400" s="3">
        <v>42937.633436655095</v>
      </c>
      <c r="X1400" s="2" t="s">
        <v>3671</v>
      </c>
      <c r="Y1400" s="4" t="s">
        <v>22</v>
      </c>
      <c r="Z1400" s="2" t="s">
        <v>22</v>
      </c>
      <c r="AA1400" s="2" t="s">
        <v>22</v>
      </c>
    </row>
    <row r="1401" spans="1:27">
      <c r="A1401" s="2">
        <v>201602080</v>
      </c>
      <c r="B1401" s="2" t="s">
        <v>3672</v>
      </c>
      <c r="C1401" s="2" t="s">
        <v>3673</v>
      </c>
      <c r="D1401" s="2">
        <v>125</v>
      </c>
      <c r="E1401" s="2" t="s">
        <v>18</v>
      </c>
      <c r="F1401" s="3">
        <v>36828</v>
      </c>
      <c r="G1401" s="2" t="s">
        <v>19</v>
      </c>
      <c r="H1401" s="2" t="s">
        <v>20</v>
      </c>
      <c r="I1401" s="3">
        <v>42673.549095949071</v>
      </c>
      <c r="J1401" s="1">
        <f t="shared" si="21"/>
        <v>42673</v>
      </c>
      <c r="K1401" s="2" t="s">
        <v>21</v>
      </c>
      <c r="L1401" s="2" t="s">
        <v>5829</v>
      </c>
      <c r="M1401" s="2"/>
      <c r="N1401" s="19"/>
      <c r="O1401" s="21"/>
      <c r="P1401" s="21"/>
      <c r="Q1401" s="21"/>
      <c r="R1401" s="21"/>
      <c r="S1401" s="21"/>
      <c r="T1401" s="21"/>
      <c r="U1401" s="21"/>
      <c r="V1401" s="21"/>
      <c r="W1401" s="3">
        <v>42673.549095949071</v>
      </c>
      <c r="X1401" s="2" t="s">
        <v>3674</v>
      </c>
      <c r="Y1401" s="4" t="s">
        <v>22</v>
      </c>
      <c r="Z1401" s="2" t="s">
        <v>22</v>
      </c>
      <c r="AA1401" s="2" t="s">
        <v>22</v>
      </c>
    </row>
    <row r="1402" spans="1:27">
      <c r="A1402" s="2">
        <v>201602090</v>
      </c>
      <c r="B1402" s="2" t="s">
        <v>3675</v>
      </c>
      <c r="C1402" s="2" t="s">
        <v>171</v>
      </c>
      <c r="D1402" s="2">
        <v>89</v>
      </c>
      <c r="E1402" s="2" t="s">
        <v>269</v>
      </c>
      <c r="F1402" s="3">
        <v>41577</v>
      </c>
      <c r="G1402" s="2" t="s">
        <v>71</v>
      </c>
      <c r="H1402" s="2" t="s">
        <v>72</v>
      </c>
      <c r="I1402" s="3">
        <v>42673.945048958332</v>
      </c>
      <c r="J1402" s="1">
        <f t="shared" si="21"/>
        <v>42673</v>
      </c>
      <c r="K1402" s="2" t="s">
        <v>21</v>
      </c>
      <c r="L1402" s="2">
        <v>2257</v>
      </c>
      <c r="M1402" s="2"/>
      <c r="N1402" s="19">
        <v>13</v>
      </c>
      <c r="O1402" s="21">
        <v>13</v>
      </c>
      <c r="P1402" s="21"/>
      <c r="Q1402" s="21"/>
      <c r="R1402" s="21"/>
      <c r="S1402" s="21"/>
      <c r="T1402" s="21"/>
      <c r="U1402" s="21"/>
      <c r="V1402" s="21"/>
      <c r="W1402" s="3">
        <v>42673.945036689816</v>
      </c>
      <c r="X1402" s="2" t="s">
        <v>3676</v>
      </c>
      <c r="Y1402" s="4" t="s">
        <v>22</v>
      </c>
      <c r="Z1402" s="2" t="s">
        <v>22</v>
      </c>
      <c r="AA1402" s="2" t="s">
        <v>22</v>
      </c>
    </row>
    <row r="1403" spans="1:27">
      <c r="A1403" s="2">
        <v>201602092</v>
      </c>
      <c r="B1403" s="2" t="s">
        <v>389</v>
      </c>
      <c r="C1403" s="2" t="s">
        <v>2563</v>
      </c>
      <c r="D1403" s="2">
        <v>131</v>
      </c>
      <c r="E1403" s="2" t="s">
        <v>40</v>
      </c>
      <c r="F1403" s="3">
        <v>40817</v>
      </c>
      <c r="G1403" s="2" t="s">
        <v>36</v>
      </c>
      <c r="H1403" s="2" t="s">
        <v>37</v>
      </c>
      <c r="I1403" s="3">
        <v>42674.64774479167</v>
      </c>
      <c r="J1403" s="1">
        <f t="shared" si="21"/>
        <v>42674</v>
      </c>
      <c r="K1403" s="2" t="s">
        <v>21</v>
      </c>
      <c r="L1403" s="2"/>
      <c r="M1403" s="2"/>
      <c r="N1403" s="19"/>
      <c r="O1403" s="21"/>
      <c r="P1403" s="21"/>
      <c r="Q1403" s="21"/>
      <c r="R1403" s="21"/>
      <c r="S1403" s="21"/>
      <c r="T1403" s="21"/>
      <c r="U1403" s="21"/>
      <c r="V1403" s="21"/>
      <c r="W1403" s="3">
        <v>42674.601550775464</v>
      </c>
      <c r="X1403" s="2" t="s">
        <v>2353</v>
      </c>
      <c r="Y1403" s="4" t="s">
        <v>22</v>
      </c>
      <c r="Z1403" s="2" t="s">
        <v>22</v>
      </c>
      <c r="AA1403" s="2" t="s">
        <v>22</v>
      </c>
    </row>
    <row r="1404" spans="1:27">
      <c r="A1404" s="2">
        <v>201602109</v>
      </c>
      <c r="B1404" s="2" t="s">
        <v>3677</v>
      </c>
      <c r="C1404" s="2" t="s">
        <v>2747</v>
      </c>
      <c r="D1404" s="2">
        <v>125</v>
      </c>
      <c r="E1404" s="2" t="s">
        <v>18</v>
      </c>
      <c r="F1404" s="3">
        <v>40850</v>
      </c>
      <c r="G1404" s="2" t="s">
        <v>71</v>
      </c>
      <c r="H1404" s="2" t="s">
        <v>72</v>
      </c>
      <c r="I1404" s="3">
        <v>42677.894724108795</v>
      </c>
      <c r="J1404" s="1">
        <f t="shared" si="21"/>
        <v>42677</v>
      </c>
      <c r="K1404" s="2" t="s">
        <v>21</v>
      </c>
      <c r="L1404" s="2"/>
      <c r="M1404" s="2"/>
      <c r="N1404" s="19"/>
      <c r="O1404" s="21"/>
      <c r="P1404" s="21"/>
      <c r="Q1404" s="21"/>
      <c r="R1404" s="21"/>
      <c r="S1404" s="21"/>
      <c r="T1404" s="21"/>
      <c r="U1404" s="21"/>
      <c r="V1404" s="21"/>
      <c r="W1404" s="3">
        <v>42677.894129826389</v>
      </c>
      <c r="X1404" s="2" t="s">
        <v>2353</v>
      </c>
      <c r="Y1404" s="4" t="s">
        <v>22</v>
      </c>
      <c r="Z1404" s="2" t="s">
        <v>22</v>
      </c>
      <c r="AA1404" s="2" t="s">
        <v>22</v>
      </c>
    </row>
    <row r="1405" spans="1:27">
      <c r="A1405" s="2">
        <v>201602110</v>
      </c>
      <c r="B1405" s="2" t="s">
        <v>3678</v>
      </c>
      <c r="C1405" s="2" t="s">
        <v>489</v>
      </c>
      <c r="D1405" s="2">
        <v>499</v>
      </c>
      <c r="E1405" s="2" t="s">
        <v>50</v>
      </c>
      <c r="F1405" s="3">
        <v>41582</v>
      </c>
      <c r="G1405" s="2" t="s">
        <v>31</v>
      </c>
      <c r="H1405" s="2" t="s">
        <v>32</v>
      </c>
      <c r="I1405" s="3">
        <v>42678.027338425927</v>
      </c>
      <c r="J1405" s="1">
        <f t="shared" si="21"/>
        <v>42678</v>
      </c>
      <c r="K1405" s="2" t="s">
        <v>21</v>
      </c>
      <c r="L1405" s="2"/>
      <c r="M1405" s="2"/>
      <c r="N1405" s="19"/>
      <c r="O1405" s="21"/>
      <c r="P1405" s="21"/>
      <c r="Q1405" s="21"/>
      <c r="R1405" s="21"/>
      <c r="S1405" s="21"/>
      <c r="T1405" s="21"/>
      <c r="U1405" s="21"/>
      <c r="V1405" s="21"/>
      <c r="W1405" s="3">
        <v>42678.025752465277</v>
      </c>
      <c r="X1405" s="2" t="s">
        <v>3679</v>
      </c>
      <c r="Y1405" s="4" t="s">
        <v>22</v>
      </c>
      <c r="Z1405" s="2" t="s">
        <v>22</v>
      </c>
      <c r="AA1405" s="2" t="s">
        <v>22</v>
      </c>
    </row>
    <row r="1406" spans="1:27">
      <c r="A1406" s="2">
        <v>201602119</v>
      </c>
      <c r="B1406" s="2" t="s">
        <v>3680</v>
      </c>
      <c r="C1406" s="2" t="s">
        <v>1355</v>
      </c>
      <c r="D1406" s="2">
        <v>125</v>
      </c>
      <c r="E1406" s="2" t="s">
        <v>18</v>
      </c>
      <c r="F1406" s="3">
        <v>37929</v>
      </c>
      <c r="G1406" s="2" t="s">
        <v>36</v>
      </c>
      <c r="H1406" s="2" t="s">
        <v>37</v>
      </c>
      <c r="I1406" s="3">
        <v>43099.500071377312</v>
      </c>
      <c r="J1406" s="1">
        <f t="shared" si="21"/>
        <v>43099</v>
      </c>
      <c r="K1406" s="2" t="s">
        <v>21</v>
      </c>
      <c r="L1406" s="2"/>
      <c r="M1406" s="2"/>
      <c r="N1406" s="19"/>
      <c r="O1406" s="21"/>
      <c r="P1406" s="21"/>
      <c r="Q1406" s="21"/>
      <c r="R1406" s="21"/>
      <c r="S1406" s="21"/>
      <c r="T1406" s="21"/>
      <c r="U1406" s="21"/>
      <c r="V1406" s="21"/>
      <c r="W1406" s="3">
        <v>43099.483312268516</v>
      </c>
      <c r="X1406" s="2" t="s">
        <v>3681</v>
      </c>
      <c r="Y1406" s="4" t="s">
        <v>22</v>
      </c>
      <c r="Z1406" s="2" t="s">
        <v>22</v>
      </c>
      <c r="AA1406" s="2" t="s">
        <v>22</v>
      </c>
    </row>
    <row r="1407" spans="1:27">
      <c r="A1407" s="2">
        <v>201602120</v>
      </c>
      <c r="B1407" s="2" t="s">
        <v>3682</v>
      </c>
      <c r="C1407" s="2" t="s">
        <v>3683</v>
      </c>
      <c r="D1407" s="2">
        <v>499</v>
      </c>
      <c r="E1407" s="2" t="s">
        <v>50</v>
      </c>
      <c r="F1407" s="3">
        <v>41583</v>
      </c>
      <c r="G1407" s="2" t="s">
        <v>71</v>
      </c>
      <c r="H1407" s="2" t="s">
        <v>72</v>
      </c>
      <c r="I1407" s="3">
        <v>42679.248291666663</v>
      </c>
      <c r="J1407" s="1">
        <f t="shared" si="21"/>
        <v>42679</v>
      </c>
      <c r="K1407" s="2" t="s">
        <v>21</v>
      </c>
      <c r="L1407" s="2">
        <v>2133</v>
      </c>
      <c r="M1407" s="2"/>
      <c r="N1407" s="19">
        <v>1303</v>
      </c>
      <c r="O1407" s="21">
        <v>1303</v>
      </c>
      <c r="P1407" s="21"/>
      <c r="Q1407" s="21"/>
      <c r="R1407" s="21"/>
      <c r="S1407" s="21"/>
      <c r="T1407" s="21"/>
      <c r="U1407" s="21"/>
      <c r="V1407" s="21"/>
      <c r="W1407" s="3">
        <v>42679.23914795139</v>
      </c>
      <c r="X1407" s="2" t="s">
        <v>3684</v>
      </c>
      <c r="Y1407" s="4" t="s">
        <v>22</v>
      </c>
      <c r="Z1407" s="2" t="s">
        <v>22</v>
      </c>
      <c r="AA1407" s="2" t="s">
        <v>22</v>
      </c>
    </row>
    <row r="1408" spans="1:27">
      <c r="A1408" s="2">
        <v>201602121</v>
      </c>
      <c r="B1408" s="2" t="s">
        <v>3685</v>
      </c>
      <c r="C1408" s="2" t="s">
        <v>2744</v>
      </c>
      <c r="D1408" s="2">
        <v>123</v>
      </c>
      <c r="E1408" s="2" t="s">
        <v>62</v>
      </c>
      <c r="F1408" s="3">
        <v>42374</v>
      </c>
      <c r="G1408" s="2" t="s">
        <v>31</v>
      </c>
      <c r="H1408" s="2" t="s">
        <v>32</v>
      </c>
      <c r="I1408" s="3">
        <v>42945.844278472221</v>
      </c>
      <c r="J1408" s="1">
        <f t="shared" si="21"/>
        <v>42945</v>
      </c>
      <c r="K1408" s="2" t="s">
        <v>21</v>
      </c>
      <c r="L1408" s="2">
        <v>2061</v>
      </c>
      <c r="M1408" s="2"/>
      <c r="N1408" s="19">
        <v>24</v>
      </c>
      <c r="O1408" s="21">
        <v>24</v>
      </c>
      <c r="P1408" s="21"/>
      <c r="Q1408" s="21"/>
      <c r="R1408" s="21"/>
      <c r="S1408" s="21"/>
      <c r="T1408" s="21"/>
      <c r="U1408" s="21"/>
      <c r="V1408" s="21"/>
      <c r="W1408" s="3">
        <v>42945.834380555556</v>
      </c>
      <c r="X1408" s="2" t="s">
        <v>3686</v>
      </c>
      <c r="Y1408" s="4" t="s">
        <v>22</v>
      </c>
      <c r="Z1408" s="2" t="s">
        <v>22</v>
      </c>
      <c r="AA1408" s="2" t="s">
        <v>22</v>
      </c>
    </row>
    <row r="1409" spans="1:27">
      <c r="A1409" s="2">
        <v>201602123</v>
      </c>
      <c r="B1409" s="2" t="s">
        <v>3687</v>
      </c>
      <c r="C1409" s="2" t="s">
        <v>539</v>
      </c>
      <c r="D1409" s="2">
        <v>499</v>
      </c>
      <c r="E1409" s="2" t="s">
        <v>50</v>
      </c>
      <c r="F1409" s="3">
        <v>41584</v>
      </c>
      <c r="G1409" s="2" t="s">
        <v>31</v>
      </c>
      <c r="H1409" s="2" t="s">
        <v>32</v>
      </c>
      <c r="I1409" s="3">
        <v>42688.838636921297</v>
      </c>
      <c r="J1409" s="1">
        <f t="shared" si="21"/>
        <v>42688</v>
      </c>
      <c r="K1409" s="2" t="s">
        <v>21</v>
      </c>
      <c r="L1409" s="2">
        <v>2133</v>
      </c>
      <c r="M1409" s="2"/>
      <c r="N1409" s="19">
        <v>1</v>
      </c>
      <c r="O1409" s="21">
        <v>1</v>
      </c>
      <c r="P1409" s="21"/>
      <c r="Q1409" s="21"/>
      <c r="R1409" s="21"/>
      <c r="S1409" s="21"/>
      <c r="T1409" s="21"/>
      <c r="U1409" s="21"/>
      <c r="V1409" s="21"/>
      <c r="W1409" s="3">
        <v>42688.837111423614</v>
      </c>
      <c r="X1409" s="2" t="s">
        <v>3688</v>
      </c>
      <c r="Y1409" s="4" t="s">
        <v>22</v>
      </c>
      <c r="Z1409" s="2" t="s">
        <v>22</v>
      </c>
      <c r="AA1409" s="2" t="s">
        <v>22</v>
      </c>
    </row>
    <row r="1410" spans="1:27">
      <c r="A1410" s="2">
        <v>201602124</v>
      </c>
      <c r="B1410" s="2" t="s">
        <v>3689</v>
      </c>
      <c r="C1410" s="2" t="s">
        <v>2639</v>
      </c>
      <c r="D1410" s="2">
        <v>599</v>
      </c>
      <c r="E1410" s="2" t="s">
        <v>50</v>
      </c>
      <c r="F1410" s="3">
        <v>42314</v>
      </c>
      <c r="G1410" s="2" t="s">
        <v>36</v>
      </c>
      <c r="H1410" s="2" t="s">
        <v>37</v>
      </c>
      <c r="I1410" s="3">
        <v>42680.699759606483</v>
      </c>
      <c r="J1410" s="1">
        <f t="shared" ref="J1410:J1473" si="22">ROUNDDOWN(I1410,0)</f>
        <v>42680</v>
      </c>
      <c r="K1410" s="2" t="s">
        <v>21</v>
      </c>
      <c r="L1410" s="2"/>
      <c r="M1410" s="2"/>
      <c r="N1410" s="19"/>
      <c r="O1410" s="21"/>
      <c r="P1410" s="21"/>
      <c r="Q1410" s="21"/>
      <c r="R1410" s="21"/>
      <c r="S1410" s="21"/>
      <c r="T1410" s="21"/>
      <c r="U1410" s="21"/>
      <c r="V1410" s="21"/>
      <c r="W1410" s="3">
        <v>42680.69883144676</v>
      </c>
      <c r="X1410" s="2" t="s">
        <v>3690</v>
      </c>
      <c r="Y1410" s="4" t="s">
        <v>22</v>
      </c>
      <c r="Z1410" s="2" t="s">
        <v>22</v>
      </c>
      <c r="AA1410" s="2" t="s">
        <v>22</v>
      </c>
    </row>
    <row r="1411" spans="1:27">
      <c r="A1411" s="2">
        <v>201602126</v>
      </c>
      <c r="B1411" s="2" t="s">
        <v>3691</v>
      </c>
      <c r="C1411" s="2" t="s">
        <v>2579</v>
      </c>
      <c r="D1411" s="2">
        <v>125</v>
      </c>
      <c r="E1411" s="2" t="s">
        <v>18</v>
      </c>
      <c r="F1411" s="3">
        <v>42124</v>
      </c>
      <c r="G1411" s="2" t="s">
        <v>71</v>
      </c>
      <c r="H1411" s="2" t="s">
        <v>72</v>
      </c>
      <c r="I1411" s="3">
        <v>42681.05366114583</v>
      </c>
      <c r="J1411" s="1">
        <f t="shared" si="22"/>
        <v>42681</v>
      </c>
      <c r="K1411" s="2" t="s">
        <v>21</v>
      </c>
      <c r="L1411" s="2"/>
      <c r="M1411" s="2"/>
      <c r="N1411" s="19"/>
      <c r="O1411" s="21"/>
      <c r="P1411" s="21"/>
      <c r="Q1411" s="21"/>
      <c r="R1411" s="21"/>
      <c r="S1411" s="21"/>
      <c r="T1411" s="21"/>
      <c r="U1411" s="21"/>
      <c r="V1411" s="21"/>
      <c r="W1411" s="3">
        <v>42681.053625775465</v>
      </c>
      <c r="X1411" s="2" t="s">
        <v>3692</v>
      </c>
      <c r="Y1411" s="4" t="s">
        <v>22</v>
      </c>
      <c r="Z1411" s="2" t="s">
        <v>22</v>
      </c>
      <c r="AA1411" s="2" t="s">
        <v>22</v>
      </c>
    </row>
    <row r="1412" spans="1:27">
      <c r="A1412" s="2">
        <v>201602130</v>
      </c>
      <c r="B1412" s="2" t="s">
        <v>3693</v>
      </c>
      <c r="C1412" s="2" t="s">
        <v>3694</v>
      </c>
      <c r="D1412" s="2">
        <v>122</v>
      </c>
      <c r="E1412" s="2" t="s">
        <v>1796</v>
      </c>
      <c r="F1412" s="3">
        <v>42589</v>
      </c>
      <c r="G1412" s="2" t="s">
        <v>31</v>
      </c>
      <c r="H1412" s="2" t="s">
        <v>32</v>
      </c>
      <c r="I1412" s="3">
        <v>42681.929797106481</v>
      </c>
      <c r="J1412" s="1">
        <f t="shared" si="22"/>
        <v>42681</v>
      </c>
      <c r="K1412" s="2" t="s">
        <v>21</v>
      </c>
      <c r="L1412" s="2">
        <v>2263</v>
      </c>
      <c r="M1412" s="2"/>
      <c r="N1412" s="19">
        <v>40</v>
      </c>
      <c r="O1412" s="21">
        <v>40</v>
      </c>
      <c r="P1412" s="21"/>
      <c r="Q1412" s="21"/>
      <c r="R1412" s="21"/>
      <c r="S1412" s="21"/>
      <c r="T1412" s="21"/>
      <c r="U1412" s="21"/>
      <c r="V1412" s="21"/>
      <c r="W1412" s="3">
        <v>42681.922329942128</v>
      </c>
      <c r="X1412" s="2" t="s">
        <v>3695</v>
      </c>
      <c r="Y1412" s="4" t="s">
        <v>22</v>
      </c>
      <c r="Z1412" s="2" t="s">
        <v>22</v>
      </c>
      <c r="AA1412" s="2" t="s">
        <v>22</v>
      </c>
    </row>
    <row r="1413" spans="1:27">
      <c r="A1413" s="2">
        <v>201602139</v>
      </c>
      <c r="B1413" s="2" t="s">
        <v>3696</v>
      </c>
      <c r="C1413" s="2" t="s">
        <v>3697</v>
      </c>
      <c r="D1413" s="2">
        <v>128</v>
      </c>
      <c r="E1413" s="2" t="s">
        <v>464</v>
      </c>
      <c r="F1413" s="3">
        <v>40857</v>
      </c>
      <c r="G1413" s="2" t="s">
        <v>71</v>
      </c>
      <c r="H1413" s="2" t="s">
        <v>72</v>
      </c>
      <c r="I1413" s="3">
        <v>42684.583779745371</v>
      </c>
      <c r="J1413" s="1">
        <f t="shared" si="22"/>
        <v>42684</v>
      </c>
      <c r="K1413" s="2" t="s">
        <v>21</v>
      </c>
      <c r="L1413" s="2">
        <v>2082</v>
      </c>
      <c r="M1413" s="2"/>
      <c r="N1413" s="19">
        <v>42</v>
      </c>
      <c r="O1413" s="21">
        <v>42</v>
      </c>
      <c r="P1413" s="21"/>
      <c r="Q1413" s="21"/>
      <c r="R1413" s="21"/>
      <c r="S1413" s="21"/>
      <c r="T1413" s="21"/>
      <c r="U1413" s="21"/>
      <c r="V1413" s="21"/>
      <c r="W1413" s="3">
        <v>42684.579237384256</v>
      </c>
      <c r="X1413" s="2" t="s">
        <v>3698</v>
      </c>
      <c r="Y1413" s="4" t="s">
        <v>22</v>
      </c>
      <c r="Z1413" s="2" t="s">
        <v>22</v>
      </c>
      <c r="AA1413" s="2" t="s">
        <v>22</v>
      </c>
    </row>
    <row r="1414" spans="1:27">
      <c r="A1414" s="2">
        <v>201602141</v>
      </c>
      <c r="B1414" s="2" t="s">
        <v>3699</v>
      </c>
      <c r="C1414" s="2" t="s">
        <v>3700</v>
      </c>
      <c r="D1414" s="2">
        <v>125</v>
      </c>
      <c r="E1414" s="2" t="s">
        <v>18</v>
      </c>
      <c r="F1414" s="3">
        <v>42571</v>
      </c>
      <c r="G1414" s="2" t="s">
        <v>36</v>
      </c>
      <c r="H1414" s="2" t="s">
        <v>37</v>
      </c>
      <c r="I1414" s="3">
        <v>42738.364000844907</v>
      </c>
      <c r="J1414" s="1">
        <f t="shared" si="22"/>
        <v>42738</v>
      </c>
      <c r="K1414" s="2" t="s">
        <v>21</v>
      </c>
      <c r="L1414" s="2"/>
      <c r="M1414" s="2"/>
      <c r="N1414" s="19"/>
      <c r="O1414" s="21"/>
      <c r="P1414" s="21"/>
      <c r="Q1414" s="21"/>
      <c r="R1414" s="21"/>
      <c r="S1414" s="21"/>
      <c r="T1414" s="21"/>
      <c r="U1414" s="21"/>
      <c r="V1414" s="21"/>
      <c r="W1414" s="3">
        <v>42738.363609571759</v>
      </c>
      <c r="X1414" s="2" t="s">
        <v>3701</v>
      </c>
      <c r="Y1414" s="4" t="s">
        <v>22</v>
      </c>
      <c r="Z1414" s="2" t="s">
        <v>22</v>
      </c>
      <c r="AA1414" s="2" t="s">
        <v>22</v>
      </c>
    </row>
    <row r="1415" spans="1:27">
      <c r="A1415" s="2">
        <v>201602145</v>
      </c>
      <c r="B1415" s="2" t="s">
        <v>2721</v>
      </c>
      <c r="C1415" s="2" t="s">
        <v>3702</v>
      </c>
      <c r="D1415" s="2">
        <v>131</v>
      </c>
      <c r="E1415" s="2" t="s">
        <v>40</v>
      </c>
      <c r="F1415" s="3">
        <v>39762</v>
      </c>
      <c r="G1415" s="2" t="s">
        <v>71</v>
      </c>
      <c r="H1415" s="2" t="s">
        <v>72</v>
      </c>
      <c r="I1415" s="3">
        <v>42685.381242557873</v>
      </c>
      <c r="J1415" s="1">
        <f t="shared" si="22"/>
        <v>42685</v>
      </c>
      <c r="K1415" s="2" t="s">
        <v>21</v>
      </c>
      <c r="L1415" s="2"/>
      <c r="M1415" s="2"/>
      <c r="N1415" s="19"/>
      <c r="O1415" s="21"/>
      <c r="P1415" s="21"/>
      <c r="Q1415" s="21"/>
      <c r="R1415" s="21"/>
      <c r="S1415" s="21"/>
      <c r="T1415" s="21"/>
      <c r="U1415" s="21"/>
      <c r="V1415" s="21"/>
      <c r="W1415" s="3">
        <v>42685.364328043979</v>
      </c>
      <c r="X1415" s="2" t="s">
        <v>3703</v>
      </c>
      <c r="Y1415" s="4" t="s">
        <v>22</v>
      </c>
      <c r="Z1415" s="2" t="s">
        <v>22</v>
      </c>
      <c r="AA1415" s="2" t="s">
        <v>22</v>
      </c>
    </row>
    <row r="1416" spans="1:27">
      <c r="A1416" s="2">
        <v>201602147</v>
      </c>
      <c r="B1416" s="2" t="s">
        <v>3704</v>
      </c>
      <c r="C1416" s="2" t="s">
        <v>3705</v>
      </c>
      <c r="D1416" s="2">
        <v>119</v>
      </c>
      <c r="E1416" s="2" t="s">
        <v>70</v>
      </c>
      <c r="F1416" s="3">
        <v>39775</v>
      </c>
      <c r="G1416" s="2" t="s">
        <v>71</v>
      </c>
      <c r="H1416" s="2" t="s">
        <v>72</v>
      </c>
      <c r="I1416" s="3">
        <v>42685.692515358794</v>
      </c>
      <c r="J1416" s="1">
        <f t="shared" si="22"/>
        <v>42685</v>
      </c>
      <c r="K1416" s="2" t="s">
        <v>21</v>
      </c>
      <c r="L1416" s="2"/>
      <c r="M1416" s="2"/>
      <c r="N1416" s="19"/>
      <c r="O1416" s="21"/>
      <c r="P1416" s="21"/>
      <c r="Q1416" s="21"/>
      <c r="R1416" s="21"/>
      <c r="S1416" s="21"/>
      <c r="T1416" s="21"/>
      <c r="U1416" s="21"/>
      <c r="V1416" s="21"/>
      <c r="W1416" s="3">
        <v>42685.691843252316</v>
      </c>
      <c r="X1416" s="2" t="s">
        <v>3706</v>
      </c>
      <c r="Y1416" s="4" t="s">
        <v>22</v>
      </c>
      <c r="Z1416" s="2" t="s">
        <v>22</v>
      </c>
      <c r="AA1416" s="2" t="s">
        <v>22</v>
      </c>
    </row>
    <row r="1417" spans="1:27">
      <c r="A1417" s="2">
        <v>201602149</v>
      </c>
      <c r="B1417" s="2" t="s">
        <v>3707</v>
      </c>
      <c r="C1417" s="2" t="s">
        <v>228</v>
      </c>
      <c r="D1417" s="2">
        <v>599</v>
      </c>
      <c r="E1417" s="2" t="s">
        <v>50</v>
      </c>
      <c r="F1417" s="3">
        <v>42625</v>
      </c>
      <c r="G1417" s="2" t="s">
        <v>36</v>
      </c>
      <c r="H1417" s="2" t="s">
        <v>37</v>
      </c>
      <c r="I1417" s="3">
        <v>42789.403518171297</v>
      </c>
      <c r="J1417" s="1">
        <f t="shared" si="22"/>
        <v>42789</v>
      </c>
      <c r="K1417" s="2" t="s">
        <v>21</v>
      </c>
      <c r="L1417" s="2"/>
      <c r="M1417" s="2"/>
      <c r="N1417" s="19"/>
      <c r="O1417" s="21"/>
      <c r="P1417" s="21"/>
      <c r="Q1417" s="21"/>
      <c r="R1417" s="21"/>
      <c r="S1417" s="21"/>
      <c r="T1417" s="21"/>
      <c r="U1417" s="21"/>
      <c r="V1417" s="21"/>
      <c r="W1417" s="3">
        <v>42789.402843090276</v>
      </c>
      <c r="X1417" s="2" t="s">
        <v>3708</v>
      </c>
      <c r="Y1417" s="4" t="s">
        <v>22</v>
      </c>
      <c r="Z1417" s="2" t="s">
        <v>22</v>
      </c>
      <c r="AA1417" s="2" t="s">
        <v>22</v>
      </c>
    </row>
    <row r="1418" spans="1:27">
      <c r="A1418" s="2">
        <v>201602160</v>
      </c>
      <c r="B1418" s="2" t="s">
        <v>3709</v>
      </c>
      <c r="C1418" s="2" t="s">
        <v>3710</v>
      </c>
      <c r="D1418" s="2">
        <v>203</v>
      </c>
      <c r="E1418" s="2" t="s">
        <v>3481</v>
      </c>
      <c r="F1418" s="3">
        <v>41591</v>
      </c>
      <c r="G1418" s="2" t="s">
        <v>71</v>
      </c>
      <c r="H1418" s="2" t="s">
        <v>72</v>
      </c>
      <c r="I1418" s="3">
        <v>42687.572362534724</v>
      </c>
      <c r="J1418" s="1">
        <f t="shared" si="22"/>
        <v>42687</v>
      </c>
      <c r="K1418" s="2" t="s">
        <v>21</v>
      </c>
      <c r="L1418" s="2" t="s">
        <v>5821</v>
      </c>
      <c r="M1418" s="2"/>
      <c r="N1418" s="19">
        <v>1</v>
      </c>
      <c r="O1418" s="21">
        <v>1</v>
      </c>
      <c r="P1418" s="21"/>
      <c r="Q1418" s="21"/>
      <c r="R1418" s="21"/>
      <c r="S1418" s="21"/>
      <c r="T1418" s="21"/>
      <c r="U1418" s="21"/>
      <c r="V1418" s="21"/>
      <c r="W1418" s="3">
        <v>42687.533564502315</v>
      </c>
      <c r="X1418" s="2" t="s">
        <v>3711</v>
      </c>
      <c r="Y1418" s="4" t="s">
        <v>22</v>
      </c>
      <c r="Z1418" s="2" t="s">
        <v>22</v>
      </c>
      <c r="AA1418" s="2" t="s">
        <v>22</v>
      </c>
    </row>
    <row r="1419" spans="1:27">
      <c r="A1419" s="2">
        <v>201602163</v>
      </c>
      <c r="B1419" s="2" t="s">
        <v>3712</v>
      </c>
      <c r="C1419" s="2" t="s">
        <v>165</v>
      </c>
      <c r="D1419" s="2">
        <v>125</v>
      </c>
      <c r="E1419" s="2" t="s">
        <v>18</v>
      </c>
      <c r="F1419" s="3">
        <v>37208</v>
      </c>
      <c r="G1419" s="2" t="s">
        <v>36</v>
      </c>
      <c r="H1419" s="2" t="s">
        <v>37</v>
      </c>
      <c r="I1419" s="3">
        <v>42687.688862037037</v>
      </c>
      <c r="J1419" s="1">
        <f t="shared" si="22"/>
        <v>42687</v>
      </c>
      <c r="K1419" s="2" t="s">
        <v>21</v>
      </c>
      <c r="L1419" s="2"/>
      <c r="M1419" s="2"/>
      <c r="N1419" s="19"/>
      <c r="O1419" s="21"/>
      <c r="P1419" s="21"/>
      <c r="Q1419" s="21"/>
      <c r="R1419" s="21"/>
      <c r="S1419" s="21"/>
      <c r="T1419" s="21"/>
      <c r="U1419" s="21"/>
      <c r="V1419" s="21"/>
      <c r="W1419" s="3">
        <v>42687.678954745374</v>
      </c>
      <c r="X1419" s="2" t="s">
        <v>3713</v>
      </c>
      <c r="Y1419" s="4" t="s">
        <v>22</v>
      </c>
      <c r="Z1419" s="2" t="s">
        <v>22</v>
      </c>
      <c r="AA1419" s="2" t="s">
        <v>22</v>
      </c>
    </row>
    <row r="1420" spans="1:27">
      <c r="A1420" s="2">
        <v>201602172</v>
      </c>
      <c r="B1420" s="2" t="s">
        <v>3714</v>
      </c>
      <c r="C1420" s="2" t="s">
        <v>266</v>
      </c>
      <c r="D1420" s="2">
        <v>531</v>
      </c>
      <c r="E1420" s="2" t="s">
        <v>3427</v>
      </c>
      <c r="F1420" s="3">
        <v>42616</v>
      </c>
      <c r="G1420" s="2" t="s">
        <v>36</v>
      </c>
      <c r="H1420" s="2" t="s">
        <v>37</v>
      </c>
      <c r="I1420" s="3">
        <v>42871.519103969906</v>
      </c>
      <c r="J1420" s="1">
        <f t="shared" si="22"/>
        <v>42871</v>
      </c>
      <c r="K1420" s="2" t="s">
        <v>21</v>
      </c>
      <c r="L1420" s="2"/>
      <c r="M1420" s="2"/>
      <c r="N1420" s="19"/>
      <c r="O1420" s="21"/>
      <c r="P1420" s="21"/>
      <c r="Q1420" s="21"/>
      <c r="R1420" s="21"/>
      <c r="S1420" s="21"/>
      <c r="T1420" s="21"/>
      <c r="U1420" s="21"/>
      <c r="V1420" s="21"/>
      <c r="W1420" s="3">
        <v>42871.518494942131</v>
      </c>
      <c r="X1420" s="2" t="s">
        <v>3715</v>
      </c>
      <c r="Y1420" s="4" t="s">
        <v>22</v>
      </c>
      <c r="Z1420" s="2" t="s">
        <v>22</v>
      </c>
      <c r="AA1420" s="2" t="s">
        <v>22</v>
      </c>
    </row>
    <row r="1421" spans="1:27">
      <c r="A1421" s="2">
        <v>201602175</v>
      </c>
      <c r="B1421" s="2" t="s">
        <v>3716</v>
      </c>
      <c r="C1421" s="2" t="s">
        <v>168</v>
      </c>
      <c r="D1421" s="2">
        <v>119</v>
      </c>
      <c r="E1421" s="2" t="s">
        <v>70</v>
      </c>
      <c r="F1421" s="3">
        <v>41593</v>
      </c>
      <c r="G1421" s="2" t="s">
        <v>71</v>
      </c>
      <c r="H1421" s="2" t="s">
        <v>72</v>
      </c>
      <c r="I1421" s="3">
        <v>42689.789758368053</v>
      </c>
      <c r="J1421" s="1">
        <f t="shared" si="22"/>
        <v>42689</v>
      </c>
      <c r="K1421" s="2" t="s">
        <v>21</v>
      </c>
      <c r="L1421" s="2"/>
      <c r="M1421" s="2"/>
      <c r="N1421" s="19"/>
      <c r="O1421" s="21"/>
      <c r="P1421" s="21"/>
      <c r="Q1421" s="21"/>
      <c r="R1421" s="21"/>
      <c r="S1421" s="21"/>
      <c r="T1421" s="21"/>
      <c r="U1421" s="21"/>
      <c r="V1421" s="21"/>
      <c r="W1421" s="3">
        <v>42689.787415659725</v>
      </c>
      <c r="X1421" s="2" t="s">
        <v>3717</v>
      </c>
      <c r="Y1421" s="4" t="s">
        <v>22</v>
      </c>
      <c r="Z1421" s="2" t="s">
        <v>22</v>
      </c>
      <c r="AA1421" s="2" t="s">
        <v>22</v>
      </c>
    </row>
    <row r="1422" spans="1:27">
      <c r="A1422" s="2">
        <v>201602185</v>
      </c>
      <c r="B1422" s="2" t="s">
        <v>3718</v>
      </c>
      <c r="C1422" s="2" t="s">
        <v>228</v>
      </c>
      <c r="D1422" s="2">
        <v>125</v>
      </c>
      <c r="E1422" s="2" t="s">
        <v>18</v>
      </c>
      <c r="F1422" s="3">
        <v>42324</v>
      </c>
      <c r="G1422" s="2" t="s">
        <v>71</v>
      </c>
      <c r="H1422" s="2" t="s">
        <v>72</v>
      </c>
      <c r="I1422" s="3">
        <v>42823.548739583333</v>
      </c>
      <c r="J1422" s="1">
        <f t="shared" si="22"/>
        <v>42823</v>
      </c>
      <c r="K1422" s="2" t="s">
        <v>21</v>
      </c>
      <c r="L1422" s="2"/>
      <c r="M1422" s="2"/>
      <c r="N1422" s="19"/>
      <c r="O1422" s="21"/>
      <c r="P1422" s="21"/>
      <c r="Q1422" s="21"/>
      <c r="R1422" s="21"/>
      <c r="S1422" s="21"/>
      <c r="T1422" s="21"/>
      <c r="U1422" s="21"/>
      <c r="V1422" s="21"/>
      <c r="W1422" s="3" t="s">
        <v>22</v>
      </c>
      <c r="X1422" s="2" t="s">
        <v>22</v>
      </c>
      <c r="Y1422" s="4" t="s">
        <v>22</v>
      </c>
      <c r="Z1422" s="2" t="s">
        <v>22</v>
      </c>
      <c r="AA1422" s="2" t="s">
        <v>22</v>
      </c>
    </row>
    <row r="1423" spans="1:27">
      <c r="A1423" s="2">
        <v>201602187</v>
      </c>
      <c r="B1423" s="2" t="s">
        <v>3719</v>
      </c>
      <c r="C1423" s="2" t="s">
        <v>3720</v>
      </c>
      <c r="D1423" s="2">
        <v>80</v>
      </c>
      <c r="E1423" s="2" t="s">
        <v>3022</v>
      </c>
      <c r="F1423" s="3">
        <v>42586</v>
      </c>
      <c r="G1423" s="2" t="s">
        <v>31</v>
      </c>
      <c r="H1423" s="2" t="s">
        <v>32</v>
      </c>
      <c r="I1423" s="3">
        <v>43220.463369942132</v>
      </c>
      <c r="J1423" s="1">
        <f t="shared" si="22"/>
        <v>43220</v>
      </c>
      <c r="K1423" s="2" t="s">
        <v>21</v>
      </c>
      <c r="L1423" s="2" t="s">
        <v>5830</v>
      </c>
      <c r="M1423" s="2"/>
      <c r="N1423" s="19"/>
      <c r="O1423" s="21"/>
      <c r="P1423" s="21"/>
      <c r="Q1423" s="21"/>
      <c r="R1423" s="21"/>
      <c r="S1423" s="21"/>
      <c r="T1423" s="21"/>
      <c r="U1423" s="21"/>
      <c r="V1423" s="21"/>
      <c r="W1423" s="3">
        <v>43220.463369942132</v>
      </c>
      <c r="X1423" s="2" t="s">
        <v>3721</v>
      </c>
      <c r="Y1423" s="4" t="s">
        <v>22</v>
      </c>
      <c r="Z1423" s="2" t="s">
        <v>22</v>
      </c>
      <c r="AA1423" s="2" t="s">
        <v>22</v>
      </c>
    </row>
    <row r="1424" spans="1:27">
      <c r="A1424" s="2">
        <v>201602191</v>
      </c>
      <c r="B1424" s="2" t="s">
        <v>3722</v>
      </c>
      <c r="C1424" s="2" t="s">
        <v>374</v>
      </c>
      <c r="D1424" s="2">
        <v>304</v>
      </c>
      <c r="E1424" s="2" t="s">
        <v>154</v>
      </c>
      <c r="F1424" s="3">
        <v>42446</v>
      </c>
      <c r="G1424" s="2" t="s">
        <v>19</v>
      </c>
      <c r="H1424" s="2" t="s">
        <v>20</v>
      </c>
      <c r="I1424" s="3">
        <v>42695.63359834491</v>
      </c>
      <c r="J1424" s="1">
        <f t="shared" si="22"/>
        <v>42695</v>
      </c>
      <c r="K1424" s="2" t="s">
        <v>21</v>
      </c>
      <c r="L1424" s="2" t="s">
        <v>5777</v>
      </c>
      <c r="M1424" s="2"/>
      <c r="N1424" s="19"/>
      <c r="O1424" s="21"/>
      <c r="P1424" s="21"/>
      <c r="Q1424" s="21"/>
      <c r="R1424" s="21"/>
      <c r="S1424" s="21"/>
      <c r="T1424" s="21"/>
      <c r="U1424" s="21"/>
      <c r="V1424" s="21"/>
      <c r="W1424" s="3">
        <v>42695.605865081016</v>
      </c>
      <c r="X1424" s="2" t="s">
        <v>3723</v>
      </c>
      <c r="Y1424" s="4" t="s">
        <v>22</v>
      </c>
      <c r="Z1424" s="2" t="s">
        <v>22</v>
      </c>
      <c r="AA1424" s="2" t="s">
        <v>22</v>
      </c>
    </row>
    <row r="1425" spans="1:27">
      <c r="A1425" s="2">
        <v>201602192</v>
      </c>
      <c r="B1425" s="2" t="s">
        <v>137</v>
      </c>
      <c r="C1425" s="2" t="s">
        <v>3724</v>
      </c>
      <c r="D1425" s="2">
        <v>107</v>
      </c>
      <c r="E1425" s="2" t="s">
        <v>225</v>
      </c>
      <c r="F1425" s="3">
        <v>37942</v>
      </c>
      <c r="G1425" s="2" t="s">
        <v>31</v>
      </c>
      <c r="H1425" s="2" t="s">
        <v>32</v>
      </c>
      <c r="I1425" s="3">
        <v>42691.973436261571</v>
      </c>
      <c r="J1425" s="1">
        <f t="shared" si="22"/>
        <v>42691</v>
      </c>
      <c r="K1425" s="2" t="s">
        <v>21</v>
      </c>
      <c r="L1425" s="2"/>
      <c r="M1425" s="2"/>
      <c r="N1425" s="19">
        <v>1303</v>
      </c>
      <c r="O1425" s="21">
        <v>1303</v>
      </c>
      <c r="P1425" s="21"/>
      <c r="Q1425" s="21"/>
      <c r="R1425" s="21"/>
      <c r="S1425" s="21"/>
      <c r="T1425" s="21"/>
      <c r="U1425" s="21"/>
      <c r="V1425" s="21"/>
      <c r="W1425" s="3">
        <v>42691.972600347224</v>
      </c>
      <c r="X1425" s="2" t="s">
        <v>3725</v>
      </c>
      <c r="Y1425" s="4" t="s">
        <v>22</v>
      </c>
      <c r="Z1425" s="2" t="s">
        <v>22</v>
      </c>
      <c r="AA1425" s="2" t="s">
        <v>22</v>
      </c>
    </row>
    <row r="1426" spans="1:27">
      <c r="A1426" s="2">
        <v>201602195</v>
      </c>
      <c r="B1426" s="2" t="s">
        <v>3726</v>
      </c>
      <c r="C1426" s="2" t="s">
        <v>212</v>
      </c>
      <c r="D1426" s="2">
        <v>130</v>
      </c>
      <c r="E1426" s="2" t="s">
        <v>35</v>
      </c>
      <c r="F1426" s="3">
        <v>41596</v>
      </c>
      <c r="G1426" s="2" t="s">
        <v>31</v>
      </c>
      <c r="H1426" s="2" t="s">
        <v>32</v>
      </c>
      <c r="I1426" s="3">
        <v>42692.861930092593</v>
      </c>
      <c r="J1426" s="1">
        <f t="shared" si="22"/>
        <v>42692</v>
      </c>
      <c r="K1426" s="2" t="s">
        <v>21</v>
      </c>
      <c r="L1426" s="2"/>
      <c r="M1426" s="2"/>
      <c r="N1426" s="19"/>
      <c r="O1426" s="21"/>
      <c r="P1426" s="21"/>
      <c r="Q1426" s="21"/>
      <c r="R1426" s="21"/>
      <c r="S1426" s="21"/>
      <c r="T1426" s="21"/>
      <c r="U1426" s="21"/>
      <c r="V1426" s="21"/>
      <c r="W1426" s="3">
        <v>42692.865659525465</v>
      </c>
      <c r="X1426" s="2"/>
      <c r="Y1426" s="4" t="s">
        <v>22</v>
      </c>
      <c r="Z1426" s="2" t="s">
        <v>22</v>
      </c>
      <c r="AA1426" s="2" t="s">
        <v>22</v>
      </c>
    </row>
    <row r="1427" spans="1:27">
      <c r="A1427" s="2">
        <v>201602197</v>
      </c>
      <c r="B1427" s="2" t="s">
        <v>3727</v>
      </c>
      <c r="C1427" s="2" t="s">
        <v>3728</v>
      </c>
      <c r="D1427" s="2">
        <v>537</v>
      </c>
      <c r="E1427" s="2" t="s">
        <v>1537</v>
      </c>
      <c r="F1427" s="3">
        <v>42461</v>
      </c>
      <c r="G1427" s="2" t="s">
        <v>36</v>
      </c>
      <c r="H1427" s="2" t="s">
        <v>37</v>
      </c>
      <c r="I1427" s="3">
        <v>42693.459736655095</v>
      </c>
      <c r="J1427" s="1">
        <f t="shared" si="22"/>
        <v>42693</v>
      </c>
      <c r="K1427" s="2" t="s">
        <v>21</v>
      </c>
      <c r="L1427" s="2" t="s">
        <v>4864</v>
      </c>
      <c r="M1427" s="2"/>
      <c r="N1427" s="19"/>
      <c r="O1427" s="21"/>
      <c r="P1427" s="21"/>
      <c r="Q1427" s="21"/>
      <c r="R1427" s="21"/>
      <c r="S1427" s="21"/>
      <c r="T1427" s="21"/>
      <c r="U1427" s="21"/>
      <c r="V1427" s="21"/>
      <c r="W1427" s="3">
        <v>42693.458183333336</v>
      </c>
      <c r="X1427" s="2" t="s">
        <v>3729</v>
      </c>
      <c r="Y1427" s="4" t="s">
        <v>22</v>
      </c>
      <c r="Z1427" s="2" t="s">
        <v>22</v>
      </c>
      <c r="AA1427" s="2" t="s">
        <v>22</v>
      </c>
    </row>
    <row r="1428" spans="1:27">
      <c r="A1428" s="2">
        <v>201602199</v>
      </c>
      <c r="B1428" s="2" t="s">
        <v>3730</v>
      </c>
      <c r="C1428" s="2" t="s">
        <v>3731</v>
      </c>
      <c r="D1428" s="2">
        <v>119</v>
      </c>
      <c r="E1428" s="2" t="s">
        <v>70</v>
      </c>
      <c r="F1428" s="3">
        <v>39039</v>
      </c>
      <c r="G1428" s="2" t="s">
        <v>36</v>
      </c>
      <c r="H1428" s="2" t="s">
        <v>37</v>
      </c>
      <c r="I1428" s="3">
        <v>42692.873641550927</v>
      </c>
      <c r="J1428" s="1">
        <f t="shared" si="22"/>
        <v>42692</v>
      </c>
      <c r="K1428" s="2" t="s">
        <v>21</v>
      </c>
      <c r="L1428" s="2" t="s">
        <v>1144</v>
      </c>
      <c r="M1428" s="2"/>
      <c r="N1428" s="19"/>
      <c r="O1428" s="21"/>
      <c r="P1428" s="21"/>
      <c r="Q1428" s="21"/>
      <c r="R1428" s="21"/>
      <c r="S1428" s="21"/>
      <c r="T1428" s="21"/>
      <c r="U1428" s="21"/>
      <c r="V1428" s="21"/>
      <c r="W1428" s="3">
        <v>42692.853339965281</v>
      </c>
      <c r="X1428" s="2" t="s">
        <v>3732</v>
      </c>
      <c r="Y1428" s="4" t="s">
        <v>22</v>
      </c>
      <c r="Z1428" s="2" t="s">
        <v>22</v>
      </c>
      <c r="AA1428" s="2" t="s">
        <v>22</v>
      </c>
    </row>
    <row r="1429" spans="1:27">
      <c r="A1429" s="2">
        <v>201602205</v>
      </c>
      <c r="B1429" s="2" t="s">
        <v>3733</v>
      </c>
      <c r="C1429" s="2" t="s">
        <v>3734</v>
      </c>
      <c r="D1429" s="2">
        <v>130</v>
      </c>
      <c r="E1429" s="2" t="s">
        <v>35</v>
      </c>
      <c r="F1429" s="3">
        <v>40501</v>
      </c>
      <c r="G1429" s="2" t="s">
        <v>71</v>
      </c>
      <c r="H1429" s="2" t="s">
        <v>72</v>
      </c>
      <c r="I1429" s="3">
        <v>42693.515529432872</v>
      </c>
      <c r="J1429" s="1">
        <f t="shared" si="22"/>
        <v>42693</v>
      </c>
      <c r="K1429" s="2" t="s">
        <v>21</v>
      </c>
      <c r="L1429" s="2" t="s">
        <v>5777</v>
      </c>
      <c r="M1429" s="2"/>
      <c r="N1429" s="19"/>
      <c r="O1429" s="21"/>
      <c r="P1429" s="21"/>
      <c r="Q1429" s="21"/>
      <c r="R1429" s="21"/>
      <c r="S1429" s="21"/>
      <c r="T1429" s="21"/>
      <c r="U1429" s="21"/>
      <c r="V1429" s="21"/>
      <c r="W1429" s="3">
        <v>42693.436259062502</v>
      </c>
      <c r="X1429" s="2" t="s">
        <v>3735</v>
      </c>
      <c r="Y1429" s="4" t="s">
        <v>22</v>
      </c>
      <c r="Z1429" s="2" t="s">
        <v>22</v>
      </c>
      <c r="AA1429" s="2" t="s">
        <v>22</v>
      </c>
    </row>
    <row r="1430" spans="1:27">
      <c r="A1430" s="2">
        <v>201602216</v>
      </c>
      <c r="B1430" s="2" t="s">
        <v>3736</v>
      </c>
      <c r="C1430" s="2" t="s">
        <v>1944</v>
      </c>
      <c r="D1430" s="2">
        <v>499</v>
      </c>
      <c r="E1430" s="2" t="s">
        <v>50</v>
      </c>
      <c r="F1430" s="3">
        <v>36850</v>
      </c>
      <c r="G1430" s="2" t="s">
        <v>36</v>
      </c>
      <c r="H1430" s="2" t="s">
        <v>37</v>
      </c>
      <c r="I1430" s="3">
        <v>43248.829630173612</v>
      </c>
      <c r="J1430" s="1">
        <f t="shared" si="22"/>
        <v>43248</v>
      </c>
      <c r="K1430" s="2" t="s">
        <v>21</v>
      </c>
      <c r="L1430" s="2">
        <v>2170</v>
      </c>
      <c r="M1430" s="2"/>
      <c r="N1430" s="19">
        <v>1</v>
      </c>
      <c r="O1430" s="21">
        <v>1</v>
      </c>
      <c r="P1430" s="21"/>
      <c r="Q1430" s="21"/>
      <c r="R1430" s="21"/>
      <c r="S1430" s="21"/>
      <c r="T1430" s="21"/>
      <c r="U1430" s="21"/>
      <c r="V1430" s="21"/>
      <c r="W1430" s="3">
        <v>43248.822858946762</v>
      </c>
      <c r="X1430" s="2" t="s">
        <v>3737</v>
      </c>
      <c r="Y1430" s="4" t="s">
        <v>22</v>
      </c>
      <c r="Z1430" s="2" t="s">
        <v>22</v>
      </c>
      <c r="AA1430" s="2" t="s">
        <v>22</v>
      </c>
    </row>
    <row r="1431" spans="1:27">
      <c r="A1431" s="2">
        <v>201602217</v>
      </c>
      <c r="B1431" s="2" t="s">
        <v>88</v>
      </c>
      <c r="C1431" s="2" t="s">
        <v>3738</v>
      </c>
      <c r="D1431" s="2">
        <v>14</v>
      </c>
      <c r="E1431" s="2" t="s">
        <v>1870</v>
      </c>
      <c r="F1431" s="3" t="s">
        <v>22</v>
      </c>
      <c r="G1431" s="2" t="s">
        <v>31</v>
      </c>
      <c r="H1431" s="2" t="s">
        <v>32</v>
      </c>
      <c r="I1431" s="3">
        <v>42694.825705821757</v>
      </c>
      <c r="J1431" s="1">
        <f t="shared" si="22"/>
        <v>42694</v>
      </c>
      <c r="K1431" s="2" t="s">
        <v>21</v>
      </c>
      <c r="L1431" s="2"/>
      <c r="M1431" s="2"/>
      <c r="N1431" s="19"/>
      <c r="O1431" s="21"/>
      <c r="P1431" s="21"/>
      <c r="Q1431" s="21"/>
      <c r="R1431" s="21"/>
      <c r="S1431" s="21"/>
      <c r="T1431" s="21"/>
      <c r="U1431" s="21"/>
      <c r="V1431" s="21"/>
      <c r="W1431" s="3">
        <v>42694.825705821757</v>
      </c>
      <c r="X1431" s="2"/>
      <c r="Y1431" s="4" t="s">
        <v>22</v>
      </c>
      <c r="Z1431" s="2" t="s">
        <v>22</v>
      </c>
      <c r="AA1431" s="2" t="s">
        <v>22</v>
      </c>
    </row>
    <row r="1432" spans="1:27">
      <c r="A1432" s="2">
        <v>201602219</v>
      </c>
      <c r="B1432" s="2" t="s">
        <v>1847</v>
      </c>
      <c r="C1432" s="2" t="s">
        <v>1498</v>
      </c>
      <c r="D1432" s="2">
        <v>119</v>
      </c>
      <c r="E1432" s="2" t="s">
        <v>70</v>
      </c>
      <c r="F1432" s="3">
        <v>42144</v>
      </c>
      <c r="G1432" s="2" t="s">
        <v>19</v>
      </c>
      <c r="H1432" s="2" t="s">
        <v>20</v>
      </c>
      <c r="I1432" s="3">
        <v>42704.567572835651</v>
      </c>
      <c r="J1432" s="1">
        <f t="shared" si="22"/>
        <v>42704</v>
      </c>
      <c r="K1432" s="2" t="s">
        <v>21</v>
      </c>
      <c r="L1432" s="2">
        <v>2082</v>
      </c>
      <c r="M1432" s="2"/>
      <c r="N1432" s="19" t="s">
        <v>1026</v>
      </c>
      <c r="O1432" s="21">
        <v>1</v>
      </c>
      <c r="P1432" s="21">
        <v>21</v>
      </c>
      <c r="Q1432" s="21"/>
      <c r="R1432" s="21"/>
      <c r="S1432" s="21"/>
      <c r="T1432" s="21"/>
      <c r="U1432" s="21"/>
      <c r="V1432" s="21"/>
      <c r="W1432" s="3">
        <v>42704.535920636576</v>
      </c>
      <c r="X1432" s="2" t="s">
        <v>3739</v>
      </c>
      <c r="Y1432" s="4" t="s">
        <v>22</v>
      </c>
      <c r="Z1432" s="2" t="s">
        <v>22</v>
      </c>
      <c r="AA1432" s="2" t="s">
        <v>22</v>
      </c>
    </row>
    <row r="1433" spans="1:27">
      <c r="A1433" s="2">
        <v>201602220</v>
      </c>
      <c r="B1433" s="2" t="s">
        <v>2163</v>
      </c>
      <c r="C1433" s="2" t="s">
        <v>2762</v>
      </c>
      <c r="D1433" s="2">
        <v>518</v>
      </c>
      <c r="E1433" s="2" t="s">
        <v>3740</v>
      </c>
      <c r="F1433" s="3">
        <v>42511</v>
      </c>
      <c r="G1433" s="2" t="s">
        <v>36</v>
      </c>
      <c r="H1433" s="2" t="s">
        <v>37</v>
      </c>
      <c r="I1433" s="3">
        <v>42729.578602893518</v>
      </c>
      <c r="J1433" s="1">
        <f t="shared" si="22"/>
        <v>42729</v>
      </c>
      <c r="K1433" s="2" t="s">
        <v>21</v>
      </c>
      <c r="L1433" s="2" t="s">
        <v>4864</v>
      </c>
      <c r="M1433" s="2"/>
      <c r="N1433" s="19"/>
      <c r="O1433" s="21"/>
      <c r="P1433" s="21"/>
      <c r="Q1433" s="21"/>
      <c r="R1433" s="21"/>
      <c r="S1433" s="21"/>
      <c r="T1433" s="21"/>
      <c r="U1433" s="21"/>
      <c r="V1433" s="21"/>
      <c r="W1433" s="3">
        <v>42729.572774768516</v>
      </c>
      <c r="X1433" s="2" t="s">
        <v>3741</v>
      </c>
      <c r="Y1433" s="4" t="s">
        <v>22</v>
      </c>
      <c r="Z1433" s="2" t="s">
        <v>22</v>
      </c>
      <c r="AA1433" s="2" t="s">
        <v>22</v>
      </c>
    </row>
    <row r="1434" spans="1:27">
      <c r="A1434" s="2">
        <v>201602221</v>
      </c>
      <c r="B1434" s="2" t="s">
        <v>204</v>
      </c>
      <c r="C1434" s="2" t="s">
        <v>558</v>
      </c>
      <c r="D1434" s="2">
        <v>130</v>
      </c>
      <c r="E1434" s="2" t="s">
        <v>35</v>
      </c>
      <c r="F1434" s="3">
        <v>40046</v>
      </c>
      <c r="G1434" s="2" t="s">
        <v>71</v>
      </c>
      <c r="H1434" s="2" t="s">
        <v>72</v>
      </c>
      <c r="I1434" s="3">
        <v>43483.497759988422</v>
      </c>
      <c r="J1434" s="1">
        <f t="shared" si="22"/>
        <v>43483</v>
      </c>
      <c r="K1434" s="2" t="s">
        <v>21</v>
      </c>
      <c r="L1434" s="2" t="s">
        <v>5777</v>
      </c>
      <c r="M1434" s="2"/>
      <c r="N1434" s="19"/>
      <c r="O1434" s="21"/>
      <c r="P1434" s="21"/>
      <c r="Q1434" s="21"/>
      <c r="R1434" s="21"/>
      <c r="S1434" s="21"/>
      <c r="T1434" s="21"/>
      <c r="U1434" s="21"/>
      <c r="V1434" s="21"/>
      <c r="W1434" s="3">
        <v>43483.471040937497</v>
      </c>
      <c r="X1434" s="2" t="s">
        <v>3742</v>
      </c>
      <c r="Y1434" s="4" t="s">
        <v>22</v>
      </c>
      <c r="Z1434" s="2" t="s">
        <v>22</v>
      </c>
      <c r="AA1434" s="2" t="s">
        <v>22</v>
      </c>
    </row>
    <row r="1435" spans="1:27">
      <c r="A1435" s="2">
        <v>201602225</v>
      </c>
      <c r="B1435" s="2" t="s">
        <v>2455</v>
      </c>
      <c r="C1435" s="2" t="s">
        <v>1533</v>
      </c>
      <c r="D1435" s="2">
        <v>125</v>
      </c>
      <c r="E1435" s="2" t="s">
        <v>18</v>
      </c>
      <c r="F1435" s="3">
        <v>41672</v>
      </c>
      <c r="G1435" s="2" t="s">
        <v>31</v>
      </c>
      <c r="H1435" s="2" t="s">
        <v>32</v>
      </c>
      <c r="I1435" s="3">
        <v>42695.94017623843</v>
      </c>
      <c r="J1435" s="1">
        <f t="shared" si="22"/>
        <v>42695</v>
      </c>
      <c r="K1435" s="2" t="s">
        <v>21</v>
      </c>
      <c r="L1435" s="2">
        <v>2046</v>
      </c>
      <c r="M1435" s="2"/>
      <c r="N1435" s="19">
        <v>25</v>
      </c>
      <c r="O1435" s="21">
        <v>25</v>
      </c>
      <c r="P1435" s="21"/>
      <c r="Q1435" s="21"/>
      <c r="R1435" s="21"/>
      <c r="S1435" s="21"/>
      <c r="T1435" s="21"/>
      <c r="U1435" s="21"/>
      <c r="V1435" s="21"/>
      <c r="W1435" s="3">
        <v>42695.936455173614</v>
      </c>
      <c r="X1435" s="2" t="s">
        <v>3743</v>
      </c>
      <c r="Y1435" s="4" t="s">
        <v>22</v>
      </c>
      <c r="Z1435" s="2" t="s">
        <v>22</v>
      </c>
      <c r="AA1435" s="2" t="s">
        <v>22</v>
      </c>
    </row>
    <row r="1436" spans="1:27">
      <c r="A1436" s="2">
        <v>201602229</v>
      </c>
      <c r="B1436" s="2" t="s">
        <v>1415</v>
      </c>
      <c r="C1436" s="2" t="s">
        <v>387</v>
      </c>
      <c r="D1436" s="2">
        <v>539</v>
      </c>
      <c r="E1436" s="2" t="s">
        <v>2560</v>
      </c>
      <c r="F1436" s="3">
        <v>42543</v>
      </c>
      <c r="G1436" s="2" t="s">
        <v>36</v>
      </c>
      <c r="H1436" s="2" t="s">
        <v>37</v>
      </c>
      <c r="I1436" s="3">
        <v>42796.608932291667</v>
      </c>
      <c r="J1436" s="1">
        <f t="shared" si="22"/>
        <v>42796</v>
      </c>
      <c r="K1436" s="2" t="s">
        <v>21</v>
      </c>
      <c r="L1436" s="2" t="s">
        <v>5777</v>
      </c>
      <c r="M1436" s="2"/>
      <c r="N1436" s="19"/>
      <c r="O1436" s="21"/>
      <c r="P1436" s="21"/>
      <c r="Q1436" s="21"/>
      <c r="R1436" s="21"/>
      <c r="S1436" s="21"/>
      <c r="T1436" s="21"/>
      <c r="U1436" s="21"/>
      <c r="V1436" s="21"/>
      <c r="W1436" s="3">
        <v>42796.623535960651</v>
      </c>
      <c r="X1436" s="2" t="s">
        <v>3744</v>
      </c>
      <c r="Y1436" s="4" t="s">
        <v>22</v>
      </c>
      <c r="Z1436" s="2" t="s">
        <v>22</v>
      </c>
      <c r="AA1436" s="2" t="s">
        <v>22</v>
      </c>
    </row>
    <row r="1437" spans="1:27">
      <c r="A1437" s="2">
        <v>201602241</v>
      </c>
      <c r="B1437" s="2" t="s">
        <v>3745</v>
      </c>
      <c r="C1437" s="2" t="s">
        <v>228</v>
      </c>
      <c r="D1437" s="2">
        <v>599</v>
      </c>
      <c r="E1437" s="2" t="s">
        <v>50</v>
      </c>
      <c r="F1437" s="3">
        <v>40452</v>
      </c>
      <c r="G1437" s="2" t="s">
        <v>19</v>
      </c>
      <c r="H1437" s="2" t="s">
        <v>20</v>
      </c>
      <c r="I1437" s="3">
        <v>42698.837501504633</v>
      </c>
      <c r="J1437" s="1">
        <f t="shared" si="22"/>
        <v>42698</v>
      </c>
      <c r="K1437" s="2" t="s">
        <v>21</v>
      </c>
      <c r="L1437" s="2" t="s">
        <v>5777</v>
      </c>
      <c r="M1437" s="2"/>
      <c r="N1437" s="19"/>
      <c r="O1437" s="21"/>
      <c r="P1437" s="21"/>
      <c r="Q1437" s="21"/>
      <c r="R1437" s="21"/>
      <c r="S1437" s="21"/>
      <c r="T1437" s="21"/>
      <c r="U1437" s="21"/>
      <c r="V1437" s="21"/>
      <c r="W1437" s="3">
        <v>42698.837491550927</v>
      </c>
      <c r="X1437" s="2" t="s">
        <v>3746</v>
      </c>
      <c r="Y1437" s="4" t="s">
        <v>22</v>
      </c>
      <c r="Z1437" s="2" t="s">
        <v>22</v>
      </c>
      <c r="AA1437" s="2" t="s">
        <v>22</v>
      </c>
    </row>
    <row r="1438" spans="1:27">
      <c r="A1438" s="2">
        <v>201602246</v>
      </c>
      <c r="B1438" s="2" t="s">
        <v>3747</v>
      </c>
      <c r="C1438" s="2" t="s">
        <v>3748</v>
      </c>
      <c r="D1438" s="2">
        <v>507</v>
      </c>
      <c r="E1438" s="2" t="s">
        <v>65</v>
      </c>
      <c r="F1438" s="3">
        <v>42614</v>
      </c>
      <c r="G1438" s="2" t="s">
        <v>31</v>
      </c>
      <c r="H1438" s="2" t="s">
        <v>32</v>
      </c>
      <c r="I1438" s="3">
        <v>43086.052455474535</v>
      </c>
      <c r="J1438" s="1">
        <f t="shared" si="22"/>
        <v>43086</v>
      </c>
      <c r="K1438" s="2" t="s">
        <v>21</v>
      </c>
      <c r="L1438" s="2" t="s">
        <v>5777</v>
      </c>
      <c r="M1438" s="2"/>
      <c r="N1438" s="19"/>
      <c r="O1438" s="21"/>
      <c r="P1438" s="21"/>
      <c r="Q1438" s="21"/>
      <c r="R1438" s="21"/>
      <c r="S1438" s="21"/>
      <c r="T1438" s="21"/>
      <c r="U1438" s="21"/>
      <c r="V1438" s="21"/>
      <c r="W1438" s="3">
        <v>43086.012408020833</v>
      </c>
      <c r="X1438" s="2" t="s">
        <v>3749</v>
      </c>
      <c r="Y1438" s="4" t="s">
        <v>22</v>
      </c>
      <c r="Z1438" s="2" t="s">
        <v>22</v>
      </c>
      <c r="AA1438" s="2" t="s">
        <v>22</v>
      </c>
    </row>
    <row r="1439" spans="1:27">
      <c r="A1439" s="2">
        <v>201602250</v>
      </c>
      <c r="B1439" s="2" t="s">
        <v>333</v>
      </c>
      <c r="C1439" s="2" t="s">
        <v>3750</v>
      </c>
      <c r="D1439" s="2">
        <v>123</v>
      </c>
      <c r="E1439" s="2" t="s">
        <v>62</v>
      </c>
      <c r="F1439" s="3">
        <v>42334</v>
      </c>
      <c r="G1439" s="2" t="s">
        <v>19</v>
      </c>
      <c r="H1439" s="2" t="s">
        <v>20</v>
      </c>
      <c r="I1439" s="3">
        <v>42709.507417210647</v>
      </c>
      <c r="J1439" s="1">
        <f t="shared" si="22"/>
        <v>42709</v>
      </c>
      <c r="K1439" s="2" t="s">
        <v>21</v>
      </c>
      <c r="L1439" s="2" t="s">
        <v>1113</v>
      </c>
      <c r="M1439" s="2"/>
      <c r="N1439" s="19"/>
      <c r="O1439" s="21"/>
      <c r="P1439" s="21"/>
      <c r="Q1439" s="21"/>
      <c r="R1439" s="21"/>
      <c r="S1439" s="21"/>
      <c r="T1439" s="21"/>
      <c r="U1439" s="21"/>
      <c r="V1439" s="21"/>
      <c r="W1439" s="3">
        <v>42709.506594293984</v>
      </c>
      <c r="X1439" s="2" t="s">
        <v>3751</v>
      </c>
      <c r="Y1439" s="4" t="s">
        <v>22</v>
      </c>
      <c r="Z1439" s="2" t="s">
        <v>22</v>
      </c>
      <c r="AA1439" s="2" t="s">
        <v>22</v>
      </c>
    </row>
    <row r="1440" spans="1:27">
      <c r="A1440" s="2">
        <v>201602254</v>
      </c>
      <c r="B1440" s="2" t="s">
        <v>1977</v>
      </c>
      <c r="C1440" s="2" t="s">
        <v>1646</v>
      </c>
      <c r="D1440" s="2">
        <v>123</v>
      </c>
      <c r="E1440" s="2" t="s">
        <v>62</v>
      </c>
      <c r="F1440" s="3">
        <v>42656</v>
      </c>
      <c r="G1440" s="2" t="s">
        <v>19</v>
      </c>
      <c r="H1440" s="2" t="s">
        <v>20</v>
      </c>
      <c r="I1440" s="3">
        <v>42781.682897488427</v>
      </c>
      <c r="J1440" s="1">
        <f t="shared" si="22"/>
        <v>42781</v>
      </c>
      <c r="K1440" s="2" t="s">
        <v>21</v>
      </c>
      <c r="L1440" s="2" t="s">
        <v>5581</v>
      </c>
      <c r="M1440" s="2"/>
      <c r="N1440" s="19"/>
      <c r="O1440" s="21"/>
      <c r="P1440" s="21"/>
      <c r="Q1440" s="21"/>
      <c r="R1440" s="21"/>
      <c r="S1440" s="21"/>
      <c r="T1440" s="21"/>
      <c r="U1440" s="21"/>
      <c r="V1440" s="21"/>
      <c r="W1440" s="3">
        <v>42781.682367280089</v>
      </c>
      <c r="X1440" s="2" t="s">
        <v>3752</v>
      </c>
      <c r="Y1440" s="4" t="s">
        <v>22</v>
      </c>
      <c r="Z1440" s="2" t="s">
        <v>22</v>
      </c>
      <c r="AA1440" s="2" t="s">
        <v>22</v>
      </c>
    </row>
    <row r="1441" spans="1:27">
      <c r="A1441" s="2">
        <v>201602255</v>
      </c>
      <c r="B1441" s="2" t="s">
        <v>1977</v>
      </c>
      <c r="C1441" s="2" t="s">
        <v>3753</v>
      </c>
      <c r="D1441" s="2">
        <v>123</v>
      </c>
      <c r="E1441" s="2" t="s">
        <v>62</v>
      </c>
      <c r="F1441" s="3">
        <v>42656</v>
      </c>
      <c r="G1441" s="2" t="s">
        <v>71</v>
      </c>
      <c r="H1441" s="2" t="s">
        <v>72</v>
      </c>
      <c r="I1441" s="3">
        <v>43009.55291875</v>
      </c>
      <c r="J1441" s="1">
        <f t="shared" si="22"/>
        <v>43009</v>
      </c>
      <c r="K1441" s="2" t="s">
        <v>21</v>
      </c>
      <c r="L1441" s="2">
        <v>2073</v>
      </c>
      <c r="M1441" s="2"/>
      <c r="N1441" s="19" t="s">
        <v>1123</v>
      </c>
      <c r="O1441" s="21">
        <v>1</v>
      </c>
      <c r="P1441" s="21">
        <v>2</v>
      </c>
      <c r="Q1441" s="21"/>
      <c r="R1441" s="21"/>
      <c r="S1441" s="21"/>
      <c r="T1441" s="21"/>
      <c r="U1441" s="21"/>
      <c r="V1441" s="21"/>
      <c r="W1441" s="3">
        <v>43009.55291875</v>
      </c>
      <c r="X1441" s="2" t="s">
        <v>3754</v>
      </c>
      <c r="Y1441" s="4" t="s">
        <v>22</v>
      </c>
      <c r="Z1441" s="2" t="s">
        <v>22</v>
      </c>
      <c r="AA1441" s="2" t="s">
        <v>22</v>
      </c>
    </row>
    <row r="1442" spans="1:27">
      <c r="A1442" s="2">
        <v>201602268</v>
      </c>
      <c r="B1442" s="2" t="s">
        <v>3755</v>
      </c>
      <c r="C1442" s="2" t="s">
        <v>3756</v>
      </c>
      <c r="D1442" s="2">
        <v>539</v>
      </c>
      <c r="E1442" s="2" t="s">
        <v>2560</v>
      </c>
      <c r="F1442" s="3">
        <v>40299</v>
      </c>
      <c r="G1442" s="2" t="s">
        <v>36</v>
      </c>
      <c r="H1442" s="2" t="s">
        <v>37</v>
      </c>
      <c r="I1442" s="3">
        <v>42702.498812962964</v>
      </c>
      <c r="J1442" s="1">
        <f t="shared" si="22"/>
        <v>42702</v>
      </c>
      <c r="K1442" s="2" t="s">
        <v>21</v>
      </c>
      <c r="L1442" s="2">
        <v>2092</v>
      </c>
      <c r="M1442" s="2"/>
      <c r="N1442" s="19">
        <v>8</v>
      </c>
      <c r="O1442" s="21">
        <v>8</v>
      </c>
      <c r="P1442" s="21"/>
      <c r="Q1442" s="21"/>
      <c r="R1442" s="21"/>
      <c r="S1442" s="21"/>
      <c r="T1442" s="21"/>
      <c r="U1442" s="21"/>
      <c r="V1442" s="21"/>
      <c r="W1442" s="3">
        <v>42702.496479629626</v>
      </c>
      <c r="X1442" s="2" t="s">
        <v>3757</v>
      </c>
      <c r="Y1442" s="4" t="s">
        <v>22</v>
      </c>
      <c r="Z1442" s="2" t="s">
        <v>22</v>
      </c>
      <c r="AA1442" s="2" t="s">
        <v>22</v>
      </c>
    </row>
    <row r="1443" spans="1:27">
      <c r="A1443" s="2">
        <v>201602272</v>
      </c>
      <c r="B1443" s="2" t="s">
        <v>3758</v>
      </c>
      <c r="C1443" s="2" t="s">
        <v>53</v>
      </c>
      <c r="D1443" s="2">
        <v>119</v>
      </c>
      <c r="E1443" s="2" t="s">
        <v>70</v>
      </c>
      <c r="F1443" s="3">
        <v>41971</v>
      </c>
      <c r="G1443" s="2" t="s">
        <v>19</v>
      </c>
      <c r="H1443" s="2" t="s">
        <v>20</v>
      </c>
      <c r="I1443" s="3">
        <v>42702.836583530094</v>
      </c>
      <c r="J1443" s="1">
        <f t="shared" si="22"/>
        <v>42702</v>
      </c>
      <c r="K1443" s="2" t="s">
        <v>21</v>
      </c>
      <c r="L1443" s="2" t="s">
        <v>4864</v>
      </c>
      <c r="M1443" s="2"/>
      <c r="N1443" s="19"/>
      <c r="O1443" s="21"/>
      <c r="P1443" s="21"/>
      <c r="Q1443" s="21"/>
      <c r="R1443" s="21"/>
      <c r="S1443" s="21"/>
      <c r="T1443" s="21"/>
      <c r="U1443" s="21"/>
      <c r="V1443" s="21"/>
      <c r="W1443" s="3">
        <v>42702.830990706017</v>
      </c>
      <c r="X1443" s="2" t="s">
        <v>3759</v>
      </c>
      <c r="Y1443" s="4" t="s">
        <v>22</v>
      </c>
      <c r="Z1443" s="2" t="s">
        <v>22</v>
      </c>
      <c r="AA1443" s="2" t="s">
        <v>22</v>
      </c>
    </row>
    <row r="1444" spans="1:27">
      <c r="A1444" s="2">
        <v>201602273</v>
      </c>
      <c r="B1444" s="2" t="s">
        <v>3760</v>
      </c>
      <c r="C1444" s="2" t="s">
        <v>110</v>
      </c>
      <c r="D1444" s="2">
        <v>539</v>
      </c>
      <c r="E1444" s="2" t="s">
        <v>2560</v>
      </c>
      <c r="F1444" s="3">
        <v>42152</v>
      </c>
      <c r="G1444" s="2" t="s">
        <v>71</v>
      </c>
      <c r="H1444" s="2" t="s">
        <v>72</v>
      </c>
      <c r="I1444" s="3">
        <v>42702.906164467589</v>
      </c>
      <c r="J1444" s="1">
        <f t="shared" si="22"/>
        <v>42702</v>
      </c>
      <c r="K1444" s="2" t="s">
        <v>21</v>
      </c>
      <c r="L1444" s="2">
        <v>2236</v>
      </c>
      <c r="M1444" s="2"/>
      <c r="N1444" s="19" t="s">
        <v>1123</v>
      </c>
      <c r="O1444" s="21">
        <v>1</v>
      </c>
      <c r="P1444" s="21">
        <v>2</v>
      </c>
      <c r="Q1444" s="21"/>
      <c r="R1444" s="21"/>
      <c r="S1444" s="21"/>
      <c r="T1444" s="21"/>
      <c r="U1444" s="21"/>
      <c r="V1444" s="21"/>
      <c r="W1444" s="3">
        <v>42702.884953506946</v>
      </c>
      <c r="X1444" s="2" t="s">
        <v>3761</v>
      </c>
      <c r="Y1444" s="4" t="s">
        <v>22</v>
      </c>
      <c r="Z1444" s="2" t="s">
        <v>22</v>
      </c>
      <c r="AA1444" s="2" t="s">
        <v>22</v>
      </c>
    </row>
    <row r="1445" spans="1:27">
      <c r="A1445" s="2">
        <v>201602276</v>
      </c>
      <c r="B1445" s="2" t="s">
        <v>3762</v>
      </c>
      <c r="C1445" s="2" t="s">
        <v>30</v>
      </c>
      <c r="D1445" s="2">
        <v>599</v>
      </c>
      <c r="E1445" s="2" t="s">
        <v>50</v>
      </c>
      <c r="F1445" s="3">
        <v>42580</v>
      </c>
      <c r="G1445" s="2" t="s">
        <v>31</v>
      </c>
      <c r="H1445" s="2" t="s">
        <v>32</v>
      </c>
      <c r="I1445" s="3">
        <v>42703.704746527779</v>
      </c>
      <c r="J1445" s="1">
        <f t="shared" si="22"/>
        <v>42703</v>
      </c>
      <c r="K1445" s="2" t="s">
        <v>21</v>
      </c>
      <c r="L1445" s="2">
        <v>2236</v>
      </c>
      <c r="M1445" s="2"/>
      <c r="N1445" s="19" t="s">
        <v>1123</v>
      </c>
      <c r="O1445" s="21">
        <v>1</v>
      </c>
      <c r="P1445" s="21">
        <v>2</v>
      </c>
      <c r="Q1445" s="21"/>
      <c r="R1445" s="21"/>
      <c r="S1445" s="21"/>
      <c r="T1445" s="21"/>
      <c r="U1445" s="21"/>
      <c r="V1445" s="21"/>
      <c r="W1445" s="3">
        <v>42703.690288692131</v>
      </c>
      <c r="X1445" s="2" t="s">
        <v>3763</v>
      </c>
      <c r="Y1445" s="4" t="s">
        <v>22</v>
      </c>
      <c r="Z1445" s="2" t="s">
        <v>22</v>
      </c>
      <c r="AA1445" s="2" t="s">
        <v>22</v>
      </c>
    </row>
    <row r="1446" spans="1:27">
      <c r="A1446" s="2">
        <v>201602284</v>
      </c>
      <c r="B1446" s="2" t="s">
        <v>3764</v>
      </c>
      <c r="C1446" s="2" t="s">
        <v>2153</v>
      </c>
      <c r="D1446" s="2">
        <v>115</v>
      </c>
      <c r="E1446" s="2" t="s">
        <v>1569</v>
      </c>
      <c r="F1446" s="3">
        <v>42653</v>
      </c>
      <c r="G1446" s="2" t="s">
        <v>71</v>
      </c>
      <c r="H1446" s="2" t="s">
        <v>72</v>
      </c>
      <c r="I1446" s="3">
        <v>42967.514256747687</v>
      </c>
      <c r="J1446" s="1">
        <f t="shared" si="22"/>
        <v>42967</v>
      </c>
      <c r="K1446" s="2" t="s">
        <v>21</v>
      </c>
      <c r="L1446" s="2" t="s">
        <v>5597</v>
      </c>
      <c r="M1446" s="2"/>
      <c r="N1446" s="19"/>
      <c r="O1446" s="21"/>
      <c r="P1446" s="21"/>
      <c r="Q1446" s="21"/>
      <c r="R1446" s="21"/>
      <c r="S1446" s="21"/>
      <c r="T1446" s="21"/>
      <c r="U1446" s="21"/>
      <c r="V1446" s="21"/>
      <c r="W1446" s="3">
        <v>42967.588933761574</v>
      </c>
      <c r="X1446" s="2" t="s">
        <v>3765</v>
      </c>
      <c r="Y1446" s="4" t="s">
        <v>22</v>
      </c>
      <c r="Z1446" s="2" t="s">
        <v>22</v>
      </c>
      <c r="AA1446" s="2" t="s">
        <v>22</v>
      </c>
    </row>
    <row r="1447" spans="1:27">
      <c r="A1447" s="2">
        <v>201602289</v>
      </c>
      <c r="B1447" s="2" t="s">
        <v>3489</v>
      </c>
      <c r="C1447" s="2" t="s">
        <v>160</v>
      </c>
      <c r="D1447" s="2">
        <v>125</v>
      </c>
      <c r="E1447" s="2" t="s">
        <v>18</v>
      </c>
      <c r="F1447" s="3">
        <v>40057</v>
      </c>
      <c r="G1447" s="2" t="s">
        <v>36</v>
      </c>
      <c r="H1447" s="2" t="s">
        <v>37</v>
      </c>
      <c r="I1447" s="3">
        <v>42936.678402164354</v>
      </c>
      <c r="J1447" s="1">
        <f t="shared" si="22"/>
        <v>42936</v>
      </c>
      <c r="K1447" s="2" t="s">
        <v>21</v>
      </c>
      <c r="L1447" s="2">
        <v>2245</v>
      </c>
      <c r="M1447" s="2"/>
      <c r="N1447" s="19">
        <v>2401</v>
      </c>
      <c r="O1447" s="21">
        <v>2401</v>
      </c>
      <c r="P1447" s="21"/>
      <c r="Q1447" s="21"/>
      <c r="R1447" s="21"/>
      <c r="S1447" s="21"/>
      <c r="T1447" s="21"/>
      <c r="U1447" s="21"/>
      <c r="V1447" s="21"/>
      <c r="W1447" s="3">
        <v>42936.69400077546</v>
      </c>
      <c r="X1447" s="2" t="s">
        <v>3766</v>
      </c>
      <c r="Y1447" s="4" t="s">
        <v>22</v>
      </c>
      <c r="Z1447" s="2" t="s">
        <v>22</v>
      </c>
      <c r="AA1447" s="2" t="s">
        <v>22</v>
      </c>
    </row>
    <row r="1448" spans="1:27">
      <c r="A1448" s="2">
        <v>201602292</v>
      </c>
      <c r="B1448" s="2" t="s">
        <v>3767</v>
      </c>
      <c r="C1448" s="2" t="s">
        <v>3768</v>
      </c>
      <c r="D1448" s="2">
        <v>119</v>
      </c>
      <c r="E1448" s="2" t="s">
        <v>70</v>
      </c>
      <c r="F1448" s="3">
        <v>37174</v>
      </c>
      <c r="G1448" s="2" t="s">
        <v>36</v>
      </c>
      <c r="H1448" s="2" t="s">
        <v>37</v>
      </c>
      <c r="I1448" s="3">
        <v>42707.053819710651</v>
      </c>
      <c r="J1448" s="1">
        <f t="shared" si="22"/>
        <v>42707</v>
      </c>
      <c r="K1448" s="2" t="s">
        <v>21</v>
      </c>
      <c r="L1448" s="2">
        <v>2259</v>
      </c>
      <c r="M1448" s="2"/>
      <c r="N1448" s="19">
        <v>1301</v>
      </c>
      <c r="O1448" s="21">
        <v>1301</v>
      </c>
      <c r="P1448" s="21"/>
      <c r="Q1448" s="21"/>
      <c r="R1448" s="21"/>
      <c r="S1448" s="21"/>
      <c r="T1448" s="21"/>
      <c r="U1448" s="21"/>
      <c r="V1448" s="21"/>
      <c r="W1448" s="3">
        <v>42707.053404016202</v>
      </c>
      <c r="X1448" s="2" t="s">
        <v>3769</v>
      </c>
      <c r="Y1448" s="4" t="s">
        <v>22</v>
      </c>
      <c r="Z1448" s="2" t="s">
        <v>22</v>
      </c>
      <c r="AA1448" s="2" t="s">
        <v>22</v>
      </c>
    </row>
    <row r="1449" spans="1:27">
      <c r="A1449" s="2">
        <v>201602316</v>
      </c>
      <c r="B1449" s="2" t="s">
        <v>1642</v>
      </c>
      <c r="C1449" s="2" t="s">
        <v>1822</v>
      </c>
      <c r="D1449" s="2">
        <v>599</v>
      </c>
      <c r="E1449" s="2" t="s">
        <v>50</v>
      </c>
      <c r="F1449" s="3">
        <v>40517</v>
      </c>
      <c r="G1449" s="2" t="s">
        <v>36</v>
      </c>
      <c r="H1449" s="2" t="s">
        <v>37</v>
      </c>
      <c r="I1449" s="3">
        <v>42709.729085266204</v>
      </c>
      <c r="J1449" s="1">
        <f t="shared" si="22"/>
        <v>42709</v>
      </c>
      <c r="K1449" s="2" t="s">
        <v>21</v>
      </c>
      <c r="L1449" s="2">
        <v>2178</v>
      </c>
      <c r="M1449" s="2"/>
      <c r="N1449" s="19">
        <v>31</v>
      </c>
      <c r="O1449" s="21">
        <v>31</v>
      </c>
      <c r="P1449" s="21"/>
      <c r="Q1449" s="21"/>
      <c r="R1449" s="21"/>
      <c r="S1449" s="21"/>
      <c r="T1449" s="21"/>
      <c r="U1449" s="21"/>
      <c r="V1449" s="21"/>
      <c r="W1449" s="3">
        <v>42709.725257407408</v>
      </c>
      <c r="X1449" s="2" t="s">
        <v>3770</v>
      </c>
      <c r="Y1449" s="4" t="s">
        <v>22</v>
      </c>
      <c r="Z1449" s="2" t="s">
        <v>22</v>
      </c>
      <c r="AA1449" s="2" t="s">
        <v>22</v>
      </c>
    </row>
    <row r="1450" spans="1:27">
      <c r="A1450" s="2">
        <v>201602322</v>
      </c>
      <c r="B1450" s="2" t="s">
        <v>3771</v>
      </c>
      <c r="C1450" s="2" t="s">
        <v>3772</v>
      </c>
      <c r="D1450" s="2">
        <v>125</v>
      </c>
      <c r="E1450" s="2" t="s">
        <v>18</v>
      </c>
      <c r="F1450" s="3">
        <v>39058</v>
      </c>
      <c r="G1450" s="2" t="s">
        <v>19</v>
      </c>
      <c r="H1450" s="2" t="s">
        <v>20</v>
      </c>
      <c r="I1450" s="3">
        <v>43072.041759143518</v>
      </c>
      <c r="J1450" s="1">
        <f t="shared" si="22"/>
        <v>43072</v>
      </c>
      <c r="K1450" s="2" t="s">
        <v>21</v>
      </c>
      <c r="L1450" s="2">
        <v>2133</v>
      </c>
      <c r="M1450" s="2"/>
      <c r="N1450" s="19">
        <v>4</v>
      </c>
      <c r="O1450" s="21">
        <v>4</v>
      </c>
      <c r="P1450" s="21"/>
      <c r="Q1450" s="21"/>
      <c r="R1450" s="21"/>
      <c r="S1450" s="21"/>
      <c r="T1450" s="21"/>
      <c r="U1450" s="21"/>
      <c r="V1450" s="21"/>
      <c r="W1450" s="3">
        <v>43072.038588229167</v>
      </c>
      <c r="X1450" s="2" t="s">
        <v>3773</v>
      </c>
      <c r="Y1450" s="4" t="s">
        <v>22</v>
      </c>
      <c r="Z1450" s="2" t="s">
        <v>22</v>
      </c>
      <c r="AA1450" s="2" t="s">
        <v>22</v>
      </c>
    </row>
    <row r="1451" spans="1:27">
      <c r="A1451" s="2">
        <v>201602327</v>
      </c>
      <c r="B1451" s="2" t="s">
        <v>3774</v>
      </c>
      <c r="C1451" s="2" t="s">
        <v>3775</v>
      </c>
      <c r="D1451" s="2">
        <v>205</v>
      </c>
      <c r="E1451" s="2" t="s">
        <v>2831</v>
      </c>
      <c r="F1451" s="3">
        <v>41961</v>
      </c>
      <c r="G1451" s="2" t="s">
        <v>71</v>
      </c>
      <c r="H1451" s="2" t="s">
        <v>72</v>
      </c>
      <c r="I1451" s="3">
        <v>42712.910204594904</v>
      </c>
      <c r="J1451" s="1">
        <f t="shared" si="22"/>
        <v>42712</v>
      </c>
      <c r="K1451" s="2" t="s">
        <v>21</v>
      </c>
      <c r="L1451" s="2" t="s">
        <v>5597</v>
      </c>
      <c r="M1451" s="2"/>
      <c r="N1451" s="19"/>
      <c r="O1451" s="21"/>
      <c r="P1451" s="21"/>
      <c r="Q1451" s="21"/>
      <c r="R1451" s="21"/>
      <c r="S1451" s="21"/>
      <c r="T1451" s="21"/>
      <c r="U1451" s="21"/>
      <c r="V1451" s="21"/>
      <c r="W1451" s="3">
        <v>42712.907230208337</v>
      </c>
      <c r="X1451" s="2" t="s">
        <v>3776</v>
      </c>
      <c r="Y1451" s="4" t="s">
        <v>22</v>
      </c>
      <c r="Z1451" s="2" t="s">
        <v>22</v>
      </c>
      <c r="AA1451" s="2" t="s">
        <v>22</v>
      </c>
    </row>
    <row r="1452" spans="1:27">
      <c r="A1452" s="2">
        <v>201602331</v>
      </c>
      <c r="B1452" s="2" t="s">
        <v>3777</v>
      </c>
      <c r="C1452" s="2" t="s">
        <v>1358</v>
      </c>
      <c r="D1452" s="2">
        <v>125</v>
      </c>
      <c r="E1452" s="2" t="s">
        <v>18</v>
      </c>
      <c r="F1452" s="3">
        <v>39760</v>
      </c>
      <c r="G1452" s="2" t="s">
        <v>19</v>
      </c>
      <c r="H1452" s="2" t="s">
        <v>20</v>
      </c>
      <c r="I1452" s="3">
        <v>42713.721391203704</v>
      </c>
      <c r="J1452" s="1">
        <f t="shared" si="22"/>
        <v>42713</v>
      </c>
      <c r="K1452" s="2" t="s">
        <v>21</v>
      </c>
      <c r="L1452" s="2">
        <v>2020</v>
      </c>
      <c r="M1452" s="2"/>
      <c r="N1452" s="19">
        <v>5</v>
      </c>
      <c r="O1452" s="21">
        <v>5</v>
      </c>
      <c r="P1452" s="21"/>
      <c r="Q1452" s="21"/>
      <c r="R1452" s="21"/>
      <c r="S1452" s="21"/>
      <c r="T1452" s="21"/>
      <c r="U1452" s="21"/>
      <c r="V1452" s="21"/>
      <c r="W1452" s="3">
        <v>42713.713302581018</v>
      </c>
      <c r="X1452" s="2" t="s">
        <v>3778</v>
      </c>
      <c r="Y1452" s="4" t="s">
        <v>22</v>
      </c>
      <c r="Z1452" s="2" t="s">
        <v>22</v>
      </c>
      <c r="AA1452" s="2" t="s">
        <v>22</v>
      </c>
    </row>
    <row r="1453" spans="1:27">
      <c r="A1453" s="2">
        <v>201602337</v>
      </c>
      <c r="B1453" s="2" t="s">
        <v>3779</v>
      </c>
      <c r="C1453" s="2" t="s">
        <v>617</v>
      </c>
      <c r="D1453" s="2">
        <v>130</v>
      </c>
      <c r="E1453" s="2" t="s">
        <v>35</v>
      </c>
      <c r="F1453" s="3">
        <v>37235</v>
      </c>
      <c r="G1453" s="2" t="s">
        <v>19</v>
      </c>
      <c r="H1453" s="2" t="s">
        <v>20</v>
      </c>
      <c r="I1453" s="3">
        <v>43135.799229629629</v>
      </c>
      <c r="J1453" s="1">
        <f t="shared" si="22"/>
        <v>43135</v>
      </c>
      <c r="K1453" s="2" t="s">
        <v>21</v>
      </c>
      <c r="L1453" s="2">
        <v>2001</v>
      </c>
      <c r="M1453" s="2"/>
      <c r="N1453" s="19">
        <v>5</v>
      </c>
      <c r="O1453" s="21">
        <v>5</v>
      </c>
      <c r="P1453" s="21"/>
      <c r="Q1453" s="21"/>
      <c r="R1453" s="21"/>
      <c r="S1453" s="21"/>
      <c r="T1453" s="21"/>
      <c r="U1453" s="21"/>
      <c r="V1453" s="21"/>
      <c r="W1453" s="3">
        <v>43135.723194178237</v>
      </c>
      <c r="X1453" s="2" t="s">
        <v>3780</v>
      </c>
      <c r="Y1453" s="4" t="s">
        <v>22</v>
      </c>
      <c r="Z1453" s="2" t="s">
        <v>22</v>
      </c>
      <c r="AA1453" s="2" t="s">
        <v>22</v>
      </c>
    </row>
    <row r="1454" spans="1:27">
      <c r="A1454" s="2">
        <v>201602339</v>
      </c>
      <c r="B1454" s="2" t="s">
        <v>3781</v>
      </c>
      <c r="C1454" s="2" t="s">
        <v>569</v>
      </c>
      <c r="D1454" s="2">
        <v>599</v>
      </c>
      <c r="E1454" s="2" t="s">
        <v>50</v>
      </c>
      <c r="F1454" s="3">
        <v>42532</v>
      </c>
      <c r="G1454" s="2" t="s">
        <v>31</v>
      </c>
      <c r="H1454" s="2" t="s">
        <v>32</v>
      </c>
      <c r="I1454" s="3">
        <v>42715.435526886577</v>
      </c>
      <c r="J1454" s="1">
        <f t="shared" si="22"/>
        <v>42715</v>
      </c>
      <c r="K1454" s="2" t="s">
        <v>21</v>
      </c>
      <c r="L1454" s="2">
        <v>2257</v>
      </c>
      <c r="M1454" s="2"/>
      <c r="N1454" s="19">
        <v>31</v>
      </c>
      <c r="O1454" s="21">
        <v>31</v>
      </c>
      <c r="P1454" s="21"/>
      <c r="Q1454" s="21"/>
      <c r="R1454" s="21"/>
      <c r="S1454" s="21"/>
      <c r="T1454" s="21"/>
      <c r="U1454" s="21"/>
      <c r="V1454" s="21"/>
      <c r="W1454" s="3">
        <v>42715.415013460646</v>
      </c>
      <c r="X1454" s="2" t="s">
        <v>3782</v>
      </c>
      <c r="Y1454" s="4" t="s">
        <v>22</v>
      </c>
      <c r="Z1454" s="2" t="s">
        <v>22</v>
      </c>
      <c r="AA1454" s="2" t="s">
        <v>22</v>
      </c>
    </row>
    <row r="1455" spans="1:27">
      <c r="A1455" s="2">
        <v>201602350</v>
      </c>
      <c r="B1455" s="2" t="s">
        <v>535</v>
      </c>
      <c r="C1455" s="2" t="s">
        <v>1187</v>
      </c>
      <c r="D1455" s="2">
        <v>304</v>
      </c>
      <c r="E1455" s="2" t="s">
        <v>154</v>
      </c>
      <c r="F1455" s="3">
        <v>42654</v>
      </c>
      <c r="G1455" s="2" t="s">
        <v>36</v>
      </c>
      <c r="H1455" s="2" t="s">
        <v>37</v>
      </c>
      <c r="I1455" s="3">
        <v>42931.465857372685</v>
      </c>
      <c r="J1455" s="1">
        <f t="shared" si="22"/>
        <v>42931</v>
      </c>
      <c r="K1455" s="2" t="s">
        <v>21</v>
      </c>
      <c r="L1455" s="2" t="s">
        <v>4864</v>
      </c>
      <c r="M1455" s="2"/>
      <c r="N1455" s="19"/>
      <c r="O1455" s="21"/>
      <c r="P1455" s="21"/>
      <c r="Q1455" s="21"/>
      <c r="R1455" s="21"/>
      <c r="S1455" s="21"/>
      <c r="T1455" s="21"/>
      <c r="U1455" s="21"/>
      <c r="V1455" s="21"/>
      <c r="W1455" s="3">
        <v>42931.465857372685</v>
      </c>
      <c r="X1455" s="2" t="s">
        <v>3783</v>
      </c>
      <c r="Y1455" s="4" t="s">
        <v>22</v>
      </c>
      <c r="Z1455" s="2" t="s">
        <v>22</v>
      </c>
      <c r="AA1455" s="2" t="s">
        <v>22</v>
      </c>
    </row>
    <row r="1456" spans="1:27">
      <c r="A1456" s="2">
        <v>201602360</v>
      </c>
      <c r="B1456" s="2" t="s">
        <v>3784</v>
      </c>
      <c r="C1456" s="2" t="s">
        <v>39</v>
      </c>
      <c r="D1456" s="2">
        <v>125</v>
      </c>
      <c r="E1456" s="2" t="s">
        <v>18</v>
      </c>
      <c r="F1456" s="3">
        <v>37603</v>
      </c>
      <c r="G1456" s="2" t="s">
        <v>31</v>
      </c>
      <c r="H1456" s="2" t="s">
        <v>32</v>
      </c>
      <c r="I1456" s="3">
        <v>42717.825266435182</v>
      </c>
      <c r="J1456" s="1">
        <f t="shared" si="22"/>
        <v>42717</v>
      </c>
      <c r="K1456" s="2" t="s">
        <v>21</v>
      </c>
      <c r="L1456" s="2">
        <v>2001</v>
      </c>
      <c r="M1456" s="2"/>
      <c r="N1456" s="19">
        <v>14</v>
      </c>
      <c r="O1456" s="21">
        <v>14</v>
      </c>
      <c r="P1456" s="21"/>
      <c r="Q1456" s="21"/>
      <c r="R1456" s="21"/>
      <c r="S1456" s="21"/>
      <c r="T1456" s="21"/>
      <c r="U1456" s="21"/>
      <c r="V1456" s="21"/>
      <c r="W1456" s="3">
        <v>42717.824710914349</v>
      </c>
      <c r="X1456" s="2" t="s">
        <v>3785</v>
      </c>
      <c r="Y1456" s="4" t="s">
        <v>22</v>
      </c>
      <c r="Z1456" s="2" t="s">
        <v>22</v>
      </c>
      <c r="AA1456" s="2" t="s">
        <v>22</v>
      </c>
    </row>
    <row r="1457" spans="1:27">
      <c r="A1457" s="2">
        <v>201602362</v>
      </c>
      <c r="B1457" s="2" t="s">
        <v>2203</v>
      </c>
      <c r="C1457" s="2" t="s">
        <v>2579</v>
      </c>
      <c r="D1457" s="2">
        <v>552</v>
      </c>
      <c r="E1457" s="2" t="s">
        <v>3786</v>
      </c>
      <c r="F1457" s="3">
        <v>42504</v>
      </c>
      <c r="G1457" s="2" t="s">
        <v>31</v>
      </c>
      <c r="H1457" s="2" t="s">
        <v>32</v>
      </c>
      <c r="I1457" s="3">
        <v>42718.684255555556</v>
      </c>
      <c r="J1457" s="1">
        <f t="shared" si="22"/>
        <v>42718</v>
      </c>
      <c r="K1457" s="2" t="s">
        <v>21</v>
      </c>
      <c r="L1457" s="2" t="s">
        <v>1144</v>
      </c>
      <c r="M1457" s="2"/>
      <c r="N1457" s="19"/>
      <c r="O1457" s="21"/>
      <c r="P1457" s="21"/>
      <c r="Q1457" s="21"/>
      <c r="R1457" s="21"/>
      <c r="S1457" s="21"/>
      <c r="T1457" s="21"/>
      <c r="U1457" s="21"/>
      <c r="V1457" s="21"/>
      <c r="W1457" s="3">
        <v>42718.679033993052</v>
      </c>
      <c r="X1457" s="2" t="s">
        <v>3787</v>
      </c>
      <c r="Y1457" s="4" t="s">
        <v>22</v>
      </c>
      <c r="Z1457" s="2" t="s">
        <v>22</v>
      </c>
      <c r="AA1457" s="2" t="s">
        <v>22</v>
      </c>
    </row>
    <row r="1458" spans="1:27">
      <c r="A1458" s="2">
        <v>201602371</v>
      </c>
      <c r="B1458" s="2" t="s">
        <v>3788</v>
      </c>
      <c r="C1458" s="2" t="s">
        <v>600</v>
      </c>
      <c r="D1458" s="2">
        <v>201</v>
      </c>
      <c r="E1458" s="2" t="s">
        <v>794</v>
      </c>
      <c r="F1458" s="3">
        <v>42355</v>
      </c>
      <c r="G1458" s="2" t="s">
        <v>19</v>
      </c>
      <c r="H1458" s="2" t="s">
        <v>20</v>
      </c>
      <c r="I1458" s="3">
        <v>42721.086452662035</v>
      </c>
      <c r="J1458" s="1">
        <f t="shared" si="22"/>
        <v>42721</v>
      </c>
      <c r="K1458" s="2" t="s">
        <v>21</v>
      </c>
      <c r="L1458" s="2">
        <v>2255</v>
      </c>
      <c r="M1458" s="2"/>
      <c r="N1458" s="19">
        <v>1</v>
      </c>
      <c r="O1458" s="21">
        <v>1</v>
      </c>
      <c r="P1458" s="21"/>
      <c r="Q1458" s="21"/>
      <c r="R1458" s="21"/>
      <c r="S1458" s="21"/>
      <c r="T1458" s="21"/>
      <c r="U1458" s="21"/>
      <c r="V1458" s="21"/>
      <c r="W1458" s="3">
        <v>42721.085179594906</v>
      </c>
      <c r="X1458" s="2" t="s">
        <v>3789</v>
      </c>
      <c r="Y1458" s="4" t="s">
        <v>22</v>
      </c>
      <c r="Z1458" s="2" t="s">
        <v>22</v>
      </c>
      <c r="AA1458" s="2" t="s">
        <v>22</v>
      </c>
    </row>
    <row r="1459" spans="1:27">
      <c r="A1459" s="2">
        <v>201602385</v>
      </c>
      <c r="B1459" s="2" t="s">
        <v>3790</v>
      </c>
      <c r="C1459" s="2" t="s">
        <v>3791</v>
      </c>
      <c r="D1459" s="2">
        <v>201</v>
      </c>
      <c r="E1459" s="2" t="s">
        <v>794</v>
      </c>
      <c r="F1459" s="3">
        <v>41821</v>
      </c>
      <c r="G1459" s="2" t="s">
        <v>71</v>
      </c>
      <c r="H1459" s="2" t="s">
        <v>72</v>
      </c>
      <c r="I1459" s="3">
        <v>42760.619278206017</v>
      </c>
      <c r="J1459" s="1">
        <f t="shared" si="22"/>
        <v>42760</v>
      </c>
      <c r="K1459" s="2" t="s">
        <v>21</v>
      </c>
      <c r="L1459" s="2" t="s">
        <v>5831</v>
      </c>
      <c r="M1459" s="2"/>
      <c r="N1459" s="19"/>
      <c r="O1459" s="21"/>
      <c r="P1459" s="21"/>
      <c r="Q1459" s="21"/>
      <c r="R1459" s="21"/>
      <c r="S1459" s="21"/>
      <c r="T1459" s="21"/>
      <c r="U1459" s="21"/>
      <c r="V1459" s="21"/>
      <c r="W1459" s="3">
        <v>42760.619278206017</v>
      </c>
      <c r="X1459" s="2" t="s">
        <v>3792</v>
      </c>
      <c r="Y1459" s="4" t="s">
        <v>22</v>
      </c>
      <c r="Z1459" s="2" t="s">
        <v>22</v>
      </c>
      <c r="AA1459" s="2" t="s">
        <v>22</v>
      </c>
    </row>
    <row r="1460" spans="1:27">
      <c r="A1460" s="2">
        <v>201602387</v>
      </c>
      <c r="B1460" s="2" t="s">
        <v>3793</v>
      </c>
      <c r="C1460" s="2" t="s">
        <v>3794</v>
      </c>
      <c r="D1460" s="2">
        <v>539</v>
      </c>
      <c r="E1460" s="2" t="s">
        <v>2560</v>
      </c>
      <c r="F1460" s="3">
        <v>42509</v>
      </c>
      <c r="G1460" s="2" t="s">
        <v>71</v>
      </c>
      <c r="H1460" s="2" t="s">
        <v>72</v>
      </c>
      <c r="I1460" s="3">
        <v>42832.694311840278</v>
      </c>
      <c r="J1460" s="1">
        <f t="shared" si="22"/>
        <v>42832</v>
      </c>
      <c r="K1460" s="2" t="s">
        <v>21</v>
      </c>
      <c r="L1460" s="2" t="s">
        <v>4864</v>
      </c>
      <c r="M1460" s="2"/>
      <c r="N1460" s="19"/>
      <c r="O1460" s="21"/>
      <c r="P1460" s="21"/>
      <c r="Q1460" s="21"/>
      <c r="R1460" s="21"/>
      <c r="S1460" s="21"/>
      <c r="T1460" s="21"/>
      <c r="U1460" s="21"/>
      <c r="V1460" s="21"/>
      <c r="W1460" s="3">
        <v>42832.690627662036</v>
      </c>
      <c r="X1460" s="2" t="s">
        <v>3795</v>
      </c>
      <c r="Y1460" s="4" t="s">
        <v>22</v>
      </c>
      <c r="Z1460" s="2" t="s">
        <v>22</v>
      </c>
      <c r="AA1460" s="2" t="s">
        <v>22</v>
      </c>
    </row>
    <row r="1461" spans="1:27">
      <c r="A1461" s="2">
        <v>201602388</v>
      </c>
      <c r="B1461" s="2" t="s">
        <v>3796</v>
      </c>
      <c r="C1461" s="2" t="s">
        <v>212</v>
      </c>
      <c r="D1461" s="2">
        <v>119</v>
      </c>
      <c r="E1461" s="2" t="s">
        <v>70</v>
      </c>
      <c r="F1461" s="3">
        <v>42633</v>
      </c>
      <c r="G1461" s="2" t="s">
        <v>71</v>
      </c>
      <c r="H1461" s="2" t="s">
        <v>72</v>
      </c>
      <c r="I1461" s="3">
        <v>42753.680923807871</v>
      </c>
      <c r="J1461" s="1">
        <f t="shared" si="22"/>
        <v>42753</v>
      </c>
      <c r="K1461" s="2" t="s">
        <v>21</v>
      </c>
      <c r="L1461" s="2">
        <v>2020</v>
      </c>
      <c r="M1461" s="2"/>
      <c r="N1461" s="19">
        <v>5</v>
      </c>
      <c r="O1461" s="21">
        <v>5</v>
      </c>
      <c r="P1461" s="21"/>
      <c r="Q1461" s="21"/>
      <c r="R1461" s="21"/>
      <c r="S1461" s="21"/>
      <c r="T1461" s="21"/>
      <c r="U1461" s="21"/>
      <c r="V1461" s="21"/>
      <c r="W1461" s="3">
        <v>42753.679627048608</v>
      </c>
      <c r="X1461" s="2" t="s">
        <v>3797</v>
      </c>
      <c r="Y1461" s="4" t="s">
        <v>22</v>
      </c>
      <c r="Z1461" s="2" t="s">
        <v>22</v>
      </c>
      <c r="AA1461" s="2" t="s">
        <v>22</v>
      </c>
    </row>
    <row r="1462" spans="1:27">
      <c r="A1462" s="2">
        <v>201602391</v>
      </c>
      <c r="B1462" s="2" t="s">
        <v>3798</v>
      </c>
      <c r="C1462" s="2" t="s">
        <v>3799</v>
      </c>
      <c r="D1462" s="2">
        <v>123</v>
      </c>
      <c r="E1462" s="2" t="s">
        <v>62</v>
      </c>
      <c r="F1462" s="3">
        <v>42673</v>
      </c>
      <c r="G1462" s="2" t="s">
        <v>71</v>
      </c>
      <c r="H1462" s="2" t="s">
        <v>72</v>
      </c>
      <c r="I1462" s="3">
        <v>42830.103976817132</v>
      </c>
      <c r="J1462" s="1">
        <f t="shared" si="22"/>
        <v>42830</v>
      </c>
      <c r="K1462" s="2" t="s">
        <v>21</v>
      </c>
      <c r="L1462" s="2">
        <v>2073</v>
      </c>
      <c r="M1462" s="2"/>
      <c r="N1462" s="19">
        <v>1.2</v>
      </c>
      <c r="O1462" s="21">
        <v>1</v>
      </c>
      <c r="P1462" s="21">
        <v>2</v>
      </c>
      <c r="Q1462" s="21"/>
      <c r="R1462" s="21"/>
      <c r="S1462" s="21"/>
      <c r="T1462" s="21"/>
      <c r="U1462" s="21"/>
      <c r="V1462" s="21"/>
      <c r="W1462" s="3">
        <v>42830.103421527776</v>
      </c>
      <c r="X1462" s="2" t="s">
        <v>3800</v>
      </c>
      <c r="Y1462" s="4" t="s">
        <v>22</v>
      </c>
      <c r="Z1462" s="2" t="s">
        <v>22</v>
      </c>
      <c r="AA1462" s="2" t="s">
        <v>22</v>
      </c>
    </row>
    <row r="1463" spans="1:27">
      <c r="A1463" s="2">
        <v>201602394</v>
      </c>
      <c r="B1463" s="2" t="s">
        <v>3801</v>
      </c>
      <c r="C1463" s="2" t="s">
        <v>3802</v>
      </c>
      <c r="D1463" s="2">
        <v>115</v>
      </c>
      <c r="E1463" s="2" t="s">
        <v>1569</v>
      </c>
      <c r="F1463" s="3">
        <v>42605</v>
      </c>
      <c r="G1463" s="2" t="s">
        <v>71</v>
      </c>
      <c r="H1463" s="2" t="s">
        <v>72</v>
      </c>
      <c r="I1463" s="3">
        <v>42766.814837615741</v>
      </c>
      <c r="J1463" s="1">
        <f t="shared" si="22"/>
        <v>42766</v>
      </c>
      <c r="K1463" s="2" t="s">
        <v>21</v>
      </c>
      <c r="L1463" s="2"/>
      <c r="M1463" s="2"/>
      <c r="N1463" s="19"/>
      <c r="O1463" s="21"/>
      <c r="P1463" s="21"/>
      <c r="Q1463" s="21"/>
      <c r="R1463" s="21"/>
      <c r="S1463" s="21"/>
      <c r="T1463" s="21"/>
      <c r="U1463" s="21"/>
      <c r="V1463" s="21"/>
      <c r="W1463" s="3" t="s">
        <v>22</v>
      </c>
      <c r="X1463" s="2" t="s">
        <v>22</v>
      </c>
      <c r="Y1463" s="4" t="s">
        <v>22</v>
      </c>
      <c r="Z1463" s="2" t="s">
        <v>22</v>
      </c>
      <c r="AA1463" s="2" t="s">
        <v>22</v>
      </c>
    </row>
    <row r="1464" spans="1:27">
      <c r="A1464" s="2">
        <v>201602395</v>
      </c>
      <c r="B1464" s="2" t="s">
        <v>3803</v>
      </c>
      <c r="C1464" s="2" t="s">
        <v>3804</v>
      </c>
      <c r="D1464" s="2">
        <v>539</v>
      </c>
      <c r="E1464" s="2" t="s">
        <v>2560</v>
      </c>
      <c r="F1464" s="3">
        <v>42588</v>
      </c>
      <c r="G1464" s="2" t="s">
        <v>31</v>
      </c>
      <c r="H1464" s="2" t="s">
        <v>32</v>
      </c>
      <c r="I1464" s="3">
        <v>42725.830199305557</v>
      </c>
      <c r="J1464" s="1">
        <f t="shared" si="22"/>
        <v>42725</v>
      </c>
      <c r="K1464" s="2" t="s">
        <v>21</v>
      </c>
      <c r="L1464" s="2">
        <v>2236</v>
      </c>
      <c r="M1464" s="2"/>
      <c r="N1464" s="19" t="s">
        <v>1123</v>
      </c>
      <c r="O1464" s="21">
        <v>1</v>
      </c>
      <c r="P1464" s="21">
        <v>2</v>
      </c>
      <c r="Q1464" s="21"/>
      <c r="R1464" s="21"/>
      <c r="S1464" s="21"/>
      <c r="T1464" s="21"/>
      <c r="U1464" s="21"/>
      <c r="V1464" s="21"/>
      <c r="W1464" s="3">
        <v>42725.820053784722</v>
      </c>
      <c r="X1464" s="2" t="s">
        <v>3805</v>
      </c>
      <c r="Y1464" s="4" t="s">
        <v>22</v>
      </c>
      <c r="Z1464" s="2" t="s">
        <v>22</v>
      </c>
      <c r="AA1464" s="2" t="s">
        <v>22</v>
      </c>
    </row>
    <row r="1465" spans="1:27">
      <c r="A1465" s="2">
        <v>201602400</v>
      </c>
      <c r="B1465" s="2" t="s">
        <v>3806</v>
      </c>
      <c r="C1465" s="2" t="s">
        <v>3807</v>
      </c>
      <c r="D1465" s="2">
        <v>304</v>
      </c>
      <c r="E1465" s="2" t="s">
        <v>154</v>
      </c>
      <c r="F1465" s="3">
        <v>42461</v>
      </c>
      <c r="G1465" s="2" t="s">
        <v>19</v>
      </c>
      <c r="H1465" s="2" t="s">
        <v>20</v>
      </c>
      <c r="I1465" s="3">
        <v>43282.493911840276</v>
      </c>
      <c r="J1465" s="1">
        <f t="shared" si="22"/>
        <v>43282</v>
      </c>
      <c r="K1465" s="2" t="s">
        <v>21</v>
      </c>
      <c r="L1465" s="2">
        <v>2073</v>
      </c>
      <c r="M1465" s="2"/>
      <c r="N1465" s="19" t="s">
        <v>1123</v>
      </c>
      <c r="O1465" s="21">
        <v>1</v>
      </c>
      <c r="P1465" s="21">
        <v>2</v>
      </c>
      <c r="Q1465" s="21"/>
      <c r="R1465" s="21"/>
      <c r="S1465" s="21"/>
      <c r="T1465" s="21"/>
      <c r="U1465" s="21"/>
      <c r="V1465" s="21"/>
      <c r="W1465" s="3">
        <v>43282.492988229169</v>
      </c>
      <c r="X1465" s="2" t="s">
        <v>3808</v>
      </c>
      <c r="Y1465" s="4" t="s">
        <v>22</v>
      </c>
      <c r="Z1465" s="2" t="s">
        <v>22</v>
      </c>
      <c r="AA1465" s="2" t="s">
        <v>22</v>
      </c>
    </row>
    <row r="1466" spans="1:27">
      <c r="A1466" s="2">
        <v>201602407</v>
      </c>
      <c r="B1466" s="2" t="s">
        <v>3809</v>
      </c>
      <c r="C1466" s="2" t="s">
        <v>413</v>
      </c>
      <c r="D1466" s="2">
        <v>128</v>
      </c>
      <c r="E1466" s="2" t="s">
        <v>464</v>
      </c>
      <c r="F1466" s="3">
        <v>42652</v>
      </c>
      <c r="G1466" s="2" t="s">
        <v>31</v>
      </c>
      <c r="H1466" s="2" t="s">
        <v>32</v>
      </c>
      <c r="I1466" s="3">
        <v>42961.572498344911</v>
      </c>
      <c r="J1466" s="1">
        <f t="shared" si="22"/>
        <v>42961</v>
      </c>
      <c r="K1466" s="2" t="s">
        <v>21</v>
      </c>
      <c r="L1466" s="2" t="s">
        <v>2316</v>
      </c>
      <c r="M1466" s="2"/>
      <c r="N1466" s="19"/>
      <c r="O1466" s="21"/>
      <c r="P1466" s="21"/>
      <c r="Q1466" s="21"/>
      <c r="R1466" s="21"/>
      <c r="S1466" s="21"/>
      <c r="T1466" s="21"/>
      <c r="U1466" s="21"/>
      <c r="V1466" s="21"/>
      <c r="W1466" s="3">
        <v>42961.564515972219</v>
      </c>
      <c r="X1466" s="2" t="s">
        <v>3810</v>
      </c>
      <c r="Y1466" s="4" t="s">
        <v>22</v>
      </c>
      <c r="Z1466" s="2" t="s">
        <v>22</v>
      </c>
      <c r="AA1466" s="2" t="s">
        <v>22</v>
      </c>
    </row>
    <row r="1467" spans="1:27">
      <c r="A1467" s="2">
        <v>201602418</v>
      </c>
      <c r="B1467" s="2" t="s">
        <v>3473</v>
      </c>
      <c r="C1467" s="2" t="s">
        <v>314</v>
      </c>
      <c r="D1467" s="2">
        <v>131</v>
      </c>
      <c r="E1467" s="2" t="s">
        <v>40</v>
      </c>
      <c r="F1467" s="3">
        <v>37981</v>
      </c>
      <c r="G1467" s="2" t="s">
        <v>19</v>
      </c>
      <c r="H1467" s="2" t="s">
        <v>20</v>
      </c>
      <c r="I1467" s="3">
        <v>42730.554376006941</v>
      </c>
      <c r="J1467" s="1">
        <f t="shared" si="22"/>
        <v>42730</v>
      </c>
      <c r="K1467" s="2" t="s">
        <v>21</v>
      </c>
      <c r="L1467" s="2">
        <v>2171</v>
      </c>
      <c r="M1467" s="2"/>
      <c r="N1467" s="19"/>
      <c r="O1467" s="21"/>
      <c r="P1467" s="21"/>
      <c r="Q1467" s="21"/>
      <c r="R1467" s="21"/>
      <c r="S1467" s="21"/>
      <c r="T1467" s="21"/>
      <c r="U1467" s="21"/>
      <c r="V1467" s="21"/>
      <c r="W1467" s="3">
        <v>42730.546678321756</v>
      </c>
      <c r="X1467" s="2" t="s">
        <v>3811</v>
      </c>
      <c r="Y1467" s="4" t="s">
        <v>22</v>
      </c>
      <c r="Z1467" s="2" t="s">
        <v>22</v>
      </c>
      <c r="AA1467" s="2" t="s">
        <v>22</v>
      </c>
    </row>
    <row r="1468" spans="1:27">
      <c r="A1468" s="2">
        <v>201602426</v>
      </c>
      <c r="B1468" s="2" t="s">
        <v>3812</v>
      </c>
      <c r="C1468" s="2" t="s">
        <v>1565</v>
      </c>
      <c r="D1468" s="2">
        <v>201</v>
      </c>
      <c r="E1468" s="2" t="s">
        <v>794</v>
      </c>
      <c r="F1468" s="3">
        <v>42630</v>
      </c>
      <c r="G1468" s="2" t="s">
        <v>36</v>
      </c>
      <c r="H1468" s="2" t="s">
        <v>37</v>
      </c>
      <c r="I1468" s="3">
        <v>43419.78578179398</v>
      </c>
      <c r="J1468" s="1">
        <f t="shared" si="22"/>
        <v>43419</v>
      </c>
      <c r="K1468" s="2" t="s">
        <v>21</v>
      </c>
      <c r="L1468" s="2"/>
      <c r="M1468" s="2"/>
      <c r="N1468" s="19"/>
      <c r="O1468" s="21"/>
      <c r="P1468" s="21"/>
      <c r="Q1468" s="21"/>
      <c r="R1468" s="21"/>
      <c r="S1468" s="21"/>
      <c r="T1468" s="21"/>
      <c r="U1468" s="21"/>
      <c r="V1468" s="21"/>
      <c r="W1468" s="3">
        <v>43419.78578179398</v>
      </c>
      <c r="X1468" s="2" t="s">
        <v>3813</v>
      </c>
      <c r="Y1468" s="4" t="s">
        <v>22</v>
      </c>
      <c r="Z1468" s="2" t="s">
        <v>22</v>
      </c>
      <c r="AA1468" s="2" t="s">
        <v>22</v>
      </c>
    </row>
    <row r="1469" spans="1:27">
      <c r="A1469" s="2">
        <v>201602430</v>
      </c>
      <c r="B1469" s="2" t="s">
        <v>3814</v>
      </c>
      <c r="C1469" s="2" t="s">
        <v>3815</v>
      </c>
      <c r="D1469" s="2">
        <v>599</v>
      </c>
      <c r="E1469" s="2" t="s">
        <v>50</v>
      </c>
      <c r="F1469" s="3">
        <v>42658</v>
      </c>
      <c r="G1469" s="2" t="s">
        <v>36</v>
      </c>
      <c r="H1469" s="2" t="s">
        <v>37</v>
      </c>
      <c r="I1469" s="3">
        <v>43100.400563807867</v>
      </c>
      <c r="J1469" s="1">
        <f t="shared" si="22"/>
        <v>43100</v>
      </c>
      <c r="K1469" s="2" t="s">
        <v>21</v>
      </c>
      <c r="L1469" s="2"/>
      <c r="M1469" s="2"/>
      <c r="N1469" s="19"/>
      <c r="O1469" s="21"/>
      <c r="P1469" s="21"/>
      <c r="Q1469" s="21"/>
      <c r="R1469" s="21"/>
      <c r="S1469" s="21"/>
      <c r="T1469" s="21"/>
      <c r="U1469" s="21"/>
      <c r="V1469" s="21"/>
      <c r="W1469" s="3">
        <v>43100.400563807867</v>
      </c>
      <c r="X1469" s="2" t="s">
        <v>3816</v>
      </c>
      <c r="Y1469" s="4" t="s">
        <v>22</v>
      </c>
      <c r="Z1469" s="2" t="s">
        <v>22</v>
      </c>
      <c r="AA1469" s="2" t="s">
        <v>22</v>
      </c>
    </row>
    <row r="1470" spans="1:27">
      <c r="A1470" s="2">
        <v>201602431</v>
      </c>
      <c r="B1470" s="2" t="s">
        <v>3817</v>
      </c>
      <c r="C1470" s="2" t="s">
        <v>3818</v>
      </c>
      <c r="D1470" s="2">
        <v>125</v>
      </c>
      <c r="E1470" s="2" t="s">
        <v>18</v>
      </c>
      <c r="F1470" s="3">
        <v>41880</v>
      </c>
      <c r="G1470" s="2" t="s">
        <v>36</v>
      </c>
      <c r="H1470" s="2" t="s">
        <v>37</v>
      </c>
      <c r="I1470" s="3">
        <v>42734.770158136576</v>
      </c>
      <c r="J1470" s="1">
        <f t="shared" si="22"/>
        <v>42734</v>
      </c>
      <c r="K1470" s="2" t="s">
        <v>21</v>
      </c>
      <c r="L1470" s="2"/>
      <c r="M1470" s="2"/>
      <c r="N1470" s="19"/>
      <c r="O1470" s="21"/>
      <c r="P1470" s="21"/>
      <c r="Q1470" s="21"/>
      <c r="R1470" s="21"/>
      <c r="S1470" s="21"/>
      <c r="T1470" s="21"/>
      <c r="U1470" s="21"/>
      <c r="V1470" s="21"/>
      <c r="W1470" s="3">
        <v>42734.736036921298</v>
      </c>
      <c r="X1470" s="2" t="s">
        <v>3819</v>
      </c>
      <c r="Y1470" s="4" t="s">
        <v>22</v>
      </c>
      <c r="Z1470" s="2" t="s">
        <v>22</v>
      </c>
      <c r="AA1470" s="2" t="s">
        <v>22</v>
      </c>
    </row>
    <row r="1471" spans="1:27">
      <c r="A1471" s="2">
        <v>201602432</v>
      </c>
      <c r="B1471" s="2" t="s">
        <v>3820</v>
      </c>
      <c r="C1471" s="2" t="s">
        <v>489</v>
      </c>
      <c r="D1471" s="2">
        <v>125</v>
      </c>
      <c r="E1471" s="2" t="s">
        <v>18</v>
      </c>
      <c r="F1471" s="3">
        <v>42551</v>
      </c>
      <c r="G1471" s="2" t="s">
        <v>36</v>
      </c>
      <c r="H1471" s="2" t="s">
        <v>37</v>
      </c>
      <c r="I1471" s="3">
        <v>42760.675694756945</v>
      </c>
      <c r="J1471" s="1">
        <f t="shared" si="22"/>
        <v>42760</v>
      </c>
      <c r="K1471" s="2" t="s">
        <v>21</v>
      </c>
      <c r="L1471" s="2"/>
      <c r="M1471" s="2"/>
      <c r="N1471" s="19"/>
      <c r="O1471" s="21"/>
      <c r="P1471" s="21"/>
      <c r="Q1471" s="21"/>
      <c r="R1471" s="21"/>
      <c r="S1471" s="21"/>
      <c r="T1471" s="21"/>
      <c r="U1471" s="21"/>
      <c r="V1471" s="21"/>
      <c r="W1471" s="3">
        <v>42760.656999687497</v>
      </c>
      <c r="X1471" s="2" t="s">
        <v>3821</v>
      </c>
      <c r="Y1471" s="4" t="s">
        <v>22</v>
      </c>
      <c r="Z1471" s="2" t="s">
        <v>22</v>
      </c>
      <c r="AA1471" s="2" t="s">
        <v>22</v>
      </c>
    </row>
    <row r="1472" spans="1:27">
      <c r="A1472" s="2">
        <v>201700001</v>
      </c>
      <c r="B1472" s="2" t="s">
        <v>3822</v>
      </c>
      <c r="C1472" s="2" t="s">
        <v>3823</v>
      </c>
      <c r="D1472" s="2">
        <v>128</v>
      </c>
      <c r="E1472" s="2" t="s">
        <v>464</v>
      </c>
      <c r="F1472" s="3">
        <v>42370</v>
      </c>
      <c r="G1472" s="2" t="s">
        <v>71</v>
      </c>
      <c r="H1472" s="2" t="s">
        <v>72</v>
      </c>
      <c r="I1472" s="3">
        <v>42736.068740312498</v>
      </c>
      <c r="J1472" s="1">
        <f t="shared" si="22"/>
        <v>42736</v>
      </c>
      <c r="K1472" s="2" t="s">
        <v>21</v>
      </c>
      <c r="L1472" s="2">
        <v>2274</v>
      </c>
      <c r="M1472" s="2"/>
      <c r="N1472" s="19"/>
      <c r="O1472" s="21"/>
      <c r="P1472" s="21"/>
      <c r="Q1472" s="21"/>
      <c r="R1472" s="21"/>
      <c r="S1472" s="21"/>
      <c r="T1472" s="21"/>
      <c r="U1472" s="21"/>
      <c r="V1472" s="21"/>
      <c r="W1472" s="3">
        <v>42736.047846909722</v>
      </c>
      <c r="X1472" s="2" t="s">
        <v>3824</v>
      </c>
      <c r="Y1472" s="4" t="s">
        <v>22</v>
      </c>
      <c r="Z1472" s="2" t="s">
        <v>22</v>
      </c>
      <c r="AA1472" s="2" t="s">
        <v>22</v>
      </c>
    </row>
    <row r="1473" spans="1:27">
      <c r="A1473" s="2">
        <v>201700002</v>
      </c>
      <c r="B1473" s="2" t="s">
        <v>3825</v>
      </c>
      <c r="C1473" s="2" t="s">
        <v>3826</v>
      </c>
      <c r="D1473" s="2">
        <v>91</v>
      </c>
      <c r="E1473" s="2" t="s">
        <v>28</v>
      </c>
      <c r="F1473" s="3">
        <v>42210</v>
      </c>
      <c r="G1473" s="2" t="s">
        <v>71</v>
      </c>
      <c r="H1473" s="2" t="s">
        <v>72</v>
      </c>
      <c r="I1473" s="3">
        <v>42738.226017974535</v>
      </c>
      <c r="J1473" s="1">
        <f t="shared" si="22"/>
        <v>42738</v>
      </c>
      <c r="K1473" s="2" t="s">
        <v>21</v>
      </c>
      <c r="L1473" s="2" t="s">
        <v>5791</v>
      </c>
      <c r="M1473" s="2"/>
      <c r="N1473" s="19"/>
      <c r="O1473" s="21"/>
      <c r="P1473" s="21"/>
      <c r="Q1473" s="21"/>
      <c r="R1473" s="21"/>
      <c r="S1473" s="21"/>
      <c r="T1473" s="21"/>
      <c r="U1473" s="21"/>
      <c r="V1473" s="21"/>
      <c r="W1473" s="3">
        <v>42738.202095335648</v>
      </c>
      <c r="X1473" s="2" t="s">
        <v>3827</v>
      </c>
      <c r="Y1473" s="4" t="s">
        <v>22</v>
      </c>
      <c r="Z1473" s="2" t="s">
        <v>22</v>
      </c>
      <c r="AA1473" s="2" t="s">
        <v>22</v>
      </c>
    </row>
    <row r="1474" spans="1:27">
      <c r="A1474" s="2">
        <v>201700007</v>
      </c>
      <c r="B1474" s="2" t="s">
        <v>3828</v>
      </c>
      <c r="C1474" s="2" t="s">
        <v>76</v>
      </c>
      <c r="D1474" s="2">
        <v>130</v>
      </c>
      <c r="E1474" s="2" t="s">
        <v>35</v>
      </c>
      <c r="F1474" s="3">
        <v>42660</v>
      </c>
      <c r="G1474" s="2" t="s">
        <v>71</v>
      </c>
      <c r="H1474" s="2" t="s">
        <v>72</v>
      </c>
      <c r="I1474" s="3">
        <v>42817.421146064815</v>
      </c>
      <c r="J1474" s="1">
        <f t="shared" ref="J1474:J1907" si="23">ROUNDDOWN(I1474,0)</f>
        <v>42817</v>
      </c>
      <c r="K1474" s="2" t="s">
        <v>21</v>
      </c>
      <c r="L1474" s="2" t="s">
        <v>1144</v>
      </c>
      <c r="M1474" s="2"/>
      <c r="N1474" s="19"/>
      <c r="O1474" s="21"/>
      <c r="P1474" s="21"/>
      <c r="Q1474" s="21"/>
      <c r="R1474" s="21"/>
      <c r="S1474" s="21"/>
      <c r="T1474" s="21"/>
      <c r="U1474" s="21"/>
      <c r="V1474" s="21"/>
      <c r="W1474" s="3">
        <v>42817.390237268519</v>
      </c>
      <c r="X1474" s="2" t="s">
        <v>3829</v>
      </c>
      <c r="Y1474" s="4" t="s">
        <v>22</v>
      </c>
      <c r="Z1474" s="2" t="s">
        <v>22</v>
      </c>
      <c r="AA1474" s="2" t="s">
        <v>22</v>
      </c>
    </row>
    <row r="1475" spans="1:27">
      <c r="A1475" s="2">
        <v>201700011</v>
      </c>
      <c r="B1475" s="2" t="s">
        <v>3830</v>
      </c>
      <c r="C1475" s="2" t="s">
        <v>3831</v>
      </c>
      <c r="D1475" s="2">
        <v>123</v>
      </c>
      <c r="E1475" s="2" t="s">
        <v>62</v>
      </c>
      <c r="F1475" s="3">
        <v>42006</v>
      </c>
      <c r="G1475" s="2" t="s">
        <v>71</v>
      </c>
      <c r="H1475" s="2" t="s">
        <v>72</v>
      </c>
      <c r="I1475" s="3">
        <v>42737.037401585651</v>
      </c>
      <c r="J1475" s="1">
        <f t="shared" si="23"/>
        <v>42737</v>
      </c>
      <c r="K1475" s="2" t="s">
        <v>21</v>
      </c>
      <c r="L1475" s="2" t="s">
        <v>5597</v>
      </c>
      <c r="M1475" s="2"/>
      <c r="N1475" s="19"/>
      <c r="O1475" s="21"/>
      <c r="P1475" s="21"/>
      <c r="Q1475" s="21"/>
      <c r="R1475" s="21"/>
      <c r="S1475" s="21"/>
      <c r="T1475" s="21"/>
      <c r="U1475" s="21"/>
      <c r="V1475" s="21"/>
      <c r="W1475" s="3">
        <v>42737.030360069446</v>
      </c>
      <c r="X1475" s="2" t="s">
        <v>3832</v>
      </c>
      <c r="Y1475" s="4" t="s">
        <v>22</v>
      </c>
      <c r="Z1475" s="2" t="s">
        <v>22</v>
      </c>
      <c r="AA1475" s="2" t="s">
        <v>22</v>
      </c>
    </row>
    <row r="1476" spans="1:27">
      <c r="A1476" s="2">
        <v>201700013</v>
      </c>
      <c r="B1476" s="2" t="s">
        <v>3833</v>
      </c>
      <c r="C1476" s="2" t="s">
        <v>3834</v>
      </c>
      <c r="D1476" s="2">
        <v>22</v>
      </c>
      <c r="E1476" s="2" t="s">
        <v>3835</v>
      </c>
      <c r="F1476" s="3">
        <v>42462</v>
      </c>
      <c r="G1476" s="2" t="s">
        <v>31</v>
      </c>
      <c r="H1476" s="2" t="s">
        <v>32</v>
      </c>
      <c r="I1476" s="3">
        <v>42737.50920054398</v>
      </c>
      <c r="J1476" s="1">
        <f t="shared" si="23"/>
        <v>42737</v>
      </c>
      <c r="K1476" s="2" t="s">
        <v>21</v>
      </c>
      <c r="L1476" s="2"/>
      <c r="M1476" s="2"/>
      <c r="N1476" s="19"/>
      <c r="O1476" s="21"/>
      <c r="P1476" s="21"/>
      <c r="Q1476" s="21"/>
      <c r="R1476" s="21"/>
      <c r="S1476" s="21"/>
      <c r="T1476" s="21"/>
      <c r="U1476" s="21"/>
      <c r="V1476" s="21"/>
      <c r="W1476" s="3">
        <v>42737.522053738423</v>
      </c>
      <c r="X1476" s="2" t="s">
        <v>3836</v>
      </c>
      <c r="Y1476" s="4" t="s">
        <v>22</v>
      </c>
      <c r="Z1476" s="2" t="s">
        <v>22</v>
      </c>
      <c r="AA1476" s="2" t="s">
        <v>22</v>
      </c>
    </row>
    <row r="1477" spans="1:27">
      <c r="A1477" s="2">
        <v>201700014</v>
      </c>
      <c r="B1477" s="2" t="s">
        <v>3837</v>
      </c>
      <c r="C1477" s="2" t="s">
        <v>30</v>
      </c>
      <c r="D1477" s="2">
        <v>131</v>
      </c>
      <c r="E1477" s="2" t="s">
        <v>40</v>
      </c>
      <c r="F1477" s="3">
        <v>37988</v>
      </c>
      <c r="G1477" s="2" t="s">
        <v>19</v>
      </c>
      <c r="H1477" s="2" t="s">
        <v>20</v>
      </c>
      <c r="I1477" s="3">
        <v>43036.534061192127</v>
      </c>
      <c r="J1477" s="1">
        <f t="shared" si="23"/>
        <v>43036</v>
      </c>
      <c r="K1477" s="2" t="s">
        <v>21</v>
      </c>
      <c r="L1477" s="2"/>
      <c r="M1477" s="2"/>
      <c r="N1477" s="19"/>
      <c r="O1477" s="21"/>
      <c r="P1477" s="21"/>
      <c r="Q1477" s="21"/>
      <c r="R1477" s="21"/>
      <c r="S1477" s="21"/>
      <c r="T1477" s="21"/>
      <c r="U1477" s="21"/>
      <c r="V1477" s="21"/>
      <c r="W1477" s="3">
        <v>43036.523214814813</v>
      </c>
      <c r="X1477" s="2" t="s">
        <v>3838</v>
      </c>
      <c r="Y1477" s="4" t="s">
        <v>22</v>
      </c>
      <c r="Z1477" s="2" t="s">
        <v>22</v>
      </c>
      <c r="AA1477" s="2" t="s">
        <v>22</v>
      </c>
    </row>
    <row r="1478" spans="1:27">
      <c r="A1478" s="2">
        <v>201700016</v>
      </c>
      <c r="B1478" s="2" t="s">
        <v>3839</v>
      </c>
      <c r="C1478" s="2" t="s">
        <v>3840</v>
      </c>
      <c r="D1478" s="2">
        <v>518</v>
      </c>
      <c r="E1478" s="2" t="s">
        <v>3740</v>
      </c>
      <c r="F1478" s="3">
        <v>42278</v>
      </c>
      <c r="G1478" s="2" t="s">
        <v>31</v>
      </c>
      <c r="H1478" s="2" t="s">
        <v>32</v>
      </c>
      <c r="I1478" s="3">
        <v>42737.703456944444</v>
      </c>
      <c r="J1478" s="1">
        <f t="shared" si="23"/>
        <v>42737</v>
      </c>
      <c r="K1478" s="2" t="s">
        <v>21</v>
      </c>
      <c r="L1478" s="2" t="s">
        <v>1144</v>
      </c>
      <c r="M1478" s="2"/>
      <c r="N1478" s="19"/>
      <c r="O1478" s="21"/>
      <c r="P1478" s="21"/>
      <c r="Q1478" s="21"/>
      <c r="R1478" s="21"/>
      <c r="S1478" s="21"/>
      <c r="T1478" s="21"/>
      <c r="U1478" s="21"/>
      <c r="V1478" s="21"/>
      <c r="W1478" s="3">
        <v>42737.698961805552</v>
      </c>
      <c r="X1478" s="2" t="s">
        <v>3841</v>
      </c>
      <c r="Y1478" s="4" t="s">
        <v>22</v>
      </c>
      <c r="Z1478" s="2" t="s">
        <v>22</v>
      </c>
      <c r="AA1478" s="2" t="s">
        <v>22</v>
      </c>
    </row>
    <row r="1479" spans="1:27">
      <c r="A1479" s="2">
        <v>201700019</v>
      </c>
      <c r="B1479" s="2" t="s">
        <v>3842</v>
      </c>
      <c r="C1479" s="2" t="s">
        <v>3843</v>
      </c>
      <c r="D1479" s="2">
        <v>599</v>
      </c>
      <c r="E1479" s="2" t="s">
        <v>50</v>
      </c>
      <c r="F1479" s="3">
        <v>42604</v>
      </c>
      <c r="G1479" s="2" t="s">
        <v>31</v>
      </c>
      <c r="H1479" s="2" t="s">
        <v>32</v>
      </c>
      <c r="I1479" s="3">
        <v>42738.568012152777</v>
      </c>
      <c r="J1479" s="1">
        <f t="shared" si="23"/>
        <v>42738</v>
      </c>
      <c r="K1479" s="2" t="s">
        <v>21</v>
      </c>
      <c r="L1479" s="2"/>
      <c r="M1479" s="2"/>
      <c r="N1479" s="19"/>
      <c r="O1479" s="21"/>
      <c r="P1479" s="21"/>
      <c r="Q1479" s="21"/>
      <c r="R1479" s="21"/>
      <c r="S1479" s="21"/>
      <c r="T1479" s="21"/>
      <c r="U1479" s="21"/>
      <c r="V1479" s="21"/>
      <c r="W1479" s="3">
        <v>42738.567999687497</v>
      </c>
      <c r="X1479" s="2" t="s">
        <v>3844</v>
      </c>
      <c r="Y1479" s="4" t="s">
        <v>22</v>
      </c>
      <c r="Z1479" s="2" t="s">
        <v>22</v>
      </c>
      <c r="AA1479" s="2" t="s">
        <v>22</v>
      </c>
    </row>
    <row r="1480" spans="1:27">
      <c r="A1480" s="2">
        <v>201700026</v>
      </c>
      <c r="B1480" s="2" t="s">
        <v>3845</v>
      </c>
      <c r="C1480" s="2" t="s">
        <v>3339</v>
      </c>
      <c r="D1480" s="2">
        <v>125</v>
      </c>
      <c r="E1480" s="2" t="s">
        <v>18</v>
      </c>
      <c r="F1480" s="3">
        <v>41717</v>
      </c>
      <c r="G1480" s="2" t="s">
        <v>31</v>
      </c>
      <c r="H1480" s="2" t="s">
        <v>32</v>
      </c>
      <c r="I1480" s="3">
        <v>42739.102046180553</v>
      </c>
      <c r="J1480" s="1">
        <f t="shared" si="23"/>
        <v>42739</v>
      </c>
      <c r="K1480" s="2" t="s">
        <v>21</v>
      </c>
      <c r="L1480" s="2"/>
      <c r="M1480" s="2"/>
      <c r="N1480" s="19"/>
      <c r="O1480" s="21"/>
      <c r="P1480" s="21"/>
      <c r="Q1480" s="21"/>
      <c r="R1480" s="21"/>
      <c r="S1480" s="21"/>
      <c r="T1480" s="21"/>
      <c r="U1480" s="21"/>
      <c r="V1480" s="21"/>
      <c r="W1480" s="3">
        <v>42739.09649517361</v>
      </c>
      <c r="X1480" s="2" t="s">
        <v>3846</v>
      </c>
      <c r="Y1480" s="4" t="s">
        <v>22</v>
      </c>
      <c r="Z1480" s="2" t="s">
        <v>22</v>
      </c>
      <c r="AA1480" s="2" t="s">
        <v>22</v>
      </c>
    </row>
    <row r="1481" spans="1:27">
      <c r="A1481" s="2">
        <v>201700030</v>
      </c>
      <c r="B1481" s="2" t="s">
        <v>3842</v>
      </c>
      <c r="C1481" s="2" t="s">
        <v>25</v>
      </c>
      <c r="D1481" s="2">
        <v>599</v>
      </c>
      <c r="E1481" s="2" t="s">
        <v>50</v>
      </c>
      <c r="F1481" s="3">
        <v>42604</v>
      </c>
      <c r="G1481" s="2" t="s">
        <v>31</v>
      </c>
      <c r="H1481" s="2" t="s">
        <v>32</v>
      </c>
      <c r="I1481" s="3">
        <v>42742.941313113428</v>
      </c>
      <c r="J1481" s="1">
        <f t="shared" si="23"/>
        <v>42742</v>
      </c>
      <c r="K1481" s="2" t="s">
        <v>21</v>
      </c>
      <c r="L1481" s="2">
        <v>2236</v>
      </c>
      <c r="M1481" s="2"/>
      <c r="N1481" s="19"/>
      <c r="O1481" s="21"/>
      <c r="P1481" s="21"/>
      <c r="Q1481" s="21"/>
      <c r="R1481" s="21"/>
      <c r="S1481" s="21"/>
      <c r="T1481" s="21"/>
      <c r="U1481" s="21"/>
      <c r="V1481" s="21"/>
      <c r="W1481" s="3">
        <v>42742.941313113428</v>
      </c>
      <c r="X1481" s="2" t="s">
        <v>3847</v>
      </c>
      <c r="Y1481" s="4" t="s">
        <v>22</v>
      </c>
      <c r="Z1481" s="2" t="s">
        <v>22</v>
      </c>
      <c r="AA1481" s="2" t="s">
        <v>22</v>
      </c>
    </row>
    <row r="1482" spans="1:27">
      <c r="A1482" s="2">
        <v>201700033</v>
      </c>
      <c r="B1482" s="2" t="s">
        <v>6040</v>
      </c>
      <c r="C1482" s="2" t="s">
        <v>6041</v>
      </c>
      <c r="D1482" s="2">
        <v>107</v>
      </c>
      <c r="E1482" s="2" t="s">
        <v>225</v>
      </c>
      <c r="F1482" s="3">
        <v>42634</v>
      </c>
      <c r="G1482" s="2" t="s">
        <v>71</v>
      </c>
      <c r="H1482" s="2" t="s">
        <v>72</v>
      </c>
      <c r="I1482" s="3">
        <v>42740.631528090278</v>
      </c>
      <c r="J1482" s="1">
        <f t="shared" si="23"/>
        <v>42740</v>
      </c>
      <c r="K1482" s="2" t="s">
        <v>21</v>
      </c>
      <c r="L1482" s="2">
        <v>2020</v>
      </c>
      <c r="M1482" s="2"/>
      <c r="N1482" s="2" t="s">
        <v>6042</v>
      </c>
      <c r="O1482" s="21">
        <v>5</v>
      </c>
      <c r="P1482" s="21">
        <v>6</v>
      </c>
      <c r="Q1482" s="21"/>
      <c r="R1482" s="21"/>
      <c r="S1482" s="21"/>
      <c r="T1482" s="21"/>
      <c r="U1482" s="21"/>
      <c r="V1482" s="21"/>
      <c r="W1482" s="3">
        <v>42740.630942939817</v>
      </c>
      <c r="X1482" s="2" t="s">
        <v>6043</v>
      </c>
      <c r="Y1482" s="4" t="s">
        <v>22</v>
      </c>
      <c r="Z1482" s="2" t="s">
        <v>22</v>
      </c>
      <c r="AA1482" s="2" t="s">
        <v>22</v>
      </c>
    </row>
    <row r="1483" spans="1:27">
      <c r="A1483" s="2">
        <v>201700035</v>
      </c>
      <c r="B1483" s="2" t="s">
        <v>1427</v>
      </c>
      <c r="C1483" s="2" t="s">
        <v>3030</v>
      </c>
      <c r="D1483" s="2">
        <v>125</v>
      </c>
      <c r="E1483" s="2" t="s">
        <v>18</v>
      </c>
      <c r="F1483" s="3">
        <v>42683</v>
      </c>
      <c r="G1483" s="2" t="s">
        <v>71</v>
      </c>
      <c r="H1483" s="2" t="s">
        <v>72</v>
      </c>
      <c r="I1483" s="3">
        <v>43228.681429976852</v>
      </c>
      <c r="J1483" s="1">
        <f t="shared" si="23"/>
        <v>43228</v>
      </c>
      <c r="K1483" s="2" t="s">
        <v>21</v>
      </c>
      <c r="L1483" s="2">
        <v>2082</v>
      </c>
      <c r="M1483" s="2"/>
      <c r="N1483" s="2" t="s">
        <v>6044</v>
      </c>
      <c r="O1483" s="21">
        <v>1</v>
      </c>
      <c r="P1483" s="21">
        <v>2</v>
      </c>
      <c r="Q1483" s="21">
        <v>21</v>
      </c>
      <c r="R1483" s="21"/>
      <c r="S1483" s="21"/>
      <c r="T1483" s="21"/>
      <c r="U1483" s="21"/>
      <c r="V1483" s="21"/>
      <c r="W1483" s="3">
        <v>43228.666344212965</v>
      </c>
      <c r="X1483" s="2" t="s">
        <v>6045</v>
      </c>
      <c r="Y1483" s="4" t="s">
        <v>22</v>
      </c>
      <c r="Z1483" s="2" t="s">
        <v>22</v>
      </c>
      <c r="AA1483" s="2" t="s">
        <v>22</v>
      </c>
    </row>
    <row r="1484" spans="1:27">
      <c r="A1484" s="2">
        <v>201700037</v>
      </c>
      <c r="B1484" s="2" t="s">
        <v>4023</v>
      </c>
      <c r="C1484" s="2" t="s">
        <v>6046</v>
      </c>
      <c r="D1484" s="2">
        <v>119</v>
      </c>
      <c r="E1484" s="2" t="s">
        <v>70</v>
      </c>
      <c r="F1484" s="3">
        <v>42685</v>
      </c>
      <c r="G1484" s="2" t="s">
        <v>71</v>
      </c>
      <c r="H1484" s="2" t="s">
        <v>72</v>
      </c>
      <c r="I1484" s="3">
        <v>42916.975908414352</v>
      </c>
      <c r="J1484" s="1">
        <f t="shared" si="23"/>
        <v>42916</v>
      </c>
      <c r="K1484" s="2" t="s">
        <v>21</v>
      </c>
      <c r="L1484" s="2">
        <v>2257</v>
      </c>
      <c r="M1484" s="2"/>
      <c r="N1484" s="2" t="s">
        <v>6047</v>
      </c>
      <c r="O1484" s="21">
        <v>1</v>
      </c>
      <c r="P1484" s="21">
        <v>29</v>
      </c>
      <c r="Q1484" s="21">
        <v>31</v>
      </c>
      <c r="R1484" s="21"/>
      <c r="S1484" s="21"/>
      <c r="T1484" s="21"/>
      <c r="U1484" s="21"/>
      <c r="V1484" s="21"/>
      <c r="W1484" s="3">
        <v>42916.975303506944</v>
      </c>
      <c r="X1484" s="2" t="s">
        <v>6048</v>
      </c>
      <c r="Y1484" s="4" t="s">
        <v>22</v>
      </c>
      <c r="Z1484" s="2" t="s">
        <v>22</v>
      </c>
      <c r="AA1484" s="2" t="s">
        <v>22</v>
      </c>
    </row>
    <row r="1485" spans="1:27">
      <c r="A1485" s="2">
        <v>201700047</v>
      </c>
      <c r="B1485" s="2" t="s">
        <v>3842</v>
      </c>
      <c r="C1485" s="2" t="s">
        <v>264</v>
      </c>
      <c r="D1485" s="2">
        <v>599</v>
      </c>
      <c r="E1485" s="2" t="s">
        <v>50</v>
      </c>
      <c r="F1485" s="3">
        <v>42254</v>
      </c>
      <c r="G1485" s="2" t="s">
        <v>36</v>
      </c>
      <c r="H1485" s="2" t="s">
        <v>37</v>
      </c>
      <c r="I1485" s="3">
        <v>42742.711369872683</v>
      </c>
      <c r="J1485" s="1">
        <f t="shared" si="23"/>
        <v>42742</v>
      </c>
      <c r="K1485" s="2" t="s">
        <v>21</v>
      </c>
      <c r="L1485" s="2">
        <v>2236</v>
      </c>
      <c r="M1485" s="2"/>
      <c r="N1485" s="2" t="s">
        <v>6049</v>
      </c>
      <c r="O1485" s="21">
        <v>1</v>
      </c>
      <c r="P1485" s="21">
        <v>3</v>
      </c>
      <c r="Q1485" s="21">
        <v>28</v>
      </c>
      <c r="R1485" s="21"/>
      <c r="S1485" s="21"/>
      <c r="T1485" s="21"/>
      <c r="U1485" s="21"/>
      <c r="V1485" s="21"/>
      <c r="W1485" s="3">
        <v>42742.709667673611</v>
      </c>
      <c r="X1485" s="2" t="s">
        <v>6050</v>
      </c>
      <c r="Y1485" s="4" t="s">
        <v>22</v>
      </c>
      <c r="Z1485" s="2" t="s">
        <v>22</v>
      </c>
      <c r="AA1485" s="2" t="s">
        <v>22</v>
      </c>
    </row>
    <row r="1486" spans="1:27">
      <c r="A1486" s="2">
        <v>201700049</v>
      </c>
      <c r="B1486" s="2" t="s">
        <v>1874</v>
      </c>
      <c r="C1486" s="2" t="s">
        <v>704</v>
      </c>
      <c r="D1486" s="2">
        <v>507</v>
      </c>
      <c r="E1486" s="2" t="s">
        <v>65</v>
      </c>
      <c r="F1486" s="3">
        <v>42651</v>
      </c>
      <c r="G1486" s="2" t="s">
        <v>36</v>
      </c>
      <c r="H1486" s="2" t="s">
        <v>37</v>
      </c>
      <c r="I1486" s="3">
        <v>43248.835513275466</v>
      </c>
      <c r="J1486" s="1">
        <f t="shared" si="23"/>
        <v>43248</v>
      </c>
      <c r="K1486" s="2" t="s">
        <v>21</v>
      </c>
      <c r="L1486" s="2">
        <v>2236</v>
      </c>
      <c r="M1486" s="2" t="s">
        <v>6051</v>
      </c>
      <c r="N1486" s="20">
        <v>21222</v>
      </c>
      <c r="O1486" s="21">
        <v>21</v>
      </c>
      <c r="P1486" s="21">
        <v>222</v>
      </c>
      <c r="Q1486" s="21"/>
      <c r="R1486" s="21"/>
      <c r="S1486" s="21"/>
      <c r="T1486" s="21"/>
      <c r="U1486" s="21"/>
      <c r="V1486" s="21"/>
      <c r="W1486" s="4" t="s">
        <v>22</v>
      </c>
      <c r="X1486" s="2" t="s">
        <v>22</v>
      </c>
      <c r="Y1486" s="4" t="s">
        <v>22</v>
      </c>
      <c r="Z1486" s="2" t="s">
        <v>22</v>
      </c>
      <c r="AA1486" s="2" t="s">
        <v>22</v>
      </c>
    </row>
    <row r="1487" spans="1:27">
      <c r="A1487" s="2">
        <v>201700053</v>
      </c>
      <c r="B1487" s="2" t="s">
        <v>6052</v>
      </c>
      <c r="C1487" s="2" t="s">
        <v>1571</v>
      </c>
      <c r="D1487" s="2">
        <v>499</v>
      </c>
      <c r="E1487" s="2" t="s">
        <v>50</v>
      </c>
      <c r="F1487" s="3">
        <v>42591</v>
      </c>
      <c r="G1487" s="2" t="s">
        <v>19</v>
      </c>
      <c r="H1487" s="2" t="s">
        <v>20</v>
      </c>
      <c r="I1487" s="3">
        <v>42749.540554710649</v>
      </c>
      <c r="J1487" s="1">
        <f t="shared" si="23"/>
        <v>42749</v>
      </c>
      <c r="K1487" s="2" t="s">
        <v>21</v>
      </c>
      <c r="L1487" s="2">
        <v>2046</v>
      </c>
      <c r="M1487" s="2">
        <v>2259</v>
      </c>
      <c r="N1487" s="2" t="s">
        <v>6053</v>
      </c>
      <c r="O1487" s="21">
        <v>1</v>
      </c>
      <c r="P1487" s="21">
        <v>25</v>
      </c>
      <c r="Q1487" s="21">
        <v>28</v>
      </c>
      <c r="R1487" s="21"/>
      <c r="S1487" s="21"/>
      <c r="T1487" s="21"/>
      <c r="U1487" s="21"/>
      <c r="V1487" s="21"/>
      <c r="W1487" s="3">
        <v>42749.53933521991</v>
      </c>
      <c r="X1487" s="2" t="s">
        <v>6054</v>
      </c>
      <c r="Y1487" s="4" t="s">
        <v>22</v>
      </c>
      <c r="Z1487" s="2" t="s">
        <v>22</v>
      </c>
      <c r="AA1487" s="2" t="s">
        <v>22</v>
      </c>
    </row>
    <row r="1488" spans="1:27">
      <c r="A1488" s="2">
        <v>201700054</v>
      </c>
      <c r="B1488" s="2" t="s">
        <v>6055</v>
      </c>
      <c r="C1488" s="2" t="s">
        <v>290</v>
      </c>
      <c r="D1488" s="2">
        <v>131</v>
      </c>
      <c r="E1488" s="2" t="s">
        <v>40</v>
      </c>
      <c r="F1488" s="3">
        <v>37995</v>
      </c>
      <c r="G1488" s="2" t="s">
        <v>36</v>
      </c>
      <c r="H1488" s="2" t="s">
        <v>37</v>
      </c>
      <c r="I1488" s="3">
        <v>42744.473994444445</v>
      </c>
      <c r="J1488" s="1">
        <f t="shared" si="23"/>
        <v>42744</v>
      </c>
      <c r="K1488" s="2" t="s">
        <v>21</v>
      </c>
      <c r="L1488" s="2">
        <v>2074</v>
      </c>
      <c r="M1488" s="2">
        <v>2084</v>
      </c>
      <c r="N1488" s="2" t="s">
        <v>6056</v>
      </c>
      <c r="O1488" s="21">
        <v>1</v>
      </c>
      <c r="P1488" s="21">
        <v>3</v>
      </c>
      <c r="Q1488" s="21">
        <v>21</v>
      </c>
      <c r="R1488" s="21"/>
      <c r="S1488" s="21"/>
      <c r="T1488" s="21"/>
      <c r="U1488" s="21"/>
      <c r="V1488" s="21"/>
      <c r="W1488" s="3">
        <v>42744.466073148149</v>
      </c>
      <c r="X1488" s="2" t="s">
        <v>6057</v>
      </c>
      <c r="Y1488" s="4" t="s">
        <v>22</v>
      </c>
      <c r="Z1488" s="2" t="s">
        <v>22</v>
      </c>
      <c r="AA1488" s="2" t="s">
        <v>22</v>
      </c>
    </row>
    <row r="1489" spans="1:27">
      <c r="A1489" s="2">
        <v>201700058</v>
      </c>
      <c r="B1489" s="2" t="s">
        <v>6058</v>
      </c>
      <c r="C1489" s="2" t="s">
        <v>6059</v>
      </c>
      <c r="D1489" s="2">
        <v>100</v>
      </c>
      <c r="E1489" s="2" t="s">
        <v>2812</v>
      </c>
      <c r="F1489" s="3">
        <v>42622</v>
      </c>
      <c r="G1489" s="2" t="s">
        <v>31</v>
      </c>
      <c r="H1489" s="2" t="s">
        <v>32</v>
      </c>
      <c r="I1489" s="3">
        <v>42744.882206134258</v>
      </c>
      <c r="J1489" s="1">
        <f t="shared" si="23"/>
        <v>42744</v>
      </c>
      <c r="K1489" s="2" t="s">
        <v>21</v>
      </c>
      <c r="L1489" s="2">
        <v>2046</v>
      </c>
      <c r="M1489" s="2"/>
      <c r="N1489" s="2">
        <v>4</v>
      </c>
      <c r="O1489" s="21">
        <v>4</v>
      </c>
      <c r="P1489" s="21"/>
      <c r="Q1489" s="21"/>
      <c r="R1489" s="21"/>
      <c r="S1489" s="21"/>
      <c r="T1489" s="21"/>
      <c r="U1489" s="21"/>
      <c r="V1489" s="21"/>
      <c r="W1489" s="3">
        <v>42744.874171875003</v>
      </c>
      <c r="X1489" s="2" t="s">
        <v>6060</v>
      </c>
      <c r="Y1489" s="4" t="s">
        <v>22</v>
      </c>
      <c r="Z1489" s="2" t="s">
        <v>22</v>
      </c>
      <c r="AA1489" s="2" t="s">
        <v>22</v>
      </c>
    </row>
    <row r="1490" spans="1:27">
      <c r="A1490" s="2">
        <v>201700062</v>
      </c>
      <c r="B1490" s="2" t="s">
        <v>6061</v>
      </c>
      <c r="C1490" s="2" t="s">
        <v>6062</v>
      </c>
      <c r="D1490" s="2">
        <v>499</v>
      </c>
      <c r="E1490" s="2" t="s">
        <v>50</v>
      </c>
      <c r="F1490" s="3">
        <v>42653</v>
      </c>
      <c r="G1490" s="2" t="s">
        <v>31</v>
      </c>
      <c r="H1490" s="2" t="s">
        <v>32</v>
      </c>
      <c r="I1490" s="3">
        <v>42745.462816053237</v>
      </c>
      <c r="J1490" s="1">
        <f t="shared" si="23"/>
        <v>42745</v>
      </c>
      <c r="K1490" s="2" t="s">
        <v>21</v>
      </c>
      <c r="L1490" s="2">
        <v>2049</v>
      </c>
      <c r="M1490" s="2"/>
      <c r="N1490" s="2" t="s">
        <v>6063</v>
      </c>
      <c r="O1490" s="21">
        <v>1</v>
      </c>
      <c r="P1490" s="21">
        <v>2</v>
      </c>
      <c r="Q1490" s="21"/>
      <c r="R1490" s="21"/>
      <c r="S1490" s="21"/>
      <c r="T1490" s="21"/>
      <c r="U1490" s="21"/>
      <c r="V1490" s="21"/>
      <c r="W1490" s="3">
        <v>42745.440412118056</v>
      </c>
      <c r="X1490" s="2" t="s">
        <v>6064</v>
      </c>
      <c r="Y1490" s="4" t="s">
        <v>22</v>
      </c>
      <c r="Z1490" s="2" t="s">
        <v>22</v>
      </c>
      <c r="AA1490" s="2" t="s">
        <v>22</v>
      </c>
    </row>
    <row r="1491" spans="1:27">
      <c r="A1491" s="2">
        <v>201700064</v>
      </c>
      <c r="B1491" s="2" t="s">
        <v>6065</v>
      </c>
      <c r="C1491" s="2" t="s">
        <v>233</v>
      </c>
      <c r="D1491" s="2">
        <v>125</v>
      </c>
      <c r="E1491" s="2" t="s">
        <v>18</v>
      </c>
      <c r="F1491" s="3">
        <v>41649</v>
      </c>
      <c r="G1491" s="2" t="s">
        <v>19</v>
      </c>
      <c r="H1491" s="2" t="s">
        <v>20</v>
      </c>
      <c r="I1491" s="3">
        <v>43227.995347222219</v>
      </c>
      <c r="J1491" s="1">
        <f t="shared" si="23"/>
        <v>43227</v>
      </c>
      <c r="K1491" s="2" t="s">
        <v>21</v>
      </c>
      <c r="L1491" s="2" t="s">
        <v>6066</v>
      </c>
      <c r="M1491" s="2"/>
      <c r="N1491" s="2">
        <v>23</v>
      </c>
      <c r="O1491" s="21">
        <v>23</v>
      </c>
      <c r="P1491" s="21"/>
      <c r="Q1491" s="21"/>
      <c r="R1491" s="21"/>
      <c r="S1491" s="21"/>
      <c r="T1491" s="21"/>
      <c r="U1491" s="21"/>
      <c r="V1491" s="21"/>
      <c r="W1491" s="3">
        <v>43227.995347222219</v>
      </c>
      <c r="X1491" s="2" t="s">
        <v>6067</v>
      </c>
      <c r="Y1491" s="4" t="s">
        <v>22</v>
      </c>
      <c r="Z1491" s="2" t="s">
        <v>22</v>
      </c>
      <c r="AA1491" s="2" t="s">
        <v>22</v>
      </c>
    </row>
    <row r="1492" spans="1:27">
      <c r="A1492" s="2">
        <v>201700070</v>
      </c>
      <c r="B1492" s="2" t="s">
        <v>6068</v>
      </c>
      <c r="C1492" s="2" t="s">
        <v>110</v>
      </c>
      <c r="D1492" s="2">
        <v>131</v>
      </c>
      <c r="E1492" s="2" t="s">
        <v>40</v>
      </c>
      <c r="F1492" s="3">
        <v>41306</v>
      </c>
      <c r="G1492" s="2" t="s">
        <v>19</v>
      </c>
      <c r="H1492" s="2" t="s">
        <v>20</v>
      </c>
      <c r="I1492" s="3">
        <v>42746.848461770831</v>
      </c>
      <c r="J1492" s="1">
        <f t="shared" si="23"/>
        <v>42746</v>
      </c>
      <c r="K1492" s="2" t="s">
        <v>21</v>
      </c>
      <c r="L1492" s="2">
        <v>2082</v>
      </c>
      <c r="M1492" s="2"/>
      <c r="N1492" s="2" t="s">
        <v>6069</v>
      </c>
      <c r="O1492" s="21">
        <v>1</v>
      </c>
      <c r="P1492" s="21">
        <v>2</v>
      </c>
      <c r="Q1492" s="21">
        <v>4</v>
      </c>
      <c r="R1492" s="21">
        <v>21</v>
      </c>
      <c r="S1492" s="21">
        <v>28</v>
      </c>
      <c r="T1492" s="21"/>
      <c r="U1492" s="21"/>
      <c r="V1492" s="21"/>
      <c r="W1492" s="3">
        <v>42746.848461770831</v>
      </c>
      <c r="X1492" s="2" t="s">
        <v>6070</v>
      </c>
      <c r="Y1492" s="4" t="s">
        <v>22</v>
      </c>
      <c r="Z1492" s="2" t="s">
        <v>22</v>
      </c>
      <c r="AA1492" s="2" t="s">
        <v>22</v>
      </c>
    </row>
    <row r="1493" spans="1:27">
      <c r="A1493" s="2">
        <v>201700072</v>
      </c>
      <c r="B1493" s="2" t="s">
        <v>6071</v>
      </c>
      <c r="C1493" s="2" t="s">
        <v>3027</v>
      </c>
      <c r="D1493" s="2">
        <v>122</v>
      </c>
      <c r="E1493" s="2" t="s">
        <v>1796</v>
      </c>
      <c r="F1493" s="3">
        <v>42259</v>
      </c>
      <c r="G1493" s="2" t="s">
        <v>71</v>
      </c>
      <c r="H1493" s="2" t="s">
        <v>72</v>
      </c>
      <c r="I1493" s="3">
        <v>42747.168762997688</v>
      </c>
      <c r="J1493" s="1">
        <f t="shared" si="23"/>
        <v>42747</v>
      </c>
      <c r="K1493" s="2" t="s">
        <v>21</v>
      </c>
      <c r="L1493" s="2">
        <v>2046</v>
      </c>
      <c r="M1493" s="2"/>
      <c r="N1493" s="2" t="s">
        <v>6063</v>
      </c>
      <c r="O1493" s="21">
        <v>1</v>
      </c>
      <c r="P1493" s="21">
        <v>2</v>
      </c>
      <c r="Q1493" s="21"/>
      <c r="R1493" s="21"/>
      <c r="S1493" s="21"/>
      <c r="T1493" s="21"/>
      <c r="U1493" s="21"/>
      <c r="V1493" s="21"/>
      <c r="W1493" s="3">
        <v>42747.167500428244</v>
      </c>
      <c r="X1493" s="2" t="s">
        <v>6072</v>
      </c>
      <c r="Y1493" s="4" t="s">
        <v>22</v>
      </c>
      <c r="Z1493" s="2" t="s">
        <v>22</v>
      </c>
      <c r="AA1493" s="2" t="s">
        <v>22</v>
      </c>
    </row>
    <row r="1494" spans="1:27">
      <c r="A1494" s="2">
        <v>201700075</v>
      </c>
      <c r="B1494" s="2" t="s">
        <v>6073</v>
      </c>
      <c r="C1494" s="2" t="s">
        <v>47</v>
      </c>
      <c r="D1494" s="2">
        <v>125</v>
      </c>
      <c r="E1494" s="2" t="s">
        <v>18</v>
      </c>
      <c r="F1494" s="3">
        <v>40313</v>
      </c>
      <c r="G1494" s="2" t="s">
        <v>31</v>
      </c>
      <c r="H1494" s="2" t="s">
        <v>32</v>
      </c>
      <c r="I1494" s="3">
        <v>42747.995044907409</v>
      </c>
      <c r="J1494" s="1">
        <f t="shared" si="23"/>
        <v>42747</v>
      </c>
      <c r="K1494" s="2" t="s">
        <v>21</v>
      </c>
      <c r="L1494" s="2">
        <v>2122</v>
      </c>
      <c r="M1494" s="2"/>
      <c r="N1494" s="2" t="s">
        <v>6074</v>
      </c>
      <c r="O1494" s="21">
        <v>33</v>
      </c>
      <c r="P1494" s="21">
        <v>40</v>
      </c>
      <c r="Q1494" s="21"/>
      <c r="R1494" s="21"/>
      <c r="S1494" s="21"/>
      <c r="T1494" s="21"/>
      <c r="U1494" s="21"/>
      <c r="V1494" s="21"/>
      <c r="W1494" s="4" t="s">
        <v>22</v>
      </c>
      <c r="X1494" s="2" t="s">
        <v>22</v>
      </c>
      <c r="Y1494" s="4" t="s">
        <v>22</v>
      </c>
      <c r="Z1494" s="2" t="s">
        <v>22</v>
      </c>
      <c r="AA1494" s="2" t="s">
        <v>22</v>
      </c>
    </row>
    <row r="1495" spans="1:27">
      <c r="A1495" s="2">
        <v>201700083</v>
      </c>
      <c r="B1495" s="2" t="s">
        <v>6075</v>
      </c>
      <c r="C1495" s="2" t="s">
        <v>876</v>
      </c>
      <c r="D1495" s="2">
        <v>127</v>
      </c>
      <c r="E1495" s="2" t="s">
        <v>206</v>
      </c>
      <c r="F1495" s="3">
        <v>40191</v>
      </c>
      <c r="G1495" s="2" t="s">
        <v>36</v>
      </c>
      <c r="H1495" s="2" t="s">
        <v>37</v>
      </c>
      <c r="I1495" s="3">
        <v>42748.931119988425</v>
      </c>
      <c r="J1495" s="1">
        <f t="shared" si="23"/>
        <v>42748</v>
      </c>
      <c r="K1495" s="2" t="s">
        <v>21</v>
      </c>
      <c r="L1495" s="2" t="s">
        <v>6076</v>
      </c>
      <c r="M1495" s="2" t="s">
        <v>6077</v>
      </c>
      <c r="N1495" s="2"/>
      <c r="O1495" s="21"/>
      <c r="P1495" s="21"/>
      <c r="Q1495" s="21"/>
      <c r="R1495" s="21"/>
      <c r="S1495" s="21"/>
      <c r="T1495" s="21"/>
      <c r="U1495" s="21"/>
      <c r="V1495" s="21"/>
      <c r="W1495" s="3">
        <v>42748.921574571759</v>
      </c>
      <c r="X1495" s="2" t="s">
        <v>6078</v>
      </c>
      <c r="Y1495" s="4" t="s">
        <v>22</v>
      </c>
      <c r="Z1495" s="2" t="s">
        <v>22</v>
      </c>
      <c r="AA1495" s="2" t="s">
        <v>22</v>
      </c>
    </row>
    <row r="1496" spans="1:27">
      <c r="A1496" s="2">
        <v>201700088</v>
      </c>
      <c r="B1496" s="2" t="s">
        <v>6079</v>
      </c>
      <c r="C1496" s="2" t="s">
        <v>47</v>
      </c>
      <c r="D1496" s="2">
        <v>125</v>
      </c>
      <c r="E1496" s="2" t="s">
        <v>18</v>
      </c>
      <c r="F1496" s="3">
        <v>42593</v>
      </c>
      <c r="G1496" s="2" t="s">
        <v>19</v>
      </c>
      <c r="H1496" s="2" t="s">
        <v>20</v>
      </c>
      <c r="I1496" s="3">
        <v>43161.788070833332</v>
      </c>
      <c r="J1496" s="1">
        <f t="shared" si="23"/>
        <v>43161</v>
      </c>
      <c r="K1496" s="2" t="s">
        <v>21</v>
      </c>
      <c r="L1496" s="2">
        <v>2057</v>
      </c>
      <c r="M1496" s="2"/>
      <c r="N1496" s="2">
        <v>2</v>
      </c>
      <c r="O1496" s="21">
        <v>2</v>
      </c>
      <c r="P1496" s="21"/>
      <c r="Q1496" s="21"/>
      <c r="R1496" s="21"/>
      <c r="S1496" s="21"/>
      <c r="T1496" s="21"/>
      <c r="U1496" s="21"/>
      <c r="V1496" s="21"/>
      <c r="W1496" s="3">
        <v>43161.777941168984</v>
      </c>
      <c r="X1496" s="2" t="s">
        <v>6080</v>
      </c>
      <c r="Y1496" s="4" t="s">
        <v>22</v>
      </c>
      <c r="Z1496" s="2" t="s">
        <v>22</v>
      </c>
      <c r="AA1496" s="2" t="s">
        <v>22</v>
      </c>
    </row>
    <row r="1497" spans="1:27">
      <c r="A1497" s="2">
        <v>201700089</v>
      </c>
      <c r="B1497" s="2" t="s">
        <v>6081</v>
      </c>
      <c r="C1497" s="2" t="s">
        <v>6082</v>
      </c>
      <c r="D1497" s="2">
        <v>550</v>
      </c>
      <c r="E1497" s="2" t="s">
        <v>6083</v>
      </c>
      <c r="F1497" s="3">
        <v>40621</v>
      </c>
      <c r="G1497" s="2" t="s">
        <v>71</v>
      </c>
      <c r="H1497" s="2" t="s">
        <v>72</v>
      </c>
      <c r="I1497" s="3">
        <v>42888.769488113423</v>
      </c>
      <c r="J1497" s="1">
        <f t="shared" si="23"/>
        <v>42888</v>
      </c>
      <c r="K1497" s="2" t="s">
        <v>21</v>
      </c>
      <c r="L1497" s="2" t="s">
        <v>6084</v>
      </c>
      <c r="M1497" s="2"/>
      <c r="N1497" s="2">
        <v>23</v>
      </c>
      <c r="O1497" s="21">
        <v>23</v>
      </c>
      <c r="P1497" s="21"/>
      <c r="Q1497" s="21"/>
      <c r="R1497" s="21"/>
      <c r="S1497" s="21"/>
      <c r="T1497" s="21"/>
      <c r="U1497" s="21"/>
      <c r="V1497" s="21"/>
      <c r="W1497" s="3">
        <v>42888.429459027779</v>
      </c>
      <c r="X1497" s="2"/>
      <c r="Y1497" s="4" t="s">
        <v>22</v>
      </c>
      <c r="Z1497" s="2" t="s">
        <v>22</v>
      </c>
      <c r="AA1497" s="2" t="s">
        <v>22</v>
      </c>
    </row>
    <row r="1498" spans="1:27">
      <c r="A1498" s="2">
        <v>201700093</v>
      </c>
      <c r="B1498" s="2" t="s">
        <v>4560</v>
      </c>
      <c r="C1498" s="2" t="s">
        <v>1300</v>
      </c>
      <c r="D1498" s="2">
        <v>90</v>
      </c>
      <c r="E1498" s="2" t="s">
        <v>396</v>
      </c>
      <c r="F1498" s="3">
        <v>42657</v>
      </c>
      <c r="G1498" s="2" t="s">
        <v>31</v>
      </c>
      <c r="H1498" s="2" t="s">
        <v>32</v>
      </c>
      <c r="I1498" s="3">
        <v>42749.926114699076</v>
      </c>
      <c r="J1498" s="1">
        <f t="shared" si="23"/>
        <v>42749</v>
      </c>
      <c r="K1498" s="2" t="s">
        <v>21</v>
      </c>
      <c r="L1498" s="2">
        <v>2046</v>
      </c>
      <c r="M1498" s="2"/>
      <c r="N1498" s="2"/>
      <c r="O1498" s="21"/>
      <c r="P1498" s="21"/>
      <c r="Q1498" s="21"/>
      <c r="R1498" s="21"/>
      <c r="S1498" s="21"/>
      <c r="T1498" s="21"/>
      <c r="U1498" s="21"/>
      <c r="V1498" s="21"/>
      <c r="W1498" s="3">
        <v>42749.922215590275</v>
      </c>
      <c r="X1498" s="2" t="s">
        <v>6085</v>
      </c>
      <c r="Y1498" s="4" t="s">
        <v>22</v>
      </c>
      <c r="Z1498" s="2" t="s">
        <v>22</v>
      </c>
      <c r="AA1498" s="2" t="s">
        <v>22</v>
      </c>
    </row>
    <row r="1499" spans="1:27">
      <c r="A1499" s="2">
        <v>201700102</v>
      </c>
      <c r="B1499" s="2" t="s">
        <v>6086</v>
      </c>
      <c r="C1499" s="2" t="s">
        <v>177</v>
      </c>
      <c r="D1499" s="2">
        <v>308</v>
      </c>
      <c r="E1499" s="2" t="s">
        <v>1263</v>
      </c>
      <c r="F1499" s="3">
        <v>42681</v>
      </c>
      <c r="G1499" s="2" t="s">
        <v>31</v>
      </c>
      <c r="H1499" s="2" t="s">
        <v>32</v>
      </c>
      <c r="I1499" s="3">
        <v>42751.657592094911</v>
      </c>
      <c r="J1499" s="1">
        <f t="shared" si="23"/>
        <v>42751</v>
      </c>
      <c r="K1499" s="2" t="s">
        <v>21</v>
      </c>
      <c r="L1499" s="2">
        <v>2049</v>
      </c>
      <c r="M1499" s="2">
        <v>2050</v>
      </c>
      <c r="N1499" s="2" t="s">
        <v>6044</v>
      </c>
      <c r="O1499" s="21">
        <v>1</v>
      </c>
      <c r="P1499" s="21">
        <v>2</v>
      </c>
      <c r="Q1499" s="21">
        <v>21</v>
      </c>
      <c r="R1499" s="21"/>
      <c r="S1499" s="21"/>
      <c r="T1499" s="21"/>
      <c r="U1499" s="21"/>
      <c r="V1499" s="21"/>
      <c r="W1499" s="3">
        <v>42751.647144062503</v>
      </c>
      <c r="X1499" s="2" t="s">
        <v>6087</v>
      </c>
      <c r="Y1499" s="4" t="s">
        <v>22</v>
      </c>
      <c r="Z1499" s="2" t="s">
        <v>22</v>
      </c>
      <c r="AA1499" s="2" t="s">
        <v>22</v>
      </c>
    </row>
    <row r="1500" spans="1:27">
      <c r="A1500" s="2">
        <v>201700104</v>
      </c>
      <c r="B1500" s="2" t="s">
        <v>6088</v>
      </c>
      <c r="C1500" s="2" t="s">
        <v>6089</v>
      </c>
      <c r="D1500" s="2">
        <v>304</v>
      </c>
      <c r="E1500" s="2" t="s">
        <v>154</v>
      </c>
      <c r="F1500" s="3">
        <v>42325</v>
      </c>
      <c r="G1500" s="2" t="s">
        <v>19</v>
      </c>
      <c r="H1500" s="2" t="s">
        <v>20</v>
      </c>
      <c r="I1500" s="3">
        <v>42752.582027627315</v>
      </c>
      <c r="J1500" s="1">
        <f t="shared" si="23"/>
        <v>42752</v>
      </c>
      <c r="K1500" s="2" t="s">
        <v>21</v>
      </c>
      <c r="L1500" s="2" t="s">
        <v>6066</v>
      </c>
      <c r="M1500" s="2"/>
      <c r="N1500" s="20">
        <v>231303</v>
      </c>
      <c r="O1500" s="21">
        <v>23</v>
      </c>
      <c r="P1500" s="21"/>
      <c r="Q1500" s="21"/>
      <c r="R1500" s="21"/>
      <c r="S1500" s="21"/>
      <c r="T1500" s="21"/>
      <c r="U1500" s="21"/>
      <c r="V1500" s="21"/>
      <c r="W1500" s="3">
        <v>42752.578299340275</v>
      </c>
      <c r="X1500" s="2" t="s">
        <v>6090</v>
      </c>
      <c r="Y1500" s="4" t="s">
        <v>22</v>
      </c>
      <c r="Z1500" s="2" t="s">
        <v>22</v>
      </c>
      <c r="AA1500" s="2" t="s">
        <v>22</v>
      </c>
    </row>
    <row r="1501" spans="1:27">
      <c r="A1501" s="2">
        <v>201700115</v>
      </c>
      <c r="B1501" s="2" t="s">
        <v>6091</v>
      </c>
      <c r="C1501" s="2" t="s">
        <v>299</v>
      </c>
      <c r="D1501" s="2">
        <v>122</v>
      </c>
      <c r="E1501" s="2" t="s">
        <v>1796</v>
      </c>
      <c r="F1501" s="3">
        <v>42204</v>
      </c>
      <c r="G1501" s="2" t="s">
        <v>71</v>
      </c>
      <c r="H1501" s="2" t="s">
        <v>72</v>
      </c>
      <c r="I1501" s="3">
        <v>43223.504319907406</v>
      </c>
      <c r="J1501" s="1">
        <f t="shared" si="23"/>
        <v>43223</v>
      </c>
      <c r="K1501" s="2" t="s">
        <v>21</v>
      </c>
      <c r="L1501" s="2">
        <v>2177</v>
      </c>
      <c r="M1501" s="2"/>
      <c r="N1501" s="20">
        <v>14221</v>
      </c>
      <c r="O1501" s="21">
        <v>14</v>
      </c>
      <c r="P1501" s="21">
        <v>221</v>
      </c>
      <c r="Q1501" s="21"/>
      <c r="R1501" s="21"/>
      <c r="S1501" s="21"/>
      <c r="T1501" s="21"/>
      <c r="U1501" s="21"/>
      <c r="V1501" s="21"/>
      <c r="W1501" s="3">
        <v>43223.48455616898</v>
      </c>
      <c r="X1501" s="2" t="s">
        <v>6092</v>
      </c>
      <c r="Y1501" s="4" t="s">
        <v>22</v>
      </c>
      <c r="Z1501" s="2" t="s">
        <v>22</v>
      </c>
      <c r="AA1501" s="2" t="s">
        <v>22</v>
      </c>
    </row>
    <row r="1502" spans="1:27">
      <c r="A1502" s="2">
        <v>201700119</v>
      </c>
      <c r="B1502" s="2" t="s">
        <v>99</v>
      </c>
      <c r="C1502" s="2" t="s">
        <v>110</v>
      </c>
      <c r="D1502" s="2">
        <v>131</v>
      </c>
      <c r="E1502" s="2" t="s">
        <v>40</v>
      </c>
      <c r="F1502" s="3">
        <v>42694</v>
      </c>
      <c r="G1502" s="2" t="s">
        <v>71</v>
      </c>
      <c r="H1502" s="2" t="s">
        <v>72</v>
      </c>
      <c r="I1502" s="3">
        <v>43013.409166516205</v>
      </c>
      <c r="J1502" s="1">
        <f t="shared" si="23"/>
        <v>43013</v>
      </c>
      <c r="K1502" s="2" t="s">
        <v>21</v>
      </c>
      <c r="L1502" s="2" t="s">
        <v>6093</v>
      </c>
      <c r="M1502" s="2"/>
      <c r="N1502" s="2"/>
      <c r="W1502" s="3">
        <v>43013.407052974537</v>
      </c>
      <c r="X1502" s="2" t="s">
        <v>6094</v>
      </c>
      <c r="Y1502" s="4" t="s">
        <v>22</v>
      </c>
      <c r="Z1502" s="2" t="s">
        <v>22</v>
      </c>
      <c r="AA1502" s="2" t="s">
        <v>22</v>
      </c>
    </row>
    <row r="1503" spans="1:27">
      <c r="A1503" s="2">
        <v>201700128</v>
      </c>
      <c r="B1503" s="2" t="s">
        <v>6095</v>
      </c>
      <c r="C1503" s="2" t="s">
        <v>6096</v>
      </c>
      <c r="D1503" s="2">
        <v>107</v>
      </c>
      <c r="E1503" s="2" t="s">
        <v>225</v>
      </c>
      <c r="F1503" s="3">
        <v>41295</v>
      </c>
      <c r="G1503" s="2" t="s">
        <v>71</v>
      </c>
      <c r="H1503" s="2" t="s">
        <v>72</v>
      </c>
      <c r="I1503" s="3">
        <v>42756.593064780092</v>
      </c>
      <c r="J1503" s="1">
        <f t="shared" si="23"/>
        <v>42756</v>
      </c>
      <c r="K1503" s="2" t="s">
        <v>21</v>
      </c>
      <c r="L1503" s="2" t="s">
        <v>6097</v>
      </c>
      <c r="M1503" s="2"/>
      <c r="N1503" s="2">
        <v>23</v>
      </c>
      <c r="O1503" s="26">
        <v>23</v>
      </c>
      <c r="W1503" s="3">
        <v>42756.580237696762</v>
      </c>
      <c r="X1503" s="2" t="s">
        <v>6098</v>
      </c>
      <c r="Y1503" s="4" t="s">
        <v>22</v>
      </c>
      <c r="Z1503" s="2" t="s">
        <v>22</v>
      </c>
      <c r="AA1503" s="2" t="s">
        <v>22</v>
      </c>
    </row>
    <row r="1504" spans="1:27">
      <c r="A1504" s="2">
        <v>201700144</v>
      </c>
      <c r="B1504" s="2" t="s">
        <v>6099</v>
      </c>
      <c r="C1504" s="2" t="s">
        <v>110</v>
      </c>
      <c r="D1504" s="2">
        <v>107</v>
      </c>
      <c r="E1504" s="2" t="s">
        <v>225</v>
      </c>
      <c r="F1504" s="3">
        <v>40201</v>
      </c>
      <c r="G1504" s="2" t="s">
        <v>19</v>
      </c>
      <c r="H1504" s="2" t="s">
        <v>20</v>
      </c>
      <c r="I1504" s="3">
        <v>42759.437025613428</v>
      </c>
      <c r="J1504" s="1">
        <f t="shared" si="23"/>
        <v>42759</v>
      </c>
      <c r="K1504" s="2" t="s">
        <v>21</v>
      </c>
      <c r="L1504" s="2" t="s">
        <v>5833</v>
      </c>
      <c r="M1504" s="2"/>
      <c r="N1504" s="2"/>
      <c r="W1504" s="3">
        <v>42759.429521099541</v>
      </c>
      <c r="X1504" s="2" t="s">
        <v>6100</v>
      </c>
      <c r="Y1504" s="4" t="s">
        <v>22</v>
      </c>
      <c r="Z1504" s="2" t="s">
        <v>22</v>
      </c>
      <c r="AA1504" s="2" t="s">
        <v>22</v>
      </c>
    </row>
    <row r="1505" spans="1:27">
      <c r="A1505" s="2">
        <v>201700146</v>
      </c>
      <c r="B1505" s="2" t="s">
        <v>6101</v>
      </c>
      <c r="C1505" s="2" t="s">
        <v>5398</v>
      </c>
      <c r="D1505" s="2">
        <v>125</v>
      </c>
      <c r="E1505" s="2" t="s">
        <v>18</v>
      </c>
      <c r="F1505" s="3">
        <v>39836</v>
      </c>
      <c r="G1505" s="2" t="s">
        <v>36</v>
      </c>
      <c r="H1505" s="2" t="s">
        <v>37</v>
      </c>
      <c r="I1505" s="3">
        <v>42758.690206099534</v>
      </c>
      <c r="J1505" s="1">
        <f t="shared" si="23"/>
        <v>42758</v>
      </c>
      <c r="K1505" s="2" t="s">
        <v>21</v>
      </c>
      <c r="L1505" s="2">
        <v>2228</v>
      </c>
      <c r="M1505" s="2">
        <v>2401</v>
      </c>
      <c r="N1505" s="2">
        <v>221</v>
      </c>
      <c r="O1505" s="26">
        <v>221</v>
      </c>
      <c r="W1505" s="3">
        <v>42758.658111111108</v>
      </c>
      <c r="X1505" s="2" t="s">
        <v>6102</v>
      </c>
      <c r="Y1505" s="4" t="s">
        <v>22</v>
      </c>
      <c r="Z1505" s="2" t="s">
        <v>22</v>
      </c>
      <c r="AA1505" s="2" t="s">
        <v>22</v>
      </c>
    </row>
    <row r="1506" spans="1:27">
      <c r="A1506" s="2">
        <v>201700148</v>
      </c>
      <c r="B1506" s="2" t="s">
        <v>2489</v>
      </c>
      <c r="C1506" s="2" t="s">
        <v>6103</v>
      </c>
      <c r="D1506" s="2">
        <v>536</v>
      </c>
      <c r="E1506" s="2" t="s">
        <v>131</v>
      </c>
      <c r="F1506" s="3">
        <v>39105</v>
      </c>
      <c r="G1506" s="2" t="s">
        <v>19</v>
      </c>
      <c r="H1506" s="2" t="s">
        <v>20</v>
      </c>
      <c r="I1506" s="3">
        <v>42758.738968865742</v>
      </c>
      <c r="J1506" s="1">
        <f t="shared" si="23"/>
        <v>42758</v>
      </c>
      <c r="K1506" s="2" t="s">
        <v>21</v>
      </c>
      <c r="L1506" s="2" t="s">
        <v>5677</v>
      </c>
      <c r="M1506" s="2"/>
      <c r="N1506" s="2"/>
      <c r="W1506" s="3">
        <v>42758.743740196762</v>
      </c>
      <c r="X1506" s="2"/>
      <c r="Y1506" s="4" t="s">
        <v>22</v>
      </c>
      <c r="Z1506" s="2" t="s">
        <v>22</v>
      </c>
      <c r="AA1506" s="2" t="s">
        <v>22</v>
      </c>
    </row>
    <row r="1507" spans="1:27">
      <c r="A1507" s="2">
        <v>201700150</v>
      </c>
      <c r="B1507" s="2" t="s">
        <v>6104</v>
      </c>
      <c r="C1507" s="2" t="s">
        <v>6105</v>
      </c>
      <c r="D1507" s="2">
        <v>130</v>
      </c>
      <c r="E1507" s="2" t="s">
        <v>35</v>
      </c>
      <c r="F1507" s="3">
        <v>39837</v>
      </c>
      <c r="G1507" s="2" t="s">
        <v>19</v>
      </c>
      <c r="H1507" s="2" t="s">
        <v>20</v>
      </c>
      <c r="I1507" s="3">
        <v>43349.572613506942</v>
      </c>
      <c r="J1507" s="1">
        <f t="shared" si="23"/>
        <v>43349</v>
      </c>
      <c r="K1507" s="2" t="s">
        <v>21</v>
      </c>
      <c r="L1507" s="2">
        <v>2047</v>
      </c>
      <c r="M1507" s="2"/>
      <c r="N1507" s="2">
        <v>4</v>
      </c>
      <c r="O1507" s="26">
        <v>4</v>
      </c>
      <c r="W1507" s="3">
        <v>43349.570423344907</v>
      </c>
      <c r="X1507" s="2" t="s">
        <v>6106</v>
      </c>
      <c r="Y1507" s="4" t="s">
        <v>22</v>
      </c>
      <c r="Z1507" s="2" t="s">
        <v>22</v>
      </c>
      <c r="AA1507" s="2" t="s">
        <v>22</v>
      </c>
    </row>
    <row r="1508" spans="1:27">
      <c r="A1508" s="2">
        <v>201700151</v>
      </c>
      <c r="B1508" s="2" t="s">
        <v>6107</v>
      </c>
      <c r="C1508" s="2" t="s">
        <v>2579</v>
      </c>
      <c r="D1508" s="2">
        <v>516</v>
      </c>
      <c r="E1508" s="2" t="s">
        <v>4179</v>
      </c>
      <c r="F1508" s="3">
        <v>42553</v>
      </c>
      <c r="G1508" s="2" t="s">
        <v>19</v>
      </c>
      <c r="H1508" s="2" t="s">
        <v>20</v>
      </c>
      <c r="I1508" s="3">
        <v>43272.920238541665</v>
      </c>
      <c r="J1508" s="1">
        <f t="shared" si="23"/>
        <v>43272</v>
      </c>
      <c r="K1508" s="2" t="s">
        <v>21</v>
      </c>
      <c r="L1508" s="2">
        <v>2289</v>
      </c>
      <c r="M1508" s="2"/>
      <c r="N1508" s="2" t="s">
        <v>5834</v>
      </c>
      <c r="O1508" s="26">
        <v>3</v>
      </c>
      <c r="P1508" s="26">
        <v>21</v>
      </c>
      <c r="Q1508" s="26">
        <v>28</v>
      </c>
      <c r="W1508" s="3">
        <v>43272.920238541665</v>
      </c>
      <c r="X1508" s="2" t="s">
        <v>6108</v>
      </c>
      <c r="Y1508" s="4" t="s">
        <v>22</v>
      </c>
      <c r="Z1508" s="2" t="s">
        <v>22</v>
      </c>
      <c r="AA1508" s="2" t="s">
        <v>22</v>
      </c>
    </row>
    <row r="1509" spans="1:27">
      <c r="A1509" s="2">
        <v>201700165</v>
      </c>
      <c r="B1509" s="2" t="s">
        <v>6104</v>
      </c>
      <c r="C1509" s="2" t="s">
        <v>6109</v>
      </c>
      <c r="D1509" s="2">
        <v>119</v>
      </c>
      <c r="E1509" s="2" t="s">
        <v>70</v>
      </c>
      <c r="F1509" s="3">
        <v>42701</v>
      </c>
      <c r="G1509" s="2" t="s">
        <v>31</v>
      </c>
      <c r="H1509" s="2" t="s">
        <v>32</v>
      </c>
      <c r="I1509" s="3">
        <v>42762.659288078707</v>
      </c>
      <c r="J1509" s="1">
        <f t="shared" si="23"/>
        <v>42762</v>
      </c>
      <c r="K1509" s="2" t="s">
        <v>21</v>
      </c>
      <c r="L1509" s="2">
        <v>2275</v>
      </c>
      <c r="M1509" s="2"/>
      <c r="N1509" s="2">
        <v>14</v>
      </c>
      <c r="O1509" s="26">
        <v>14</v>
      </c>
      <c r="W1509" s="3">
        <v>42762.694973032405</v>
      </c>
      <c r="X1509" s="2" t="s">
        <v>6110</v>
      </c>
      <c r="Y1509" s="4" t="s">
        <v>22</v>
      </c>
      <c r="Z1509" s="2" t="s">
        <v>22</v>
      </c>
      <c r="AA1509" s="2" t="s">
        <v>22</v>
      </c>
    </row>
    <row r="1510" spans="1:27">
      <c r="A1510" s="2">
        <v>201700166</v>
      </c>
      <c r="B1510" s="2" t="s">
        <v>6111</v>
      </c>
      <c r="C1510" s="2" t="s">
        <v>678</v>
      </c>
      <c r="D1510" s="2">
        <v>536</v>
      </c>
      <c r="E1510" s="2" t="s">
        <v>131</v>
      </c>
      <c r="F1510" s="3">
        <v>40570</v>
      </c>
      <c r="G1510" s="2" t="s">
        <v>19</v>
      </c>
      <c r="H1510" s="2" t="s">
        <v>20</v>
      </c>
      <c r="I1510" s="3">
        <v>42762.761915625</v>
      </c>
      <c r="J1510" s="1">
        <f t="shared" si="23"/>
        <v>42762</v>
      </c>
      <c r="K1510" s="2" t="s">
        <v>21</v>
      </c>
      <c r="L1510" s="2">
        <v>2075</v>
      </c>
      <c r="M1510" s="2"/>
      <c r="N1510" s="2">
        <v>21</v>
      </c>
      <c r="O1510" s="26">
        <v>21</v>
      </c>
      <c r="W1510" s="3">
        <v>42762.76190297454</v>
      </c>
      <c r="X1510" s="2" t="s">
        <v>6112</v>
      </c>
      <c r="Y1510" s="4" t="s">
        <v>22</v>
      </c>
      <c r="Z1510" s="2" t="s">
        <v>22</v>
      </c>
      <c r="AA1510" s="2" t="s">
        <v>22</v>
      </c>
    </row>
    <row r="1511" spans="1:27">
      <c r="A1511" s="2">
        <v>201700170</v>
      </c>
      <c r="B1511" s="2" t="s">
        <v>6113</v>
      </c>
      <c r="C1511" s="2" t="s">
        <v>6114</v>
      </c>
      <c r="D1511" s="2">
        <v>131</v>
      </c>
      <c r="E1511" s="2" t="s">
        <v>40</v>
      </c>
      <c r="F1511" s="3">
        <v>42624</v>
      </c>
      <c r="G1511" s="2" t="s">
        <v>71</v>
      </c>
      <c r="H1511" s="2" t="s">
        <v>72</v>
      </c>
      <c r="I1511" s="3">
        <v>43277.02354328704</v>
      </c>
      <c r="J1511" s="1">
        <f t="shared" si="23"/>
        <v>43277</v>
      </c>
      <c r="K1511" s="2" t="s">
        <v>21</v>
      </c>
      <c r="L1511" s="2" t="s">
        <v>5623</v>
      </c>
      <c r="M1511" s="2">
        <v>1401</v>
      </c>
      <c r="N1511" s="2">
        <v>35</v>
      </c>
      <c r="O1511" s="26">
        <v>35</v>
      </c>
      <c r="W1511" s="3">
        <v>43277.023531331019</v>
      </c>
      <c r="X1511" s="2" t="s">
        <v>6115</v>
      </c>
      <c r="Y1511" s="4" t="s">
        <v>22</v>
      </c>
      <c r="Z1511" s="2" t="s">
        <v>22</v>
      </c>
      <c r="AA1511" s="2" t="s">
        <v>22</v>
      </c>
    </row>
    <row r="1512" spans="1:27">
      <c r="A1512" s="2">
        <v>201700177</v>
      </c>
      <c r="B1512" s="2" t="s">
        <v>6116</v>
      </c>
      <c r="C1512" s="2" t="s">
        <v>6117</v>
      </c>
      <c r="D1512" s="2">
        <v>130</v>
      </c>
      <c r="E1512" s="2" t="s">
        <v>35</v>
      </c>
      <c r="F1512" s="3">
        <v>42007</v>
      </c>
      <c r="G1512" s="2" t="s">
        <v>71</v>
      </c>
      <c r="H1512" s="2" t="s">
        <v>72</v>
      </c>
      <c r="I1512" s="3">
        <v>42764.64544915509</v>
      </c>
      <c r="J1512" s="1">
        <f t="shared" si="23"/>
        <v>42764</v>
      </c>
      <c r="K1512" s="2" t="s">
        <v>21</v>
      </c>
      <c r="L1512" s="2">
        <v>2261</v>
      </c>
      <c r="M1512" s="2"/>
      <c r="N1512" s="2" t="s">
        <v>1085</v>
      </c>
      <c r="O1512" s="26">
        <v>1</v>
      </c>
      <c r="P1512" s="26">
        <v>2</v>
      </c>
      <c r="Q1512" s="26">
        <v>21</v>
      </c>
      <c r="W1512" s="3">
        <v>42764.644365659726</v>
      </c>
      <c r="X1512" s="2" t="s">
        <v>6118</v>
      </c>
      <c r="Y1512" s="4" t="s">
        <v>22</v>
      </c>
      <c r="Z1512" s="2" t="s">
        <v>22</v>
      </c>
      <c r="AA1512" s="2" t="s">
        <v>22</v>
      </c>
    </row>
    <row r="1513" spans="1:27">
      <c r="A1513" s="2">
        <v>201700179</v>
      </c>
      <c r="B1513" s="2" t="s">
        <v>6119</v>
      </c>
      <c r="C1513" s="2" t="s">
        <v>4841</v>
      </c>
      <c r="D1513" s="2">
        <v>516</v>
      </c>
      <c r="E1513" s="2" t="s">
        <v>4179</v>
      </c>
      <c r="F1513" s="3">
        <v>42699</v>
      </c>
      <c r="G1513" s="2" t="s">
        <v>36</v>
      </c>
      <c r="H1513" s="2" t="s">
        <v>37</v>
      </c>
      <c r="I1513" s="3">
        <v>42767.969737962965</v>
      </c>
      <c r="J1513" s="1">
        <f t="shared" si="23"/>
        <v>42767</v>
      </c>
      <c r="K1513" s="2" t="s">
        <v>21</v>
      </c>
      <c r="L1513" s="2">
        <v>2073</v>
      </c>
      <c r="M1513" s="2"/>
      <c r="N1513" s="2" t="s">
        <v>5835</v>
      </c>
      <c r="O1513" s="26">
        <v>1</v>
      </c>
      <c r="P1513" s="26">
        <v>2</v>
      </c>
      <c r="Q1513" s="26">
        <v>21</v>
      </c>
      <c r="R1513" s="26">
        <v>28</v>
      </c>
      <c r="W1513" s="3">
        <v>42767.938391631942</v>
      </c>
      <c r="X1513" s="2" t="s">
        <v>6120</v>
      </c>
      <c r="Y1513" s="4" t="s">
        <v>22</v>
      </c>
      <c r="Z1513" s="2" t="s">
        <v>22</v>
      </c>
      <c r="AA1513" s="2" t="s">
        <v>22</v>
      </c>
    </row>
    <row r="1514" spans="1:27">
      <c r="A1514" s="2">
        <v>201700184</v>
      </c>
      <c r="B1514" s="2" t="s">
        <v>6121</v>
      </c>
      <c r="C1514" s="2" t="s">
        <v>3030</v>
      </c>
      <c r="D1514" s="2">
        <v>125</v>
      </c>
      <c r="E1514" s="2" t="s">
        <v>18</v>
      </c>
      <c r="F1514" s="3">
        <v>42034</v>
      </c>
      <c r="G1514" s="2" t="s">
        <v>31</v>
      </c>
      <c r="H1514" s="2" t="s">
        <v>32</v>
      </c>
      <c r="I1514" s="3">
        <v>42765.490391400461</v>
      </c>
      <c r="J1514" s="1">
        <f t="shared" si="23"/>
        <v>42765</v>
      </c>
      <c r="K1514" s="2" t="s">
        <v>21</v>
      </c>
      <c r="L1514" s="2">
        <v>2289</v>
      </c>
      <c r="M1514" s="2"/>
      <c r="N1514" s="2" t="s">
        <v>4690</v>
      </c>
      <c r="O1514" s="26">
        <v>21</v>
      </c>
      <c r="P1514" s="26">
        <v>28</v>
      </c>
      <c r="W1514" s="3">
        <v>42765.485607870367</v>
      </c>
      <c r="X1514" s="2" t="s">
        <v>6122</v>
      </c>
      <c r="Y1514" s="4" t="s">
        <v>22</v>
      </c>
      <c r="Z1514" s="2" t="s">
        <v>22</v>
      </c>
      <c r="AA1514" s="2" t="s">
        <v>22</v>
      </c>
    </row>
    <row r="1515" spans="1:27">
      <c r="A1515" s="2">
        <v>201700185</v>
      </c>
      <c r="B1515" s="2" t="s">
        <v>5051</v>
      </c>
      <c r="C1515" s="2" t="s">
        <v>228</v>
      </c>
      <c r="D1515" s="2">
        <v>130</v>
      </c>
      <c r="E1515" s="2" t="s">
        <v>35</v>
      </c>
      <c r="F1515" s="3">
        <v>42034</v>
      </c>
      <c r="G1515" s="2" t="s">
        <v>71</v>
      </c>
      <c r="H1515" s="2" t="s">
        <v>72</v>
      </c>
      <c r="I1515" s="3">
        <v>42809.048878784721</v>
      </c>
      <c r="J1515" s="1">
        <f t="shared" si="23"/>
        <v>42809</v>
      </c>
      <c r="K1515" s="2" t="s">
        <v>21</v>
      </c>
      <c r="L1515" s="2" t="s">
        <v>5155</v>
      </c>
      <c r="M1515" s="2"/>
      <c r="N1515" s="2" t="s">
        <v>5836</v>
      </c>
      <c r="O1515" s="26">
        <v>29</v>
      </c>
      <c r="P1515" s="26">
        <v>33</v>
      </c>
      <c r="Q1515" s="26">
        <v>35</v>
      </c>
      <c r="W1515" s="3">
        <v>42809.046206631945</v>
      </c>
      <c r="X1515" s="2" t="s">
        <v>6123</v>
      </c>
      <c r="Y1515" s="4" t="s">
        <v>22</v>
      </c>
      <c r="Z1515" s="2" t="s">
        <v>22</v>
      </c>
      <c r="AA1515" s="2" t="s">
        <v>22</v>
      </c>
    </row>
    <row r="1516" spans="1:27">
      <c r="A1516" s="2">
        <v>201700186</v>
      </c>
      <c r="B1516" s="2" t="s">
        <v>2706</v>
      </c>
      <c r="C1516" s="2" t="s">
        <v>469</v>
      </c>
      <c r="D1516" s="2">
        <v>599</v>
      </c>
      <c r="E1516" s="2" t="s">
        <v>50</v>
      </c>
      <c r="F1516" s="3">
        <v>42673</v>
      </c>
      <c r="G1516" s="2" t="s">
        <v>31</v>
      </c>
      <c r="H1516" s="2" t="s">
        <v>32</v>
      </c>
      <c r="I1516" s="3">
        <v>42765.57820462963</v>
      </c>
      <c r="J1516" s="1">
        <f t="shared" si="23"/>
        <v>42765</v>
      </c>
      <c r="K1516" s="2" t="s">
        <v>21</v>
      </c>
      <c r="L1516" s="2">
        <v>2236</v>
      </c>
      <c r="M1516" s="2" t="s">
        <v>5716</v>
      </c>
      <c r="N1516" s="2">
        <v>2</v>
      </c>
      <c r="O1516" s="26">
        <v>2</v>
      </c>
      <c r="W1516" s="3">
        <v>42765.552571493055</v>
      </c>
      <c r="X1516" s="2" t="s">
        <v>6124</v>
      </c>
      <c r="Y1516" s="4" t="s">
        <v>22</v>
      </c>
      <c r="Z1516" s="2" t="s">
        <v>22</v>
      </c>
      <c r="AA1516" s="2" t="s">
        <v>22</v>
      </c>
    </row>
    <row r="1517" spans="1:27">
      <c r="A1517" s="2">
        <v>201700192</v>
      </c>
      <c r="B1517" s="2" t="s">
        <v>870</v>
      </c>
      <c r="C1517" s="2" t="s">
        <v>6125</v>
      </c>
      <c r="D1517" s="2">
        <v>128</v>
      </c>
      <c r="E1517" s="2" t="s">
        <v>464</v>
      </c>
      <c r="F1517" s="3">
        <v>42491</v>
      </c>
      <c r="G1517" s="2" t="s">
        <v>36</v>
      </c>
      <c r="H1517" s="2" t="s">
        <v>37</v>
      </c>
      <c r="I1517" s="3">
        <v>42802.90551971065</v>
      </c>
      <c r="J1517" s="1">
        <f t="shared" si="23"/>
        <v>42802</v>
      </c>
      <c r="K1517" s="2" t="s">
        <v>21</v>
      </c>
      <c r="L1517" s="2" t="s">
        <v>2316</v>
      </c>
      <c r="M1517" s="2" t="s">
        <v>5837</v>
      </c>
      <c r="N1517" s="2">
        <v>23</v>
      </c>
      <c r="O1517" s="26">
        <v>23</v>
      </c>
      <c r="W1517" s="3">
        <v>42802.871608414353</v>
      </c>
      <c r="X1517" s="2" t="s">
        <v>6126</v>
      </c>
      <c r="Y1517" s="4" t="s">
        <v>22</v>
      </c>
      <c r="Z1517" s="2" t="s">
        <v>22</v>
      </c>
      <c r="AA1517" s="2" t="s">
        <v>22</v>
      </c>
    </row>
    <row r="1518" spans="1:27">
      <c r="A1518" s="2">
        <v>201700198</v>
      </c>
      <c r="B1518" s="2" t="s">
        <v>463</v>
      </c>
      <c r="C1518" s="2" t="s">
        <v>6127</v>
      </c>
      <c r="D1518" s="2">
        <v>304</v>
      </c>
      <c r="E1518" s="2" t="s">
        <v>154</v>
      </c>
      <c r="F1518" s="3">
        <v>39845</v>
      </c>
      <c r="G1518" s="2" t="s">
        <v>31</v>
      </c>
      <c r="H1518" s="2" t="s">
        <v>32</v>
      </c>
      <c r="I1518" s="3">
        <v>42767.698346446756</v>
      </c>
      <c r="J1518" s="1">
        <f t="shared" si="23"/>
        <v>42767</v>
      </c>
      <c r="K1518" s="2" t="s">
        <v>21</v>
      </c>
      <c r="L1518" s="2">
        <v>2014</v>
      </c>
      <c r="M1518" s="2"/>
      <c r="N1518" s="2">
        <v>19</v>
      </c>
      <c r="O1518" s="26">
        <v>19</v>
      </c>
      <c r="W1518" s="3">
        <v>42767.694597685186</v>
      </c>
      <c r="X1518" s="2" t="s">
        <v>6128</v>
      </c>
      <c r="Y1518" s="4" t="s">
        <v>22</v>
      </c>
      <c r="Z1518" s="2" t="s">
        <v>22</v>
      </c>
      <c r="AA1518" s="2" t="s">
        <v>22</v>
      </c>
    </row>
    <row r="1519" spans="1:27">
      <c r="A1519" s="2">
        <v>201700201</v>
      </c>
      <c r="B1519" s="2" t="s">
        <v>6129</v>
      </c>
      <c r="C1519" s="2" t="s">
        <v>594</v>
      </c>
      <c r="D1519" s="2">
        <v>539</v>
      </c>
      <c r="E1519" s="2" t="s">
        <v>2560</v>
      </c>
      <c r="F1519" s="3">
        <v>41671</v>
      </c>
      <c r="G1519" s="2" t="s">
        <v>19</v>
      </c>
      <c r="H1519" s="2" t="s">
        <v>20</v>
      </c>
      <c r="I1519" s="3">
        <v>42767.939531631942</v>
      </c>
      <c r="J1519" s="1">
        <f t="shared" si="23"/>
        <v>42767</v>
      </c>
      <c r="K1519" s="2" t="s">
        <v>21</v>
      </c>
      <c r="L1519" s="2">
        <v>2073</v>
      </c>
      <c r="M1519" s="2"/>
      <c r="N1519" s="2">
        <v>1</v>
      </c>
      <c r="O1519" s="26">
        <v>1</v>
      </c>
      <c r="W1519" s="3">
        <v>42767.939174768515</v>
      </c>
      <c r="X1519" s="2" t="s">
        <v>6130</v>
      </c>
      <c r="Y1519" s="4" t="s">
        <v>22</v>
      </c>
      <c r="Z1519" s="2" t="s">
        <v>22</v>
      </c>
      <c r="AA1519" s="2" t="s">
        <v>22</v>
      </c>
    </row>
    <row r="1520" spans="1:27">
      <c r="A1520" s="2">
        <v>201700208</v>
      </c>
      <c r="B1520" s="2" t="s">
        <v>6131</v>
      </c>
      <c r="C1520" s="2" t="s">
        <v>1640</v>
      </c>
      <c r="D1520" s="2">
        <v>125</v>
      </c>
      <c r="E1520" s="2" t="s">
        <v>18</v>
      </c>
      <c r="F1520" s="3">
        <v>41672</v>
      </c>
      <c r="G1520" s="2" t="s">
        <v>19</v>
      </c>
      <c r="H1520" s="2" t="s">
        <v>20</v>
      </c>
      <c r="I1520" s="3">
        <v>42768.988890196757</v>
      </c>
      <c r="J1520" s="1">
        <f t="shared" si="23"/>
        <v>42768</v>
      </c>
      <c r="K1520" s="2" t="s">
        <v>21</v>
      </c>
      <c r="L1520" s="2">
        <v>2261</v>
      </c>
      <c r="M1520" s="2"/>
      <c r="N1520" s="2">
        <v>2223</v>
      </c>
      <c r="O1520" s="26">
        <v>222</v>
      </c>
      <c r="W1520" s="3">
        <v>42768.987432407404</v>
      </c>
      <c r="X1520" s="2" t="s">
        <v>6132</v>
      </c>
      <c r="Y1520" s="4" t="s">
        <v>22</v>
      </c>
      <c r="Z1520" s="2" t="s">
        <v>22</v>
      </c>
      <c r="AA1520" s="2" t="s">
        <v>22</v>
      </c>
    </row>
    <row r="1521" spans="1:27">
      <c r="A1521" s="2">
        <v>201700209</v>
      </c>
      <c r="B1521" s="2" t="s">
        <v>643</v>
      </c>
      <c r="C1521" s="2" t="s">
        <v>264</v>
      </c>
      <c r="D1521" s="2">
        <v>119</v>
      </c>
      <c r="E1521" s="2" t="s">
        <v>70</v>
      </c>
      <c r="F1521" s="3">
        <v>37290</v>
      </c>
      <c r="G1521" s="2" t="s">
        <v>36</v>
      </c>
      <c r="H1521" s="2" t="s">
        <v>37</v>
      </c>
      <c r="I1521" s="3">
        <v>43296.673742743056</v>
      </c>
      <c r="J1521" s="1">
        <f t="shared" si="23"/>
        <v>43296</v>
      </c>
      <c r="K1521" s="2" t="s">
        <v>21</v>
      </c>
      <c r="L1521" s="2">
        <v>2037</v>
      </c>
      <c r="M1521" s="2"/>
      <c r="N1521" s="2">
        <v>1</v>
      </c>
      <c r="O1521" s="26">
        <v>1</v>
      </c>
      <c r="W1521" s="3">
        <v>43296.672164930555</v>
      </c>
      <c r="X1521" s="2" t="s">
        <v>6133</v>
      </c>
      <c r="Y1521" s="4" t="s">
        <v>22</v>
      </c>
      <c r="Z1521" s="2" t="s">
        <v>22</v>
      </c>
      <c r="AA1521" s="2" t="s">
        <v>22</v>
      </c>
    </row>
    <row r="1522" spans="1:27">
      <c r="A1522" s="2">
        <v>201700212</v>
      </c>
      <c r="B1522" s="2" t="s">
        <v>6134</v>
      </c>
      <c r="C1522" s="2" t="s">
        <v>6135</v>
      </c>
      <c r="D1522" s="2">
        <v>119</v>
      </c>
      <c r="E1522" s="2" t="s">
        <v>70</v>
      </c>
      <c r="F1522" s="3">
        <v>42694</v>
      </c>
      <c r="G1522" s="2" t="s">
        <v>19</v>
      </c>
      <c r="H1522" s="2" t="s">
        <v>20</v>
      </c>
      <c r="I1522" s="3">
        <v>43069.992799155094</v>
      </c>
      <c r="J1522" s="1">
        <f t="shared" si="23"/>
        <v>43069</v>
      </c>
      <c r="K1522" s="2" t="s">
        <v>21</v>
      </c>
      <c r="L1522" s="2">
        <v>2043</v>
      </c>
      <c r="M1522" s="2"/>
      <c r="N1522" s="2">
        <v>2</v>
      </c>
      <c r="O1522" s="26">
        <v>2</v>
      </c>
      <c r="W1522" s="3">
        <v>43069.990194942133</v>
      </c>
      <c r="X1522" s="2" t="s">
        <v>6136</v>
      </c>
      <c r="Y1522" s="4" t="s">
        <v>22</v>
      </c>
      <c r="Z1522" s="2" t="s">
        <v>22</v>
      </c>
      <c r="AA1522" s="2" t="s">
        <v>22</v>
      </c>
    </row>
    <row r="1523" spans="1:27">
      <c r="A1523" s="2">
        <v>201700219</v>
      </c>
      <c r="B1523" s="2" t="s">
        <v>6137</v>
      </c>
      <c r="C1523" s="2" t="s">
        <v>128</v>
      </c>
      <c r="D1523" s="2">
        <v>125</v>
      </c>
      <c r="E1523" s="2" t="s">
        <v>18</v>
      </c>
      <c r="F1523" s="3">
        <v>42042</v>
      </c>
      <c r="G1523" s="2" t="s">
        <v>36</v>
      </c>
      <c r="H1523" s="2" t="s">
        <v>37</v>
      </c>
      <c r="I1523" s="3">
        <v>42783.417076388891</v>
      </c>
      <c r="J1523" s="1">
        <f t="shared" si="23"/>
        <v>42783</v>
      </c>
      <c r="K1523" s="2" t="s">
        <v>21</v>
      </c>
      <c r="L1523" s="2" t="s">
        <v>2316</v>
      </c>
      <c r="M1523" s="2"/>
      <c r="N1523" s="2">
        <v>23</v>
      </c>
      <c r="O1523" s="26">
        <v>23</v>
      </c>
      <c r="W1523" s="3">
        <v>42783.416021064812</v>
      </c>
      <c r="X1523" s="2" t="s">
        <v>6138</v>
      </c>
      <c r="Y1523" s="4" t="s">
        <v>22</v>
      </c>
      <c r="Z1523" s="2" t="s">
        <v>22</v>
      </c>
      <c r="AA1523" s="2" t="s">
        <v>22</v>
      </c>
    </row>
    <row r="1524" spans="1:27">
      <c r="A1524" s="2">
        <v>201700223</v>
      </c>
      <c r="B1524" s="2" t="s">
        <v>1367</v>
      </c>
      <c r="C1524" s="2" t="s">
        <v>6139</v>
      </c>
      <c r="D1524" s="2">
        <v>205</v>
      </c>
      <c r="E1524" s="2" t="s">
        <v>2831</v>
      </c>
      <c r="F1524" s="3">
        <v>42404</v>
      </c>
      <c r="G1524" s="2" t="s">
        <v>19</v>
      </c>
      <c r="H1524" s="2" t="s">
        <v>20</v>
      </c>
      <c r="I1524" s="3">
        <v>42920.608136192131</v>
      </c>
      <c r="J1524" s="1">
        <f t="shared" si="23"/>
        <v>42920</v>
      </c>
      <c r="K1524" s="2" t="s">
        <v>21</v>
      </c>
      <c r="L1524" s="2">
        <v>2046</v>
      </c>
      <c r="M1524" s="2"/>
      <c r="N1524" s="20" t="s">
        <v>5838</v>
      </c>
      <c r="O1524" s="26">
        <v>1</v>
      </c>
      <c r="P1524" s="26">
        <v>25</v>
      </c>
      <c r="Q1524" s="26">
        <v>101</v>
      </c>
      <c r="W1524" s="3">
        <v>42920.605624074073</v>
      </c>
      <c r="X1524" s="2" t="s">
        <v>6140</v>
      </c>
      <c r="Y1524" s="4" t="s">
        <v>22</v>
      </c>
      <c r="Z1524" s="2" t="s">
        <v>22</v>
      </c>
      <c r="AA1524" s="2" t="s">
        <v>22</v>
      </c>
    </row>
    <row r="1525" spans="1:27">
      <c r="A1525" s="2">
        <v>201700226</v>
      </c>
      <c r="B1525" s="2" t="s">
        <v>6141</v>
      </c>
      <c r="C1525" s="2" t="s">
        <v>6142</v>
      </c>
      <c r="D1525" s="2">
        <v>125</v>
      </c>
      <c r="E1525" s="2" t="s">
        <v>18</v>
      </c>
      <c r="F1525" s="3">
        <v>39142</v>
      </c>
      <c r="G1525" s="2" t="s">
        <v>19</v>
      </c>
      <c r="H1525" s="2" t="s">
        <v>20</v>
      </c>
      <c r="I1525" s="3">
        <v>42771.490564236112</v>
      </c>
      <c r="J1525" s="1">
        <f t="shared" si="23"/>
        <v>42771</v>
      </c>
      <c r="K1525" s="2" t="s">
        <v>21</v>
      </c>
      <c r="L1525" s="2">
        <v>2274</v>
      </c>
      <c r="M1525" s="2"/>
      <c r="N1525" s="2">
        <v>34</v>
      </c>
      <c r="O1525" s="26">
        <v>34</v>
      </c>
      <c r="W1525" s="3">
        <v>42771.476288391204</v>
      </c>
      <c r="X1525" s="2" t="s">
        <v>6143</v>
      </c>
      <c r="Y1525" s="4" t="s">
        <v>22</v>
      </c>
      <c r="Z1525" s="2" t="s">
        <v>22</v>
      </c>
      <c r="AA1525" s="2" t="s">
        <v>22</v>
      </c>
    </row>
    <row r="1526" spans="1:27">
      <c r="A1526" s="2">
        <v>201700236</v>
      </c>
      <c r="B1526" s="2" t="s">
        <v>6144</v>
      </c>
      <c r="C1526" s="2" t="s">
        <v>6145</v>
      </c>
      <c r="D1526" s="2">
        <v>499</v>
      </c>
      <c r="E1526" s="2" t="s">
        <v>50</v>
      </c>
      <c r="F1526" s="3">
        <v>41311</v>
      </c>
      <c r="G1526" s="2" t="s">
        <v>19</v>
      </c>
      <c r="H1526" s="2" t="s">
        <v>20</v>
      </c>
      <c r="I1526" s="3">
        <v>42772.032313738426</v>
      </c>
      <c r="J1526" s="1">
        <f t="shared" si="23"/>
        <v>42772</v>
      </c>
      <c r="K1526" s="2" t="s">
        <v>21</v>
      </c>
      <c r="L1526" s="2">
        <v>2261</v>
      </c>
      <c r="M1526" s="2"/>
      <c r="N1526" s="2" t="s">
        <v>5839</v>
      </c>
      <c r="O1526" s="26">
        <v>1</v>
      </c>
      <c r="P1526" s="26">
        <v>0</v>
      </c>
      <c r="W1526" s="3">
        <v>42772.031239004631</v>
      </c>
      <c r="X1526" s="2" t="s">
        <v>6146</v>
      </c>
      <c r="Y1526" s="4" t="s">
        <v>22</v>
      </c>
      <c r="Z1526" s="2" t="s">
        <v>22</v>
      </c>
      <c r="AA1526" s="2" t="s">
        <v>22</v>
      </c>
    </row>
    <row r="1527" spans="1:27">
      <c r="A1527" s="2">
        <v>201700247</v>
      </c>
      <c r="B1527" s="2" t="s">
        <v>6147</v>
      </c>
      <c r="C1527" s="2" t="s">
        <v>2469</v>
      </c>
      <c r="D1527" s="2">
        <v>125</v>
      </c>
      <c r="E1527" s="2" t="s">
        <v>18</v>
      </c>
      <c r="F1527" s="3">
        <v>40217</v>
      </c>
      <c r="G1527" s="2" t="s">
        <v>19</v>
      </c>
      <c r="H1527" s="2" t="s">
        <v>20</v>
      </c>
      <c r="I1527" s="3">
        <v>42774.663152233799</v>
      </c>
      <c r="J1527" s="1">
        <f t="shared" si="23"/>
        <v>42774</v>
      </c>
      <c r="K1527" s="2" t="s">
        <v>21</v>
      </c>
      <c r="L1527" s="2" t="s">
        <v>2316</v>
      </c>
      <c r="M1527" s="2"/>
      <c r="N1527" s="2">
        <v>23</v>
      </c>
      <c r="O1527" s="26">
        <v>23</v>
      </c>
      <c r="W1527" s="3">
        <v>42774.629835995373</v>
      </c>
      <c r="X1527" s="2" t="s">
        <v>6148</v>
      </c>
      <c r="Y1527" s="4" t="s">
        <v>22</v>
      </c>
      <c r="Z1527" s="2" t="s">
        <v>22</v>
      </c>
      <c r="AA1527" s="2" t="s">
        <v>22</v>
      </c>
    </row>
    <row r="1528" spans="1:27">
      <c r="A1528" s="2">
        <v>201700261</v>
      </c>
      <c r="B1528" s="2" t="s">
        <v>6149</v>
      </c>
      <c r="C1528" s="2" t="s">
        <v>199</v>
      </c>
      <c r="D1528" s="2">
        <v>125</v>
      </c>
      <c r="E1528" s="2" t="s">
        <v>18</v>
      </c>
      <c r="F1528" s="3">
        <v>39965</v>
      </c>
      <c r="G1528" s="2" t="s">
        <v>36</v>
      </c>
      <c r="H1528" s="2" t="s">
        <v>37</v>
      </c>
      <c r="I1528" s="3">
        <v>42778.486825196756</v>
      </c>
      <c r="J1528" s="1">
        <f t="shared" si="23"/>
        <v>42778</v>
      </c>
      <c r="K1528" s="2" t="s">
        <v>21</v>
      </c>
      <c r="L1528" s="2">
        <v>2098</v>
      </c>
      <c r="M1528" s="2"/>
      <c r="N1528" s="20">
        <v>9014201</v>
      </c>
      <c r="O1528" s="26">
        <v>901</v>
      </c>
      <c r="P1528" s="26">
        <v>4201</v>
      </c>
      <c r="W1528" s="3">
        <v>42778.474474768518</v>
      </c>
      <c r="X1528" s="2" t="s">
        <v>6150</v>
      </c>
      <c r="Y1528" s="4" t="s">
        <v>22</v>
      </c>
      <c r="Z1528" s="2" t="s">
        <v>22</v>
      </c>
      <c r="AA1528" s="2" t="s">
        <v>22</v>
      </c>
    </row>
    <row r="1529" spans="1:27">
      <c r="A1529" s="2">
        <v>201700272</v>
      </c>
      <c r="B1529" s="2" t="s">
        <v>6151</v>
      </c>
      <c r="C1529" s="2" t="s">
        <v>6152</v>
      </c>
      <c r="D1529" s="2">
        <v>125</v>
      </c>
      <c r="E1529" s="2" t="s">
        <v>18</v>
      </c>
      <c r="F1529" s="3">
        <v>40262</v>
      </c>
      <c r="G1529" s="2" t="s">
        <v>71</v>
      </c>
      <c r="H1529" s="2" t="s">
        <v>72</v>
      </c>
      <c r="I1529" s="3">
        <v>42780.084252430555</v>
      </c>
      <c r="J1529" s="1">
        <f t="shared" si="23"/>
        <v>42780</v>
      </c>
      <c r="K1529" s="2" t="s">
        <v>21</v>
      </c>
      <c r="L1529" s="2">
        <v>2073</v>
      </c>
      <c r="M1529" s="2"/>
      <c r="N1529" s="2" t="s">
        <v>1123</v>
      </c>
      <c r="O1529" s="26">
        <v>1</v>
      </c>
      <c r="P1529" s="26">
        <v>2</v>
      </c>
      <c r="W1529" s="3">
        <v>42780.083991053238</v>
      </c>
      <c r="X1529" s="2" t="s">
        <v>6153</v>
      </c>
      <c r="Y1529" s="4" t="s">
        <v>22</v>
      </c>
      <c r="Z1529" s="2" t="s">
        <v>22</v>
      </c>
      <c r="AA1529" s="2" t="s">
        <v>22</v>
      </c>
    </row>
    <row r="1530" spans="1:27">
      <c r="A1530" s="2">
        <v>201700274</v>
      </c>
      <c r="B1530" s="2" t="s">
        <v>6154</v>
      </c>
      <c r="C1530" s="2" t="s">
        <v>6155</v>
      </c>
      <c r="D1530" s="2">
        <v>126</v>
      </c>
      <c r="E1530" s="2" t="s">
        <v>95</v>
      </c>
      <c r="F1530" s="3">
        <v>42116</v>
      </c>
      <c r="G1530" s="2" t="s">
        <v>19</v>
      </c>
      <c r="H1530" s="2" t="s">
        <v>20</v>
      </c>
      <c r="I1530" s="3">
        <v>42780.621796527776</v>
      </c>
      <c r="J1530" s="1">
        <f t="shared" si="23"/>
        <v>42780</v>
      </c>
      <c r="K1530" s="2" t="s">
        <v>21</v>
      </c>
      <c r="L1530" s="2" t="s">
        <v>2316</v>
      </c>
      <c r="M1530" s="2"/>
      <c r="N1530" s="2">
        <v>23</v>
      </c>
      <c r="O1530" s="26">
        <v>23</v>
      </c>
      <c r="W1530" s="3">
        <v>42780.619252974539</v>
      </c>
      <c r="X1530" s="2" t="s">
        <v>6156</v>
      </c>
      <c r="Y1530" s="4" t="s">
        <v>22</v>
      </c>
      <c r="Z1530" s="2" t="s">
        <v>22</v>
      </c>
      <c r="AA1530" s="2" t="s">
        <v>22</v>
      </c>
    </row>
    <row r="1531" spans="1:27">
      <c r="A1531" s="2">
        <v>201700282</v>
      </c>
      <c r="B1531" s="2" t="s">
        <v>6157</v>
      </c>
      <c r="C1531" s="2" t="s">
        <v>6158</v>
      </c>
      <c r="D1531" s="2">
        <v>125</v>
      </c>
      <c r="E1531" s="2" t="s">
        <v>18</v>
      </c>
      <c r="F1531" s="3">
        <v>39859</v>
      </c>
      <c r="G1531" s="2" t="s">
        <v>31</v>
      </c>
      <c r="H1531" s="2" t="s">
        <v>32</v>
      </c>
      <c r="I1531" s="3">
        <v>42781.659213460647</v>
      </c>
      <c r="J1531" s="1">
        <f t="shared" si="23"/>
        <v>42781</v>
      </c>
      <c r="K1531" s="2" t="s">
        <v>21</v>
      </c>
      <c r="L1531" s="2">
        <v>2007</v>
      </c>
      <c r="M1531" s="2"/>
      <c r="N1531" s="2" t="s">
        <v>5840</v>
      </c>
      <c r="O1531" s="26">
        <v>1303</v>
      </c>
      <c r="P1531" s="26">
        <v>28</v>
      </c>
      <c r="W1531" s="3">
        <v>42781.651992974534</v>
      </c>
      <c r="X1531" s="2" t="s">
        <v>6159</v>
      </c>
      <c r="Y1531" s="4" t="s">
        <v>22</v>
      </c>
      <c r="Z1531" s="2" t="s">
        <v>22</v>
      </c>
      <c r="AA1531" s="2" t="s">
        <v>22</v>
      </c>
    </row>
    <row r="1532" spans="1:27">
      <c r="A1532" s="2">
        <v>201700286</v>
      </c>
      <c r="B1532" s="2" t="s">
        <v>6160</v>
      </c>
      <c r="C1532" s="2" t="s">
        <v>209</v>
      </c>
      <c r="D1532" s="2">
        <v>130</v>
      </c>
      <c r="E1532" s="2" t="s">
        <v>35</v>
      </c>
      <c r="F1532" s="3">
        <v>37303</v>
      </c>
      <c r="G1532" s="2" t="s">
        <v>71</v>
      </c>
      <c r="H1532" s="2" t="s">
        <v>72</v>
      </c>
      <c r="I1532" s="3">
        <v>42786.767903784719</v>
      </c>
      <c r="J1532" s="1">
        <f t="shared" si="23"/>
        <v>42786</v>
      </c>
      <c r="K1532" s="2" t="s">
        <v>21</v>
      </c>
      <c r="L1532" s="2">
        <v>2001</v>
      </c>
      <c r="M1532" s="2"/>
      <c r="N1532" s="2" t="s">
        <v>1057</v>
      </c>
      <c r="O1532" s="26">
        <v>5</v>
      </c>
      <c r="P1532" s="26">
        <v>14</v>
      </c>
      <c r="W1532" s="3">
        <v>42786.760325925927</v>
      </c>
      <c r="X1532" s="2" t="s">
        <v>6161</v>
      </c>
      <c r="Y1532" s="4" t="s">
        <v>22</v>
      </c>
      <c r="Z1532" s="2" t="s">
        <v>22</v>
      </c>
      <c r="AA1532" s="2" t="s">
        <v>22</v>
      </c>
    </row>
    <row r="1533" spans="1:27">
      <c r="A1533" s="2">
        <v>201700292</v>
      </c>
      <c r="B1533" s="2" t="s">
        <v>6162</v>
      </c>
      <c r="C1533" s="2" t="s">
        <v>1571</v>
      </c>
      <c r="D1533" s="2">
        <v>499</v>
      </c>
      <c r="E1533" s="2" t="s">
        <v>50</v>
      </c>
      <c r="F1533" s="3">
        <v>36939</v>
      </c>
      <c r="G1533" s="2" t="s">
        <v>31</v>
      </c>
      <c r="H1533" s="2" t="s">
        <v>32</v>
      </c>
      <c r="I1533" s="3">
        <v>42783.747738344908</v>
      </c>
      <c r="J1533" s="1">
        <f t="shared" si="23"/>
        <v>42783</v>
      </c>
      <c r="K1533" s="2" t="s">
        <v>21</v>
      </c>
      <c r="L1533" s="2" t="s">
        <v>5841</v>
      </c>
      <c r="M1533" s="2"/>
      <c r="N1533" s="2"/>
      <c r="W1533" s="3">
        <v>42783.746295833334</v>
      </c>
      <c r="X1533" s="2" t="s">
        <v>6163</v>
      </c>
      <c r="Y1533" s="4" t="s">
        <v>22</v>
      </c>
      <c r="Z1533" s="2" t="s">
        <v>22</v>
      </c>
      <c r="AA1533" s="2" t="s">
        <v>22</v>
      </c>
    </row>
    <row r="1534" spans="1:27">
      <c r="A1534" s="2">
        <v>201700296</v>
      </c>
      <c r="B1534" s="2" t="s">
        <v>1274</v>
      </c>
      <c r="C1534" s="2" t="s">
        <v>6164</v>
      </c>
      <c r="D1534" s="2">
        <v>119</v>
      </c>
      <c r="E1534" s="2" t="s">
        <v>70</v>
      </c>
      <c r="F1534" s="3">
        <v>42418</v>
      </c>
      <c r="G1534" s="2" t="s">
        <v>19</v>
      </c>
      <c r="H1534" s="2" t="s">
        <v>20</v>
      </c>
      <c r="I1534" s="3">
        <v>42788.497501388891</v>
      </c>
      <c r="J1534" s="1">
        <f t="shared" si="23"/>
        <v>42788</v>
      </c>
      <c r="K1534" s="2" t="s">
        <v>21</v>
      </c>
      <c r="L1534" s="2" t="s">
        <v>2316</v>
      </c>
      <c r="M1534" s="2"/>
      <c r="N1534" s="2">
        <v>23</v>
      </c>
      <c r="O1534" s="26">
        <v>23</v>
      </c>
      <c r="W1534" s="3">
        <v>42788.493757986114</v>
      </c>
      <c r="X1534" s="2" t="s">
        <v>6165</v>
      </c>
      <c r="Y1534" s="4" t="s">
        <v>22</v>
      </c>
      <c r="Z1534" s="2" t="s">
        <v>22</v>
      </c>
      <c r="AA1534" s="2" t="s">
        <v>22</v>
      </c>
    </row>
    <row r="1535" spans="1:27">
      <c r="A1535" s="2">
        <v>201700302</v>
      </c>
      <c r="B1535" s="2" t="s">
        <v>5052</v>
      </c>
      <c r="C1535" s="2" t="s">
        <v>6166</v>
      </c>
      <c r="D1535" s="2">
        <v>127</v>
      </c>
      <c r="E1535" s="2" t="s">
        <v>206</v>
      </c>
      <c r="F1535" s="3">
        <v>41688</v>
      </c>
      <c r="G1535" s="2" t="s">
        <v>31</v>
      </c>
      <c r="H1535" s="2" t="s">
        <v>32</v>
      </c>
      <c r="I1535" s="3">
        <v>42784.959311770835</v>
      </c>
      <c r="J1535" s="1">
        <f t="shared" si="23"/>
        <v>42784</v>
      </c>
      <c r="K1535" s="2" t="s">
        <v>21</v>
      </c>
      <c r="L1535" s="2" t="s">
        <v>5842</v>
      </c>
      <c r="M1535" s="2"/>
      <c r="N1535" s="2"/>
      <c r="W1535" s="3">
        <v>42784.959112233795</v>
      </c>
      <c r="X1535" s="2" t="s">
        <v>2353</v>
      </c>
      <c r="Y1535" s="4" t="s">
        <v>22</v>
      </c>
      <c r="Z1535" s="2" t="s">
        <v>22</v>
      </c>
      <c r="AA1535" s="2" t="s">
        <v>22</v>
      </c>
    </row>
    <row r="1536" spans="1:27">
      <c r="A1536" s="2">
        <v>201700304</v>
      </c>
      <c r="B1536" s="2" t="s">
        <v>3281</v>
      </c>
      <c r="C1536" s="2" t="s">
        <v>136</v>
      </c>
      <c r="D1536" s="2">
        <v>309</v>
      </c>
      <c r="E1536" s="2" t="s">
        <v>183</v>
      </c>
      <c r="F1536" s="3">
        <v>42570</v>
      </c>
      <c r="G1536" s="2" t="s">
        <v>19</v>
      </c>
      <c r="H1536" s="2" t="s">
        <v>20</v>
      </c>
      <c r="I1536" s="3">
        <v>42785.203735567127</v>
      </c>
      <c r="J1536" s="1">
        <f t="shared" si="23"/>
        <v>42785</v>
      </c>
      <c r="K1536" s="2" t="s">
        <v>21</v>
      </c>
      <c r="L1536" s="2">
        <v>2046</v>
      </c>
      <c r="M1536" s="2"/>
      <c r="N1536" s="2" t="s">
        <v>5544</v>
      </c>
      <c r="O1536" s="26">
        <v>1</v>
      </c>
      <c r="P1536" s="26">
        <v>25</v>
      </c>
      <c r="W1536" s="3">
        <v>42785.203114467593</v>
      </c>
      <c r="X1536" s="2" t="s">
        <v>6167</v>
      </c>
      <c r="Y1536" s="4" t="s">
        <v>22</v>
      </c>
      <c r="Z1536" s="2" t="s">
        <v>22</v>
      </c>
      <c r="AA1536" s="2" t="s">
        <v>22</v>
      </c>
    </row>
    <row r="1537" spans="1:27">
      <c r="A1537" s="2">
        <v>201700309</v>
      </c>
      <c r="B1537" s="2" t="s">
        <v>6168</v>
      </c>
      <c r="C1537" s="2" t="s">
        <v>6169</v>
      </c>
      <c r="D1537" s="2">
        <v>599</v>
      </c>
      <c r="E1537" s="2" t="s">
        <v>50</v>
      </c>
      <c r="F1537" s="3">
        <v>42448</v>
      </c>
      <c r="G1537" s="2" t="s">
        <v>71</v>
      </c>
      <c r="H1537" s="2" t="s">
        <v>72</v>
      </c>
      <c r="I1537" s="3">
        <v>43052.970529479164</v>
      </c>
      <c r="J1537" s="1">
        <f t="shared" si="23"/>
        <v>43052</v>
      </c>
      <c r="K1537" s="2" t="s">
        <v>21</v>
      </c>
      <c r="L1537" s="2">
        <v>2091</v>
      </c>
      <c r="M1537" s="2"/>
      <c r="N1537" s="2" t="s">
        <v>5843</v>
      </c>
      <c r="O1537" s="26">
        <v>8</v>
      </c>
      <c r="P1537" s="26">
        <v>21</v>
      </c>
      <c r="W1537" s="3">
        <v>43052.961243599537</v>
      </c>
      <c r="X1537" s="2" t="s">
        <v>6170</v>
      </c>
      <c r="Y1537" s="4" t="s">
        <v>22</v>
      </c>
      <c r="Z1537" s="2" t="s">
        <v>22</v>
      </c>
      <c r="AA1537" s="2" t="s">
        <v>22</v>
      </c>
    </row>
    <row r="1538" spans="1:27">
      <c r="A1538" s="2">
        <v>201700310</v>
      </c>
      <c r="B1538" s="2" t="s">
        <v>6171</v>
      </c>
      <c r="C1538" s="2" t="s">
        <v>209</v>
      </c>
      <c r="D1538" s="2">
        <v>131</v>
      </c>
      <c r="E1538" s="2" t="s">
        <v>40</v>
      </c>
      <c r="F1538" s="3">
        <v>42175</v>
      </c>
      <c r="G1538" s="2" t="s">
        <v>19</v>
      </c>
      <c r="H1538" s="2" t="s">
        <v>20</v>
      </c>
      <c r="I1538" s="3">
        <v>43197.525573263891</v>
      </c>
      <c r="J1538" s="1">
        <f t="shared" si="23"/>
        <v>43197</v>
      </c>
      <c r="K1538" s="2" t="s">
        <v>21</v>
      </c>
      <c r="L1538" s="2">
        <v>2082</v>
      </c>
      <c r="M1538" s="2"/>
      <c r="N1538" s="2" t="s">
        <v>1085</v>
      </c>
      <c r="O1538" s="26">
        <v>1</v>
      </c>
      <c r="P1538" s="26">
        <v>2</v>
      </c>
      <c r="Q1538" s="26">
        <v>21</v>
      </c>
      <c r="W1538" s="3">
        <v>43197.523471180553</v>
      </c>
      <c r="X1538" s="2" t="s">
        <v>6172</v>
      </c>
      <c r="Y1538" s="4" t="s">
        <v>22</v>
      </c>
      <c r="Z1538" s="2" t="s">
        <v>22</v>
      </c>
      <c r="AA1538" s="2" t="s">
        <v>22</v>
      </c>
    </row>
    <row r="1539" spans="1:27">
      <c r="A1539" s="2">
        <v>201700316</v>
      </c>
      <c r="B1539" s="2" t="s">
        <v>6173</v>
      </c>
      <c r="C1539" s="2" t="s">
        <v>266</v>
      </c>
      <c r="D1539" s="2">
        <v>128</v>
      </c>
      <c r="E1539" s="2" t="s">
        <v>464</v>
      </c>
      <c r="F1539" s="3">
        <v>42656</v>
      </c>
      <c r="G1539" s="2" t="s">
        <v>71</v>
      </c>
      <c r="H1539" s="2" t="s">
        <v>72</v>
      </c>
      <c r="I1539" s="3">
        <v>42887.520582256948</v>
      </c>
      <c r="J1539" s="1">
        <f t="shared" si="23"/>
        <v>42887</v>
      </c>
      <c r="K1539" s="2" t="s">
        <v>21</v>
      </c>
      <c r="L1539" s="2" t="s">
        <v>5844</v>
      </c>
      <c r="M1539" s="2"/>
      <c r="N1539" s="2"/>
      <c r="W1539" s="3">
        <v>42887.518088807868</v>
      </c>
      <c r="X1539" s="2" t="s">
        <v>6174</v>
      </c>
      <c r="Y1539" s="4" t="s">
        <v>22</v>
      </c>
      <c r="Z1539" s="2" t="s">
        <v>22</v>
      </c>
      <c r="AA1539" s="2" t="s">
        <v>22</v>
      </c>
    </row>
    <row r="1540" spans="1:27">
      <c r="A1540" s="2">
        <v>201700321</v>
      </c>
      <c r="B1540" s="2" t="s">
        <v>6175</v>
      </c>
      <c r="C1540" s="2" t="s">
        <v>199</v>
      </c>
      <c r="D1540" s="2">
        <v>125</v>
      </c>
      <c r="E1540" s="2" t="s">
        <v>18</v>
      </c>
      <c r="F1540" s="3">
        <v>39134</v>
      </c>
      <c r="G1540" s="2" t="s">
        <v>19</v>
      </c>
      <c r="H1540" s="2" t="s">
        <v>20</v>
      </c>
      <c r="I1540" s="3">
        <v>42787.520034293979</v>
      </c>
      <c r="J1540" s="1">
        <f t="shared" si="23"/>
        <v>42787</v>
      </c>
      <c r="K1540" s="2" t="s">
        <v>21</v>
      </c>
      <c r="L1540" s="2">
        <v>2084</v>
      </c>
      <c r="M1540" s="2"/>
      <c r="N1540" s="2" t="s">
        <v>5845</v>
      </c>
      <c r="O1540" s="26">
        <v>2</v>
      </c>
      <c r="P1540" s="26">
        <v>28</v>
      </c>
      <c r="Q1540" s="26">
        <v>901</v>
      </c>
      <c r="R1540" s="26">
        <v>74</v>
      </c>
      <c r="W1540" s="3">
        <v>42787.520034293979</v>
      </c>
      <c r="X1540" s="2" t="s">
        <v>6176</v>
      </c>
      <c r="Y1540" s="4" t="s">
        <v>22</v>
      </c>
      <c r="Z1540" s="2" t="s">
        <v>22</v>
      </c>
      <c r="AA1540" s="2" t="s">
        <v>22</v>
      </c>
    </row>
    <row r="1541" spans="1:27">
      <c r="A1541" s="2">
        <v>201700322</v>
      </c>
      <c r="B1541" s="2" t="s">
        <v>3560</v>
      </c>
      <c r="C1541" s="2" t="s">
        <v>6177</v>
      </c>
      <c r="D1541" s="2">
        <v>499</v>
      </c>
      <c r="E1541" s="2" t="s">
        <v>50</v>
      </c>
      <c r="F1541" s="3">
        <v>41326</v>
      </c>
      <c r="G1541" s="2" t="s">
        <v>36</v>
      </c>
      <c r="H1541" s="2" t="s">
        <v>37</v>
      </c>
      <c r="I1541" s="3">
        <v>43154.018922916664</v>
      </c>
      <c r="J1541" s="1">
        <f t="shared" si="23"/>
        <v>43154</v>
      </c>
      <c r="K1541" s="2" t="s">
        <v>21</v>
      </c>
      <c r="L1541" s="2">
        <v>2101</v>
      </c>
      <c r="M1541" s="2"/>
      <c r="N1541" s="2" t="s">
        <v>5846</v>
      </c>
      <c r="O1541" s="26">
        <v>21</v>
      </c>
      <c r="P1541" s="26">
        <v>222</v>
      </c>
      <c r="Q1541" s="26">
        <v>24</v>
      </c>
      <c r="W1541" s="3">
        <v>43154.018458796294</v>
      </c>
      <c r="X1541" s="2" t="s">
        <v>6178</v>
      </c>
      <c r="Y1541" s="4" t="s">
        <v>22</v>
      </c>
      <c r="Z1541" s="2" t="s">
        <v>22</v>
      </c>
      <c r="AA1541" s="2" t="s">
        <v>22</v>
      </c>
    </row>
    <row r="1542" spans="1:27">
      <c r="A1542" s="2">
        <v>201700326</v>
      </c>
      <c r="B1542" s="2" t="s">
        <v>6179</v>
      </c>
      <c r="C1542" s="2" t="s">
        <v>6180</v>
      </c>
      <c r="D1542" s="2">
        <v>128</v>
      </c>
      <c r="E1542" s="2" t="s">
        <v>464</v>
      </c>
      <c r="F1542" s="3">
        <v>38039</v>
      </c>
      <c r="G1542" s="2" t="s">
        <v>71</v>
      </c>
      <c r="H1542" s="2" t="s">
        <v>72</v>
      </c>
      <c r="I1542" s="3">
        <v>42788.44730709491</v>
      </c>
      <c r="J1542" s="1">
        <f t="shared" si="23"/>
        <v>42788</v>
      </c>
      <c r="K1542" s="2" t="s">
        <v>21</v>
      </c>
      <c r="L1542" s="2">
        <v>2098</v>
      </c>
      <c r="M1542" s="2"/>
      <c r="N1542" s="2" t="s">
        <v>5847</v>
      </c>
      <c r="O1542" s="26">
        <v>8</v>
      </c>
      <c r="P1542" s="26">
        <v>21</v>
      </c>
      <c r="Q1542" s="26">
        <v>28</v>
      </c>
      <c r="W1542" s="3">
        <v>42788.442808564818</v>
      </c>
      <c r="X1542" s="2" t="s">
        <v>6181</v>
      </c>
      <c r="Y1542" s="4" t="s">
        <v>22</v>
      </c>
      <c r="Z1542" s="2" t="s">
        <v>22</v>
      </c>
      <c r="AA1542" s="2" t="s">
        <v>22</v>
      </c>
    </row>
    <row r="1543" spans="1:27">
      <c r="A1543" s="2">
        <v>201700328</v>
      </c>
      <c r="B1543" s="2" t="s">
        <v>6182</v>
      </c>
      <c r="C1543" s="2" t="s">
        <v>6183</v>
      </c>
      <c r="D1543" s="2">
        <v>499</v>
      </c>
      <c r="E1543" s="2" t="s">
        <v>50</v>
      </c>
      <c r="F1543" s="3">
        <v>37674</v>
      </c>
      <c r="G1543" s="2" t="s">
        <v>71</v>
      </c>
      <c r="H1543" s="2" t="s">
        <v>72</v>
      </c>
      <c r="I1543" s="3">
        <v>42788.505870486108</v>
      </c>
      <c r="J1543" s="1">
        <f t="shared" si="23"/>
        <v>42788</v>
      </c>
      <c r="K1543" s="2" t="s">
        <v>21</v>
      </c>
      <c r="L1543" s="2">
        <v>2001</v>
      </c>
      <c r="M1543" s="2"/>
      <c r="N1543" s="2" t="s">
        <v>5848</v>
      </c>
      <c r="O1543" s="26">
        <v>5</v>
      </c>
      <c r="P1543" s="26">
        <v>68</v>
      </c>
      <c r="W1543" s="3">
        <v>42788.497324270837</v>
      </c>
      <c r="X1543" s="2" t="s">
        <v>6184</v>
      </c>
      <c r="Y1543" s="4" t="s">
        <v>22</v>
      </c>
      <c r="Z1543" s="2" t="s">
        <v>22</v>
      </c>
      <c r="AA1543" s="2" t="s">
        <v>22</v>
      </c>
    </row>
    <row r="1544" spans="1:27">
      <c r="A1544" s="2">
        <v>201700333</v>
      </c>
      <c r="B1544" s="2" t="s">
        <v>6185</v>
      </c>
      <c r="C1544" s="2" t="s">
        <v>39</v>
      </c>
      <c r="D1544" s="2">
        <v>304</v>
      </c>
      <c r="E1544" s="2" t="s">
        <v>154</v>
      </c>
      <c r="F1544" s="3">
        <v>42712</v>
      </c>
      <c r="G1544" s="2" t="s">
        <v>19</v>
      </c>
      <c r="H1544" s="2" t="s">
        <v>20</v>
      </c>
      <c r="I1544" s="3">
        <v>43045.181005405095</v>
      </c>
      <c r="J1544" s="1">
        <f t="shared" si="23"/>
        <v>43045</v>
      </c>
      <c r="K1544" s="2" t="s">
        <v>21</v>
      </c>
      <c r="L1544" s="2">
        <v>2046</v>
      </c>
      <c r="M1544" s="2"/>
      <c r="N1544" s="2"/>
      <c r="W1544" s="3">
        <v>43045.157928043984</v>
      </c>
      <c r="X1544" s="2" t="s">
        <v>6186</v>
      </c>
      <c r="Y1544" s="4" t="s">
        <v>22</v>
      </c>
      <c r="Z1544" s="2" t="s">
        <v>22</v>
      </c>
      <c r="AA1544" s="2" t="s">
        <v>22</v>
      </c>
    </row>
    <row r="1545" spans="1:27">
      <c r="A1545" s="2">
        <v>201700334</v>
      </c>
      <c r="B1545" s="2" t="s">
        <v>6187</v>
      </c>
      <c r="C1545" s="2" t="s">
        <v>659</v>
      </c>
      <c r="D1545" s="2">
        <v>130</v>
      </c>
      <c r="E1545" s="2" t="s">
        <v>35</v>
      </c>
      <c r="F1545" s="3">
        <v>42057</v>
      </c>
      <c r="G1545" s="2" t="s">
        <v>19</v>
      </c>
      <c r="H1545" s="2" t="s">
        <v>20</v>
      </c>
      <c r="I1545" s="3">
        <v>42788.720458020834</v>
      </c>
      <c r="J1545" s="1">
        <f t="shared" si="23"/>
        <v>42788</v>
      </c>
      <c r="K1545" s="2" t="s">
        <v>21</v>
      </c>
      <c r="L1545" s="2" t="s">
        <v>1035</v>
      </c>
      <c r="M1545" s="2"/>
      <c r="N1545" s="2" t="s">
        <v>5849</v>
      </c>
      <c r="O1545" s="26">
        <v>222</v>
      </c>
      <c r="P1545" s="26">
        <v>24</v>
      </c>
      <c r="W1545" s="3">
        <v>42788.720446527775</v>
      </c>
      <c r="X1545" s="2" t="s">
        <v>6188</v>
      </c>
      <c r="Y1545" s="4" t="s">
        <v>22</v>
      </c>
      <c r="Z1545" s="2" t="s">
        <v>22</v>
      </c>
      <c r="AA1545" s="2" t="s">
        <v>22</v>
      </c>
    </row>
    <row r="1546" spans="1:27">
      <c r="A1546" s="2">
        <v>201700335</v>
      </c>
      <c r="B1546" s="2" t="s">
        <v>6189</v>
      </c>
      <c r="C1546" s="2" t="s">
        <v>1988</v>
      </c>
      <c r="D1546" s="2">
        <v>499</v>
      </c>
      <c r="E1546" s="2" t="s">
        <v>50</v>
      </c>
      <c r="F1546" s="3">
        <v>42713</v>
      </c>
      <c r="G1546" s="2" t="s">
        <v>71</v>
      </c>
      <c r="H1546" s="2" t="s">
        <v>72</v>
      </c>
      <c r="I1546" s="3">
        <v>43039.956345289349</v>
      </c>
      <c r="J1546" s="1">
        <f t="shared" si="23"/>
        <v>43039</v>
      </c>
      <c r="K1546" s="2" t="s">
        <v>21</v>
      </c>
      <c r="L1546" s="2">
        <v>2043</v>
      </c>
      <c r="M1546" s="2"/>
      <c r="N1546" s="2">
        <v>1</v>
      </c>
      <c r="W1546" s="3">
        <v>43039.954709224534</v>
      </c>
      <c r="X1546" s="2" t="s">
        <v>6190</v>
      </c>
      <c r="Y1546" s="4" t="s">
        <v>22</v>
      </c>
      <c r="Z1546" s="2" t="s">
        <v>22</v>
      </c>
      <c r="AA1546" s="2" t="s">
        <v>22</v>
      </c>
    </row>
    <row r="1547" spans="1:27">
      <c r="A1547" s="2">
        <v>201700338</v>
      </c>
      <c r="B1547" s="2" t="s">
        <v>6191</v>
      </c>
      <c r="C1547" s="2" t="s">
        <v>6192</v>
      </c>
      <c r="D1547" s="2">
        <v>92</v>
      </c>
      <c r="E1547" s="2" t="s">
        <v>273</v>
      </c>
      <c r="F1547" s="3">
        <v>37310</v>
      </c>
      <c r="G1547" s="2" t="s">
        <v>36</v>
      </c>
      <c r="H1547" s="2" t="s">
        <v>37</v>
      </c>
      <c r="I1547" s="3">
        <v>42789.527260567127</v>
      </c>
      <c r="J1547" s="1">
        <f t="shared" si="23"/>
        <v>42789</v>
      </c>
      <c r="K1547" s="2" t="s">
        <v>21</v>
      </c>
      <c r="L1547" s="2" t="s">
        <v>5841</v>
      </c>
      <c r="M1547" s="2">
        <v>2001</v>
      </c>
      <c r="N1547" s="2" t="s">
        <v>5850</v>
      </c>
      <c r="O1547" s="26">
        <v>21</v>
      </c>
      <c r="P1547" s="26">
        <v>24</v>
      </c>
      <c r="Q1547" s="26">
        <v>2</v>
      </c>
      <c r="R1547" s="26">
        <v>27</v>
      </c>
      <c r="S1547" s="26">
        <v>16</v>
      </c>
      <c r="T1547" s="26">
        <v>4202</v>
      </c>
      <c r="U1547" s="26">
        <v>75</v>
      </c>
      <c r="V1547" s="26">
        <v>221</v>
      </c>
      <c r="W1547" s="3">
        <v>42789.473089548614</v>
      </c>
      <c r="X1547" s="2" t="s">
        <v>6193</v>
      </c>
      <c r="Y1547" s="4" t="s">
        <v>22</v>
      </c>
      <c r="Z1547" s="2" t="s">
        <v>22</v>
      </c>
      <c r="AA1547" s="2" t="s">
        <v>22</v>
      </c>
    </row>
    <row r="1548" spans="1:27">
      <c r="A1548" s="2">
        <v>201700341</v>
      </c>
      <c r="B1548" s="2" t="s">
        <v>6194</v>
      </c>
      <c r="C1548" s="2" t="s">
        <v>6195</v>
      </c>
      <c r="D1548" s="2">
        <v>14</v>
      </c>
      <c r="E1548" s="2" t="s">
        <v>1870</v>
      </c>
      <c r="F1548" s="3">
        <v>42620</v>
      </c>
      <c r="G1548" s="2" t="s">
        <v>36</v>
      </c>
      <c r="H1548" s="2" t="s">
        <v>37</v>
      </c>
      <c r="I1548" s="3">
        <v>42789.628796296296</v>
      </c>
      <c r="J1548" s="1">
        <f t="shared" si="23"/>
        <v>42789</v>
      </c>
      <c r="K1548" s="2" t="s">
        <v>21</v>
      </c>
      <c r="L1548" s="2" t="s">
        <v>1043</v>
      </c>
      <c r="M1548" s="2"/>
      <c r="N1548" s="2"/>
      <c r="W1548" s="3">
        <v>42789.625764583332</v>
      </c>
      <c r="X1548" s="2" t="s">
        <v>6196</v>
      </c>
      <c r="Y1548" s="4" t="s">
        <v>22</v>
      </c>
      <c r="Z1548" s="2" t="s">
        <v>22</v>
      </c>
      <c r="AA1548" s="2" t="s">
        <v>22</v>
      </c>
    </row>
    <row r="1549" spans="1:27">
      <c r="A1549" s="2">
        <v>201700349</v>
      </c>
      <c r="B1549" s="2" t="s">
        <v>3801</v>
      </c>
      <c r="C1549" s="2" t="s">
        <v>2091</v>
      </c>
      <c r="D1549" s="2">
        <v>115</v>
      </c>
      <c r="E1549" s="2" t="s">
        <v>1569</v>
      </c>
      <c r="F1549" s="3">
        <v>42059</v>
      </c>
      <c r="G1549" s="2" t="s">
        <v>31</v>
      </c>
      <c r="H1549" s="2" t="s">
        <v>32</v>
      </c>
      <c r="I1549" s="3">
        <v>42790.875599224535</v>
      </c>
      <c r="J1549" s="1">
        <f t="shared" si="23"/>
        <v>42790</v>
      </c>
      <c r="K1549" s="2" t="s">
        <v>21</v>
      </c>
      <c r="L1549" s="2">
        <v>2274</v>
      </c>
      <c r="M1549" s="2"/>
      <c r="N1549" s="2">
        <v>34</v>
      </c>
      <c r="O1549" s="26">
        <v>34</v>
      </c>
      <c r="W1549" s="3">
        <v>42790.875057754631</v>
      </c>
      <c r="X1549" s="2" t="s">
        <v>6197</v>
      </c>
      <c r="Y1549" s="4" t="s">
        <v>22</v>
      </c>
      <c r="Z1549" s="2" t="s">
        <v>22</v>
      </c>
      <c r="AA1549" s="2" t="s">
        <v>22</v>
      </c>
    </row>
    <row r="1550" spans="1:27">
      <c r="A1550" s="2">
        <v>201700350</v>
      </c>
      <c r="B1550" s="2" t="s">
        <v>6198</v>
      </c>
      <c r="C1550" s="2" t="s">
        <v>530</v>
      </c>
      <c r="D1550" s="2">
        <v>125</v>
      </c>
      <c r="E1550" s="2" t="s">
        <v>18</v>
      </c>
      <c r="F1550" s="3">
        <v>42241</v>
      </c>
      <c r="G1550" s="2" t="s">
        <v>71</v>
      </c>
      <c r="H1550" s="2" t="s">
        <v>72</v>
      </c>
      <c r="I1550" s="3">
        <v>43184.763339432873</v>
      </c>
      <c r="J1550" s="1">
        <f t="shared" si="23"/>
        <v>43184</v>
      </c>
      <c r="K1550" s="2" t="s">
        <v>21</v>
      </c>
      <c r="L1550" s="2" t="s">
        <v>5597</v>
      </c>
      <c r="M1550" s="2"/>
      <c r="N1550" s="2"/>
      <c r="W1550" s="3">
        <v>43184.754432210648</v>
      </c>
      <c r="X1550" s="2" t="s">
        <v>6199</v>
      </c>
      <c r="Y1550" s="4" t="s">
        <v>22</v>
      </c>
      <c r="Z1550" s="2" t="s">
        <v>22</v>
      </c>
      <c r="AA1550" s="2" t="s">
        <v>22</v>
      </c>
    </row>
    <row r="1551" spans="1:27">
      <c r="A1551" s="2">
        <v>201700353</v>
      </c>
      <c r="B1551" s="2" t="s">
        <v>2354</v>
      </c>
      <c r="C1551" s="2" t="s">
        <v>723</v>
      </c>
      <c r="D1551" s="2">
        <v>539</v>
      </c>
      <c r="E1551" s="2" t="s">
        <v>2560</v>
      </c>
      <c r="F1551" s="3">
        <v>40964</v>
      </c>
      <c r="G1551" s="2" t="s">
        <v>19</v>
      </c>
      <c r="H1551" s="2" t="s">
        <v>20</v>
      </c>
      <c r="I1551" s="3">
        <v>42791.638869212962</v>
      </c>
      <c r="J1551" s="1">
        <f t="shared" si="23"/>
        <v>42791</v>
      </c>
      <c r="K1551" s="2" t="s">
        <v>21</v>
      </c>
      <c r="L1551" s="2">
        <v>2178</v>
      </c>
      <c r="M1551" s="2"/>
      <c r="N1551" s="2" t="s">
        <v>5851</v>
      </c>
      <c r="O1551" s="26">
        <v>222</v>
      </c>
      <c r="P1551" s="26">
        <v>31</v>
      </c>
      <c r="Q1551" s="26">
        <v>61</v>
      </c>
      <c r="W1551" s="3">
        <v>42791.635164467596</v>
      </c>
      <c r="X1551" s="2" t="s">
        <v>6200</v>
      </c>
      <c r="Y1551" s="4" t="s">
        <v>22</v>
      </c>
      <c r="Z1551" s="2" t="s">
        <v>22</v>
      </c>
      <c r="AA1551" s="2" t="s">
        <v>22</v>
      </c>
    </row>
    <row r="1552" spans="1:27">
      <c r="A1552" s="2">
        <v>201700357</v>
      </c>
      <c r="B1552" s="2" t="s">
        <v>6201</v>
      </c>
      <c r="C1552" s="2" t="s">
        <v>39</v>
      </c>
      <c r="D1552" s="2">
        <v>125</v>
      </c>
      <c r="E1552" s="2" t="s">
        <v>18</v>
      </c>
      <c r="F1552" s="3">
        <v>40599</v>
      </c>
      <c r="G1552" s="2" t="s">
        <v>19</v>
      </c>
      <c r="H1552" s="2" t="s">
        <v>20</v>
      </c>
      <c r="I1552" s="3">
        <v>42791.88716096065</v>
      </c>
      <c r="J1552" s="1">
        <f t="shared" si="23"/>
        <v>42791</v>
      </c>
      <c r="K1552" s="2" t="s">
        <v>21</v>
      </c>
      <c r="L1552" s="2">
        <v>2092</v>
      </c>
      <c r="M1552" s="2"/>
      <c r="N1552" s="20" t="s">
        <v>5852</v>
      </c>
      <c r="O1552" s="26">
        <v>8</v>
      </c>
      <c r="P1552" s="26">
        <v>76</v>
      </c>
      <c r="Q1552" s="26">
        <v>901</v>
      </c>
      <c r="W1552" s="3">
        <v>42791.864758912037</v>
      </c>
      <c r="X1552" s="2" t="s">
        <v>6202</v>
      </c>
      <c r="Y1552" s="4" t="s">
        <v>22</v>
      </c>
      <c r="Z1552" s="2" t="s">
        <v>22</v>
      </c>
      <c r="AA1552" s="2" t="s">
        <v>22</v>
      </c>
    </row>
    <row r="1553" spans="1:27">
      <c r="A1553" s="2">
        <v>201700360</v>
      </c>
      <c r="B1553" s="2" t="s">
        <v>6203</v>
      </c>
      <c r="C1553" s="2" t="s">
        <v>630</v>
      </c>
      <c r="D1553" s="2">
        <v>499</v>
      </c>
      <c r="E1553" s="2" t="s">
        <v>50</v>
      </c>
      <c r="F1553" s="3">
        <v>40965</v>
      </c>
      <c r="G1553" s="2" t="s">
        <v>71</v>
      </c>
      <c r="H1553" s="2" t="s">
        <v>72</v>
      </c>
      <c r="I1553" s="3">
        <v>42792.399279247686</v>
      </c>
      <c r="J1553" s="1">
        <f t="shared" si="23"/>
        <v>42792</v>
      </c>
      <c r="K1553" s="2" t="s">
        <v>21</v>
      </c>
      <c r="L1553" s="2">
        <v>2120</v>
      </c>
      <c r="M1553" s="2"/>
      <c r="N1553" s="2" t="s">
        <v>5853</v>
      </c>
      <c r="O1553" s="26">
        <v>6</v>
      </c>
      <c r="P1553" s="26">
        <v>16</v>
      </c>
      <c r="Q1553" s="26">
        <v>31</v>
      </c>
      <c r="R1553" s="26">
        <v>33</v>
      </c>
      <c r="W1553" s="3">
        <v>42792.396706828702</v>
      </c>
      <c r="X1553" s="2" t="s">
        <v>6204</v>
      </c>
      <c r="Y1553" s="4" t="s">
        <v>22</v>
      </c>
      <c r="Z1553" s="2" t="s">
        <v>22</v>
      </c>
      <c r="AA1553" s="2" t="s">
        <v>22</v>
      </c>
    </row>
    <row r="1554" spans="1:27">
      <c r="A1554" s="2">
        <v>201700363</v>
      </c>
      <c r="B1554" s="2" t="s">
        <v>6205</v>
      </c>
      <c r="C1554" s="2" t="s">
        <v>776</v>
      </c>
      <c r="D1554" s="2">
        <v>499</v>
      </c>
      <c r="E1554" s="2" t="s">
        <v>50</v>
      </c>
      <c r="F1554" s="3">
        <v>41697</v>
      </c>
      <c r="G1554" s="2" t="s">
        <v>31</v>
      </c>
      <c r="H1554" s="2" t="s">
        <v>32</v>
      </c>
      <c r="I1554" s="3">
        <v>42793.133963692133</v>
      </c>
      <c r="J1554" s="1">
        <f t="shared" si="23"/>
        <v>42793</v>
      </c>
      <c r="K1554" s="2" t="s">
        <v>21</v>
      </c>
      <c r="L1554" s="2">
        <v>2043</v>
      </c>
      <c r="M1554" s="2"/>
      <c r="N1554" s="2" t="s">
        <v>5854</v>
      </c>
      <c r="O1554" s="26">
        <v>2</v>
      </c>
      <c r="P1554" s="26">
        <v>4</v>
      </c>
      <c r="Q1554" s="26">
        <v>21</v>
      </c>
      <c r="R1554" s="26">
        <v>33</v>
      </c>
      <c r="W1554" s="3">
        <v>42793.116789236112</v>
      </c>
      <c r="X1554" s="2" t="s">
        <v>6206</v>
      </c>
      <c r="Y1554" s="4" t="s">
        <v>22</v>
      </c>
      <c r="Z1554" s="2" t="s">
        <v>22</v>
      </c>
      <c r="AA1554" s="2" t="s">
        <v>22</v>
      </c>
    </row>
    <row r="1555" spans="1:27">
      <c r="A1555" s="2">
        <v>201700365</v>
      </c>
      <c r="B1555" s="2" t="s">
        <v>6207</v>
      </c>
      <c r="C1555" s="2" t="s">
        <v>6208</v>
      </c>
      <c r="D1555" s="2">
        <v>123</v>
      </c>
      <c r="E1555" s="2" t="s">
        <v>62</v>
      </c>
      <c r="F1555" s="3">
        <v>42062</v>
      </c>
      <c r="G1555" s="2" t="s">
        <v>71</v>
      </c>
      <c r="H1555" s="2" t="s">
        <v>72</v>
      </c>
      <c r="I1555" s="3">
        <v>42794.641424687499</v>
      </c>
      <c r="J1555" s="1">
        <f t="shared" si="23"/>
        <v>42794</v>
      </c>
      <c r="K1555" s="2" t="s">
        <v>21</v>
      </c>
      <c r="L1555" s="2">
        <v>2043</v>
      </c>
      <c r="M1555" s="2"/>
      <c r="N1555" s="2" t="s">
        <v>5313</v>
      </c>
      <c r="O1555" s="26">
        <v>1</v>
      </c>
      <c r="P1555" s="26">
        <v>33</v>
      </c>
      <c r="W1555" s="3">
        <v>42794.640287534719</v>
      </c>
      <c r="X1555" s="2" t="s">
        <v>6209</v>
      </c>
      <c r="Y1555" s="4" t="s">
        <v>22</v>
      </c>
      <c r="Z1555" s="2" t="s">
        <v>22</v>
      </c>
      <c r="AA1555" s="2" t="s">
        <v>22</v>
      </c>
    </row>
    <row r="1556" spans="1:27">
      <c r="A1556" s="2">
        <v>201700369</v>
      </c>
      <c r="B1556" s="2" t="s">
        <v>6210</v>
      </c>
      <c r="C1556" s="2" t="s">
        <v>104</v>
      </c>
      <c r="D1556" s="2">
        <v>956</v>
      </c>
      <c r="E1556" s="2" t="s">
        <v>4391</v>
      </c>
      <c r="F1556" s="3">
        <v>42755</v>
      </c>
      <c r="G1556" s="2" t="s">
        <v>19</v>
      </c>
      <c r="H1556" s="2" t="s">
        <v>20</v>
      </c>
      <c r="I1556" s="3">
        <v>42794.028482488429</v>
      </c>
      <c r="J1556" s="1">
        <f t="shared" si="23"/>
        <v>42794</v>
      </c>
      <c r="K1556" s="2" t="s">
        <v>21</v>
      </c>
      <c r="L1556" s="2">
        <v>2036</v>
      </c>
      <c r="M1556" s="2"/>
      <c r="N1556" s="2" t="s">
        <v>1085</v>
      </c>
      <c r="O1556" s="26">
        <v>1</v>
      </c>
      <c r="P1556" s="26">
        <v>2</v>
      </c>
      <c r="Q1556" s="26">
        <v>21</v>
      </c>
      <c r="W1556" s="3">
        <v>42794.01604707176</v>
      </c>
      <c r="X1556" s="2" t="s">
        <v>6211</v>
      </c>
      <c r="Y1556" s="4" t="s">
        <v>22</v>
      </c>
      <c r="Z1556" s="2" t="s">
        <v>22</v>
      </c>
      <c r="AA1556" s="2" t="s">
        <v>22</v>
      </c>
    </row>
    <row r="1557" spans="1:27">
      <c r="A1557" s="2">
        <v>201700371</v>
      </c>
      <c r="B1557" s="2" t="s">
        <v>2908</v>
      </c>
      <c r="C1557" s="2" t="s">
        <v>3456</v>
      </c>
      <c r="D1557" s="2">
        <v>499</v>
      </c>
      <c r="E1557" s="2" t="s">
        <v>50</v>
      </c>
      <c r="F1557" s="3">
        <v>37315</v>
      </c>
      <c r="G1557" s="2" t="s">
        <v>31</v>
      </c>
      <c r="H1557" s="2" t="s">
        <v>32</v>
      </c>
      <c r="I1557" s="3">
        <v>42794.521449849541</v>
      </c>
      <c r="J1557" s="1">
        <f t="shared" si="23"/>
        <v>42794</v>
      </c>
      <c r="K1557" s="2" t="s">
        <v>21</v>
      </c>
      <c r="L1557" s="2">
        <v>2274</v>
      </c>
      <c r="M1557" s="2"/>
      <c r="N1557" s="2" t="s">
        <v>5855</v>
      </c>
      <c r="O1557" s="26">
        <v>34</v>
      </c>
      <c r="P1557" s="26">
        <v>75</v>
      </c>
      <c r="Q1557" s="26">
        <v>80</v>
      </c>
      <c r="W1557" s="3">
        <v>42794.521449849541</v>
      </c>
      <c r="X1557" s="2" t="s">
        <v>6212</v>
      </c>
      <c r="Y1557" s="4" t="s">
        <v>22</v>
      </c>
      <c r="Z1557" s="2" t="s">
        <v>22</v>
      </c>
      <c r="AA1557" s="2" t="s">
        <v>22</v>
      </c>
    </row>
    <row r="1558" spans="1:27">
      <c r="A1558" s="2">
        <v>201700386</v>
      </c>
      <c r="B1558" s="2" t="s">
        <v>6213</v>
      </c>
      <c r="C1558" s="2" t="s">
        <v>160</v>
      </c>
      <c r="D1558" s="2">
        <v>130</v>
      </c>
      <c r="E1558" s="2" t="s">
        <v>35</v>
      </c>
      <c r="F1558" s="3">
        <v>39508</v>
      </c>
      <c r="G1558" s="2" t="s">
        <v>19</v>
      </c>
      <c r="H1558" s="2" t="s">
        <v>20</v>
      </c>
      <c r="I1558" s="3">
        <v>42795.8800625</v>
      </c>
      <c r="J1558" s="1">
        <f t="shared" si="23"/>
        <v>42795</v>
      </c>
      <c r="K1558" s="2" t="s">
        <v>21</v>
      </c>
      <c r="L1558" s="2" t="s">
        <v>5618</v>
      </c>
      <c r="M1558" s="2"/>
      <c r="N1558" s="2" t="s">
        <v>5856</v>
      </c>
      <c r="O1558" s="26">
        <v>4</v>
      </c>
      <c r="P1558" s="26">
        <v>40</v>
      </c>
      <c r="W1558" s="3">
        <v>42795.880032407411</v>
      </c>
      <c r="X1558" s="2" t="s">
        <v>6214</v>
      </c>
      <c r="Y1558" s="4" t="s">
        <v>22</v>
      </c>
      <c r="Z1558" s="2" t="s">
        <v>22</v>
      </c>
      <c r="AA1558" s="2" t="s">
        <v>22</v>
      </c>
    </row>
    <row r="1559" spans="1:27">
      <c r="A1559" s="2">
        <v>201700389</v>
      </c>
      <c r="B1559" s="2" t="s">
        <v>6215</v>
      </c>
      <c r="C1559" s="2" t="s">
        <v>6216</v>
      </c>
      <c r="D1559" s="2">
        <v>90</v>
      </c>
      <c r="E1559" s="2" t="s">
        <v>396</v>
      </c>
      <c r="F1559" s="3">
        <v>40299</v>
      </c>
      <c r="G1559" s="2" t="s">
        <v>19</v>
      </c>
      <c r="H1559" s="2" t="s">
        <v>20</v>
      </c>
      <c r="I1559" s="3">
        <v>42796.513394756941</v>
      </c>
      <c r="J1559" s="1">
        <f t="shared" si="23"/>
        <v>42796</v>
      </c>
      <c r="K1559" s="2" t="s">
        <v>21</v>
      </c>
      <c r="L1559" s="2" t="s">
        <v>5618</v>
      </c>
      <c r="M1559" s="2"/>
      <c r="N1559" s="2">
        <v>4</v>
      </c>
      <c r="O1559" s="26">
        <v>4</v>
      </c>
      <c r="W1559" s="3">
        <v>42796.507761805558</v>
      </c>
      <c r="X1559" s="2" t="s">
        <v>6217</v>
      </c>
      <c r="Y1559" s="4" t="s">
        <v>22</v>
      </c>
      <c r="Z1559" s="2" t="s">
        <v>22</v>
      </c>
      <c r="AA1559" s="2" t="s">
        <v>22</v>
      </c>
    </row>
    <row r="1560" spans="1:27">
      <c r="A1560" s="2">
        <v>201700392</v>
      </c>
      <c r="B1560" s="2" t="s">
        <v>6218</v>
      </c>
      <c r="C1560" s="2" t="s">
        <v>6219</v>
      </c>
      <c r="D1560" s="2">
        <v>119</v>
      </c>
      <c r="E1560" s="2" t="s">
        <v>70</v>
      </c>
      <c r="F1560" s="3">
        <v>42768</v>
      </c>
      <c r="G1560" s="2" t="s">
        <v>31</v>
      </c>
      <c r="H1560" s="2" t="s">
        <v>32</v>
      </c>
      <c r="I1560" s="3">
        <v>42796.617882557868</v>
      </c>
      <c r="J1560" s="1">
        <f t="shared" si="23"/>
        <v>42796</v>
      </c>
      <c r="K1560" s="2" t="s">
        <v>21</v>
      </c>
      <c r="L1560" s="2">
        <v>2020</v>
      </c>
      <c r="M1560" s="2"/>
      <c r="N1560" s="2" t="s">
        <v>5857</v>
      </c>
      <c r="O1560" s="26">
        <v>5</v>
      </c>
      <c r="P1560" s="26">
        <v>24</v>
      </c>
      <c r="W1560" s="3">
        <v>42796.614068946757</v>
      </c>
      <c r="X1560" s="2" t="s">
        <v>6220</v>
      </c>
      <c r="Y1560" s="4" t="s">
        <v>22</v>
      </c>
      <c r="Z1560" s="2" t="s">
        <v>22</v>
      </c>
      <c r="AA1560" s="2" t="s">
        <v>22</v>
      </c>
    </row>
    <row r="1561" spans="1:27">
      <c r="A1561" s="2">
        <v>201700394</v>
      </c>
      <c r="B1561" s="2" t="s">
        <v>2073</v>
      </c>
      <c r="C1561" s="2" t="s">
        <v>6221</v>
      </c>
      <c r="D1561" s="2">
        <v>599</v>
      </c>
      <c r="E1561" s="2" t="s">
        <v>50</v>
      </c>
      <c r="F1561" s="3">
        <v>42492</v>
      </c>
      <c r="G1561" s="2" t="s">
        <v>31</v>
      </c>
      <c r="H1561" s="2" t="s">
        <v>32</v>
      </c>
      <c r="I1561" s="3">
        <v>42796.630423298608</v>
      </c>
      <c r="J1561" s="1">
        <f t="shared" si="23"/>
        <v>42796</v>
      </c>
      <c r="K1561" s="2" t="s">
        <v>21</v>
      </c>
      <c r="L1561" s="2">
        <v>2289</v>
      </c>
      <c r="M1561" s="2">
        <v>2274</v>
      </c>
      <c r="N1561" s="2" t="s">
        <v>5858</v>
      </c>
      <c r="O1561" s="26">
        <v>2001</v>
      </c>
      <c r="P1561" s="26">
        <v>23</v>
      </c>
      <c r="Q1561" s="26">
        <v>28</v>
      </c>
      <c r="R1561" s="26">
        <v>5</v>
      </c>
      <c r="S1561" s="26">
        <v>26</v>
      </c>
      <c r="T1561" s="26">
        <v>24</v>
      </c>
      <c r="W1561" s="3">
        <v>42796.627488460646</v>
      </c>
      <c r="X1561" s="2" t="s">
        <v>6222</v>
      </c>
      <c r="Y1561" s="4" t="s">
        <v>22</v>
      </c>
      <c r="Z1561" s="2" t="s">
        <v>22</v>
      </c>
      <c r="AA1561" s="2" t="s">
        <v>22</v>
      </c>
    </row>
    <row r="1562" spans="1:27">
      <c r="A1562" s="2">
        <v>201700396</v>
      </c>
      <c r="B1562" s="2" t="s">
        <v>6223</v>
      </c>
      <c r="C1562" s="2" t="s">
        <v>4476</v>
      </c>
      <c r="D1562" s="2">
        <v>539</v>
      </c>
      <c r="E1562" s="2" t="s">
        <v>2560</v>
      </c>
      <c r="F1562" s="3">
        <v>42462</v>
      </c>
      <c r="G1562" s="2" t="s">
        <v>36</v>
      </c>
      <c r="H1562" s="2" t="s">
        <v>37</v>
      </c>
      <c r="I1562" s="3">
        <v>42796.725594363423</v>
      </c>
      <c r="J1562" s="1">
        <f t="shared" si="23"/>
        <v>42796</v>
      </c>
      <c r="K1562" s="2" t="s">
        <v>21</v>
      </c>
      <c r="L1562" s="2" t="s">
        <v>5859</v>
      </c>
      <c r="M1562" s="2"/>
      <c r="N1562" s="2"/>
      <c r="W1562" s="3">
        <v>42796.720386030094</v>
      </c>
      <c r="X1562" s="2" t="s">
        <v>6224</v>
      </c>
      <c r="Y1562" s="4" t="s">
        <v>22</v>
      </c>
      <c r="Z1562" s="2" t="s">
        <v>22</v>
      </c>
      <c r="AA1562" s="2" t="s">
        <v>22</v>
      </c>
    </row>
    <row r="1563" spans="1:27">
      <c r="A1563" s="2">
        <v>201700397</v>
      </c>
      <c r="B1563" s="2" t="s">
        <v>6225</v>
      </c>
      <c r="C1563" s="2" t="s">
        <v>518</v>
      </c>
      <c r="D1563" s="2">
        <v>119</v>
      </c>
      <c r="E1563" s="2" t="s">
        <v>70</v>
      </c>
      <c r="F1563" s="3">
        <v>42577</v>
      </c>
      <c r="G1563" s="2" t="s">
        <v>71</v>
      </c>
      <c r="H1563" s="2" t="s">
        <v>72</v>
      </c>
      <c r="I1563" s="3">
        <v>43430.887218553238</v>
      </c>
      <c r="J1563" s="1">
        <f t="shared" si="23"/>
        <v>43430</v>
      </c>
      <c r="K1563" s="2" t="s">
        <v>21</v>
      </c>
      <c r="L1563" s="2">
        <v>2260</v>
      </c>
      <c r="M1563" s="2"/>
      <c r="N1563" s="2" t="s">
        <v>4816</v>
      </c>
      <c r="O1563" s="26">
        <v>1</v>
      </c>
      <c r="P1563" s="26">
        <v>28</v>
      </c>
      <c r="W1563" s="3">
        <v>43430.867271608797</v>
      </c>
      <c r="X1563" s="2" t="s">
        <v>6226</v>
      </c>
      <c r="Y1563" s="4" t="s">
        <v>22</v>
      </c>
      <c r="Z1563" s="2" t="s">
        <v>22</v>
      </c>
      <c r="AA1563" s="2" t="s">
        <v>22</v>
      </c>
    </row>
    <row r="1564" spans="1:27">
      <c r="A1564" s="2">
        <v>201700401</v>
      </c>
      <c r="B1564" s="2" t="s">
        <v>6227</v>
      </c>
      <c r="C1564" s="2" t="s">
        <v>600</v>
      </c>
      <c r="D1564" s="2">
        <v>119</v>
      </c>
      <c r="E1564" s="2" t="s">
        <v>70</v>
      </c>
      <c r="F1564" s="3">
        <v>42706</v>
      </c>
      <c r="G1564" s="2" t="s">
        <v>71</v>
      </c>
      <c r="H1564" s="2" t="s">
        <v>72</v>
      </c>
      <c r="I1564" s="3">
        <v>42796.913284224538</v>
      </c>
      <c r="J1564" s="1">
        <f t="shared" si="23"/>
        <v>42796</v>
      </c>
      <c r="K1564" s="2" t="s">
        <v>21</v>
      </c>
      <c r="L1564" s="2">
        <v>2049</v>
      </c>
      <c r="M1564" s="2"/>
      <c r="N1564" s="2" t="s">
        <v>5860</v>
      </c>
      <c r="O1564" s="26">
        <v>1</v>
      </c>
      <c r="P1564" s="26">
        <v>2</v>
      </c>
      <c r="Q1564" s="26">
        <v>74</v>
      </c>
      <c r="W1564" s="3">
        <v>42796.894494826389</v>
      </c>
      <c r="X1564" s="2" t="s">
        <v>6228</v>
      </c>
      <c r="Y1564" s="4" t="s">
        <v>22</v>
      </c>
      <c r="Z1564" s="2" t="s">
        <v>22</v>
      </c>
      <c r="AA1564" s="2" t="s">
        <v>22</v>
      </c>
    </row>
    <row r="1565" spans="1:27">
      <c r="A1565" s="2">
        <v>201700407</v>
      </c>
      <c r="B1565" s="2" t="s">
        <v>6229</v>
      </c>
      <c r="C1565" s="2" t="s">
        <v>6230</v>
      </c>
      <c r="D1565" s="2">
        <v>539</v>
      </c>
      <c r="E1565" s="2" t="s">
        <v>2560</v>
      </c>
      <c r="F1565" s="3">
        <v>41769</v>
      </c>
      <c r="G1565" s="2" t="s">
        <v>36</v>
      </c>
      <c r="H1565" s="2" t="s">
        <v>37</v>
      </c>
      <c r="I1565" s="3">
        <v>42805.439971759261</v>
      </c>
      <c r="J1565" s="1">
        <f t="shared" si="23"/>
        <v>42805</v>
      </c>
      <c r="K1565" s="2" t="s">
        <v>21</v>
      </c>
      <c r="L1565" s="2">
        <v>2274</v>
      </c>
      <c r="M1565" s="2"/>
      <c r="N1565" s="2" t="s">
        <v>5861</v>
      </c>
      <c r="O1565" s="26">
        <v>34</v>
      </c>
      <c r="P1565" s="26">
        <v>15</v>
      </c>
      <c r="W1565" s="3">
        <v>42805.445088576387</v>
      </c>
      <c r="X1565" s="2"/>
      <c r="Y1565" s="4" t="s">
        <v>22</v>
      </c>
      <c r="Z1565" s="2" t="s">
        <v>22</v>
      </c>
      <c r="AA1565" s="2" t="s">
        <v>22</v>
      </c>
    </row>
    <row r="1566" spans="1:27">
      <c r="A1566" s="2">
        <v>201700411</v>
      </c>
      <c r="B1566" s="2" t="s">
        <v>86</v>
      </c>
      <c r="C1566" s="2" t="s">
        <v>634</v>
      </c>
      <c r="D1566" s="2">
        <v>499</v>
      </c>
      <c r="E1566" s="2" t="s">
        <v>50</v>
      </c>
      <c r="F1566" s="3">
        <v>37319</v>
      </c>
      <c r="G1566" s="2" t="s">
        <v>31</v>
      </c>
      <c r="H1566" s="2" t="s">
        <v>32</v>
      </c>
      <c r="I1566" s="3">
        <v>42798.562376770831</v>
      </c>
      <c r="J1566" s="1">
        <f t="shared" si="23"/>
        <v>42798</v>
      </c>
      <c r="K1566" s="2" t="s">
        <v>21</v>
      </c>
      <c r="L1566" s="2">
        <v>2133</v>
      </c>
      <c r="M1566" s="2"/>
      <c r="N1566" s="2" t="s">
        <v>5862</v>
      </c>
      <c r="O1566" s="26">
        <v>2</v>
      </c>
      <c r="P1566" s="26">
        <v>13</v>
      </c>
      <c r="Q1566" s="26">
        <v>31</v>
      </c>
      <c r="W1566" s="3">
        <v>42798.562364432873</v>
      </c>
      <c r="X1566" s="2" t="s">
        <v>6231</v>
      </c>
      <c r="Y1566" s="4" t="s">
        <v>22</v>
      </c>
      <c r="Z1566" s="2" t="s">
        <v>22</v>
      </c>
      <c r="AA1566" s="2" t="s">
        <v>22</v>
      </c>
    </row>
    <row r="1567" spans="1:27">
      <c r="A1567" s="2">
        <v>201700413</v>
      </c>
      <c r="B1567" s="2" t="s">
        <v>6232</v>
      </c>
      <c r="C1567" s="2" t="s">
        <v>6233</v>
      </c>
      <c r="D1567" s="2">
        <v>201</v>
      </c>
      <c r="E1567" s="2" t="s">
        <v>794</v>
      </c>
      <c r="F1567" s="3">
        <v>42724</v>
      </c>
      <c r="G1567" s="2" t="s">
        <v>36</v>
      </c>
      <c r="H1567" s="2" t="s">
        <v>37</v>
      </c>
      <c r="I1567" s="3">
        <v>42882.469572719907</v>
      </c>
      <c r="J1567" s="1">
        <f t="shared" si="23"/>
        <v>42882</v>
      </c>
      <c r="K1567" s="2" t="s">
        <v>21</v>
      </c>
      <c r="L1567" s="2" t="s">
        <v>1043</v>
      </c>
      <c r="M1567" s="2"/>
      <c r="N1567" s="2"/>
      <c r="W1567" s="3">
        <v>42882.473961574076</v>
      </c>
      <c r="X1567" s="2" t="s">
        <v>6234</v>
      </c>
      <c r="Y1567" s="4" t="s">
        <v>22</v>
      </c>
      <c r="Z1567" s="2" t="s">
        <v>22</v>
      </c>
      <c r="AA1567" s="2" t="s">
        <v>22</v>
      </c>
    </row>
    <row r="1568" spans="1:27">
      <c r="A1568" s="2">
        <v>201700414</v>
      </c>
      <c r="B1568" s="2" t="s">
        <v>6235</v>
      </c>
      <c r="C1568" s="2" t="s">
        <v>2690</v>
      </c>
      <c r="D1568" s="2">
        <v>128</v>
      </c>
      <c r="E1568" s="2" t="s">
        <v>464</v>
      </c>
      <c r="F1568" s="3">
        <v>42340</v>
      </c>
      <c r="G1568" s="2" t="s">
        <v>19</v>
      </c>
      <c r="H1568" s="2" t="s">
        <v>20</v>
      </c>
      <c r="I1568" s="3">
        <v>42798.70492271991</v>
      </c>
      <c r="J1568" s="1">
        <f t="shared" si="23"/>
        <v>42798</v>
      </c>
      <c r="K1568" s="2" t="s">
        <v>21</v>
      </c>
      <c r="L1568" s="2">
        <v>77</v>
      </c>
      <c r="M1568" s="2"/>
      <c r="N1568" s="2" t="s">
        <v>5863</v>
      </c>
      <c r="O1568" s="26">
        <v>23</v>
      </c>
      <c r="P1568" s="26">
        <v>77</v>
      </c>
      <c r="W1568" s="3">
        <v>42798.703083680557</v>
      </c>
      <c r="X1568" s="2" t="s">
        <v>6236</v>
      </c>
      <c r="Y1568" s="4" t="s">
        <v>22</v>
      </c>
      <c r="Z1568" s="2" t="s">
        <v>22</v>
      </c>
      <c r="AA1568" s="2" t="s">
        <v>22</v>
      </c>
    </row>
    <row r="1569" spans="1:27">
      <c r="A1569" s="2">
        <v>201700417</v>
      </c>
      <c r="B1569" s="2" t="s">
        <v>6237</v>
      </c>
      <c r="C1569" s="2" t="s">
        <v>3309</v>
      </c>
      <c r="D1569" s="2">
        <v>499</v>
      </c>
      <c r="E1569" s="2" t="s">
        <v>50</v>
      </c>
      <c r="F1569" s="3">
        <v>42618</v>
      </c>
      <c r="G1569" s="2" t="s">
        <v>36</v>
      </c>
      <c r="H1569" s="2" t="s">
        <v>37</v>
      </c>
      <c r="I1569" s="3">
        <v>42799.435416122687</v>
      </c>
      <c r="J1569" s="1">
        <f t="shared" si="23"/>
        <v>42799</v>
      </c>
      <c r="K1569" s="2" t="s">
        <v>21</v>
      </c>
      <c r="L1569" s="2">
        <v>2082</v>
      </c>
      <c r="M1569" s="2"/>
      <c r="N1569" s="2">
        <v>1</v>
      </c>
      <c r="O1569" s="26">
        <v>1</v>
      </c>
      <c r="W1569" s="3">
        <v>42799.41606802083</v>
      </c>
      <c r="X1569" s="2" t="s">
        <v>6238</v>
      </c>
      <c r="Y1569" s="4" t="s">
        <v>22</v>
      </c>
      <c r="Z1569" s="2" t="s">
        <v>22</v>
      </c>
      <c r="AA1569" s="2" t="s">
        <v>22</v>
      </c>
    </row>
    <row r="1570" spans="1:27">
      <c r="A1570" s="2">
        <v>201700418</v>
      </c>
      <c r="B1570" s="2" t="s">
        <v>6239</v>
      </c>
      <c r="C1570" s="2" t="s">
        <v>6240</v>
      </c>
      <c r="D1570" s="2">
        <v>122</v>
      </c>
      <c r="E1570" s="2" t="s">
        <v>1796</v>
      </c>
      <c r="F1570" s="3">
        <v>42653</v>
      </c>
      <c r="G1570" s="2" t="s">
        <v>19</v>
      </c>
      <c r="H1570" s="2" t="s">
        <v>20</v>
      </c>
      <c r="I1570" s="3">
        <v>42799.604165243058</v>
      </c>
      <c r="J1570" s="1">
        <f t="shared" si="23"/>
        <v>42799</v>
      </c>
      <c r="K1570" s="2" t="s">
        <v>21</v>
      </c>
      <c r="L1570" s="2">
        <v>2049</v>
      </c>
      <c r="M1570" s="2"/>
      <c r="N1570" s="2" t="s">
        <v>1026</v>
      </c>
      <c r="O1570" s="26">
        <v>1</v>
      </c>
      <c r="P1570" s="26">
        <v>21</v>
      </c>
      <c r="W1570" s="3">
        <v>42799.599552662039</v>
      </c>
      <c r="X1570" s="2" t="s">
        <v>6241</v>
      </c>
      <c r="Y1570" s="4" t="s">
        <v>22</v>
      </c>
      <c r="Z1570" s="2" t="s">
        <v>22</v>
      </c>
      <c r="AA1570" s="2" t="s">
        <v>22</v>
      </c>
    </row>
    <row r="1571" spans="1:27">
      <c r="A1571" s="2">
        <v>201700421</v>
      </c>
      <c r="B1571" s="2" t="s">
        <v>6242</v>
      </c>
      <c r="C1571" s="2" t="s">
        <v>4746</v>
      </c>
      <c r="D1571" s="2">
        <v>599</v>
      </c>
      <c r="E1571" s="2" t="s">
        <v>50</v>
      </c>
      <c r="F1571" s="3">
        <v>42496</v>
      </c>
      <c r="G1571" s="2" t="s">
        <v>36</v>
      </c>
      <c r="H1571" s="2" t="s">
        <v>37</v>
      </c>
      <c r="I1571" s="3">
        <v>42800.436651041666</v>
      </c>
      <c r="J1571" s="1">
        <f t="shared" si="23"/>
        <v>42800</v>
      </c>
      <c r="K1571" s="2" t="s">
        <v>21</v>
      </c>
      <c r="L1571" s="2" t="s">
        <v>1043</v>
      </c>
      <c r="M1571" s="2"/>
      <c r="N1571" s="2"/>
      <c r="W1571" s="3">
        <v>42800.428367673609</v>
      </c>
      <c r="X1571" s="2" t="s">
        <v>6243</v>
      </c>
      <c r="Y1571" s="4" t="s">
        <v>22</v>
      </c>
      <c r="Z1571" s="2" t="s">
        <v>22</v>
      </c>
      <c r="AA1571" s="2" t="s">
        <v>22</v>
      </c>
    </row>
    <row r="1572" spans="1:27">
      <c r="A1572" s="2">
        <v>201700424</v>
      </c>
      <c r="B1572" s="2" t="s">
        <v>1883</v>
      </c>
      <c r="C1572" s="2" t="s">
        <v>2711</v>
      </c>
      <c r="D1572" s="2">
        <v>119</v>
      </c>
      <c r="E1572" s="2" t="s">
        <v>70</v>
      </c>
      <c r="F1572" s="3">
        <v>41704</v>
      </c>
      <c r="G1572" s="2" t="s">
        <v>36</v>
      </c>
      <c r="H1572" s="2" t="s">
        <v>37</v>
      </c>
      <c r="I1572" s="3">
        <v>42848.518000891207</v>
      </c>
      <c r="J1572" s="1">
        <f t="shared" si="23"/>
        <v>42848</v>
      </c>
      <c r="K1572" s="2" t="s">
        <v>21</v>
      </c>
      <c r="L1572" s="2" t="s">
        <v>1043</v>
      </c>
      <c r="M1572" s="2"/>
      <c r="N1572" s="2"/>
      <c r="W1572" s="3">
        <v>42848.518000891207</v>
      </c>
      <c r="X1572" s="2" t="s">
        <v>6244</v>
      </c>
      <c r="Y1572" s="4" t="s">
        <v>22</v>
      </c>
      <c r="Z1572" s="2" t="s">
        <v>22</v>
      </c>
      <c r="AA1572" s="2" t="s">
        <v>22</v>
      </c>
    </row>
    <row r="1573" spans="1:27">
      <c r="A1573" s="2">
        <v>201700426</v>
      </c>
      <c r="B1573" s="2" t="s">
        <v>6245</v>
      </c>
      <c r="C1573" s="2" t="s">
        <v>3628</v>
      </c>
      <c r="D1573" s="2">
        <v>115</v>
      </c>
      <c r="E1573" s="2" t="s">
        <v>1569</v>
      </c>
      <c r="F1573" s="3">
        <v>42401</v>
      </c>
      <c r="G1573" s="2" t="s">
        <v>71</v>
      </c>
      <c r="H1573" s="2" t="s">
        <v>72</v>
      </c>
      <c r="I1573" s="3">
        <v>42811.549208993056</v>
      </c>
      <c r="J1573" s="1">
        <f t="shared" si="23"/>
        <v>42811</v>
      </c>
      <c r="K1573" s="2" t="s">
        <v>21</v>
      </c>
      <c r="L1573" s="2" t="s">
        <v>5864</v>
      </c>
      <c r="M1573" s="2"/>
      <c r="N1573" s="2">
        <v>222</v>
      </c>
      <c r="O1573" s="26">
        <v>222</v>
      </c>
      <c r="W1573" s="3">
        <v>42811.545609143519</v>
      </c>
      <c r="X1573" s="2" t="s">
        <v>6246</v>
      </c>
      <c r="Y1573" s="4" t="s">
        <v>22</v>
      </c>
      <c r="Z1573" s="2" t="s">
        <v>22</v>
      </c>
      <c r="AA1573" s="2" t="s">
        <v>22</v>
      </c>
    </row>
    <row r="1574" spans="1:27">
      <c r="A1574" s="2">
        <v>201700430</v>
      </c>
      <c r="B1574" s="2" t="s">
        <v>6247</v>
      </c>
      <c r="C1574" s="2" t="s">
        <v>763</v>
      </c>
      <c r="D1574" s="2">
        <v>125</v>
      </c>
      <c r="E1574" s="2" t="s">
        <v>18</v>
      </c>
      <c r="F1574" s="3">
        <v>40244</v>
      </c>
      <c r="G1574" s="2" t="s">
        <v>36</v>
      </c>
      <c r="H1574" s="2" t="s">
        <v>37</v>
      </c>
      <c r="I1574" s="3">
        <v>43038.551517326392</v>
      </c>
      <c r="J1574" s="1">
        <f t="shared" si="23"/>
        <v>43038</v>
      </c>
      <c r="K1574" s="2" t="s">
        <v>21</v>
      </c>
      <c r="L1574" s="2" t="s">
        <v>5865</v>
      </c>
      <c r="M1574" s="2" t="s">
        <v>5866</v>
      </c>
      <c r="N1574" s="2"/>
      <c r="W1574" s="3">
        <v>43038.551517326392</v>
      </c>
      <c r="X1574" s="2" t="s">
        <v>6248</v>
      </c>
      <c r="Y1574" s="4" t="s">
        <v>22</v>
      </c>
      <c r="Z1574" s="2" t="s">
        <v>22</v>
      </c>
      <c r="AA1574" s="2" t="s">
        <v>22</v>
      </c>
    </row>
    <row r="1575" spans="1:27">
      <c r="A1575" s="2">
        <v>201700444</v>
      </c>
      <c r="B1575" s="2" t="s">
        <v>465</v>
      </c>
      <c r="C1575" s="2" t="s">
        <v>199</v>
      </c>
      <c r="D1575" s="2">
        <v>119</v>
      </c>
      <c r="E1575" s="2" t="s">
        <v>70</v>
      </c>
      <c r="F1575" s="3">
        <v>42438</v>
      </c>
      <c r="G1575" s="2" t="s">
        <v>71</v>
      </c>
      <c r="H1575" s="2" t="s">
        <v>72</v>
      </c>
      <c r="I1575" s="3">
        <v>42803.613852199072</v>
      </c>
      <c r="J1575" s="1">
        <f t="shared" si="23"/>
        <v>42803</v>
      </c>
      <c r="K1575" s="2" t="s">
        <v>21</v>
      </c>
      <c r="L1575" s="2" t="s">
        <v>5867</v>
      </c>
      <c r="M1575" s="2"/>
      <c r="N1575" s="2" t="s">
        <v>5868</v>
      </c>
      <c r="O1575" s="26">
        <v>5</v>
      </c>
      <c r="P1575" s="26">
        <v>23</v>
      </c>
      <c r="Q1575" s="26">
        <v>77</v>
      </c>
      <c r="W1575" s="3">
        <v>42803.601172337963</v>
      </c>
      <c r="X1575" s="2" t="s">
        <v>6249</v>
      </c>
      <c r="Y1575" s="4" t="s">
        <v>22</v>
      </c>
      <c r="Z1575" s="2" t="s">
        <v>22</v>
      </c>
      <c r="AA1575" s="2" t="s">
        <v>22</v>
      </c>
    </row>
    <row r="1576" spans="1:27">
      <c r="A1576" s="2">
        <v>201700445</v>
      </c>
      <c r="B1576" s="2" t="s">
        <v>6250</v>
      </c>
      <c r="C1576" s="2" t="s">
        <v>6251</v>
      </c>
      <c r="D1576" s="2">
        <v>128</v>
      </c>
      <c r="E1576" s="2" t="s">
        <v>464</v>
      </c>
      <c r="F1576" s="3">
        <v>42072</v>
      </c>
      <c r="G1576" s="2" t="s">
        <v>71</v>
      </c>
      <c r="H1576" s="2" t="s">
        <v>72</v>
      </c>
      <c r="I1576" s="3">
        <v>42807.570460532406</v>
      </c>
      <c r="J1576" s="1">
        <f t="shared" si="23"/>
        <v>42807</v>
      </c>
      <c r="K1576" s="2" t="s">
        <v>21</v>
      </c>
      <c r="L1576" s="2" t="s">
        <v>5576</v>
      </c>
      <c r="M1576" s="2"/>
      <c r="N1576" s="2"/>
      <c r="W1576" s="3">
        <v>42807.572681909725</v>
      </c>
      <c r="X1576" s="2" t="s">
        <v>6252</v>
      </c>
      <c r="Y1576" s="4" t="s">
        <v>22</v>
      </c>
      <c r="Z1576" s="2" t="s">
        <v>22</v>
      </c>
      <c r="AA1576" s="2" t="s">
        <v>22</v>
      </c>
    </row>
    <row r="1577" spans="1:27">
      <c r="A1577" s="2">
        <v>201700447</v>
      </c>
      <c r="B1577" s="2" t="s">
        <v>6253</v>
      </c>
      <c r="C1577" s="2" t="s">
        <v>6109</v>
      </c>
      <c r="D1577" s="2">
        <v>599</v>
      </c>
      <c r="E1577" s="2" t="s">
        <v>50</v>
      </c>
      <c r="F1577" s="3">
        <v>40611</v>
      </c>
      <c r="G1577" s="2" t="s">
        <v>31</v>
      </c>
      <c r="H1577" s="2" t="s">
        <v>32</v>
      </c>
      <c r="I1577" s="3">
        <v>42803.802272071756</v>
      </c>
      <c r="J1577" s="1">
        <f t="shared" si="23"/>
        <v>42803</v>
      </c>
      <c r="K1577" s="2" t="s">
        <v>21</v>
      </c>
      <c r="L1577" s="2">
        <v>2095</v>
      </c>
      <c r="M1577" s="2"/>
      <c r="N1577" s="2">
        <v>901</v>
      </c>
      <c r="O1577" s="26">
        <v>901</v>
      </c>
      <c r="W1577" s="3">
        <v>42803.796780243058</v>
      </c>
      <c r="X1577" s="2" t="s">
        <v>6254</v>
      </c>
      <c r="Y1577" s="4" t="s">
        <v>22</v>
      </c>
      <c r="Z1577" s="2" t="s">
        <v>22</v>
      </c>
      <c r="AA1577" s="2" t="s">
        <v>22</v>
      </c>
    </row>
    <row r="1578" spans="1:27">
      <c r="A1578" s="2">
        <v>201700448</v>
      </c>
      <c r="B1578" s="2" t="s">
        <v>6255</v>
      </c>
      <c r="C1578" s="2" t="s">
        <v>6256</v>
      </c>
      <c r="D1578" s="2">
        <v>119</v>
      </c>
      <c r="E1578" s="2" t="s">
        <v>70</v>
      </c>
      <c r="F1578" s="3">
        <v>42286</v>
      </c>
      <c r="G1578" s="2" t="s">
        <v>71</v>
      </c>
      <c r="H1578" s="2" t="s">
        <v>72</v>
      </c>
      <c r="I1578" s="3">
        <v>42803.978885532408</v>
      </c>
      <c r="J1578" s="1">
        <f t="shared" si="23"/>
        <v>42803</v>
      </c>
      <c r="K1578" s="2" t="s">
        <v>21</v>
      </c>
      <c r="L1578" s="2" t="s">
        <v>5155</v>
      </c>
      <c r="M1578" s="2"/>
      <c r="N1578" s="2" t="s">
        <v>5832</v>
      </c>
      <c r="O1578" s="26">
        <v>33</v>
      </c>
      <c r="P1578" s="26">
        <v>40</v>
      </c>
      <c r="W1578" s="3">
        <v>42803.978418831015</v>
      </c>
      <c r="X1578" s="2" t="s">
        <v>6257</v>
      </c>
      <c r="Y1578" s="4" t="s">
        <v>22</v>
      </c>
      <c r="Z1578" s="2" t="s">
        <v>22</v>
      </c>
      <c r="AA1578" s="2" t="s">
        <v>22</v>
      </c>
    </row>
    <row r="1579" spans="1:27">
      <c r="A1579" s="2">
        <v>201700452</v>
      </c>
      <c r="B1579" s="2" t="s">
        <v>6258</v>
      </c>
      <c r="C1579" s="2" t="s">
        <v>6259</v>
      </c>
      <c r="D1579" s="2">
        <v>119</v>
      </c>
      <c r="E1579" s="2" t="s">
        <v>70</v>
      </c>
      <c r="F1579" s="3">
        <v>42532</v>
      </c>
      <c r="G1579" s="2" t="s">
        <v>71</v>
      </c>
      <c r="H1579" s="2" t="s">
        <v>72</v>
      </c>
      <c r="I1579" s="3">
        <v>43485.707865509263</v>
      </c>
      <c r="J1579" s="1">
        <f t="shared" si="23"/>
        <v>43485</v>
      </c>
      <c r="K1579" s="2" t="s">
        <v>21</v>
      </c>
      <c r="L1579" s="2" t="s">
        <v>2316</v>
      </c>
      <c r="M1579" s="2"/>
      <c r="N1579" s="2">
        <v>23</v>
      </c>
      <c r="O1579" s="26">
        <v>23</v>
      </c>
      <c r="W1579" s="3">
        <v>43485.679134259262</v>
      </c>
      <c r="X1579" s="2" t="s">
        <v>6260</v>
      </c>
      <c r="Y1579" s="4" t="s">
        <v>22</v>
      </c>
      <c r="Z1579" s="2" t="s">
        <v>22</v>
      </c>
      <c r="AA1579" s="2" t="s">
        <v>22</v>
      </c>
    </row>
    <row r="1580" spans="1:27">
      <c r="A1580" s="2">
        <v>201700456</v>
      </c>
      <c r="B1580" s="2" t="s">
        <v>6261</v>
      </c>
      <c r="C1580" s="2" t="s">
        <v>199</v>
      </c>
      <c r="D1580" s="2">
        <v>499</v>
      </c>
      <c r="E1580" s="2" t="s">
        <v>50</v>
      </c>
      <c r="F1580" s="3">
        <v>42747</v>
      </c>
      <c r="G1580" s="2" t="s">
        <v>71</v>
      </c>
      <c r="H1580" s="2" t="s">
        <v>72</v>
      </c>
      <c r="I1580" s="3">
        <v>42806.416960567127</v>
      </c>
      <c r="J1580" s="1">
        <f t="shared" si="23"/>
        <v>42806</v>
      </c>
      <c r="K1580" s="2" t="s">
        <v>21</v>
      </c>
      <c r="L1580" s="2">
        <v>2050</v>
      </c>
      <c r="M1580" s="2"/>
      <c r="N1580" s="2">
        <v>1</v>
      </c>
      <c r="O1580" s="26">
        <v>1</v>
      </c>
      <c r="W1580" s="3">
        <v>42806.414305555554</v>
      </c>
      <c r="X1580" s="2" t="s">
        <v>1407</v>
      </c>
      <c r="Y1580" s="4" t="s">
        <v>22</v>
      </c>
      <c r="Z1580" s="2" t="s">
        <v>22</v>
      </c>
      <c r="AA1580" s="2" t="s">
        <v>22</v>
      </c>
    </row>
    <row r="1581" spans="1:27">
      <c r="A1581" s="2">
        <v>201700457</v>
      </c>
      <c r="B1581" s="2" t="s">
        <v>6262</v>
      </c>
      <c r="C1581" s="2" t="s">
        <v>117</v>
      </c>
      <c r="D1581" s="2">
        <v>599</v>
      </c>
      <c r="E1581" s="2" t="s">
        <v>50</v>
      </c>
      <c r="F1581" s="3">
        <v>42401</v>
      </c>
      <c r="G1581" s="2" t="s">
        <v>19</v>
      </c>
      <c r="H1581" s="2" t="s">
        <v>20</v>
      </c>
      <c r="I1581" s="3">
        <v>42864.958372569447</v>
      </c>
      <c r="J1581" s="1">
        <f t="shared" si="23"/>
        <v>42864</v>
      </c>
      <c r="K1581" s="2" t="s">
        <v>21</v>
      </c>
      <c r="L1581" s="2"/>
      <c r="M1581" s="2"/>
      <c r="N1581" s="2" t="s">
        <v>1123</v>
      </c>
      <c r="O1581" s="26">
        <v>1</v>
      </c>
      <c r="P1581" s="26">
        <v>2</v>
      </c>
      <c r="W1581" s="3">
        <v>42864.957014618056</v>
      </c>
      <c r="X1581" s="2" t="s">
        <v>6263</v>
      </c>
      <c r="Y1581" s="4" t="s">
        <v>22</v>
      </c>
      <c r="Z1581" s="2" t="s">
        <v>22</v>
      </c>
      <c r="AA1581" s="2" t="s">
        <v>22</v>
      </c>
    </row>
    <row r="1582" spans="1:27">
      <c r="A1582" s="2">
        <v>201700458</v>
      </c>
      <c r="B1582" s="2" t="s">
        <v>6264</v>
      </c>
      <c r="C1582" s="2" t="s">
        <v>2323</v>
      </c>
      <c r="D1582" s="2">
        <v>309</v>
      </c>
      <c r="E1582" s="2" t="s">
        <v>183</v>
      </c>
      <c r="F1582" s="3">
        <v>42752</v>
      </c>
      <c r="G1582" s="2" t="s">
        <v>36</v>
      </c>
      <c r="H1582" s="2" t="s">
        <v>37</v>
      </c>
      <c r="I1582" s="3">
        <v>43397.843082210646</v>
      </c>
      <c r="J1582" s="1">
        <f t="shared" si="23"/>
        <v>43397</v>
      </c>
      <c r="K1582" s="2" t="s">
        <v>21</v>
      </c>
      <c r="L1582" s="2">
        <v>2043</v>
      </c>
      <c r="M1582" s="2"/>
      <c r="N1582" s="2" t="s">
        <v>1123</v>
      </c>
      <c r="O1582" s="26">
        <v>1</v>
      </c>
      <c r="P1582" s="26">
        <v>2</v>
      </c>
      <c r="W1582" s="3">
        <v>43397.843082210646</v>
      </c>
      <c r="X1582" s="2" t="s">
        <v>6265</v>
      </c>
      <c r="Y1582" s="4" t="s">
        <v>22</v>
      </c>
      <c r="Z1582" s="2" t="s">
        <v>22</v>
      </c>
      <c r="AA1582" s="2" t="s">
        <v>22</v>
      </c>
    </row>
    <row r="1583" spans="1:27">
      <c r="A1583" s="2">
        <v>201700465</v>
      </c>
      <c r="B1583" s="2" t="s">
        <v>6266</v>
      </c>
      <c r="C1583" s="2" t="s">
        <v>1374</v>
      </c>
      <c r="D1583" s="2">
        <v>123</v>
      </c>
      <c r="E1583" s="2" t="s">
        <v>62</v>
      </c>
      <c r="F1583" s="3">
        <v>42737</v>
      </c>
      <c r="G1583" s="2" t="s">
        <v>19</v>
      </c>
      <c r="H1583" s="2" t="s">
        <v>20</v>
      </c>
      <c r="I1583" s="3">
        <v>42999.700308333333</v>
      </c>
      <c r="J1583" s="1">
        <f t="shared" si="23"/>
        <v>42999</v>
      </c>
      <c r="K1583" s="2" t="s">
        <v>21</v>
      </c>
      <c r="L1583" s="2" t="s">
        <v>1043</v>
      </c>
      <c r="M1583" s="2"/>
      <c r="N1583" s="2"/>
      <c r="W1583" s="3">
        <v>42999.700308333333</v>
      </c>
      <c r="X1583" s="2" t="s">
        <v>6267</v>
      </c>
      <c r="Y1583" s="4" t="s">
        <v>22</v>
      </c>
      <c r="Z1583" s="2" t="s">
        <v>22</v>
      </c>
      <c r="AA1583" s="2" t="s">
        <v>22</v>
      </c>
    </row>
    <row r="1584" spans="1:27">
      <c r="A1584" s="2">
        <v>201700471</v>
      </c>
      <c r="B1584" s="2" t="s">
        <v>6268</v>
      </c>
      <c r="C1584" s="2" t="s">
        <v>256</v>
      </c>
      <c r="D1584" s="2">
        <v>125</v>
      </c>
      <c r="E1584" s="2" t="s">
        <v>18</v>
      </c>
      <c r="F1584" s="3">
        <v>42724</v>
      </c>
      <c r="G1584" s="2" t="s">
        <v>31</v>
      </c>
      <c r="H1584" s="2" t="s">
        <v>32</v>
      </c>
      <c r="I1584" s="3">
        <v>42807.87166863426</v>
      </c>
      <c r="J1584" s="1">
        <f t="shared" si="23"/>
        <v>42807</v>
      </c>
      <c r="K1584" s="2" t="s">
        <v>21</v>
      </c>
      <c r="L1584" s="2">
        <v>2289</v>
      </c>
      <c r="M1584" s="2"/>
      <c r="N1584" s="2" t="s">
        <v>5869</v>
      </c>
      <c r="O1584" s="26">
        <v>14</v>
      </c>
      <c r="P1584" s="26">
        <v>28</v>
      </c>
      <c r="Q1584" s="26">
        <v>31</v>
      </c>
      <c r="R1584" s="26">
        <v>40</v>
      </c>
      <c r="S1584" s="26">
        <v>1901</v>
      </c>
      <c r="W1584" s="3">
        <v>42807.871083298611</v>
      </c>
      <c r="X1584" s="2" t="s">
        <v>6269</v>
      </c>
      <c r="Y1584" s="4" t="s">
        <v>22</v>
      </c>
      <c r="Z1584" s="2" t="s">
        <v>22</v>
      </c>
      <c r="AA1584" s="2" t="s">
        <v>22</v>
      </c>
    </row>
    <row r="1585" spans="1:27">
      <c r="A1585" s="2">
        <v>201700479</v>
      </c>
      <c r="B1585" s="2" t="s">
        <v>6270</v>
      </c>
      <c r="C1585" s="2" t="s">
        <v>171</v>
      </c>
      <c r="D1585" s="2">
        <v>131</v>
      </c>
      <c r="E1585" s="2" t="s">
        <v>40</v>
      </c>
      <c r="F1585" s="3">
        <v>40983</v>
      </c>
      <c r="G1585" s="2" t="s">
        <v>31</v>
      </c>
      <c r="H1585" s="2" t="s">
        <v>32</v>
      </c>
      <c r="I1585" s="3">
        <v>42809.559192708337</v>
      </c>
      <c r="J1585" s="1">
        <f t="shared" si="23"/>
        <v>42809</v>
      </c>
      <c r="K1585" s="2" t="s">
        <v>21</v>
      </c>
      <c r="L1585" s="2">
        <v>2093</v>
      </c>
      <c r="M1585" s="2"/>
      <c r="N1585" s="20" t="s">
        <v>5870</v>
      </c>
      <c r="O1585" s="26">
        <v>11</v>
      </c>
      <c r="P1585" s="26">
        <v>76</v>
      </c>
      <c r="Q1585" s="26">
        <v>901</v>
      </c>
      <c r="W1585" s="3">
        <v>42809.457817442133</v>
      </c>
      <c r="X1585" s="2" t="s">
        <v>6271</v>
      </c>
      <c r="Y1585" s="4" t="s">
        <v>22</v>
      </c>
      <c r="Z1585" s="2" t="s">
        <v>22</v>
      </c>
      <c r="AA1585" s="2" t="s">
        <v>22</v>
      </c>
    </row>
    <row r="1586" spans="1:27">
      <c r="A1586" s="2">
        <v>201700482</v>
      </c>
      <c r="B1586" s="2" t="s">
        <v>6272</v>
      </c>
      <c r="C1586" s="2" t="s">
        <v>6273</v>
      </c>
      <c r="D1586" s="2">
        <v>130</v>
      </c>
      <c r="E1586" s="2" t="s">
        <v>35</v>
      </c>
      <c r="F1586" s="3">
        <v>39156</v>
      </c>
      <c r="G1586" s="2" t="s">
        <v>71</v>
      </c>
      <c r="H1586" s="2" t="s">
        <v>72</v>
      </c>
      <c r="I1586" s="3">
        <v>42809.661294675927</v>
      </c>
      <c r="J1586" s="1">
        <f t="shared" si="23"/>
        <v>42809</v>
      </c>
      <c r="K1586" s="2" t="s">
        <v>21</v>
      </c>
      <c r="L1586" s="2">
        <v>2170</v>
      </c>
      <c r="M1586" s="2"/>
      <c r="N1586" s="2">
        <v>6102</v>
      </c>
      <c r="O1586" s="26">
        <v>6102</v>
      </c>
      <c r="W1586" s="3">
        <v>42809.661294675927</v>
      </c>
      <c r="X1586" s="2" t="s">
        <v>6274</v>
      </c>
      <c r="Y1586" s="4" t="s">
        <v>22</v>
      </c>
      <c r="Z1586" s="2" t="s">
        <v>22</v>
      </c>
      <c r="AA1586" s="2" t="s">
        <v>22</v>
      </c>
    </row>
    <row r="1587" spans="1:27">
      <c r="A1587" s="2">
        <v>201700487</v>
      </c>
      <c r="B1587" s="2" t="s">
        <v>6275</v>
      </c>
      <c r="C1587" s="2" t="s">
        <v>6276</v>
      </c>
      <c r="D1587" s="2">
        <v>131</v>
      </c>
      <c r="E1587" s="2" t="s">
        <v>40</v>
      </c>
      <c r="F1587" s="3">
        <v>39888</v>
      </c>
      <c r="G1587" s="2" t="s">
        <v>36</v>
      </c>
      <c r="H1587" s="2" t="s">
        <v>37</v>
      </c>
      <c r="I1587" s="3">
        <v>42810.734965891206</v>
      </c>
      <c r="J1587" s="1">
        <f t="shared" si="23"/>
        <v>42810</v>
      </c>
      <c r="K1587" s="2" t="s">
        <v>21</v>
      </c>
      <c r="L1587" s="2">
        <v>2170</v>
      </c>
      <c r="M1587" s="2"/>
      <c r="N1587" s="2" t="s">
        <v>5871</v>
      </c>
      <c r="O1587" s="26">
        <v>6102</v>
      </c>
      <c r="P1587" s="26">
        <v>222</v>
      </c>
      <c r="Q1587" s="26">
        <v>24</v>
      </c>
      <c r="W1587" s="3">
        <v>42810.732414733793</v>
      </c>
      <c r="X1587" s="2" t="s">
        <v>6277</v>
      </c>
      <c r="Y1587" s="4" t="s">
        <v>22</v>
      </c>
      <c r="Z1587" s="2" t="s">
        <v>22</v>
      </c>
      <c r="AA1587" s="2" t="s">
        <v>22</v>
      </c>
    </row>
    <row r="1588" spans="1:27">
      <c r="A1588" s="2">
        <v>201700493</v>
      </c>
      <c r="B1588" s="2" t="s">
        <v>6278</v>
      </c>
      <c r="C1588" s="2" t="s">
        <v>2762</v>
      </c>
      <c r="D1588" s="2">
        <v>119</v>
      </c>
      <c r="E1588" s="2" t="s">
        <v>70</v>
      </c>
      <c r="F1588" s="3">
        <v>39159</v>
      </c>
      <c r="G1588" s="2" t="s">
        <v>36</v>
      </c>
      <c r="H1588" s="2" t="s">
        <v>37</v>
      </c>
      <c r="I1588" s="3">
        <v>42812.509042210651</v>
      </c>
      <c r="J1588" s="1">
        <f t="shared" si="23"/>
        <v>42812</v>
      </c>
      <c r="K1588" s="2" t="s">
        <v>21</v>
      </c>
      <c r="L1588" s="2" t="s">
        <v>5872</v>
      </c>
      <c r="M1588" s="2">
        <v>2103</v>
      </c>
      <c r="N1588" s="2">
        <v>221</v>
      </c>
      <c r="O1588" s="26">
        <v>221</v>
      </c>
      <c r="W1588" s="3">
        <v>42812.497387384261</v>
      </c>
      <c r="X1588" s="2" t="s">
        <v>6279</v>
      </c>
      <c r="Y1588" s="4" t="s">
        <v>22</v>
      </c>
      <c r="Z1588" s="2" t="s">
        <v>22</v>
      </c>
      <c r="AA1588" s="2" t="s">
        <v>22</v>
      </c>
    </row>
    <row r="1589" spans="1:27">
      <c r="A1589" s="2">
        <v>201700494</v>
      </c>
      <c r="B1589" s="2" t="s">
        <v>6280</v>
      </c>
      <c r="C1589" s="2" t="s">
        <v>272</v>
      </c>
      <c r="D1589" s="2">
        <v>119</v>
      </c>
      <c r="E1589" s="2" t="s">
        <v>70</v>
      </c>
      <c r="F1589" s="3">
        <v>39890</v>
      </c>
      <c r="G1589" s="2" t="s">
        <v>19</v>
      </c>
      <c r="H1589" s="2" t="s">
        <v>20</v>
      </c>
      <c r="I1589" s="3">
        <v>42812.541893668982</v>
      </c>
      <c r="J1589" s="1">
        <f t="shared" si="23"/>
        <v>42812</v>
      </c>
      <c r="K1589" s="2" t="s">
        <v>21</v>
      </c>
      <c r="L1589" s="2">
        <v>2133</v>
      </c>
      <c r="M1589" s="2"/>
      <c r="N1589" s="2" t="s">
        <v>5873</v>
      </c>
      <c r="O1589" s="26">
        <v>4</v>
      </c>
      <c r="P1589" s="26">
        <v>21</v>
      </c>
      <c r="Q1589" s="26">
        <v>28</v>
      </c>
      <c r="W1589" s="3">
        <v>42812.524311574074</v>
      </c>
      <c r="X1589" s="2" t="s">
        <v>6281</v>
      </c>
      <c r="Y1589" s="4" t="s">
        <v>22</v>
      </c>
      <c r="Z1589" s="2" t="s">
        <v>22</v>
      </c>
      <c r="AA1589" s="2" t="s">
        <v>22</v>
      </c>
    </row>
    <row r="1590" spans="1:27">
      <c r="A1590" s="2">
        <v>201700495</v>
      </c>
      <c r="B1590" s="2" t="s">
        <v>6282</v>
      </c>
      <c r="C1590" s="2" t="s">
        <v>776</v>
      </c>
      <c r="D1590" s="2">
        <v>201</v>
      </c>
      <c r="E1590" s="2" t="s">
        <v>794</v>
      </c>
      <c r="F1590" s="3">
        <v>42739</v>
      </c>
      <c r="G1590" s="2" t="s">
        <v>19</v>
      </c>
      <c r="H1590" s="2" t="s">
        <v>20</v>
      </c>
      <c r="I1590" s="3">
        <v>42980.786191053237</v>
      </c>
      <c r="J1590" s="1">
        <f t="shared" si="23"/>
        <v>42980</v>
      </c>
      <c r="K1590" s="2" t="s">
        <v>21</v>
      </c>
      <c r="L1590" s="2">
        <v>2048</v>
      </c>
      <c r="M1590" s="2"/>
      <c r="N1590" s="2" t="s">
        <v>5874</v>
      </c>
      <c r="O1590" s="26">
        <v>1</v>
      </c>
      <c r="P1590" s="26">
        <v>28</v>
      </c>
      <c r="Q1590" s="26">
        <v>2</v>
      </c>
      <c r="W1590" s="3">
        <v>42980.373605289351</v>
      </c>
      <c r="X1590" s="2" t="s">
        <v>6283</v>
      </c>
      <c r="Y1590" s="4" t="s">
        <v>22</v>
      </c>
      <c r="Z1590" s="2" t="s">
        <v>22</v>
      </c>
      <c r="AA1590" s="2" t="s">
        <v>22</v>
      </c>
    </row>
    <row r="1591" spans="1:27">
      <c r="A1591" s="2">
        <v>201700498</v>
      </c>
      <c r="B1591" s="2" t="s">
        <v>6284</v>
      </c>
      <c r="C1591" s="2" t="s">
        <v>2460</v>
      </c>
      <c r="D1591" s="2">
        <v>119</v>
      </c>
      <c r="E1591" s="2" t="s">
        <v>70</v>
      </c>
      <c r="F1591" s="3">
        <v>39890</v>
      </c>
      <c r="G1591" s="2" t="s">
        <v>31</v>
      </c>
      <c r="H1591" s="2" t="s">
        <v>32</v>
      </c>
      <c r="I1591" s="3">
        <v>42812.648419409721</v>
      </c>
      <c r="J1591" s="1">
        <f t="shared" si="23"/>
        <v>42812</v>
      </c>
      <c r="K1591" s="2" t="s">
        <v>21</v>
      </c>
      <c r="L1591" s="2">
        <v>2140</v>
      </c>
      <c r="M1591" s="2">
        <v>2145</v>
      </c>
      <c r="N1591" s="20">
        <v>4222</v>
      </c>
      <c r="O1591" s="26">
        <v>4</v>
      </c>
      <c r="P1591" s="26">
        <v>222</v>
      </c>
      <c r="W1591" s="3">
        <v>42812.641493599534</v>
      </c>
      <c r="X1591" s="2" t="s">
        <v>6285</v>
      </c>
      <c r="Y1591" s="4" t="s">
        <v>22</v>
      </c>
      <c r="Z1591" s="2" t="s">
        <v>22</v>
      </c>
      <c r="AA1591" s="2" t="s">
        <v>22</v>
      </c>
    </row>
    <row r="1592" spans="1:27">
      <c r="A1592" s="2">
        <v>201700503</v>
      </c>
      <c r="B1592" s="2" t="s">
        <v>6286</v>
      </c>
      <c r="C1592" s="2" t="s">
        <v>6287</v>
      </c>
      <c r="D1592" s="2">
        <v>499</v>
      </c>
      <c r="E1592" s="2" t="s">
        <v>50</v>
      </c>
      <c r="F1592" s="3">
        <v>41352</v>
      </c>
      <c r="G1592" s="2" t="s">
        <v>71</v>
      </c>
      <c r="H1592" s="2" t="s">
        <v>72</v>
      </c>
      <c r="I1592" s="3">
        <v>42813.069208645837</v>
      </c>
      <c r="J1592" s="1">
        <f t="shared" si="23"/>
        <v>42813</v>
      </c>
      <c r="K1592" s="2" t="s">
        <v>21</v>
      </c>
      <c r="L1592" s="2" t="s">
        <v>5155</v>
      </c>
      <c r="M1592" s="2"/>
      <c r="N1592" s="2" t="s">
        <v>5875</v>
      </c>
      <c r="O1592" s="26">
        <v>33</v>
      </c>
      <c r="P1592" s="26">
        <v>35</v>
      </c>
      <c r="W1592" s="3">
        <v>42813.063339201391</v>
      </c>
      <c r="X1592" s="2" t="s">
        <v>6288</v>
      </c>
      <c r="Y1592" s="4" t="s">
        <v>22</v>
      </c>
      <c r="Z1592" s="2" t="s">
        <v>22</v>
      </c>
      <c r="AA1592" s="2" t="s">
        <v>22</v>
      </c>
    </row>
    <row r="1593" spans="1:27">
      <c r="A1593" s="2">
        <v>201700504</v>
      </c>
      <c r="B1593" s="2" t="s">
        <v>6289</v>
      </c>
      <c r="C1593" s="2" t="s">
        <v>1358</v>
      </c>
      <c r="D1593" s="2">
        <v>201</v>
      </c>
      <c r="E1593" s="2" t="s">
        <v>794</v>
      </c>
      <c r="F1593" s="3">
        <v>42601</v>
      </c>
      <c r="G1593" s="2" t="s">
        <v>36</v>
      </c>
      <c r="H1593" s="2" t="s">
        <v>37</v>
      </c>
      <c r="I1593" s="3">
        <v>42813.516649618054</v>
      </c>
      <c r="J1593" s="1">
        <f t="shared" si="23"/>
        <v>42813</v>
      </c>
      <c r="K1593" s="2" t="s">
        <v>21</v>
      </c>
      <c r="L1593" s="2">
        <v>2254</v>
      </c>
      <c r="M1593" s="2"/>
      <c r="N1593" s="2"/>
      <c r="W1593" s="3">
        <v>42813.513537384257</v>
      </c>
      <c r="X1593" s="2" t="s">
        <v>6290</v>
      </c>
      <c r="Y1593" s="4" t="s">
        <v>22</v>
      </c>
      <c r="Z1593" s="2" t="s">
        <v>22</v>
      </c>
      <c r="AA1593" s="2" t="s">
        <v>22</v>
      </c>
    </row>
    <row r="1594" spans="1:27">
      <c r="A1594" s="2">
        <v>201700511</v>
      </c>
      <c r="B1594" s="2" t="s">
        <v>6291</v>
      </c>
      <c r="C1594" s="2" t="s">
        <v>238</v>
      </c>
      <c r="D1594" s="2">
        <v>119</v>
      </c>
      <c r="E1594" s="2" t="s">
        <v>70</v>
      </c>
      <c r="F1594" s="3">
        <v>40256</v>
      </c>
      <c r="G1594" s="2" t="s">
        <v>19</v>
      </c>
      <c r="H1594" s="2" t="s">
        <v>20</v>
      </c>
      <c r="I1594" s="3">
        <v>42813.815562152777</v>
      </c>
      <c r="J1594" s="1">
        <f t="shared" si="23"/>
        <v>42813</v>
      </c>
      <c r="K1594" s="2" t="s">
        <v>21</v>
      </c>
      <c r="L1594" s="2" t="s">
        <v>5618</v>
      </c>
      <c r="M1594" s="2"/>
      <c r="N1594" s="2">
        <v>4</v>
      </c>
      <c r="O1594" s="26">
        <v>4</v>
      </c>
      <c r="W1594" s="3">
        <v>42813.813542939817</v>
      </c>
      <c r="X1594" s="2" t="s">
        <v>6292</v>
      </c>
      <c r="Y1594" s="4" t="s">
        <v>22</v>
      </c>
      <c r="Z1594" s="2" t="s">
        <v>22</v>
      </c>
      <c r="AA1594" s="2" t="s">
        <v>22</v>
      </c>
    </row>
    <row r="1595" spans="1:27">
      <c r="A1595" s="2">
        <v>201700519</v>
      </c>
      <c r="B1595" s="2" t="s">
        <v>2285</v>
      </c>
      <c r="C1595" s="2" t="s">
        <v>6293</v>
      </c>
      <c r="D1595" s="2">
        <v>78</v>
      </c>
      <c r="E1595" s="2" t="s">
        <v>6294</v>
      </c>
      <c r="F1595" s="3">
        <v>42482</v>
      </c>
      <c r="G1595" s="2" t="s">
        <v>19</v>
      </c>
      <c r="H1595" s="2" t="s">
        <v>20</v>
      </c>
      <c r="I1595" s="3">
        <v>42814.976331979167</v>
      </c>
      <c r="J1595" s="1">
        <f t="shared" si="23"/>
        <v>42814</v>
      </c>
      <c r="K1595" s="2" t="s">
        <v>21</v>
      </c>
      <c r="L1595" s="2">
        <v>2046</v>
      </c>
      <c r="M1595" s="2"/>
      <c r="N1595" s="2">
        <v>25</v>
      </c>
      <c r="O1595" s="26">
        <v>25</v>
      </c>
      <c r="W1595" s="3">
        <v>42814.968203391203</v>
      </c>
      <c r="X1595" s="2" t="s">
        <v>6295</v>
      </c>
      <c r="Y1595" s="4" t="s">
        <v>22</v>
      </c>
      <c r="Z1595" s="2" t="s">
        <v>22</v>
      </c>
      <c r="AA1595" s="2" t="s">
        <v>22</v>
      </c>
    </row>
    <row r="1596" spans="1:27">
      <c r="A1596" s="2">
        <v>201700521</v>
      </c>
      <c r="B1596" s="2" t="s">
        <v>6296</v>
      </c>
      <c r="C1596" s="2" t="s">
        <v>30</v>
      </c>
      <c r="D1596" s="2">
        <v>312</v>
      </c>
      <c r="E1596" s="2" t="s">
        <v>1276</v>
      </c>
      <c r="F1596" s="3">
        <v>42695</v>
      </c>
      <c r="G1596" s="2" t="s">
        <v>31</v>
      </c>
      <c r="H1596" s="2" t="s">
        <v>32</v>
      </c>
      <c r="I1596" s="3">
        <v>42815.40923892361</v>
      </c>
      <c r="J1596" s="1">
        <f t="shared" si="23"/>
        <v>42815</v>
      </c>
      <c r="K1596" s="2" t="s">
        <v>21</v>
      </c>
      <c r="L1596" s="2">
        <v>2049</v>
      </c>
      <c r="M1596" s="2"/>
      <c r="N1596" s="2" t="s">
        <v>4816</v>
      </c>
      <c r="O1596" s="26">
        <v>1</v>
      </c>
      <c r="P1596" s="26">
        <v>28</v>
      </c>
      <c r="W1596" s="3">
        <v>42815.40933422454</v>
      </c>
      <c r="X1596" s="2" t="s">
        <v>6297</v>
      </c>
      <c r="Y1596" s="4" t="s">
        <v>22</v>
      </c>
      <c r="Z1596" s="2" t="s">
        <v>22</v>
      </c>
      <c r="AA1596" s="2" t="s">
        <v>22</v>
      </c>
    </row>
    <row r="1597" spans="1:27">
      <c r="A1597" s="2">
        <v>201700524</v>
      </c>
      <c r="B1597" s="2" t="s">
        <v>6298</v>
      </c>
      <c r="C1597" s="2" t="s">
        <v>1182</v>
      </c>
      <c r="D1597" s="2">
        <v>119</v>
      </c>
      <c r="E1597" s="2" t="s">
        <v>70</v>
      </c>
      <c r="F1597" s="3">
        <v>40989</v>
      </c>
      <c r="G1597" s="2" t="s">
        <v>71</v>
      </c>
      <c r="H1597" s="2" t="s">
        <v>72</v>
      </c>
      <c r="I1597" s="3">
        <v>42967.58674525463</v>
      </c>
      <c r="J1597" s="1">
        <f t="shared" si="23"/>
        <v>42967</v>
      </c>
      <c r="K1597" s="2" t="s">
        <v>21</v>
      </c>
      <c r="L1597" s="2">
        <v>2082</v>
      </c>
      <c r="M1597" s="2"/>
      <c r="N1597" s="2" t="s">
        <v>4867</v>
      </c>
      <c r="O1597" s="26">
        <v>1</v>
      </c>
      <c r="P1597" s="26">
        <v>21</v>
      </c>
      <c r="Q1597" s="26">
        <v>28</v>
      </c>
      <c r="W1597" s="3">
        <v>42967.570313113429</v>
      </c>
      <c r="X1597" s="2" t="s">
        <v>6299</v>
      </c>
      <c r="Y1597" s="4" t="s">
        <v>22</v>
      </c>
      <c r="Z1597" s="2" t="s">
        <v>22</v>
      </c>
      <c r="AA1597" s="2" t="s">
        <v>22</v>
      </c>
    </row>
    <row r="1598" spans="1:27">
      <c r="A1598" s="2">
        <v>201700530</v>
      </c>
      <c r="B1598" s="2" t="s">
        <v>5439</v>
      </c>
      <c r="C1598" s="2" t="s">
        <v>6300</v>
      </c>
      <c r="D1598" s="2">
        <v>599</v>
      </c>
      <c r="E1598" s="2" t="s">
        <v>50</v>
      </c>
      <c r="F1598" s="3">
        <v>42451</v>
      </c>
      <c r="G1598" s="2" t="s">
        <v>31</v>
      </c>
      <c r="H1598" s="2" t="s">
        <v>32</v>
      </c>
      <c r="I1598" s="3">
        <v>42816.839719293981</v>
      </c>
      <c r="J1598" s="1">
        <f t="shared" si="23"/>
        <v>42816</v>
      </c>
      <c r="K1598" s="2" t="s">
        <v>21</v>
      </c>
      <c r="L1598" s="2">
        <v>2043</v>
      </c>
      <c r="M1598" s="2"/>
      <c r="N1598" s="2" t="s">
        <v>1026</v>
      </c>
      <c r="O1598" s="26">
        <v>1</v>
      </c>
      <c r="P1598" s="26">
        <v>21</v>
      </c>
      <c r="W1598" s="3">
        <v>42816.819074884261</v>
      </c>
      <c r="X1598" s="2" t="s">
        <v>6301</v>
      </c>
      <c r="Y1598" s="4" t="s">
        <v>22</v>
      </c>
      <c r="Z1598" s="2" t="s">
        <v>22</v>
      </c>
      <c r="AA1598" s="2" t="s">
        <v>22</v>
      </c>
    </row>
    <row r="1599" spans="1:27">
      <c r="A1599" s="2">
        <v>201700537</v>
      </c>
      <c r="B1599" s="2" t="s">
        <v>2840</v>
      </c>
      <c r="C1599" s="2" t="s">
        <v>256</v>
      </c>
      <c r="D1599" s="2">
        <v>201</v>
      </c>
      <c r="E1599" s="2" t="s">
        <v>794</v>
      </c>
      <c r="F1599" s="3">
        <v>42722</v>
      </c>
      <c r="G1599" s="2" t="s">
        <v>71</v>
      </c>
      <c r="H1599" s="2" t="s">
        <v>72</v>
      </c>
      <c r="I1599" s="3">
        <v>42819.508034953702</v>
      </c>
      <c r="J1599" s="1">
        <f t="shared" si="23"/>
        <v>42819</v>
      </c>
      <c r="K1599" s="2" t="s">
        <v>21</v>
      </c>
      <c r="L1599" s="2">
        <v>2020</v>
      </c>
      <c r="M1599" s="2"/>
      <c r="N1599" s="2" t="s">
        <v>5876</v>
      </c>
      <c r="O1599" s="26">
        <v>5</v>
      </c>
      <c r="P1599" s="26">
        <v>1</v>
      </c>
      <c r="W1599" s="3">
        <v>42819.505829085647</v>
      </c>
      <c r="X1599" s="2" t="s">
        <v>6302</v>
      </c>
      <c r="Y1599" s="4" t="s">
        <v>22</v>
      </c>
      <c r="Z1599" s="2" t="s">
        <v>22</v>
      </c>
      <c r="AA1599" s="2" t="s">
        <v>22</v>
      </c>
    </row>
    <row r="1600" spans="1:27">
      <c r="A1600" s="2">
        <v>201700542</v>
      </c>
      <c r="B1600" s="2" t="s">
        <v>6303</v>
      </c>
      <c r="C1600" s="2" t="s">
        <v>39</v>
      </c>
      <c r="D1600" s="2">
        <v>304</v>
      </c>
      <c r="E1600" s="2" t="s">
        <v>154</v>
      </c>
      <c r="F1600" s="3">
        <v>41721</v>
      </c>
      <c r="G1600" s="2" t="s">
        <v>19</v>
      </c>
      <c r="H1600" s="2" t="s">
        <v>20</v>
      </c>
      <c r="I1600" s="3">
        <v>43120.440772650465</v>
      </c>
      <c r="J1600" s="1">
        <f t="shared" si="23"/>
        <v>43120</v>
      </c>
      <c r="K1600" s="2" t="s">
        <v>21</v>
      </c>
      <c r="L1600" s="2">
        <v>2043</v>
      </c>
      <c r="M1600" s="2"/>
      <c r="N1600" s="2" t="s">
        <v>1123</v>
      </c>
      <c r="O1600" s="26">
        <v>1</v>
      </c>
      <c r="P1600" s="26">
        <v>2</v>
      </c>
      <c r="W1600" s="3">
        <v>43120.432393136573</v>
      </c>
      <c r="X1600" s="2" t="s">
        <v>6304</v>
      </c>
      <c r="Y1600" s="4" t="s">
        <v>22</v>
      </c>
      <c r="Z1600" s="2" t="s">
        <v>22</v>
      </c>
      <c r="AA1600" s="2" t="s">
        <v>22</v>
      </c>
    </row>
    <row r="1601" spans="1:27">
      <c r="A1601" s="2">
        <v>201700548</v>
      </c>
      <c r="B1601" s="2" t="s">
        <v>6305</v>
      </c>
      <c r="C1601" s="2" t="s">
        <v>1540</v>
      </c>
      <c r="D1601" s="2">
        <v>499</v>
      </c>
      <c r="E1601" s="2" t="s">
        <v>50</v>
      </c>
      <c r="F1601" s="3">
        <v>42087</v>
      </c>
      <c r="G1601" s="2" t="s">
        <v>36</v>
      </c>
      <c r="H1601" s="2" t="s">
        <v>37</v>
      </c>
      <c r="I1601" s="3">
        <v>43031.77142341435</v>
      </c>
      <c r="J1601" s="1">
        <f t="shared" si="23"/>
        <v>43031</v>
      </c>
      <c r="K1601" s="2" t="s">
        <v>21</v>
      </c>
      <c r="L1601" s="2" t="s">
        <v>1043</v>
      </c>
      <c r="M1601" s="2"/>
      <c r="N1601" s="2"/>
      <c r="W1601" s="3">
        <v>43031.77142341435</v>
      </c>
      <c r="X1601" s="2" t="s">
        <v>6306</v>
      </c>
      <c r="Y1601" s="4" t="s">
        <v>22</v>
      </c>
      <c r="Z1601" s="2" t="s">
        <v>22</v>
      </c>
      <c r="AA1601" s="2" t="s">
        <v>22</v>
      </c>
    </row>
    <row r="1602" spans="1:27">
      <c r="A1602" s="2">
        <v>201700549</v>
      </c>
      <c r="B1602" s="2" t="s">
        <v>6305</v>
      </c>
      <c r="C1602" s="2" t="s">
        <v>6307</v>
      </c>
      <c r="D1602" s="2">
        <v>499</v>
      </c>
      <c r="E1602" s="2" t="s">
        <v>50</v>
      </c>
      <c r="F1602" s="3">
        <v>42087</v>
      </c>
      <c r="G1602" s="2" t="s">
        <v>36</v>
      </c>
      <c r="H1602" s="2" t="s">
        <v>37</v>
      </c>
      <c r="I1602" s="3">
        <v>43031.776903969905</v>
      </c>
      <c r="J1602" s="1">
        <f t="shared" si="23"/>
        <v>43031</v>
      </c>
      <c r="K1602" s="2" t="s">
        <v>21</v>
      </c>
      <c r="L1602" s="2" t="s">
        <v>1043</v>
      </c>
      <c r="M1602" s="2"/>
      <c r="N1602" s="2"/>
      <c r="W1602" s="3">
        <v>43031.773636493053</v>
      </c>
      <c r="X1602" s="2" t="s">
        <v>6306</v>
      </c>
      <c r="Y1602" s="4" t="s">
        <v>22</v>
      </c>
      <c r="Z1602" s="2" t="s">
        <v>22</v>
      </c>
      <c r="AA1602" s="2" t="s">
        <v>22</v>
      </c>
    </row>
    <row r="1603" spans="1:27">
      <c r="A1603" s="2">
        <v>201700551</v>
      </c>
      <c r="B1603" s="2" t="s">
        <v>6308</v>
      </c>
      <c r="C1603" s="2" t="s">
        <v>6309</v>
      </c>
      <c r="D1603" s="2">
        <v>507</v>
      </c>
      <c r="E1603" s="2" t="s">
        <v>65</v>
      </c>
      <c r="F1603" s="3">
        <v>42486</v>
      </c>
      <c r="G1603" s="2" t="s">
        <v>31</v>
      </c>
      <c r="H1603" s="2" t="s">
        <v>32</v>
      </c>
      <c r="I1603" s="3">
        <v>42819.507490081021</v>
      </c>
      <c r="J1603" s="1">
        <f t="shared" si="23"/>
        <v>42819</v>
      </c>
      <c r="K1603" s="2" t="s">
        <v>21</v>
      </c>
      <c r="L1603" s="2">
        <v>2236</v>
      </c>
      <c r="M1603" s="2"/>
      <c r="N1603" s="2" t="s">
        <v>4867</v>
      </c>
      <c r="O1603" s="26">
        <v>1</v>
      </c>
      <c r="P1603" s="26">
        <v>21</v>
      </c>
      <c r="Q1603" s="26">
        <v>28</v>
      </c>
      <c r="W1603" s="3">
        <v>42819.507444826391</v>
      </c>
      <c r="X1603" s="2" t="s">
        <v>6310</v>
      </c>
      <c r="Y1603" s="4" t="s">
        <v>22</v>
      </c>
      <c r="Z1603" s="2" t="s">
        <v>22</v>
      </c>
      <c r="AA1603" s="2" t="s">
        <v>22</v>
      </c>
    </row>
    <row r="1604" spans="1:27">
      <c r="A1604" s="2">
        <v>201700557</v>
      </c>
      <c r="B1604" s="2" t="s">
        <v>6311</v>
      </c>
      <c r="C1604" s="2" t="s">
        <v>6312</v>
      </c>
      <c r="D1604" s="2">
        <v>309</v>
      </c>
      <c r="E1604" s="2" t="s">
        <v>183</v>
      </c>
      <c r="F1604" s="3">
        <v>42699</v>
      </c>
      <c r="G1604" s="2" t="s">
        <v>19</v>
      </c>
      <c r="H1604" s="2" t="s">
        <v>20</v>
      </c>
      <c r="I1604" s="3">
        <v>42819.814224965281</v>
      </c>
      <c r="J1604" s="1">
        <f t="shared" si="23"/>
        <v>42819</v>
      </c>
      <c r="K1604" s="2" t="s">
        <v>21</v>
      </c>
      <c r="L1604" s="2">
        <v>2046</v>
      </c>
      <c r="M1604" s="2"/>
      <c r="N1604" s="2" t="s">
        <v>5877</v>
      </c>
      <c r="O1604" s="26">
        <v>2</v>
      </c>
      <c r="P1604" s="26">
        <v>21</v>
      </c>
      <c r="Q1604" s="26">
        <v>25</v>
      </c>
      <c r="W1604" s="3">
        <v>42819.81284525463</v>
      </c>
      <c r="X1604" s="2" t="s">
        <v>6313</v>
      </c>
      <c r="Y1604" s="4" t="s">
        <v>22</v>
      </c>
      <c r="Z1604" s="2" t="s">
        <v>22</v>
      </c>
      <c r="AA1604" s="2" t="s">
        <v>22</v>
      </c>
    </row>
    <row r="1605" spans="1:27">
      <c r="A1605" s="2">
        <v>201700560</v>
      </c>
      <c r="B1605" s="2" t="s">
        <v>6314</v>
      </c>
      <c r="C1605" s="2" t="s">
        <v>110</v>
      </c>
      <c r="D1605" s="2">
        <v>131</v>
      </c>
      <c r="E1605" s="2" t="s">
        <v>40</v>
      </c>
      <c r="F1605" s="3">
        <v>38436</v>
      </c>
      <c r="G1605" s="2" t="s">
        <v>31</v>
      </c>
      <c r="H1605" s="2" t="s">
        <v>32</v>
      </c>
      <c r="I1605" s="3">
        <v>42819.897656284724</v>
      </c>
      <c r="J1605" s="1">
        <f t="shared" si="23"/>
        <v>42819</v>
      </c>
      <c r="K1605" s="2" t="s">
        <v>21</v>
      </c>
      <c r="L1605" s="2">
        <v>2230</v>
      </c>
      <c r="M1605" s="2"/>
      <c r="N1605" s="2" t="s">
        <v>5878</v>
      </c>
      <c r="O1605" s="26">
        <v>1901</v>
      </c>
      <c r="P1605" s="26">
        <v>28</v>
      </c>
      <c r="W1605" s="3">
        <v>42819.897221446758</v>
      </c>
      <c r="X1605" s="2" t="s">
        <v>6315</v>
      </c>
      <c r="Y1605" s="4" t="s">
        <v>22</v>
      </c>
      <c r="Z1605" s="2" t="s">
        <v>22</v>
      </c>
      <c r="AA1605" s="2" t="s">
        <v>22</v>
      </c>
    </row>
    <row r="1606" spans="1:27">
      <c r="A1606" s="2">
        <v>201700561</v>
      </c>
      <c r="B1606" s="2" t="s">
        <v>6316</v>
      </c>
      <c r="C1606" s="2" t="s">
        <v>6317</v>
      </c>
      <c r="D1606" s="2">
        <v>499</v>
      </c>
      <c r="E1606" s="2" t="s">
        <v>50</v>
      </c>
      <c r="F1606" s="3">
        <v>41724</v>
      </c>
      <c r="G1606" s="2" t="s">
        <v>19</v>
      </c>
      <c r="H1606" s="2" t="s">
        <v>20</v>
      </c>
      <c r="I1606" s="3">
        <v>42820.323650347222</v>
      </c>
      <c r="J1606" s="1">
        <f t="shared" si="23"/>
        <v>42820</v>
      </c>
      <c r="K1606" s="2" t="s">
        <v>21</v>
      </c>
      <c r="L1606" s="2">
        <v>2043</v>
      </c>
      <c r="M1606" s="2">
        <v>2020</v>
      </c>
      <c r="N1606" s="2" t="s">
        <v>5049</v>
      </c>
      <c r="O1606" s="26">
        <v>1</v>
      </c>
      <c r="P1606" s="26">
        <v>5</v>
      </c>
      <c r="W1606" s="3">
        <v>42820.322068090281</v>
      </c>
      <c r="X1606" s="2" t="s">
        <v>6318</v>
      </c>
      <c r="Y1606" s="4" t="s">
        <v>22</v>
      </c>
      <c r="Z1606" s="2" t="s">
        <v>22</v>
      </c>
      <c r="AA1606" s="2" t="s">
        <v>22</v>
      </c>
    </row>
    <row r="1607" spans="1:27">
      <c r="A1607" s="2">
        <v>201700565</v>
      </c>
      <c r="B1607" s="2" t="s">
        <v>3774</v>
      </c>
      <c r="C1607" s="2" t="s">
        <v>6319</v>
      </c>
      <c r="D1607" s="2">
        <v>205</v>
      </c>
      <c r="E1607" s="2" t="s">
        <v>2831</v>
      </c>
      <c r="F1607" s="3">
        <v>42364</v>
      </c>
      <c r="G1607" s="2" t="s">
        <v>36</v>
      </c>
      <c r="H1607" s="2" t="s">
        <v>37</v>
      </c>
      <c r="I1607" s="3">
        <v>42820.729238043983</v>
      </c>
      <c r="J1607" s="1">
        <f t="shared" si="23"/>
        <v>42820</v>
      </c>
      <c r="K1607" s="2" t="s">
        <v>21</v>
      </c>
      <c r="L1607" s="2">
        <v>2098</v>
      </c>
      <c r="M1607" s="2" t="s">
        <v>1043</v>
      </c>
      <c r="N1607" s="2"/>
      <c r="W1607" s="3">
        <v>42820.729176273147</v>
      </c>
      <c r="X1607" s="2" t="s">
        <v>6320</v>
      </c>
      <c r="Y1607" s="4" t="s">
        <v>22</v>
      </c>
      <c r="Z1607" s="2" t="s">
        <v>22</v>
      </c>
      <c r="AA1607" s="2" t="s">
        <v>22</v>
      </c>
    </row>
    <row r="1608" spans="1:27">
      <c r="A1608" s="2">
        <v>201700574</v>
      </c>
      <c r="B1608" s="2" t="s">
        <v>6321</v>
      </c>
      <c r="C1608" s="2" t="s">
        <v>6322</v>
      </c>
      <c r="D1608" s="2">
        <v>125</v>
      </c>
      <c r="E1608" s="2" t="s">
        <v>18</v>
      </c>
      <c r="F1608" s="3">
        <v>40629</v>
      </c>
      <c r="G1608" s="2" t="s">
        <v>19</v>
      </c>
      <c r="H1608" s="2" t="s">
        <v>20</v>
      </c>
      <c r="I1608" s="3">
        <v>42821.741480439814</v>
      </c>
      <c r="J1608" s="1">
        <f t="shared" si="23"/>
        <v>42821</v>
      </c>
      <c r="K1608" s="2" t="s">
        <v>21</v>
      </c>
      <c r="L1608" s="2" t="s">
        <v>5673</v>
      </c>
      <c r="M1608" s="2"/>
      <c r="N1608" s="2">
        <v>222</v>
      </c>
      <c r="O1608" s="26">
        <v>222</v>
      </c>
      <c r="W1608" s="3">
        <v>42821.739302314818</v>
      </c>
      <c r="X1608" s="2" t="s">
        <v>6323</v>
      </c>
      <c r="Y1608" s="4" t="s">
        <v>22</v>
      </c>
      <c r="Z1608" s="2" t="s">
        <v>22</v>
      </c>
      <c r="AA1608" s="2" t="s">
        <v>22</v>
      </c>
    </row>
    <row r="1609" spans="1:27">
      <c r="A1609" s="2">
        <v>201700576</v>
      </c>
      <c r="B1609" s="2" t="s">
        <v>6324</v>
      </c>
      <c r="C1609" s="2" t="s">
        <v>3353</v>
      </c>
      <c r="D1609" s="2">
        <v>131</v>
      </c>
      <c r="E1609" s="2" t="s">
        <v>40</v>
      </c>
      <c r="F1609" s="3">
        <v>38803</v>
      </c>
      <c r="G1609" s="2" t="s">
        <v>36</v>
      </c>
      <c r="H1609" s="2" t="s">
        <v>37</v>
      </c>
      <c r="I1609" s="3">
        <v>42821.840981400463</v>
      </c>
      <c r="J1609" s="1">
        <f t="shared" si="23"/>
        <v>42821</v>
      </c>
      <c r="K1609" s="2" t="s">
        <v>21</v>
      </c>
      <c r="L1609" s="2">
        <v>2090</v>
      </c>
      <c r="M1609" s="20">
        <v>20822245</v>
      </c>
      <c r="N1609" s="2" t="s">
        <v>5879</v>
      </c>
      <c r="O1609" s="26">
        <v>1</v>
      </c>
      <c r="P1609" s="26">
        <v>2</v>
      </c>
      <c r="Q1609" s="26">
        <v>222</v>
      </c>
      <c r="R1609" s="26">
        <v>4</v>
      </c>
      <c r="S1609" s="26">
        <v>21</v>
      </c>
      <c r="T1609" s="26">
        <v>28</v>
      </c>
      <c r="U1609" s="26">
        <v>6201</v>
      </c>
      <c r="W1609" s="3">
        <v>42821.820520370369</v>
      </c>
      <c r="X1609" s="2" t="s">
        <v>6325</v>
      </c>
      <c r="Y1609" s="4" t="s">
        <v>22</v>
      </c>
      <c r="Z1609" s="2" t="s">
        <v>22</v>
      </c>
      <c r="AA1609" s="2" t="s">
        <v>22</v>
      </c>
    </row>
    <row r="1610" spans="1:27">
      <c r="A1610" s="2">
        <v>201700579</v>
      </c>
      <c r="B1610" s="2" t="s">
        <v>6326</v>
      </c>
      <c r="C1610" s="2" t="s">
        <v>6327</v>
      </c>
      <c r="D1610" s="2">
        <v>499</v>
      </c>
      <c r="E1610" s="2" t="s">
        <v>50</v>
      </c>
      <c r="F1610" s="3">
        <v>42610</v>
      </c>
      <c r="G1610" s="2" t="s">
        <v>19</v>
      </c>
      <c r="H1610" s="2" t="s">
        <v>20</v>
      </c>
      <c r="I1610" s="3">
        <v>42822.458975925925</v>
      </c>
      <c r="J1610" s="1">
        <f t="shared" si="23"/>
        <v>42822</v>
      </c>
      <c r="K1610" s="2" t="s">
        <v>21</v>
      </c>
      <c r="L1610" s="2">
        <v>2259</v>
      </c>
      <c r="M1610" s="2"/>
      <c r="N1610" s="2" t="s">
        <v>5880</v>
      </c>
      <c r="O1610" s="26">
        <v>16</v>
      </c>
      <c r="P1610" s="26">
        <v>15</v>
      </c>
      <c r="W1610" s="3">
        <v>42822.458961377313</v>
      </c>
      <c r="X1610" s="2" t="s">
        <v>6328</v>
      </c>
      <c r="Y1610" s="4" t="s">
        <v>22</v>
      </c>
      <c r="Z1610" s="2" t="s">
        <v>22</v>
      </c>
      <c r="AA1610" s="2" t="s">
        <v>22</v>
      </c>
    </row>
    <row r="1611" spans="1:27">
      <c r="A1611" s="2">
        <v>201700586</v>
      </c>
      <c r="B1611" s="2" t="s">
        <v>3801</v>
      </c>
      <c r="C1611" s="2" t="s">
        <v>2460</v>
      </c>
      <c r="D1611" s="2">
        <v>115</v>
      </c>
      <c r="E1611" s="2" t="s">
        <v>1569</v>
      </c>
      <c r="F1611" s="3">
        <v>40527</v>
      </c>
      <c r="G1611" s="2" t="s">
        <v>19</v>
      </c>
      <c r="H1611" s="2" t="s">
        <v>20</v>
      </c>
      <c r="I1611" s="3">
        <v>42823.841599918982</v>
      </c>
      <c r="J1611" s="1">
        <f t="shared" si="23"/>
        <v>42823</v>
      </c>
      <c r="K1611" s="2" t="s">
        <v>21</v>
      </c>
      <c r="L1611" s="2">
        <v>2164</v>
      </c>
      <c r="M1611" s="2"/>
      <c r="N1611" s="2" t="s">
        <v>5849</v>
      </c>
      <c r="O1611" s="26">
        <v>222</v>
      </c>
      <c r="P1611" s="26">
        <v>24</v>
      </c>
      <c r="W1611" s="3">
        <v>42823.836544212965</v>
      </c>
      <c r="X1611" s="2" t="s">
        <v>6329</v>
      </c>
      <c r="Y1611" s="4" t="s">
        <v>22</v>
      </c>
      <c r="Z1611" s="2" t="s">
        <v>22</v>
      </c>
      <c r="AA1611" s="2" t="s">
        <v>22</v>
      </c>
    </row>
    <row r="1612" spans="1:27">
      <c r="A1612" s="2">
        <v>201700587</v>
      </c>
      <c r="B1612" s="2" t="s">
        <v>6330</v>
      </c>
      <c r="C1612" s="2" t="s">
        <v>594</v>
      </c>
      <c r="D1612" s="2">
        <v>499</v>
      </c>
      <c r="E1612" s="2" t="s">
        <v>50</v>
      </c>
      <c r="F1612" s="3">
        <v>42658</v>
      </c>
      <c r="G1612" s="2" t="s">
        <v>36</v>
      </c>
      <c r="H1612" s="2" t="s">
        <v>37</v>
      </c>
      <c r="I1612" s="3">
        <v>42964.043958946757</v>
      </c>
      <c r="J1612" s="1">
        <f t="shared" si="23"/>
        <v>42964</v>
      </c>
      <c r="K1612" s="2" t="s">
        <v>21</v>
      </c>
      <c r="L1612" s="2" t="s">
        <v>1152</v>
      </c>
      <c r="M1612" s="2"/>
      <c r="N1612" s="2" t="s">
        <v>5849</v>
      </c>
      <c r="O1612" s="26">
        <v>222</v>
      </c>
      <c r="P1612" s="26">
        <v>24</v>
      </c>
      <c r="W1612" s="3">
        <v>42964.040001076391</v>
      </c>
      <c r="X1612" s="2" t="s">
        <v>6331</v>
      </c>
      <c r="Y1612" s="4" t="s">
        <v>22</v>
      </c>
      <c r="Z1612" s="2" t="s">
        <v>22</v>
      </c>
      <c r="AA1612" s="2" t="s">
        <v>22</v>
      </c>
    </row>
    <row r="1613" spans="1:27">
      <c r="A1613" s="2">
        <v>201700589</v>
      </c>
      <c r="B1613" s="2" t="s">
        <v>6332</v>
      </c>
      <c r="C1613" s="2" t="s">
        <v>271</v>
      </c>
      <c r="D1613" s="2">
        <v>119</v>
      </c>
      <c r="E1613" s="2" t="s">
        <v>70</v>
      </c>
      <c r="F1613" s="3">
        <v>42368</v>
      </c>
      <c r="G1613" s="2" t="s">
        <v>19</v>
      </c>
      <c r="H1613" s="2" t="s">
        <v>20</v>
      </c>
      <c r="I1613" s="3">
        <v>42824.338742939814</v>
      </c>
      <c r="J1613" s="1">
        <f t="shared" si="23"/>
        <v>42824</v>
      </c>
      <c r="K1613" s="2" t="s">
        <v>21</v>
      </c>
      <c r="L1613" s="2" t="s">
        <v>1144</v>
      </c>
      <c r="M1613" s="2"/>
      <c r="N1613" s="2" t="s">
        <v>5863</v>
      </c>
      <c r="O1613" s="26">
        <v>23</v>
      </c>
      <c r="P1613" s="26">
        <v>77</v>
      </c>
      <c r="W1613" s="3">
        <v>42824.328570405094</v>
      </c>
      <c r="X1613" s="2" t="s">
        <v>6333</v>
      </c>
      <c r="Y1613" s="4" t="s">
        <v>22</v>
      </c>
      <c r="Z1613" s="2" t="s">
        <v>22</v>
      </c>
      <c r="AA1613" s="2" t="s">
        <v>22</v>
      </c>
    </row>
    <row r="1614" spans="1:27">
      <c r="A1614" s="2">
        <v>201700593</v>
      </c>
      <c r="B1614" s="2" t="s">
        <v>6334</v>
      </c>
      <c r="C1614" s="2" t="s">
        <v>6335</v>
      </c>
      <c r="D1614" s="2">
        <v>501</v>
      </c>
      <c r="E1614" s="2" t="s">
        <v>126</v>
      </c>
      <c r="F1614" s="3">
        <v>37710</v>
      </c>
      <c r="G1614" s="2" t="s">
        <v>19</v>
      </c>
      <c r="H1614" s="2" t="s">
        <v>20</v>
      </c>
      <c r="I1614" s="3">
        <v>42952.608469942126</v>
      </c>
      <c r="J1614" s="1">
        <f t="shared" si="23"/>
        <v>42952</v>
      </c>
      <c r="K1614" s="2" t="s">
        <v>21</v>
      </c>
      <c r="L1614" s="2" t="s">
        <v>5842</v>
      </c>
      <c r="M1614" s="2"/>
      <c r="N1614" s="2"/>
      <c r="W1614" s="4" t="s">
        <v>22</v>
      </c>
      <c r="X1614" s="2" t="s">
        <v>22</v>
      </c>
      <c r="Y1614" s="4" t="s">
        <v>22</v>
      </c>
      <c r="Z1614" s="2" t="s">
        <v>22</v>
      </c>
      <c r="AA1614" s="2" t="s">
        <v>22</v>
      </c>
    </row>
    <row r="1615" spans="1:27">
      <c r="A1615" s="2">
        <v>201700595</v>
      </c>
      <c r="B1615" s="2" t="s">
        <v>6336</v>
      </c>
      <c r="C1615" s="2" t="s">
        <v>347</v>
      </c>
      <c r="D1615" s="2">
        <v>119</v>
      </c>
      <c r="E1615" s="2" t="s">
        <v>70</v>
      </c>
      <c r="F1615" s="3">
        <v>42737</v>
      </c>
      <c r="G1615" s="2" t="s">
        <v>36</v>
      </c>
      <c r="H1615" s="2" t="s">
        <v>37</v>
      </c>
      <c r="I1615" s="3">
        <v>42968.847335451392</v>
      </c>
      <c r="J1615" s="1">
        <f t="shared" si="23"/>
        <v>42968</v>
      </c>
      <c r="K1615" s="2" t="s">
        <v>21</v>
      </c>
      <c r="L1615" s="2">
        <v>2046</v>
      </c>
      <c r="M1615" s="2"/>
      <c r="N1615" s="2" t="s">
        <v>5881</v>
      </c>
      <c r="O1615" s="26">
        <v>1</v>
      </c>
      <c r="P1615" s="26">
        <v>21</v>
      </c>
      <c r="Q1615" s="26">
        <v>25</v>
      </c>
      <c r="W1615" s="3">
        <v>42968.779147604168</v>
      </c>
      <c r="X1615" s="2" t="s">
        <v>6337</v>
      </c>
      <c r="Y1615" s="4" t="s">
        <v>22</v>
      </c>
      <c r="Z1615" s="2" t="s">
        <v>22</v>
      </c>
      <c r="AA1615" s="2" t="s">
        <v>22</v>
      </c>
    </row>
    <row r="1616" spans="1:27">
      <c r="A1616" s="2">
        <v>201700596</v>
      </c>
      <c r="B1616" s="2" t="s">
        <v>6338</v>
      </c>
      <c r="C1616" s="2" t="s">
        <v>1772</v>
      </c>
      <c r="D1616" s="2">
        <v>119</v>
      </c>
      <c r="E1616" s="2" t="s">
        <v>70</v>
      </c>
      <c r="F1616" s="3">
        <v>40998</v>
      </c>
      <c r="G1616" s="2" t="s">
        <v>71</v>
      </c>
      <c r="H1616" s="2" t="s">
        <v>72</v>
      </c>
      <c r="I1616" s="3">
        <v>43443.052146493057</v>
      </c>
      <c r="J1616" s="1">
        <f t="shared" si="23"/>
        <v>43443</v>
      </c>
      <c r="K1616" s="2" t="s">
        <v>21</v>
      </c>
      <c r="L1616" s="2">
        <v>2245</v>
      </c>
      <c r="M1616" s="2"/>
      <c r="N1616" s="2" t="s">
        <v>5882</v>
      </c>
      <c r="O1616" s="26">
        <v>1303</v>
      </c>
      <c r="P1616" s="26">
        <v>31</v>
      </c>
      <c r="Q1616" s="26">
        <v>33</v>
      </c>
      <c r="W1616" s="3">
        <v>43443.051652743059</v>
      </c>
      <c r="X1616" s="2" t="s">
        <v>6339</v>
      </c>
      <c r="Y1616" s="4" t="s">
        <v>22</v>
      </c>
      <c r="Z1616" s="2" t="s">
        <v>22</v>
      </c>
      <c r="AA1616" s="2" t="s">
        <v>22</v>
      </c>
    </row>
    <row r="1617" spans="1:27">
      <c r="A1617" s="2">
        <v>201700607</v>
      </c>
      <c r="B1617" s="2" t="s">
        <v>4524</v>
      </c>
      <c r="C1617" s="2" t="s">
        <v>199</v>
      </c>
      <c r="D1617" s="2">
        <v>599</v>
      </c>
      <c r="E1617" s="2" t="s">
        <v>50</v>
      </c>
      <c r="F1617" s="3">
        <v>41731</v>
      </c>
      <c r="G1617" s="2" t="s">
        <v>19</v>
      </c>
      <c r="H1617" s="2" t="s">
        <v>20</v>
      </c>
      <c r="I1617" s="3">
        <v>43542.59698278935</v>
      </c>
      <c r="J1617" s="1">
        <f t="shared" si="23"/>
        <v>43542</v>
      </c>
      <c r="K1617" s="2" t="s">
        <v>21</v>
      </c>
      <c r="L1617" s="2">
        <v>2178</v>
      </c>
      <c r="M1617" s="2"/>
      <c r="N1617" s="2" t="s">
        <v>5883</v>
      </c>
      <c r="O1617" s="26">
        <v>61</v>
      </c>
      <c r="P1617" s="26">
        <v>26</v>
      </c>
      <c r="W1617" s="3">
        <v>43542.596244942128</v>
      </c>
      <c r="X1617" s="2" t="s">
        <v>6340</v>
      </c>
      <c r="Y1617" s="4" t="s">
        <v>22</v>
      </c>
      <c r="Z1617" s="2" t="s">
        <v>22</v>
      </c>
      <c r="AA1617" s="2" t="s">
        <v>22</v>
      </c>
    </row>
    <row r="1618" spans="1:27">
      <c r="A1618" s="2">
        <v>201700612</v>
      </c>
      <c r="B1618" s="2" t="s">
        <v>4399</v>
      </c>
      <c r="C1618" s="2" t="s">
        <v>6341</v>
      </c>
      <c r="D1618" s="2">
        <v>131</v>
      </c>
      <c r="E1618" s="2" t="s">
        <v>40</v>
      </c>
      <c r="F1618" s="3">
        <v>37713</v>
      </c>
      <c r="G1618" s="2" t="s">
        <v>31</v>
      </c>
      <c r="H1618" s="2" t="s">
        <v>32</v>
      </c>
      <c r="I1618" s="3">
        <v>43310.808112268518</v>
      </c>
      <c r="J1618" s="1">
        <f t="shared" si="23"/>
        <v>43310</v>
      </c>
      <c r="K1618" s="2" t="s">
        <v>21</v>
      </c>
      <c r="L1618" s="2">
        <v>2087</v>
      </c>
      <c r="M1618" s="2"/>
      <c r="N1618" s="2" t="s">
        <v>5884</v>
      </c>
      <c r="O1618" s="26">
        <v>21</v>
      </c>
      <c r="P1618" s="26">
        <v>28</v>
      </c>
      <c r="Q1618" s="26">
        <v>75</v>
      </c>
      <c r="W1618" s="3">
        <v>43310.802394641207</v>
      </c>
      <c r="X1618" s="2" t="s">
        <v>6342</v>
      </c>
      <c r="Y1618" s="4" t="s">
        <v>22</v>
      </c>
      <c r="Z1618" s="2" t="s">
        <v>22</v>
      </c>
      <c r="AA1618" s="2" t="s">
        <v>22</v>
      </c>
    </row>
    <row r="1619" spans="1:27">
      <c r="A1619" s="2">
        <v>201700614</v>
      </c>
      <c r="B1619" s="2" t="s">
        <v>6343</v>
      </c>
      <c r="C1619" s="2" t="s">
        <v>123</v>
      </c>
      <c r="D1619" s="2">
        <v>125</v>
      </c>
      <c r="E1619" s="2" t="s">
        <v>18</v>
      </c>
      <c r="F1619" s="3">
        <v>42372</v>
      </c>
      <c r="G1619" s="2" t="s">
        <v>71</v>
      </c>
      <c r="H1619" s="2" t="s">
        <v>72</v>
      </c>
      <c r="I1619" s="3">
        <v>42828.034157870374</v>
      </c>
      <c r="J1619" s="1">
        <f t="shared" si="23"/>
        <v>42828</v>
      </c>
      <c r="K1619" s="2" t="s">
        <v>21</v>
      </c>
      <c r="L1619" s="2" t="s">
        <v>5155</v>
      </c>
      <c r="M1619" s="2"/>
      <c r="N1619" s="2" t="s">
        <v>5885</v>
      </c>
      <c r="O1619" s="26">
        <v>35</v>
      </c>
      <c r="P1619" s="26">
        <v>1303</v>
      </c>
      <c r="Q1619" s="26">
        <v>1</v>
      </c>
      <c r="W1619" s="3">
        <v>42828.032278969906</v>
      </c>
      <c r="X1619" s="2" t="s">
        <v>6344</v>
      </c>
      <c r="Y1619" s="4" t="s">
        <v>22</v>
      </c>
      <c r="Z1619" s="2" t="s">
        <v>22</v>
      </c>
      <c r="AA1619" s="2" t="s">
        <v>22</v>
      </c>
    </row>
    <row r="1620" spans="1:27">
      <c r="A1620" s="2">
        <v>201700622</v>
      </c>
      <c r="B1620" s="2" t="s">
        <v>6345</v>
      </c>
      <c r="C1620" s="2" t="s">
        <v>760</v>
      </c>
      <c r="D1620" s="2">
        <v>599</v>
      </c>
      <c r="E1620" s="2" t="s">
        <v>50</v>
      </c>
      <c r="F1620" s="3">
        <v>42585</v>
      </c>
      <c r="G1620" s="2" t="s">
        <v>31</v>
      </c>
      <c r="H1620" s="2" t="s">
        <v>32</v>
      </c>
      <c r="I1620" s="3">
        <v>42828.628902928242</v>
      </c>
      <c r="J1620" s="1">
        <f t="shared" si="23"/>
        <v>42828</v>
      </c>
      <c r="K1620" s="2" t="s">
        <v>21</v>
      </c>
      <c r="L1620" s="2">
        <v>2274</v>
      </c>
      <c r="M1620" s="2"/>
      <c r="N1620" s="2" t="s">
        <v>5886</v>
      </c>
      <c r="O1620" s="26">
        <v>37</v>
      </c>
      <c r="W1620" s="3">
        <v>42828.628269907407</v>
      </c>
      <c r="X1620" s="2" t="s">
        <v>6346</v>
      </c>
      <c r="Y1620" s="4" t="s">
        <v>22</v>
      </c>
      <c r="Z1620" s="2" t="s">
        <v>22</v>
      </c>
      <c r="AA1620" s="2" t="s">
        <v>22</v>
      </c>
    </row>
    <row r="1621" spans="1:27">
      <c r="A1621" s="2">
        <v>201700624</v>
      </c>
      <c r="B1621" s="2" t="s">
        <v>1608</v>
      </c>
      <c r="C1621" s="2" t="s">
        <v>6347</v>
      </c>
      <c r="D1621" s="2">
        <v>125</v>
      </c>
      <c r="E1621" s="2" t="s">
        <v>18</v>
      </c>
      <c r="F1621" s="3">
        <v>40271</v>
      </c>
      <c r="G1621" s="2" t="s">
        <v>36</v>
      </c>
      <c r="H1621" s="2" t="s">
        <v>37</v>
      </c>
      <c r="I1621" s="3">
        <v>42829.029370370372</v>
      </c>
      <c r="J1621" s="1">
        <f t="shared" si="23"/>
        <v>42829</v>
      </c>
      <c r="K1621" s="2" t="s">
        <v>21</v>
      </c>
      <c r="L1621" s="2">
        <v>2101</v>
      </c>
      <c r="M1621" s="2"/>
      <c r="N1621" s="2" t="s">
        <v>5887</v>
      </c>
      <c r="O1621" s="26">
        <v>15</v>
      </c>
      <c r="P1621" s="26">
        <v>24</v>
      </c>
      <c r="W1621" s="3">
        <v>42829.02935034722</v>
      </c>
      <c r="X1621" s="2"/>
      <c r="Y1621" s="4" t="s">
        <v>22</v>
      </c>
      <c r="Z1621" s="2" t="s">
        <v>22</v>
      </c>
      <c r="AA1621" s="2" t="s">
        <v>22</v>
      </c>
    </row>
    <row r="1622" spans="1:27">
      <c r="A1622" s="2">
        <v>201700630</v>
      </c>
      <c r="B1622" s="2" t="s">
        <v>6348</v>
      </c>
      <c r="C1622" s="2" t="s">
        <v>199</v>
      </c>
      <c r="D1622" s="2">
        <v>128</v>
      </c>
      <c r="E1622" s="2" t="s">
        <v>464</v>
      </c>
      <c r="F1622" s="3">
        <v>42743</v>
      </c>
      <c r="G1622" s="2" t="s">
        <v>36</v>
      </c>
      <c r="H1622" s="2" t="s">
        <v>37</v>
      </c>
      <c r="I1622" s="3">
        <v>42933.717428124997</v>
      </c>
      <c r="J1622" s="1">
        <f t="shared" si="23"/>
        <v>42933</v>
      </c>
      <c r="K1622" s="2" t="s">
        <v>21</v>
      </c>
      <c r="L1622" s="2" t="s">
        <v>1043</v>
      </c>
      <c r="M1622" s="2"/>
      <c r="N1622" s="2"/>
      <c r="W1622" s="3">
        <v>42933.676259918982</v>
      </c>
      <c r="X1622" s="2" t="s">
        <v>6349</v>
      </c>
      <c r="Y1622" s="4" t="s">
        <v>22</v>
      </c>
      <c r="Z1622" s="2" t="s">
        <v>22</v>
      </c>
      <c r="AA1622" s="2" t="s">
        <v>22</v>
      </c>
    </row>
    <row r="1623" spans="1:27">
      <c r="A1623" s="2">
        <v>201700631</v>
      </c>
      <c r="B1623" s="2" t="s">
        <v>4315</v>
      </c>
      <c r="C1623" s="2" t="s">
        <v>735</v>
      </c>
      <c r="D1623" s="2">
        <v>130</v>
      </c>
      <c r="E1623" s="2" t="s">
        <v>35</v>
      </c>
      <c r="F1623" s="3">
        <v>38081</v>
      </c>
      <c r="G1623" s="2" t="s">
        <v>31</v>
      </c>
      <c r="H1623" s="2" t="s">
        <v>32</v>
      </c>
      <c r="I1623" s="3">
        <v>42829.99071273148</v>
      </c>
      <c r="J1623" s="1">
        <f t="shared" si="23"/>
        <v>42829</v>
      </c>
      <c r="K1623" s="2" t="s">
        <v>21</v>
      </c>
      <c r="L1623" s="2">
        <v>2031</v>
      </c>
      <c r="M1623" s="2">
        <v>2020</v>
      </c>
      <c r="N1623" s="2" t="s">
        <v>5888</v>
      </c>
      <c r="O1623" s="26">
        <v>75</v>
      </c>
      <c r="P1623" s="26">
        <v>5</v>
      </c>
      <c r="Q1623" s="26">
        <v>21</v>
      </c>
      <c r="R1623" s="26">
        <v>14</v>
      </c>
      <c r="W1623" s="3">
        <v>42829.990775543978</v>
      </c>
      <c r="X1623" s="2" t="s">
        <v>6350</v>
      </c>
      <c r="Y1623" s="4" t="s">
        <v>22</v>
      </c>
      <c r="Z1623" s="2" t="s">
        <v>22</v>
      </c>
      <c r="AA1623" s="2" t="s">
        <v>22</v>
      </c>
    </row>
    <row r="1624" spans="1:27">
      <c r="A1624" s="2">
        <v>201700640</v>
      </c>
      <c r="B1624" s="2" t="s">
        <v>2118</v>
      </c>
      <c r="C1624" s="2" t="s">
        <v>324</v>
      </c>
      <c r="D1624" s="2">
        <v>125</v>
      </c>
      <c r="E1624" s="2" t="s">
        <v>18</v>
      </c>
      <c r="F1624" s="3">
        <v>37352</v>
      </c>
      <c r="G1624" s="2" t="s">
        <v>19</v>
      </c>
      <c r="H1624" s="2" t="s">
        <v>20</v>
      </c>
      <c r="I1624" s="3">
        <v>42831.584869409722</v>
      </c>
      <c r="J1624" s="1">
        <f t="shared" si="23"/>
        <v>42831</v>
      </c>
      <c r="K1624" s="2" t="s">
        <v>21</v>
      </c>
      <c r="L1624" s="2">
        <v>2001</v>
      </c>
      <c r="M1624" s="2"/>
      <c r="N1624" s="2" t="s">
        <v>1057</v>
      </c>
      <c r="O1624" s="26">
        <v>5</v>
      </c>
      <c r="P1624" s="26">
        <v>14</v>
      </c>
      <c r="W1624" s="3">
        <v>42831.583523842593</v>
      </c>
      <c r="X1624" s="2" t="s">
        <v>6351</v>
      </c>
      <c r="Y1624" s="4" t="s">
        <v>22</v>
      </c>
      <c r="Z1624" s="2" t="s">
        <v>22</v>
      </c>
      <c r="AA1624" s="2" t="s">
        <v>22</v>
      </c>
    </row>
    <row r="1625" spans="1:27">
      <c r="A1625" s="2">
        <v>201700641</v>
      </c>
      <c r="B1625" s="2" t="s">
        <v>6352</v>
      </c>
      <c r="C1625" s="2" t="s">
        <v>30</v>
      </c>
      <c r="D1625" s="2">
        <v>128</v>
      </c>
      <c r="E1625" s="2" t="s">
        <v>464</v>
      </c>
      <c r="F1625" s="3">
        <v>42650</v>
      </c>
      <c r="G1625" s="2" t="s">
        <v>71</v>
      </c>
      <c r="H1625" s="2" t="s">
        <v>72</v>
      </c>
      <c r="I1625" s="3">
        <v>42831.82525721065</v>
      </c>
      <c r="J1625" s="1">
        <f t="shared" si="23"/>
        <v>42831</v>
      </c>
      <c r="K1625" s="2" t="s">
        <v>21</v>
      </c>
      <c r="L1625" s="2" t="s">
        <v>1144</v>
      </c>
      <c r="M1625" s="2"/>
      <c r="N1625" s="2" t="s">
        <v>5863</v>
      </c>
      <c r="O1625" s="26">
        <v>23</v>
      </c>
      <c r="P1625" s="26">
        <v>77</v>
      </c>
      <c r="W1625" s="3">
        <v>42831.819186030094</v>
      </c>
      <c r="X1625" s="2" t="s">
        <v>1407</v>
      </c>
      <c r="Y1625" s="4" t="s">
        <v>22</v>
      </c>
      <c r="Z1625" s="2" t="s">
        <v>22</v>
      </c>
      <c r="AA1625" s="2" t="s">
        <v>22</v>
      </c>
    </row>
    <row r="1626" spans="1:27">
      <c r="A1626" s="2">
        <v>201700645</v>
      </c>
      <c r="B1626" s="2" t="s">
        <v>6353</v>
      </c>
      <c r="C1626" s="2" t="s">
        <v>266</v>
      </c>
      <c r="D1626" s="2">
        <v>107</v>
      </c>
      <c r="E1626" s="2" t="s">
        <v>225</v>
      </c>
      <c r="F1626" s="3">
        <v>38449</v>
      </c>
      <c r="G1626" s="2" t="s">
        <v>36</v>
      </c>
      <c r="H1626" s="2" t="s">
        <v>37</v>
      </c>
      <c r="I1626" s="3">
        <v>42832.525966898145</v>
      </c>
      <c r="J1626" s="1">
        <f t="shared" si="23"/>
        <v>42832</v>
      </c>
      <c r="K1626" s="2" t="s">
        <v>21</v>
      </c>
      <c r="L1626" s="2" t="s">
        <v>1144</v>
      </c>
      <c r="M1626" s="2"/>
      <c r="N1626" s="2" t="s">
        <v>5863</v>
      </c>
      <c r="O1626" s="26">
        <v>23</v>
      </c>
      <c r="P1626" s="26">
        <v>77</v>
      </c>
      <c r="W1626" s="3">
        <v>42832.522761539352</v>
      </c>
      <c r="X1626" s="2" t="s">
        <v>6354</v>
      </c>
      <c r="Y1626" s="4" t="s">
        <v>22</v>
      </c>
      <c r="Z1626" s="2" t="s">
        <v>22</v>
      </c>
      <c r="AA1626" s="2" t="s">
        <v>22</v>
      </c>
    </row>
    <row r="1627" spans="1:27">
      <c r="A1627" s="2">
        <v>201700646</v>
      </c>
      <c r="B1627" s="2" t="s">
        <v>6355</v>
      </c>
      <c r="C1627" s="2" t="s">
        <v>6356</v>
      </c>
      <c r="D1627" s="2">
        <v>499</v>
      </c>
      <c r="E1627" s="2" t="s">
        <v>50</v>
      </c>
      <c r="F1627" s="3">
        <v>39179</v>
      </c>
      <c r="G1627" s="2" t="s">
        <v>71</v>
      </c>
      <c r="H1627" s="2" t="s">
        <v>72</v>
      </c>
      <c r="I1627" s="3">
        <v>42833.810924108795</v>
      </c>
      <c r="J1627" s="1">
        <f t="shared" si="23"/>
        <v>42833</v>
      </c>
      <c r="K1627" s="2" t="s">
        <v>21</v>
      </c>
      <c r="L1627" s="2">
        <v>2001</v>
      </c>
      <c r="M1627" s="2">
        <v>2022</v>
      </c>
      <c r="N1627" s="2" t="s">
        <v>5889</v>
      </c>
      <c r="O1627" s="26">
        <v>1601</v>
      </c>
      <c r="P1627" s="26">
        <v>5</v>
      </c>
      <c r="Q1627" s="26">
        <v>21</v>
      </c>
      <c r="W1627" s="3">
        <v>42833.794479826392</v>
      </c>
      <c r="X1627" s="2" t="s">
        <v>6357</v>
      </c>
      <c r="Y1627" s="3">
        <v>42833.908745868059</v>
      </c>
      <c r="Z1627" s="2" t="s">
        <v>6358</v>
      </c>
      <c r="AA1627" s="2" t="s">
        <v>6359</v>
      </c>
    </row>
    <row r="1628" spans="1:27">
      <c r="A1628" s="2">
        <v>201700647</v>
      </c>
      <c r="B1628" s="2" t="s">
        <v>6360</v>
      </c>
      <c r="C1628" s="2" t="s">
        <v>6361</v>
      </c>
      <c r="D1628" s="2">
        <v>131</v>
      </c>
      <c r="E1628" s="2" t="s">
        <v>40</v>
      </c>
      <c r="F1628" s="3">
        <v>39910</v>
      </c>
      <c r="G1628" s="2" t="s">
        <v>71</v>
      </c>
      <c r="H1628" s="2" t="s">
        <v>72</v>
      </c>
      <c r="I1628" s="3">
        <v>42832.60252734954</v>
      </c>
      <c r="J1628" s="1">
        <f t="shared" si="23"/>
        <v>42832</v>
      </c>
      <c r="K1628" s="2" t="s">
        <v>21</v>
      </c>
      <c r="L1628" s="2" t="s">
        <v>5578</v>
      </c>
      <c r="M1628" s="2"/>
      <c r="N1628" s="2"/>
      <c r="W1628" s="3">
        <v>42832.600890972222</v>
      </c>
      <c r="X1628" s="2" t="s">
        <v>6362</v>
      </c>
      <c r="Y1628" s="4" t="s">
        <v>22</v>
      </c>
      <c r="Z1628" s="2" t="s">
        <v>22</v>
      </c>
      <c r="AA1628" s="2" t="s">
        <v>22</v>
      </c>
    </row>
    <row r="1629" spans="1:27">
      <c r="A1629" s="2">
        <v>201700648</v>
      </c>
      <c r="B1629" s="2" t="s">
        <v>6363</v>
      </c>
      <c r="C1629" s="2" t="s">
        <v>3374</v>
      </c>
      <c r="D1629" s="2">
        <v>506</v>
      </c>
      <c r="E1629" s="2" t="s">
        <v>6364</v>
      </c>
      <c r="F1629" s="3">
        <v>42468</v>
      </c>
      <c r="G1629" s="2" t="s">
        <v>31</v>
      </c>
      <c r="H1629" s="2" t="s">
        <v>32</v>
      </c>
      <c r="I1629" s="3">
        <v>42833.019381944447</v>
      </c>
      <c r="J1629" s="1">
        <f t="shared" si="23"/>
        <v>42833</v>
      </c>
      <c r="K1629" s="2" t="s">
        <v>21</v>
      </c>
      <c r="L1629" s="2">
        <v>2283</v>
      </c>
      <c r="M1629" s="2"/>
      <c r="N1629" s="2" t="s">
        <v>5890</v>
      </c>
      <c r="O1629" s="26">
        <v>16</v>
      </c>
      <c r="P1629" s="26">
        <v>31</v>
      </c>
      <c r="Q1629" s="26">
        <v>33</v>
      </c>
      <c r="R1629" s="26">
        <v>2</v>
      </c>
      <c r="W1629" s="3">
        <v>42833.014583217591</v>
      </c>
      <c r="X1629" s="2" t="s">
        <v>6365</v>
      </c>
      <c r="Y1629" s="4" t="s">
        <v>22</v>
      </c>
      <c r="Z1629" s="2" t="s">
        <v>22</v>
      </c>
      <c r="AA1629" s="2" t="s">
        <v>22</v>
      </c>
    </row>
    <row r="1630" spans="1:27">
      <c r="A1630" s="2">
        <v>201700650</v>
      </c>
      <c r="B1630" s="2" t="s">
        <v>6366</v>
      </c>
      <c r="C1630" s="2" t="s">
        <v>2300</v>
      </c>
      <c r="D1630" s="2">
        <v>499</v>
      </c>
      <c r="E1630" s="2" t="s">
        <v>50</v>
      </c>
      <c r="F1630" s="3">
        <v>42760</v>
      </c>
      <c r="G1630" s="2" t="s">
        <v>19</v>
      </c>
      <c r="H1630" s="2" t="s">
        <v>20</v>
      </c>
      <c r="I1630" s="3">
        <v>42887.580173692128</v>
      </c>
      <c r="J1630" s="1">
        <f t="shared" si="23"/>
        <v>42887</v>
      </c>
      <c r="K1630" s="2" t="s">
        <v>21</v>
      </c>
      <c r="L1630" s="2" t="s">
        <v>1043</v>
      </c>
      <c r="M1630" s="2"/>
      <c r="N1630" s="2"/>
      <c r="W1630" s="3">
        <v>42887.579518368053</v>
      </c>
      <c r="X1630" s="2" t="s">
        <v>6367</v>
      </c>
      <c r="Y1630" s="4" t="s">
        <v>22</v>
      </c>
      <c r="Z1630" s="2" t="s">
        <v>22</v>
      </c>
      <c r="AA1630" s="2" t="s">
        <v>22</v>
      </c>
    </row>
    <row r="1631" spans="1:27">
      <c r="A1631" s="2">
        <v>201700657</v>
      </c>
      <c r="B1631" s="2" t="s">
        <v>6368</v>
      </c>
      <c r="C1631" s="2" t="s">
        <v>233</v>
      </c>
      <c r="D1631" s="2">
        <v>125</v>
      </c>
      <c r="E1631" s="2" t="s">
        <v>18</v>
      </c>
      <c r="F1631" s="3">
        <v>38815</v>
      </c>
      <c r="G1631" s="2" t="s">
        <v>36</v>
      </c>
      <c r="H1631" s="2" t="s">
        <v>37</v>
      </c>
      <c r="I1631" s="3">
        <v>42837.741793831017</v>
      </c>
      <c r="J1631" s="1">
        <f t="shared" si="23"/>
        <v>42837</v>
      </c>
      <c r="K1631" s="2" t="s">
        <v>21</v>
      </c>
      <c r="L1631" s="2">
        <v>2116</v>
      </c>
      <c r="M1631" s="2"/>
      <c r="N1631" s="2">
        <v>221</v>
      </c>
      <c r="O1631" s="26">
        <v>221</v>
      </c>
      <c r="W1631" s="3">
        <v>42837.73928804398</v>
      </c>
      <c r="X1631" s="2" t="s">
        <v>6369</v>
      </c>
      <c r="Y1631" s="4" t="s">
        <v>22</v>
      </c>
      <c r="Z1631" s="2" t="s">
        <v>22</v>
      </c>
      <c r="AA1631" s="2" t="s">
        <v>22</v>
      </c>
    </row>
    <row r="1632" spans="1:27">
      <c r="A1632" s="2">
        <v>201700667</v>
      </c>
      <c r="B1632" s="2" t="s">
        <v>6370</v>
      </c>
      <c r="C1632" s="2" t="s">
        <v>3897</v>
      </c>
      <c r="D1632" s="2">
        <v>125</v>
      </c>
      <c r="E1632" s="2" t="s">
        <v>18</v>
      </c>
      <c r="F1632" s="3">
        <v>39182</v>
      </c>
      <c r="G1632" s="2" t="s">
        <v>19</v>
      </c>
      <c r="H1632" s="2" t="s">
        <v>20</v>
      </c>
      <c r="I1632" s="3">
        <v>42835.44981489583</v>
      </c>
      <c r="J1632" s="1">
        <f t="shared" si="23"/>
        <v>42835</v>
      </c>
      <c r="K1632" s="2" t="s">
        <v>21</v>
      </c>
      <c r="L1632" s="2">
        <v>2001</v>
      </c>
      <c r="M1632" s="2">
        <v>2022</v>
      </c>
      <c r="N1632" s="2" t="s">
        <v>5891</v>
      </c>
      <c r="O1632" s="26">
        <v>5</v>
      </c>
      <c r="P1632" s="26">
        <v>75</v>
      </c>
      <c r="Q1632" s="26">
        <v>21</v>
      </c>
      <c r="W1632" s="3">
        <v>42835.437722881943</v>
      </c>
      <c r="X1632" s="2" t="s">
        <v>6371</v>
      </c>
      <c r="Y1632" s="4" t="s">
        <v>22</v>
      </c>
      <c r="Z1632" s="2" t="s">
        <v>22</v>
      </c>
      <c r="AA1632" s="2" t="s">
        <v>22</v>
      </c>
    </row>
    <row r="1633" spans="1:27">
      <c r="A1633" s="2">
        <v>201700674</v>
      </c>
      <c r="B1633" s="2" t="s">
        <v>6372</v>
      </c>
      <c r="C1633" s="2" t="s">
        <v>248</v>
      </c>
      <c r="D1633" s="2">
        <v>130</v>
      </c>
      <c r="E1633" s="2" t="s">
        <v>35</v>
      </c>
      <c r="F1633" s="3">
        <v>37695</v>
      </c>
      <c r="G1633" s="2" t="s">
        <v>36</v>
      </c>
      <c r="H1633" s="2" t="s">
        <v>37</v>
      </c>
      <c r="I1633" s="3">
        <v>42836.034833414349</v>
      </c>
      <c r="J1633" s="1">
        <f t="shared" si="23"/>
        <v>42836</v>
      </c>
      <c r="K1633" s="2" t="s">
        <v>21</v>
      </c>
      <c r="L1633" s="2">
        <v>2101</v>
      </c>
      <c r="M1633" s="2">
        <v>2087</v>
      </c>
      <c r="N1633" s="2" t="s">
        <v>5892</v>
      </c>
      <c r="O1633" s="26">
        <v>1</v>
      </c>
      <c r="P1633" s="26">
        <v>2</v>
      </c>
      <c r="Q1633" s="26">
        <v>24</v>
      </c>
      <c r="W1633" s="3">
        <v>42836.02909236111</v>
      </c>
      <c r="X1633" s="2" t="s">
        <v>6373</v>
      </c>
      <c r="Y1633" s="4" t="s">
        <v>22</v>
      </c>
      <c r="Z1633" s="2" t="s">
        <v>22</v>
      </c>
      <c r="AA1633" s="2" t="s">
        <v>22</v>
      </c>
    </row>
    <row r="1634" spans="1:27">
      <c r="A1634" s="2">
        <v>201700677</v>
      </c>
      <c r="B1634" s="2" t="s">
        <v>6374</v>
      </c>
      <c r="C1634" s="2" t="s">
        <v>437</v>
      </c>
      <c r="D1634" s="2">
        <v>107</v>
      </c>
      <c r="E1634" s="2" t="s">
        <v>225</v>
      </c>
      <c r="F1634" s="3">
        <v>41285</v>
      </c>
      <c r="G1634" s="2" t="s">
        <v>71</v>
      </c>
      <c r="H1634" s="2" t="s">
        <v>72</v>
      </c>
      <c r="I1634" s="3">
        <v>42836.588191238428</v>
      </c>
      <c r="J1634" s="1">
        <f t="shared" si="23"/>
        <v>42836</v>
      </c>
      <c r="K1634" s="2" t="s">
        <v>21</v>
      </c>
      <c r="L1634" s="2">
        <v>2082</v>
      </c>
      <c r="M1634" s="2"/>
      <c r="N1634" s="2" t="s">
        <v>5893</v>
      </c>
      <c r="O1634" s="26">
        <v>1</v>
      </c>
      <c r="P1634" s="26">
        <v>21</v>
      </c>
      <c r="Q1634" s="26">
        <v>0</v>
      </c>
      <c r="R1634" s="26">
        <v>3</v>
      </c>
      <c r="W1634" s="3">
        <v>42836.572890740739</v>
      </c>
      <c r="X1634" s="2" t="s">
        <v>6375</v>
      </c>
      <c r="Y1634" s="3">
        <v>42836.671580439812</v>
      </c>
      <c r="Z1634" s="2" t="s">
        <v>3376</v>
      </c>
      <c r="AA1634" s="2" t="s">
        <v>3377</v>
      </c>
    </row>
    <row r="1635" spans="1:27">
      <c r="A1635" s="2">
        <v>201700682</v>
      </c>
      <c r="B1635" s="2" t="s">
        <v>6376</v>
      </c>
      <c r="C1635" s="2" t="s">
        <v>6377</v>
      </c>
      <c r="D1635" s="2">
        <v>125</v>
      </c>
      <c r="E1635" s="2" t="s">
        <v>18</v>
      </c>
      <c r="F1635" s="3">
        <v>37723</v>
      </c>
      <c r="G1635" s="2" t="s">
        <v>36</v>
      </c>
      <c r="H1635" s="2" t="s">
        <v>37</v>
      </c>
      <c r="I1635" s="3">
        <v>42837.135888923614</v>
      </c>
      <c r="J1635" s="1">
        <f t="shared" si="23"/>
        <v>42837</v>
      </c>
      <c r="K1635" s="2" t="s">
        <v>21</v>
      </c>
      <c r="L1635" s="2">
        <v>2101</v>
      </c>
      <c r="M1635" s="2">
        <v>2116</v>
      </c>
      <c r="N1635" s="2" t="s">
        <v>5894</v>
      </c>
      <c r="O1635" s="26">
        <v>15</v>
      </c>
      <c r="P1635" s="26">
        <v>24</v>
      </c>
      <c r="Q1635" s="26">
        <v>221</v>
      </c>
      <c r="R1635" s="26">
        <v>10</v>
      </c>
      <c r="S1635" s="26">
        <v>21</v>
      </c>
      <c r="W1635" s="3">
        <v>42837.134408993057</v>
      </c>
      <c r="X1635" s="2" t="s">
        <v>6378</v>
      </c>
      <c r="Y1635" s="4" t="s">
        <v>22</v>
      </c>
      <c r="Z1635" s="2" t="s">
        <v>22</v>
      </c>
      <c r="AA1635" s="2" t="s">
        <v>22</v>
      </c>
    </row>
    <row r="1636" spans="1:27">
      <c r="A1636" s="2">
        <v>201700687</v>
      </c>
      <c r="B1636" s="2" t="s">
        <v>6374</v>
      </c>
      <c r="C1636" s="2" t="s">
        <v>4218</v>
      </c>
      <c r="D1636" s="2">
        <v>80</v>
      </c>
      <c r="E1636" s="2" t="s">
        <v>3022</v>
      </c>
      <c r="F1636" s="3">
        <v>42740</v>
      </c>
      <c r="G1636" s="2" t="s">
        <v>71</v>
      </c>
      <c r="H1636" s="2" t="s">
        <v>72</v>
      </c>
      <c r="I1636" s="3">
        <v>42884.496649305554</v>
      </c>
      <c r="J1636" s="1">
        <f t="shared" si="23"/>
        <v>42884</v>
      </c>
      <c r="K1636" s="2" t="s">
        <v>21</v>
      </c>
      <c r="L1636" s="2">
        <v>2104</v>
      </c>
      <c r="M1636" s="2"/>
      <c r="N1636" s="2" t="s">
        <v>5895</v>
      </c>
      <c r="O1636" s="26">
        <v>24</v>
      </c>
      <c r="P1636" s="26">
        <v>28</v>
      </c>
      <c r="Q1636" s="26">
        <v>3</v>
      </c>
      <c r="W1636" s="3">
        <v>42884.484998958331</v>
      </c>
      <c r="X1636" s="2" t="s">
        <v>6379</v>
      </c>
      <c r="Y1636" s="4" t="s">
        <v>22</v>
      </c>
      <c r="Z1636" s="2" t="s">
        <v>22</v>
      </c>
      <c r="AA1636" s="2" t="s">
        <v>22</v>
      </c>
    </row>
    <row r="1637" spans="1:27">
      <c r="A1637" s="2">
        <v>201700691</v>
      </c>
      <c r="B1637" s="2" t="s">
        <v>6380</v>
      </c>
      <c r="C1637" s="2" t="s">
        <v>233</v>
      </c>
      <c r="D1637" s="2">
        <v>128</v>
      </c>
      <c r="E1637" s="2" t="s">
        <v>464</v>
      </c>
      <c r="F1637" s="3">
        <v>42106</v>
      </c>
      <c r="G1637" s="2" t="s">
        <v>19</v>
      </c>
      <c r="H1637" s="2" t="s">
        <v>20</v>
      </c>
      <c r="I1637" s="3">
        <v>42852.796351076388</v>
      </c>
      <c r="J1637" s="1">
        <f t="shared" si="23"/>
        <v>42852</v>
      </c>
      <c r="K1637" s="2" t="s">
        <v>21</v>
      </c>
      <c r="L1637" s="2" t="s">
        <v>2316</v>
      </c>
      <c r="M1637" s="2"/>
      <c r="N1637" s="2">
        <v>23</v>
      </c>
      <c r="O1637" s="26">
        <v>23</v>
      </c>
      <c r="W1637" s="3">
        <v>42852.795830358795</v>
      </c>
      <c r="X1637" s="2" t="s">
        <v>6381</v>
      </c>
      <c r="Y1637" s="4" t="s">
        <v>22</v>
      </c>
      <c r="Z1637" s="2" t="s">
        <v>22</v>
      </c>
      <c r="AA1637" s="2" t="s">
        <v>22</v>
      </c>
    </row>
    <row r="1638" spans="1:27">
      <c r="A1638" s="2">
        <v>201700697</v>
      </c>
      <c r="B1638" s="2" t="s">
        <v>1745</v>
      </c>
      <c r="C1638" s="2" t="s">
        <v>199</v>
      </c>
      <c r="D1638" s="2">
        <v>128</v>
      </c>
      <c r="E1638" s="2" t="s">
        <v>464</v>
      </c>
      <c r="F1638" s="3">
        <v>42778</v>
      </c>
      <c r="G1638" s="2" t="s">
        <v>19</v>
      </c>
      <c r="H1638" s="2" t="s">
        <v>20</v>
      </c>
      <c r="I1638" s="3">
        <v>43066.660631250001</v>
      </c>
      <c r="J1638" s="1">
        <f t="shared" si="23"/>
        <v>43066</v>
      </c>
      <c r="K1638" s="2" t="s">
        <v>21</v>
      </c>
      <c r="L1638" s="2">
        <v>2046</v>
      </c>
      <c r="M1638" s="2"/>
      <c r="N1638" s="2" t="s">
        <v>5896</v>
      </c>
      <c r="O1638" s="26">
        <v>25</v>
      </c>
      <c r="P1638" s="26">
        <v>31</v>
      </c>
      <c r="Q1638" s="26">
        <v>68</v>
      </c>
      <c r="W1638" s="3">
        <v>43066.653968865743</v>
      </c>
      <c r="X1638" s="2" t="s">
        <v>6382</v>
      </c>
      <c r="Y1638" s="4" t="s">
        <v>22</v>
      </c>
      <c r="Z1638" s="2" t="s">
        <v>22</v>
      </c>
      <c r="AA1638" s="2" t="s">
        <v>22</v>
      </c>
    </row>
    <row r="1639" spans="1:27">
      <c r="A1639" s="2">
        <v>201700701</v>
      </c>
      <c r="B1639" s="2" t="s">
        <v>6383</v>
      </c>
      <c r="C1639" s="2" t="s">
        <v>266</v>
      </c>
      <c r="D1639" s="2">
        <v>131</v>
      </c>
      <c r="E1639" s="2" t="s">
        <v>40</v>
      </c>
      <c r="F1639" s="3">
        <v>42248</v>
      </c>
      <c r="G1639" s="2" t="s">
        <v>22</v>
      </c>
      <c r="H1639" s="2" t="s">
        <v>22</v>
      </c>
      <c r="I1639" s="3">
        <v>42839.397391469909</v>
      </c>
      <c r="J1639" s="1">
        <f t="shared" si="23"/>
        <v>42839</v>
      </c>
      <c r="K1639" s="2" t="s">
        <v>21</v>
      </c>
      <c r="L1639" s="2" t="s">
        <v>5897</v>
      </c>
      <c r="M1639" s="2"/>
      <c r="N1639" s="2" t="s">
        <v>5898</v>
      </c>
      <c r="O1639" s="26">
        <v>1</v>
      </c>
      <c r="P1639" s="26">
        <v>13</v>
      </c>
      <c r="W1639" s="3">
        <v>42839.397378969908</v>
      </c>
      <c r="X1639" s="2" t="s">
        <v>6384</v>
      </c>
      <c r="Y1639" s="4" t="s">
        <v>22</v>
      </c>
      <c r="Z1639" s="2" t="s">
        <v>22</v>
      </c>
      <c r="AA1639" s="2" t="s">
        <v>22</v>
      </c>
    </row>
    <row r="1640" spans="1:27">
      <c r="A1640" s="2">
        <v>201700706</v>
      </c>
      <c r="B1640" s="2" t="s">
        <v>6385</v>
      </c>
      <c r="C1640" s="2" t="s">
        <v>1319</v>
      </c>
      <c r="D1640" s="2">
        <v>130</v>
      </c>
      <c r="E1640" s="2" t="s">
        <v>35</v>
      </c>
      <c r="F1640" s="3">
        <v>42775</v>
      </c>
      <c r="G1640" s="2" t="s">
        <v>19</v>
      </c>
      <c r="H1640" s="2" t="s">
        <v>20</v>
      </c>
      <c r="I1640" s="3">
        <v>43174.080867592595</v>
      </c>
      <c r="J1640" s="1">
        <f t="shared" si="23"/>
        <v>43174</v>
      </c>
      <c r="K1640" s="2" t="s">
        <v>21</v>
      </c>
      <c r="L1640" s="2" t="s">
        <v>5842</v>
      </c>
      <c r="M1640" s="2"/>
      <c r="N1640" s="2"/>
      <c r="W1640" s="3">
        <v>43174.080261840281</v>
      </c>
      <c r="X1640" s="2" t="s">
        <v>2353</v>
      </c>
      <c r="Y1640" s="4" t="s">
        <v>22</v>
      </c>
      <c r="Z1640" s="2" t="s">
        <v>22</v>
      </c>
      <c r="AA1640" s="2" t="s">
        <v>22</v>
      </c>
    </row>
    <row r="1641" spans="1:27">
      <c r="A1641" s="2">
        <v>201700709</v>
      </c>
      <c r="B1641" s="2" t="s">
        <v>3174</v>
      </c>
      <c r="C1641" s="2" t="s">
        <v>228</v>
      </c>
      <c r="D1641" s="2">
        <v>91</v>
      </c>
      <c r="E1641" s="2" t="s">
        <v>28</v>
      </c>
      <c r="F1641" s="3">
        <v>38092</v>
      </c>
      <c r="G1641" s="2" t="s">
        <v>19</v>
      </c>
      <c r="H1641" s="2" t="s">
        <v>20</v>
      </c>
      <c r="I1641" s="3">
        <v>42840.120877002315</v>
      </c>
      <c r="J1641" s="1">
        <f t="shared" si="23"/>
        <v>42840</v>
      </c>
      <c r="K1641" s="2" t="s">
        <v>21</v>
      </c>
      <c r="L1641" s="2" t="s">
        <v>5578</v>
      </c>
      <c r="M1641" s="2"/>
      <c r="N1641" s="2" t="s">
        <v>5899</v>
      </c>
      <c r="O1641" s="26">
        <v>24</v>
      </c>
      <c r="P1641" s="26">
        <v>0</v>
      </c>
      <c r="W1641" s="3">
        <v>42840.118473182869</v>
      </c>
      <c r="X1641" s="2" t="s">
        <v>6386</v>
      </c>
      <c r="Y1641" s="4" t="s">
        <v>22</v>
      </c>
      <c r="Z1641" s="2" t="s">
        <v>22</v>
      </c>
      <c r="AA1641" s="2" t="s">
        <v>22</v>
      </c>
    </row>
    <row r="1642" spans="1:27">
      <c r="A1642" s="2">
        <v>201700713</v>
      </c>
      <c r="B1642" s="2" t="s">
        <v>6387</v>
      </c>
      <c r="C1642" s="2" t="s">
        <v>6388</v>
      </c>
      <c r="D1642" s="2">
        <v>14</v>
      </c>
      <c r="E1642" s="2" t="s">
        <v>1870</v>
      </c>
      <c r="F1642" s="3">
        <v>41014</v>
      </c>
      <c r="G1642" s="2" t="s">
        <v>71</v>
      </c>
      <c r="H1642" s="2" t="s">
        <v>72</v>
      </c>
      <c r="I1642" s="3">
        <v>42840.631437037038</v>
      </c>
      <c r="J1642" s="1">
        <f t="shared" si="23"/>
        <v>42840</v>
      </c>
      <c r="K1642" s="2" t="s">
        <v>21</v>
      </c>
      <c r="L1642" s="2">
        <v>2014</v>
      </c>
      <c r="M1642" s="2"/>
      <c r="N1642" s="2"/>
      <c r="W1642" s="3">
        <v>42840.59957982639</v>
      </c>
      <c r="X1642" s="2" t="s">
        <v>6389</v>
      </c>
      <c r="Y1642" s="4" t="s">
        <v>22</v>
      </c>
      <c r="Z1642" s="2" t="s">
        <v>22</v>
      </c>
      <c r="AA1642" s="2" t="s">
        <v>22</v>
      </c>
    </row>
    <row r="1643" spans="1:27">
      <c r="A1643" s="2">
        <v>201700715</v>
      </c>
      <c r="B1643" s="2" t="s">
        <v>6390</v>
      </c>
      <c r="C1643" s="2" t="s">
        <v>1571</v>
      </c>
      <c r="D1643" s="2">
        <v>499</v>
      </c>
      <c r="E1643" s="2" t="s">
        <v>50</v>
      </c>
      <c r="F1643" s="3">
        <v>40284</v>
      </c>
      <c r="G1643" s="2" t="s">
        <v>71</v>
      </c>
      <c r="H1643" s="2" t="s">
        <v>72</v>
      </c>
      <c r="I1643" s="3">
        <v>42841.473019247685</v>
      </c>
      <c r="J1643" s="1">
        <f t="shared" si="23"/>
        <v>42841</v>
      </c>
      <c r="K1643" s="2" t="s">
        <v>21</v>
      </c>
      <c r="L1643" s="2">
        <v>2170</v>
      </c>
      <c r="M1643" s="2"/>
      <c r="N1643" s="2" t="s">
        <v>5667</v>
      </c>
      <c r="O1643" s="26">
        <v>6102</v>
      </c>
      <c r="P1643" s="26">
        <v>222</v>
      </c>
      <c r="W1643" s="3">
        <v>42841.473003969906</v>
      </c>
      <c r="X1643" s="2" t="s">
        <v>6391</v>
      </c>
      <c r="Y1643" s="4" t="s">
        <v>22</v>
      </c>
      <c r="Z1643" s="2" t="s">
        <v>22</v>
      </c>
      <c r="AA1643" s="2" t="s">
        <v>22</v>
      </c>
    </row>
    <row r="1644" spans="1:27">
      <c r="A1644" s="2">
        <v>201700721</v>
      </c>
      <c r="B1644" s="2" t="s">
        <v>6392</v>
      </c>
      <c r="C1644" s="2" t="s">
        <v>776</v>
      </c>
      <c r="D1644" s="2">
        <v>499</v>
      </c>
      <c r="E1644" s="2" t="s">
        <v>50</v>
      </c>
      <c r="F1644" s="3">
        <v>41016</v>
      </c>
      <c r="G1644" s="2" t="s">
        <v>71</v>
      </c>
      <c r="H1644" s="2" t="s">
        <v>72</v>
      </c>
      <c r="I1644" s="3">
        <v>42842.594581249999</v>
      </c>
      <c r="J1644" s="1">
        <f t="shared" si="23"/>
        <v>42842</v>
      </c>
      <c r="K1644" s="2" t="s">
        <v>21</v>
      </c>
      <c r="L1644" s="2">
        <v>2043</v>
      </c>
      <c r="M1644" s="2"/>
      <c r="N1644" s="2">
        <v>2</v>
      </c>
      <c r="O1644" s="26">
        <v>2</v>
      </c>
      <c r="W1644" s="3">
        <v>42842.590118518521</v>
      </c>
      <c r="X1644" s="2" t="s">
        <v>6393</v>
      </c>
      <c r="Y1644" s="4" t="s">
        <v>22</v>
      </c>
      <c r="Z1644" s="2" t="s">
        <v>22</v>
      </c>
      <c r="AA1644" s="2" t="s">
        <v>22</v>
      </c>
    </row>
    <row r="1645" spans="1:27">
      <c r="A1645" s="2">
        <v>201700722</v>
      </c>
      <c r="B1645" s="2" t="s">
        <v>124</v>
      </c>
      <c r="C1645" s="2" t="s">
        <v>6394</v>
      </c>
      <c r="D1645" s="2">
        <v>128</v>
      </c>
      <c r="E1645" s="2" t="s">
        <v>464</v>
      </c>
      <c r="F1645" s="3">
        <v>42767</v>
      </c>
      <c r="G1645" s="2" t="s">
        <v>36</v>
      </c>
      <c r="H1645" s="2" t="s">
        <v>37</v>
      </c>
      <c r="I1645" s="3">
        <v>42949.565118136576</v>
      </c>
      <c r="J1645" s="1">
        <f t="shared" si="23"/>
        <v>42949</v>
      </c>
      <c r="K1645" s="2" t="s">
        <v>21</v>
      </c>
      <c r="L1645" s="2">
        <v>2043</v>
      </c>
      <c r="M1645" s="2"/>
      <c r="N1645" s="2">
        <v>1</v>
      </c>
      <c r="O1645" s="26">
        <v>1</v>
      </c>
      <c r="W1645" s="3">
        <v>42949.517206516204</v>
      </c>
      <c r="X1645" s="2" t="s">
        <v>6395</v>
      </c>
      <c r="Y1645" s="4" t="s">
        <v>22</v>
      </c>
      <c r="Z1645" s="2" t="s">
        <v>22</v>
      </c>
      <c r="AA1645" s="2" t="s">
        <v>22</v>
      </c>
    </row>
    <row r="1646" spans="1:27">
      <c r="A1646" s="2">
        <v>201700725</v>
      </c>
      <c r="B1646" s="2" t="s">
        <v>741</v>
      </c>
      <c r="C1646" s="2" t="s">
        <v>212</v>
      </c>
      <c r="D1646" s="2">
        <v>128</v>
      </c>
      <c r="E1646" s="2" t="s">
        <v>464</v>
      </c>
      <c r="F1646" s="3">
        <v>38459</v>
      </c>
      <c r="G1646" s="2" t="s">
        <v>36</v>
      </c>
      <c r="H1646" s="2" t="s">
        <v>37</v>
      </c>
      <c r="I1646" s="3">
        <v>42842.908067094904</v>
      </c>
      <c r="J1646" s="1">
        <f t="shared" si="23"/>
        <v>42842</v>
      </c>
      <c r="K1646" s="2" t="s">
        <v>21</v>
      </c>
      <c r="L1646" s="2">
        <v>2021</v>
      </c>
      <c r="M1646" s="2">
        <v>2031</v>
      </c>
      <c r="N1646" s="2" t="s">
        <v>5900</v>
      </c>
      <c r="O1646" s="26">
        <v>75</v>
      </c>
      <c r="P1646" s="26">
        <v>5</v>
      </c>
      <c r="Q1646" s="26">
        <v>14</v>
      </c>
      <c r="W1646" s="3">
        <v>42842.818554513891</v>
      </c>
      <c r="X1646" s="2" t="s">
        <v>6396</v>
      </c>
      <c r="Y1646" s="4" t="s">
        <v>22</v>
      </c>
      <c r="Z1646" s="2" t="s">
        <v>22</v>
      </c>
      <c r="AA1646" s="2" t="s">
        <v>22</v>
      </c>
    </row>
    <row r="1647" spans="1:27">
      <c r="A1647" s="2">
        <v>201700726</v>
      </c>
      <c r="B1647" s="2" t="s">
        <v>6397</v>
      </c>
      <c r="C1647" s="2" t="s">
        <v>413</v>
      </c>
      <c r="D1647" s="2">
        <v>499</v>
      </c>
      <c r="E1647" s="2" t="s">
        <v>50</v>
      </c>
      <c r="F1647" s="3">
        <v>39189</v>
      </c>
      <c r="G1647" s="2" t="s">
        <v>71</v>
      </c>
      <c r="H1647" s="2" t="s">
        <v>72</v>
      </c>
      <c r="I1647" s="3">
        <v>42842.855453935183</v>
      </c>
      <c r="J1647" s="1">
        <f t="shared" si="23"/>
        <v>42842</v>
      </c>
      <c r="K1647" s="2" t="s">
        <v>21</v>
      </c>
      <c r="L1647" s="2">
        <v>2275</v>
      </c>
      <c r="M1647" s="2"/>
      <c r="N1647" s="2">
        <v>77</v>
      </c>
      <c r="O1647" s="26">
        <v>77</v>
      </c>
      <c r="W1647" s="3">
        <v>42842.829857870369</v>
      </c>
      <c r="X1647" s="2" t="s">
        <v>6398</v>
      </c>
      <c r="Y1647" s="4" t="s">
        <v>22</v>
      </c>
      <c r="Z1647" s="2" t="s">
        <v>22</v>
      </c>
      <c r="AA1647" s="2" t="s">
        <v>22</v>
      </c>
    </row>
    <row r="1648" spans="1:27">
      <c r="A1648" s="2">
        <v>201700727</v>
      </c>
      <c r="B1648" s="2" t="s">
        <v>6399</v>
      </c>
      <c r="C1648" s="2" t="s">
        <v>1562</v>
      </c>
      <c r="D1648" s="2">
        <v>128</v>
      </c>
      <c r="E1648" s="2" t="s">
        <v>464</v>
      </c>
      <c r="F1648" s="3">
        <v>41016</v>
      </c>
      <c r="G1648" s="2" t="s">
        <v>19</v>
      </c>
      <c r="H1648" s="2" t="s">
        <v>20</v>
      </c>
      <c r="I1648" s="3">
        <v>42842.858746412036</v>
      </c>
      <c r="J1648" s="1">
        <f t="shared" si="23"/>
        <v>42842</v>
      </c>
      <c r="K1648" s="2" t="s">
        <v>21</v>
      </c>
      <c r="L1648" s="2">
        <v>2046</v>
      </c>
      <c r="M1648" s="2"/>
      <c r="N1648" s="2">
        <v>25</v>
      </c>
      <c r="O1648" s="26">
        <v>25</v>
      </c>
      <c r="W1648" s="3">
        <v>42842.858099884259</v>
      </c>
      <c r="X1648" s="2" t="s">
        <v>6400</v>
      </c>
      <c r="Y1648" s="4" t="s">
        <v>22</v>
      </c>
      <c r="Z1648" s="2" t="s">
        <v>22</v>
      </c>
      <c r="AA1648" s="2" t="s">
        <v>22</v>
      </c>
    </row>
    <row r="1649" spans="1:27">
      <c r="A1649" s="2">
        <v>201700730</v>
      </c>
      <c r="B1649" s="2" t="s">
        <v>6401</v>
      </c>
      <c r="C1649" s="2" t="s">
        <v>702</v>
      </c>
      <c r="D1649" s="2">
        <v>130</v>
      </c>
      <c r="E1649" s="2" t="s">
        <v>35</v>
      </c>
      <c r="F1649" s="3">
        <v>40286</v>
      </c>
      <c r="G1649" s="2" t="s">
        <v>71</v>
      </c>
      <c r="H1649" s="2" t="s">
        <v>72</v>
      </c>
      <c r="I1649" s="3">
        <v>42843.036813888888</v>
      </c>
      <c r="J1649" s="1">
        <f t="shared" si="23"/>
        <v>42843</v>
      </c>
      <c r="K1649" s="2" t="s">
        <v>21</v>
      </c>
      <c r="L1649" s="2">
        <v>2085</v>
      </c>
      <c r="M1649" s="2"/>
      <c r="N1649" s="2" t="s">
        <v>5901</v>
      </c>
      <c r="O1649" s="26">
        <v>1</v>
      </c>
      <c r="P1649" s="26">
        <v>101</v>
      </c>
      <c r="Q1649" s="26">
        <v>2</v>
      </c>
      <c r="R1649" s="26">
        <v>21</v>
      </c>
      <c r="S1649" s="26">
        <v>28</v>
      </c>
      <c r="T1649" s="26">
        <v>78</v>
      </c>
      <c r="W1649" s="3">
        <v>42843.034359571757</v>
      </c>
      <c r="X1649" s="2" t="s">
        <v>6402</v>
      </c>
      <c r="Y1649" s="4" t="s">
        <v>22</v>
      </c>
      <c r="Z1649" s="2" t="s">
        <v>22</v>
      </c>
      <c r="AA1649" s="2" t="s">
        <v>22</v>
      </c>
    </row>
    <row r="1650" spans="1:27">
      <c r="A1650" s="2">
        <v>201700736</v>
      </c>
      <c r="B1650" s="2" t="s">
        <v>3745</v>
      </c>
      <c r="C1650" s="2" t="s">
        <v>6403</v>
      </c>
      <c r="D1650" s="2">
        <v>539</v>
      </c>
      <c r="E1650" s="2" t="s">
        <v>2560</v>
      </c>
      <c r="F1650" s="3">
        <v>42813</v>
      </c>
      <c r="G1650" s="2" t="s">
        <v>71</v>
      </c>
      <c r="H1650" s="2" t="s">
        <v>72</v>
      </c>
      <c r="I1650" s="3">
        <v>42907.518276886571</v>
      </c>
      <c r="J1650" s="1">
        <f t="shared" si="23"/>
        <v>42907</v>
      </c>
      <c r="K1650" s="2" t="s">
        <v>21</v>
      </c>
      <c r="L1650" s="2">
        <v>2028</v>
      </c>
      <c r="M1650" s="2"/>
      <c r="N1650" s="2" t="s">
        <v>5902</v>
      </c>
      <c r="O1650" s="26">
        <v>33</v>
      </c>
      <c r="P1650" s="26">
        <v>21</v>
      </c>
      <c r="Q1650" s="26">
        <v>28</v>
      </c>
      <c r="W1650" s="3">
        <v>42907.518276886571</v>
      </c>
      <c r="X1650" s="2" t="s">
        <v>6404</v>
      </c>
      <c r="Y1650" s="4" t="s">
        <v>22</v>
      </c>
      <c r="Z1650" s="2" t="s">
        <v>22</v>
      </c>
      <c r="AA1650" s="2" t="s">
        <v>22</v>
      </c>
    </row>
    <row r="1651" spans="1:27">
      <c r="A1651" s="2">
        <v>201700742</v>
      </c>
      <c r="B1651" s="2" t="s">
        <v>6405</v>
      </c>
      <c r="C1651" s="2" t="s">
        <v>266</v>
      </c>
      <c r="D1651" s="2">
        <v>125</v>
      </c>
      <c r="E1651" s="2" t="s">
        <v>18</v>
      </c>
      <c r="F1651" s="3">
        <v>42784</v>
      </c>
      <c r="G1651" s="2" t="s">
        <v>71</v>
      </c>
      <c r="H1651" s="2" t="s">
        <v>72</v>
      </c>
      <c r="I1651" s="3">
        <v>42853.477627812499</v>
      </c>
      <c r="J1651" s="1">
        <f t="shared" si="23"/>
        <v>42853</v>
      </c>
      <c r="K1651" s="2" t="s">
        <v>21</v>
      </c>
      <c r="L1651" s="2">
        <v>2049</v>
      </c>
      <c r="M1651" s="2"/>
      <c r="N1651" s="2" t="s">
        <v>5903</v>
      </c>
      <c r="O1651" s="26">
        <v>1</v>
      </c>
      <c r="P1651" s="26">
        <v>2</v>
      </c>
      <c r="Q1651" s="26">
        <v>28</v>
      </c>
      <c r="R1651" s="26">
        <v>27</v>
      </c>
      <c r="W1651" s="3">
        <v>42853.568783877316</v>
      </c>
      <c r="X1651" s="2" t="s">
        <v>6406</v>
      </c>
      <c r="Y1651" s="4" t="s">
        <v>22</v>
      </c>
      <c r="Z1651" s="2" t="s">
        <v>22</v>
      </c>
      <c r="AA1651" s="2" t="s">
        <v>22</v>
      </c>
    </row>
    <row r="1652" spans="1:27">
      <c r="A1652" s="2">
        <v>201700743</v>
      </c>
      <c r="B1652" s="2" t="s">
        <v>6407</v>
      </c>
      <c r="C1652" s="2" t="s">
        <v>6408</v>
      </c>
      <c r="D1652" s="2">
        <v>125</v>
      </c>
      <c r="E1652" s="2" t="s">
        <v>18</v>
      </c>
      <c r="F1652" s="3">
        <v>42788</v>
      </c>
      <c r="G1652" s="2" t="s">
        <v>31</v>
      </c>
      <c r="H1652" s="2" t="s">
        <v>32</v>
      </c>
      <c r="I1652" s="3">
        <v>42853.656474918978</v>
      </c>
      <c r="J1652" s="1">
        <f t="shared" si="23"/>
        <v>42853</v>
      </c>
      <c r="K1652" s="2" t="s">
        <v>21</v>
      </c>
      <c r="L1652" s="2">
        <v>2049</v>
      </c>
      <c r="M1652" s="2"/>
      <c r="N1652" s="2" t="s">
        <v>5904</v>
      </c>
      <c r="O1652" s="26">
        <v>2</v>
      </c>
      <c r="P1652" s="26">
        <v>28</v>
      </c>
      <c r="W1652" s="4" t="s">
        <v>22</v>
      </c>
      <c r="X1652" s="2" t="s">
        <v>22</v>
      </c>
      <c r="Y1652" s="4" t="s">
        <v>22</v>
      </c>
      <c r="Z1652" s="2" t="s">
        <v>22</v>
      </c>
      <c r="AA1652" s="2" t="s">
        <v>22</v>
      </c>
    </row>
    <row r="1653" spans="1:27">
      <c r="A1653" s="2">
        <v>201700760</v>
      </c>
      <c r="B1653" s="2" t="s">
        <v>6409</v>
      </c>
      <c r="C1653" s="2" t="s">
        <v>6410</v>
      </c>
      <c r="D1653" s="2">
        <v>128</v>
      </c>
      <c r="E1653" s="2" t="s">
        <v>464</v>
      </c>
      <c r="F1653" s="3">
        <v>42786</v>
      </c>
      <c r="G1653" s="2" t="s">
        <v>71</v>
      </c>
      <c r="H1653" s="2" t="s">
        <v>72</v>
      </c>
      <c r="I1653" s="3">
        <v>42847.687584756946</v>
      </c>
      <c r="J1653" s="1">
        <f t="shared" si="23"/>
        <v>42847</v>
      </c>
      <c r="K1653" s="2" t="s">
        <v>21</v>
      </c>
      <c r="L1653" s="2">
        <v>2043</v>
      </c>
      <c r="M1653" s="2"/>
      <c r="N1653" s="2" t="s">
        <v>5905</v>
      </c>
      <c r="O1653" s="26">
        <v>1</v>
      </c>
      <c r="P1653" s="26">
        <v>2</v>
      </c>
      <c r="Q1653" s="26">
        <v>21</v>
      </c>
      <c r="R1653" s="26">
        <v>28</v>
      </c>
      <c r="S1653" s="26">
        <v>74</v>
      </c>
      <c r="W1653" s="3">
        <v>42847.687567789355</v>
      </c>
      <c r="X1653" s="2" t="s">
        <v>6411</v>
      </c>
      <c r="Y1653" s="4" t="s">
        <v>22</v>
      </c>
      <c r="Z1653" s="2" t="s">
        <v>22</v>
      </c>
      <c r="AA1653" s="2" t="s">
        <v>22</v>
      </c>
    </row>
    <row r="1654" spans="1:27">
      <c r="A1654" s="2">
        <v>201700762</v>
      </c>
      <c r="B1654" s="2" t="s">
        <v>6412</v>
      </c>
      <c r="C1654" s="2" t="s">
        <v>228</v>
      </c>
      <c r="D1654" s="2">
        <v>119</v>
      </c>
      <c r="E1654" s="2" t="s">
        <v>70</v>
      </c>
      <c r="F1654" s="3">
        <v>41751</v>
      </c>
      <c r="G1654" s="2" t="s">
        <v>19</v>
      </c>
      <c r="H1654" s="2" t="s">
        <v>20</v>
      </c>
      <c r="I1654" s="3">
        <v>43189.393970023149</v>
      </c>
      <c r="J1654" s="1">
        <f t="shared" si="23"/>
        <v>43189</v>
      </c>
      <c r="K1654" s="2" t="s">
        <v>21</v>
      </c>
      <c r="L1654" s="2">
        <v>2082</v>
      </c>
      <c r="M1654" s="2"/>
      <c r="N1654" s="2" t="s">
        <v>4867</v>
      </c>
      <c r="O1654" s="26">
        <v>1</v>
      </c>
      <c r="P1654" s="26">
        <v>21</v>
      </c>
      <c r="Q1654" s="26">
        <v>28</v>
      </c>
      <c r="W1654" s="3">
        <v>43189.38820721065</v>
      </c>
      <c r="X1654" s="2" t="s">
        <v>6413</v>
      </c>
      <c r="Y1654" s="4" t="s">
        <v>22</v>
      </c>
      <c r="Z1654" s="2" t="s">
        <v>22</v>
      </c>
      <c r="AA1654" s="2" t="s">
        <v>22</v>
      </c>
    </row>
    <row r="1655" spans="1:27">
      <c r="A1655" s="2">
        <v>201700763</v>
      </c>
      <c r="B1655" s="2" t="s">
        <v>6414</v>
      </c>
      <c r="C1655" s="2" t="s">
        <v>6415</v>
      </c>
      <c r="D1655" s="2">
        <v>125</v>
      </c>
      <c r="E1655" s="2" t="s">
        <v>18</v>
      </c>
      <c r="F1655" s="3">
        <v>42679</v>
      </c>
      <c r="G1655" s="2" t="s">
        <v>19</v>
      </c>
      <c r="H1655" s="2" t="s">
        <v>20</v>
      </c>
      <c r="I1655" s="3">
        <v>43085.765453009262</v>
      </c>
      <c r="J1655" s="1">
        <f t="shared" si="23"/>
        <v>43085</v>
      </c>
      <c r="K1655" s="2" t="s">
        <v>21</v>
      </c>
      <c r="L1655" s="2" t="s">
        <v>1043</v>
      </c>
      <c r="M1655" s="2"/>
      <c r="N1655" s="2"/>
      <c r="W1655" s="3">
        <v>43085.76249390046</v>
      </c>
      <c r="X1655" s="2" t="s">
        <v>6416</v>
      </c>
      <c r="Y1655" s="4" t="s">
        <v>22</v>
      </c>
      <c r="Z1655" s="2" t="s">
        <v>22</v>
      </c>
      <c r="AA1655" s="2" t="s">
        <v>22</v>
      </c>
    </row>
    <row r="1656" spans="1:27">
      <c r="A1656" s="2">
        <v>201700764</v>
      </c>
      <c r="B1656" s="2" t="s">
        <v>6417</v>
      </c>
      <c r="C1656" s="2" t="s">
        <v>1279</v>
      </c>
      <c r="D1656" s="2">
        <v>201</v>
      </c>
      <c r="E1656" s="2" t="s">
        <v>794</v>
      </c>
      <c r="F1656" s="3">
        <v>42709</v>
      </c>
      <c r="G1656" s="2" t="s">
        <v>36</v>
      </c>
      <c r="H1656" s="2" t="s">
        <v>37</v>
      </c>
      <c r="I1656" s="3">
        <v>43096.609242361112</v>
      </c>
      <c r="J1656" s="1">
        <f t="shared" si="23"/>
        <v>43096</v>
      </c>
      <c r="K1656" s="2" t="s">
        <v>21</v>
      </c>
      <c r="L1656" s="2" t="s">
        <v>1043</v>
      </c>
      <c r="M1656" s="2" t="s">
        <v>5906</v>
      </c>
      <c r="N1656" s="2">
        <v>58</v>
      </c>
      <c r="O1656" s="26">
        <v>58</v>
      </c>
      <c r="W1656" s="3">
        <v>43096.606435729169</v>
      </c>
      <c r="X1656" s="2" t="s">
        <v>6418</v>
      </c>
      <c r="Y1656" s="4" t="s">
        <v>22</v>
      </c>
      <c r="Z1656" s="2" t="s">
        <v>22</v>
      </c>
      <c r="AA1656" s="2" t="s">
        <v>22</v>
      </c>
    </row>
    <row r="1657" spans="1:27">
      <c r="A1657" s="2">
        <v>201700765</v>
      </c>
      <c r="B1657" s="2" t="s">
        <v>6419</v>
      </c>
      <c r="C1657" s="2" t="s">
        <v>110</v>
      </c>
      <c r="D1657" s="2">
        <v>90</v>
      </c>
      <c r="E1657" s="2" t="s">
        <v>396</v>
      </c>
      <c r="F1657" s="3">
        <v>38465</v>
      </c>
      <c r="G1657" s="2" t="s">
        <v>36</v>
      </c>
      <c r="H1657" s="2" t="s">
        <v>37</v>
      </c>
      <c r="I1657" s="3">
        <v>42848.453660729167</v>
      </c>
      <c r="J1657" s="1">
        <f t="shared" si="23"/>
        <v>42848</v>
      </c>
      <c r="K1657" s="2" t="s">
        <v>21</v>
      </c>
      <c r="L1657" s="2">
        <v>2274</v>
      </c>
      <c r="M1657" s="2"/>
      <c r="N1657" s="2">
        <v>34</v>
      </c>
      <c r="O1657" s="26">
        <v>34</v>
      </c>
      <c r="W1657" s="3">
        <v>42848.457251585649</v>
      </c>
      <c r="X1657" s="2" t="s">
        <v>6420</v>
      </c>
      <c r="Y1657" s="4" t="s">
        <v>22</v>
      </c>
      <c r="Z1657" s="2" t="s">
        <v>22</v>
      </c>
      <c r="AA1657" s="2" t="s">
        <v>22</v>
      </c>
    </row>
    <row r="1658" spans="1:27">
      <c r="A1658" s="2">
        <v>201700771</v>
      </c>
      <c r="B1658" s="2" t="s">
        <v>6421</v>
      </c>
      <c r="C1658" s="2" t="s">
        <v>1562</v>
      </c>
      <c r="D1658" s="2">
        <v>300</v>
      </c>
      <c r="E1658" s="2" t="s">
        <v>2994</v>
      </c>
      <c r="F1658" s="3">
        <v>42794</v>
      </c>
      <c r="G1658" s="2" t="s">
        <v>19</v>
      </c>
      <c r="H1658" s="2" t="s">
        <v>20</v>
      </c>
      <c r="I1658" s="3">
        <v>42848.5661903125</v>
      </c>
      <c r="J1658" s="1">
        <f t="shared" si="23"/>
        <v>42848</v>
      </c>
      <c r="K1658" s="2" t="s">
        <v>21</v>
      </c>
      <c r="L1658" s="2" t="s">
        <v>5907</v>
      </c>
      <c r="M1658" s="2" t="s">
        <v>5908</v>
      </c>
      <c r="N1658" s="2" t="s">
        <v>5909</v>
      </c>
      <c r="O1658" s="26">
        <v>21</v>
      </c>
      <c r="P1658" s="26">
        <v>28</v>
      </c>
      <c r="Q1658" s="26">
        <v>2</v>
      </c>
      <c r="W1658" s="3">
        <v>42848.562294363423</v>
      </c>
      <c r="X1658" s="2" t="s">
        <v>6422</v>
      </c>
      <c r="Y1658" s="4" t="s">
        <v>22</v>
      </c>
      <c r="Z1658" s="2" t="s">
        <v>22</v>
      </c>
      <c r="AA1658" s="2" t="s">
        <v>22</v>
      </c>
    </row>
    <row r="1659" spans="1:27">
      <c r="A1659" s="2">
        <v>201700774</v>
      </c>
      <c r="B1659" s="2" t="s">
        <v>6423</v>
      </c>
      <c r="C1659" s="2" t="s">
        <v>659</v>
      </c>
      <c r="D1659" s="2">
        <v>119</v>
      </c>
      <c r="E1659" s="2" t="s">
        <v>70</v>
      </c>
      <c r="F1659" s="3">
        <v>42605</v>
      </c>
      <c r="G1659" s="2" t="s">
        <v>19</v>
      </c>
      <c r="H1659" s="2" t="s">
        <v>20</v>
      </c>
      <c r="I1659" s="3">
        <v>42848.657736921297</v>
      </c>
      <c r="J1659" s="1">
        <f t="shared" si="23"/>
        <v>42848</v>
      </c>
      <c r="K1659" s="2" t="s">
        <v>21</v>
      </c>
      <c r="L1659" s="2">
        <v>2020</v>
      </c>
      <c r="M1659" s="2" t="s">
        <v>5910</v>
      </c>
      <c r="N1659" s="2">
        <v>5</v>
      </c>
      <c r="O1659" s="26">
        <v>5</v>
      </c>
      <c r="W1659" s="3">
        <v>42848.655289467592</v>
      </c>
      <c r="X1659" s="2" t="s">
        <v>6424</v>
      </c>
      <c r="Y1659" s="4" t="s">
        <v>22</v>
      </c>
      <c r="Z1659" s="2" t="s">
        <v>22</v>
      </c>
      <c r="AA1659" s="2" t="s">
        <v>22</v>
      </c>
    </row>
    <row r="1660" spans="1:27">
      <c r="A1660" s="2">
        <v>201700777</v>
      </c>
      <c r="B1660" s="2" t="s">
        <v>6425</v>
      </c>
      <c r="C1660" s="2" t="s">
        <v>408</v>
      </c>
      <c r="D1660" s="2">
        <v>499</v>
      </c>
      <c r="E1660" s="2" t="s">
        <v>50</v>
      </c>
      <c r="F1660" s="3">
        <v>37622</v>
      </c>
      <c r="G1660" s="2" t="s">
        <v>31</v>
      </c>
      <c r="H1660" s="2" t="s">
        <v>32</v>
      </c>
      <c r="I1660" s="3">
        <v>42848.694945914351</v>
      </c>
      <c r="J1660" s="1">
        <f t="shared" si="23"/>
        <v>42848</v>
      </c>
      <c r="K1660" s="2" t="s">
        <v>21</v>
      </c>
      <c r="L1660" s="2">
        <v>2170</v>
      </c>
      <c r="M1660" s="2"/>
      <c r="N1660" s="2" t="s">
        <v>5667</v>
      </c>
      <c r="O1660" s="26">
        <v>6102</v>
      </c>
      <c r="P1660" s="26">
        <v>222</v>
      </c>
      <c r="W1660" s="3">
        <v>42848.683731562502</v>
      </c>
      <c r="X1660" s="2" t="s">
        <v>6426</v>
      </c>
      <c r="Y1660" s="4" t="s">
        <v>22</v>
      </c>
      <c r="Z1660" s="2" t="s">
        <v>22</v>
      </c>
      <c r="AA1660" s="2" t="s">
        <v>22</v>
      </c>
    </row>
    <row r="1661" spans="1:27">
      <c r="A1661" s="2">
        <v>201700779</v>
      </c>
      <c r="B1661" s="2" t="s">
        <v>6427</v>
      </c>
      <c r="C1661" s="2" t="s">
        <v>1646</v>
      </c>
      <c r="D1661" s="2">
        <v>536</v>
      </c>
      <c r="E1661" s="2" t="s">
        <v>131</v>
      </c>
      <c r="F1661" s="3">
        <v>42444</v>
      </c>
      <c r="G1661" s="2" t="s">
        <v>31</v>
      </c>
      <c r="H1661" s="2" t="s">
        <v>32</v>
      </c>
      <c r="I1661" s="3">
        <v>42848.802804398147</v>
      </c>
      <c r="J1661" s="1">
        <f t="shared" si="23"/>
        <v>42848</v>
      </c>
      <c r="K1661" s="2" t="s">
        <v>21</v>
      </c>
      <c r="L1661" s="2">
        <v>2095</v>
      </c>
      <c r="M1661" s="2"/>
      <c r="N1661" s="2" t="s">
        <v>5911</v>
      </c>
      <c r="O1661" s="26">
        <v>1</v>
      </c>
      <c r="P1661" s="26">
        <v>901</v>
      </c>
      <c r="W1661" s="3">
        <v>42848.79335320602</v>
      </c>
      <c r="X1661" s="2" t="s">
        <v>6428</v>
      </c>
      <c r="Y1661" s="4" t="s">
        <v>22</v>
      </c>
      <c r="Z1661" s="2" t="s">
        <v>22</v>
      </c>
      <c r="AA1661" s="2" t="s">
        <v>22</v>
      </c>
    </row>
    <row r="1662" spans="1:27">
      <c r="A1662" s="2">
        <v>201700781</v>
      </c>
      <c r="B1662" s="2" t="s">
        <v>6429</v>
      </c>
      <c r="C1662" s="2" t="s">
        <v>6430</v>
      </c>
      <c r="D1662" s="2">
        <v>205</v>
      </c>
      <c r="E1662" s="2" t="s">
        <v>2831</v>
      </c>
      <c r="F1662" s="3">
        <v>42658</v>
      </c>
      <c r="G1662" s="2" t="s">
        <v>31</v>
      </c>
      <c r="H1662" s="2" t="s">
        <v>32</v>
      </c>
      <c r="I1662" s="3">
        <v>42849.555287766205</v>
      </c>
      <c r="J1662" s="1">
        <f t="shared" si="23"/>
        <v>42849</v>
      </c>
      <c r="K1662" s="2" t="s">
        <v>21</v>
      </c>
      <c r="L1662" s="2">
        <v>2057</v>
      </c>
      <c r="M1662" s="2"/>
      <c r="N1662" s="2" t="s">
        <v>5912</v>
      </c>
      <c r="O1662" s="26">
        <v>25</v>
      </c>
      <c r="P1662" s="26">
        <v>2</v>
      </c>
      <c r="W1662" s="3">
        <v>42849.549025462962</v>
      </c>
      <c r="X1662" s="2" t="s">
        <v>6431</v>
      </c>
      <c r="Y1662" s="4" t="s">
        <v>22</v>
      </c>
      <c r="Z1662" s="2" t="s">
        <v>22</v>
      </c>
      <c r="AA1662" s="2" t="s">
        <v>22</v>
      </c>
    </row>
    <row r="1663" spans="1:27">
      <c r="A1663" s="2">
        <v>201700787</v>
      </c>
      <c r="B1663" s="2" t="s">
        <v>6432</v>
      </c>
      <c r="C1663" s="2" t="s">
        <v>218</v>
      </c>
      <c r="D1663" s="2">
        <v>90</v>
      </c>
      <c r="E1663" s="2" t="s">
        <v>396</v>
      </c>
      <c r="F1663" s="3">
        <v>40119</v>
      </c>
      <c r="G1663" s="2" t="s">
        <v>19</v>
      </c>
      <c r="H1663" s="2" t="s">
        <v>20</v>
      </c>
      <c r="I1663" s="3">
        <v>42850.498045023145</v>
      </c>
      <c r="J1663" s="1">
        <f t="shared" si="23"/>
        <v>42850</v>
      </c>
      <c r="K1663" s="2" t="s">
        <v>21</v>
      </c>
      <c r="L1663" s="2">
        <v>2228</v>
      </c>
      <c r="M1663" s="2"/>
      <c r="N1663" s="2">
        <v>221</v>
      </c>
      <c r="O1663" s="26">
        <v>221</v>
      </c>
      <c r="W1663" s="3">
        <v>42850.487161493053</v>
      </c>
      <c r="X1663" s="2" t="s">
        <v>6433</v>
      </c>
      <c r="Y1663" s="4" t="s">
        <v>22</v>
      </c>
      <c r="Z1663" s="2" t="s">
        <v>22</v>
      </c>
      <c r="AA1663" s="2" t="s">
        <v>22</v>
      </c>
    </row>
    <row r="1664" spans="1:27">
      <c r="A1664" s="2">
        <v>201700795</v>
      </c>
      <c r="B1664" s="2" t="s">
        <v>6434</v>
      </c>
      <c r="C1664" s="2" t="s">
        <v>6435</v>
      </c>
      <c r="D1664" s="2">
        <v>119</v>
      </c>
      <c r="E1664" s="2" t="s">
        <v>70</v>
      </c>
      <c r="F1664" s="3">
        <v>42771</v>
      </c>
      <c r="G1664" s="2" t="s">
        <v>19</v>
      </c>
      <c r="H1664" s="2" t="s">
        <v>20</v>
      </c>
      <c r="I1664" s="3">
        <v>42972.889890196762</v>
      </c>
      <c r="J1664" s="1">
        <f t="shared" si="23"/>
        <v>42972</v>
      </c>
      <c r="K1664" s="2" t="s">
        <v>21</v>
      </c>
      <c r="L1664" s="2">
        <v>2057</v>
      </c>
      <c r="M1664" s="2"/>
      <c r="N1664" s="2" t="s">
        <v>5913</v>
      </c>
      <c r="O1664" s="26">
        <v>2</v>
      </c>
      <c r="W1664" s="3">
        <v>42972.889890196762</v>
      </c>
      <c r="X1664" s="2" t="s">
        <v>6436</v>
      </c>
      <c r="Y1664" s="4" t="s">
        <v>22</v>
      </c>
      <c r="Z1664" s="2" t="s">
        <v>22</v>
      </c>
      <c r="AA1664" s="2" t="s">
        <v>22</v>
      </c>
    </row>
    <row r="1665" spans="1:27">
      <c r="A1665" s="2">
        <v>201700803</v>
      </c>
      <c r="B1665" s="2" t="s">
        <v>6437</v>
      </c>
      <c r="C1665" s="2" t="s">
        <v>212</v>
      </c>
      <c r="D1665" s="2">
        <v>119</v>
      </c>
      <c r="E1665" s="2" t="s">
        <v>70</v>
      </c>
      <c r="F1665" s="3">
        <v>42793</v>
      </c>
      <c r="G1665" s="2" t="s">
        <v>31</v>
      </c>
      <c r="H1665" s="2" t="s">
        <v>32</v>
      </c>
      <c r="I1665" s="3">
        <v>42866.69244027778</v>
      </c>
      <c r="J1665" s="1">
        <f t="shared" si="23"/>
        <v>42866</v>
      </c>
      <c r="K1665" s="2" t="s">
        <v>21</v>
      </c>
      <c r="L1665" s="2">
        <v>2043</v>
      </c>
      <c r="M1665" s="2"/>
      <c r="N1665" s="2" t="s">
        <v>5835</v>
      </c>
      <c r="O1665" s="26">
        <v>1</v>
      </c>
      <c r="P1665" s="26">
        <v>2</v>
      </c>
      <c r="Q1665" s="26">
        <v>21</v>
      </c>
      <c r="R1665" s="26">
        <v>28</v>
      </c>
      <c r="W1665" s="3">
        <v>42866.832797800926</v>
      </c>
      <c r="X1665" s="2" t="s">
        <v>6438</v>
      </c>
      <c r="Y1665" s="4" t="s">
        <v>22</v>
      </c>
      <c r="Z1665" s="2" t="s">
        <v>22</v>
      </c>
      <c r="AA1665" s="2" t="s">
        <v>22</v>
      </c>
    </row>
    <row r="1666" spans="1:27">
      <c r="A1666" s="2">
        <v>201700810</v>
      </c>
      <c r="B1666" s="2" t="s">
        <v>2351</v>
      </c>
      <c r="C1666" s="2" t="s">
        <v>6439</v>
      </c>
      <c r="D1666" s="2">
        <v>499</v>
      </c>
      <c r="E1666" s="2" t="s">
        <v>50</v>
      </c>
      <c r="F1666" s="3">
        <v>42122</v>
      </c>
      <c r="G1666" s="2" t="s">
        <v>19</v>
      </c>
      <c r="H1666" s="2" t="s">
        <v>20</v>
      </c>
      <c r="I1666" s="3">
        <v>42859.75737334491</v>
      </c>
      <c r="J1666" s="1">
        <f t="shared" si="23"/>
        <v>42859</v>
      </c>
      <c r="K1666" s="2" t="s">
        <v>21</v>
      </c>
      <c r="L1666" s="2" t="s">
        <v>1069</v>
      </c>
      <c r="M1666" s="2"/>
      <c r="N1666" s="2"/>
      <c r="W1666" s="3">
        <v>42859.617670567131</v>
      </c>
      <c r="X1666" s="2" t="s">
        <v>6440</v>
      </c>
      <c r="Y1666" s="4" t="s">
        <v>22</v>
      </c>
      <c r="Z1666" s="2" t="s">
        <v>22</v>
      </c>
      <c r="AA1666" s="2" t="s">
        <v>22</v>
      </c>
    </row>
    <row r="1667" spans="1:27">
      <c r="A1667" s="2">
        <v>201700812</v>
      </c>
      <c r="B1667" s="2" t="s">
        <v>6441</v>
      </c>
      <c r="C1667" s="2" t="s">
        <v>6442</v>
      </c>
      <c r="D1667" s="2">
        <v>131</v>
      </c>
      <c r="E1667" s="2" t="s">
        <v>40</v>
      </c>
      <c r="F1667" s="3">
        <v>40728</v>
      </c>
      <c r="G1667" s="2" t="s">
        <v>31</v>
      </c>
      <c r="H1667" s="2" t="s">
        <v>32</v>
      </c>
      <c r="I1667" s="3">
        <v>42859.617143750002</v>
      </c>
      <c r="J1667" s="1">
        <f t="shared" si="23"/>
        <v>42859</v>
      </c>
      <c r="K1667" s="2" t="s">
        <v>21</v>
      </c>
      <c r="L1667" s="2" t="s">
        <v>1144</v>
      </c>
      <c r="M1667" s="2"/>
      <c r="N1667" s="2" t="s">
        <v>5914</v>
      </c>
      <c r="O1667" s="26">
        <v>77</v>
      </c>
      <c r="P1667" s="26">
        <v>23</v>
      </c>
      <c r="W1667" s="3">
        <v>42859.608774224536</v>
      </c>
      <c r="X1667" s="2" t="s">
        <v>6443</v>
      </c>
      <c r="Y1667" s="4" t="s">
        <v>22</v>
      </c>
      <c r="Z1667" s="2" t="s">
        <v>22</v>
      </c>
      <c r="AA1667" s="2" t="s">
        <v>22</v>
      </c>
    </row>
    <row r="1668" spans="1:27">
      <c r="A1668" s="2">
        <v>201700814</v>
      </c>
      <c r="B1668" s="2" t="s">
        <v>6444</v>
      </c>
      <c r="C1668" s="2" t="s">
        <v>6445</v>
      </c>
      <c r="D1668" s="2">
        <v>500</v>
      </c>
      <c r="E1668" s="2" t="s">
        <v>162</v>
      </c>
      <c r="F1668" s="3">
        <v>42558</v>
      </c>
      <c r="G1668" s="2" t="s">
        <v>71</v>
      </c>
      <c r="H1668" s="2" t="s">
        <v>72</v>
      </c>
      <c r="I1668" s="3">
        <v>42854.394683067127</v>
      </c>
      <c r="J1668" s="1">
        <f t="shared" si="23"/>
        <v>42854</v>
      </c>
      <c r="K1668" s="2" t="s">
        <v>21</v>
      </c>
      <c r="L1668" s="2" t="s">
        <v>5915</v>
      </c>
      <c r="M1668" s="2"/>
      <c r="N1668" s="2" t="s">
        <v>5916</v>
      </c>
      <c r="O1668" s="26">
        <v>21</v>
      </c>
      <c r="P1668" s="26">
        <v>24</v>
      </c>
      <c r="Q1668" s="26">
        <v>3</v>
      </c>
      <c r="W1668" s="3">
        <v>42854.367891898146</v>
      </c>
      <c r="X1668" s="2" t="s">
        <v>1407</v>
      </c>
      <c r="Y1668" s="4" t="s">
        <v>22</v>
      </c>
      <c r="Z1668" s="2" t="s">
        <v>22</v>
      </c>
      <c r="AA1668" s="2" t="s">
        <v>22</v>
      </c>
    </row>
    <row r="1669" spans="1:27">
      <c r="A1669" s="2">
        <v>201700817</v>
      </c>
      <c r="B1669" s="2" t="s">
        <v>6446</v>
      </c>
      <c r="C1669" s="2" t="s">
        <v>776</v>
      </c>
      <c r="D1669" s="2">
        <v>539</v>
      </c>
      <c r="E1669" s="2" t="s">
        <v>2560</v>
      </c>
      <c r="F1669" s="3">
        <v>42764</v>
      </c>
      <c r="G1669" s="2" t="s">
        <v>71</v>
      </c>
      <c r="H1669" s="2" t="s">
        <v>72</v>
      </c>
      <c r="I1669" s="3">
        <v>42854.472166550928</v>
      </c>
      <c r="J1669" s="1">
        <f t="shared" si="23"/>
        <v>42854</v>
      </c>
      <c r="K1669" s="2" t="s">
        <v>21</v>
      </c>
      <c r="L1669" s="2">
        <v>2046</v>
      </c>
      <c r="M1669" s="2">
        <v>2027</v>
      </c>
      <c r="N1669" s="2" t="s">
        <v>5917</v>
      </c>
      <c r="O1669" s="26">
        <v>25</v>
      </c>
      <c r="P1669" s="26">
        <v>24</v>
      </c>
      <c r="Q1669" s="26">
        <v>5</v>
      </c>
      <c r="R1669" s="26">
        <v>6</v>
      </c>
      <c r="W1669" s="3">
        <v>42854.46093429398</v>
      </c>
      <c r="X1669" s="2" t="s">
        <v>6447</v>
      </c>
      <c r="Y1669" s="4" t="s">
        <v>22</v>
      </c>
      <c r="Z1669" s="2" t="s">
        <v>22</v>
      </c>
      <c r="AA1669" s="2" t="s">
        <v>22</v>
      </c>
    </row>
    <row r="1670" spans="1:27">
      <c r="A1670" s="2">
        <v>201700820</v>
      </c>
      <c r="B1670" s="2" t="s">
        <v>6448</v>
      </c>
      <c r="C1670" s="2" t="s">
        <v>735</v>
      </c>
      <c r="D1670" s="2">
        <v>130</v>
      </c>
      <c r="E1670" s="2" t="s">
        <v>35</v>
      </c>
      <c r="F1670" s="3">
        <v>41393</v>
      </c>
      <c r="G1670" s="2" t="s">
        <v>31</v>
      </c>
      <c r="H1670" s="2" t="s">
        <v>32</v>
      </c>
      <c r="I1670" s="3">
        <v>42854.573105324074</v>
      </c>
      <c r="J1670" s="1">
        <f t="shared" si="23"/>
        <v>42854</v>
      </c>
      <c r="K1670" s="2" t="s">
        <v>21</v>
      </c>
      <c r="L1670" s="2">
        <v>2014</v>
      </c>
      <c r="M1670" s="2"/>
      <c r="N1670" s="2"/>
      <c r="W1670" s="3">
        <v>42854.570862384258</v>
      </c>
      <c r="X1670" s="2" t="s">
        <v>6449</v>
      </c>
      <c r="Y1670" s="4" t="s">
        <v>22</v>
      </c>
      <c r="Z1670" s="2" t="s">
        <v>22</v>
      </c>
      <c r="AA1670" s="2" t="s">
        <v>22</v>
      </c>
    </row>
    <row r="1671" spans="1:27">
      <c r="A1671" s="2">
        <v>201700823</v>
      </c>
      <c r="B1671" s="2" t="s">
        <v>2322</v>
      </c>
      <c r="C1671" s="2" t="s">
        <v>272</v>
      </c>
      <c r="D1671" s="2">
        <v>131</v>
      </c>
      <c r="E1671" s="2" t="s">
        <v>40</v>
      </c>
      <c r="F1671" s="3">
        <v>38836</v>
      </c>
      <c r="G1671" s="2" t="s">
        <v>31</v>
      </c>
      <c r="H1671" s="2" t="s">
        <v>32</v>
      </c>
      <c r="I1671" s="3">
        <v>42854.842374537038</v>
      </c>
      <c r="J1671" s="1">
        <f t="shared" si="23"/>
        <v>42854</v>
      </c>
      <c r="K1671" s="2" t="s">
        <v>21</v>
      </c>
      <c r="L1671" s="2">
        <v>2022</v>
      </c>
      <c r="M1671" s="2"/>
      <c r="N1671" s="2" t="s">
        <v>5633</v>
      </c>
      <c r="O1671" s="26">
        <v>1</v>
      </c>
      <c r="P1671" s="26">
        <v>21</v>
      </c>
      <c r="Q1671" s="26">
        <v>28</v>
      </c>
      <c r="W1671" s="3">
        <v>42854.841798379632</v>
      </c>
      <c r="X1671" s="2" t="s">
        <v>6450</v>
      </c>
      <c r="Y1671" s="4" t="s">
        <v>22</v>
      </c>
      <c r="Z1671" s="2" t="s">
        <v>22</v>
      </c>
      <c r="AA1671" s="2" t="s">
        <v>22</v>
      </c>
    </row>
    <row r="1672" spans="1:27">
      <c r="A1672" s="2">
        <v>201700829</v>
      </c>
      <c r="B1672" s="2" t="s">
        <v>6451</v>
      </c>
      <c r="C1672" s="2" t="s">
        <v>3152</v>
      </c>
      <c r="D1672" s="2">
        <v>131</v>
      </c>
      <c r="E1672" s="2" t="s">
        <v>40</v>
      </c>
      <c r="F1672" s="3">
        <v>40298</v>
      </c>
      <c r="G1672" s="2" t="s">
        <v>36</v>
      </c>
      <c r="H1672" s="2" t="s">
        <v>37</v>
      </c>
      <c r="I1672" s="3">
        <v>42855.700809837967</v>
      </c>
      <c r="J1672" s="1">
        <f t="shared" si="23"/>
        <v>42855</v>
      </c>
      <c r="K1672" s="2" t="s">
        <v>21</v>
      </c>
      <c r="L1672" s="2" t="s">
        <v>5687</v>
      </c>
      <c r="M1672" s="2"/>
      <c r="N1672" s="2"/>
      <c r="W1672" s="3">
        <v>42855.700794479169</v>
      </c>
      <c r="X1672" s="2" t="s">
        <v>6452</v>
      </c>
      <c r="Y1672" s="4" t="s">
        <v>22</v>
      </c>
      <c r="Z1672" s="2" t="s">
        <v>22</v>
      </c>
      <c r="AA1672" s="2" t="s">
        <v>22</v>
      </c>
    </row>
    <row r="1673" spans="1:27">
      <c r="A1673" s="2">
        <v>201700830</v>
      </c>
      <c r="B1673" s="2" t="s">
        <v>4352</v>
      </c>
      <c r="C1673" s="2" t="s">
        <v>85</v>
      </c>
      <c r="D1673" s="2">
        <v>125</v>
      </c>
      <c r="E1673" s="2" t="s">
        <v>18</v>
      </c>
      <c r="F1673" s="3">
        <v>42734</v>
      </c>
      <c r="G1673" s="2" t="s">
        <v>71</v>
      </c>
      <c r="H1673" s="2" t="s">
        <v>72</v>
      </c>
      <c r="I1673" s="3">
        <v>42855.802400462962</v>
      </c>
      <c r="J1673" s="1">
        <f t="shared" ref="J1673:J1736" si="24">ROUNDDOWN(I1673,0)</f>
        <v>42855</v>
      </c>
      <c r="K1673" s="2" t="s">
        <v>21</v>
      </c>
      <c r="L1673" s="2" t="s">
        <v>1144</v>
      </c>
      <c r="M1673" s="2"/>
      <c r="N1673" s="2" t="s">
        <v>5914</v>
      </c>
      <c r="O1673" s="26">
        <v>77</v>
      </c>
      <c r="P1673" s="26">
        <v>23</v>
      </c>
      <c r="W1673" s="3">
        <v>42855.78674452546</v>
      </c>
      <c r="X1673" s="2" t="s">
        <v>6453</v>
      </c>
      <c r="Y1673" s="4" t="s">
        <v>22</v>
      </c>
      <c r="Z1673" s="2" t="s">
        <v>22</v>
      </c>
      <c r="AA1673" s="2" t="s">
        <v>22</v>
      </c>
    </row>
    <row r="1674" spans="1:27">
      <c r="A1674" s="2">
        <v>201700833</v>
      </c>
      <c r="B1674" s="2" t="s">
        <v>6454</v>
      </c>
      <c r="C1674" s="2" t="s">
        <v>4279</v>
      </c>
      <c r="D1674" s="2">
        <v>125</v>
      </c>
      <c r="E1674" s="2" t="s">
        <v>18</v>
      </c>
      <c r="F1674" s="3">
        <v>42766</v>
      </c>
      <c r="G1674" s="2" t="s">
        <v>31</v>
      </c>
      <c r="H1674" s="2" t="s">
        <v>32</v>
      </c>
      <c r="I1674" s="3">
        <v>42894.977857175923</v>
      </c>
      <c r="J1674" s="1">
        <f t="shared" si="24"/>
        <v>42894</v>
      </c>
      <c r="K1674" s="2" t="s">
        <v>21</v>
      </c>
      <c r="L1674" s="2">
        <v>2046</v>
      </c>
      <c r="M1674" s="2"/>
      <c r="N1674" s="2" t="s">
        <v>5918</v>
      </c>
      <c r="O1674" s="26">
        <v>25</v>
      </c>
      <c r="P1674" s="26">
        <v>36</v>
      </c>
      <c r="W1674" s="3">
        <v>42894.976484756946</v>
      </c>
      <c r="X1674" s="2" t="s">
        <v>6455</v>
      </c>
      <c r="Y1674" s="4" t="s">
        <v>22</v>
      </c>
      <c r="Z1674" s="2" t="s">
        <v>22</v>
      </c>
      <c r="AA1674" s="2" t="s">
        <v>22</v>
      </c>
    </row>
    <row r="1675" spans="1:27">
      <c r="A1675" s="2">
        <v>201700843</v>
      </c>
      <c r="B1675" s="2" t="s">
        <v>6456</v>
      </c>
      <c r="C1675" s="2" t="s">
        <v>233</v>
      </c>
      <c r="D1675" s="2">
        <v>130</v>
      </c>
      <c r="E1675" s="2" t="s">
        <v>35</v>
      </c>
      <c r="F1675" s="3">
        <v>37744</v>
      </c>
      <c r="G1675" s="2" t="s">
        <v>36</v>
      </c>
      <c r="H1675" s="2" t="s">
        <v>37</v>
      </c>
      <c r="I1675" s="3">
        <v>42858.702714120373</v>
      </c>
      <c r="J1675" s="1">
        <f t="shared" si="24"/>
        <v>42858</v>
      </c>
      <c r="K1675" s="2" t="s">
        <v>21</v>
      </c>
      <c r="L1675" s="2" t="s">
        <v>5864</v>
      </c>
      <c r="M1675" s="2" t="s">
        <v>5919</v>
      </c>
      <c r="N1675" s="2">
        <v>221</v>
      </c>
      <c r="O1675" s="26">
        <v>221</v>
      </c>
      <c r="W1675" s="3">
        <v>42858.681742592591</v>
      </c>
      <c r="X1675" s="2" t="s">
        <v>6457</v>
      </c>
      <c r="Y1675" s="4" t="s">
        <v>22</v>
      </c>
      <c r="Z1675" s="2" t="s">
        <v>22</v>
      </c>
      <c r="AA1675" s="2" t="s">
        <v>22</v>
      </c>
    </row>
    <row r="1676" spans="1:27">
      <c r="A1676" s="2">
        <v>201700852</v>
      </c>
      <c r="B1676" s="2" t="s">
        <v>6458</v>
      </c>
      <c r="C1676" s="2" t="s">
        <v>39</v>
      </c>
      <c r="D1676" s="2">
        <v>125</v>
      </c>
      <c r="E1676" s="2" t="s">
        <v>18</v>
      </c>
      <c r="F1676" s="3">
        <v>39056</v>
      </c>
      <c r="G1676" s="2" t="s">
        <v>36</v>
      </c>
      <c r="H1676" s="2" t="s">
        <v>37</v>
      </c>
      <c r="I1676" s="3">
        <v>42860.430408877313</v>
      </c>
      <c r="J1676" s="1">
        <f t="shared" si="24"/>
        <v>42860</v>
      </c>
      <c r="K1676" s="2" t="s">
        <v>21</v>
      </c>
      <c r="L1676" s="2">
        <v>2087</v>
      </c>
      <c r="M1676" s="2"/>
      <c r="N1676" s="2" t="s">
        <v>5920</v>
      </c>
      <c r="O1676" s="26">
        <v>31</v>
      </c>
      <c r="P1676" s="26">
        <v>40</v>
      </c>
      <c r="Q1676" s="26">
        <v>901</v>
      </c>
      <c r="W1676" s="3">
        <v>42860.427463344909</v>
      </c>
      <c r="X1676" s="2" t="s">
        <v>6459</v>
      </c>
      <c r="Y1676" s="4" t="s">
        <v>22</v>
      </c>
      <c r="Z1676" s="2" t="s">
        <v>22</v>
      </c>
      <c r="AA1676" s="2" t="s">
        <v>22</v>
      </c>
    </row>
    <row r="1677" spans="1:27">
      <c r="A1677" s="2">
        <v>201700855</v>
      </c>
      <c r="B1677" s="2" t="s">
        <v>6460</v>
      </c>
      <c r="C1677" s="2" t="s">
        <v>6461</v>
      </c>
      <c r="D1677" s="2">
        <v>128</v>
      </c>
      <c r="E1677" s="2" t="s">
        <v>464</v>
      </c>
      <c r="F1677" s="3">
        <v>42495</v>
      </c>
      <c r="G1677" s="2" t="s">
        <v>71</v>
      </c>
      <c r="H1677" s="2" t="s">
        <v>72</v>
      </c>
      <c r="I1677" s="3">
        <v>42860.696905173609</v>
      </c>
      <c r="J1677" s="1">
        <f t="shared" si="24"/>
        <v>42860</v>
      </c>
      <c r="K1677" s="2" t="s">
        <v>21</v>
      </c>
      <c r="L1677" s="2" t="s">
        <v>1144</v>
      </c>
      <c r="M1677" s="2"/>
      <c r="N1677" s="2" t="s">
        <v>5863</v>
      </c>
      <c r="O1677" s="26">
        <v>23</v>
      </c>
      <c r="P1677" s="26">
        <v>77</v>
      </c>
      <c r="W1677" s="3">
        <v>42860.692583101853</v>
      </c>
      <c r="X1677" s="2" t="s">
        <v>6462</v>
      </c>
      <c r="Y1677" s="4" t="s">
        <v>22</v>
      </c>
      <c r="Z1677" s="2" t="s">
        <v>22</v>
      </c>
      <c r="AA1677" s="2" t="s">
        <v>22</v>
      </c>
    </row>
    <row r="1678" spans="1:27">
      <c r="A1678" s="2">
        <v>201700861</v>
      </c>
      <c r="B1678" s="2" t="s">
        <v>1286</v>
      </c>
      <c r="C1678" s="2" t="s">
        <v>2312</v>
      </c>
      <c r="D1678" s="2">
        <v>501</v>
      </c>
      <c r="E1678" s="2" t="s">
        <v>126</v>
      </c>
      <c r="F1678" s="3">
        <v>41765</v>
      </c>
      <c r="G1678" s="2" t="s">
        <v>71</v>
      </c>
      <c r="H1678" s="2" t="s">
        <v>72</v>
      </c>
      <c r="I1678" s="3">
        <v>42861.597642858796</v>
      </c>
      <c r="J1678" s="1">
        <f t="shared" si="24"/>
        <v>42861</v>
      </c>
      <c r="K1678" s="2" t="s">
        <v>21</v>
      </c>
      <c r="L1678" s="2" t="s">
        <v>1043</v>
      </c>
      <c r="M1678" s="2"/>
      <c r="N1678" s="2"/>
      <c r="W1678" s="3">
        <v>42861.596448414355</v>
      </c>
      <c r="X1678" s="2" t="s">
        <v>6463</v>
      </c>
      <c r="Y1678" s="4" t="s">
        <v>22</v>
      </c>
      <c r="Z1678" s="2" t="s">
        <v>22</v>
      </c>
      <c r="AA1678" s="2" t="s">
        <v>22</v>
      </c>
    </row>
    <row r="1679" spans="1:27">
      <c r="A1679" s="2">
        <v>201700870</v>
      </c>
      <c r="B1679" s="2" t="s">
        <v>2944</v>
      </c>
      <c r="C1679" s="2" t="s">
        <v>110</v>
      </c>
      <c r="D1679" s="2">
        <v>599</v>
      </c>
      <c r="E1679" s="2" t="s">
        <v>50</v>
      </c>
      <c r="F1679" s="3">
        <v>42644</v>
      </c>
      <c r="G1679" s="2" t="s">
        <v>31</v>
      </c>
      <c r="H1679" s="2" t="s">
        <v>32</v>
      </c>
      <c r="I1679" s="3">
        <v>42862.467109837962</v>
      </c>
      <c r="J1679" s="1">
        <f t="shared" si="24"/>
        <v>42862</v>
      </c>
      <c r="K1679" s="2" t="s">
        <v>21</v>
      </c>
      <c r="L1679" s="2">
        <v>2236</v>
      </c>
      <c r="M1679" s="2"/>
      <c r="N1679" s="2" t="s">
        <v>5537</v>
      </c>
      <c r="O1679" s="26">
        <v>2</v>
      </c>
      <c r="P1679" s="26">
        <v>21</v>
      </c>
      <c r="Q1679" s="26">
        <v>28</v>
      </c>
      <c r="W1679" s="3">
        <v>42862.459167048612</v>
      </c>
      <c r="X1679" s="2" t="s">
        <v>6464</v>
      </c>
      <c r="Y1679" s="4" t="s">
        <v>22</v>
      </c>
      <c r="Z1679" s="2" t="s">
        <v>22</v>
      </c>
      <c r="AA1679" s="2" t="s">
        <v>22</v>
      </c>
    </row>
    <row r="1680" spans="1:27">
      <c r="A1680" s="2">
        <v>201700872</v>
      </c>
      <c r="B1680" s="2" t="s">
        <v>6465</v>
      </c>
      <c r="C1680" s="2" t="s">
        <v>6403</v>
      </c>
      <c r="D1680" s="2">
        <v>131</v>
      </c>
      <c r="E1680" s="2" t="s">
        <v>40</v>
      </c>
      <c r="F1680" s="3">
        <v>42786</v>
      </c>
      <c r="G1680" s="2" t="s">
        <v>31</v>
      </c>
      <c r="H1680" s="2" t="s">
        <v>32</v>
      </c>
      <c r="I1680" s="3">
        <v>43330.63191045139</v>
      </c>
      <c r="J1680" s="1">
        <f t="shared" si="24"/>
        <v>43330</v>
      </c>
      <c r="K1680" s="2" t="s">
        <v>21</v>
      </c>
      <c r="L1680" s="2" t="s">
        <v>5921</v>
      </c>
      <c r="M1680" s="2"/>
      <c r="N1680" s="2"/>
      <c r="W1680" s="3">
        <v>43330.626737812498</v>
      </c>
      <c r="X1680" s="2" t="s">
        <v>6466</v>
      </c>
      <c r="Y1680" s="4" t="s">
        <v>22</v>
      </c>
      <c r="Z1680" s="2" t="s">
        <v>22</v>
      </c>
      <c r="AA1680" s="2" t="s">
        <v>22</v>
      </c>
    </row>
    <row r="1681" spans="1:27">
      <c r="A1681" s="2">
        <v>201700875</v>
      </c>
      <c r="B1681" s="2" t="s">
        <v>6467</v>
      </c>
      <c r="C1681" s="2" t="s">
        <v>69</v>
      </c>
      <c r="D1681" s="2">
        <v>125</v>
      </c>
      <c r="E1681" s="2" t="s">
        <v>18</v>
      </c>
      <c r="F1681" s="3">
        <v>38479</v>
      </c>
      <c r="G1681" s="2" t="s">
        <v>36</v>
      </c>
      <c r="H1681" s="2" t="s">
        <v>37</v>
      </c>
      <c r="I1681" s="3">
        <v>42862.635683680557</v>
      </c>
      <c r="J1681" s="1">
        <f t="shared" si="24"/>
        <v>42862</v>
      </c>
      <c r="K1681" s="2" t="s">
        <v>21</v>
      </c>
      <c r="L1681" s="2" t="s">
        <v>5922</v>
      </c>
      <c r="M1681" s="2"/>
      <c r="N1681" s="2"/>
      <c r="W1681" s="3">
        <v>42862.634514201389</v>
      </c>
      <c r="X1681" s="2" t="s">
        <v>6468</v>
      </c>
      <c r="Y1681" s="4" t="s">
        <v>22</v>
      </c>
      <c r="Z1681" s="2" t="s">
        <v>22</v>
      </c>
      <c r="AA1681" s="2" t="s">
        <v>22</v>
      </c>
    </row>
    <row r="1682" spans="1:27">
      <c r="A1682" s="2">
        <v>201700883</v>
      </c>
      <c r="B1682" s="2" t="s">
        <v>6469</v>
      </c>
      <c r="C1682" s="2" t="s">
        <v>3867</v>
      </c>
      <c r="D1682" s="2">
        <v>123</v>
      </c>
      <c r="E1682" s="2" t="s">
        <v>62</v>
      </c>
      <c r="F1682" s="3">
        <v>42552</v>
      </c>
      <c r="G1682" s="2" t="s">
        <v>19</v>
      </c>
      <c r="H1682" s="2" t="s">
        <v>20</v>
      </c>
      <c r="I1682" s="3">
        <v>42864.475142395837</v>
      </c>
      <c r="J1682" s="1">
        <f t="shared" si="24"/>
        <v>42864</v>
      </c>
      <c r="K1682" s="2" t="s">
        <v>21</v>
      </c>
      <c r="L1682" s="2">
        <v>2046</v>
      </c>
      <c r="M1682" s="2"/>
      <c r="N1682" s="2" t="s">
        <v>5923</v>
      </c>
      <c r="O1682" s="26">
        <v>25</v>
      </c>
      <c r="P1682" s="26">
        <v>68</v>
      </c>
      <c r="W1682" s="3">
        <v>42864.475119560186</v>
      </c>
      <c r="X1682" s="2" t="s">
        <v>6470</v>
      </c>
      <c r="Y1682" s="4" t="s">
        <v>22</v>
      </c>
      <c r="Z1682" s="2" t="s">
        <v>22</v>
      </c>
      <c r="AA1682" s="2" t="s">
        <v>22</v>
      </c>
    </row>
    <row r="1683" spans="1:27">
      <c r="A1683" s="2">
        <v>201700884</v>
      </c>
      <c r="B1683" s="2" t="s">
        <v>4802</v>
      </c>
      <c r="C1683" s="2" t="s">
        <v>1355</v>
      </c>
      <c r="D1683" s="2">
        <v>128</v>
      </c>
      <c r="E1683" s="2" t="s">
        <v>464</v>
      </c>
      <c r="F1683" s="3">
        <v>41282</v>
      </c>
      <c r="G1683" s="2" t="s">
        <v>36</v>
      </c>
      <c r="H1683" s="2" t="s">
        <v>37</v>
      </c>
      <c r="I1683" s="3">
        <v>42863.706754363426</v>
      </c>
      <c r="J1683" s="1">
        <f t="shared" si="24"/>
        <v>42863</v>
      </c>
      <c r="K1683" s="2" t="s">
        <v>21</v>
      </c>
      <c r="L1683" s="2" t="s">
        <v>5618</v>
      </c>
      <c r="M1683" s="2" t="s">
        <v>5924</v>
      </c>
      <c r="N1683" s="2">
        <v>40</v>
      </c>
      <c r="O1683" s="26">
        <v>40</v>
      </c>
      <c r="W1683" s="3">
        <v>42863.688035648149</v>
      </c>
      <c r="X1683" s="2" t="s">
        <v>6471</v>
      </c>
      <c r="Y1683" s="4" t="s">
        <v>22</v>
      </c>
      <c r="Z1683" s="2" t="s">
        <v>22</v>
      </c>
      <c r="AA1683" s="2" t="s">
        <v>22</v>
      </c>
    </row>
    <row r="1684" spans="1:27">
      <c r="A1684" s="2">
        <v>201700890</v>
      </c>
      <c r="B1684" s="2" t="s">
        <v>6472</v>
      </c>
      <c r="C1684" s="2" t="s">
        <v>565</v>
      </c>
      <c r="D1684" s="2">
        <v>125</v>
      </c>
      <c r="E1684" s="2" t="s">
        <v>18</v>
      </c>
      <c r="F1684" s="3">
        <v>42624</v>
      </c>
      <c r="G1684" s="2" t="s">
        <v>31</v>
      </c>
      <c r="H1684" s="2" t="s">
        <v>32</v>
      </c>
      <c r="I1684" s="3">
        <v>42864.417091053241</v>
      </c>
      <c r="J1684" s="1">
        <f t="shared" si="24"/>
        <v>42864</v>
      </c>
      <c r="K1684" s="2" t="s">
        <v>21</v>
      </c>
      <c r="L1684" s="2" t="s">
        <v>1144</v>
      </c>
      <c r="M1684" s="2"/>
      <c r="N1684" s="2" t="s">
        <v>5925</v>
      </c>
      <c r="O1684" s="26">
        <v>77</v>
      </c>
      <c r="P1684" s="26">
        <v>23</v>
      </c>
      <c r="W1684" s="3">
        <v>42864.406179050929</v>
      </c>
      <c r="X1684" s="2" t="s">
        <v>6473</v>
      </c>
      <c r="Y1684" s="4" t="s">
        <v>22</v>
      </c>
      <c r="Z1684" s="2" t="s">
        <v>22</v>
      </c>
      <c r="AA1684" s="2" t="s">
        <v>22</v>
      </c>
    </row>
    <row r="1685" spans="1:27">
      <c r="A1685" s="2">
        <v>201700891</v>
      </c>
      <c r="B1685" s="2" t="s">
        <v>6474</v>
      </c>
      <c r="C1685" s="2" t="s">
        <v>6475</v>
      </c>
      <c r="D1685" s="2">
        <v>263</v>
      </c>
      <c r="E1685" s="2" t="s">
        <v>6476</v>
      </c>
      <c r="F1685" s="3">
        <v>41556</v>
      </c>
      <c r="G1685" s="2" t="s">
        <v>31</v>
      </c>
      <c r="H1685" s="2" t="s">
        <v>32</v>
      </c>
      <c r="I1685" s="3">
        <v>42864.543799224535</v>
      </c>
      <c r="J1685" s="1">
        <f t="shared" si="24"/>
        <v>42864</v>
      </c>
      <c r="K1685" s="2" t="s">
        <v>21</v>
      </c>
      <c r="L1685" s="2" t="s">
        <v>1043</v>
      </c>
      <c r="M1685" s="2"/>
      <c r="N1685" s="2"/>
      <c r="W1685" s="3">
        <v>42864.540557719905</v>
      </c>
      <c r="X1685" s="2" t="s">
        <v>6477</v>
      </c>
      <c r="Y1685" s="4" t="s">
        <v>22</v>
      </c>
      <c r="Z1685" s="2" t="s">
        <v>22</v>
      </c>
      <c r="AA1685" s="2" t="s">
        <v>22</v>
      </c>
    </row>
    <row r="1686" spans="1:27">
      <c r="A1686" s="2">
        <v>201700892</v>
      </c>
      <c r="B1686" s="2" t="s">
        <v>2250</v>
      </c>
      <c r="C1686" s="2" t="s">
        <v>6478</v>
      </c>
      <c r="D1686" s="2">
        <v>599</v>
      </c>
      <c r="E1686" s="2" t="s">
        <v>50</v>
      </c>
      <c r="F1686" s="3">
        <v>41768</v>
      </c>
      <c r="G1686" s="2" t="s">
        <v>71</v>
      </c>
      <c r="H1686" s="2" t="s">
        <v>72</v>
      </c>
      <c r="I1686" s="3">
        <v>42864.574687037035</v>
      </c>
      <c r="J1686" s="1">
        <f t="shared" si="24"/>
        <v>42864</v>
      </c>
      <c r="K1686" s="2" t="s">
        <v>21</v>
      </c>
      <c r="L1686" s="2">
        <v>2267</v>
      </c>
      <c r="M1686" s="2"/>
      <c r="N1686" s="2" t="s">
        <v>5926</v>
      </c>
      <c r="O1686" s="26">
        <v>21</v>
      </c>
      <c r="P1686" s="26">
        <v>28</v>
      </c>
      <c r="Q1686" s="26">
        <v>6</v>
      </c>
      <c r="R1686" s="26">
        <v>61</v>
      </c>
      <c r="S1686" s="26">
        <v>24</v>
      </c>
      <c r="T1686" s="26">
        <v>15</v>
      </c>
      <c r="U1686" s="26">
        <v>7</v>
      </c>
      <c r="W1686" s="4" t="s">
        <v>22</v>
      </c>
      <c r="X1686" s="2" t="s">
        <v>22</v>
      </c>
      <c r="Y1686" s="4" t="s">
        <v>22</v>
      </c>
      <c r="Z1686" s="2" t="s">
        <v>22</v>
      </c>
      <c r="AA1686" s="2" t="s">
        <v>22</v>
      </c>
    </row>
    <row r="1687" spans="1:27">
      <c r="A1687" s="2">
        <v>201700902</v>
      </c>
      <c r="B1687" s="2" t="s">
        <v>6479</v>
      </c>
      <c r="C1687" s="2" t="s">
        <v>6480</v>
      </c>
      <c r="D1687" s="2">
        <v>131</v>
      </c>
      <c r="E1687" s="2" t="s">
        <v>40</v>
      </c>
      <c r="F1687" s="3">
        <v>40309</v>
      </c>
      <c r="G1687" s="2" t="s">
        <v>31</v>
      </c>
      <c r="H1687" s="2" t="s">
        <v>32</v>
      </c>
      <c r="I1687" s="3">
        <v>42866.468319988424</v>
      </c>
      <c r="J1687" s="1">
        <f t="shared" si="24"/>
        <v>42866</v>
      </c>
      <c r="K1687" s="2" t="s">
        <v>21</v>
      </c>
      <c r="L1687" s="2">
        <v>2091</v>
      </c>
      <c r="M1687" s="2"/>
      <c r="N1687" s="2">
        <v>8</v>
      </c>
      <c r="O1687" s="26">
        <v>8</v>
      </c>
      <c r="W1687" s="3">
        <v>42866.443170138889</v>
      </c>
      <c r="X1687" s="2" t="s">
        <v>6481</v>
      </c>
      <c r="Y1687" s="4" t="s">
        <v>22</v>
      </c>
      <c r="Z1687" s="2" t="s">
        <v>22</v>
      </c>
      <c r="AA1687" s="2" t="s">
        <v>22</v>
      </c>
    </row>
    <row r="1688" spans="1:27">
      <c r="A1688" s="2">
        <v>201700906</v>
      </c>
      <c r="B1688" s="2" t="s">
        <v>6482</v>
      </c>
      <c r="C1688" s="2" t="s">
        <v>6483</v>
      </c>
      <c r="D1688" s="2">
        <v>128</v>
      </c>
      <c r="E1688" s="2" t="s">
        <v>464</v>
      </c>
      <c r="F1688" s="3">
        <v>42805</v>
      </c>
      <c r="G1688" s="2" t="s">
        <v>71</v>
      </c>
      <c r="H1688" s="2" t="s">
        <v>72</v>
      </c>
      <c r="I1688" s="3">
        <v>42955.875354594908</v>
      </c>
      <c r="J1688" s="1">
        <f t="shared" si="24"/>
        <v>42955</v>
      </c>
      <c r="K1688" s="2" t="s">
        <v>21</v>
      </c>
      <c r="L1688" s="2">
        <v>2043</v>
      </c>
      <c r="M1688" s="2"/>
      <c r="N1688" s="2" t="s">
        <v>5927</v>
      </c>
      <c r="O1688" s="26">
        <v>1</v>
      </c>
      <c r="P1688" s="26">
        <v>2</v>
      </c>
      <c r="Q1688" s="26">
        <v>21</v>
      </c>
      <c r="W1688" s="3">
        <v>42955.847335069448</v>
      </c>
      <c r="X1688" s="2" t="s">
        <v>6484</v>
      </c>
      <c r="Y1688" s="4" t="s">
        <v>22</v>
      </c>
      <c r="Z1688" s="2" t="s">
        <v>22</v>
      </c>
      <c r="AA1688" s="2" t="s">
        <v>22</v>
      </c>
    </row>
    <row r="1689" spans="1:27">
      <c r="A1689" s="2">
        <v>201700913</v>
      </c>
      <c r="B1689" s="2" t="s">
        <v>2890</v>
      </c>
      <c r="C1689" s="2" t="s">
        <v>6485</v>
      </c>
      <c r="D1689" s="2">
        <v>536</v>
      </c>
      <c r="E1689" s="2" t="s">
        <v>131</v>
      </c>
      <c r="F1689" s="3">
        <v>42625</v>
      </c>
      <c r="G1689" s="2" t="s">
        <v>31</v>
      </c>
      <c r="H1689" s="2" t="s">
        <v>32</v>
      </c>
      <c r="I1689" s="3">
        <v>42868.38699791667</v>
      </c>
      <c r="J1689" s="1">
        <f t="shared" si="24"/>
        <v>42868</v>
      </c>
      <c r="K1689" s="2" t="s">
        <v>21</v>
      </c>
      <c r="L1689" s="2" t="s">
        <v>5928</v>
      </c>
      <c r="M1689" s="2"/>
      <c r="N1689" s="2" t="s">
        <v>5929</v>
      </c>
      <c r="O1689" s="26">
        <v>28</v>
      </c>
      <c r="P1689" s="26">
        <v>5</v>
      </c>
      <c r="Q1689" s="26">
        <v>6</v>
      </c>
      <c r="W1689" s="3">
        <v>42868.381489432868</v>
      </c>
      <c r="X1689" s="2" t="s">
        <v>6486</v>
      </c>
      <c r="Y1689" s="4" t="s">
        <v>22</v>
      </c>
      <c r="Z1689" s="2" t="s">
        <v>22</v>
      </c>
      <c r="AA1689" s="2" t="s">
        <v>22</v>
      </c>
    </row>
    <row r="1690" spans="1:27">
      <c r="A1690" s="2">
        <v>201700918</v>
      </c>
      <c r="B1690" s="2" t="s">
        <v>365</v>
      </c>
      <c r="C1690" s="2" t="s">
        <v>266</v>
      </c>
      <c r="D1690" s="2">
        <v>131</v>
      </c>
      <c r="E1690" s="2" t="s">
        <v>40</v>
      </c>
      <c r="F1690" s="3">
        <v>38443</v>
      </c>
      <c r="G1690" s="2" t="s">
        <v>36</v>
      </c>
      <c r="H1690" s="2" t="s">
        <v>37</v>
      </c>
      <c r="I1690" s="3">
        <v>42868.617769560187</v>
      </c>
      <c r="J1690" s="1">
        <f t="shared" si="24"/>
        <v>42868</v>
      </c>
      <c r="K1690" s="2" t="s">
        <v>21</v>
      </c>
      <c r="L1690" s="2">
        <v>2101</v>
      </c>
      <c r="M1690" s="2">
        <v>2116</v>
      </c>
      <c r="N1690" s="2"/>
      <c r="W1690" s="3">
        <v>42868.613914236113</v>
      </c>
      <c r="X1690" s="2" t="s">
        <v>6487</v>
      </c>
      <c r="Y1690" s="4" t="s">
        <v>22</v>
      </c>
      <c r="Z1690" s="2" t="s">
        <v>22</v>
      </c>
      <c r="AA1690" s="2" t="s">
        <v>22</v>
      </c>
    </row>
    <row r="1691" spans="1:27">
      <c r="A1691" s="2">
        <v>201700919</v>
      </c>
      <c r="B1691" s="2" t="s">
        <v>6488</v>
      </c>
      <c r="C1691" s="2" t="s">
        <v>4218</v>
      </c>
      <c r="D1691" s="2">
        <v>101</v>
      </c>
      <c r="E1691" s="2" t="s">
        <v>4189</v>
      </c>
      <c r="F1691" s="3">
        <v>42820</v>
      </c>
      <c r="G1691" s="2" t="s">
        <v>71</v>
      </c>
      <c r="H1691" s="2" t="s">
        <v>72</v>
      </c>
      <c r="I1691" s="3">
        <v>42870.394771990737</v>
      </c>
      <c r="J1691" s="1">
        <f t="shared" si="24"/>
        <v>42870</v>
      </c>
      <c r="K1691" s="2" t="s">
        <v>21</v>
      </c>
      <c r="L1691" s="2">
        <v>2049</v>
      </c>
      <c r="M1691" s="2">
        <v>2053</v>
      </c>
      <c r="N1691" s="2" t="s">
        <v>5905</v>
      </c>
      <c r="O1691" s="26">
        <v>1</v>
      </c>
      <c r="P1691" s="26">
        <v>2</v>
      </c>
      <c r="Q1691" s="26">
        <v>21</v>
      </c>
      <c r="R1691" s="26">
        <v>28</v>
      </c>
      <c r="S1691" s="26">
        <v>74</v>
      </c>
      <c r="W1691" s="3">
        <v>42870.394736076392</v>
      </c>
      <c r="X1691" s="2"/>
      <c r="Y1691" s="4" t="s">
        <v>22</v>
      </c>
      <c r="Z1691" s="2" t="s">
        <v>22</v>
      </c>
      <c r="AA1691" s="2" t="s">
        <v>22</v>
      </c>
    </row>
    <row r="1692" spans="1:27">
      <c r="A1692" s="2">
        <v>201700920</v>
      </c>
      <c r="B1692" s="2" t="s">
        <v>6489</v>
      </c>
      <c r="C1692" s="2" t="s">
        <v>776</v>
      </c>
      <c r="D1692" s="2">
        <v>499</v>
      </c>
      <c r="E1692" s="2" t="s">
        <v>50</v>
      </c>
      <c r="F1692" s="3">
        <v>41548</v>
      </c>
      <c r="G1692" s="2" t="s">
        <v>19</v>
      </c>
      <c r="H1692" s="2" t="s">
        <v>20</v>
      </c>
      <c r="I1692" s="3">
        <v>42869.390675925926</v>
      </c>
      <c r="J1692" s="1">
        <f t="shared" si="24"/>
        <v>42869</v>
      </c>
      <c r="K1692" s="2" t="s">
        <v>21</v>
      </c>
      <c r="L1692" s="2" t="s">
        <v>5618</v>
      </c>
      <c r="M1692" s="2"/>
      <c r="N1692" s="2" t="s">
        <v>5930</v>
      </c>
      <c r="O1692" s="26">
        <v>4</v>
      </c>
      <c r="P1692" s="26">
        <v>23</v>
      </c>
      <c r="W1692" s="3">
        <v>42869.36876041667</v>
      </c>
      <c r="X1692" s="2" t="s">
        <v>6490</v>
      </c>
      <c r="Y1692" s="4" t="s">
        <v>22</v>
      </c>
      <c r="Z1692" s="2" t="s">
        <v>22</v>
      </c>
      <c r="AA1692" s="2" t="s">
        <v>22</v>
      </c>
    </row>
    <row r="1693" spans="1:27">
      <c r="A1693" s="2">
        <v>201700921</v>
      </c>
      <c r="B1693" s="2" t="s">
        <v>6491</v>
      </c>
      <c r="C1693" s="2" t="s">
        <v>6492</v>
      </c>
      <c r="D1693" s="2">
        <v>130</v>
      </c>
      <c r="E1693" s="2" t="s">
        <v>35</v>
      </c>
      <c r="F1693" s="3">
        <v>42754</v>
      </c>
      <c r="G1693" s="2" t="s">
        <v>36</v>
      </c>
      <c r="H1693" s="2" t="s">
        <v>37</v>
      </c>
      <c r="I1693" s="3">
        <v>43154.790824224539</v>
      </c>
      <c r="J1693" s="1">
        <f t="shared" si="24"/>
        <v>43154</v>
      </c>
      <c r="K1693" s="2" t="s">
        <v>21</v>
      </c>
      <c r="L1693" s="2" t="s">
        <v>1043</v>
      </c>
      <c r="M1693" s="2"/>
      <c r="N1693" s="2"/>
      <c r="W1693" s="3">
        <v>43154.789295254632</v>
      </c>
      <c r="X1693" s="2" t="s">
        <v>6493</v>
      </c>
      <c r="Y1693" s="4" t="s">
        <v>22</v>
      </c>
      <c r="Z1693" s="2" t="s">
        <v>22</v>
      </c>
      <c r="AA1693" s="2" t="s">
        <v>22</v>
      </c>
    </row>
    <row r="1694" spans="1:27">
      <c r="A1694" s="2">
        <v>201700926</v>
      </c>
      <c r="B1694" s="2" t="s">
        <v>6494</v>
      </c>
      <c r="C1694" s="2" t="s">
        <v>250</v>
      </c>
      <c r="D1694" s="2">
        <v>119</v>
      </c>
      <c r="E1694" s="2" t="s">
        <v>70</v>
      </c>
      <c r="F1694" s="3">
        <v>42789</v>
      </c>
      <c r="G1694" s="2" t="s">
        <v>31</v>
      </c>
      <c r="H1694" s="2" t="s">
        <v>32</v>
      </c>
      <c r="I1694" s="3">
        <v>42974.459934143517</v>
      </c>
      <c r="J1694" s="1">
        <f t="shared" si="24"/>
        <v>42974</v>
      </c>
      <c r="K1694" s="2" t="s">
        <v>21</v>
      </c>
      <c r="L1694" s="2" t="s">
        <v>2316</v>
      </c>
      <c r="M1694" s="2"/>
      <c r="N1694" s="2" t="s">
        <v>4787</v>
      </c>
      <c r="O1694" s="26">
        <v>4</v>
      </c>
      <c r="P1694" s="26">
        <v>23</v>
      </c>
      <c r="W1694" s="3">
        <v>42974.459965277776</v>
      </c>
      <c r="X1694" s="2" t="s">
        <v>6495</v>
      </c>
      <c r="Y1694" s="4" t="s">
        <v>22</v>
      </c>
      <c r="Z1694" s="2" t="s">
        <v>22</v>
      </c>
      <c r="AA1694" s="2" t="s">
        <v>22</v>
      </c>
    </row>
    <row r="1695" spans="1:27">
      <c r="A1695" s="2">
        <v>201700928</v>
      </c>
      <c r="B1695" s="2" t="s">
        <v>6496</v>
      </c>
      <c r="C1695" s="2" t="s">
        <v>6497</v>
      </c>
      <c r="D1695" s="2">
        <v>128</v>
      </c>
      <c r="E1695" s="2" t="s">
        <v>464</v>
      </c>
      <c r="F1695" s="3">
        <v>42138</v>
      </c>
      <c r="G1695" s="2" t="s">
        <v>19</v>
      </c>
      <c r="H1695" s="2" t="s">
        <v>20</v>
      </c>
      <c r="I1695" s="3">
        <v>42870.589103472223</v>
      </c>
      <c r="J1695" s="1">
        <f t="shared" si="24"/>
        <v>42870</v>
      </c>
      <c r="K1695" s="2" t="s">
        <v>21</v>
      </c>
      <c r="L1695" s="2">
        <v>2046</v>
      </c>
      <c r="M1695" s="2"/>
      <c r="N1695" s="2">
        <v>25</v>
      </c>
      <c r="O1695" s="26">
        <v>25</v>
      </c>
      <c r="W1695" s="3">
        <v>42870.452369131941</v>
      </c>
      <c r="X1695" s="2" t="s">
        <v>6498</v>
      </c>
      <c r="Y1695" s="4" t="s">
        <v>22</v>
      </c>
      <c r="Z1695" s="2" t="s">
        <v>22</v>
      </c>
      <c r="AA1695" s="2" t="s">
        <v>22</v>
      </c>
    </row>
    <row r="1696" spans="1:27">
      <c r="A1696" s="2">
        <v>201700930</v>
      </c>
      <c r="B1696" s="2" t="s">
        <v>6499</v>
      </c>
      <c r="C1696" s="2" t="s">
        <v>6500</v>
      </c>
      <c r="D1696" s="2">
        <v>499</v>
      </c>
      <c r="E1696" s="2" t="s">
        <v>50</v>
      </c>
      <c r="F1696" s="3">
        <v>41773</v>
      </c>
      <c r="G1696" s="2" t="s">
        <v>19</v>
      </c>
      <c r="H1696" s="2" t="s">
        <v>20</v>
      </c>
      <c r="I1696" s="3">
        <v>43036.517249687502</v>
      </c>
      <c r="J1696" s="1">
        <f t="shared" si="24"/>
        <v>43036</v>
      </c>
      <c r="K1696" s="2" t="s">
        <v>21</v>
      </c>
      <c r="L1696" s="2" t="s">
        <v>5820</v>
      </c>
      <c r="M1696" s="2" t="s">
        <v>2316</v>
      </c>
      <c r="N1696" s="2" t="s">
        <v>4787</v>
      </c>
      <c r="O1696" s="26">
        <v>4</v>
      </c>
      <c r="P1696" s="26">
        <v>23</v>
      </c>
      <c r="W1696" s="3">
        <v>43036.498888344904</v>
      </c>
      <c r="X1696" s="2" t="s">
        <v>6501</v>
      </c>
      <c r="Y1696" s="4" t="s">
        <v>22</v>
      </c>
      <c r="Z1696" s="2" t="s">
        <v>22</v>
      </c>
      <c r="AA1696" s="2" t="s">
        <v>22</v>
      </c>
    </row>
    <row r="1697" spans="1:27">
      <c r="A1697" s="2">
        <v>201700936</v>
      </c>
      <c r="B1697" s="2" t="s">
        <v>6502</v>
      </c>
      <c r="C1697" s="2" t="s">
        <v>3913</v>
      </c>
      <c r="D1697" s="2">
        <v>119</v>
      </c>
      <c r="E1697" s="2" t="s">
        <v>70</v>
      </c>
      <c r="F1697" s="3">
        <v>42689</v>
      </c>
      <c r="G1697" s="2" t="s">
        <v>19</v>
      </c>
      <c r="H1697" s="2" t="s">
        <v>20</v>
      </c>
      <c r="I1697" s="3">
        <v>43474.932563275463</v>
      </c>
      <c r="J1697" s="1">
        <f t="shared" si="24"/>
        <v>43474</v>
      </c>
      <c r="K1697" s="2" t="s">
        <v>21</v>
      </c>
      <c r="L1697" s="2">
        <v>2257</v>
      </c>
      <c r="M1697" s="2"/>
      <c r="N1697" s="2">
        <v>25</v>
      </c>
      <c r="O1697" s="26">
        <v>25</v>
      </c>
      <c r="W1697" s="3">
        <v>43474.931744409725</v>
      </c>
      <c r="X1697" s="2" t="s">
        <v>6503</v>
      </c>
      <c r="Y1697" s="4" t="s">
        <v>22</v>
      </c>
      <c r="Z1697" s="2" t="s">
        <v>22</v>
      </c>
      <c r="AA1697" s="2" t="s">
        <v>22</v>
      </c>
    </row>
    <row r="1698" spans="1:27">
      <c r="A1698" s="2">
        <v>201700937</v>
      </c>
      <c r="B1698" s="2" t="s">
        <v>6502</v>
      </c>
      <c r="C1698" s="2" t="s">
        <v>4617</v>
      </c>
      <c r="D1698" s="2">
        <v>130</v>
      </c>
      <c r="E1698" s="2" t="s">
        <v>35</v>
      </c>
      <c r="F1698" s="3">
        <v>36661</v>
      </c>
      <c r="G1698" s="2" t="s">
        <v>19</v>
      </c>
      <c r="H1698" s="2" t="s">
        <v>20</v>
      </c>
      <c r="I1698" s="3">
        <v>42870.68632025463</v>
      </c>
      <c r="J1698" s="1">
        <f t="shared" si="24"/>
        <v>42870</v>
      </c>
      <c r="K1698" s="2" t="s">
        <v>21</v>
      </c>
      <c r="L1698" s="2">
        <v>2168</v>
      </c>
      <c r="M1698" s="2"/>
      <c r="N1698" s="2" t="s">
        <v>5931</v>
      </c>
      <c r="O1698" s="26">
        <v>221</v>
      </c>
      <c r="P1698" s="26">
        <v>15</v>
      </c>
      <c r="W1698" s="3">
        <v>42870.679962465278</v>
      </c>
      <c r="X1698" s="2" t="s">
        <v>6504</v>
      </c>
      <c r="Y1698" s="4" t="s">
        <v>22</v>
      </c>
      <c r="Z1698" s="2" t="s">
        <v>22</v>
      </c>
      <c r="AA1698" s="2" t="s">
        <v>22</v>
      </c>
    </row>
    <row r="1699" spans="1:27">
      <c r="A1699" s="2">
        <v>201700951</v>
      </c>
      <c r="B1699" s="2" t="s">
        <v>6505</v>
      </c>
      <c r="C1699" s="2" t="s">
        <v>6506</v>
      </c>
      <c r="D1699" s="2">
        <v>123</v>
      </c>
      <c r="E1699" s="2" t="s">
        <v>62</v>
      </c>
      <c r="F1699" s="3">
        <v>39950</v>
      </c>
      <c r="G1699" s="2" t="s">
        <v>36</v>
      </c>
      <c r="H1699" s="2" t="s">
        <v>37</v>
      </c>
      <c r="I1699" s="3">
        <v>42872.278191631944</v>
      </c>
      <c r="J1699" s="1">
        <f t="shared" si="24"/>
        <v>42872</v>
      </c>
      <c r="K1699" s="2" t="s">
        <v>21</v>
      </c>
      <c r="L1699" s="2">
        <v>2119</v>
      </c>
      <c r="M1699" s="2"/>
      <c r="N1699" s="2" t="s">
        <v>5932</v>
      </c>
      <c r="O1699" s="26">
        <v>33</v>
      </c>
      <c r="P1699" s="26">
        <v>31</v>
      </c>
      <c r="Q1699" s="26">
        <v>40</v>
      </c>
      <c r="R1699" s="26">
        <v>13</v>
      </c>
      <c r="W1699" s="3">
        <v>42872.277216006943</v>
      </c>
      <c r="X1699" s="2" t="s">
        <v>6507</v>
      </c>
      <c r="Y1699" s="4" t="s">
        <v>22</v>
      </c>
      <c r="Z1699" s="2" t="s">
        <v>22</v>
      </c>
      <c r="AA1699" s="2" t="s">
        <v>22</v>
      </c>
    </row>
    <row r="1700" spans="1:27">
      <c r="A1700" s="2">
        <v>201700971</v>
      </c>
      <c r="B1700" s="2" t="s">
        <v>3006</v>
      </c>
      <c r="C1700" s="2" t="s">
        <v>271</v>
      </c>
      <c r="D1700" s="2">
        <v>309</v>
      </c>
      <c r="E1700" s="2" t="s">
        <v>183</v>
      </c>
      <c r="F1700" s="3">
        <v>42800</v>
      </c>
      <c r="G1700" s="2" t="s">
        <v>71</v>
      </c>
      <c r="H1700" s="2" t="s">
        <v>72</v>
      </c>
      <c r="I1700" s="3">
        <v>42882.68932878472</v>
      </c>
      <c r="J1700" s="1">
        <f t="shared" si="24"/>
        <v>42882</v>
      </c>
      <c r="K1700" s="2" t="s">
        <v>21</v>
      </c>
      <c r="L1700" s="2" t="s">
        <v>5933</v>
      </c>
      <c r="M1700" s="2"/>
      <c r="N1700" s="2" t="s">
        <v>5934</v>
      </c>
      <c r="O1700" s="26">
        <v>2</v>
      </c>
      <c r="P1700" s="26">
        <v>21</v>
      </c>
      <c r="Q1700" s="26">
        <v>28</v>
      </c>
      <c r="R1700" s="26">
        <v>42</v>
      </c>
      <c r="S1700" s="26">
        <v>0</v>
      </c>
      <c r="W1700" s="3">
        <v>42882.707527511571</v>
      </c>
      <c r="X1700" s="2" t="s">
        <v>6508</v>
      </c>
      <c r="Y1700" s="4" t="s">
        <v>22</v>
      </c>
      <c r="Z1700" s="2" t="s">
        <v>22</v>
      </c>
      <c r="AA1700" s="2" t="s">
        <v>22</v>
      </c>
    </row>
    <row r="1701" spans="1:27">
      <c r="A1701" s="2">
        <v>201700976</v>
      </c>
      <c r="B1701" s="2" t="s">
        <v>6509</v>
      </c>
      <c r="C1701" s="2" t="s">
        <v>228</v>
      </c>
      <c r="D1701" s="2">
        <v>91</v>
      </c>
      <c r="E1701" s="2" t="s">
        <v>28</v>
      </c>
      <c r="F1701" s="3">
        <v>41048</v>
      </c>
      <c r="G1701" s="2" t="s">
        <v>36</v>
      </c>
      <c r="H1701" s="2" t="s">
        <v>37</v>
      </c>
      <c r="I1701" s="3">
        <v>42874.837070520836</v>
      </c>
      <c r="J1701" s="1">
        <f t="shared" si="24"/>
        <v>42874</v>
      </c>
      <c r="K1701" s="2" t="s">
        <v>21</v>
      </c>
      <c r="L1701" s="2" t="s">
        <v>5618</v>
      </c>
      <c r="M1701" s="2"/>
      <c r="N1701" s="2" t="s">
        <v>5935</v>
      </c>
      <c r="O1701" s="26">
        <v>4</v>
      </c>
      <c r="P1701" s="26">
        <v>21</v>
      </c>
      <c r="Q1701" s="26">
        <v>28</v>
      </c>
      <c r="R1701" s="26">
        <v>33</v>
      </c>
      <c r="W1701" s="3">
        <v>42874.8309528588</v>
      </c>
      <c r="X1701" s="2" t="s">
        <v>6510</v>
      </c>
      <c r="Y1701" s="4" t="s">
        <v>22</v>
      </c>
      <c r="Z1701" s="2" t="s">
        <v>22</v>
      </c>
      <c r="AA1701" s="2" t="s">
        <v>22</v>
      </c>
    </row>
    <row r="1702" spans="1:27">
      <c r="A1702" s="2">
        <v>201700983</v>
      </c>
      <c r="B1702" s="2" t="s">
        <v>6511</v>
      </c>
      <c r="C1702" s="2" t="s">
        <v>3033</v>
      </c>
      <c r="D1702" s="2">
        <v>127</v>
      </c>
      <c r="E1702" s="2" t="s">
        <v>206</v>
      </c>
      <c r="F1702" s="3">
        <v>38127</v>
      </c>
      <c r="G1702" s="2" t="s">
        <v>31</v>
      </c>
      <c r="H1702" s="2" t="s">
        <v>32</v>
      </c>
      <c r="I1702" s="3">
        <v>42875.636413425927</v>
      </c>
      <c r="J1702" s="1">
        <f t="shared" si="24"/>
        <v>42875</v>
      </c>
      <c r="K1702" s="2" t="s">
        <v>21</v>
      </c>
      <c r="L1702" s="2">
        <v>2001</v>
      </c>
      <c r="M1702" s="2" t="s">
        <v>5595</v>
      </c>
      <c r="N1702" s="2" t="s">
        <v>5936</v>
      </c>
      <c r="O1702" s="26">
        <v>11</v>
      </c>
      <c r="P1702" s="26">
        <v>12</v>
      </c>
      <c r="Q1702" s="26">
        <v>2</v>
      </c>
      <c r="W1702" s="3">
        <v>42875.636400729163</v>
      </c>
      <c r="X1702" s="2" t="s">
        <v>6512</v>
      </c>
      <c r="Y1702" s="4" t="s">
        <v>22</v>
      </c>
      <c r="Z1702" s="2" t="s">
        <v>22</v>
      </c>
      <c r="AA1702" s="2" t="s">
        <v>22</v>
      </c>
    </row>
    <row r="1703" spans="1:27">
      <c r="A1703" s="2">
        <v>201700985</v>
      </c>
      <c r="B1703" s="2" t="s">
        <v>6513</v>
      </c>
      <c r="C1703" s="2" t="s">
        <v>387</v>
      </c>
      <c r="D1703" s="2">
        <v>119</v>
      </c>
      <c r="E1703" s="2" t="s">
        <v>70</v>
      </c>
      <c r="F1703" s="3">
        <v>39222</v>
      </c>
      <c r="G1703" s="2" t="s">
        <v>36</v>
      </c>
      <c r="H1703" s="2" t="s">
        <v>37</v>
      </c>
      <c r="I1703" s="3">
        <v>42875.68120324074</v>
      </c>
      <c r="J1703" s="1">
        <f t="shared" si="24"/>
        <v>42875</v>
      </c>
      <c r="K1703" s="2" t="s">
        <v>21</v>
      </c>
      <c r="L1703" s="2">
        <v>2101</v>
      </c>
      <c r="M1703" s="2">
        <v>2001</v>
      </c>
      <c r="N1703" s="2" t="s">
        <v>5937</v>
      </c>
      <c r="O1703" s="26">
        <v>5</v>
      </c>
      <c r="P1703" s="26">
        <v>15</v>
      </c>
      <c r="Q1703" s="26">
        <v>6</v>
      </c>
      <c r="R1703" s="26">
        <v>21</v>
      </c>
      <c r="W1703" s="3">
        <v>42875.678923692132</v>
      </c>
      <c r="X1703" s="2" t="s">
        <v>6514</v>
      </c>
      <c r="Y1703" s="3">
        <v>42875.794319594905</v>
      </c>
      <c r="Z1703" s="2" t="s">
        <v>4143</v>
      </c>
      <c r="AA1703" s="2" t="s">
        <v>6515</v>
      </c>
    </row>
    <row r="1704" spans="1:27">
      <c r="A1704" s="2">
        <v>201700987</v>
      </c>
      <c r="B1704" s="2" t="s">
        <v>6516</v>
      </c>
      <c r="C1704" s="2" t="s">
        <v>2747</v>
      </c>
      <c r="D1704" s="2">
        <v>500</v>
      </c>
      <c r="E1704" s="2" t="s">
        <v>162</v>
      </c>
      <c r="F1704" s="3">
        <v>42803</v>
      </c>
      <c r="G1704" s="2" t="s">
        <v>71</v>
      </c>
      <c r="H1704" s="2" t="s">
        <v>72</v>
      </c>
      <c r="I1704" s="3">
        <v>42879.399649189814</v>
      </c>
      <c r="J1704" s="1">
        <f t="shared" si="24"/>
        <v>42879</v>
      </c>
      <c r="K1704" s="2" t="s">
        <v>21</v>
      </c>
      <c r="L1704" s="2">
        <v>2082</v>
      </c>
      <c r="M1704" s="2"/>
      <c r="N1704" s="2" t="s">
        <v>5657</v>
      </c>
      <c r="O1704" s="26">
        <v>1</v>
      </c>
      <c r="P1704" s="26">
        <v>21</v>
      </c>
      <c r="W1704" s="3">
        <v>42879.397592974536</v>
      </c>
      <c r="X1704" s="2" t="s">
        <v>6517</v>
      </c>
      <c r="Y1704" s="4" t="s">
        <v>22</v>
      </c>
      <c r="Z1704" s="2" t="s">
        <v>22</v>
      </c>
      <c r="AA1704" s="2" t="s">
        <v>22</v>
      </c>
    </row>
    <row r="1705" spans="1:27">
      <c r="A1705" s="2">
        <v>201700991</v>
      </c>
      <c r="B1705" s="2" t="s">
        <v>6518</v>
      </c>
      <c r="C1705" s="2" t="s">
        <v>569</v>
      </c>
      <c r="D1705" s="2">
        <v>599</v>
      </c>
      <c r="E1705" s="2" t="s">
        <v>50</v>
      </c>
      <c r="F1705" s="3">
        <v>42421</v>
      </c>
      <c r="G1705" s="2" t="s">
        <v>19</v>
      </c>
      <c r="H1705" s="2" t="s">
        <v>20</v>
      </c>
      <c r="I1705" s="3">
        <v>42876.649161689813</v>
      </c>
      <c r="J1705" s="1">
        <f t="shared" si="24"/>
        <v>42876</v>
      </c>
      <c r="K1705" s="2" t="s">
        <v>21</v>
      </c>
      <c r="L1705" s="2">
        <v>2178</v>
      </c>
      <c r="M1705" s="2"/>
      <c r="N1705" s="2" t="s">
        <v>5938</v>
      </c>
      <c r="O1705" s="26">
        <v>26</v>
      </c>
      <c r="P1705" s="26">
        <v>61</v>
      </c>
      <c r="W1705" s="3">
        <v>42876.647352118052</v>
      </c>
      <c r="X1705" s="2" t="s">
        <v>6519</v>
      </c>
      <c r="Y1705" s="4" t="s">
        <v>22</v>
      </c>
      <c r="Z1705" s="2" t="s">
        <v>22</v>
      </c>
      <c r="AA1705" s="2" t="s">
        <v>22</v>
      </c>
    </row>
    <row r="1706" spans="1:27">
      <c r="A1706" s="2">
        <v>201700993</v>
      </c>
      <c r="B1706" s="2" t="s">
        <v>6520</v>
      </c>
      <c r="C1706" s="2" t="s">
        <v>153</v>
      </c>
      <c r="D1706" s="2">
        <v>125</v>
      </c>
      <c r="E1706" s="2" t="s">
        <v>18</v>
      </c>
      <c r="F1706" s="3">
        <v>42145</v>
      </c>
      <c r="G1706" s="2" t="s">
        <v>71</v>
      </c>
      <c r="H1706" s="2" t="s">
        <v>72</v>
      </c>
      <c r="I1706" s="3">
        <v>42876.728455358796</v>
      </c>
      <c r="J1706" s="1">
        <f t="shared" si="24"/>
        <v>42876</v>
      </c>
      <c r="K1706" s="2" t="s">
        <v>21</v>
      </c>
      <c r="L1706" s="2">
        <v>2061</v>
      </c>
      <c r="M1706" s="2"/>
      <c r="N1706" s="2" t="s">
        <v>1155</v>
      </c>
      <c r="O1706" s="26">
        <v>221</v>
      </c>
      <c r="W1706" s="3">
        <v>42876.725071099536</v>
      </c>
      <c r="X1706" s="2" t="s">
        <v>6521</v>
      </c>
      <c r="Y1706" s="4" t="s">
        <v>22</v>
      </c>
      <c r="Z1706" s="2" t="s">
        <v>22</v>
      </c>
      <c r="AA1706" s="2" t="s">
        <v>22</v>
      </c>
    </row>
    <row r="1707" spans="1:27">
      <c r="A1707" s="2">
        <v>201700994</v>
      </c>
      <c r="B1707" s="2" t="s">
        <v>3793</v>
      </c>
      <c r="C1707" s="2" t="s">
        <v>6522</v>
      </c>
      <c r="D1707" s="2">
        <v>599</v>
      </c>
      <c r="E1707" s="2" t="s">
        <v>50</v>
      </c>
      <c r="F1707" s="3">
        <v>42740</v>
      </c>
      <c r="G1707" s="2" t="s">
        <v>71</v>
      </c>
      <c r="H1707" s="2" t="s">
        <v>72</v>
      </c>
      <c r="I1707" s="3">
        <v>42911.594275034724</v>
      </c>
      <c r="J1707" s="1">
        <f t="shared" si="24"/>
        <v>42911</v>
      </c>
      <c r="K1707" s="2" t="s">
        <v>21</v>
      </c>
      <c r="L1707" s="2" t="s">
        <v>1043</v>
      </c>
      <c r="M1707" s="2"/>
      <c r="N1707" s="2"/>
      <c r="W1707" s="3">
        <v>42911.586029166669</v>
      </c>
      <c r="X1707" s="2" t="s">
        <v>6523</v>
      </c>
      <c r="Y1707" s="4" t="s">
        <v>22</v>
      </c>
      <c r="Z1707" s="2" t="s">
        <v>22</v>
      </c>
      <c r="AA1707" s="2" t="s">
        <v>22</v>
      </c>
    </row>
    <row r="1708" spans="1:27">
      <c r="A1708" s="2">
        <v>201700995</v>
      </c>
      <c r="B1708" s="2" t="s">
        <v>6524</v>
      </c>
      <c r="C1708" s="2" t="s">
        <v>1980</v>
      </c>
      <c r="D1708" s="2">
        <v>125</v>
      </c>
      <c r="E1708" s="2" t="s">
        <v>18</v>
      </c>
      <c r="F1708" s="3">
        <v>41415</v>
      </c>
      <c r="G1708" s="2" t="s">
        <v>36</v>
      </c>
      <c r="H1708" s="2" t="s">
        <v>37</v>
      </c>
      <c r="I1708" s="3">
        <v>42876.873905439817</v>
      </c>
      <c r="J1708" s="1">
        <f t="shared" si="24"/>
        <v>42876</v>
      </c>
      <c r="K1708" s="2" t="s">
        <v>21</v>
      </c>
      <c r="L1708" s="2">
        <v>2043</v>
      </c>
      <c r="M1708" s="2"/>
      <c r="N1708" s="2" t="s">
        <v>5614</v>
      </c>
      <c r="O1708" s="26">
        <v>2</v>
      </c>
      <c r="P1708" s="26">
        <v>42</v>
      </c>
      <c r="W1708" s="3">
        <v>42876.871293518518</v>
      </c>
      <c r="X1708" s="2" t="s">
        <v>6525</v>
      </c>
      <c r="Y1708" s="4" t="s">
        <v>22</v>
      </c>
      <c r="Z1708" s="2" t="s">
        <v>22</v>
      </c>
      <c r="AA1708" s="2" t="s">
        <v>22</v>
      </c>
    </row>
    <row r="1709" spans="1:27">
      <c r="A1709" s="2">
        <v>201700999</v>
      </c>
      <c r="B1709" s="2" t="s">
        <v>3006</v>
      </c>
      <c r="C1709" s="2" t="s">
        <v>64</v>
      </c>
      <c r="D1709" s="2">
        <v>507</v>
      </c>
      <c r="E1709" s="2" t="s">
        <v>65</v>
      </c>
      <c r="F1709" s="3">
        <v>40320</v>
      </c>
      <c r="G1709" s="2" t="s">
        <v>19</v>
      </c>
      <c r="H1709" s="2" t="s">
        <v>20</v>
      </c>
      <c r="I1709" s="3">
        <v>42879.46419366898</v>
      </c>
      <c r="J1709" s="1">
        <f t="shared" si="24"/>
        <v>42879</v>
      </c>
      <c r="K1709" s="2" t="s">
        <v>21</v>
      </c>
      <c r="L1709" s="2">
        <v>2168</v>
      </c>
      <c r="M1709" s="2"/>
      <c r="N1709" s="2">
        <v>221</v>
      </c>
      <c r="O1709" s="26">
        <v>221</v>
      </c>
      <c r="W1709" s="3">
        <v>42879.46419366898</v>
      </c>
      <c r="X1709" s="2" t="s">
        <v>6526</v>
      </c>
      <c r="Y1709" s="4" t="s">
        <v>22</v>
      </c>
      <c r="Z1709" s="2" t="s">
        <v>22</v>
      </c>
      <c r="AA1709" s="2" t="s">
        <v>22</v>
      </c>
    </row>
    <row r="1710" spans="1:27">
      <c r="A1710" s="2">
        <v>201701014</v>
      </c>
      <c r="B1710" s="2" t="s">
        <v>6527</v>
      </c>
      <c r="C1710" s="2" t="s">
        <v>6528</v>
      </c>
      <c r="D1710" s="2">
        <v>125</v>
      </c>
      <c r="E1710" s="2" t="s">
        <v>18</v>
      </c>
      <c r="F1710" s="3">
        <v>42819</v>
      </c>
      <c r="G1710" s="2" t="s">
        <v>71</v>
      </c>
      <c r="H1710" s="2" t="s">
        <v>72</v>
      </c>
      <c r="I1710" s="3">
        <v>43534.087396180556</v>
      </c>
      <c r="J1710" s="1">
        <f t="shared" si="24"/>
        <v>43534</v>
      </c>
      <c r="K1710" s="2" t="s">
        <v>21</v>
      </c>
      <c r="L1710" s="2" t="s">
        <v>5597</v>
      </c>
      <c r="M1710" s="2"/>
      <c r="N1710" s="2"/>
      <c r="W1710" s="3">
        <v>43534.083922997685</v>
      </c>
      <c r="X1710" s="2" t="s">
        <v>6529</v>
      </c>
      <c r="Y1710" s="4" t="s">
        <v>22</v>
      </c>
      <c r="Z1710" s="2" t="s">
        <v>22</v>
      </c>
      <c r="AA1710" s="2" t="s">
        <v>22</v>
      </c>
    </row>
    <row r="1711" spans="1:27">
      <c r="A1711" s="2">
        <v>201701020</v>
      </c>
      <c r="B1711" s="2" t="s">
        <v>6530</v>
      </c>
      <c r="C1711" s="2" t="s">
        <v>6531</v>
      </c>
      <c r="D1711" s="2">
        <v>499</v>
      </c>
      <c r="E1711" s="2" t="s">
        <v>50</v>
      </c>
      <c r="F1711" s="3">
        <v>39959</v>
      </c>
      <c r="G1711" s="2" t="s">
        <v>71</v>
      </c>
      <c r="H1711" s="2" t="s">
        <v>72</v>
      </c>
      <c r="I1711" s="3">
        <v>42881.54803834491</v>
      </c>
      <c r="J1711" s="1">
        <f t="shared" si="24"/>
        <v>42881</v>
      </c>
      <c r="K1711" s="2" t="s">
        <v>21</v>
      </c>
      <c r="L1711" s="2">
        <v>2082</v>
      </c>
      <c r="M1711" s="2"/>
      <c r="N1711" s="2" t="s">
        <v>5939</v>
      </c>
      <c r="O1711" s="26">
        <v>11</v>
      </c>
      <c r="P1711" s="26">
        <v>12</v>
      </c>
      <c r="Q1711" s="26">
        <v>28</v>
      </c>
      <c r="W1711" s="3">
        <v>42881.536873923615</v>
      </c>
      <c r="X1711" s="2" t="s">
        <v>6532</v>
      </c>
      <c r="Y1711" s="4" t="s">
        <v>22</v>
      </c>
      <c r="Z1711" s="2" t="s">
        <v>22</v>
      </c>
      <c r="AA1711" s="2" t="s">
        <v>22</v>
      </c>
    </row>
    <row r="1712" spans="1:27">
      <c r="A1712" s="2">
        <v>201701033</v>
      </c>
      <c r="B1712" s="2" t="s">
        <v>6533</v>
      </c>
      <c r="C1712" s="2" t="s">
        <v>6534</v>
      </c>
      <c r="D1712" s="2">
        <v>201</v>
      </c>
      <c r="E1712" s="2" t="s">
        <v>794</v>
      </c>
      <c r="F1712" s="3">
        <v>42414</v>
      </c>
      <c r="G1712" s="2" t="s">
        <v>19</v>
      </c>
      <c r="H1712" s="2" t="s">
        <v>20</v>
      </c>
      <c r="I1712" s="3">
        <v>43136.489584918978</v>
      </c>
      <c r="J1712" s="1">
        <f t="shared" si="24"/>
        <v>43136</v>
      </c>
      <c r="K1712" s="2" t="s">
        <v>21</v>
      </c>
      <c r="L1712" s="2" t="s">
        <v>5820</v>
      </c>
      <c r="M1712" s="2" t="s">
        <v>5940</v>
      </c>
      <c r="N1712" s="2" t="s">
        <v>4787</v>
      </c>
      <c r="O1712" s="26">
        <v>4</v>
      </c>
      <c r="P1712" s="26">
        <v>23</v>
      </c>
      <c r="W1712" s="3">
        <v>43136.477176655091</v>
      </c>
      <c r="X1712" s="2" t="s">
        <v>6535</v>
      </c>
      <c r="Y1712" s="4" t="s">
        <v>22</v>
      </c>
      <c r="Z1712" s="2" t="s">
        <v>22</v>
      </c>
      <c r="AA1712" s="2" t="s">
        <v>22</v>
      </c>
    </row>
    <row r="1713" spans="1:27">
      <c r="A1713" s="2">
        <v>201701037</v>
      </c>
      <c r="B1713" s="2" t="s">
        <v>3929</v>
      </c>
      <c r="C1713" s="2" t="s">
        <v>6287</v>
      </c>
      <c r="D1713" s="2">
        <v>129</v>
      </c>
      <c r="E1713" s="2" t="s">
        <v>6536</v>
      </c>
      <c r="F1713" s="3">
        <v>37681</v>
      </c>
      <c r="G1713" s="2" t="s">
        <v>36</v>
      </c>
      <c r="H1713" s="2" t="s">
        <v>37</v>
      </c>
      <c r="I1713" s="3">
        <v>42883.687462071757</v>
      </c>
      <c r="J1713" s="1">
        <f t="shared" si="24"/>
        <v>42883</v>
      </c>
      <c r="K1713" s="2" t="s">
        <v>21</v>
      </c>
      <c r="L1713" s="2" t="s">
        <v>5618</v>
      </c>
      <c r="M1713" s="2" t="s">
        <v>5583</v>
      </c>
      <c r="N1713" s="20">
        <v>4222</v>
      </c>
      <c r="O1713" s="26">
        <v>4</v>
      </c>
      <c r="P1713" s="26">
        <v>222</v>
      </c>
      <c r="W1713" s="3">
        <v>42883.654658564818</v>
      </c>
      <c r="X1713" s="2" t="s">
        <v>6537</v>
      </c>
      <c r="Y1713" s="4" t="s">
        <v>22</v>
      </c>
      <c r="Z1713" s="2" t="s">
        <v>22</v>
      </c>
      <c r="AA1713" s="2" t="s">
        <v>22</v>
      </c>
    </row>
    <row r="1714" spans="1:27">
      <c r="A1714" s="2">
        <v>201701055</v>
      </c>
      <c r="B1714" s="2" t="s">
        <v>4018</v>
      </c>
      <c r="C1714" s="2" t="s">
        <v>6164</v>
      </c>
      <c r="D1714" s="2">
        <v>499</v>
      </c>
      <c r="E1714" s="2" t="s">
        <v>50</v>
      </c>
      <c r="F1714" s="3">
        <v>41789</v>
      </c>
      <c r="G1714" s="2" t="s">
        <v>31</v>
      </c>
      <c r="H1714" s="2" t="s">
        <v>32</v>
      </c>
      <c r="I1714" s="3">
        <v>43288.494868321759</v>
      </c>
      <c r="J1714" s="1">
        <f t="shared" si="24"/>
        <v>43288</v>
      </c>
      <c r="K1714" s="2" t="s">
        <v>21</v>
      </c>
      <c r="L1714" s="2" t="s">
        <v>2316</v>
      </c>
      <c r="M1714" s="2"/>
      <c r="N1714" s="2"/>
      <c r="W1714" s="3">
        <v>43288.472064699075</v>
      </c>
      <c r="X1714" s="2" t="s">
        <v>6538</v>
      </c>
      <c r="Y1714" s="4" t="s">
        <v>22</v>
      </c>
      <c r="Z1714" s="2" t="s">
        <v>22</v>
      </c>
      <c r="AA1714" s="2" t="s">
        <v>22</v>
      </c>
    </row>
    <row r="1715" spans="1:27">
      <c r="A1715" s="2">
        <v>201701060</v>
      </c>
      <c r="B1715" s="2" t="s">
        <v>6539</v>
      </c>
      <c r="C1715" s="2" t="s">
        <v>469</v>
      </c>
      <c r="D1715" s="2">
        <v>131</v>
      </c>
      <c r="E1715" s="2" t="s">
        <v>40</v>
      </c>
      <c r="F1715" s="3">
        <v>37407</v>
      </c>
      <c r="G1715" s="2" t="s">
        <v>36</v>
      </c>
      <c r="H1715" s="2" t="s">
        <v>37</v>
      </c>
      <c r="I1715" s="3">
        <v>42886.598475462961</v>
      </c>
      <c r="J1715" s="1">
        <f t="shared" si="24"/>
        <v>42886</v>
      </c>
      <c r="K1715" s="2" t="s">
        <v>21</v>
      </c>
      <c r="L1715" s="2">
        <v>2037</v>
      </c>
      <c r="M1715" s="2"/>
      <c r="N1715" s="2" t="s">
        <v>5941</v>
      </c>
      <c r="O1715" s="26">
        <v>5</v>
      </c>
      <c r="P1715" s="26">
        <v>1201</v>
      </c>
      <c r="Q1715" s="26">
        <v>14</v>
      </c>
      <c r="W1715" s="3">
        <v>42886.597393553238</v>
      </c>
      <c r="X1715" s="2" t="s">
        <v>6540</v>
      </c>
      <c r="Y1715" s="4" t="s">
        <v>22</v>
      </c>
      <c r="Z1715" s="2" t="s">
        <v>22</v>
      </c>
      <c r="AA1715" s="2" t="s">
        <v>22</v>
      </c>
    </row>
    <row r="1716" spans="1:27">
      <c r="A1716" s="2">
        <v>201701062</v>
      </c>
      <c r="B1716" s="2" t="s">
        <v>409</v>
      </c>
      <c r="C1716" s="2" t="s">
        <v>6541</v>
      </c>
      <c r="D1716" s="2">
        <v>119</v>
      </c>
      <c r="E1716" s="2" t="s">
        <v>70</v>
      </c>
      <c r="F1716" s="3">
        <v>42511</v>
      </c>
      <c r="G1716" s="2" t="s">
        <v>19</v>
      </c>
      <c r="H1716" s="2" t="s">
        <v>20</v>
      </c>
      <c r="I1716" s="3">
        <v>42886.660603668985</v>
      </c>
      <c r="J1716" s="1">
        <f t="shared" si="24"/>
        <v>42886</v>
      </c>
      <c r="K1716" s="2" t="s">
        <v>21</v>
      </c>
      <c r="L1716" s="2">
        <v>2020</v>
      </c>
      <c r="M1716" s="2"/>
      <c r="N1716" s="2" t="s">
        <v>5942</v>
      </c>
      <c r="O1716" s="26">
        <v>5</v>
      </c>
      <c r="P1716" s="26">
        <v>21</v>
      </c>
      <c r="Q1716" s="26">
        <v>28</v>
      </c>
      <c r="W1716" s="3">
        <v>42886.660588043982</v>
      </c>
      <c r="X1716" s="2" t="s">
        <v>6542</v>
      </c>
      <c r="Y1716" s="4" t="s">
        <v>22</v>
      </c>
      <c r="Z1716" s="2" t="s">
        <v>22</v>
      </c>
      <c r="AA1716" s="2" t="s">
        <v>22</v>
      </c>
    </row>
    <row r="1717" spans="1:27">
      <c r="A1717" s="2">
        <v>201701068</v>
      </c>
      <c r="B1717" s="2" t="s">
        <v>6543</v>
      </c>
      <c r="C1717" s="2" t="s">
        <v>1795</v>
      </c>
      <c r="D1717" s="2">
        <v>599</v>
      </c>
      <c r="E1717" s="2" t="s">
        <v>50</v>
      </c>
      <c r="F1717" s="3">
        <v>41790</v>
      </c>
      <c r="G1717" s="2" t="s">
        <v>19</v>
      </c>
      <c r="H1717" s="2" t="s">
        <v>20</v>
      </c>
      <c r="I1717" s="3">
        <v>42935.838364664349</v>
      </c>
      <c r="J1717" s="1">
        <f t="shared" si="24"/>
        <v>42935</v>
      </c>
      <c r="K1717" s="2" t="s">
        <v>21</v>
      </c>
      <c r="L1717" s="2">
        <v>2090</v>
      </c>
      <c r="M1717" s="2">
        <v>2095</v>
      </c>
      <c r="N1717" s="2" t="s">
        <v>5943</v>
      </c>
      <c r="O1717" s="26">
        <v>1</v>
      </c>
      <c r="P1717" s="26">
        <v>68</v>
      </c>
      <c r="Q1717" s="26">
        <v>31</v>
      </c>
      <c r="R1717" s="26">
        <v>21</v>
      </c>
      <c r="S1717" s="26">
        <v>28</v>
      </c>
      <c r="T1717" s="26">
        <v>901</v>
      </c>
      <c r="U1717" s="26">
        <v>6201</v>
      </c>
      <c r="W1717" s="3">
        <v>42935.835322916668</v>
      </c>
      <c r="X1717" s="2" t="s">
        <v>6544</v>
      </c>
      <c r="Y1717" s="4" t="s">
        <v>22</v>
      </c>
      <c r="Z1717" s="2" t="s">
        <v>22</v>
      </c>
      <c r="AA1717" s="2" t="s">
        <v>22</v>
      </c>
    </row>
    <row r="1718" spans="1:27">
      <c r="A1718" s="2">
        <v>201701078</v>
      </c>
      <c r="B1718" s="2" t="s">
        <v>6545</v>
      </c>
      <c r="C1718" s="2" t="s">
        <v>4218</v>
      </c>
      <c r="D1718" s="2">
        <v>131</v>
      </c>
      <c r="E1718" s="2" t="s">
        <v>40</v>
      </c>
      <c r="F1718" s="3">
        <v>42644</v>
      </c>
      <c r="G1718" s="2" t="s">
        <v>19</v>
      </c>
      <c r="H1718" s="2" t="s">
        <v>20</v>
      </c>
      <c r="I1718" s="3">
        <v>42887.915602974535</v>
      </c>
      <c r="J1718" s="1">
        <f t="shared" si="24"/>
        <v>42887</v>
      </c>
      <c r="K1718" s="2" t="s">
        <v>21</v>
      </c>
      <c r="L1718" s="2">
        <v>2046</v>
      </c>
      <c r="M1718" s="2"/>
      <c r="N1718" s="2" t="s">
        <v>5944</v>
      </c>
      <c r="O1718" s="26">
        <v>25</v>
      </c>
      <c r="P1718" s="26">
        <v>31</v>
      </c>
      <c r="W1718" s="3">
        <v>42887.906568946761</v>
      </c>
      <c r="X1718" s="2" t="s">
        <v>6546</v>
      </c>
      <c r="Y1718" s="4" t="s">
        <v>22</v>
      </c>
      <c r="Z1718" s="2" t="s">
        <v>22</v>
      </c>
      <c r="AA1718" s="2" t="s">
        <v>22</v>
      </c>
    </row>
    <row r="1719" spans="1:27">
      <c r="A1719" s="2">
        <v>201701079</v>
      </c>
      <c r="B1719" s="2" t="s">
        <v>6547</v>
      </c>
      <c r="C1719" s="2" t="s">
        <v>1646</v>
      </c>
      <c r="D1719" s="2">
        <v>14</v>
      </c>
      <c r="E1719" s="2" t="s">
        <v>1870</v>
      </c>
      <c r="F1719" s="3">
        <v>42006</v>
      </c>
      <c r="G1719" s="2" t="s">
        <v>71</v>
      </c>
      <c r="H1719" s="2" t="s">
        <v>72</v>
      </c>
      <c r="I1719" s="3">
        <v>42888.47403784722</v>
      </c>
      <c r="J1719" s="1">
        <f t="shared" si="24"/>
        <v>42888</v>
      </c>
      <c r="K1719" s="2" t="s">
        <v>21</v>
      </c>
      <c r="L1719" s="2">
        <v>2271</v>
      </c>
      <c r="M1719" s="2">
        <v>2014</v>
      </c>
      <c r="N1719" s="2" t="s">
        <v>5945</v>
      </c>
      <c r="O1719" s="26">
        <v>1</v>
      </c>
      <c r="P1719" s="26">
        <v>67</v>
      </c>
      <c r="Q1719" s="26">
        <v>12</v>
      </c>
      <c r="R1719" s="26">
        <v>222</v>
      </c>
      <c r="S1719" s="26">
        <v>28</v>
      </c>
      <c r="T1719" s="26">
        <v>13</v>
      </c>
      <c r="U1719" s="26">
        <v>1901</v>
      </c>
      <c r="W1719" s="3">
        <v>42888.454125810182</v>
      </c>
      <c r="X1719" s="2" t="s">
        <v>6548</v>
      </c>
      <c r="Y1719" s="4" t="s">
        <v>22</v>
      </c>
      <c r="Z1719" s="2" t="s">
        <v>22</v>
      </c>
      <c r="AA1719" s="2" t="s">
        <v>22</v>
      </c>
    </row>
    <row r="1720" spans="1:27">
      <c r="A1720" s="2">
        <v>201701080</v>
      </c>
      <c r="B1720" s="2" t="s">
        <v>190</v>
      </c>
      <c r="C1720" s="2" t="s">
        <v>763</v>
      </c>
      <c r="D1720" s="2">
        <v>91</v>
      </c>
      <c r="E1720" s="2" t="s">
        <v>28</v>
      </c>
      <c r="F1720" s="3">
        <v>41792</v>
      </c>
      <c r="G1720" s="2" t="s">
        <v>36</v>
      </c>
      <c r="H1720" s="2" t="s">
        <v>37</v>
      </c>
      <c r="I1720" s="3">
        <v>42888.471122106479</v>
      </c>
      <c r="J1720" s="1">
        <f t="shared" si="24"/>
        <v>42888</v>
      </c>
      <c r="K1720" s="2" t="s">
        <v>21</v>
      </c>
      <c r="L1720" s="2" t="s">
        <v>5946</v>
      </c>
      <c r="M1720" s="2"/>
      <c r="N1720" s="2"/>
      <c r="W1720" s="3">
        <v>42888.47110732639</v>
      </c>
      <c r="X1720" s="2" t="s">
        <v>6549</v>
      </c>
      <c r="Y1720" s="4" t="s">
        <v>22</v>
      </c>
      <c r="Z1720" s="2" t="s">
        <v>22</v>
      </c>
      <c r="AA1720" s="2" t="s">
        <v>22</v>
      </c>
    </row>
    <row r="1721" spans="1:27">
      <c r="A1721" s="2">
        <v>201701081</v>
      </c>
      <c r="B1721" s="2" t="s">
        <v>6550</v>
      </c>
      <c r="C1721" s="2" t="s">
        <v>171</v>
      </c>
      <c r="D1721" s="2">
        <v>130</v>
      </c>
      <c r="E1721" s="2" t="s">
        <v>35</v>
      </c>
      <c r="F1721" s="3">
        <v>41792</v>
      </c>
      <c r="G1721" s="2" t="s">
        <v>31</v>
      </c>
      <c r="H1721" s="2" t="s">
        <v>32</v>
      </c>
      <c r="I1721" s="3">
        <v>42888.646793437503</v>
      </c>
      <c r="J1721" s="1">
        <f t="shared" si="24"/>
        <v>42888</v>
      </c>
      <c r="K1721" s="2" t="s">
        <v>21</v>
      </c>
      <c r="L1721" s="2">
        <v>2275</v>
      </c>
      <c r="M1721" s="2"/>
      <c r="N1721" s="2" t="s">
        <v>5947</v>
      </c>
      <c r="O1721" s="26">
        <v>15</v>
      </c>
      <c r="P1721" s="26">
        <v>74</v>
      </c>
      <c r="Q1721" s="26">
        <v>1901</v>
      </c>
      <c r="R1721" s="26">
        <v>20</v>
      </c>
      <c r="W1721" s="3">
        <v>42888.646224108794</v>
      </c>
      <c r="X1721" s="2" t="s">
        <v>6551</v>
      </c>
      <c r="Y1721" s="4" t="s">
        <v>22</v>
      </c>
      <c r="Z1721" s="2" t="s">
        <v>22</v>
      </c>
      <c r="AA1721" s="2" t="s">
        <v>22</v>
      </c>
    </row>
    <row r="1722" spans="1:27">
      <c r="A1722" s="2">
        <v>201701089</v>
      </c>
      <c r="B1722" s="2" t="s">
        <v>6552</v>
      </c>
      <c r="C1722" s="2" t="s">
        <v>3275</v>
      </c>
      <c r="D1722" s="2">
        <v>539</v>
      </c>
      <c r="E1722" s="2" t="s">
        <v>2560</v>
      </c>
      <c r="F1722" s="3">
        <v>42832</v>
      </c>
      <c r="G1722" s="2" t="s">
        <v>36</v>
      </c>
      <c r="H1722" s="2" t="s">
        <v>37</v>
      </c>
      <c r="I1722" s="3">
        <v>43344.397409375</v>
      </c>
      <c r="J1722" s="1">
        <f t="shared" si="24"/>
        <v>43344</v>
      </c>
      <c r="K1722" s="2" t="s">
        <v>21</v>
      </c>
      <c r="L1722" s="2">
        <v>2082</v>
      </c>
      <c r="M1722" s="2"/>
      <c r="N1722" s="2">
        <v>1</v>
      </c>
      <c r="O1722" s="26">
        <v>1</v>
      </c>
      <c r="W1722" s="3">
        <v>43344.393603819444</v>
      </c>
      <c r="X1722" s="2" t="s">
        <v>6553</v>
      </c>
      <c r="Y1722" s="4" t="s">
        <v>22</v>
      </c>
      <c r="Z1722" s="2" t="s">
        <v>22</v>
      </c>
      <c r="AA1722" s="2" t="s">
        <v>22</v>
      </c>
    </row>
    <row r="1723" spans="1:27">
      <c r="A1723" s="2">
        <v>201701098</v>
      </c>
      <c r="B1723" s="2" t="s">
        <v>6554</v>
      </c>
      <c r="C1723" s="2" t="s">
        <v>6555</v>
      </c>
      <c r="D1723" s="2">
        <v>218</v>
      </c>
      <c r="E1723" s="2" t="s">
        <v>1613</v>
      </c>
      <c r="F1723" s="3">
        <v>40698</v>
      </c>
      <c r="G1723" s="2" t="s">
        <v>19</v>
      </c>
      <c r="H1723" s="2" t="s">
        <v>20</v>
      </c>
      <c r="I1723" s="3">
        <v>42890.929859837961</v>
      </c>
      <c r="J1723" s="1">
        <f t="shared" si="24"/>
        <v>42890</v>
      </c>
      <c r="K1723" s="2" t="s">
        <v>21</v>
      </c>
      <c r="L1723" s="2">
        <v>2275</v>
      </c>
      <c r="M1723" s="2">
        <v>2082</v>
      </c>
      <c r="N1723" s="2" t="s">
        <v>5948</v>
      </c>
      <c r="O1723" s="26">
        <v>80</v>
      </c>
      <c r="P1723" s="26">
        <v>3</v>
      </c>
      <c r="Q1723" s="26">
        <v>13</v>
      </c>
      <c r="R1723" s="26">
        <v>1401</v>
      </c>
      <c r="S1723" s="26">
        <v>15</v>
      </c>
      <c r="T1723" s="26">
        <v>2222</v>
      </c>
      <c r="W1723" s="3">
        <v>42890.929670219906</v>
      </c>
      <c r="X1723" s="2" t="s">
        <v>6556</v>
      </c>
      <c r="Y1723" s="4" t="s">
        <v>22</v>
      </c>
      <c r="Z1723" s="2" t="s">
        <v>22</v>
      </c>
      <c r="AA1723" s="2" t="s">
        <v>22</v>
      </c>
    </row>
    <row r="1724" spans="1:27">
      <c r="A1724" s="2">
        <v>201701102</v>
      </c>
      <c r="B1724" s="2" t="s">
        <v>6557</v>
      </c>
      <c r="C1724" s="2" t="s">
        <v>3108</v>
      </c>
      <c r="D1724" s="2">
        <v>516</v>
      </c>
      <c r="E1724" s="2" t="s">
        <v>4179</v>
      </c>
      <c r="F1724" s="3">
        <v>42753</v>
      </c>
      <c r="G1724" s="2" t="s">
        <v>71</v>
      </c>
      <c r="H1724" s="2" t="s">
        <v>72</v>
      </c>
      <c r="I1724" s="3">
        <v>43042.58661377315</v>
      </c>
      <c r="J1724" s="1">
        <f t="shared" si="24"/>
        <v>43042</v>
      </c>
      <c r="K1724" s="2" t="s">
        <v>21</v>
      </c>
      <c r="L1724" s="2">
        <v>2133</v>
      </c>
      <c r="M1724" s="2"/>
      <c r="N1724" s="2" t="s">
        <v>5949</v>
      </c>
      <c r="O1724" s="26">
        <v>4</v>
      </c>
      <c r="P1724" s="26">
        <v>901</v>
      </c>
      <c r="Q1724" s="26">
        <v>4201</v>
      </c>
      <c r="R1724" s="26">
        <v>23</v>
      </c>
      <c r="S1724" s="26">
        <v>21</v>
      </c>
      <c r="T1724" s="26">
        <v>28</v>
      </c>
      <c r="W1724" s="3">
        <v>43042.584822106481</v>
      </c>
      <c r="X1724" s="2" t="s">
        <v>6558</v>
      </c>
      <c r="Y1724" s="4" t="s">
        <v>22</v>
      </c>
      <c r="Z1724" s="2" t="s">
        <v>22</v>
      </c>
      <c r="AA1724" s="2" t="s">
        <v>22</v>
      </c>
    </row>
    <row r="1725" spans="1:27">
      <c r="A1725" s="2">
        <v>201701109</v>
      </c>
      <c r="B1725" s="2" t="s">
        <v>6559</v>
      </c>
      <c r="C1725" s="2" t="s">
        <v>6560</v>
      </c>
      <c r="D1725" s="2">
        <v>648</v>
      </c>
      <c r="E1725" s="2" t="s">
        <v>50</v>
      </c>
      <c r="F1725" s="3">
        <v>42791</v>
      </c>
      <c r="G1725" s="2" t="s">
        <v>71</v>
      </c>
      <c r="H1725" s="2" t="s">
        <v>72</v>
      </c>
      <c r="I1725" s="3">
        <v>42891.76699556713</v>
      </c>
      <c r="J1725" s="1">
        <f t="shared" si="24"/>
        <v>42891</v>
      </c>
      <c r="K1725" s="2" t="s">
        <v>21</v>
      </c>
      <c r="L1725" s="2" t="s">
        <v>5950</v>
      </c>
      <c r="M1725" s="2"/>
      <c r="N1725" s="2"/>
      <c r="W1725" s="4" t="s">
        <v>22</v>
      </c>
      <c r="X1725" s="2" t="s">
        <v>22</v>
      </c>
      <c r="Y1725" s="4" t="s">
        <v>22</v>
      </c>
      <c r="Z1725" s="2" t="s">
        <v>22</v>
      </c>
      <c r="AA1725" s="2" t="s">
        <v>22</v>
      </c>
    </row>
    <row r="1726" spans="1:27">
      <c r="A1726" s="2">
        <v>201701114</v>
      </c>
      <c r="B1726" s="2" t="s">
        <v>1487</v>
      </c>
      <c r="C1726" s="2" t="s">
        <v>6561</v>
      </c>
      <c r="D1726" s="2">
        <v>512</v>
      </c>
      <c r="E1726" s="2" t="s">
        <v>2068</v>
      </c>
      <c r="F1726" s="3">
        <v>42815</v>
      </c>
      <c r="G1726" s="2" t="s">
        <v>36</v>
      </c>
      <c r="H1726" s="2" t="s">
        <v>37</v>
      </c>
      <c r="I1726" s="3">
        <v>43022.493108298608</v>
      </c>
      <c r="J1726" s="1">
        <f t="shared" si="24"/>
        <v>43022</v>
      </c>
      <c r="K1726" s="2" t="s">
        <v>21</v>
      </c>
      <c r="L1726" s="2" t="s">
        <v>1043</v>
      </c>
      <c r="M1726" s="2"/>
      <c r="N1726" s="2"/>
      <c r="W1726" s="3">
        <v>43022.493108298608</v>
      </c>
      <c r="X1726" s="2" t="s">
        <v>6562</v>
      </c>
      <c r="Y1726" s="4" t="s">
        <v>22</v>
      </c>
      <c r="Z1726" s="2" t="s">
        <v>22</v>
      </c>
      <c r="AA1726" s="2" t="s">
        <v>22</v>
      </c>
    </row>
    <row r="1727" spans="1:27">
      <c r="A1727" s="2">
        <v>201701121</v>
      </c>
      <c r="B1727" s="2" t="s">
        <v>2887</v>
      </c>
      <c r="C1727" s="2" t="s">
        <v>92</v>
      </c>
      <c r="D1727" s="2">
        <v>539</v>
      </c>
      <c r="E1727" s="2" t="s">
        <v>2560</v>
      </c>
      <c r="F1727" s="3">
        <v>42583</v>
      </c>
      <c r="G1727" s="2" t="s">
        <v>19</v>
      </c>
      <c r="H1727" s="2" t="s">
        <v>20</v>
      </c>
      <c r="I1727" s="3">
        <v>42893.101764814812</v>
      </c>
      <c r="J1727" s="1">
        <f t="shared" si="24"/>
        <v>42893</v>
      </c>
      <c r="K1727" s="2" t="s">
        <v>21</v>
      </c>
      <c r="L1727" s="2">
        <v>2236</v>
      </c>
      <c r="M1727" s="2"/>
      <c r="N1727" s="2" t="s">
        <v>5951</v>
      </c>
      <c r="O1727" s="26">
        <v>1</v>
      </c>
      <c r="P1727" s="26">
        <v>27</v>
      </c>
      <c r="Q1727" s="26">
        <v>28</v>
      </c>
      <c r="W1727" s="3">
        <v>42893.099885266201</v>
      </c>
      <c r="X1727" s="2" t="s">
        <v>6563</v>
      </c>
      <c r="Y1727" s="4" t="s">
        <v>22</v>
      </c>
      <c r="Z1727" s="2" t="s">
        <v>22</v>
      </c>
      <c r="AA1727" s="2" t="s">
        <v>22</v>
      </c>
    </row>
    <row r="1728" spans="1:27">
      <c r="A1728" s="2">
        <v>201701125</v>
      </c>
      <c r="B1728" s="2" t="s">
        <v>6564</v>
      </c>
      <c r="C1728" s="2" t="s">
        <v>6565</v>
      </c>
      <c r="D1728" s="2">
        <v>499</v>
      </c>
      <c r="E1728" s="2" t="s">
        <v>50</v>
      </c>
      <c r="F1728" s="3">
        <v>42385</v>
      </c>
      <c r="G1728" s="2" t="s">
        <v>36</v>
      </c>
      <c r="H1728" s="2" t="s">
        <v>37</v>
      </c>
      <c r="I1728" s="3">
        <v>43029.489165543979</v>
      </c>
      <c r="J1728" s="1">
        <f t="shared" si="24"/>
        <v>43029</v>
      </c>
      <c r="K1728" s="2" t="s">
        <v>21</v>
      </c>
      <c r="L1728" s="2" t="s">
        <v>1043</v>
      </c>
      <c r="M1728" s="2"/>
      <c r="N1728" s="2"/>
      <c r="W1728" s="3">
        <v>43029.474500925928</v>
      </c>
      <c r="X1728" s="2" t="s">
        <v>6566</v>
      </c>
      <c r="Y1728" s="4" t="s">
        <v>22</v>
      </c>
      <c r="Z1728" s="2" t="s">
        <v>22</v>
      </c>
      <c r="AA1728" s="2" t="s">
        <v>22</v>
      </c>
    </row>
    <row r="1729" spans="1:27">
      <c r="A1729" s="2">
        <v>201701132</v>
      </c>
      <c r="B1729" s="2" t="s">
        <v>6567</v>
      </c>
      <c r="C1729" s="2" t="s">
        <v>489</v>
      </c>
      <c r="D1729" s="2">
        <v>131</v>
      </c>
      <c r="E1729" s="2" t="s">
        <v>40</v>
      </c>
      <c r="F1729" s="3">
        <v>39241</v>
      </c>
      <c r="G1729" s="2" t="s">
        <v>19</v>
      </c>
      <c r="H1729" s="2" t="s">
        <v>20</v>
      </c>
      <c r="I1729" s="3">
        <v>42896.472905011571</v>
      </c>
      <c r="J1729" s="1">
        <f t="shared" si="24"/>
        <v>42896</v>
      </c>
      <c r="K1729" s="2" t="s">
        <v>21</v>
      </c>
      <c r="L1729" s="2">
        <v>2070</v>
      </c>
      <c r="M1729" s="2">
        <v>2060</v>
      </c>
      <c r="N1729" s="2" t="s">
        <v>5952</v>
      </c>
      <c r="O1729" s="26">
        <v>58</v>
      </c>
      <c r="W1729" s="3">
        <v>42896.491037615742</v>
      </c>
      <c r="X1729" s="2" t="s">
        <v>6568</v>
      </c>
      <c r="Y1729" s="4" t="s">
        <v>22</v>
      </c>
      <c r="Z1729" s="2" t="s">
        <v>22</v>
      </c>
      <c r="AA1729" s="2" t="s">
        <v>22</v>
      </c>
    </row>
    <row r="1730" spans="1:27">
      <c r="A1730" s="2">
        <v>201701155</v>
      </c>
      <c r="B1730" s="2" t="s">
        <v>6569</v>
      </c>
      <c r="C1730" s="2" t="s">
        <v>6570</v>
      </c>
      <c r="D1730" s="2">
        <v>131</v>
      </c>
      <c r="E1730" s="2" t="s">
        <v>40</v>
      </c>
      <c r="F1730" s="3">
        <v>37053</v>
      </c>
      <c r="G1730" s="2" t="s">
        <v>71</v>
      </c>
      <c r="H1730" s="2" t="s">
        <v>72</v>
      </c>
      <c r="I1730" s="3">
        <v>42897.585834687503</v>
      </c>
      <c r="J1730" s="1">
        <f t="shared" si="24"/>
        <v>42897</v>
      </c>
      <c r="K1730" s="2" t="s">
        <v>21</v>
      </c>
      <c r="L1730" s="2">
        <v>2064</v>
      </c>
      <c r="M1730" s="2"/>
      <c r="N1730" s="20">
        <v>9014201</v>
      </c>
      <c r="O1730" s="26">
        <v>901</v>
      </c>
      <c r="P1730" s="26">
        <v>4201</v>
      </c>
      <c r="W1730" s="3">
        <v>42897.553900231484</v>
      </c>
      <c r="X1730" s="2" t="s">
        <v>6571</v>
      </c>
      <c r="Y1730" s="4" t="s">
        <v>22</v>
      </c>
      <c r="Z1730" s="2" t="s">
        <v>22</v>
      </c>
      <c r="AA1730" s="2" t="s">
        <v>22</v>
      </c>
    </row>
    <row r="1731" spans="1:27">
      <c r="A1731" s="2">
        <v>201701162</v>
      </c>
      <c r="B1731" s="2" t="s">
        <v>6572</v>
      </c>
      <c r="C1731" s="2" t="s">
        <v>1213</v>
      </c>
      <c r="D1731" s="2">
        <v>499</v>
      </c>
      <c r="E1731" s="2" t="s">
        <v>50</v>
      </c>
      <c r="F1731" s="3">
        <v>39610</v>
      </c>
      <c r="G1731" s="2" t="s">
        <v>36</v>
      </c>
      <c r="H1731" s="2" t="s">
        <v>37</v>
      </c>
      <c r="I1731" s="3">
        <v>42897.894889814816</v>
      </c>
      <c r="J1731" s="1">
        <f t="shared" si="24"/>
        <v>42897</v>
      </c>
      <c r="K1731" s="2" t="s">
        <v>21</v>
      </c>
      <c r="L1731" s="2">
        <v>2101</v>
      </c>
      <c r="M1731" s="2"/>
      <c r="N1731" s="2" t="s">
        <v>5953</v>
      </c>
      <c r="O1731" s="26">
        <v>21</v>
      </c>
      <c r="P1731" s="26">
        <v>11</v>
      </c>
      <c r="W1731" s="3">
        <v>42897.894623761575</v>
      </c>
      <c r="X1731" s="2" t="s">
        <v>6573</v>
      </c>
      <c r="Y1731" s="4" t="s">
        <v>22</v>
      </c>
      <c r="Z1731" s="2" t="s">
        <v>22</v>
      </c>
      <c r="AA1731" s="2" t="s">
        <v>22</v>
      </c>
    </row>
    <row r="1732" spans="1:27">
      <c r="A1732" s="2">
        <v>201701165</v>
      </c>
      <c r="B1732" s="2" t="s">
        <v>2201</v>
      </c>
      <c r="C1732" s="2" t="s">
        <v>6574</v>
      </c>
      <c r="D1732" s="2">
        <v>14</v>
      </c>
      <c r="E1732" s="2" t="s">
        <v>1870</v>
      </c>
      <c r="F1732" s="3">
        <v>37419</v>
      </c>
      <c r="G1732" s="2" t="s">
        <v>31</v>
      </c>
      <c r="H1732" s="2" t="s">
        <v>32</v>
      </c>
      <c r="I1732" s="3">
        <v>42898.449651620373</v>
      </c>
      <c r="J1732" s="1">
        <f t="shared" si="24"/>
        <v>42898</v>
      </c>
      <c r="K1732" s="2" t="s">
        <v>21</v>
      </c>
      <c r="L1732" s="2">
        <v>2070</v>
      </c>
      <c r="M1732" s="2"/>
      <c r="N1732" s="2">
        <v>221</v>
      </c>
      <c r="O1732" s="26">
        <v>221</v>
      </c>
      <c r="W1732" s="3">
        <v>42898.398949421295</v>
      </c>
      <c r="X1732" s="2" t="s">
        <v>6575</v>
      </c>
      <c r="Y1732" s="4" t="s">
        <v>22</v>
      </c>
      <c r="Z1732" s="2" t="s">
        <v>22</v>
      </c>
      <c r="AA1732" s="2" t="s">
        <v>22</v>
      </c>
    </row>
    <row r="1733" spans="1:27">
      <c r="A1733" s="2">
        <v>201701166</v>
      </c>
      <c r="B1733" s="2" t="s">
        <v>6576</v>
      </c>
      <c r="C1733" s="2" t="s">
        <v>212</v>
      </c>
      <c r="D1733" s="2">
        <v>599</v>
      </c>
      <c r="E1733" s="2" t="s">
        <v>50</v>
      </c>
      <c r="F1733" s="3">
        <v>41072</v>
      </c>
      <c r="G1733" s="2" t="s">
        <v>19</v>
      </c>
      <c r="H1733" s="2" t="s">
        <v>20</v>
      </c>
      <c r="I1733" s="3">
        <v>42898.438325844909</v>
      </c>
      <c r="J1733" s="1">
        <f t="shared" si="24"/>
        <v>42898</v>
      </c>
      <c r="K1733" s="2" t="s">
        <v>21</v>
      </c>
      <c r="L1733" s="2" t="s">
        <v>5954</v>
      </c>
      <c r="M1733" s="2"/>
      <c r="N1733" s="2" t="s">
        <v>5955</v>
      </c>
      <c r="O1733" s="26">
        <v>1</v>
      </c>
      <c r="P1733" s="26">
        <v>21</v>
      </c>
      <c r="Q1733" s="26">
        <v>15</v>
      </c>
      <c r="R1733" s="26">
        <v>67</v>
      </c>
      <c r="W1733" s="3">
        <v>42898.436707025459</v>
      </c>
      <c r="X1733" s="2" t="s">
        <v>6577</v>
      </c>
      <c r="Y1733" s="4" t="s">
        <v>22</v>
      </c>
      <c r="Z1733" s="2" t="s">
        <v>22</v>
      </c>
      <c r="AA1733" s="2" t="s">
        <v>22</v>
      </c>
    </row>
    <row r="1734" spans="1:27">
      <c r="A1734" s="2">
        <v>201701167</v>
      </c>
      <c r="B1734" s="2" t="s">
        <v>1516</v>
      </c>
      <c r="C1734" s="2" t="s">
        <v>342</v>
      </c>
      <c r="D1734" s="2">
        <v>40</v>
      </c>
      <c r="E1734" s="2" t="s">
        <v>4414</v>
      </c>
      <c r="F1734" s="3">
        <v>41891</v>
      </c>
      <c r="G1734" s="2" t="s">
        <v>36</v>
      </c>
      <c r="H1734" s="2" t="s">
        <v>37</v>
      </c>
      <c r="I1734" s="3">
        <v>43033.410505868058</v>
      </c>
      <c r="J1734" s="1">
        <f t="shared" si="24"/>
        <v>43033</v>
      </c>
      <c r="K1734" s="2" t="s">
        <v>21</v>
      </c>
      <c r="L1734" s="2">
        <v>2082</v>
      </c>
      <c r="M1734" s="2"/>
      <c r="N1734" s="2" t="s">
        <v>5956</v>
      </c>
      <c r="O1734" s="26">
        <v>1</v>
      </c>
      <c r="P1734" s="26">
        <v>2</v>
      </c>
      <c r="Q1734" s="26">
        <v>4</v>
      </c>
      <c r="W1734" s="3">
        <v>43033.366168368055</v>
      </c>
      <c r="X1734" s="2" t="s">
        <v>6578</v>
      </c>
      <c r="Y1734" s="4" t="s">
        <v>22</v>
      </c>
      <c r="Z1734" s="2" t="s">
        <v>22</v>
      </c>
      <c r="AA1734" s="2" t="s">
        <v>22</v>
      </c>
    </row>
    <row r="1735" spans="1:27">
      <c r="A1735" s="2">
        <v>201701177</v>
      </c>
      <c r="B1735" s="2" t="s">
        <v>66</v>
      </c>
      <c r="C1735" s="2" t="s">
        <v>6579</v>
      </c>
      <c r="D1735" s="2">
        <v>130</v>
      </c>
      <c r="E1735" s="2" t="s">
        <v>35</v>
      </c>
      <c r="F1735" s="3">
        <v>38881</v>
      </c>
      <c r="G1735" s="2" t="s">
        <v>36</v>
      </c>
      <c r="H1735" s="2" t="s">
        <v>37</v>
      </c>
      <c r="I1735" s="3">
        <v>42901.511778784719</v>
      </c>
      <c r="J1735" s="1">
        <f t="shared" si="24"/>
        <v>42901</v>
      </c>
      <c r="K1735" s="2" t="s">
        <v>21</v>
      </c>
      <c r="L1735" s="2" t="s">
        <v>1043</v>
      </c>
      <c r="M1735" s="2">
        <v>2116</v>
      </c>
      <c r="N1735" s="2"/>
      <c r="W1735" s="3">
        <v>42901.511547997688</v>
      </c>
      <c r="X1735" s="2" t="s">
        <v>6580</v>
      </c>
      <c r="Y1735" s="4" t="s">
        <v>22</v>
      </c>
      <c r="Z1735" s="2" t="s">
        <v>22</v>
      </c>
      <c r="AA1735" s="2" t="s">
        <v>22</v>
      </c>
    </row>
    <row r="1736" spans="1:27">
      <c r="A1736" s="2">
        <v>201701182</v>
      </c>
      <c r="B1736" s="2" t="s">
        <v>6581</v>
      </c>
      <c r="C1736" s="2" t="s">
        <v>6582</v>
      </c>
      <c r="D1736" s="2">
        <v>119</v>
      </c>
      <c r="E1736" s="2" t="s">
        <v>70</v>
      </c>
      <c r="F1736" s="3">
        <v>42751</v>
      </c>
      <c r="G1736" s="2" t="s">
        <v>19</v>
      </c>
      <c r="H1736" s="2" t="s">
        <v>20</v>
      </c>
      <c r="I1736" s="3">
        <v>42938.616274270833</v>
      </c>
      <c r="J1736" s="1">
        <f t="shared" si="24"/>
        <v>42938</v>
      </c>
      <c r="K1736" s="2" t="s">
        <v>21</v>
      </c>
      <c r="L1736" s="2">
        <v>2043</v>
      </c>
      <c r="M1736" s="2"/>
      <c r="N1736" s="2">
        <v>2</v>
      </c>
      <c r="O1736" s="26">
        <v>2</v>
      </c>
      <c r="W1736" s="3">
        <v>42938.616274270833</v>
      </c>
      <c r="X1736" s="2" t="s">
        <v>6583</v>
      </c>
      <c r="Y1736" s="4" t="s">
        <v>22</v>
      </c>
      <c r="Z1736" s="2" t="s">
        <v>22</v>
      </c>
      <c r="AA1736" s="2" t="s">
        <v>22</v>
      </c>
    </row>
    <row r="1737" spans="1:27">
      <c r="A1737" s="2">
        <v>201701185</v>
      </c>
      <c r="B1737" s="2" t="s">
        <v>6584</v>
      </c>
      <c r="C1737" s="2" t="s">
        <v>27</v>
      </c>
      <c r="D1737" s="2">
        <v>119</v>
      </c>
      <c r="E1737" s="2" t="s">
        <v>70</v>
      </c>
      <c r="F1737" s="3">
        <v>42845</v>
      </c>
      <c r="G1737" s="2" t="s">
        <v>31</v>
      </c>
      <c r="H1737" s="2" t="s">
        <v>32</v>
      </c>
      <c r="I1737" s="3">
        <v>43074.52461296296</v>
      </c>
      <c r="J1737" s="1">
        <f t="shared" ref="J1737:J1800" si="25">ROUNDDOWN(I1737,0)</f>
        <v>43074</v>
      </c>
      <c r="K1737" s="2" t="s">
        <v>21</v>
      </c>
      <c r="L1737" s="2">
        <v>2275</v>
      </c>
      <c r="M1737" s="2"/>
      <c r="N1737" s="2" t="s">
        <v>5957</v>
      </c>
      <c r="O1737" s="26">
        <v>77</v>
      </c>
      <c r="P1737" s="26">
        <v>23</v>
      </c>
      <c r="Q1737" s="26">
        <v>4</v>
      </c>
      <c r="W1737" s="3">
        <v>43074.519925844907</v>
      </c>
      <c r="X1737" s="2" t="s">
        <v>6585</v>
      </c>
      <c r="Y1737" s="4" t="s">
        <v>22</v>
      </c>
      <c r="Z1737" s="2" t="s">
        <v>22</v>
      </c>
      <c r="AA1737" s="2" t="s">
        <v>22</v>
      </c>
    </row>
    <row r="1738" spans="1:27">
      <c r="A1738" s="2">
        <v>201701193</v>
      </c>
      <c r="B1738" s="2" t="s">
        <v>6586</v>
      </c>
      <c r="C1738" s="2" t="s">
        <v>6587</v>
      </c>
      <c r="D1738" s="2">
        <v>131</v>
      </c>
      <c r="E1738" s="2" t="s">
        <v>40</v>
      </c>
      <c r="F1738" s="3">
        <v>37422</v>
      </c>
      <c r="G1738" s="2" t="s">
        <v>36</v>
      </c>
      <c r="H1738" s="2" t="s">
        <v>37</v>
      </c>
      <c r="I1738" s="3">
        <v>42901.881041469911</v>
      </c>
      <c r="J1738" s="1">
        <f t="shared" si="25"/>
        <v>42901</v>
      </c>
      <c r="K1738" s="2" t="s">
        <v>21</v>
      </c>
      <c r="L1738" s="2">
        <v>2101</v>
      </c>
      <c r="M1738" s="2">
        <v>2082</v>
      </c>
      <c r="N1738" s="2" t="s">
        <v>5614</v>
      </c>
      <c r="O1738" s="26">
        <v>2</v>
      </c>
      <c r="P1738" s="26">
        <v>42</v>
      </c>
      <c r="W1738" s="3">
        <v>42901.881026388888</v>
      </c>
      <c r="X1738" s="2" t="s">
        <v>6588</v>
      </c>
      <c r="Y1738" s="4" t="s">
        <v>22</v>
      </c>
      <c r="Z1738" s="2" t="s">
        <v>22</v>
      </c>
      <c r="AA1738" s="2" t="s">
        <v>22</v>
      </c>
    </row>
    <row r="1739" spans="1:27">
      <c r="A1739" s="2">
        <v>201701200</v>
      </c>
      <c r="B1739" s="2" t="s">
        <v>6589</v>
      </c>
      <c r="C1739" s="2" t="s">
        <v>659</v>
      </c>
      <c r="D1739" s="2">
        <v>91</v>
      </c>
      <c r="E1739" s="2" t="s">
        <v>28</v>
      </c>
      <c r="F1739" s="3">
        <v>42751</v>
      </c>
      <c r="G1739" s="2" t="s">
        <v>19</v>
      </c>
      <c r="H1739" s="2" t="s">
        <v>20</v>
      </c>
      <c r="I1739" s="3">
        <v>43263.437026701387</v>
      </c>
      <c r="J1739" s="1">
        <f t="shared" si="25"/>
        <v>43263</v>
      </c>
      <c r="K1739" s="2" t="s">
        <v>21</v>
      </c>
      <c r="L1739" s="2">
        <v>2043</v>
      </c>
      <c r="M1739" s="2"/>
      <c r="N1739" s="2" t="s">
        <v>5958</v>
      </c>
      <c r="O1739" s="26">
        <v>1</v>
      </c>
      <c r="P1739" s="26">
        <v>2</v>
      </c>
      <c r="Q1739" s="26">
        <v>42</v>
      </c>
      <c r="R1739" s="26">
        <v>28</v>
      </c>
      <c r="S1739" s="26">
        <v>27</v>
      </c>
      <c r="W1739" s="3">
        <v>43263.450736342595</v>
      </c>
      <c r="X1739" s="2" t="s">
        <v>6590</v>
      </c>
      <c r="Y1739" s="4" t="s">
        <v>22</v>
      </c>
      <c r="Z1739" s="2" t="s">
        <v>22</v>
      </c>
      <c r="AA1739" s="2" t="s">
        <v>22</v>
      </c>
    </row>
    <row r="1740" spans="1:27">
      <c r="A1740" s="2">
        <v>201701204</v>
      </c>
      <c r="B1740" s="2" t="s">
        <v>5521</v>
      </c>
      <c r="C1740" s="2" t="s">
        <v>6591</v>
      </c>
      <c r="D1740" s="2">
        <v>512</v>
      </c>
      <c r="E1740" s="2" t="s">
        <v>2068</v>
      </c>
      <c r="F1740" s="3">
        <v>40346</v>
      </c>
      <c r="G1740" s="2" t="s">
        <v>36</v>
      </c>
      <c r="H1740" s="2" t="s">
        <v>37</v>
      </c>
      <c r="I1740" s="3">
        <v>43354.025892395832</v>
      </c>
      <c r="J1740" s="1">
        <f t="shared" si="25"/>
        <v>43354</v>
      </c>
      <c r="K1740" s="2" t="s">
        <v>21</v>
      </c>
      <c r="L1740" s="2">
        <v>2090</v>
      </c>
      <c r="M1740" s="2"/>
      <c r="N1740" s="2" t="s">
        <v>5959</v>
      </c>
      <c r="O1740" s="26">
        <v>1</v>
      </c>
      <c r="P1740" s="26">
        <v>31</v>
      </c>
      <c r="Q1740" s="26">
        <v>21</v>
      </c>
      <c r="R1740" s="26">
        <v>901</v>
      </c>
      <c r="W1740" s="3">
        <v>43354.025118136575</v>
      </c>
      <c r="X1740" s="2" t="s">
        <v>6592</v>
      </c>
      <c r="Y1740" s="4" t="s">
        <v>22</v>
      </c>
      <c r="Z1740" s="2" t="s">
        <v>22</v>
      </c>
      <c r="AA1740" s="2" t="s">
        <v>22</v>
      </c>
    </row>
    <row r="1741" spans="1:27">
      <c r="A1741" s="2">
        <v>201701205</v>
      </c>
      <c r="B1741" s="2" t="s">
        <v>4088</v>
      </c>
      <c r="C1741" s="2" t="s">
        <v>25</v>
      </c>
      <c r="D1741" s="2">
        <v>125</v>
      </c>
      <c r="E1741" s="2" t="s">
        <v>18</v>
      </c>
      <c r="F1741" s="3">
        <v>40711</v>
      </c>
      <c r="G1741" s="2" t="s">
        <v>19</v>
      </c>
      <c r="H1741" s="2" t="s">
        <v>20</v>
      </c>
      <c r="I1741" s="3">
        <v>42903.505694328705</v>
      </c>
      <c r="J1741" s="1">
        <f t="shared" si="25"/>
        <v>42903</v>
      </c>
      <c r="K1741" s="2" t="s">
        <v>21</v>
      </c>
      <c r="L1741" s="2">
        <v>2119</v>
      </c>
      <c r="M1741" s="2"/>
      <c r="N1741" s="2" t="s">
        <v>5832</v>
      </c>
      <c r="O1741" s="26">
        <v>33</v>
      </c>
      <c r="P1741" s="26">
        <v>40</v>
      </c>
      <c r="W1741" s="3">
        <v>42903.478603587966</v>
      </c>
      <c r="X1741" s="2" t="s">
        <v>6593</v>
      </c>
      <c r="Y1741" s="4" t="s">
        <v>22</v>
      </c>
      <c r="Z1741" s="2" t="s">
        <v>22</v>
      </c>
      <c r="AA1741" s="2" t="s">
        <v>22</v>
      </c>
    </row>
    <row r="1742" spans="1:27">
      <c r="A1742" s="2">
        <v>201701206</v>
      </c>
      <c r="B1742" s="2" t="s">
        <v>6088</v>
      </c>
      <c r="C1742" s="2" t="s">
        <v>4423</v>
      </c>
      <c r="D1742" s="2">
        <v>123</v>
      </c>
      <c r="E1742" s="2" t="s">
        <v>62</v>
      </c>
      <c r="F1742" s="3">
        <v>42568</v>
      </c>
      <c r="G1742" s="2" t="s">
        <v>71</v>
      </c>
      <c r="H1742" s="2" t="s">
        <v>72</v>
      </c>
      <c r="I1742" s="3">
        <v>42903.507408136575</v>
      </c>
      <c r="J1742" s="1">
        <f t="shared" si="25"/>
        <v>42903</v>
      </c>
      <c r="K1742" s="2" t="s">
        <v>21</v>
      </c>
      <c r="L1742" s="2" t="s">
        <v>5960</v>
      </c>
      <c r="M1742" s="2"/>
      <c r="N1742" s="2">
        <v>31</v>
      </c>
      <c r="O1742" s="26">
        <v>31</v>
      </c>
      <c r="W1742" s="3">
        <v>42903.484588043983</v>
      </c>
      <c r="X1742" s="2" t="s">
        <v>6594</v>
      </c>
      <c r="Y1742" s="4" t="s">
        <v>22</v>
      </c>
      <c r="Z1742" s="2" t="s">
        <v>22</v>
      </c>
      <c r="AA1742" s="2" t="s">
        <v>22</v>
      </c>
    </row>
    <row r="1743" spans="1:27">
      <c r="A1743" s="2">
        <v>201701207</v>
      </c>
      <c r="B1743" s="2" t="s">
        <v>6595</v>
      </c>
      <c r="C1743" s="2" t="s">
        <v>4476</v>
      </c>
      <c r="D1743" s="2">
        <v>125</v>
      </c>
      <c r="E1743" s="2" t="s">
        <v>18</v>
      </c>
      <c r="F1743" s="3">
        <v>39250</v>
      </c>
      <c r="G1743" s="2" t="s">
        <v>71</v>
      </c>
      <c r="H1743" s="2" t="s">
        <v>72</v>
      </c>
      <c r="I1743" s="3">
        <v>42903.522224421293</v>
      </c>
      <c r="J1743" s="1">
        <f t="shared" si="25"/>
        <v>42903</v>
      </c>
      <c r="K1743" s="2" t="s">
        <v>21</v>
      </c>
      <c r="L1743" s="2">
        <v>2170</v>
      </c>
      <c r="M1743" s="2"/>
      <c r="N1743" s="20">
        <v>6102222</v>
      </c>
      <c r="O1743" s="26">
        <v>6</v>
      </c>
      <c r="P1743" s="26">
        <v>102</v>
      </c>
      <c r="Q1743" s="26">
        <v>222</v>
      </c>
      <c r="W1743" s="3">
        <v>42903.521765358797</v>
      </c>
      <c r="X1743" s="2" t="s">
        <v>6596</v>
      </c>
      <c r="Y1743" s="4" t="s">
        <v>22</v>
      </c>
      <c r="Z1743" s="2" t="s">
        <v>22</v>
      </c>
      <c r="AA1743" s="2" t="s">
        <v>22</v>
      </c>
    </row>
    <row r="1744" spans="1:27">
      <c r="A1744" s="2">
        <v>201701209</v>
      </c>
      <c r="B1744" s="2" t="s">
        <v>6597</v>
      </c>
      <c r="C1744" s="2" t="s">
        <v>245</v>
      </c>
      <c r="D1744" s="2">
        <v>499</v>
      </c>
      <c r="E1744" s="2" t="s">
        <v>50</v>
      </c>
      <c r="F1744" s="3">
        <v>39981</v>
      </c>
      <c r="G1744" s="2" t="s">
        <v>71</v>
      </c>
      <c r="H1744" s="2" t="s">
        <v>72</v>
      </c>
      <c r="I1744" s="3">
        <v>42903.626469097224</v>
      </c>
      <c r="J1744" s="1">
        <f t="shared" si="25"/>
        <v>42903</v>
      </c>
      <c r="K1744" s="2" t="s">
        <v>21</v>
      </c>
      <c r="L1744" s="2">
        <v>2171</v>
      </c>
      <c r="M1744" s="2"/>
      <c r="N1744" s="2" t="s">
        <v>5961</v>
      </c>
      <c r="O1744" s="26">
        <v>222</v>
      </c>
      <c r="P1744" s="26">
        <v>21</v>
      </c>
      <c r="W1744" s="3">
        <v>42903.614992708332</v>
      </c>
      <c r="X1744" s="2" t="s">
        <v>6598</v>
      </c>
      <c r="Y1744" s="3">
        <v>42903.792829363425</v>
      </c>
      <c r="Z1744" s="2" t="s">
        <v>6599</v>
      </c>
      <c r="AA1744" s="2" t="s">
        <v>6600</v>
      </c>
    </row>
    <row r="1745" spans="1:27">
      <c r="A1745" s="2">
        <v>201701210</v>
      </c>
      <c r="B1745" s="2" t="s">
        <v>6601</v>
      </c>
      <c r="C1745" s="2" t="s">
        <v>1386</v>
      </c>
      <c r="D1745" s="2">
        <v>119</v>
      </c>
      <c r="E1745" s="2" t="s">
        <v>70</v>
      </c>
      <c r="F1745" s="3">
        <v>42760</v>
      </c>
      <c r="G1745" s="2" t="s">
        <v>36</v>
      </c>
      <c r="H1745" s="2" t="s">
        <v>37</v>
      </c>
      <c r="I1745" s="3">
        <v>42955.618596562497</v>
      </c>
      <c r="J1745" s="1">
        <f t="shared" si="25"/>
        <v>42955</v>
      </c>
      <c r="K1745" s="2" t="s">
        <v>21</v>
      </c>
      <c r="L1745" s="2" t="s">
        <v>1113</v>
      </c>
      <c r="M1745" s="2"/>
      <c r="N1745" s="2"/>
      <c r="W1745" s="4" t="s">
        <v>22</v>
      </c>
      <c r="X1745" s="2" t="s">
        <v>22</v>
      </c>
      <c r="Y1745" s="4" t="s">
        <v>22</v>
      </c>
      <c r="Z1745" s="2" t="s">
        <v>22</v>
      </c>
      <c r="AA1745" s="2" t="s">
        <v>22</v>
      </c>
    </row>
    <row r="1746" spans="1:27">
      <c r="A1746" s="2">
        <v>201701226</v>
      </c>
      <c r="B1746" s="2" t="s">
        <v>6602</v>
      </c>
      <c r="C1746" s="2" t="s">
        <v>2142</v>
      </c>
      <c r="D1746" s="2">
        <v>128</v>
      </c>
      <c r="E1746" s="2" t="s">
        <v>464</v>
      </c>
      <c r="F1746" s="3">
        <v>42693</v>
      </c>
      <c r="G1746" s="2" t="s">
        <v>71</v>
      </c>
      <c r="H1746" s="2" t="s">
        <v>72</v>
      </c>
      <c r="I1746" s="3">
        <v>42906.457056099534</v>
      </c>
      <c r="J1746" s="1">
        <f t="shared" si="25"/>
        <v>42906</v>
      </c>
      <c r="K1746" s="2" t="s">
        <v>21</v>
      </c>
      <c r="L1746" s="2" t="s">
        <v>1043</v>
      </c>
      <c r="M1746" s="2"/>
      <c r="N1746" s="2"/>
      <c r="W1746" s="3">
        <v>42906.436772534726</v>
      </c>
      <c r="X1746" s="2" t="s">
        <v>6603</v>
      </c>
      <c r="Y1746" s="4" t="s">
        <v>22</v>
      </c>
      <c r="Z1746" s="2" t="s">
        <v>22</v>
      </c>
      <c r="AA1746" s="2" t="s">
        <v>22</v>
      </c>
    </row>
    <row r="1747" spans="1:27">
      <c r="A1747" s="2">
        <v>201701231</v>
      </c>
      <c r="B1747" s="2" t="s">
        <v>6162</v>
      </c>
      <c r="C1747" s="2" t="s">
        <v>6604</v>
      </c>
      <c r="D1747" s="2">
        <v>107</v>
      </c>
      <c r="E1747" s="2" t="s">
        <v>225</v>
      </c>
      <c r="F1747" s="3">
        <v>36696</v>
      </c>
      <c r="G1747" s="2" t="s">
        <v>19</v>
      </c>
      <c r="H1747" s="2" t="s">
        <v>20</v>
      </c>
      <c r="I1747" s="3">
        <v>42905.973608067128</v>
      </c>
      <c r="J1747" s="1">
        <f t="shared" si="25"/>
        <v>42905</v>
      </c>
      <c r="K1747" s="2" t="s">
        <v>21</v>
      </c>
      <c r="L1747" s="2">
        <v>2082</v>
      </c>
      <c r="M1747" s="2">
        <v>2084</v>
      </c>
      <c r="N1747" s="2" t="s">
        <v>5962</v>
      </c>
      <c r="O1747" s="26">
        <v>1</v>
      </c>
      <c r="P1747" s="26">
        <v>42</v>
      </c>
      <c r="Q1747" s="26">
        <v>4202</v>
      </c>
      <c r="R1747" s="26">
        <v>21</v>
      </c>
      <c r="W1747" s="3">
        <v>42905.973284687498</v>
      </c>
      <c r="X1747" s="2" t="s">
        <v>6605</v>
      </c>
      <c r="Y1747" s="4" t="s">
        <v>22</v>
      </c>
      <c r="Z1747" s="2" t="s">
        <v>22</v>
      </c>
      <c r="AA1747" s="2" t="s">
        <v>22</v>
      </c>
    </row>
    <row r="1748" spans="1:27">
      <c r="A1748" s="2">
        <v>201701232</v>
      </c>
      <c r="B1748" s="2" t="s">
        <v>6606</v>
      </c>
      <c r="C1748" s="2" t="s">
        <v>6607</v>
      </c>
      <c r="D1748" s="2">
        <v>126</v>
      </c>
      <c r="E1748" s="2" t="s">
        <v>95</v>
      </c>
      <c r="F1748" s="3">
        <v>38477</v>
      </c>
      <c r="G1748" s="2" t="s">
        <v>31</v>
      </c>
      <c r="H1748" s="2" t="s">
        <v>32</v>
      </c>
      <c r="I1748" s="3">
        <v>42905.785361377311</v>
      </c>
      <c r="J1748" s="1">
        <f t="shared" si="25"/>
        <v>42905</v>
      </c>
      <c r="K1748" s="2" t="s">
        <v>21</v>
      </c>
      <c r="L1748" s="2">
        <v>2082</v>
      </c>
      <c r="M1748" s="2">
        <v>2088</v>
      </c>
      <c r="N1748" s="2" t="s">
        <v>5963</v>
      </c>
      <c r="O1748" s="26">
        <v>1</v>
      </c>
      <c r="P1748" s="26">
        <v>2</v>
      </c>
      <c r="Q1748" s="26">
        <v>4202</v>
      </c>
      <c r="R1748" s="26">
        <v>4</v>
      </c>
      <c r="W1748" s="3">
        <v>42905.784324652777</v>
      </c>
      <c r="X1748" s="2" t="s">
        <v>6608</v>
      </c>
      <c r="Y1748" s="4" t="s">
        <v>22</v>
      </c>
      <c r="Z1748" s="2" t="s">
        <v>22</v>
      </c>
      <c r="AA1748" s="2" t="s">
        <v>22</v>
      </c>
    </row>
    <row r="1749" spans="1:27">
      <c r="A1749" s="2">
        <v>201701233</v>
      </c>
      <c r="B1749" s="2" t="s">
        <v>2083</v>
      </c>
      <c r="C1749" s="2" t="s">
        <v>2055</v>
      </c>
      <c r="D1749" s="2">
        <v>128</v>
      </c>
      <c r="E1749" s="2" t="s">
        <v>464</v>
      </c>
      <c r="F1749" s="3">
        <v>42832</v>
      </c>
      <c r="G1749" s="2" t="s">
        <v>19</v>
      </c>
      <c r="H1749" s="2" t="s">
        <v>20</v>
      </c>
      <c r="I1749" s="3">
        <v>42905.816219097222</v>
      </c>
      <c r="J1749" s="1">
        <f t="shared" si="25"/>
        <v>42905</v>
      </c>
      <c r="K1749" s="2" t="s">
        <v>21</v>
      </c>
      <c r="L1749" s="2">
        <v>2289</v>
      </c>
      <c r="M1749" s="2"/>
      <c r="N1749" s="2" t="s">
        <v>5964</v>
      </c>
      <c r="O1749" s="26">
        <v>74</v>
      </c>
      <c r="P1749" s="26">
        <v>33</v>
      </c>
      <c r="Q1749" s="26">
        <v>13</v>
      </c>
      <c r="W1749" s="3">
        <v>42905.815386342591</v>
      </c>
      <c r="X1749" s="2" t="s">
        <v>6609</v>
      </c>
      <c r="Y1749" s="4" t="s">
        <v>22</v>
      </c>
      <c r="Z1749" s="2" t="s">
        <v>22</v>
      </c>
      <c r="AA1749" s="2" t="s">
        <v>22</v>
      </c>
    </row>
    <row r="1750" spans="1:27">
      <c r="A1750" s="2">
        <v>201701237</v>
      </c>
      <c r="B1750" s="2" t="s">
        <v>1719</v>
      </c>
      <c r="C1750" s="2" t="s">
        <v>108</v>
      </c>
      <c r="D1750" s="2">
        <v>128</v>
      </c>
      <c r="E1750" s="2" t="s">
        <v>464</v>
      </c>
      <c r="F1750" s="3">
        <v>41810</v>
      </c>
      <c r="G1750" s="2" t="s">
        <v>31</v>
      </c>
      <c r="H1750" s="2" t="s">
        <v>32</v>
      </c>
      <c r="I1750" s="3">
        <v>43330.887522534722</v>
      </c>
      <c r="J1750" s="1">
        <f t="shared" si="25"/>
        <v>43330</v>
      </c>
      <c r="K1750" s="2" t="s">
        <v>21</v>
      </c>
      <c r="L1750" s="2">
        <v>2043</v>
      </c>
      <c r="M1750" s="2"/>
      <c r="N1750" s="2" t="s">
        <v>5486</v>
      </c>
      <c r="O1750" s="26">
        <v>1</v>
      </c>
      <c r="P1750" s="26">
        <v>2</v>
      </c>
      <c r="Q1750" s="26">
        <v>4</v>
      </c>
      <c r="W1750" s="3">
        <v>43330.861114618056</v>
      </c>
      <c r="X1750" s="2" t="s">
        <v>6610</v>
      </c>
      <c r="Y1750" s="4" t="s">
        <v>22</v>
      </c>
      <c r="Z1750" s="2" t="s">
        <v>22</v>
      </c>
      <c r="AA1750" s="2" t="s">
        <v>22</v>
      </c>
    </row>
    <row r="1751" spans="1:27">
      <c r="A1751" s="2">
        <v>201701248</v>
      </c>
      <c r="B1751" s="2" t="s">
        <v>2065</v>
      </c>
      <c r="C1751" s="2" t="s">
        <v>6611</v>
      </c>
      <c r="D1751" s="2">
        <v>125</v>
      </c>
      <c r="E1751" s="2" t="s">
        <v>18</v>
      </c>
      <c r="F1751" s="3">
        <v>42855</v>
      </c>
      <c r="G1751" s="2" t="s">
        <v>36</v>
      </c>
      <c r="H1751" s="2" t="s">
        <v>37</v>
      </c>
      <c r="I1751" s="3">
        <v>43120.466228784724</v>
      </c>
      <c r="J1751" s="1">
        <f t="shared" si="25"/>
        <v>43120</v>
      </c>
      <c r="K1751" s="2" t="s">
        <v>21</v>
      </c>
      <c r="L1751" s="2" t="s">
        <v>1043</v>
      </c>
      <c r="M1751" s="2"/>
      <c r="N1751" s="2"/>
      <c r="W1751" s="3">
        <v>43120.463273576388</v>
      </c>
      <c r="X1751" s="2" t="s">
        <v>6612</v>
      </c>
      <c r="Y1751" s="4" t="s">
        <v>22</v>
      </c>
      <c r="Z1751" s="2" t="s">
        <v>22</v>
      </c>
      <c r="AA1751" s="2" t="s">
        <v>22</v>
      </c>
    </row>
    <row r="1752" spans="1:27">
      <c r="A1752" s="2">
        <v>201701252</v>
      </c>
      <c r="B1752" s="2" t="s">
        <v>6613</v>
      </c>
      <c r="C1752" s="2" t="s">
        <v>6614</v>
      </c>
      <c r="D1752" s="2">
        <v>125</v>
      </c>
      <c r="E1752" s="2" t="s">
        <v>18</v>
      </c>
      <c r="F1752" s="3">
        <v>42517</v>
      </c>
      <c r="G1752" s="2" t="s">
        <v>19</v>
      </c>
      <c r="H1752" s="2" t="s">
        <v>20</v>
      </c>
      <c r="I1752" s="3">
        <v>42907.945728969906</v>
      </c>
      <c r="J1752" s="1">
        <f t="shared" si="25"/>
        <v>42907</v>
      </c>
      <c r="K1752" s="2" t="s">
        <v>21</v>
      </c>
      <c r="L1752" s="2">
        <v>2046</v>
      </c>
      <c r="M1752" s="2"/>
      <c r="N1752" s="2">
        <v>25</v>
      </c>
      <c r="O1752" s="26">
        <v>25</v>
      </c>
      <c r="W1752" s="3">
        <v>42907.945712962966</v>
      </c>
      <c r="X1752" s="2" t="s">
        <v>6615</v>
      </c>
      <c r="Y1752" s="4" t="s">
        <v>22</v>
      </c>
      <c r="Z1752" s="2" t="s">
        <v>22</v>
      </c>
      <c r="AA1752" s="2" t="s">
        <v>22</v>
      </c>
    </row>
    <row r="1753" spans="1:27">
      <c r="A1753" s="2">
        <v>201701254</v>
      </c>
      <c r="B1753" s="2" t="s">
        <v>3174</v>
      </c>
      <c r="C1753" s="2" t="s">
        <v>2091</v>
      </c>
      <c r="D1753" s="2">
        <v>131</v>
      </c>
      <c r="E1753" s="2" t="s">
        <v>40</v>
      </c>
      <c r="F1753" s="3">
        <v>40715</v>
      </c>
      <c r="G1753" s="2" t="s">
        <v>36</v>
      </c>
      <c r="H1753" s="2" t="s">
        <v>37</v>
      </c>
      <c r="I1753" s="3">
        <v>42931.729705127313</v>
      </c>
      <c r="J1753" s="1">
        <f t="shared" si="25"/>
        <v>42931</v>
      </c>
      <c r="K1753" s="2" t="s">
        <v>21</v>
      </c>
      <c r="L1753" s="2" t="s">
        <v>1043</v>
      </c>
      <c r="M1753" s="2"/>
      <c r="N1753" s="2"/>
      <c r="W1753" s="3">
        <v>42931.725401967589</v>
      </c>
      <c r="X1753" s="2" t="s">
        <v>6616</v>
      </c>
      <c r="Y1753" s="4" t="s">
        <v>22</v>
      </c>
      <c r="Z1753" s="2" t="s">
        <v>22</v>
      </c>
      <c r="AA1753" s="2" t="s">
        <v>22</v>
      </c>
    </row>
    <row r="1754" spans="1:27">
      <c r="A1754" s="2">
        <v>201701258</v>
      </c>
      <c r="B1754" s="2" t="s">
        <v>2436</v>
      </c>
      <c r="C1754" s="2" t="s">
        <v>3673</v>
      </c>
      <c r="D1754" s="2">
        <v>131</v>
      </c>
      <c r="E1754" s="2" t="s">
        <v>40</v>
      </c>
      <c r="F1754" s="3">
        <v>41319</v>
      </c>
      <c r="G1754" s="2" t="s">
        <v>19</v>
      </c>
      <c r="H1754" s="2" t="s">
        <v>20</v>
      </c>
      <c r="I1754" s="3">
        <v>42922.728439895836</v>
      </c>
      <c r="J1754" s="1">
        <f t="shared" si="25"/>
        <v>42922</v>
      </c>
      <c r="K1754" s="2" t="s">
        <v>21</v>
      </c>
      <c r="L1754" s="2">
        <v>2043</v>
      </c>
      <c r="M1754" s="2"/>
      <c r="N1754" s="2" t="s">
        <v>1026</v>
      </c>
      <c r="O1754" s="26">
        <v>1</v>
      </c>
      <c r="P1754" s="26">
        <v>21</v>
      </c>
      <c r="W1754" s="3">
        <v>42922.718880868058</v>
      </c>
      <c r="X1754" s="2" t="s">
        <v>6617</v>
      </c>
      <c r="Y1754" s="4" t="s">
        <v>22</v>
      </c>
      <c r="Z1754" s="2" t="s">
        <v>22</v>
      </c>
      <c r="AA1754" s="2" t="s">
        <v>22</v>
      </c>
    </row>
    <row r="1755" spans="1:27">
      <c r="A1755" s="2">
        <v>201701261</v>
      </c>
      <c r="B1755" s="2" t="s">
        <v>1963</v>
      </c>
      <c r="C1755" s="2" t="s">
        <v>1303</v>
      </c>
      <c r="D1755" s="2">
        <v>125</v>
      </c>
      <c r="E1755" s="2" t="s">
        <v>18</v>
      </c>
      <c r="F1755" s="3">
        <v>38944</v>
      </c>
      <c r="G1755" s="2" t="s">
        <v>36</v>
      </c>
      <c r="H1755" s="2" t="s">
        <v>37</v>
      </c>
      <c r="I1755" s="3">
        <v>42910.418393020831</v>
      </c>
      <c r="J1755" s="1">
        <f t="shared" si="25"/>
        <v>42910</v>
      </c>
      <c r="K1755" s="2" t="s">
        <v>21</v>
      </c>
      <c r="L1755" s="2">
        <v>2101</v>
      </c>
      <c r="M1755" s="2" t="s">
        <v>5965</v>
      </c>
      <c r="N1755" s="2"/>
      <c r="W1755" s="3">
        <v>42910.429187615744</v>
      </c>
      <c r="X1755" s="2" t="s">
        <v>6618</v>
      </c>
      <c r="Y1755" s="4" t="s">
        <v>22</v>
      </c>
      <c r="Z1755" s="2" t="s">
        <v>22</v>
      </c>
      <c r="AA1755" s="2" t="s">
        <v>22</v>
      </c>
    </row>
    <row r="1756" spans="1:27">
      <c r="A1756" s="2">
        <v>201701268</v>
      </c>
      <c r="B1756" s="2" t="s">
        <v>6619</v>
      </c>
      <c r="C1756" s="2" t="s">
        <v>6620</v>
      </c>
      <c r="D1756" s="2">
        <v>125</v>
      </c>
      <c r="E1756" s="2" t="s">
        <v>18</v>
      </c>
      <c r="F1756" s="3">
        <v>41996</v>
      </c>
      <c r="G1756" s="2" t="s">
        <v>71</v>
      </c>
      <c r="H1756" s="2" t="s">
        <v>72</v>
      </c>
      <c r="I1756" s="3">
        <v>42909.669858182868</v>
      </c>
      <c r="J1756" s="1">
        <f t="shared" si="25"/>
        <v>42909</v>
      </c>
      <c r="K1756" s="2" t="s">
        <v>21</v>
      </c>
      <c r="L1756" s="2">
        <v>2133</v>
      </c>
      <c r="M1756" s="2">
        <v>2119</v>
      </c>
      <c r="N1756" s="2" t="s">
        <v>5966</v>
      </c>
      <c r="O1756" s="26">
        <v>16</v>
      </c>
      <c r="P1756" s="26">
        <v>33</v>
      </c>
      <c r="Q1756" s="26">
        <v>40</v>
      </c>
      <c r="R1756" s="26">
        <v>31</v>
      </c>
      <c r="S1756" s="26">
        <v>1</v>
      </c>
      <c r="T1756" s="26">
        <v>21</v>
      </c>
      <c r="W1756" s="3">
        <v>42909.668593287039</v>
      </c>
      <c r="X1756" s="2" t="s">
        <v>6621</v>
      </c>
      <c r="Y1756" s="4" t="s">
        <v>22</v>
      </c>
      <c r="Z1756" s="2" t="s">
        <v>22</v>
      </c>
      <c r="AA1756" s="2" t="s">
        <v>22</v>
      </c>
    </row>
    <row r="1757" spans="1:27">
      <c r="A1757" s="2">
        <v>201701276</v>
      </c>
      <c r="B1757" s="2" t="s">
        <v>3885</v>
      </c>
      <c r="C1757" s="2" t="s">
        <v>6622</v>
      </c>
      <c r="D1757" s="2">
        <v>539</v>
      </c>
      <c r="E1757" s="2" t="s">
        <v>2560</v>
      </c>
      <c r="F1757" s="3">
        <v>42847</v>
      </c>
      <c r="G1757" s="2" t="s">
        <v>71</v>
      </c>
      <c r="H1757" s="2" t="s">
        <v>72</v>
      </c>
      <c r="I1757" s="3">
        <v>43033.886750925929</v>
      </c>
      <c r="J1757" s="1">
        <f t="shared" si="25"/>
        <v>43033</v>
      </c>
      <c r="K1757" s="2" t="s">
        <v>21</v>
      </c>
      <c r="L1757" s="2">
        <v>2267</v>
      </c>
      <c r="M1757" s="2" t="s">
        <v>5841</v>
      </c>
      <c r="N1757" s="2" t="s">
        <v>5967</v>
      </c>
      <c r="O1757" s="26">
        <v>1</v>
      </c>
      <c r="P1757" s="26">
        <v>2</v>
      </c>
      <c r="Q1757" s="26">
        <v>21</v>
      </c>
      <c r="R1757" s="26">
        <v>28</v>
      </c>
      <c r="W1757" s="3">
        <v>43033.86549128472</v>
      </c>
      <c r="X1757" s="2" t="s">
        <v>6623</v>
      </c>
      <c r="Y1757" s="4" t="s">
        <v>22</v>
      </c>
      <c r="Z1757" s="2" t="s">
        <v>22</v>
      </c>
      <c r="AA1757" s="2" t="s">
        <v>22</v>
      </c>
    </row>
    <row r="1758" spans="1:27">
      <c r="A1758" s="2">
        <v>201701279</v>
      </c>
      <c r="B1758" s="2" t="s">
        <v>6624</v>
      </c>
      <c r="C1758" s="2" t="s">
        <v>2779</v>
      </c>
      <c r="D1758" s="2">
        <v>126</v>
      </c>
      <c r="E1758" s="2" t="s">
        <v>95</v>
      </c>
      <c r="F1758" s="3">
        <v>38892</v>
      </c>
      <c r="G1758" s="2" t="s">
        <v>19</v>
      </c>
      <c r="H1758" s="2" t="s">
        <v>20</v>
      </c>
      <c r="I1758" s="3">
        <v>42910.939883067127</v>
      </c>
      <c r="J1758" s="1">
        <f t="shared" si="25"/>
        <v>42910</v>
      </c>
      <c r="K1758" s="2" t="s">
        <v>21</v>
      </c>
      <c r="L1758" s="2">
        <v>2020</v>
      </c>
      <c r="M1758" s="2"/>
      <c r="N1758" s="2" t="s">
        <v>5968</v>
      </c>
      <c r="O1758" s="26">
        <v>5</v>
      </c>
      <c r="P1758" s="26">
        <v>21</v>
      </c>
      <c r="W1758" s="3">
        <v>42910.939352662041</v>
      </c>
      <c r="X1758" s="2" t="s">
        <v>6625</v>
      </c>
      <c r="Y1758" s="4" t="s">
        <v>22</v>
      </c>
      <c r="Z1758" s="2" t="s">
        <v>22</v>
      </c>
      <c r="AA1758" s="2" t="s">
        <v>22</v>
      </c>
    </row>
    <row r="1759" spans="1:27">
      <c r="A1759" s="2">
        <v>201701284</v>
      </c>
      <c r="B1759" s="2" t="s">
        <v>6626</v>
      </c>
      <c r="C1759" s="2" t="s">
        <v>1565</v>
      </c>
      <c r="D1759" s="2">
        <v>130</v>
      </c>
      <c r="E1759" s="2" t="s">
        <v>35</v>
      </c>
      <c r="F1759" s="3">
        <v>41176</v>
      </c>
      <c r="G1759" s="2" t="s">
        <v>19</v>
      </c>
      <c r="H1759" s="2" t="s">
        <v>20</v>
      </c>
      <c r="I1759" s="3">
        <v>43002.605114467595</v>
      </c>
      <c r="J1759" s="1">
        <f t="shared" si="25"/>
        <v>43002</v>
      </c>
      <c r="K1759" s="2" t="s">
        <v>21</v>
      </c>
      <c r="L1759" s="2" t="s">
        <v>5844</v>
      </c>
      <c r="M1759" s="2"/>
      <c r="N1759" s="2"/>
      <c r="W1759" s="3">
        <v>43002.600163506948</v>
      </c>
      <c r="X1759" s="2" t="s">
        <v>6627</v>
      </c>
      <c r="Y1759" s="4" t="s">
        <v>22</v>
      </c>
      <c r="Z1759" s="2" t="s">
        <v>22</v>
      </c>
      <c r="AA1759" s="2" t="s">
        <v>22</v>
      </c>
    </row>
    <row r="1760" spans="1:27">
      <c r="A1760" s="2">
        <v>201701289</v>
      </c>
      <c r="B1760" s="2" t="s">
        <v>6628</v>
      </c>
      <c r="C1760" s="2" t="s">
        <v>144</v>
      </c>
      <c r="D1760" s="2">
        <v>539</v>
      </c>
      <c r="E1760" s="2" t="s">
        <v>2560</v>
      </c>
      <c r="F1760" s="3">
        <v>42891</v>
      </c>
      <c r="G1760" s="2" t="s">
        <v>31</v>
      </c>
      <c r="H1760" s="2" t="s">
        <v>32</v>
      </c>
      <c r="I1760" s="3">
        <v>42920.470864236115</v>
      </c>
      <c r="J1760" s="1">
        <f t="shared" si="25"/>
        <v>42920</v>
      </c>
      <c r="K1760" s="2" t="s">
        <v>21</v>
      </c>
      <c r="L1760" s="2" t="s">
        <v>5969</v>
      </c>
      <c r="M1760" s="2"/>
      <c r="N1760" s="2" t="s">
        <v>5970</v>
      </c>
      <c r="O1760" s="26">
        <v>1</v>
      </c>
      <c r="P1760" s="26">
        <v>2</v>
      </c>
      <c r="Q1760" s="26">
        <v>74</v>
      </c>
      <c r="W1760" s="3">
        <v>42920.458650231485</v>
      </c>
      <c r="X1760" s="2" t="s">
        <v>6629</v>
      </c>
      <c r="Y1760" s="4" t="s">
        <v>22</v>
      </c>
      <c r="Z1760" s="2" t="s">
        <v>22</v>
      </c>
      <c r="AA1760" s="2" t="s">
        <v>22</v>
      </c>
    </row>
    <row r="1761" spans="1:27">
      <c r="A1761" s="2">
        <v>201701295</v>
      </c>
      <c r="B1761" s="2" t="s">
        <v>6630</v>
      </c>
      <c r="C1761" s="2" t="s">
        <v>6631</v>
      </c>
      <c r="D1761" s="2">
        <v>125</v>
      </c>
      <c r="E1761" s="2" t="s">
        <v>18</v>
      </c>
      <c r="F1761" s="3">
        <v>39990</v>
      </c>
      <c r="G1761" s="2" t="s">
        <v>71</v>
      </c>
      <c r="H1761" s="2" t="s">
        <v>72</v>
      </c>
      <c r="I1761" s="3">
        <v>42916.59698101852</v>
      </c>
      <c r="J1761" s="1">
        <f t="shared" si="25"/>
        <v>42916</v>
      </c>
      <c r="K1761" s="2" t="s">
        <v>21</v>
      </c>
      <c r="L1761" s="2" t="s">
        <v>5597</v>
      </c>
      <c r="M1761" s="2"/>
      <c r="N1761" s="2"/>
      <c r="W1761" s="3">
        <v>42916.574553043982</v>
      </c>
      <c r="X1761" s="2" t="s">
        <v>6632</v>
      </c>
      <c r="Y1761" s="4" t="s">
        <v>22</v>
      </c>
      <c r="Z1761" s="2" t="s">
        <v>22</v>
      </c>
      <c r="AA1761" s="2" t="s">
        <v>22</v>
      </c>
    </row>
    <row r="1762" spans="1:27">
      <c r="A1762" s="2">
        <v>201701296</v>
      </c>
      <c r="B1762" s="2" t="s">
        <v>6633</v>
      </c>
      <c r="C1762" s="2" t="s">
        <v>1649</v>
      </c>
      <c r="D1762" s="2">
        <v>201</v>
      </c>
      <c r="E1762" s="2" t="s">
        <v>794</v>
      </c>
      <c r="F1762" s="3">
        <v>42808</v>
      </c>
      <c r="G1762" s="2" t="s">
        <v>71</v>
      </c>
      <c r="H1762" s="2" t="s">
        <v>72</v>
      </c>
      <c r="I1762" s="3">
        <v>42980.995524849539</v>
      </c>
      <c r="J1762" s="1">
        <f t="shared" si="25"/>
        <v>42980</v>
      </c>
      <c r="K1762" s="2" t="s">
        <v>21</v>
      </c>
      <c r="L1762" s="2">
        <v>2046</v>
      </c>
      <c r="M1762" s="2"/>
      <c r="N1762" s="2">
        <v>25</v>
      </c>
      <c r="O1762" s="26">
        <v>25</v>
      </c>
      <c r="W1762" s="3">
        <v>42980.985372916664</v>
      </c>
      <c r="X1762" s="2" t="s">
        <v>6634</v>
      </c>
      <c r="Y1762" s="4" t="s">
        <v>22</v>
      </c>
      <c r="Z1762" s="2" t="s">
        <v>22</v>
      </c>
      <c r="AA1762" s="2" t="s">
        <v>22</v>
      </c>
    </row>
    <row r="1763" spans="1:27">
      <c r="A1763" s="2">
        <v>201701301</v>
      </c>
      <c r="B1763" s="2" t="s">
        <v>6635</v>
      </c>
      <c r="C1763" s="2" t="s">
        <v>1355</v>
      </c>
      <c r="D1763" s="2">
        <v>539</v>
      </c>
      <c r="E1763" s="2" t="s">
        <v>2560</v>
      </c>
      <c r="F1763" s="3">
        <v>42364</v>
      </c>
      <c r="G1763" s="2" t="s">
        <v>31</v>
      </c>
      <c r="H1763" s="2" t="s">
        <v>32</v>
      </c>
      <c r="I1763" s="3">
        <v>43098.78248908565</v>
      </c>
      <c r="J1763" s="1">
        <f t="shared" si="25"/>
        <v>43098</v>
      </c>
      <c r="K1763" s="2" t="s">
        <v>21</v>
      </c>
      <c r="L1763" s="2">
        <v>2236</v>
      </c>
      <c r="M1763" s="2">
        <v>2237</v>
      </c>
      <c r="N1763" s="2" t="s">
        <v>5971</v>
      </c>
      <c r="O1763" s="26">
        <v>1</v>
      </c>
      <c r="P1763" s="26">
        <v>2</v>
      </c>
      <c r="Q1763" s="26">
        <v>27</v>
      </c>
      <c r="W1763" s="3">
        <v>43098.779032175924</v>
      </c>
      <c r="X1763" s="2" t="s">
        <v>6636</v>
      </c>
      <c r="Y1763" s="4" t="s">
        <v>22</v>
      </c>
      <c r="Z1763" s="2" t="s">
        <v>22</v>
      </c>
      <c r="AA1763" s="2" t="s">
        <v>22</v>
      </c>
    </row>
    <row r="1764" spans="1:27">
      <c r="A1764" s="2">
        <v>201701315</v>
      </c>
      <c r="B1764" s="2" t="s">
        <v>6637</v>
      </c>
      <c r="C1764" s="2" t="s">
        <v>199</v>
      </c>
      <c r="D1764" s="2">
        <v>125</v>
      </c>
      <c r="E1764" s="2" t="s">
        <v>18</v>
      </c>
      <c r="F1764" s="3">
        <v>40357</v>
      </c>
      <c r="G1764" s="2" t="s">
        <v>71</v>
      </c>
      <c r="H1764" s="2" t="s">
        <v>72</v>
      </c>
      <c r="I1764" s="3">
        <v>42928.624249421293</v>
      </c>
      <c r="J1764" s="1">
        <f t="shared" si="25"/>
        <v>42928</v>
      </c>
      <c r="K1764" s="2" t="s">
        <v>21</v>
      </c>
      <c r="L1764" s="2">
        <v>2133</v>
      </c>
      <c r="M1764" s="2"/>
      <c r="N1764" s="2" t="s">
        <v>5972</v>
      </c>
      <c r="O1764" s="26">
        <v>33</v>
      </c>
      <c r="P1764" s="26">
        <v>21</v>
      </c>
      <c r="Q1764" s="26">
        <v>40</v>
      </c>
      <c r="W1764" s="3">
        <v>42928.491351736113</v>
      </c>
      <c r="X1764" s="2" t="s">
        <v>6638</v>
      </c>
      <c r="Y1764" s="4" t="s">
        <v>22</v>
      </c>
      <c r="Z1764" s="2" t="s">
        <v>22</v>
      </c>
      <c r="AA1764" s="2" t="s">
        <v>22</v>
      </c>
    </row>
    <row r="1765" spans="1:27">
      <c r="A1765" s="2">
        <v>201701322</v>
      </c>
      <c r="B1765" s="2" t="s">
        <v>6639</v>
      </c>
      <c r="C1765" s="2" t="s">
        <v>569</v>
      </c>
      <c r="D1765" s="2">
        <v>499</v>
      </c>
      <c r="E1765" s="2" t="s">
        <v>50</v>
      </c>
      <c r="F1765" s="3">
        <v>41475</v>
      </c>
      <c r="G1765" s="2" t="s">
        <v>19</v>
      </c>
      <c r="H1765" s="2" t="s">
        <v>20</v>
      </c>
      <c r="I1765" s="3">
        <v>42915.809097951387</v>
      </c>
      <c r="J1765" s="1">
        <f t="shared" si="25"/>
        <v>42915</v>
      </c>
      <c r="K1765" s="2" t="s">
        <v>21</v>
      </c>
      <c r="L1765" s="2">
        <v>2140</v>
      </c>
      <c r="M1765" s="2" t="s">
        <v>5973</v>
      </c>
      <c r="N1765" s="2" t="s">
        <v>5974</v>
      </c>
      <c r="O1765" s="26">
        <v>24</v>
      </c>
      <c r="P1765" s="26">
        <v>222</v>
      </c>
      <c r="W1765" s="3">
        <v>42915.777254050925</v>
      </c>
      <c r="X1765" s="2" t="s">
        <v>6640</v>
      </c>
      <c r="Y1765" s="4" t="s">
        <v>22</v>
      </c>
      <c r="Z1765" s="2" t="s">
        <v>22</v>
      </c>
      <c r="AA1765" s="2" t="s">
        <v>22</v>
      </c>
    </row>
    <row r="1766" spans="1:27">
      <c r="A1766" s="2">
        <v>201701326</v>
      </c>
      <c r="B1766" s="2" t="s">
        <v>6641</v>
      </c>
      <c r="C1766" s="2" t="s">
        <v>600</v>
      </c>
      <c r="D1766" s="2">
        <v>125</v>
      </c>
      <c r="E1766" s="2" t="s">
        <v>18</v>
      </c>
      <c r="F1766" s="3">
        <v>42344</v>
      </c>
      <c r="G1766" s="2" t="s">
        <v>36</v>
      </c>
      <c r="H1766" s="2" t="s">
        <v>37</v>
      </c>
      <c r="I1766" s="3">
        <v>42988.430882094908</v>
      </c>
      <c r="J1766" s="1">
        <f t="shared" si="25"/>
        <v>42988</v>
      </c>
      <c r="K1766" s="2" t="s">
        <v>21</v>
      </c>
      <c r="L1766" s="2">
        <v>2046</v>
      </c>
      <c r="M1766" s="2"/>
      <c r="N1766" s="2">
        <v>25</v>
      </c>
      <c r="O1766" s="26">
        <v>25</v>
      </c>
      <c r="W1766" s="3">
        <v>42988.38640304398</v>
      </c>
      <c r="X1766" s="2" t="s">
        <v>6642</v>
      </c>
      <c r="Y1766" s="4" t="s">
        <v>22</v>
      </c>
      <c r="Z1766" s="2" t="s">
        <v>22</v>
      </c>
      <c r="AA1766" s="2" t="s">
        <v>22</v>
      </c>
    </row>
    <row r="1767" spans="1:27">
      <c r="A1767" s="2">
        <v>201701334</v>
      </c>
      <c r="B1767" s="2" t="s">
        <v>6643</v>
      </c>
      <c r="C1767" s="2" t="s">
        <v>250</v>
      </c>
      <c r="D1767" s="2">
        <v>130</v>
      </c>
      <c r="E1767" s="2" t="s">
        <v>35</v>
      </c>
      <c r="F1767" s="3">
        <v>41091</v>
      </c>
      <c r="G1767" s="2" t="s">
        <v>31</v>
      </c>
      <c r="H1767" s="2" t="s">
        <v>32</v>
      </c>
      <c r="I1767" s="3">
        <v>42917.519972372684</v>
      </c>
      <c r="J1767" s="1">
        <f t="shared" si="25"/>
        <v>42917</v>
      </c>
      <c r="K1767" s="2" t="s">
        <v>21</v>
      </c>
      <c r="L1767" s="2" t="s">
        <v>1035</v>
      </c>
      <c r="M1767" s="2">
        <v>2140</v>
      </c>
      <c r="N1767" s="2">
        <v>24</v>
      </c>
      <c r="O1767" s="26">
        <v>24</v>
      </c>
      <c r="W1767" s="3">
        <v>42917.489725266205</v>
      </c>
      <c r="X1767" s="2" t="s">
        <v>6644</v>
      </c>
      <c r="Y1767" s="4" t="s">
        <v>22</v>
      </c>
      <c r="Z1767" s="2" t="s">
        <v>22</v>
      </c>
      <c r="AA1767" s="2" t="s">
        <v>22</v>
      </c>
    </row>
    <row r="1768" spans="1:27">
      <c r="A1768" s="2">
        <v>201701335</v>
      </c>
      <c r="B1768" s="2" t="s">
        <v>6645</v>
      </c>
      <c r="C1768" s="2" t="s">
        <v>431</v>
      </c>
      <c r="D1768" s="2">
        <v>505</v>
      </c>
      <c r="E1768" s="2" t="s">
        <v>4919</v>
      </c>
      <c r="F1768" s="3">
        <v>42430</v>
      </c>
      <c r="G1768" s="2" t="s">
        <v>36</v>
      </c>
      <c r="H1768" s="2" t="s">
        <v>37</v>
      </c>
      <c r="I1768" s="3">
        <v>42922.432939236111</v>
      </c>
      <c r="J1768" s="1">
        <f t="shared" si="25"/>
        <v>42922</v>
      </c>
      <c r="K1768" s="2" t="s">
        <v>21</v>
      </c>
      <c r="L1768" s="2" t="s">
        <v>5623</v>
      </c>
      <c r="M1768" s="2"/>
      <c r="N1768" s="2" t="s">
        <v>5975</v>
      </c>
      <c r="O1768" s="26">
        <v>21</v>
      </c>
      <c r="P1768" s="26">
        <v>901</v>
      </c>
      <c r="Q1768" s="26">
        <v>4201</v>
      </c>
      <c r="R1768" s="26">
        <v>0</v>
      </c>
      <c r="W1768" s="3">
        <v>42922.429730787037</v>
      </c>
      <c r="X1768" s="2" t="s">
        <v>6646</v>
      </c>
      <c r="Y1768" s="4" t="s">
        <v>22</v>
      </c>
      <c r="Z1768" s="2" t="s">
        <v>22</v>
      </c>
      <c r="AA1768" s="2" t="s">
        <v>22</v>
      </c>
    </row>
    <row r="1769" spans="1:27">
      <c r="A1769" s="2">
        <v>201701336</v>
      </c>
      <c r="B1769" s="2" t="s">
        <v>6647</v>
      </c>
      <c r="C1769" s="2" t="s">
        <v>6500</v>
      </c>
      <c r="D1769" s="2">
        <v>499</v>
      </c>
      <c r="E1769" s="2" t="s">
        <v>50</v>
      </c>
      <c r="F1769" s="3">
        <v>42795</v>
      </c>
      <c r="G1769" s="2" t="s">
        <v>31</v>
      </c>
      <c r="H1769" s="2" t="s">
        <v>32</v>
      </c>
      <c r="I1769" s="3">
        <v>42917.535351585648</v>
      </c>
      <c r="J1769" s="1">
        <f t="shared" si="25"/>
        <v>42917</v>
      </c>
      <c r="K1769" s="2" t="s">
        <v>21</v>
      </c>
      <c r="L1769" s="2">
        <v>2275</v>
      </c>
      <c r="M1769" s="2"/>
      <c r="N1769" s="2" t="s">
        <v>5976</v>
      </c>
      <c r="O1769" s="26">
        <v>14</v>
      </c>
      <c r="P1769" s="26">
        <v>21</v>
      </c>
      <c r="Q1769" s="26">
        <v>5</v>
      </c>
      <c r="R1769" s="26">
        <v>28</v>
      </c>
      <c r="W1769" s="3">
        <v>42917.526617326388</v>
      </c>
      <c r="X1769" s="2" t="s">
        <v>6648</v>
      </c>
      <c r="Y1769" s="4" t="s">
        <v>22</v>
      </c>
      <c r="Z1769" s="2" t="s">
        <v>22</v>
      </c>
      <c r="AA1769" s="2" t="s">
        <v>22</v>
      </c>
    </row>
    <row r="1770" spans="1:27">
      <c r="A1770" s="2">
        <v>201701337</v>
      </c>
      <c r="B1770" s="2" t="s">
        <v>6647</v>
      </c>
      <c r="C1770" s="2" t="s">
        <v>6649</v>
      </c>
      <c r="D1770" s="2">
        <v>499</v>
      </c>
      <c r="E1770" s="2" t="s">
        <v>50</v>
      </c>
      <c r="F1770" s="3">
        <v>42186</v>
      </c>
      <c r="G1770" s="2" t="s">
        <v>19</v>
      </c>
      <c r="H1770" s="2" t="s">
        <v>20</v>
      </c>
      <c r="I1770" s="3">
        <v>42917.61348359954</v>
      </c>
      <c r="J1770" s="1">
        <f t="shared" si="25"/>
        <v>42917</v>
      </c>
      <c r="K1770" s="2" t="s">
        <v>21</v>
      </c>
      <c r="L1770" s="2" t="s">
        <v>1069</v>
      </c>
      <c r="M1770" s="2"/>
      <c r="N1770" s="2"/>
      <c r="W1770" s="3">
        <v>42917.593977395831</v>
      </c>
      <c r="X1770" s="2" t="s">
        <v>6650</v>
      </c>
      <c r="Y1770" s="4" t="s">
        <v>22</v>
      </c>
      <c r="Z1770" s="2" t="s">
        <v>22</v>
      </c>
      <c r="AA1770" s="2" t="s">
        <v>22</v>
      </c>
    </row>
    <row r="1771" spans="1:27">
      <c r="A1771" s="2">
        <v>201701340</v>
      </c>
      <c r="B1771" s="2" t="s">
        <v>6651</v>
      </c>
      <c r="C1771" s="2" t="s">
        <v>6652</v>
      </c>
      <c r="D1771" s="2">
        <v>599</v>
      </c>
      <c r="E1771" s="2" t="s">
        <v>50</v>
      </c>
      <c r="F1771" s="3">
        <v>42156</v>
      </c>
      <c r="G1771" s="2" t="s">
        <v>36</v>
      </c>
      <c r="H1771" s="2" t="s">
        <v>37</v>
      </c>
      <c r="I1771" s="3">
        <v>42918.450351585649</v>
      </c>
      <c r="J1771" s="1">
        <f t="shared" si="25"/>
        <v>42918</v>
      </c>
      <c r="K1771" s="2" t="s">
        <v>21</v>
      </c>
      <c r="L1771" s="2">
        <v>2092</v>
      </c>
      <c r="M1771" s="2"/>
      <c r="N1771" s="2" t="s">
        <v>5977</v>
      </c>
      <c r="O1771" s="26">
        <v>72</v>
      </c>
      <c r="P1771" s="26">
        <v>28</v>
      </c>
      <c r="Q1771" s="26">
        <v>8</v>
      </c>
      <c r="W1771" s="3">
        <v>42918.420202974536</v>
      </c>
      <c r="X1771" s="2" t="s">
        <v>6653</v>
      </c>
      <c r="Y1771" s="4" t="s">
        <v>22</v>
      </c>
      <c r="Z1771" s="2" t="s">
        <v>22</v>
      </c>
      <c r="AA1771" s="2" t="s">
        <v>22</v>
      </c>
    </row>
    <row r="1772" spans="1:27">
      <c r="A1772" s="2">
        <v>201701347</v>
      </c>
      <c r="B1772" s="2" t="s">
        <v>6654</v>
      </c>
      <c r="C1772" s="2" t="s">
        <v>6655</v>
      </c>
      <c r="D1772" s="2">
        <v>128</v>
      </c>
      <c r="E1772" s="2" t="s">
        <v>464</v>
      </c>
      <c r="F1772" s="3">
        <v>42646</v>
      </c>
      <c r="G1772" s="2" t="s">
        <v>36</v>
      </c>
      <c r="H1772" s="2" t="s">
        <v>37</v>
      </c>
      <c r="I1772" s="3">
        <v>42920.495422835651</v>
      </c>
      <c r="J1772" s="1">
        <f t="shared" si="25"/>
        <v>42920</v>
      </c>
      <c r="K1772" s="2" t="s">
        <v>21</v>
      </c>
      <c r="L1772" s="2" t="s">
        <v>1043</v>
      </c>
      <c r="M1772" s="2"/>
      <c r="N1772" s="2"/>
      <c r="W1772" s="3">
        <v>42920.486067905091</v>
      </c>
      <c r="X1772" s="2" t="s">
        <v>6656</v>
      </c>
      <c r="Y1772" s="4" t="s">
        <v>22</v>
      </c>
      <c r="Z1772" s="2" t="s">
        <v>22</v>
      </c>
      <c r="AA1772" s="2" t="s">
        <v>22</v>
      </c>
    </row>
    <row r="1773" spans="1:27">
      <c r="A1773" s="2">
        <v>201701349</v>
      </c>
      <c r="B1773" s="2" t="s">
        <v>6657</v>
      </c>
      <c r="C1773" s="2" t="s">
        <v>6658</v>
      </c>
      <c r="D1773" s="2">
        <v>125</v>
      </c>
      <c r="E1773" s="2" t="s">
        <v>18</v>
      </c>
      <c r="F1773" s="3">
        <v>38901</v>
      </c>
      <c r="G1773" s="2" t="s">
        <v>71</v>
      </c>
      <c r="H1773" s="2" t="s">
        <v>72</v>
      </c>
      <c r="I1773" s="3">
        <v>42919.706312731483</v>
      </c>
      <c r="J1773" s="1">
        <f t="shared" si="25"/>
        <v>42919</v>
      </c>
      <c r="K1773" s="2" t="s">
        <v>21</v>
      </c>
      <c r="L1773" s="2">
        <v>2116</v>
      </c>
      <c r="M1773" s="2">
        <v>2092</v>
      </c>
      <c r="N1773" s="2" t="s">
        <v>5978</v>
      </c>
      <c r="O1773" s="26">
        <v>221</v>
      </c>
      <c r="P1773" s="26">
        <v>76</v>
      </c>
      <c r="W1773" s="3">
        <v>42919.706312731483</v>
      </c>
      <c r="X1773" s="2" t="s">
        <v>6659</v>
      </c>
      <c r="Y1773" s="4" t="s">
        <v>22</v>
      </c>
      <c r="Z1773" s="2" t="s">
        <v>22</v>
      </c>
      <c r="AA1773" s="2" t="s">
        <v>22</v>
      </c>
    </row>
    <row r="1774" spans="1:27">
      <c r="A1774" s="2">
        <v>201701354</v>
      </c>
      <c r="B1774" s="2" t="s">
        <v>6660</v>
      </c>
      <c r="C1774" s="2" t="s">
        <v>47</v>
      </c>
      <c r="D1774" s="2">
        <v>119</v>
      </c>
      <c r="E1774" s="2" t="s">
        <v>70</v>
      </c>
      <c r="F1774" s="3">
        <v>42829</v>
      </c>
      <c r="G1774" s="2" t="s">
        <v>71</v>
      </c>
      <c r="H1774" s="2" t="s">
        <v>72</v>
      </c>
      <c r="I1774" s="3">
        <v>42958.085138807874</v>
      </c>
      <c r="J1774" s="1">
        <f t="shared" si="25"/>
        <v>42958</v>
      </c>
      <c r="K1774" s="2" t="s">
        <v>21</v>
      </c>
      <c r="L1774" s="2">
        <v>2043</v>
      </c>
      <c r="M1774" s="2"/>
      <c r="N1774" s="2">
        <v>1</v>
      </c>
      <c r="O1774" s="26">
        <v>1</v>
      </c>
      <c r="W1774" s="3">
        <v>42958.084575381945</v>
      </c>
      <c r="X1774" s="2" t="s">
        <v>6661</v>
      </c>
      <c r="Y1774" s="4" t="s">
        <v>22</v>
      </c>
      <c r="Z1774" s="2" t="s">
        <v>22</v>
      </c>
      <c r="AA1774" s="2" t="s">
        <v>22</v>
      </c>
    </row>
    <row r="1775" spans="1:27">
      <c r="A1775" s="2">
        <v>201701355</v>
      </c>
      <c r="B1775" s="2" t="s">
        <v>6662</v>
      </c>
      <c r="C1775" s="2" t="s">
        <v>4472</v>
      </c>
      <c r="D1775" s="2">
        <v>499</v>
      </c>
      <c r="E1775" s="2" t="s">
        <v>50</v>
      </c>
      <c r="F1775" s="3">
        <v>38172</v>
      </c>
      <c r="G1775" s="2" t="s">
        <v>71</v>
      </c>
      <c r="H1775" s="2" t="s">
        <v>72</v>
      </c>
      <c r="I1775" s="3">
        <v>42920.564134409724</v>
      </c>
      <c r="J1775" s="1">
        <f t="shared" si="25"/>
        <v>42920</v>
      </c>
      <c r="K1775" s="2" t="s">
        <v>21</v>
      </c>
      <c r="L1775" s="2">
        <v>2116</v>
      </c>
      <c r="M1775" s="2"/>
      <c r="N1775" s="2" t="s">
        <v>5979</v>
      </c>
      <c r="O1775" s="26">
        <v>221</v>
      </c>
      <c r="P1775" s="26">
        <v>4</v>
      </c>
      <c r="W1775" s="3">
        <v>42920.563571840277</v>
      </c>
      <c r="X1775" s="2" t="s">
        <v>6663</v>
      </c>
      <c r="Y1775" s="4" t="s">
        <v>22</v>
      </c>
      <c r="Z1775" s="2" t="s">
        <v>22</v>
      </c>
      <c r="AA1775" s="2" t="s">
        <v>22</v>
      </c>
    </row>
    <row r="1776" spans="1:27">
      <c r="A1776" s="2">
        <v>201701361</v>
      </c>
      <c r="B1776" s="2" t="s">
        <v>6664</v>
      </c>
      <c r="C1776" s="2" t="s">
        <v>30</v>
      </c>
      <c r="D1776" s="2">
        <v>123</v>
      </c>
      <c r="E1776" s="2" t="s">
        <v>62</v>
      </c>
      <c r="F1776" s="3">
        <v>42866</v>
      </c>
      <c r="G1776" s="2" t="s">
        <v>36</v>
      </c>
      <c r="H1776" s="2" t="s">
        <v>37</v>
      </c>
      <c r="I1776" s="3">
        <v>43145.567097071762</v>
      </c>
      <c r="J1776" s="1">
        <f t="shared" si="25"/>
        <v>43145</v>
      </c>
      <c r="K1776" s="2" t="s">
        <v>21</v>
      </c>
      <c r="L1776" s="2" t="s">
        <v>1043</v>
      </c>
      <c r="M1776" s="2"/>
      <c r="N1776" s="2"/>
      <c r="W1776" s="3">
        <v>43145.564803900466</v>
      </c>
      <c r="X1776" s="2" t="s">
        <v>6665</v>
      </c>
      <c r="Y1776" s="4" t="s">
        <v>22</v>
      </c>
      <c r="Z1776" s="2" t="s">
        <v>22</v>
      </c>
      <c r="AA1776" s="2" t="s">
        <v>22</v>
      </c>
    </row>
    <row r="1777" spans="1:27">
      <c r="A1777" s="2">
        <v>201701369</v>
      </c>
      <c r="B1777" s="2" t="s">
        <v>6666</v>
      </c>
      <c r="C1777" s="2" t="s">
        <v>6667</v>
      </c>
      <c r="D1777" s="2">
        <v>14</v>
      </c>
      <c r="E1777" s="2" t="s">
        <v>1870</v>
      </c>
      <c r="F1777" s="3">
        <v>42190</v>
      </c>
      <c r="G1777" s="2" t="s">
        <v>71</v>
      </c>
      <c r="H1777" s="2" t="s">
        <v>72</v>
      </c>
      <c r="I1777" s="3">
        <v>42921.40939108796</v>
      </c>
      <c r="J1777" s="1">
        <f t="shared" si="25"/>
        <v>42921</v>
      </c>
      <c r="K1777" s="2" t="s">
        <v>21</v>
      </c>
      <c r="L1777" s="2">
        <v>2275</v>
      </c>
      <c r="M1777" s="2"/>
      <c r="N1777" s="2" t="s">
        <v>5980</v>
      </c>
      <c r="O1777" s="26">
        <v>15</v>
      </c>
      <c r="P1777" s="26">
        <v>21</v>
      </c>
      <c r="Q1777" s="26">
        <v>0</v>
      </c>
      <c r="W1777" s="3">
        <v>42921.381239155089</v>
      </c>
      <c r="X1777" s="2" t="s">
        <v>6668</v>
      </c>
      <c r="Y1777" s="4" t="s">
        <v>22</v>
      </c>
      <c r="Z1777" s="2" t="s">
        <v>22</v>
      </c>
      <c r="AA1777" s="2" t="s">
        <v>22</v>
      </c>
    </row>
    <row r="1778" spans="1:27">
      <c r="A1778" s="2">
        <v>201701370</v>
      </c>
      <c r="B1778" s="2" t="s">
        <v>6669</v>
      </c>
      <c r="C1778" s="2" t="s">
        <v>6670</v>
      </c>
      <c r="D1778" s="2">
        <v>125</v>
      </c>
      <c r="E1778" s="2" t="s">
        <v>18</v>
      </c>
      <c r="F1778" s="3">
        <v>42556</v>
      </c>
      <c r="G1778" s="2" t="s">
        <v>71</v>
      </c>
      <c r="H1778" s="2" t="s">
        <v>72</v>
      </c>
      <c r="I1778" s="3">
        <v>42921.757447881944</v>
      </c>
      <c r="J1778" s="1">
        <f t="shared" si="25"/>
        <v>42921</v>
      </c>
      <c r="K1778" s="2" t="s">
        <v>21</v>
      </c>
      <c r="L1778" s="2" t="s">
        <v>5842</v>
      </c>
      <c r="M1778" s="2"/>
      <c r="N1778" s="2"/>
      <c r="W1778" s="3">
        <v>42921.500736145834</v>
      </c>
      <c r="X1778" s="2" t="s">
        <v>6671</v>
      </c>
      <c r="Y1778" s="4" t="s">
        <v>22</v>
      </c>
      <c r="Z1778" s="2" t="s">
        <v>22</v>
      </c>
      <c r="AA1778" s="2" t="s">
        <v>22</v>
      </c>
    </row>
    <row r="1779" spans="1:27">
      <c r="A1779" s="2">
        <v>201701373</v>
      </c>
      <c r="B1779" s="2" t="s">
        <v>6672</v>
      </c>
      <c r="C1779" s="2" t="s">
        <v>6673</v>
      </c>
      <c r="D1779" s="2">
        <v>531</v>
      </c>
      <c r="E1779" s="2" t="s">
        <v>3427</v>
      </c>
      <c r="F1779" s="3">
        <v>41825</v>
      </c>
      <c r="G1779" s="2" t="s">
        <v>31</v>
      </c>
      <c r="H1779" s="2" t="s">
        <v>32</v>
      </c>
      <c r="I1779" s="3">
        <v>42921.709505902778</v>
      </c>
      <c r="J1779" s="1">
        <f t="shared" si="25"/>
        <v>42921</v>
      </c>
      <c r="K1779" s="2" t="s">
        <v>21</v>
      </c>
      <c r="L1779" s="2">
        <v>2043</v>
      </c>
      <c r="M1779" s="2"/>
      <c r="N1779" s="2" t="s">
        <v>5981</v>
      </c>
      <c r="O1779" s="26">
        <v>1</v>
      </c>
      <c r="P1779" s="26">
        <v>2</v>
      </c>
      <c r="Q1779" s="26">
        <v>0</v>
      </c>
      <c r="W1779" s="3">
        <v>42921.707271527775</v>
      </c>
      <c r="X1779" s="2" t="s">
        <v>6674</v>
      </c>
      <c r="Y1779" s="4" t="s">
        <v>22</v>
      </c>
      <c r="Z1779" s="2" t="s">
        <v>22</v>
      </c>
      <c r="AA1779" s="2" t="s">
        <v>22</v>
      </c>
    </row>
    <row r="1780" spans="1:27">
      <c r="A1780" s="2">
        <v>201701385</v>
      </c>
      <c r="B1780" s="2" t="s">
        <v>6675</v>
      </c>
      <c r="C1780" s="2" t="s">
        <v>6152</v>
      </c>
      <c r="D1780" s="2">
        <v>304</v>
      </c>
      <c r="E1780" s="2" t="s">
        <v>154</v>
      </c>
      <c r="F1780" s="3">
        <v>42800</v>
      </c>
      <c r="G1780" s="2" t="s">
        <v>71</v>
      </c>
      <c r="H1780" s="2" t="s">
        <v>72</v>
      </c>
      <c r="I1780" s="3">
        <v>43063.590769328701</v>
      </c>
      <c r="J1780" s="1">
        <f t="shared" si="25"/>
        <v>43063</v>
      </c>
      <c r="K1780" s="2" t="s">
        <v>21</v>
      </c>
      <c r="L1780" s="2" t="s">
        <v>5630</v>
      </c>
      <c r="M1780" s="2"/>
      <c r="N1780" s="2">
        <v>5</v>
      </c>
      <c r="O1780" s="26">
        <v>5</v>
      </c>
      <c r="W1780" s="3">
        <v>43063.609138391206</v>
      </c>
      <c r="X1780" s="2"/>
      <c r="Y1780" s="4" t="s">
        <v>22</v>
      </c>
      <c r="Z1780" s="2" t="s">
        <v>22</v>
      </c>
      <c r="AA1780" s="2" t="s">
        <v>22</v>
      </c>
    </row>
    <row r="1781" spans="1:27">
      <c r="A1781" s="2">
        <v>201701390</v>
      </c>
      <c r="B1781" s="2" t="s">
        <v>6676</v>
      </c>
      <c r="C1781" s="2" t="s">
        <v>776</v>
      </c>
      <c r="D1781" s="2">
        <v>499</v>
      </c>
      <c r="E1781" s="2" t="s">
        <v>50</v>
      </c>
      <c r="F1781" s="3">
        <v>42674</v>
      </c>
      <c r="G1781" s="2" t="s">
        <v>31</v>
      </c>
      <c r="H1781" s="2" t="s">
        <v>32</v>
      </c>
      <c r="I1781" s="3">
        <v>42923.860791666666</v>
      </c>
      <c r="J1781" s="1">
        <f t="shared" si="25"/>
        <v>42923</v>
      </c>
      <c r="K1781" s="2" t="s">
        <v>21</v>
      </c>
      <c r="L1781" s="2">
        <v>2043</v>
      </c>
      <c r="M1781" s="2"/>
      <c r="N1781" s="2" t="s">
        <v>5982</v>
      </c>
      <c r="O1781" s="26">
        <v>2</v>
      </c>
      <c r="P1781" s="26">
        <v>28</v>
      </c>
      <c r="W1781" s="3">
        <v>42923.860091203707</v>
      </c>
      <c r="X1781" s="2" t="s">
        <v>6677</v>
      </c>
      <c r="Y1781" s="4" t="s">
        <v>22</v>
      </c>
      <c r="Z1781" s="2" t="s">
        <v>22</v>
      </c>
      <c r="AA1781" s="2" t="s">
        <v>22</v>
      </c>
    </row>
    <row r="1782" spans="1:27">
      <c r="A1782" s="2">
        <v>201701397</v>
      </c>
      <c r="B1782" s="2" t="s">
        <v>6678</v>
      </c>
      <c r="C1782" s="2" t="s">
        <v>1640</v>
      </c>
      <c r="D1782" s="2">
        <v>125</v>
      </c>
      <c r="E1782" s="2" t="s">
        <v>18</v>
      </c>
      <c r="F1782" s="3">
        <v>41099</v>
      </c>
      <c r="G1782" s="2" t="s">
        <v>19</v>
      </c>
      <c r="H1782" s="2" t="s">
        <v>20</v>
      </c>
      <c r="I1782" s="3">
        <v>43466.657169247686</v>
      </c>
      <c r="J1782" s="1">
        <f t="shared" si="25"/>
        <v>43466</v>
      </c>
      <c r="K1782" s="2" t="s">
        <v>21</v>
      </c>
      <c r="L1782" s="2">
        <v>2043</v>
      </c>
      <c r="M1782" s="2"/>
      <c r="N1782" s="2" t="s">
        <v>5682</v>
      </c>
      <c r="O1782" s="26">
        <v>1</v>
      </c>
      <c r="P1782" s="26">
        <v>2</v>
      </c>
      <c r="W1782" s="3">
        <v>43466.655672997687</v>
      </c>
      <c r="X1782" s="2" t="s">
        <v>6679</v>
      </c>
      <c r="Y1782" s="4" t="s">
        <v>22</v>
      </c>
      <c r="Z1782" s="2" t="s">
        <v>22</v>
      </c>
      <c r="AA1782" s="2" t="s">
        <v>22</v>
      </c>
    </row>
    <row r="1783" spans="1:27">
      <c r="A1783" s="2">
        <v>201701398</v>
      </c>
      <c r="B1783" s="2" t="s">
        <v>6680</v>
      </c>
      <c r="C1783" s="2" t="s">
        <v>1182</v>
      </c>
      <c r="D1783" s="2">
        <v>128</v>
      </c>
      <c r="E1783" s="2" t="s">
        <v>464</v>
      </c>
      <c r="F1783" s="3">
        <v>42808</v>
      </c>
      <c r="G1783" s="2" t="s">
        <v>71</v>
      </c>
      <c r="H1783" s="2" t="s">
        <v>72</v>
      </c>
      <c r="I1783" s="3">
        <v>43016.486953784719</v>
      </c>
      <c r="J1783" s="1">
        <f t="shared" si="25"/>
        <v>43016</v>
      </c>
      <c r="K1783" s="2" t="s">
        <v>21</v>
      </c>
      <c r="L1783" s="2" t="s">
        <v>2316</v>
      </c>
      <c r="M1783" s="2"/>
      <c r="N1783" s="2">
        <v>23</v>
      </c>
      <c r="O1783" s="26">
        <v>23</v>
      </c>
      <c r="W1783" s="3">
        <v>43016.482389780096</v>
      </c>
      <c r="X1783" s="2" t="s">
        <v>6681</v>
      </c>
      <c r="Y1783" s="4" t="s">
        <v>22</v>
      </c>
      <c r="Z1783" s="2" t="s">
        <v>22</v>
      </c>
      <c r="AA1783" s="2" t="s">
        <v>22</v>
      </c>
    </row>
    <row r="1784" spans="1:27">
      <c r="A1784" s="2">
        <v>201701399</v>
      </c>
      <c r="B1784" s="2" t="s">
        <v>1893</v>
      </c>
      <c r="C1784" s="2" t="s">
        <v>3108</v>
      </c>
      <c r="D1784" s="2">
        <v>599</v>
      </c>
      <c r="E1784" s="2" t="s">
        <v>50</v>
      </c>
      <c r="F1784" s="3">
        <v>42200</v>
      </c>
      <c r="G1784" s="2" t="s">
        <v>71</v>
      </c>
      <c r="H1784" s="2" t="s">
        <v>72</v>
      </c>
      <c r="I1784" s="3">
        <v>42925.484237696757</v>
      </c>
      <c r="J1784" s="1">
        <f t="shared" si="25"/>
        <v>42925</v>
      </c>
      <c r="K1784" s="2" t="s">
        <v>21</v>
      </c>
      <c r="L1784" s="2">
        <v>2274</v>
      </c>
      <c r="M1784" s="2"/>
      <c r="N1784" s="2" t="s">
        <v>5983</v>
      </c>
      <c r="O1784" s="26">
        <v>34</v>
      </c>
      <c r="W1784" s="3">
        <v>42925.479550613425</v>
      </c>
      <c r="X1784" s="2" t="s">
        <v>6682</v>
      </c>
      <c r="Y1784" s="4" t="s">
        <v>22</v>
      </c>
      <c r="Z1784" s="2" t="s">
        <v>22</v>
      </c>
      <c r="AA1784" s="2" t="s">
        <v>22</v>
      </c>
    </row>
    <row r="1785" spans="1:27">
      <c r="A1785" s="2">
        <v>201701402</v>
      </c>
      <c r="B1785" s="2" t="s">
        <v>3630</v>
      </c>
      <c r="C1785" s="2" t="s">
        <v>314</v>
      </c>
      <c r="D1785" s="2">
        <v>599</v>
      </c>
      <c r="E1785" s="2" t="s">
        <v>50</v>
      </c>
      <c r="F1785" s="3">
        <v>38078</v>
      </c>
      <c r="G1785" s="2" t="s">
        <v>19</v>
      </c>
      <c r="H1785" s="2" t="s">
        <v>20</v>
      </c>
      <c r="I1785" s="3">
        <v>42925.6609971875</v>
      </c>
      <c r="J1785" s="1">
        <f t="shared" si="25"/>
        <v>42925</v>
      </c>
      <c r="K1785" s="2" t="s">
        <v>21</v>
      </c>
      <c r="L1785" s="2">
        <v>2289</v>
      </c>
      <c r="M1785" s="2"/>
      <c r="N1785" s="2" t="s">
        <v>5984</v>
      </c>
      <c r="O1785" s="26">
        <v>21</v>
      </c>
      <c r="P1785" s="26">
        <v>28</v>
      </c>
      <c r="Q1785" s="26">
        <v>67</v>
      </c>
      <c r="R1785" s="26">
        <v>4203</v>
      </c>
      <c r="W1785" s="3">
        <v>42925.660984606482</v>
      </c>
      <c r="X1785" s="2" t="s">
        <v>6683</v>
      </c>
      <c r="Y1785" s="4" t="s">
        <v>22</v>
      </c>
      <c r="Z1785" s="2" t="s">
        <v>22</v>
      </c>
      <c r="AA1785" s="2" t="s">
        <v>22</v>
      </c>
    </row>
    <row r="1786" spans="1:27">
      <c r="A1786" s="2">
        <v>201701409</v>
      </c>
      <c r="B1786" s="2" t="s">
        <v>6684</v>
      </c>
      <c r="C1786" s="2" t="s">
        <v>723</v>
      </c>
      <c r="D1786" s="2">
        <v>119</v>
      </c>
      <c r="E1786" s="2" t="s">
        <v>70</v>
      </c>
      <c r="F1786" s="3">
        <v>42134</v>
      </c>
      <c r="G1786" s="2" t="s">
        <v>36</v>
      </c>
      <c r="H1786" s="2" t="s">
        <v>37</v>
      </c>
      <c r="I1786" s="3">
        <v>42935.800492557872</v>
      </c>
      <c r="J1786" s="1">
        <f t="shared" si="25"/>
        <v>42935</v>
      </c>
      <c r="K1786" s="2" t="s">
        <v>21</v>
      </c>
      <c r="L1786" s="2">
        <v>2082</v>
      </c>
      <c r="M1786" s="2"/>
      <c r="N1786" s="2" t="s">
        <v>5985</v>
      </c>
      <c r="O1786" s="26">
        <v>1</v>
      </c>
      <c r="P1786" s="26">
        <v>2</v>
      </c>
      <c r="Q1786" s="26">
        <v>4201</v>
      </c>
      <c r="W1786" s="3">
        <v>42935.791696446759</v>
      </c>
      <c r="X1786" s="2" t="s">
        <v>6685</v>
      </c>
      <c r="Y1786" s="3">
        <v>42935.825605439815</v>
      </c>
      <c r="Z1786" s="2" t="s">
        <v>3376</v>
      </c>
      <c r="AA1786" s="2" t="s">
        <v>3377</v>
      </c>
    </row>
    <row r="1787" spans="1:27">
      <c r="A1787" s="2">
        <v>201701410</v>
      </c>
      <c r="B1787" s="2" t="s">
        <v>6686</v>
      </c>
      <c r="C1787" s="2" t="s">
        <v>293</v>
      </c>
      <c r="D1787" s="2">
        <v>201</v>
      </c>
      <c r="E1787" s="2" t="s">
        <v>794</v>
      </c>
      <c r="F1787" s="3">
        <v>42831</v>
      </c>
      <c r="G1787" s="2" t="s">
        <v>19</v>
      </c>
      <c r="H1787" s="2" t="s">
        <v>20</v>
      </c>
      <c r="I1787" s="3">
        <v>42957.847437002318</v>
      </c>
      <c r="J1787" s="1">
        <f t="shared" si="25"/>
        <v>42957</v>
      </c>
      <c r="K1787" s="2" t="s">
        <v>21</v>
      </c>
      <c r="L1787" s="2" t="s">
        <v>1043</v>
      </c>
      <c r="M1787" s="2"/>
      <c r="N1787" s="2"/>
      <c r="W1787" s="3">
        <v>42957.846577280092</v>
      </c>
      <c r="X1787" s="2" t="s">
        <v>6687</v>
      </c>
      <c r="Y1787" s="4" t="s">
        <v>22</v>
      </c>
      <c r="Z1787" s="2" t="s">
        <v>22</v>
      </c>
      <c r="AA1787" s="2" t="s">
        <v>22</v>
      </c>
    </row>
    <row r="1788" spans="1:27">
      <c r="A1788" s="2">
        <v>201701419</v>
      </c>
      <c r="B1788" s="2" t="s">
        <v>6688</v>
      </c>
      <c r="C1788" s="2" t="s">
        <v>6689</v>
      </c>
      <c r="D1788" s="2">
        <v>508</v>
      </c>
      <c r="E1788" s="2" t="s">
        <v>147</v>
      </c>
      <c r="F1788" s="3">
        <v>38910</v>
      </c>
      <c r="G1788" s="2" t="s">
        <v>71</v>
      </c>
      <c r="H1788" s="2" t="s">
        <v>72</v>
      </c>
      <c r="I1788" s="3">
        <v>42928.412336226851</v>
      </c>
      <c r="J1788" s="1">
        <f t="shared" si="25"/>
        <v>42928</v>
      </c>
      <c r="K1788" s="2" t="s">
        <v>21</v>
      </c>
      <c r="L1788" s="2" t="s">
        <v>5623</v>
      </c>
      <c r="M1788" s="2"/>
      <c r="N1788" s="2">
        <v>16</v>
      </c>
      <c r="O1788" s="26">
        <v>16</v>
      </c>
      <c r="W1788" s="3">
        <v>42928.412053969907</v>
      </c>
      <c r="X1788" s="2" t="s">
        <v>6690</v>
      </c>
      <c r="Y1788" s="4" t="s">
        <v>22</v>
      </c>
      <c r="Z1788" s="2" t="s">
        <v>22</v>
      </c>
      <c r="AA1788" s="2" t="s">
        <v>22</v>
      </c>
    </row>
    <row r="1789" spans="1:27">
      <c r="A1789" s="2">
        <v>201701423</v>
      </c>
      <c r="B1789" s="2" t="s">
        <v>6691</v>
      </c>
      <c r="C1789" s="2" t="s">
        <v>30</v>
      </c>
      <c r="D1789" s="2">
        <v>125</v>
      </c>
      <c r="E1789" s="2" t="s">
        <v>18</v>
      </c>
      <c r="F1789" s="3">
        <v>38180</v>
      </c>
      <c r="G1789" s="2" t="s">
        <v>31</v>
      </c>
      <c r="H1789" s="2" t="s">
        <v>32</v>
      </c>
      <c r="I1789" s="3">
        <v>42928.661355405093</v>
      </c>
      <c r="J1789" s="1">
        <f t="shared" si="25"/>
        <v>42928</v>
      </c>
      <c r="K1789" s="2" t="s">
        <v>21</v>
      </c>
      <c r="L1789" s="2">
        <v>2170</v>
      </c>
      <c r="M1789" s="2" t="s">
        <v>5646</v>
      </c>
      <c r="N1789" s="2" t="s">
        <v>5986</v>
      </c>
      <c r="O1789" s="26">
        <v>6102</v>
      </c>
      <c r="P1789" s="26">
        <v>26</v>
      </c>
      <c r="W1789" s="3">
        <v>42928.661340509258</v>
      </c>
      <c r="X1789" s="2" t="s">
        <v>6692</v>
      </c>
      <c r="Y1789" s="4" t="s">
        <v>22</v>
      </c>
      <c r="Z1789" s="2" t="s">
        <v>22</v>
      </c>
      <c r="AA1789" s="2" t="s">
        <v>22</v>
      </c>
    </row>
    <row r="1790" spans="1:27">
      <c r="A1790" s="2">
        <v>201701428</v>
      </c>
      <c r="B1790" s="2" t="s">
        <v>6693</v>
      </c>
      <c r="C1790" s="2" t="s">
        <v>6694</v>
      </c>
      <c r="D1790" s="2">
        <v>122</v>
      </c>
      <c r="E1790" s="2" t="s">
        <v>1796</v>
      </c>
      <c r="F1790" s="3">
        <v>42822</v>
      </c>
      <c r="G1790" s="2" t="s">
        <v>71</v>
      </c>
      <c r="H1790" s="2" t="s">
        <v>72</v>
      </c>
      <c r="I1790" s="3">
        <v>42928.829337615738</v>
      </c>
      <c r="J1790" s="1">
        <f t="shared" si="25"/>
        <v>42928</v>
      </c>
      <c r="K1790" s="2" t="s">
        <v>21</v>
      </c>
      <c r="L1790" s="2">
        <v>2020</v>
      </c>
      <c r="M1790" s="2"/>
      <c r="N1790" s="2" t="s">
        <v>5987</v>
      </c>
      <c r="O1790" s="26">
        <v>5</v>
      </c>
      <c r="P1790" s="26">
        <v>6</v>
      </c>
      <c r="W1790" s="3">
        <v>42928.824643865744</v>
      </c>
      <c r="X1790" s="2" t="s">
        <v>6695</v>
      </c>
      <c r="Y1790" s="4" t="s">
        <v>22</v>
      </c>
      <c r="Z1790" s="2" t="s">
        <v>22</v>
      </c>
      <c r="AA1790" s="2" t="s">
        <v>22</v>
      </c>
    </row>
    <row r="1791" spans="1:27">
      <c r="A1791" s="2">
        <v>201701430</v>
      </c>
      <c r="B1791" s="2" t="s">
        <v>6696</v>
      </c>
      <c r="C1791" s="2" t="s">
        <v>5187</v>
      </c>
      <c r="D1791" s="2">
        <v>599</v>
      </c>
      <c r="E1791" s="2" t="s">
        <v>50</v>
      </c>
      <c r="F1791" s="3">
        <v>42868</v>
      </c>
      <c r="G1791" s="2" t="s">
        <v>31</v>
      </c>
      <c r="H1791" s="2" t="s">
        <v>32</v>
      </c>
      <c r="I1791" s="3">
        <v>42929.465506909721</v>
      </c>
      <c r="J1791" s="1">
        <f t="shared" si="25"/>
        <v>42929</v>
      </c>
      <c r="K1791" s="2" t="s">
        <v>21</v>
      </c>
      <c r="L1791" s="2">
        <v>2236</v>
      </c>
      <c r="M1791" s="2"/>
      <c r="N1791" s="2" t="s">
        <v>4690</v>
      </c>
      <c r="O1791" s="26">
        <v>21</v>
      </c>
      <c r="P1791" s="26">
        <v>28</v>
      </c>
      <c r="W1791" s="3">
        <v>42929.459976817132</v>
      </c>
      <c r="X1791" s="2" t="s">
        <v>6697</v>
      </c>
      <c r="Y1791" s="4" t="s">
        <v>22</v>
      </c>
      <c r="Z1791" s="2" t="s">
        <v>22</v>
      </c>
      <c r="AA1791" s="2" t="s">
        <v>22</v>
      </c>
    </row>
    <row r="1792" spans="1:27">
      <c r="A1792" s="2">
        <v>201701434</v>
      </c>
      <c r="B1792" s="2" t="s">
        <v>6698</v>
      </c>
      <c r="C1792" s="2" t="s">
        <v>6699</v>
      </c>
      <c r="D1792" s="2">
        <v>125</v>
      </c>
      <c r="E1792" s="2" t="s">
        <v>18</v>
      </c>
      <c r="F1792" s="3">
        <v>37085</v>
      </c>
      <c r="G1792" s="2" t="s">
        <v>36</v>
      </c>
      <c r="H1792" s="2" t="s">
        <v>37</v>
      </c>
      <c r="I1792" s="3">
        <v>42929.588167326387</v>
      </c>
      <c r="J1792" s="1">
        <f t="shared" si="25"/>
        <v>42929</v>
      </c>
      <c r="K1792" s="2" t="s">
        <v>21</v>
      </c>
      <c r="L1792" s="2">
        <v>2101</v>
      </c>
      <c r="M1792" s="20">
        <v>20882245</v>
      </c>
      <c r="N1792" s="2" t="s">
        <v>5988</v>
      </c>
      <c r="O1792" s="26">
        <v>21</v>
      </c>
      <c r="P1792" s="26">
        <v>2</v>
      </c>
      <c r="Q1792" s="26">
        <v>8</v>
      </c>
      <c r="W1792" s="3">
        <v>42929.554549421293</v>
      </c>
      <c r="X1792" s="2" t="s">
        <v>6700</v>
      </c>
      <c r="Y1792" s="4" t="s">
        <v>22</v>
      </c>
      <c r="Z1792" s="2" t="s">
        <v>22</v>
      </c>
      <c r="AA1792" s="2" t="s">
        <v>22</v>
      </c>
    </row>
    <row r="1793" spans="1:27">
      <c r="A1793" s="2">
        <v>201701439</v>
      </c>
      <c r="B1793" s="2" t="s">
        <v>5454</v>
      </c>
      <c r="C1793" s="2" t="s">
        <v>1897</v>
      </c>
      <c r="D1793" s="2">
        <v>131</v>
      </c>
      <c r="E1793" s="2" t="s">
        <v>40</v>
      </c>
      <c r="F1793" s="3">
        <v>38181</v>
      </c>
      <c r="G1793" s="2" t="s">
        <v>19</v>
      </c>
      <c r="H1793" s="2" t="s">
        <v>20</v>
      </c>
      <c r="I1793" s="3">
        <v>42929.835130127314</v>
      </c>
      <c r="J1793" s="1">
        <f t="shared" si="25"/>
        <v>42929</v>
      </c>
      <c r="K1793" s="2" t="s">
        <v>21</v>
      </c>
      <c r="L1793" s="2">
        <v>2082</v>
      </c>
      <c r="M1793" s="2"/>
      <c r="N1793" s="2" t="s">
        <v>5989</v>
      </c>
      <c r="O1793" s="26">
        <v>21</v>
      </c>
      <c r="P1793" s="26">
        <v>28</v>
      </c>
      <c r="Q1793" s="26">
        <v>13</v>
      </c>
      <c r="R1793" s="26">
        <v>4</v>
      </c>
      <c r="S1793" s="26">
        <v>14</v>
      </c>
      <c r="W1793" s="3">
        <v>42929.829695717592</v>
      </c>
      <c r="X1793" s="2" t="s">
        <v>6701</v>
      </c>
      <c r="Y1793" s="4" t="s">
        <v>22</v>
      </c>
      <c r="Z1793" s="2" t="s">
        <v>22</v>
      </c>
      <c r="AA1793" s="2" t="s">
        <v>22</v>
      </c>
    </row>
    <row r="1794" spans="1:27">
      <c r="A1794" s="2">
        <v>201701447</v>
      </c>
      <c r="B1794" s="2" t="s">
        <v>6702</v>
      </c>
      <c r="C1794" s="2" t="s">
        <v>825</v>
      </c>
      <c r="D1794" s="2">
        <v>131</v>
      </c>
      <c r="E1794" s="2" t="s">
        <v>40</v>
      </c>
      <c r="F1794" s="3">
        <v>38912</v>
      </c>
      <c r="G1794" s="2" t="s">
        <v>19</v>
      </c>
      <c r="H1794" s="2" t="s">
        <v>20</v>
      </c>
      <c r="I1794" s="3">
        <v>42930.802261145836</v>
      </c>
      <c r="J1794" s="1">
        <f t="shared" si="25"/>
        <v>42930</v>
      </c>
      <c r="K1794" s="2" t="s">
        <v>21</v>
      </c>
      <c r="L1794" s="2">
        <v>2177</v>
      </c>
      <c r="M1794" s="2">
        <v>2170</v>
      </c>
      <c r="N1794" s="2" t="s">
        <v>5990</v>
      </c>
      <c r="O1794" s="26">
        <v>222</v>
      </c>
      <c r="W1794" s="3">
        <v>42930.802261145836</v>
      </c>
      <c r="X1794" s="2" t="s">
        <v>6703</v>
      </c>
      <c r="Y1794" s="4" t="s">
        <v>22</v>
      </c>
      <c r="Z1794" s="2" t="s">
        <v>22</v>
      </c>
      <c r="AA1794" s="2" t="s">
        <v>22</v>
      </c>
    </row>
    <row r="1795" spans="1:27">
      <c r="A1795" s="2">
        <v>201701450</v>
      </c>
      <c r="B1795" s="2" t="s">
        <v>6704</v>
      </c>
      <c r="C1795" s="2" t="s">
        <v>6705</v>
      </c>
      <c r="D1795" s="2">
        <v>304</v>
      </c>
      <c r="E1795" s="2" t="s">
        <v>154</v>
      </c>
      <c r="F1795" s="3">
        <v>42097</v>
      </c>
      <c r="G1795" s="2" t="s">
        <v>19</v>
      </c>
      <c r="H1795" s="2" t="s">
        <v>20</v>
      </c>
      <c r="I1795" s="3">
        <v>42930.893190277777</v>
      </c>
      <c r="J1795" s="1">
        <f t="shared" si="25"/>
        <v>42930</v>
      </c>
      <c r="K1795" s="2" t="s">
        <v>21</v>
      </c>
      <c r="L1795" s="2">
        <v>2275</v>
      </c>
      <c r="M1795" s="2"/>
      <c r="N1795" s="2" t="s">
        <v>5991</v>
      </c>
      <c r="O1795" s="26">
        <v>13</v>
      </c>
      <c r="P1795" s="26">
        <v>40</v>
      </c>
      <c r="Q1795" s="26">
        <v>31</v>
      </c>
      <c r="W1795" s="3">
        <v>42930.888573842596</v>
      </c>
      <c r="X1795" s="2" t="s">
        <v>6706</v>
      </c>
      <c r="Y1795" s="4" t="s">
        <v>22</v>
      </c>
      <c r="Z1795" s="2" t="s">
        <v>22</v>
      </c>
      <c r="AA1795" s="2" t="s">
        <v>22</v>
      </c>
    </row>
    <row r="1796" spans="1:27">
      <c r="A1796" s="2">
        <v>201701456</v>
      </c>
      <c r="B1796" s="2" t="s">
        <v>6707</v>
      </c>
      <c r="C1796" s="2" t="s">
        <v>6708</v>
      </c>
      <c r="D1796" s="2">
        <v>128</v>
      </c>
      <c r="E1796" s="2" t="s">
        <v>464</v>
      </c>
      <c r="F1796" s="3">
        <v>42060</v>
      </c>
      <c r="G1796" s="2" t="s">
        <v>36</v>
      </c>
      <c r="H1796" s="2" t="s">
        <v>37</v>
      </c>
      <c r="I1796" s="3">
        <v>42931.976461805556</v>
      </c>
      <c r="J1796" s="1">
        <f t="shared" si="25"/>
        <v>42931</v>
      </c>
      <c r="K1796" s="2" t="s">
        <v>21</v>
      </c>
      <c r="L1796" s="2">
        <v>2082</v>
      </c>
      <c r="M1796" s="2"/>
      <c r="N1796" s="2" t="s">
        <v>5967</v>
      </c>
      <c r="O1796" s="26">
        <v>1</v>
      </c>
      <c r="P1796" s="26">
        <v>2</v>
      </c>
      <c r="Q1796" s="26">
        <v>21</v>
      </c>
      <c r="R1796" s="26">
        <v>28</v>
      </c>
      <c r="W1796" s="3">
        <v>42931.957623958333</v>
      </c>
      <c r="X1796" s="2" t="s">
        <v>2353</v>
      </c>
      <c r="Y1796" s="3">
        <v>42932.049174224536</v>
      </c>
      <c r="Z1796" s="2" t="s">
        <v>3376</v>
      </c>
      <c r="AA1796" s="2" t="s">
        <v>3377</v>
      </c>
    </row>
    <row r="1797" spans="1:27">
      <c r="A1797" s="2">
        <v>201701457</v>
      </c>
      <c r="B1797" s="2" t="s">
        <v>6709</v>
      </c>
      <c r="C1797" s="2" t="s">
        <v>1243</v>
      </c>
      <c r="D1797" s="2">
        <v>128</v>
      </c>
      <c r="E1797" s="2" t="s">
        <v>464</v>
      </c>
      <c r="F1797" s="3">
        <v>42782</v>
      </c>
      <c r="G1797" s="2" t="s">
        <v>71</v>
      </c>
      <c r="H1797" s="2" t="s">
        <v>72</v>
      </c>
      <c r="I1797" s="3">
        <v>42931.974008252313</v>
      </c>
      <c r="J1797" s="1">
        <f t="shared" si="25"/>
        <v>42931</v>
      </c>
      <c r="K1797" s="2" t="s">
        <v>21</v>
      </c>
      <c r="L1797" s="2" t="s">
        <v>5623</v>
      </c>
      <c r="M1797" s="2"/>
      <c r="N1797" s="2" t="s">
        <v>5992</v>
      </c>
      <c r="O1797" s="26">
        <v>1</v>
      </c>
      <c r="P1797" s="26">
        <v>21</v>
      </c>
      <c r="Q1797" s="26">
        <v>28</v>
      </c>
      <c r="R1797" s="26">
        <v>31</v>
      </c>
      <c r="W1797" s="3">
        <v>42931.968287037038</v>
      </c>
      <c r="X1797" s="2" t="s">
        <v>6710</v>
      </c>
      <c r="Y1797" s="4" t="s">
        <v>22</v>
      </c>
      <c r="Z1797" s="2" t="s">
        <v>22</v>
      </c>
      <c r="AA1797" s="2" t="s">
        <v>22</v>
      </c>
    </row>
    <row r="1798" spans="1:27">
      <c r="A1798" s="2">
        <v>201701459</v>
      </c>
      <c r="B1798" s="2" t="s">
        <v>6711</v>
      </c>
      <c r="C1798" s="2" t="s">
        <v>447</v>
      </c>
      <c r="D1798" s="2">
        <v>123</v>
      </c>
      <c r="E1798" s="2" t="s">
        <v>62</v>
      </c>
      <c r="F1798" s="3">
        <v>41106</v>
      </c>
      <c r="G1798" s="2" t="s">
        <v>19</v>
      </c>
      <c r="H1798" s="2" t="s">
        <v>20</v>
      </c>
      <c r="I1798" s="3">
        <v>42932.263668518521</v>
      </c>
      <c r="J1798" s="1">
        <f t="shared" si="25"/>
        <v>42932</v>
      </c>
      <c r="K1798" s="2" t="s">
        <v>21</v>
      </c>
      <c r="L1798" s="2" t="s">
        <v>5993</v>
      </c>
      <c r="M1798" s="2"/>
      <c r="N1798" s="2" t="s">
        <v>5994</v>
      </c>
      <c r="O1798" s="26">
        <v>16</v>
      </c>
      <c r="P1798" s="26">
        <v>21</v>
      </c>
      <c r="W1798" s="3">
        <v>42932.258103854168</v>
      </c>
      <c r="X1798" s="2" t="s">
        <v>6712</v>
      </c>
      <c r="Y1798" s="4" t="s">
        <v>22</v>
      </c>
      <c r="Z1798" s="2" t="s">
        <v>22</v>
      </c>
      <c r="AA1798" s="2" t="s">
        <v>22</v>
      </c>
    </row>
    <row r="1799" spans="1:27">
      <c r="A1799" s="2">
        <v>201701460</v>
      </c>
      <c r="B1799" s="2" t="s">
        <v>6713</v>
      </c>
      <c r="C1799" s="2" t="s">
        <v>100</v>
      </c>
      <c r="D1799" s="2">
        <v>130</v>
      </c>
      <c r="E1799" s="2" t="s">
        <v>35</v>
      </c>
      <c r="F1799" s="3">
        <v>41471</v>
      </c>
      <c r="G1799" s="2" t="s">
        <v>71</v>
      </c>
      <c r="H1799" s="2" t="s">
        <v>72</v>
      </c>
      <c r="I1799" s="3">
        <v>43079.429837002317</v>
      </c>
      <c r="J1799" s="1">
        <f t="shared" si="25"/>
        <v>43079</v>
      </c>
      <c r="K1799" s="2" t="s">
        <v>21</v>
      </c>
      <c r="L1799" s="2">
        <v>2061</v>
      </c>
      <c r="M1799" s="2"/>
      <c r="N1799" s="2">
        <v>24</v>
      </c>
      <c r="O1799" s="26">
        <v>24</v>
      </c>
      <c r="W1799" s="3">
        <v>43079.429837002317</v>
      </c>
      <c r="X1799" s="2" t="s">
        <v>6714</v>
      </c>
      <c r="Y1799" s="4" t="s">
        <v>22</v>
      </c>
      <c r="Z1799" s="2" t="s">
        <v>22</v>
      </c>
      <c r="AA1799" s="2" t="s">
        <v>22</v>
      </c>
    </row>
    <row r="1800" spans="1:27">
      <c r="A1800" s="2">
        <v>201701463</v>
      </c>
      <c r="B1800" s="2" t="s">
        <v>6715</v>
      </c>
      <c r="C1800" s="2" t="s">
        <v>228</v>
      </c>
      <c r="D1800" s="2">
        <v>119</v>
      </c>
      <c r="E1800" s="2" t="s">
        <v>70</v>
      </c>
      <c r="F1800" s="3">
        <v>40375</v>
      </c>
      <c r="G1800" s="2" t="s">
        <v>71</v>
      </c>
      <c r="H1800" s="2" t="s">
        <v>72</v>
      </c>
      <c r="I1800" s="3">
        <v>42932.530214004626</v>
      </c>
      <c r="J1800" s="1">
        <f t="shared" si="25"/>
        <v>42932</v>
      </c>
      <c r="K1800" s="2" t="s">
        <v>21</v>
      </c>
      <c r="L1800" s="2" t="s">
        <v>5995</v>
      </c>
      <c r="M1800" s="2"/>
      <c r="N1800" s="2" t="s">
        <v>5996</v>
      </c>
      <c r="O1800" s="26">
        <v>33</v>
      </c>
      <c r="P1800" s="26">
        <v>4201</v>
      </c>
      <c r="Q1800" s="26">
        <v>21</v>
      </c>
      <c r="R1800" s="26">
        <v>4</v>
      </c>
      <c r="S1800" s="26">
        <v>28</v>
      </c>
      <c r="W1800" s="3">
        <v>42932.502685451385</v>
      </c>
      <c r="X1800" s="2" t="s">
        <v>6716</v>
      </c>
      <c r="Y1800" s="4" t="s">
        <v>22</v>
      </c>
      <c r="Z1800" s="2" t="s">
        <v>22</v>
      </c>
      <c r="AA1800" s="2" t="s">
        <v>22</v>
      </c>
    </row>
    <row r="1801" spans="1:27">
      <c r="A1801" s="2">
        <v>201701469</v>
      </c>
      <c r="B1801" s="2" t="s">
        <v>6717</v>
      </c>
      <c r="C1801" s="2" t="s">
        <v>2153</v>
      </c>
      <c r="D1801" s="2">
        <v>131</v>
      </c>
      <c r="E1801" s="2" t="s">
        <v>40</v>
      </c>
      <c r="F1801" s="3">
        <v>41686</v>
      </c>
      <c r="G1801" s="2" t="s">
        <v>19</v>
      </c>
      <c r="H1801" s="2" t="s">
        <v>20</v>
      </c>
      <c r="I1801" s="3">
        <v>43369.45136890046</v>
      </c>
      <c r="J1801" s="1">
        <f t="shared" ref="J1801:J1851" si="26">ROUNDDOWN(I1801,0)</f>
        <v>43369</v>
      </c>
      <c r="K1801" s="2" t="s">
        <v>21</v>
      </c>
      <c r="L1801" s="2">
        <v>2082</v>
      </c>
      <c r="M1801" s="2"/>
      <c r="N1801" s="2" t="s">
        <v>5967</v>
      </c>
      <c r="O1801" s="26">
        <v>1</v>
      </c>
      <c r="P1801" s="26">
        <v>2</v>
      </c>
      <c r="Q1801" s="26">
        <v>21</v>
      </c>
      <c r="R1801" s="26">
        <v>28</v>
      </c>
      <c r="W1801" s="3">
        <v>43369.446933761574</v>
      </c>
      <c r="X1801" s="2" t="s">
        <v>6718</v>
      </c>
      <c r="Y1801" s="4" t="s">
        <v>22</v>
      </c>
      <c r="Z1801" s="2" t="s">
        <v>22</v>
      </c>
      <c r="AA1801" s="2" t="s">
        <v>22</v>
      </c>
    </row>
    <row r="1802" spans="1:27">
      <c r="A1802" s="2">
        <v>201701470</v>
      </c>
      <c r="B1802" s="2" t="s">
        <v>6719</v>
      </c>
      <c r="C1802" s="2" t="s">
        <v>4218</v>
      </c>
      <c r="D1802" s="2">
        <v>125</v>
      </c>
      <c r="E1802" s="2" t="s">
        <v>18</v>
      </c>
      <c r="F1802" s="3">
        <v>41123</v>
      </c>
      <c r="G1802" s="2" t="s">
        <v>31</v>
      </c>
      <c r="H1802" s="2" t="s">
        <v>32</v>
      </c>
      <c r="I1802" s="3">
        <v>42932.925837071758</v>
      </c>
      <c r="J1802" s="1">
        <f t="shared" si="26"/>
        <v>42932</v>
      </c>
      <c r="K1802" s="2" t="s">
        <v>21</v>
      </c>
      <c r="L1802" s="2">
        <v>2092</v>
      </c>
      <c r="M1802" s="2"/>
      <c r="N1802" s="2" t="s">
        <v>5997</v>
      </c>
      <c r="O1802" s="26">
        <v>76</v>
      </c>
      <c r="P1802" s="26">
        <v>901</v>
      </c>
      <c r="Q1802" s="26">
        <v>801</v>
      </c>
      <c r="W1802" s="3">
        <v>42932.904586724537</v>
      </c>
      <c r="X1802" s="2" t="s">
        <v>6720</v>
      </c>
      <c r="Y1802" s="4" t="s">
        <v>22</v>
      </c>
      <c r="Z1802" s="2" t="s">
        <v>22</v>
      </c>
      <c r="AA1802" s="2" t="s">
        <v>22</v>
      </c>
    </row>
    <row r="1803" spans="1:27">
      <c r="A1803" s="2">
        <v>201701472</v>
      </c>
      <c r="B1803" s="2" t="s">
        <v>6721</v>
      </c>
      <c r="C1803" s="2" t="s">
        <v>3668</v>
      </c>
      <c r="D1803" s="2">
        <v>131</v>
      </c>
      <c r="E1803" s="2" t="s">
        <v>40</v>
      </c>
      <c r="F1803" s="3">
        <v>42568</v>
      </c>
      <c r="G1803" s="2" t="s">
        <v>19</v>
      </c>
      <c r="H1803" s="2" t="s">
        <v>20</v>
      </c>
      <c r="I1803" s="3">
        <v>42933.447751736108</v>
      </c>
      <c r="J1803" s="1">
        <f t="shared" si="26"/>
        <v>42933</v>
      </c>
      <c r="K1803" s="2" t="s">
        <v>21</v>
      </c>
      <c r="L1803" s="2" t="s">
        <v>5969</v>
      </c>
      <c r="M1803" s="2"/>
      <c r="N1803" s="2" t="s">
        <v>5998</v>
      </c>
      <c r="O1803" s="26">
        <v>21</v>
      </c>
      <c r="P1803" s="26">
        <v>16</v>
      </c>
      <c r="Q1803" s="26">
        <v>74</v>
      </c>
      <c r="W1803" s="3">
        <v>42933.11324471065</v>
      </c>
      <c r="X1803" s="2" t="s">
        <v>6722</v>
      </c>
      <c r="Y1803" s="4" t="s">
        <v>22</v>
      </c>
      <c r="Z1803" s="2" t="s">
        <v>22</v>
      </c>
      <c r="AA1803" s="2" t="s">
        <v>22</v>
      </c>
    </row>
    <row r="1804" spans="1:27">
      <c r="A1804" s="2">
        <v>201701474</v>
      </c>
      <c r="B1804" s="2" t="s">
        <v>6723</v>
      </c>
      <c r="C1804" s="2" t="s">
        <v>6724</v>
      </c>
      <c r="D1804" s="2">
        <v>14</v>
      </c>
      <c r="E1804" s="2" t="s">
        <v>1870</v>
      </c>
      <c r="F1804" s="3">
        <v>42233</v>
      </c>
      <c r="G1804" s="2" t="s">
        <v>36</v>
      </c>
      <c r="H1804" s="2" t="s">
        <v>37</v>
      </c>
      <c r="I1804" s="3">
        <v>42936.588462881948</v>
      </c>
      <c r="J1804" s="1">
        <f t="shared" si="26"/>
        <v>42936</v>
      </c>
      <c r="K1804" s="2" t="s">
        <v>21</v>
      </c>
      <c r="L1804" s="2" t="s">
        <v>5684</v>
      </c>
      <c r="M1804" s="2"/>
      <c r="N1804" s="2" t="s">
        <v>5999</v>
      </c>
      <c r="O1804" s="26">
        <v>2401</v>
      </c>
      <c r="P1804" s="26">
        <v>24</v>
      </c>
      <c r="W1804" s="3">
        <v>42936.492242210647</v>
      </c>
      <c r="X1804" s="2" t="s">
        <v>6725</v>
      </c>
      <c r="Y1804" s="4" t="s">
        <v>22</v>
      </c>
      <c r="Z1804" s="2" t="s">
        <v>22</v>
      </c>
      <c r="AA1804" s="2" t="s">
        <v>22</v>
      </c>
    </row>
    <row r="1805" spans="1:27">
      <c r="A1805" s="2">
        <v>201701475</v>
      </c>
      <c r="B1805" s="2" t="s">
        <v>4598</v>
      </c>
      <c r="C1805" s="2" t="s">
        <v>2084</v>
      </c>
      <c r="D1805" s="2">
        <v>107</v>
      </c>
      <c r="E1805" s="2" t="s">
        <v>225</v>
      </c>
      <c r="F1805" s="3">
        <v>41837</v>
      </c>
      <c r="G1805" s="2" t="s">
        <v>19</v>
      </c>
      <c r="H1805" s="2" t="s">
        <v>20</v>
      </c>
      <c r="I1805" s="3">
        <v>43276.163427118059</v>
      </c>
      <c r="J1805" s="1">
        <f t="shared" si="26"/>
        <v>43276</v>
      </c>
      <c r="K1805" s="2" t="s">
        <v>21</v>
      </c>
      <c r="L1805" s="2">
        <v>2082</v>
      </c>
      <c r="M1805" s="2"/>
      <c r="N1805" s="2" t="s">
        <v>6000</v>
      </c>
      <c r="O1805" s="26">
        <v>1</v>
      </c>
      <c r="P1805" s="26">
        <v>67</v>
      </c>
      <c r="Q1805" s="26">
        <v>11</v>
      </c>
      <c r="W1805" s="3">
        <v>43276.155142939817</v>
      </c>
      <c r="X1805" s="2" t="s">
        <v>6726</v>
      </c>
      <c r="Y1805" s="4" t="s">
        <v>22</v>
      </c>
      <c r="Z1805" s="2" t="s">
        <v>22</v>
      </c>
      <c r="AA1805" s="2" t="s">
        <v>22</v>
      </c>
    </row>
    <row r="1806" spans="1:27">
      <c r="A1806" s="2">
        <v>201701488</v>
      </c>
      <c r="B1806" s="2" t="s">
        <v>6727</v>
      </c>
      <c r="C1806" s="2" t="s">
        <v>6728</v>
      </c>
      <c r="D1806" s="2">
        <v>14</v>
      </c>
      <c r="E1806" s="2" t="s">
        <v>1870</v>
      </c>
      <c r="F1806" s="3">
        <v>40378</v>
      </c>
      <c r="G1806" s="2" t="s">
        <v>36</v>
      </c>
      <c r="H1806" s="2" t="s">
        <v>37</v>
      </c>
      <c r="I1806" s="3">
        <v>42935.870064699076</v>
      </c>
      <c r="J1806" s="1">
        <f t="shared" si="26"/>
        <v>42935</v>
      </c>
      <c r="K1806" s="2" t="s">
        <v>21</v>
      </c>
      <c r="L1806" s="2">
        <v>2119</v>
      </c>
      <c r="M1806" s="2"/>
      <c r="N1806" s="2" t="s">
        <v>6001</v>
      </c>
      <c r="O1806" s="26">
        <v>16</v>
      </c>
      <c r="P1806" s="26">
        <v>3</v>
      </c>
      <c r="Q1806" s="26">
        <v>40</v>
      </c>
      <c r="R1806" s="26">
        <v>8</v>
      </c>
      <c r="S1806" s="26">
        <v>33</v>
      </c>
      <c r="W1806" s="3">
        <v>42935.869995486108</v>
      </c>
      <c r="X1806" s="2" t="s">
        <v>6729</v>
      </c>
      <c r="Y1806" s="4" t="s">
        <v>22</v>
      </c>
      <c r="Z1806" s="2" t="s">
        <v>22</v>
      </c>
      <c r="AA1806" s="2" t="s">
        <v>22</v>
      </c>
    </row>
    <row r="1807" spans="1:27">
      <c r="A1807" s="2">
        <v>201701490</v>
      </c>
      <c r="B1807" s="2" t="s">
        <v>6730</v>
      </c>
      <c r="C1807" s="2" t="s">
        <v>324</v>
      </c>
      <c r="D1807" s="2">
        <v>201</v>
      </c>
      <c r="E1807" s="2" t="s">
        <v>794</v>
      </c>
      <c r="F1807" s="3">
        <v>42472</v>
      </c>
      <c r="G1807" s="2" t="s">
        <v>19</v>
      </c>
      <c r="H1807" s="2" t="s">
        <v>20</v>
      </c>
      <c r="I1807" s="3">
        <v>42936.007805439818</v>
      </c>
      <c r="J1807" s="1">
        <f t="shared" si="26"/>
        <v>42936</v>
      </c>
      <c r="K1807" s="2" t="s">
        <v>21</v>
      </c>
      <c r="L1807" s="2">
        <v>2255</v>
      </c>
      <c r="M1807" s="2"/>
      <c r="N1807" s="2">
        <v>1</v>
      </c>
      <c r="O1807" s="26">
        <v>1</v>
      </c>
      <c r="W1807" s="3">
        <v>42936.007070219908</v>
      </c>
      <c r="X1807" s="2" t="s">
        <v>6731</v>
      </c>
      <c r="Y1807" s="4" t="s">
        <v>22</v>
      </c>
      <c r="Z1807" s="2" t="s">
        <v>22</v>
      </c>
      <c r="AA1807" s="2" t="s">
        <v>22</v>
      </c>
    </row>
    <row r="1808" spans="1:27">
      <c r="A1808" s="2">
        <v>201701494</v>
      </c>
      <c r="B1808" s="2" t="s">
        <v>6732</v>
      </c>
      <c r="C1808" s="2" t="s">
        <v>102</v>
      </c>
      <c r="D1808" s="2">
        <v>499</v>
      </c>
      <c r="E1808" s="2" t="s">
        <v>50</v>
      </c>
      <c r="F1808" s="3">
        <v>41348</v>
      </c>
      <c r="G1808" s="2" t="s">
        <v>19</v>
      </c>
      <c r="H1808" s="2" t="s">
        <v>20</v>
      </c>
      <c r="I1808" s="3">
        <v>42936.87363371528</v>
      </c>
      <c r="J1808" s="1">
        <f t="shared" si="26"/>
        <v>42936</v>
      </c>
      <c r="K1808" s="2" t="s">
        <v>21</v>
      </c>
      <c r="L1808" s="2">
        <v>2082</v>
      </c>
      <c r="M1808" s="2">
        <v>2046</v>
      </c>
      <c r="N1808" s="2" t="s">
        <v>6002</v>
      </c>
      <c r="O1808" s="26">
        <v>1</v>
      </c>
      <c r="P1808" s="26">
        <v>4201</v>
      </c>
      <c r="Q1808" s="26">
        <v>28</v>
      </c>
      <c r="R1808" s="26">
        <v>18</v>
      </c>
      <c r="S1808" s="26">
        <v>67</v>
      </c>
      <c r="T1808" s="26">
        <v>25</v>
      </c>
      <c r="W1808" s="3">
        <v>42936.871809456017</v>
      </c>
      <c r="X1808" s="2" t="s">
        <v>6733</v>
      </c>
      <c r="Y1808" s="4" t="s">
        <v>22</v>
      </c>
      <c r="Z1808" s="2" t="s">
        <v>22</v>
      </c>
      <c r="AA1808" s="2" t="s">
        <v>22</v>
      </c>
    </row>
    <row r="1809" spans="1:27">
      <c r="A1809" s="2">
        <v>201701504</v>
      </c>
      <c r="B1809" s="2" t="s">
        <v>6734</v>
      </c>
      <c r="C1809" s="2" t="s">
        <v>6735</v>
      </c>
      <c r="D1809" s="2">
        <v>119</v>
      </c>
      <c r="E1809" s="2" t="s">
        <v>70</v>
      </c>
      <c r="F1809" s="3">
        <v>41841</v>
      </c>
      <c r="G1809" s="2" t="s">
        <v>71</v>
      </c>
      <c r="H1809" s="2" t="s">
        <v>72</v>
      </c>
      <c r="I1809" s="3">
        <v>42937.783164502318</v>
      </c>
      <c r="J1809" s="1">
        <f t="shared" si="26"/>
        <v>42937</v>
      </c>
      <c r="K1809" s="2" t="s">
        <v>21</v>
      </c>
      <c r="L1809" s="2" t="s">
        <v>4753</v>
      </c>
      <c r="M1809" s="2"/>
      <c r="N1809" s="2">
        <v>4</v>
      </c>
      <c r="O1809" s="26">
        <v>4</v>
      </c>
      <c r="W1809" s="3">
        <v>42937.775353090277</v>
      </c>
      <c r="X1809" s="2" t="s">
        <v>6736</v>
      </c>
      <c r="Y1809" s="4" t="s">
        <v>22</v>
      </c>
      <c r="Z1809" s="2" t="s">
        <v>22</v>
      </c>
      <c r="AA1809" s="2" t="s">
        <v>22</v>
      </c>
    </row>
    <row r="1810" spans="1:27">
      <c r="A1810" s="2">
        <v>201701517</v>
      </c>
      <c r="B1810" s="2" t="s">
        <v>6737</v>
      </c>
      <c r="C1810" s="2" t="s">
        <v>6738</v>
      </c>
      <c r="D1810" s="2">
        <v>119</v>
      </c>
      <c r="E1810" s="2" t="s">
        <v>70</v>
      </c>
      <c r="F1810" s="3">
        <v>41477</v>
      </c>
      <c r="G1810" s="2" t="s">
        <v>19</v>
      </c>
      <c r="H1810" s="2" t="s">
        <v>20</v>
      </c>
      <c r="I1810" s="3">
        <v>42938.778310682872</v>
      </c>
      <c r="J1810" s="1">
        <f t="shared" si="26"/>
        <v>42938</v>
      </c>
      <c r="K1810" s="2" t="s">
        <v>21</v>
      </c>
      <c r="L1810" s="2">
        <v>2275</v>
      </c>
      <c r="M1810" s="2"/>
      <c r="N1810" s="2" t="s">
        <v>6003</v>
      </c>
      <c r="O1810" s="26">
        <v>8</v>
      </c>
      <c r="P1810" s="26">
        <v>42</v>
      </c>
      <c r="Q1810" s="26">
        <v>71</v>
      </c>
      <c r="R1810" s="26">
        <v>222</v>
      </c>
      <c r="S1810" s="26">
        <v>77</v>
      </c>
      <c r="W1810" s="3">
        <v>42938.77740648148</v>
      </c>
      <c r="X1810" s="2" t="s">
        <v>6739</v>
      </c>
      <c r="Y1810" s="4" t="s">
        <v>22</v>
      </c>
      <c r="Z1810" s="2" t="s">
        <v>22</v>
      </c>
      <c r="AA1810" s="2" t="s">
        <v>22</v>
      </c>
    </row>
    <row r="1811" spans="1:27">
      <c r="A1811" s="2">
        <v>201701520</v>
      </c>
      <c r="B1811" s="2" t="s">
        <v>6740</v>
      </c>
      <c r="C1811" s="2" t="s">
        <v>6741</v>
      </c>
      <c r="D1811" s="2">
        <v>599</v>
      </c>
      <c r="E1811" s="2" t="s">
        <v>50</v>
      </c>
      <c r="F1811" s="3">
        <v>42860</v>
      </c>
      <c r="G1811" s="2" t="s">
        <v>19</v>
      </c>
      <c r="H1811" s="2" t="s">
        <v>20</v>
      </c>
      <c r="I1811" s="3">
        <v>43518.409000347223</v>
      </c>
      <c r="J1811" s="1">
        <f t="shared" si="26"/>
        <v>43518</v>
      </c>
      <c r="K1811" s="2" t="s">
        <v>21</v>
      </c>
      <c r="L1811" s="2">
        <v>2178</v>
      </c>
      <c r="M1811" s="2"/>
      <c r="N1811" s="2" t="s">
        <v>6004</v>
      </c>
      <c r="O1811" s="26">
        <v>6103</v>
      </c>
      <c r="P1811" s="26">
        <v>4</v>
      </c>
      <c r="W1811" s="3">
        <v>43518.409000347223</v>
      </c>
      <c r="X1811" s="2" t="s">
        <v>6742</v>
      </c>
      <c r="Y1811" s="4" t="s">
        <v>22</v>
      </c>
      <c r="Z1811" s="2" t="s">
        <v>22</v>
      </c>
      <c r="AA1811" s="2" t="s">
        <v>22</v>
      </c>
    </row>
    <row r="1812" spans="1:27">
      <c r="A1812" s="2">
        <v>201701521</v>
      </c>
      <c r="B1812" s="2" t="s">
        <v>6743</v>
      </c>
      <c r="C1812" s="2" t="s">
        <v>2037</v>
      </c>
      <c r="D1812" s="2">
        <v>107</v>
      </c>
      <c r="E1812" s="2" t="s">
        <v>225</v>
      </c>
      <c r="F1812" s="3">
        <v>39286</v>
      </c>
      <c r="G1812" s="2" t="s">
        <v>36</v>
      </c>
      <c r="H1812" s="2" t="s">
        <v>37</v>
      </c>
      <c r="I1812" s="3">
        <v>42939.378850925925</v>
      </c>
      <c r="J1812" s="1">
        <f t="shared" si="26"/>
        <v>42939</v>
      </c>
      <c r="K1812" s="2" t="s">
        <v>21</v>
      </c>
      <c r="L1812" s="2">
        <v>2101</v>
      </c>
      <c r="M1812" s="2"/>
      <c r="N1812" s="2" t="s">
        <v>6005</v>
      </c>
      <c r="O1812" s="26">
        <v>21</v>
      </c>
      <c r="P1812" s="26">
        <v>10</v>
      </c>
      <c r="W1812" s="3">
        <v>42939.371473645835</v>
      </c>
      <c r="X1812" s="2" t="s">
        <v>6744</v>
      </c>
      <c r="Y1812" s="4" t="s">
        <v>22</v>
      </c>
      <c r="Z1812" s="2" t="s">
        <v>22</v>
      </c>
      <c r="AA1812" s="2" t="s">
        <v>22</v>
      </c>
    </row>
    <row r="1813" spans="1:27">
      <c r="A1813" s="2">
        <v>201701540</v>
      </c>
      <c r="B1813" s="2" t="s">
        <v>6745</v>
      </c>
      <c r="C1813" s="2" t="s">
        <v>6746</v>
      </c>
      <c r="D1813" s="2">
        <v>539</v>
      </c>
      <c r="E1813" s="2" t="s">
        <v>2560</v>
      </c>
      <c r="F1813" s="3">
        <v>42890</v>
      </c>
      <c r="G1813" s="2" t="s">
        <v>71</v>
      </c>
      <c r="H1813" s="2" t="s">
        <v>72</v>
      </c>
      <c r="I1813" s="3">
        <v>42940.783737152778</v>
      </c>
      <c r="J1813" s="1">
        <f t="shared" si="26"/>
        <v>42940</v>
      </c>
      <c r="K1813" s="2" t="s">
        <v>21</v>
      </c>
      <c r="L1813" s="2" t="s">
        <v>6006</v>
      </c>
      <c r="M1813" s="2"/>
      <c r="N1813" s="2" t="s">
        <v>6007</v>
      </c>
      <c r="O1813" s="26">
        <v>13</v>
      </c>
      <c r="P1813" s="26">
        <v>28</v>
      </c>
      <c r="W1813" s="3">
        <v>42940.772009340275</v>
      </c>
      <c r="X1813" s="2" t="s">
        <v>6747</v>
      </c>
      <c r="Y1813" s="4" t="s">
        <v>22</v>
      </c>
      <c r="Z1813" s="2" t="s">
        <v>22</v>
      </c>
      <c r="AA1813" s="2" t="s">
        <v>22</v>
      </c>
    </row>
    <row r="1814" spans="1:27">
      <c r="A1814" s="2">
        <v>201701547</v>
      </c>
      <c r="B1814" s="2" t="s">
        <v>6748</v>
      </c>
      <c r="C1814" s="2" t="s">
        <v>2924</v>
      </c>
      <c r="D1814" s="2">
        <v>501</v>
      </c>
      <c r="E1814" s="2" t="s">
        <v>126</v>
      </c>
      <c r="F1814" s="3">
        <v>37462</v>
      </c>
      <c r="G1814" s="2" t="s">
        <v>19</v>
      </c>
      <c r="H1814" s="2" t="s">
        <v>20</v>
      </c>
      <c r="I1814" s="3">
        <v>42941.494934641203</v>
      </c>
      <c r="J1814" s="1">
        <f t="shared" si="26"/>
        <v>42941</v>
      </c>
      <c r="K1814" s="2" t="s">
        <v>21</v>
      </c>
      <c r="L1814" s="2" t="s">
        <v>6008</v>
      </c>
      <c r="M1814" s="2" t="s">
        <v>6009</v>
      </c>
      <c r="N1814" s="2"/>
      <c r="W1814" s="3">
        <v>42941.477069363427</v>
      </c>
      <c r="X1814" s="2" t="s">
        <v>6749</v>
      </c>
      <c r="Y1814" s="4" t="s">
        <v>22</v>
      </c>
      <c r="Z1814" s="2" t="s">
        <v>22</v>
      </c>
      <c r="AA1814" s="2" t="s">
        <v>22</v>
      </c>
    </row>
    <row r="1815" spans="1:27">
      <c r="A1815" s="2">
        <v>201701553</v>
      </c>
      <c r="B1815" s="2" t="s">
        <v>4301</v>
      </c>
      <c r="C1815" s="2" t="s">
        <v>659</v>
      </c>
      <c r="D1815" s="2">
        <v>499</v>
      </c>
      <c r="E1815" s="2" t="s">
        <v>50</v>
      </c>
      <c r="F1815" s="3">
        <v>42793</v>
      </c>
      <c r="G1815" s="2" t="s">
        <v>31</v>
      </c>
      <c r="H1815" s="2" t="s">
        <v>32</v>
      </c>
      <c r="I1815" s="3">
        <v>42943.614383252316</v>
      </c>
      <c r="J1815" s="1">
        <f t="shared" si="26"/>
        <v>42943</v>
      </c>
      <c r="K1815" s="2" t="s">
        <v>21</v>
      </c>
      <c r="L1815" s="2" t="s">
        <v>6010</v>
      </c>
      <c r="M1815" s="2"/>
      <c r="N1815" s="2"/>
      <c r="W1815" s="3">
        <v>42943.535621875002</v>
      </c>
      <c r="X1815" s="2" t="s">
        <v>6750</v>
      </c>
      <c r="Y1815" s="4" t="s">
        <v>22</v>
      </c>
      <c r="Z1815" s="2" t="s">
        <v>22</v>
      </c>
      <c r="AA1815" s="2" t="s">
        <v>22</v>
      </c>
    </row>
    <row r="1816" spans="1:27">
      <c r="A1816" s="2">
        <v>201701559</v>
      </c>
      <c r="B1816" s="2" t="s">
        <v>463</v>
      </c>
      <c r="C1816" s="2" t="s">
        <v>1646</v>
      </c>
      <c r="D1816" s="2">
        <v>125</v>
      </c>
      <c r="E1816" s="2" t="s">
        <v>18</v>
      </c>
      <c r="F1816" s="3">
        <v>42884</v>
      </c>
      <c r="G1816" s="2" t="s">
        <v>19</v>
      </c>
      <c r="H1816" s="2" t="s">
        <v>20</v>
      </c>
      <c r="I1816" s="3">
        <v>43087.843531678242</v>
      </c>
      <c r="J1816" s="1">
        <f t="shared" si="26"/>
        <v>43087</v>
      </c>
      <c r="K1816" s="2" t="s">
        <v>21</v>
      </c>
      <c r="L1816" s="2" t="s">
        <v>1043</v>
      </c>
      <c r="M1816" s="2"/>
      <c r="N1816" s="2"/>
      <c r="W1816" s="3">
        <v>43087.835002581021</v>
      </c>
      <c r="X1816" s="2" t="s">
        <v>6751</v>
      </c>
      <c r="Y1816" s="4" t="s">
        <v>22</v>
      </c>
      <c r="Z1816" s="2" t="s">
        <v>22</v>
      </c>
      <c r="AA1816" s="2" t="s">
        <v>22</v>
      </c>
    </row>
    <row r="1817" spans="1:27">
      <c r="A1817" s="2">
        <v>201701564</v>
      </c>
      <c r="B1817" s="2" t="s">
        <v>6752</v>
      </c>
      <c r="C1817" s="2" t="s">
        <v>6753</v>
      </c>
      <c r="D1817" s="2">
        <v>499</v>
      </c>
      <c r="E1817" s="2" t="s">
        <v>50</v>
      </c>
      <c r="F1817" s="3">
        <v>41846</v>
      </c>
      <c r="G1817" s="2" t="s">
        <v>71</v>
      </c>
      <c r="H1817" s="2" t="s">
        <v>72</v>
      </c>
      <c r="I1817" s="3">
        <v>42942.795826423608</v>
      </c>
      <c r="J1817" s="1">
        <f t="shared" si="26"/>
        <v>42942</v>
      </c>
      <c r="K1817" s="2" t="s">
        <v>21</v>
      </c>
      <c r="L1817" s="2">
        <v>2275</v>
      </c>
      <c r="M1817" s="2"/>
      <c r="N1817" s="2" t="s">
        <v>6011</v>
      </c>
      <c r="O1817" s="26">
        <v>77</v>
      </c>
      <c r="W1817" s="3">
        <v>42942.795826423608</v>
      </c>
      <c r="X1817" s="2" t="s">
        <v>6754</v>
      </c>
      <c r="Y1817" s="4" t="s">
        <v>22</v>
      </c>
      <c r="Z1817" s="2" t="s">
        <v>22</v>
      </c>
      <c r="AA1817" s="2" t="s">
        <v>22</v>
      </c>
    </row>
    <row r="1818" spans="1:27">
      <c r="A1818" s="2">
        <v>201701565</v>
      </c>
      <c r="B1818" s="2" t="s">
        <v>3225</v>
      </c>
      <c r="C1818" s="2" t="s">
        <v>6755</v>
      </c>
      <c r="D1818" s="2">
        <v>115</v>
      </c>
      <c r="E1818" s="2" t="s">
        <v>1569</v>
      </c>
      <c r="F1818" s="3">
        <v>42851</v>
      </c>
      <c r="G1818" s="2" t="s">
        <v>36</v>
      </c>
      <c r="H1818" s="2" t="s">
        <v>37</v>
      </c>
      <c r="I1818" s="3">
        <v>42993.915709108798</v>
      </c>
      <c r="J1818" s="1">
        <f t="shared" si="26"/>
        <v>42993</v>
      </c>
      <c r="K1818" s="2" t="s">
        <v>21</v>
      </c>
      <c r="L1818" s="2">
        <v>2020</v>
      </c>
      <c r="M1818" s="2"/>
      <c r="N1818" s="2" t="s">
        <v>6012</v>
      </c>
      <c r="O1818" s="26">
        <v>6</v>
      </c>
      <c r="P1818" s="26">
        <v>5</v>
      </c>
      <c r="Q1818" s="26">
        <v>21</v>
      </c>
      <c r="R1818" s="26">
        <v>28</v>
      </c>
      <c r="W1818" s="3">
        <v>42993.915217361115</v>
      </c>
      <c r="X1818" s="2" t="s">
        <v>6756</v>
      </c>
      <c r="Y1818" s="4" t="s">
        <v>22</v>
      </c>
      <c r="Z1818" s="2" t="s">
        <v>22</v>
      </c>
      <c r="AA1818" s="2" t="s">
        <v>22</v>
      </c>
    </row>
    <row r="1819" spans="1:27">
      <c r="A1819" s="2">
        <v>201701570</v>
      </c>
      <c r="B1819" s="2" t="s">
        <v>6757</v>
      </c>
      <c r="C1819" s="2" t="s">
        <v>374</v>
      </c>
      <c r="D1819" s="2">
        <v>130</v>
      </c>
      <c r="E1819" s="2" t="s">
        <v>35</v>
      </c>
      <c r="F1819" s="3">
        <v>38560</v>
      </c>
      <c r="G1819" s="2" t="s">
        <v>36</v>
      </c>
      <c r="H1819" s="2" t="s">
        <v>37</v>
      </c>
      <c r="I1819" s="3">
        <v>42943.746585844907</v>
      </c>
      <c r="J1819" s="1">
        <f t="shared" si="26"/>
        <v>42943</v>
      </c>
      <c r="K1819" s="2" t="s">
        <v>21</v>
      </c>
      <c r="L1819" s="2" t="s">
        <v>5973</v>
      </c>
      <c r="M1819" s="2">
        <v>2101</v>
      </c>
      <c r="N1819" s="2" t="s">
        <v>5990</v>
      </c>
      <c r="O1819" s="26">
        <v>222</v>
      </c>
      <c r="W1819" s="3">
        <v>42943.743189849534</v>
      </c>
      <c r="X1819" s="2" t="s">
        <v>6758</v>
      </c>
      <c r="Y1819" s="4" t="s">
        <v>22</v>
      </c>
      <c r="Z1819" s="2" t="s">
        <v>22</v>
      </c>
      <c r="AA1819" s="2" t="s">
        <v>22</v>
      </c>
    </row>
    <row r="1820" spans="1:27">
      <c r="A1820" s="2">
        <v>201701579</v>
      </c>
      <c r="B1820" s="2" t="s">
        <v>6759</v>
      </c>
      <c r="C1820" s="2" t="s">
        <v>2364</v>
      </c>
      <c r="D1820" s="2">
        <v>499</v>
      </c>
      <c r="E1820" s="2" t="s">
        <v>50</v>
      </c>
      <c r="F1820" s="3">
        <v>39292</v>
      </c>
      <c r="G1820" s="2" t="s">
        <v>71</v>
      </c>
      <c r="H1820" s="2" t="s">
        <v>72</v>
      </c>
      <c r="I1820" s="3">
        <v>42948.674463391202</v>
      </c>
      <c r="J1820" s="1">
        <f t="shared" si="26"/>
        <v>42948</v>
      </c>
      <c r="K1820" s="2" t="s">
        <v>21</v>
      </c>
      <c r="L1820" s="2" t="s">
        <v>1043</v>
      </c>
      <c r="M1820" s="2">
        <v>2116</v>
      </c>
      <c r="N1820" s="2" t="s">
        <v>6013</v>
      </c>
      <c r="O1820" s="26">
        <v>221</v>
      </c>
      <c r="P1820" s="26">
        <v>2401</v>
      </c>
      <c r="W1820" s="3">
        <v>42948.671493055554</v>
      </c>
      <c r="X1820" s="2" t="s">
        <v>6760</v>
      </c>
      <c r="Y1820" s="4" t="s">
        <v>22</v>
      </c>
      <c r="Z1820" s="2" t="s">
        <v>22</v>
      </c>
      <c r="AA1820" s="2" t="s">
        <v>22</v>
      </c>
    </row>
    <row r="1821" spans="1:27">
      <c r="A1821" s="2">
        <v>201701580</v>
      </c>
      <c r="B1821" s="2" t="s">
        <v>6761</v>
      </c>
      <c r="C1821" s="2" t="s">
        <v>2084</v>
      </c>
      <c r="D1821" s="2">
        <v>119</v>
      </c>
      <c r="E1821" s="2" t="s">
        <v>70</v>
      </c>
      <c r="F1821" s="3">
        <v>42794</v>
      </c>
      <c r="G1821" s="2" t="s">
        <v>19</v>
      </c>
      <c r="H1821" s="2" t="s">
        <v>20</v>
      </c>
      <c r="I1821" s="3">
        <v>42960.541264965279</v>
      </c>
      <c r="J1821" s="1">
        <f t="shared" si="26"/>
        <v>42960</v>
      </c>
      <c r="K1821" s="2" t="s">
        <v>21</v>
      </c>
      <c r="L1821" s="2" t="s">
        <v>1144</v>
      </c>
      <c r="M1821" s="2"/>
      <c r="N1821" s="2" t="s">
        <v>6014</v>
      </c>
      <c r="O1821" s="26">
        <v>77</v>
      </c>
      <c r="P1821" s="26">
        <v>23</v>
      </c>
      <c r="Q1821" s="26">
        <v>4</v>
      </c>
      <c r="W1821" s="3">
        <v>42960.498106134262</v>
      </c>
      <c r="X1821" s="2" t="s">
        <v>6762</v>
      </c>
      <c r="Y1821" s="4" t="s">
        <v>22</v>
      </c>
      <c r="Z1821" s="2" t="s">
        <v>22</v>
      </c>
      <c r="AA1821" s="2" t="s">
        <v>22</v>
      </c>
    </row>
    <row r="1822" spans="1:27">
      <c r="A1822" s="2">
        <v>201701587</v>
      </c>
      <c r="B1822" s="2" t="s">
        <v>1220</v>
      </c>
      <c r="C1822" s="2" t="s">
        <v>594</v>
      </c>
      <c r="D1822" s="2">
        <v>128</v>
      </c>
      <c r="E1822" s="2" t="s">
        <v>464</v>
      </c>
      <c r="F1822" s="3">
        <v>42886</v>
      </c>
      <c r="G1822" s="2" t="s">
        <v>19</v>
      </c>
      <c r="H1822" s="2" t="s">
        <v>20</v>
      </c>
      <c r="I1822" s="3">
        <v>43150.655553009259</v>
      </c>
      <c r="J1822" s="1">
        <f t="shared" si="26"/>
        <v>43150</v>
      </c>
      <c r="K1822" s="2" t="s">
        <v>21</v>
      </c>
      <c r="L1822" s="2" t="s">
        <v>1043</v>
      </c>
      <c r="M1822" s="2"/>
      <c r="N1822" s="2"/>
      <c r="W1822" s="3">
        <v>43150.654560960647</v>
      </c>
      <c r="X1822" s="2" t="s">
        <v>6763</v>
      </c>
      <c r="Y1822" s="4" t="s">
        <v>22</v>
      </c>
      <c r="Z1822" s="2" t="s">
        <v>22</v>
      </c>
      <c r="AA1822" s="2" t="s">
        <v>22</v>
      </c>
    </row>
    <row r="1823" spans="1:27">
      <c r="A1823" s="2">
        <v>201701596</v>
      </c>
      <c r="B1823" s="2" t="s">
        <v>6764</v>
      </c>
      <c r="C1823" s="2" t="s">
        <v>6765</v>
      </c>
      <c r="D1823" s="2">
        <v>115</v>
      </c>
      <c r="E1823" s="2" t="s">
        <v>1569</v>
      </c>
      <c r="F1823" s="3">
        <v>42856</v>
      </c>
      <c r="G1823" s="2" t="s">
        <v>19</v>
      </c>
      <c r="H1823" s="2" t="s">
        <v>20</v>
      </c>
      <c r="I1823" s="3">
        <v>43337.730248032407</v>
      </c>
      <c r="J1823" s="1">
        <f t="shared" si="26"/>
        <v>43337</v>
      </c>
      <c r="K1823" s="2" t="s">
        <v>21</v>
      </c>
      <c r="L1823" s="2" t="s">
        <v>6015</v>
      </c>
      <c r="M1823" s="2"/>
      <c r="N1823" s="2" t="s">
        <v>6016</v>
      </c>
      <c r="O1823" s="26">
        <v>222</v>
      </c>
      <c r="P1823" s="26">
        <v>2</v>
      </c>
      <c r="W1823" s="3">
        <v>43337.730248032407</v>
      </c>
      <c r="X1823" s="2" t="s">
        <v>6766</v>
      </c>
      <c r="Y1823" s="4" t="s">
        <v>22</v>
      </c>
      <c r="Z1823" s="2" t="s">
        <v>22</v>
      </c>
      <c r="AA1823" s="2" t="s">
        <v>22</v>
      </c>
    </row>
    <row r="1824" spans="1:27">
      <c r="A1824" s="2">
        <v>201701597</v>
      </c>
      <c r="B1824" s="2" t="s">
        <v>6767</v>
      </c>
      <c r="C1824" s="2" t="s">
        <v>6768</v>
      </c>
      <c r="D1824" s="2">
        <v>507</v>
      </c>
      <c r="E1824" s="2" t="s">
        <v>65</v>
      </c>
      <c r="F1824" s="3">
        <v>42868</v>
      </c>
      <c r="G1824" s="2" t="s">
        <v>71</v>
      </c>
      <c r="H1824" s="2" t="s">
        <v>72</v>
      </c>
      <c r="I1824" s="3">
        <v>42948.855254594906</v>
      </c>
      <c r="J1824" s="1">
        <f t="shared" si="26"/>
        <v>42948</v>
      </c>
      <c r="K1824" s="2" t="s">
        <v>21</v>
      </c>
      <c r="L1824" s="2">
        <v>2275</v>
      </c>
      <c r="M1824" s="2"/>
      <c r="N1824" s="2" t="s">
        <v>6017</v>
      </c>
      <c r="O1824" s="26">
        <v>14</v>
      </c>
      <c r="P1824" s="26">
        <v>16</v>
      </c>
      <c r="Q1824" s="26">
        <v>74</v>
      </c>
      <c r="R1824" s="26">
        <v>19</v>
      </c>
      <c r="S1824" s="26">
        <v>6</v>
      </c>
      <c r="T1824" s="26">
        <v>15</v>
      </c>
      <c r="W1824" s="3">
        <v>42948.855254594906</v>
      </c>
      <c r="X1824" s="2" t="s">
        <v>6769</v>
      </c>
      <c r="Y1824" s="4" t="s">
        <v>22</v>
      </c>
      <c r="Z1824" s="2" t="s">
        <v>22</v>
      </c>
      <c r="AA1824" s="2" t="s">
        <v>22</v>
      </c>
    </row>
    <row r="1825" spans="1:27">
      <c r="A1825" s="2">
        <v>201701603</v>
      </c>
      <c r="B1825" s="2" t="s">
        <v>6770</v>
      </c>
      <c r="C1825" s="2" t="s">
        <v>53</v>
      </c>
      <c r="D1825" s="2">
        <v>119</v>
      </c>
      <c r="E1825" s="2" t="s">
        <v>70</v>
      </c>
      <c r="F1825" s="3">
        <v>38931</v>
      </c>
      <c r="G1825" s="2" t="s">
        <v>36</v>
      </c>
      <c r="H1825" s="2" t="s">
        <v>37</v>
      </c>
      <c r="I1825" s="3">
        <v>42949.550010729166</v>
      </c>
      <c r="J1825" s="1">
        <f t="shared" si="26"/>
        <v>42949</v>
      </c>
      <c r="K1825" s="2" t="s">
        <v>21</v>
      </c>
      <c r="L1825" s="2">
        <v>2224</v>
      </c>
      <c r="M1825" s="2">
        <v>2116</v>
      </c>
      <c r="N1825" s="2">
        <v>221</v>
      </c>
      <c r="O1825" s="26">
        <v>221</v>
      </c>
      <c r="W1825" s="3">
        <v>42949.492607256943</v>
      </c>
      <c r="X1825" s="2" t="s">
        <v>6771</v>
      </c>
      <c r="Y1825" s="4" t="s">
        <v>22</v>
      </c>
      <c r="Z1825" s="2" t="s">
        <v>22</v>
      </c>
      <c r="AA1825" s="2" t="s">
        <v>22</v>
      </c>
    </row>
    <row r="1826" spans="1:27">
      <c r="A1826" s="2">
        <v>201701605</v>
      </c>
      <c r="B1826" s="2" t="s">
        <v>6772</v>
      </c>
      <c r="C1826" s="2" t="s">
        <v>1861</v>
      </c>
      <c r="D1826" s="2">
        <v>125</v>
      </c>
      <c r="E1826" s="2" t="s">
        <v>18</v>
      </c>
      <c r="F1826" s="3">
        <v>40757</v>
      </c>
      <c r="G1826" s="2" t="s">
        <v>36</v>
      </c>
      <c r="H1826" s="2" t="s">
        <v>37</v>
      </c>
      <c r="I1826" s="3">
        <v>42949.594501388892</v>
      </c>
      <c r="J1826" s="1">
        <f t="shared" si="26"/>
        <v>42949</v>
      </c>
      <c r="K1826" s="2" t="s">
        <v>21</v>
      </c>
      <c r="L1826" s="2">
        <v>2232</v>
      </c>
      <c r="M1826" s="2"/>
      <c r="N1826" s="2" t="s">
        <v>6018</v>
      </c>
      <c r="O1826" s="26">
        <v>79</v>
      </c>
      <c r="P1826" s="26">
        <v>21</v>
      </c>
      <c r="Q1826" s="26">
        <v>28</v>
      </c>
      <c r="R1826" s="26">
        <v>71</v>
      </c>
      <c r="W1826" s="3">
        <v>42949.594490046293</v>
      </c>
      <c r="X1826" s="2" t="s">
        <v>6773</v>
      </c>
      <c r="Y1826" s="4" t="s">
        <v>22</v>
      </c>
      <c r="Z1826" s="2" t="s">
        <v>22</v>
      </c>
      <c r="AA1826" s="2" t="s">
        <v>22</v>
      </c>
    </row>
    <row r="1827" spans="1:27">
      <c r="A1827" s="2">
        <v>201701607</v>
      </c>
      <c r="B1827" s="2" t="s">
        <v>6774</v>
      </c>
      <c r="C1827" s="2" t="s">
        <v>123</v>
      </c>
      <c r="D1827" s="2">
        <v>14</v>
      </c>
      <c r="E1827" s="2" t="s">
        <v>1870</v>
      </c>
      <c r="F1827" s="3">
        <v>42789</v>
      </c>
      <c r="G1827" s="2" t="s">
        <v>71</v>
      </c>
      <c r="H1827" s="2" t="s">
        <v>72</v>
      </c>
      <c r="I1827" s="3">
        <v>43015.426863773151</v>
      </c>
      <c r="J1827" s="1">
        <f t="shared" si="26"/>
        <v>43015</v>
      </c>
      <c r="K1827" s="2" t="s">
        <v>21</v>
      </c>
      <c r="L1827" s="2" t="s">
        <v>6019</v>
      </c>
      <c r="M1827" s="2"/>
      <c r="N1827" s="2" t="s">
        <v>6020</v>
      </c>
      <c r="O1827" s="26">
        <v>222</v>
      </c>
      <c r="P1827" s="26">
        <v>31</v>
      </c>
      <c r="W1827" s="3">
        <v>43015.39957804398</v>
      </c>
      <c r="X1827" s="2" t="s">
        <v>6775</v>
      </c>
      <c r="Y1827" s="4" t="s">
        <v>22</v>
      </c>
      <c r="Z1827" s="2" t="s">
        <v>22</v>
      </c>
      <c r="AA1827" s="2" t="s">
        <v>22</v>
      </c>
    </row>
    <row r="1828" spans="1:27">
      <c r="A1828" s="2">
        <v>201701608</v>
      </c>
      <c r="B1828" s="2" t="s">
        <v>6776</v>
      </c>
      <c r="C1828" s="2" t="s">
        <v>1640</v>
      </c>
      <c r="D1828" s="2">
        <v>599</v>
      </c>
      <c r="E1828" s="2" t="s">
        <v>50</v>
      </c>
      <c r="F1828" s="3">
        <v>42891</v>
      </c>
      <c r="G1828" s="2" t="s">
        <v>19</v>
      </c>
      <c r="H1828" s="2" t="s">
        <v>20</v>
      </c>
      <c r="I1828" s="3">
        <v>43074.502070983799</v>
      </c>
      <c r="J1828" s="1">
        <f t="shared" si="26"/>
        <v>43074</v>
      </c>
      <c r="K1828" s="2" t="s">
        <v>21</v>
      </c>
      <c r="L1828" s="2" t="s">
        <v>1043</v>
      </c>
      <c r="M1828" s="2"/>
      <c r="N1828" s="2"/>
      <c r="W1828" s="3">
        <v>43074.500866550923</v>
      </c>
      <c r="X1828" s="2" t="s">
        <v>6777</v>
      </c>
      <c r="Y1828" s="4" t="s">
        <v>22</v>
      </c>
      <c r="Z1828" s="2" t="s">
        <v>22</v>
      </c>
      <c r="AA1828" s="2" t="s">
        <v>22</v>
      </c>
    </row>
    <row r="1829" spans="1:27">
      <c r="A1829" s="2">
        <v>201701609</v>
      </c>
      <c r="B1829" s="2" t="s">
        <v>6778</v>
      </c>
      <c r="C1829" s="2" t="s">
        <v>6779</v>
      </c>
      <c r="D1829" s="2">
        <v>107</v>
      </c>
      <c r="E1829" s="2" t="s">
        <v>225</v>
      </c>
      <c r="F1829" s="3">
        <v>38931</v>
      </c>
      <c r="G1829" s="2" t="s">
        <v>31</v>
      </c>
      <c r="H1829" s="2" t="s">
        <v>32</v>
      </c>
      <c r="I1829" s="3">
        <v>42949.743850844905</v>
      </c>
      <c r="J1829" s="1">
        <f t="shared" si="26"/>
        <v>42949</v>
      </c>
      <c r="K1829" s="2" t="s">
        <v>21</v>
      </c>
      <c r="L1829" s="2" t="s">
        <v>1043</v>
      </c>
      <c r="M1829" s="2" t="s">
        <v>5646</v>
      </c>
      <c r="N1829" s="2"/>
      <c r="W1829" s="3">
        <v>42949.742914120368</v>
      </c>
      <c r="X1829" s="2" t="s">
        <v>6780</v>
      </c>
      <c r="Y1829" s="4" t="s">
        <v>22</v>
      </c>
      <c r="Z1829" s="2" t="s">
        <v>22</v>
      </c>
      <c r="AA1829" s="2" t="s">
        <v>22</v>
      </c>
    </row>
    <row r="1830" spans="1:27">
      <c r="A1830" s="2">
        <v>201701611</v>
      </c>
      <c r="B1830" s="2" t="s">
        <v>6781</v>
      </c>
      <c r="C1830" s="2" t="s">
        <v>6782</v>
      </c>
      <c r="D1830" s="2">
        <v>128</v>
      </c>
      <c r="E1830" s="2" t="s">
        <v>464</v>
      </c>
      <c r="F1830" s="3">
        <v>42546</v>
      </c>
      <c r="G1830" s="2" t="s">
        <v>71</v>
      </c>
      <c r="H1830" s="2" t="s">
        <v>72</v>
      </c>
      <c r="I1830" s="3">
        <v>43418.322864965281</v>
      </c>
      <c r="J1830" s="1">
        <f t="shared" si="26"/>
        <v>43418</v>
      </c>
      <c r="K1830" s="2" t="s">
        <v>21</v>
      </c>
      <c r="L1830" s="2" t="s">
        <v>5597</v>
      </c>
      <c r="M1830" s="2"/>
      <c r="N1830" s="2"/>
      <c r="W1830" s="3">
        <v>43418.314885613428</v>
      </c>
      <c r="X1830" s="2" t="s">
        <v>6783</v>
      </c>
      <c r="Y1830" s="4" t="s">
        <v>22</v>
      </c>
      <c r="Z1830" s="2" t="s">
        <v>22</v>
      </c>
      <c r="AA1830" s="2" t="s">
        <v>22</v>
      </c>
    </row>
    <row r="1831" spans="1:27">
      <c r="A1831" s="2">
        <v>201701615</v>
      </c>
      <c r="B1831" s="2" t="s">
        <v>6784</v>
      </c>
      <c r="C1831" s="2" t="s">
        <v>6785</v>
      </c>
      <c r="D1831" s="2">
        <v>128</v>
      </c>
      <c r="E1831" s="2" t="s">
        <v>464</v>
      </c>
      <c r="F1831" s="3">
        <v>42795</v>
      </c>
      <c r="G1831" s="2" t="s">
        <v>71</v>
      </c>
      <c r="H1831" s="2" t="s">
        <v>72</v>
      </c>
      <c r="I1831" s="3">
        <v>42950.684595219907</v>
      </c>
      <c r="J1831" s="1">
        <f t="shared" si="26"/>
        <v>42950</v>
      </c>
      <c r="K1831" s="2" t="s">
        <v>21</v>
      </c>
      <c r="L1831" s="2">
        <v>2275</v>
      </c>
      <c r="M1831" s="2"/>
      <c r="N1831" s="2" t="s">
        <v>5957</v>
      </c>
      <c r="O1831" s="26">
        <v>77</v>
      </c>
      <c r="P1831" s="26">
        <v>23</v>
      </c>
      <c r="Q1831" s="26">
        <v>4</v>
      </c>
      <c r="W1831" s="3">
        <v>42950.684579664354</v>
      </c>
      <c r="X1831" s="2" t="s">
        <v>6786</v>
      </c>
      <c r="Y1831" s="4" t="s">
        <v>22</v>
      </c>
      <c r="Z1831" s="2" t="s">
        <v>22</v>
      </c>
      <c r="AA1831" s="2" t="s">
        <v>22</v>
      </c>
    </row>
    <row r="1832" spans="1:27">
      <c r="A1832" s="2">
        <v>201701616</v>
      </c>
      <c r="B1832" s="2" t="s">
        <v>6787</v>
      </c>
      <c r="C1832" s="2" t="s">
        <v>702</v>
      </c>
      <c r="D1832" s="2">
        <v>499</v>
      </c>
      <c r="E1832" s="2" t="s">
        <v>50</v>
      </c>
      <c r="F1832" s="3">
        <v>42444</v>
      </c>
      <c r="G1832" s="2" t="s">
        <v>71</v>
      </c>
      <c r="H1832" s="2" t="s">
        <v>72</v>
      </c>
      <c r="I1832" s="3">
        <v>43271.853839849537</v>
      </c>
      <c r="J1832" s="1">
        <f t="shared" si="26"/>
        <v>43271</v>
      </c>
      <c r="K1832" s="2" t="s">
        <v>21</v>
      </c>
      <c r="L1832" s="2" t="s">
        <v>6021</v>
      </c>
      <c r="M1832" s="2"/>
      <c r="N1832" s="2" t="s">
        <v>6022</v>
      </c>
      <c r="O1832" s="26">
        <v>3</v>
      </c>
      <c r="P1832" s="26">
        <v>21</v>
      </c>
      <c r="Q1832" s="26">
        <v>28</v>
      </c>
      <c r="W1832" s="3">
        <v>43271.834010497689</v>
      </c>
      <c r="X1832" s="2" t="s">
        <v>6788</v>
      </c>
      <c r="Y1832" s="4" t="s">
        <v>22</v>
      </c>
      <c r="Z1832" s="2" t="s">
        <v>22</v>
      </c>
      <c r="AA1832" s="2" t="s">
        <v>22</v>
      </c>
    </row>
    <row r="1833" spans="1:27">
      <c r="A1833" s="2">
        <v>201701625</v>
      </c>
      <c r="B1833" s="2" t="s">
        <v>6789</v>
      </c>
      <c r="C1833" s="2" t="s">
        <v>123</v>
      </c>
      <c r="D1833" s="2">
        <v>125</v>
      </c>
      <c r="E1833" s="2" t="s">
        <v>18</v>
      </c>
      <c r="F1833" s="3">
        <v>40029</v>
      </c>
      <c r="G1833" s="2" t="s">
        <v>19</v>
      </c>
      <c r="H1833" s="2" t="s">
        <v>20</v>
      </c>
      <c r="I1833" s="3">
        <v>42951.848438043984</v>
      </c>
      <c r="J1833" s="1">
        <f t="shared" si="26"/>
        <v>42951</v>
      </c>
      <c r="K1833" s="2" t="s">
        <v>21</v>
      </c>
      <c r="L1833" s="2">
        <v>2092</v>
      </c>
      <c r="M1833" s="2" t="s">
        <v>6023</v>
      </c>
      <c r="N1833" s="2" t="s">
        <v>6024</v>
      </c>
      <c r="O1833" s="26">
        <v>21</v>
      </c>
      <c r="P1833" s="26">
        <v>28</v>
      </c>
      <c r="Q1833" s="26">
        <v>35</v>
      </c>
      <c r="R1833" s="26">
        <v>76</v>
      </c>
      <c r="W1833" s="3">
        <v>42951.847902743059</v>
      </c>
      <c r="X1833" s="2" t="s">
        <v>6790</v>
      </c>
      <c r="Y1833" s="4" t="s">
        <v>22</v>
      </c>
      <c r="Z1833" s="2" t="s">
        <v>22</v>
      </c>
      <c r="AA1833" s="2" t="s">
        <v>22</v>
      </c>
    </row>
    <row r="1834" spans="1:27">
      <c r="A1834" s="2">
        <v>201701632</v>
      </c>
      <c r="B1834" s="2" t="s">
        <v>6791</v>
      </c>
      <c r="C1834" s="2" t="s">
        <v>1649</v>
      </c>
      <c r="D1834" s="2">
        <v>125</v>
      </c>
      <c r="E1834" s="2" t="s">
        <v>18</v>
      </c>
      <c r="F1834" s="3">
        <v>37271</v>
      </c>
      <c r="G1834" s="2" t="s">
        <v>31</v>
      </c>
      <c r="H1834" s="2" t="s">
        <v>32</v>
      </c>
      <c r="I1834" s="3">
        <v>42959.438884224539</v>
      </c>
      <c r="J1834" s="1">
        <f t="shared" si="26"/>
        <v>42959</v>
      </c>
      <c r="K1834" s="2" t="s">
        <v>21</v>
      </c>
      <c r="L1834" s="2" t="s">
        <v>6025</v>
      </c>
      <c r="M1834" s="2"/>
      <c r="N1834" s="2" t="s">
        <v>5624</v>
      </c>
      <c r="O1834" s="26">
        <v>21</v>
      </c>
      <c r="P1834" s="26">
        <v>28</v>
      </c>
      <c r="W1834" s="3">
        <v>42959.421099074076</v>
      </c>
      <c r="X1834" s="2" t="s">
        <v>6792</v>
      </c>
      <c r="Y1834" s="4" t="s">
        <v>22</v>
      </c>
      <c r="Z1834" s="2" t="s">
        <v>22</v>
      </c>
      <c r="AA1834" s="2" t="s">
        <v>22</v>
      </c>
    </row>
    <row r="1835" spans="1:27">
      <c r="A1835" s="2">
        <v>201701639</v>
      </c>
      <c r="B1835" s="2" t="s">
        <v>3682</v>
      </c>
      <c r="C1835" s="2" t="s">
        <v>123</v>
      </c>
      <c r="D1835" s="2">
        <v>125</v>
      </c>
      <c r="E1835" s="2" t="s">
        <v>18</v>
      </c>
      <c r="F1835" s="3">
        <v>42892</v>
      </c>
      <c r="G1835" s="2" t="s">
        <v>71</v>
      </c>
      <c r="H1835" s="2" t="s">
        <v>72</v>
      </c>
      <c r="I1835" s="3">
        <v>43211.546726539353</v>
      </c>
      <c r="J1835" s="1">
        <f t="shared" si="26"/>
        <v>43211</v>
      </c>
      <c r="K1835" s="2" t="s">
        <v>21</v>
      </c>
      <c r="L1835" s="2">
        <v>2043</v>
      </c>
      <c r="M1835" s="2"/>
      <c r="N1835" s="2" t="s">
        <v>6026</v>
      </c>
      <c r="O1835" s="26">
        <v>2</v>
      </c>
      <c r="P1835" s="26">
        <v>42</v>
      </c>
      <c r="Q1835" s="26">
        <v>21</v>
      </c>
      <c r="R1835" s="26">
        <v>4201</v>
      </c>
      <c r="W1835" s="3">
        <v>43211.544050925928</v>
      </c>
      <c r="X1835" s="2" t="s">
        <v>6793</v>
      </c>
      <c r="Y1835" s="4" t="s">
        <v>22</v>
      </c>
      <c r="Z1835" s="2" t="s">
        <v>22</v>
      </c>
      <c r="AA1835" s="2" t="s">
        <v>22</v>
      </c>
    </row>
    <row r="1836" spans="1:27">
      <c r="A1836" s="2">
        <v>201701641</v>
      </c>
      <c r="B1836" s="2" t="s">
        <v>6794</v>
      </c>
      <c r="C1836" s="2" t="s">
        <v>1182</v>
      </c>
      <c r="D1836" s="2">
        <v>125</v>
      </c>
      <c r="E1836" s="2" t="s">
        <v>18</v>
      </c>
      <c r="F1836" s="3">
        <v>42644</v>
      </c>
      <c r="G1836" s="2" t="s">
        <v>71</v>
      </c>
      <c r="H1836" s="2" t="s">
        <v>72</v>
      </c>
      <c r="I1836" s="3">
        <v>42954.564099189818</v>
      </c>
      <c r="J1836" s="1">
        <f t="shared" si="26"/>
        <v>42954</v>
      </c>
      <c r="K1836" s="2" t="s">
        <v>21</v>
      </c>
      <c r="L1836" s="2" t="s">
        <v>2316</v>
      </c>
      <c r="M1836" s="2"/>
      <c r="N1836" s="2"/>
      <c r="W1836" s="3">
        <v>42954.557177546296</v>
      </c>
      <c r="X1836" s="2" t="s">
        <v>6795</v>
      </c>
      <c r="Y1836" s="4" t="s">
        <v>22</v>
      </c>
      <c r="Z1836" s="2" t="s">
        <v>22</v>
      </c>
      <c r="AA1836" s="2" t="s">
        <v>22</v>
      </c>
    </row>
    <row r="1837" spans="1:27">
      <c r="A1837" s="2">
        <v>201701654</v>
      </c>
      <c r="B1837" s="2" t="s">
        <v>6796</v>
      </c>
      <c r="C1837" s="2" t="s">
        <v>6797</v>
      </c>
      <c r="D1837" s="2">
        <v>516</v>
      </c>
      <c r="E1837" s="2" t="s">
        <v>4179</v>
      </c>
      <c r="F1837" s="3">
        <v>42863</v>
      </c>
      <c r="G1837" s="2" t="s">
        <v>19</v>
      </c>
      <c r="H1837" s="2" t="s">
        <v>20</v>
      </c>
      <c r="I1837" s="3">
        <v>43062.807425150466</v>
      </c>
      <c r="J1837" s="1">
        <f t="shared" si="26"/>
        <v>43062</v>
      </c>
      <c r="K1837" s="2" t="s">
        <v>21</v>
      </c>
      <c r="L1837" s="2">
        <v>2043</v>
      </c>
      <c r="M1837" s="2"/>
      <c r="N1837" s="2">
        <v>2</v>
      </c>
      <c r="O1837" s="26">
        <v>2</v>
      </c>
      <c r="W1837" s="3">
        <v>43062.806329317129</v>
      </c>
      <c r="X1837" s="2" t="s">
        <v>6798</v>
      </c>
      <c r="Y1837" s="4" t="s">
        <v>22</v>
      </c>
      <c r="Z1837" s="2" t="s">
        <v>22</v>
      </c>
      <c r="AA1837" s="2" t="s">
        <v>22</v>
      </c>
    </row>
    <row r="1838" spans="1:27">
      <c r="A1838" s="2">
        <v>201701659</v>
      </c>
      <c r="B1838" s="2" t="s">
        <v>6799</v>
      </c>
      <c r="C1838" s="2" t="s">
        <v>6800</v>
      </c>
      <c r="D1838" s="2">
        <v>130</v>
      </c>
      <c r="E1838" s="2" t="s">
        <v>35</v>
      </c>
      <c r="F1838" s="3">
        <v>38573</v>
      </c>
      <c r="G1838" s="2" t="s">
        <v>71</v>
      </c>
      <c r="H1838" s="2" t="s">
        <v>72</v>
      </c>
      <c r="I1838" s="3">
        <v>42956.482002696757</v>
      </c>
      <c r="J1838" s="1">
        <f t="shared" si="26"/>
        <v>42956</v>
      </c>
      <c r="K1838" s="2" t="s">
        <v>21</v>
      </c>
      <c r="L1838" s="2">
        <v>2037</v>
      </c>
      <c r="M1838" s="20" t="s">
        <v>6027</v>
      </c>
      <c r="N1838" s="2" t="s">
        <v>6028</v>
      </c>
      <c r="O1838" s="26">
        <v>1</v>
      </c>
      <c r="P1838" s="26">
        <v>21</v>
      </c>
      <c r="Q1838" s="26">
        <v>28</v>
      </c>
      <c r="R1838" s="26">
        <v>35</v>
      </c>
      <c r="S1838" s="26">
        <v>6201</v>
      </c>
      <c r="T1838" s="26">
        <v>62</v>
      </c>
      <c r="U1838" s="26">
        <v>76</v>
      </c>
      <c r="W1838" s="3">
        <v>42956.481988344909</v>
      </c>
      <c r="X1838" s="2" t="s">
        <v>6801</v>
      </c>
      <c r="Y1838" s="4" t="s">
        <v>22</v>
      </c>
      <c r="Z1838" s="2" t="s">
        <v>22</v>
      </c>
      <c r="AA1838" s="2" t="s">
        <v>22</v>
      </c>
    </row>
    <row r="1839" spans="1:27">
      <c r="A1839" s="2">
        <v>201701660</v>
      </c>
      <c r="B1839" s="2" t="s">
        <v>6802</v>
      </c>
      <c r="C1839" s="2" t="s">
        <v>1533</v>
      </c>
      <c r="D1839" s="2">
        <v>499</v>
      </c>
      <c r="E1839" s="2" t="s">
        <v>50</v>
      </c>
      <c r="F1839" s="3">
        <v>39303</v>
      </c>
      <c r="G1839" s="2" t="s">
        <v>71</v>
      </c>
      <c r="H1839" s="2" t="s">
        <v>72</v>
      </c>
      <c r="I1839" s="3">
        <v>42963.779679247687</v>
      </c>
      <c r="J1839" s="1">
        <f t="shared" si="26"/>
        <v>42963</v>
      </c>
      <c r="K1839" s="2" t="s">
        <v>21</v>
      </c>
      <c r="L1839" s="2">
        <v>2171</v>
      </c>
      <c r="M1839" s="2"/>
      <c r="N1839" s="20" t="s">
        <v>6029</v>
      </c>
      <c r="O1839" s="26">
        <v>24</v>
      </c>
      <c r="P1839" s="26">
        <v>222</v>
      </c>
      <c r="Q1839" s="26">
        <v>6102</v>
      </c>
      <c r="W1839" s="3">
        <v>42963.761414120374</v>
      </c>
      <c r="X1839" s="2" t="s">
        <v>6803</v>
      </c>
      <c r="Y1839" s="4" t="s">
        <v>22</v>
      </c>
      <c r="Z1839" s="2" t="s">
        <v>22</v>
      </c>
      <c r="AA1839" s="2" t="s">
        <v>22</v>
      </c>
    </row>
    <row r="1840" spans="1:27">
      <c r="A1840" s="2">
        <v>201701661</v>
      </c>
      <c r="B1840" s="2" t="s">
        <v>6804</v>
      </c>
      <c r="C1840" s="2" t="s">
        <v>160</v>
      </c>
      <c r="D1840" s="2">
        <v>125</v>
      </c>
      <c r="E1840" s="2" t="s">
        <v>18</v>
      </c>
      <c r="F1840" s="3">
        <v>39303</v>
      </c>
      <c r="G1840" s="2" t="s">
        <v>36</v>
      </c>
      <c r="H1840" s="2" t="s">
        <v>37</v>
      </c>
      <c r="I1840" s="3">
        <v>42956.682563622686</v>
      </c>
      <c r="J1840" s="1">
        <f t="shared" si="26"/>
        <v>42956</v>
      </c>
      <c r="K1840" s="2" t="s">
        <v>21</v>
      </c>
      <c r="L1840" s="2">
        <v>2101</v>
      </c>
      <c r="M1840" s="2"/>
      <c r="N1840" s="2" t="s">
        <v>6030</v>
      </c>
      <c r="O1840" s="26">
        <v>1</v>
      </c>
      <c r="P1840" s="26">
        <v>24</v>
      </c>
      <c r="W1840" s="3">
        <v>42956.664847685184</v>
      </c>
      <c r="X1840" s="2" t="s">
        <v>6805</v>
      </c>
      <c r="Y1840" s="4" t="s">
        <v>22</v>
      </c>
      <c r="Z1840" s="2" t="s">
        <v>22</v>
      </c>
      <c r="AA1840" s="2" t="s">
        <v>22</v>
      </c>
    </row>
    <row r="1841" spans="1:27">
      <c r="A1841" s="2">
        <v>201701663</v>
      </c>
      <c r="B1841" s="2" t="s">
        <v>6806</v>
      </c>
      <c r="C1841" s="2" t="s">
        <v>349</v>
      </c>
      <c r="D1841" s="2">
        <v>130</v>
      </c>
      <c r="E1841" s="2" t="s">
        <v>35</v>
      </c>
      <c r="F1841" s="3">
        <v>37987</v>
      </c>
      <c r="G1841" s="2" t="s">
        <v>36</v>
      </c>
      <c r="H1841" s="2" t="s">
        <v>37</v>
      </c>
      <c r="I1841" s="3">
        <v>42956.776118020833</v>
      </c>
      <c r="J1841" s="1">
        <f t="shared" si="26"/>
        <v>42956</v>
      </c>
      <c r="K1841" s="2" t="s">
        <v>21</v>
      </c>
      <c r="L1841" s="2" t="s">
        <v>6031</v>
      </c>
      <c r="M1841" s="2"/>
      <c r="N1841" s="2" t="s">
        <v>6032</v>
      </c>
      <c r="O1841" s="26">
        <v>28</v>
      </c>
      <c r="W1841" s="3">
        <v>42956.769912268515</v>
      </c>
      <c r="X1841" s="2" t="s">
        <v>6807</v>
      </c>
      <c r="Y1841" s="4" t="s">
        <v>22</v>
      </c>
      <c r="Z1841" s="2" t="s">
        <v>22</v>
      </c>
      <c r="AA1841" s="2" t="s">
        <v>22</v>
      </c>
    </row>
    <row r="1842" spans="1:27">
      <c r="A1842" s="2">
        <v>201701665</v>
      </c>
      <c r="B1842" s="2" t="s">
        <v>5262</v>
      </c>
      <c r="C1842" s="2" t="s">
        <v>371</v>
      </c>
      <c r="D1842" s="2">
        <v>131</v>
      </c>
      <c r="E1842" s="2" t="s">
        <v>40</v>
      </c>
      <c r="F1842" s="3">
        <v>37477</v>
      </c>
      <c r="G1842" s="2" t="s">
        <v>31</v>
      </c>
      <c r="H1842" s="2" t="s">
        <v>32</v>
      </c>
      <c r="I1842" s="3">
        <v>43442.422567280089</v>
      </c>
      <c r="J1842" s="1">
        <f t="shared" si="26"/>
        <v>43442</v>
      </c>
      <c r="K1842" s="2" t="s">
        <v>21</v>
      </c>
      <c r="L1842" s="2" t="s">
        <v>6025</v>
      </c>
      <c r="M1842" s="2">
        <v>2082</v>
      </c>
      <c r="N1842" s="2" t="s">
        <v>6033</v>
      </c>
      <c r="O1842" s="26">
        <v>2</v>
      </c>
      <c r="P1842" s="26">
        <v>21</v>
      </c>
      <c r="Q1842" s="26">
        <v>28</v>
      </c>
      <c r="R1842" s="26">
        <v>40</v>
      </c>
      <c r="S1842" s="26">
        <v>62</v>
      </c>
      <c r="T1842" s="26">
        <v>6201</v>
      </c>
      <c r="U1842" s="26">
        <v>1303</v>
      </c>
      <c r="W1842" s="3">
        <v>43442.418520798608</v>
      </c>
      <c r="X1842" s="2" t="s">
        <v>6808</v>
      </c>
      <c r="Y1842" s="4" t="s">
        <v>22</v>
      </c>
      <c r="Z1842" s="2" t="s">
        <v>22</v>
      </c>
      <c r="AA1842" s="2" t="s">
        <v>22</v>
      </c>
    </row>
    <row r="1843" spans="1:27">
      <c r="A1843" s="2">
        <v>201701667</v>
      </c>
      <c r="B1843" s="2" t="s">
        <v>6809</v>
      </c>
      <c r="C1843" s="2" t="s">
        <v>6810</v>
      </c>
      <c r="D1843" s="2">
        <v>128</v>
      </c>
      <c r="E1843" s="2" t="s">
        <v>464</v>
      </c>
      <c r="F1843" s="3">
        <v>42438</v>
      </c>
      <c r="G1843" s="2" t="s">
        <v>31</v>
      </c>
      <c r="H1843" s="2" t="s">
        <v>32</v>
      </c>
      <c r="I1843" s="3">
        <v>42956.972419479163</v>
      </c>
      <c r="J1843" s="1">
        <f t="shared" si="26"/>
        <v>42956</v>
      </c>
      <c r="K1843" s="2" t="s">
        <v>21</v>
      </c>
      <c r="L1843" s="2">
        <v>2082</v>
      </c>
      <c r="M1843" s="2"/>
      <c r="N1843" s="2" t="s">
        <v>6034</v>
      </c>
      <c r="O1843" s="26">
        <v>1</v>
      </c>
      <c r="P1843" s="26">
        <v>101</v>
      </c>
      <c r="Q1843" s="26">
        <v>28</v>
      </c>
      <c r="W1843" s="3">
        <v>42956.971464699076</v>
      </c>
      <c r="X1843" s="2" t="s">
        <v>6811</v>
      </c>
      <c r="Y1843" s="4" t="s">
        <v>22</v>
      </c>
      <c r="Z1843" s="2" t="s">
        <v>22</v>
      </c>
      <c r="AA1843" s="2" t="s">
        <v>22</v>
      </c>
    </row>
    <row r="1844" spans="1:27">
      <c r="A1844" s="2">
        <v>201701677</v>
      </c>
      <c r="B1844" s="2" t="s">
        <v>4845</v>
      </c>
      <c r="C1844" s="2" t="s">
        <v>6812</v>
      </c>
      <c r="D1844" s="2">
        <v>128</v>
      </c>
      <c r="E1844" s="2" t="s">
        <v>464</v>
      </c>
      <c r="F1844" s="3">
        <v>42881</v>
      </c>
      <c r="G1844" s="2" t="s">
        <v>31</v>
      </c>
      <c r="H1844" s="2" t="s">
        <v>32</v>
      </c>
      <c r="I1844" s="3">
        <v>42957.806973032406</v>
      </c>
      <c r="J1844" s="1">
        <f t="shared" si="26"/>
        <v>42957</v>
      </c>
      <c r="K1844" s="2" t="s">
        <v>21</v>
      </c>
      <c r="L1844" s="2">
        <v>2043</v>
      </c>
      <c r="M1844" s="2"/>
      <c r="N1844" s="2" t="s">
        <v>5967</v>
      </c>
      <c r="O1844" s="26">
        <v>1</v>
      </c>
      <c r="P1844" s="26">
        <v>2</v>
      </c>
      <c r="Q1844" s="26">
        <v>21</v>
      </c>
      <c r="R1844" s="26">
        <v>28</v>
      </c>
      <c r="W1844" s="3">
        <v>42957.805247256947</v>
      </c>
      <c r="X1844" s="2" t="s">
        <v>6813</v>
      </c>
      <c r="Y1844" s="4" t="s">
        <v>22</v>
      </c>
      <c r="Z1844" s="2" t="s">
        <v>22</v>
      </c>
      <c r="AA1844" s="2" t="s">
        <v>22</v>
      </c>
    </row>
    <row r="1845" spans="1:27">
      <c r="A1845" s="2">
        <v>201701678</v>
      </c>
      <c r="B1845" s="2" t="s">
        <v>6814</v>
      </c>
      <c r="C1845" s="2" t="s">
        <v>6815</v>
      </c>
      <c r="D1845" s="2">
        <v>539</v>
      </c>
      <c r="E1845" s="2" t="s">
        <v>2560</v>
      </c>
      <c r="F1845" s="3">
        <v>42897</v>
      </c>
      <c r="G1845" s="2" t="s">
        <v>71</v>
      </c>
      <c r="H1845" s="2" t="s">
        <v>72</v>
      </c>
      <c r="I1845" s="3">
        <v>42958.385688310183</v>
      </c>
      <c r="J1845" s="1">
        <f t="shared" si="26"/>
        <v>42958</v>
      </c>
      <c r="K1845" s="2" t="s">
        <v>21</v>
      </c>
      <c r="L1845" s="2" t="s">
        <v>6035</v>
      </c>
      <c r="M1845" s="2"/>
      <c r="N1845" s="2" t="s">
        <v>6036</v>
      </c>
      <c r="O1845" s="26">
        <v>15</v>
      </c>
      <c r="P1845" s="26">
        <v>21</v>
      </c>
      <c r="Q1845" s="26">
        <v>28</v>
      </c>
      <c r="W1845" s="3">
        <v>42958.34612465278</v>
      </c>
      <c r="X1845" s="2" t="s">
        <v>6816</v>
      </c>
      <c r="Y1845" s="4" t="s">
        <v>22</v>
      </c>
      <c r="Z1845" s="2" t="s">
        <v>22</v>
      </c>
      <c r="AA1845" s="2" t="s">
        <v>22</v>
      </c>
    </row>
    <row r="1846" spans="1:27">
      <c r="A1846" s="2">
        <v>201701679</v>
      </c>
      <c r="B1846" s="2" t="s">
        <v>6817</v>
      </c>
      <c r="C1846" s="2" t="s">
        <v>3306</v>
      </c>
      <c r="D1846" s="2">
        <v>119</v>
      </c>
      <c r="E1846" s="2" t="s">
        <v>70</v>
      </c>
      <c r="F1846" s="3">
        <v>40131</v>
      </c>
      <c r="G1846" s="2" t="s">
        <v>19</v>
      </c>
      <c r="H1846" s="2" t="s">
        <v>20</v>
      </c>
      <c r="I1846" s="3">
        <v>42958.374075034721</v>
      </c>
      <c r="J1846" s="1">
        <f t="shared" si="26"/>
        <v>42958</v>
      </c>
      <c r="K1846" s="2" t="s">
        <v>21</v>
      </c>
      <c r="L1846" s="2">
        <v>2061</v>
      </c>
      <c r="M1846" s="2"/>
      <c r="N1846" s="2" t="s">
        <v>5674</v>
      </c>
      <c r="O1846" s="26">
        <v>222</v>
      </c>
      <c r="P1846" s="26">
        <v>24</v>
      </c>
      <c r="W1846" s="3">
        <v>42958.367846180554</v>
      </c>
      <c r="X1846" s="2" t="s">
        <v>6818</v>
      </c>
      <c r="Y1846" s="4" t="s">
        <v>22</v>
      </c>
      <c r="Z1846" s="2" t="s">
        <v>22</v>
      </c>
      <c r="AA1846" s="2" t="s">
        <v>22</v>
      </c>
    </row>
    <row r="1847" spans="1:27">
      <c r="A1847" s="2">
        <v>201701693</v>
      </c>
      <c r="B1847" s="2" t="s">
        <v>6819</v>
      </c>
      <c r="C1847" s="2" t="s">
        <v>437</v>
      </c>
      <c r="D1847" s="2">
        <v>119</v>
      </c>
      <c r="E1847" s="2" t="s">
        <v>70</v>
      </c>
      <c r="F1847" s="3">
        <v>42594</v>
      </c>
      <c r="G1847" s="2" t="s">
        <v>36</v>
      </c>
      <c r="H1847" s="2" t="s">
        <v>37</v>
      </c>
      <c r="I1847" s="3">
        <v>42959.81485829861</v>
      </c>
      <c r="J1847" s="1">
        <f t="shared" si="26"/>
        <v>42959</v>
      </c>
      <c r="K1847" s="2" t="s">
        <v>21</v>
      </c>
      <c r="L1847" s="2" t="s">
        <v>1043</v>
      </c>
      <c r="M1847" s="2"/>
      <c r="N1847" s="2"/>
      <c r="W1847" s="3">
        <v>42959.810677581016</v>
      </c>
      <c r="X1847" s="2" t="s">
        <v>6820</v>
      </c>
      <c r="Y1847" s="4" t="s">
        <v>22</v>
      </c>
      <c r="Z1847" s="2" t="s">
        <v>22</v>
      </c>
      <c r="AA1847" s="2" t="s">
        <v>22</v>
      </c>
    </row>
    <row r="1848" spans="1:27">
      <c r="A1848" s="2">
        <v>201701696</v>
      </c>
      <c r="B1848" s="2" t="s">
        <v>6821</v>
      </c>
      <c r="C1848" s="2" t="s">
        <v>2762</v>
      </c>
      <c r="D1848" s="2">
        <v>98</v>
      </c>
      <c r="E1848" s="2" t="s">
        <v>1625</v>
      </c>
      <c r="F1848" s="3">
        <v>42748</v>
      </c>
      <c r="G1848" s="2" t="s">
        <v>19</v>
      </c>
      <c r="H1848" s="2" t="s">
        <v>20</v>
      </c>
      <c r="I1848" s="3">
        <v>42960.160716666665</v>
      </c>
      <c r="J1848" s="1">
        <f t="shared" si="26"/>
        <v>42960</v>
      </c>
      <c r="K1848" s="2" t="s">
        <v>21</v>
      </c>
      <c r="L1848" s="2">
        <v>2043</v>
      </c>
      <c r="M1848" s="2"/>
      <c r="N1848" s="2" t="s">
        <v>5927</v>
      </c>
      <c r="O1848" s="26">
        <v>1</v>
      </c>
      <c r="P1848" s="26">
        <v>2</v>
      </c>
      <c r="Q1848" s="26">
        <v>21</v>
      </c>
      <c r="W1848" s="3">
        <v>42960.159704976853</v>
      </c>
      <c r="X1848" s="2" t="s">
        <v>6822</v>
      </c>
      <c r="Y1848" s="4" t="s">
        <v>22</v>
      </c>
      <c r="Z1848" s="2" t="s">
        <v>22</v>
      </c>
      <c r="AA1848" s="2" t="s">
        <v>22</v>
      </c>
    </row>
    <row r="1849" spans="1:27">
      <c r="A1849" s="2">
        <v>201701703</v>
      </c>
      <c r="B1849" s="2" t="s">
        <v>6823</v>
      </c>
      <c r="C1849" s="2" t="s">
        <v>6824</v>
      </c>
      <c r="D1849" s="2">
        <v>599</v>
      </c>
      <c r="E1849" s="2" t="s">
        <v>50</v>
      </c>
      <c r="F1849" s="3">
        <v>42899</v>
      </c>
      <c r="G1849" s="2" t="s">
        <v>19</v>
      </c>
      <c r="H1849" s="2" t="s">
        <v>20</v>
      </c>
      <c r="I1849" s="3">
        <v>42963.486895486109</v>
      </c>
      <c r="J1849" s="1">
        <f t="shared" si="26"/>
        <v>42963</v>
      </c>
      <c r="K1849" s="2" t="s">
        <v>21</v>
      </c>
      <c r="L1849" s="2">
        <v>2020</v>
      </c>
      <c r="M1849" s="2"/>
      <c r="N1849" s="2" t="s">
        <v>6037</v>
      </c>
      <c r="O1849" s="26">
        <v>14</v>
      </c>
      <c r="P1849" s="26">
        <v>21</v>
      </c>
      <c r="Q1849" s="26">
        <v>28</v>
      </c>
      <c r="W1849" s="4" t="s">
        <v>22</v>
      </c>
      <c r="X1849" s="2" t="s">
        <v>22</v>
      </c>
      <c r="Y1849" s="4" t="s">
        <v>22</v>
      </c>
      <c r="Z1849" s="2" t="s">
        <v>22</v>
      </c>
      <c r="AA1849" s="2" t="s">
        <v>22</v>
      </c>
    </row>
    <row r="1850" spans="1:27">
      <c r="A1850" s="2">
        <v>201701704</v>
      </c>
      <c r="B1850" s="2" t="s">
        <v>6825</v>
      </c>
      <c r="C1850" s="2" t="s">
        <v>6826</v>
      </c>
      <c r="D1850" s="2">
        <v>312</v>
      </c>
      <c r="E1850" s="2" t="s">
        <v>1276</v>
      </c>
      <c r="F1850" s="3">
        <v>39673</v>
      </c>
      <c r="G1850" s="2" t="s">
        <v>19</v>
      </c>
      <c r="H1850" s="2" t="s">
        <v>20</v>
      </c>
      <c r="I1850" s="3">
        <v>42960.673586076387</v>
      </c>
      <c r="J1850" s="1">
        <f t="shared" si="26"/>
        <v>42960</v>
      </c>
      <c r="K1850" s="2" t="s">
        <v>21</v>
      </c>
      <c r="L1850" s="2" t="s">
        <v>6038</v>
      </c>
      <c r="M1850" s="2"/>
      <c r="N1850" s="2" t="s">
        <v>6039</v>
      </c>
      <c r="O1850" s="26">
        <v>4</v>
      </c>
      <c r="P1850" s="26">
        <v>1303</v>
      </c>
      <c r="Q1850" s="26">
        <v>901</v>
      </c>
      <c r="R1850" s="26">
        <v>23</v>
      </c>
      <c r="W1850" s="3">
        <v>42960.641128009258</v>
      </c>
      <c r="X1850" s="2" t="s">
        <v>6827</v>
      </c>
      <c r="Y1850" s="4" t="s">
        <v>22</v>
      </c>
      <c r="Z1850" s="2" t="s">
        <v>22</v>
      </c>
      <c r="AA1850" s="2" t="s">
        <v>22</v>
      </c>
    </row>
    <row r="1851" spans="1:27">
      <c r="A1851" s="2">
        <v>201701705</v>
      </c>
      <c r="B1851" s="2" t="s">
        <v>1349</v>
      </c>
      <c r="C1851" s="2" t="s">
        <v>6828</v>
      </c>
      <c r="D1851" s="2">
        <v>123</v>
      </c>
      <c r="E1851" s="2" t="s">
        <v>62</v>
      </c>
      <c r="F1851" s="3">
        <v>42956</v>
      </c>
      <c r="G1851" s="2" t="s">
        <v>36</v>
      </c>
      <c r="H1851" s="2" t="s">
        <v>37</v>
      </c>
      <c r="I1851" s="3">
        <v>43121.70852172454</v>
      </c>
      <c r="J1851" s="1">
        <f t="shared" si="26"/>
        <v>43121</v>
      </c>
      <c r="K1851" s="2" t="s">
        <v>21</v>
      </c>
      <c r="L1851" s="2">
        <v>2049</v>
      </c>
      <c r="M1851" s="2"/>
      <c r="N1851" s="2" t="s">
        <v>5657</v>
      </c>
      <c r="O1851" s="26">
        <v>1</v>
      </c>
      <c r="P1851" s="26">
        <v>21</v>
      </c>
      <c r="W1851" s="3">
        <v>43121.698871064815</v>
      </c>
      <c r="X1851" s="2" t="s">
        <v>6829</v>
      </c>
      <c r="Y1851" s="4" t="s">
        <v>22</v>
      </c>
      <c r="Z1851" s="2" t="s">
        <v>22</v>
      </c>
      <c r="AA1851" s="2" t="s">
        <v>22</v>
      </c>
    </row>
    <row r="1852" spans="1:27" s="2" customFormat="1">
      <c r="A1852" s="2">
        <v>201701707</v>
      </c>
      <c r="B1852" s="2" t="s">
        <v>3848</v>
      </c>
      <c r="C1852" s="2" t="s">
        <v>3849</v>
      </c>
      <c r="D1852" s="2">
        <v>915</v>
      </c>
      <c r="E1852" s="2" t="s">
        <v>3092</v>
      </c>
      <c r="F1852" s="3">
        <v>42808</v>
      </c>
      <c r="G1852" s="2" t="s">
        <v>71</v>
      </c>
      <c r="H1852" s="2" t="s">
        <v>72</v>
      </c>
      <c r="I1852" s="3">
        <v>43021.695705439815</v>
      </c>
      <c r="J1852" s="1">
        <f t="shared" si="23"/>
        <v>43021</v>
      </c>
      <c r="K1852" s="2" t="s">
        <v>21</v>
      </c>
      <c r="L1852" s="13"/>
      <c r="O1852" s="26"/>
      <c r="P1852" s="26"/>
      <c r="Q1852" s="26"/>
      <c r="R1852" s="26"/>
      <c r="S1852" s="26"/>
      <c r="T1852" s="26"/>
      <c r="U1852" s="26"/>
      <c r="V1852" s="26"/>
      <c r="W1852" s="3">
        <v>43021.685277812503</v>
      </c>
      <c r="X1852" s="2" t="s">
        <v>3850</v>
      </c>
      <c r="Y1852" s="4" t="s">
        <v>22</v>
      </c>
      <c r="Z1852" s="2" t="s">
        <v>22</v>
      </c>
      <c r="AA1852" s="2" t="s">
        <v>22</v>
      </c>
    </row>
    <row r="1853" spans="1:27" s="2" customFormat="1">
      <c r="A1853" s="2">
        <v>201701715</v>
      </c>
      <c r="B1853" s="2" t="s">
        <v>3851</v>
      </c>
      <c r="C1853" s="2" t="s">
        <v>228</v>
      </c>
      <c r="D1853" s="2">
        <v>119</v>
      </c>
      <c r="E1853" s="2" t="s">
        <v>70</v>
      </c>
      <c r="F1853" s="3">
        <v>41136</v>
      </c>
      <c r="G1853" s="2" t="s">
        <v>19</v>
      </c>
      <c r="H1853" s="2" t="s">
        <v>20</v>
      </c>
      <c r="I1853" s="3">
        <v>42962.587620949074</v>
      </c>
      <c r="J1853" s="1">
        <f t="shared" si="23"/>
        <v>42962</v>
      </c>
      <c r="K1853" s="2" t="s">
        <v>21</v>
      </c>
      <c r="L1853" s="13"/>
      <c r="O1853" s="26"/>
      <c r="P1853" s="26"/>
      <c r="Q1853" s="26"/>
      <c r="R1853" s="26"/>
      <c r="S1853" s="26"/>
      <c r="T1853" s="26"/>
      <c r="U1853" s="26"/>
      <c r="V1853" s="26"/>
      <c r="W1853" s="3">
        <v>42962.585477974535</v>
      </c>
      <c r="X1853" s="2" t="s">
        <v>3852</v>
      </c>
      <c r="Y1853" s="4" t="s">
        <v>22</v>
      </c>
      <c r="Z1853" s="2" t="s">
        <v>22</v>
      </c>
      <c r="AA1853" s="2" t="s">
        <v>22</v>
      </c>
    </row>
    <row r="1854" spans="1:27" s="2" customFormat="1">
      <c r="A1854" s="2">
        <v>201701728</v>
      </c>
      <c r="B1854" s="2" t="s">
        <v>3853</v>
      </c>
      <c r="C1854" s="2" t="s">
        <v>1437</v>
      </c>
      <c r="D1854" s="2">
        <v>499</v>
      </c>
      <c r="E1854" s="2" t="s">
        <v>50</v>
      </c>
      <c r="F1854" s="3">
        <v>42811</v>
      </c>
      <c r="G1854" s="2" t="s">
        <v>31</v>
      </c>
      <c r="H1854" s="2" t="s">
        <v>32</v>
      </c>
      <c r="I1854" s="3">
        <v>43346.225620520832</v>
      </c>
      <c r="J1854" s="1">
        <f t="shared" si="23"/>
        <v>43346</v>
      </c>
      <c r="K1854" s="2" t="s">
        <v>21</v>
      </c>
      <c r="L1854" s="13"/>
      <c r="O1854" s="26"/>
      <c r="P1854" s="26"/>
      <c r="Q1854" s="26"/>
      <c r="R1854" s="26"/>
      <c r="S1854" s="26"/>
      <c r="T1854" s="26"/>
      <c r="U1854" s="26"/>
      <c r="V1854" s="26"/>
      <c r="W1854" s="3">
        <v>43346.22341929398</v>
      </c>
      <c r="X1854" s="2" t="s">
        <v>3854</v>
      </c>
      <c r="Y1854" s="4" t="s">
        <v>22</v>
      </c>
      <c r="Z1854" s="2" t="s">
        <v>22</v>
      </c>
      <c r="AA1854" s="2" t="s">
        <v>22</v>
      </c>
    </row>
    <row r="1855" spans="1:27" s="2" customFormat="1">
      <c r="A1855" s="2">
        <v>201701732</v>
      </c>
      <c r="B1855" s="2" t="s">
        <v>3855</v>
      </c>
      <c r="C1855" s="2" t="s">
        <v>3856</v>
      </c>
      <c r="D1855" s="2">
        <v>501</v>
      </c>
      <c r="E1855" s="2" t="s">
        <v>126</v>
      </c>
      <c r="F1855" s="3">
        <v>40782</v>
      </c>
      <c r="G1855" s="2" t="s">
        <v>19</v>
      </c>
      <c r="H1855" s="2" t="s">
        <v>20</v>
      </c>
      <c r="I1855" s="3">
        <v>42964.618816817128</v>
      </c>
      <c r="J1855" s="1">
        <f t="shared" si="23"/>
        <v>42964</v>
      </c>
      <c r="K1855" s="2" t="s">
        <v>21</v>
      </c>
      <c r="L1855" s="13"/>
      <c r="O1855" s="26"/>
      <c r="P1855" s="26"/>
      <c r="Q1855" s="26"/>
      <c r="R1855" s="26"/>
      <c r="S1855" s="26"/>
      <c r="T1855" s="26"/>
      <c r="U1855" s="26"/>
      <c r="V1855" s="26"/>
      <c r="W1855" s="3">
        <v>42964.529632442129</v>
      </c>
      <c r="X1855" s="2" t="s">
        <v>3857</v>
      </c>
      <c r="Y1855" s="4" t="s">
        <v>22</v>
      </c>
      <c r="Z1855" s="2" t="s">
        <v>22</v>
      </c>
      <c r="AA1855" s="2" t="s">
        <v>22</v>
      </c>
    </row>
    <row r="1856" spans="1:27" s="2" customFormat="1">
      <c r="A1856" s="2">
        <v>201701733</v>
      </c>
      <c r="B1856" s="2" t="s">
        <v>3858</v>
      </c>
      <c r="C1856" s="2" t="s">
        <v>110</v>
      </c>
      <c r="D1856" s="2">
        <v>126</v>
      </c>
      <c r="E1856" s="2" t="s">
        <v>95</v>
      </c>
      <c r="F1856" s="3">
        <v>42233</v>
      </c>
      <c r="G1856" s="2" t="s">
        <v>36</v>
      </c>
      <c r="H1856" s="2" t="s">
        <v>37</v>
      </c>
      <c r="I1856" s="3">
        <v>42966.471288773151</v>
      </c>
      <c r="J1856" s="1">
        <f t="shared" si="23"/>
        <v>42966</v>
      </c>
      <c r="K1856" s="2" t="s">
        <v>21</v>
      </c>
      <c r="L1856" s="13"/>
      <c r="O1856" s="26"/>
      <c r="P1856" s="26"/>
      <c r="Q1856" s="26"/>
      <c r="R1856" s="26"/>
      <c r="S1856" s="26"/>
      <c r="T1856" s="26"/>
      <c r="U1856" s="26"/>
      <c r="V1856" s="26"/>
      <c r="W1856" s="3">
        <v>42966.444075694446</v>
      </c>
      <c r="X1856" s="2" t="s">
        <v>3859</v>
      </c>
      <c r="Y1856" s="4" t="s">
        <v>22</v>
      </c>
      <c r="Z1856" s="2" t="s">
        <v>22</v>
      </c>
      <c r="AA1856" s="2" t="s">
        <v>22</v>
      </c>
    </row>
    <row r="1857" spans="1:27" s="2" customFormat="1">
      <c r="A1857" s="2">
        <v>201701736</v>
      </c>
      <c r="B1857" s="2" t="s">
        <v>3860</v>
      </c>
      <c r="C1857" s="2" t="s">
        <v>3861</v>
      </c>
      <c r="D1857" s="2">
        <v>125</v>
      </c>
      <c r="E1857" s="2" t="s">
        <v>18</v>
      </c>
      <c r="F1857" s="3">
        <v>42645</v>
      </c>
      <c r="G1857" s="2" t="s">
        <v>19</v>
      </c>
      <c r="H1857" s="2" t="s">
        <v>20</v>
      </c>
      <c r="I1857" s="3">
        <v>43000.138956215276</v>
      </c>
      <c r="J1857" s="1">
        <f t="shared" si="23"/>
        <v>43000</v>
      </c>
      <c r="K1857" s="2" t="s">
        <v>21</v>
      </c>
      <c r="L1857" s="13"/>
      <c r="O1857" s="26"/>
      <c r="P1857" s="26"/>
      <c r="Q1857" s="26"/>
      <c r="R1857" s="26"/>
      <c r="S1857" s="26"/>
      <c r="T1857" s="26"/>
      <c r="U1857" s="26"/>
      <c r="V1857" s="26"/>
      <c r="W1857" s="3">
        <v>43000.138303321757</v>
      </c>
      <c r="X1857" s="2" t="s">
        <v>3862</v>
      </c>
      <c r="Y1857" s="4" t="s">
        <v>22</v>
      </c>
      <c r="Z1857" s="2" t="s">
        <v>22</v>
      </c>
      <c r="AA1857" s="2" t="s">
        <v>22</v>
      </c>
    </row>
    <row r="1858" spans="1:27" s="2" customFormat="1">
      <c r="A1858" s="2">
        <v>201701738</v>
      </c>
      <c r="B1858" s="2" t="s">
        <v>2887</v>
      </c>
      <c r="C1858" s="2" t="s">
        <v>76</v>
      </c>
      <c r="D1858" s="2">
        <v>125</v>
      </c>
      <c r="E1858" s="2" t="s">
        <v>18</v>
      </c>
      <c r="F1858" s="3">
        <v>41017</v>
      </c>
      <c r="G1858" s="2" t="s">
        <v>31</v>
      </c>
      <c r="H1858" s="2" t="s">
        <v>32</v>
      </c>
      <c r="I1858" s="3">
        <v>42965.623676967596</v>
      </c>
      <c r="J1858" s="1">
        <f t="shared" si="23"/>
        <v>42965</v>
      </c>
      <c r="K1858" s="2" t="s">
        <v>21</v>
      </c>
      <c r="L1858" s="13"/>
      <c r="O1858" s="26"/>
      <c r="P1858" s="26"/>
      <c r="Q1858" s="26"/>
      <c r="R1858" s="26"/>
      <c r="S1858" s="26"/>
      <c r="T1858" s="26"/>
      <c r="U1858" s="26"/>
      <c r="V1858" s="26"/>
      <c r="W1858" s="3">
        <v>42965.615894409719</v>
      </c>
      <c r="X1858" s="2" t="s">
        <v>3863</v>
      </c>
      <c r="Y1858" s="4" t="s">
        <v>22</v>
      </c>
      <c r="Z1858" s="2" t="s">
        <v>22</v>
      </c>
      <c r="AA1858" s="2" t="s">
        <v>22</v>
      </c>
    </row>
    <row r="1859" spans="1:27" s="2" customFormat="1">
      <c r="A1859" s="2">
        <v>201701739</v>
      </c>
      <c r="B1859" s="2" t="s">
        <v>2887</v>
      </c>
      <c r="C1859" s="2" t="s">
        <v>3864</v>
      </c>
      <c r="D1859" s="2">
        <v>131</v>
      </c>
      <c r="E1859" s="2" t="s">
        <v>40</v>
      </c>
      <c r="F1859" s="3">
        <v>41504</v>
      </c>
      <c r="G1859" s="2" t="s">
        <v>19</v>
      </c>
      <c r="H1859" s="2" t="s">
        <v>20</v>
      </c>
      <c r="I1859" s="3">
        <v>42965.631359722225</v>
      </c>
      <c r="J1859" s="1">
        <f t="shared" si="23"/>
        <v>42965</v>
      </c>
      <c r="K1859" s="2" t="s">
        <v>21</v>
      </c>
      <c r="L1859" s="13"/>
      <c r="O1859" s="26"/>
      <c r="P1859" s="26"/>
      <c r="Q1859" s="26"/>
      <c r="R1859" s="26"/>
      <c r="S1859" s="26"/>
      <c r="T1859" s="26"/>
      <c r="U1859" s="26"/>
      <c r="V1859" s="26"/>
      <c r="W1859" s="3">
        <v>42965.615277002318</v>
      </c>
      <c r="X1859" s="2" t="s">
        <v>3865</v>
      </c>
      <c r="Y1859" s="4" t="s">
        <v>22</v>
      </c>
      <c r="Z1859" s="2" t="s">
        <v>22</v>
      </c>
      <c r="AA1859" s="2" t="s">
        <v>22</v>
      </c>
    </row>
    <row r="1860" spans="1:27" s="2" customFormat="1">
      <c r="A1860" s="2">
        <v>201701752</v>
      </c>
      <c r="B1860" s="2" t="s">
        <v>3866</v>
      </c>
      <c r="C1860" s="2" t="s">
        <v>3867</v>
      </c>
      <c r="D1860" s="2">
        <v>90</v>
      </c>
      <c r="E1860" s="2" t="s">
        <v>396</v>
      </c>
      <c r="F1860" s="3">
        <v>42752</v>
      </c>
      <c r="G1860" s="2" t="s">
        <v>71</v>
      </c>
      <c r="H1860" s="2" t="s">
        <v>72</v>
      </c>
      <c r="I1860" s="3">
        <v>42966.667933101853</v>
      </c>
      <c r="J1860" s="1">
        <f t="shared" si="23"/>
        <v>42966</v>
      </c>
      <c r="K1860" s="2" t="s">
        <v>21</v>
      </c>
      <c r="L1860" s="13"/>
      <c r="O1860" s="26"/>
      <c r="P1860" s="26"/>
      <c r="Q1860" s="26"/>
      <c r="R1860" s="26"/>
      <c r="S1860" s="26"/>
      <c r="T1860" s="26"/>
      <c r="U1860" s="26"/>
      <c r="V1860" s="26"/>
      <c r="W1860" s="3">
        <v>42966.663417905096</v>
      </c>
      <c r="X1860" s="2" t="s">
        <v>3868</v>
      </c>
      <c r="Y1860" s="4" t="s">
        <v>22</v>
      </c>
      <c r="Z1860" s="2" t="s">
        <v>22</v>
      </c>
      <c r="AA1860" s="2" t="s">
        <v>22</v>
      </c>
    </row>
    <row r="1861" spans="1:27" s="2" customFormat="1">
      <c r="A1861" s="2">
        <v>201701757</v>
      </c>
      <c r="B1861" s="2" t="s">
        <v>3869</v>
      </c>
      <c r="C1861" s="2" t="s">
        <v>518</v>
      </c>
      <c r="D1861" s="2">
        <v>125</v>
      </c>
      <c r="E1861" s="2" t="s">
        <v>18</v>
      </c>
      <c r="F1861" s="3">
        <v>37488</v>
      </c>
      <c r="G1861" s="2" t="s">
        <v>71</v>
      </c>
      <c r="H1861" s="2" t="s">
        <v>72</v>
      </c>
      <c r="I1861" s="3">
        <v>42967.456079016207</v>
      </c>
      <c r="J1861" s="1">
        <f t="shared" si="23"/>
        <v>42967</v>
      </c>
      <c r="K1861" s="2" t="s">
        <v>21</v>
      </c>
      <c r="L1861" s="13"/>
      <c r="O1861" s="26"/>
      <c r="P1861" s="26"/>
      <c r="Q1861" s="26"/>
      <c r="R1861" s="26"/>
      <c r="S1861" s="26"/>
      <c r="T1861" s="26"/>
      <c r="U1861" s="26"/>
      <c r="V1861" s="26"/>
      <c r="W1861" s="3">
        <v>42967.399559409721</v>
      </c>
      <c r="X1861" s="2" t="s">
        <v>3870</v>
      </c>
      <c r="Y1861" s="4" t="s">
        <v>22</v>
      </c>
      <c r="Z1861" s="2" t="s">
        <v>22</v>
      </c>
      <c r="AA1861" s="2" t="s">
        <v>22</v>
      </c>
    </row>
    <row r="1862" spans="1:27" s="2" customFormat="1">
      <c r="A1862" s="2">
        <v>201701763</v>
      </c>
      <c r="B1862" s="2" t="s">
        <v>3871</v>
      </c>
      <c r="C1862" s="2" t="s">
        <v>3872</v>
      </c>
      <c r="D1862" s="2">
        <v>130</v>
      </c>
      <c r="E1862" s="2" t="s">
        <v>35</v>
      </c>
      <c r="F1862" s="3">
        <v>37853</v>
      </c>
      <c r="G1862" s="2" t="s">
        <v>19</v>
      </c>
      <c r="H1862" s="2" t="s">
        <v>20</v>
      </c>
      <c r="I1862" s="3">
        <v>42967.531327662036</v>
      </c>
      <c r="J1862" s="1">
        <f t="shared" si="23"/>
        <v>42967</v>
      </c>
      <c r="K1862" s="2" t="s">
        <v>21</v>
      </c>
      <c r="L1862" s="13"/>
      <c r="O1862" s="26"/>
      <c r="P1862" s="26"/>
      <c r="Q1862" s="26"/>
      <c r="R1862" s="26"/>
      <c r="S1862" s="26"/>
      <c r="T1862" s="26"/>
      <c r="U1862" s="26"/>
      <c r="V1862" s="26"/>
      <c r="W1862" s="3">
        <v>42967.523672106479</v>
      </c>
      <c r="X1862" s="2" t="s">
        <v>3873</v>
      </c>
      <c r="Y1862" s="4" t="s">
        <v>22</v>
      </c>
      <c r="Z1862" s="2" t="s">
        <v>22</v>
      </c>
      <c r="AA1862" s="2" t="s">
        <v>22</v>
      </c>
    </row>
    <row r="1863" spans="1:27" s="2" customFormat="1">
      <c r="A1863" s="2">
        <v>201701772</v>
      </c>
      <c r="B1863" s="2" t="s">
        <v>3874</v>
      </c>
      <c r="C1863" s="2" t="s">
        <v>3875</v>
      </c>
      <c r="D1863" s="2">
        <v>125</v>
      </c>
      <c r="E1863" s="2" t="s">
        <v>18</v>
      </c>
      <c r="F1863" s="3">
        <v>41102</v>
      </c>
      <c r="G1863" s="2" t="s">
        <v>36</v>
      </c>
      <c r="H1863" s="2" t="s">
        <v>37</v>
      </c>
      <c r="I1863" s="3">
        <v>43335.974274687498</v>
      </c>
      <c r="J1863" s="1">
        <f t="shared" si="23"/>
        <v>43335</v>
      </c>
      <c r="K1863" s="2" t="s">
        <v>21</v>
      </c>
      <c r="L1863" s="13"/>
      <c r="O1863" s="26"/>
      <c r="P1863" s="26"/>
      <c r="Q1863" s="26"/>
      <c r="R1863" s="26"/>
      <c r="S1863" s="26"/>
      <c r="T1863" s="26"/>
      <c r="U1863" s="26"/>
      <c r="V1863" s="26"/>
      <c r="W1863" s="3">
        <v>43335.973176238425</v>
      </c>
      <c r="X1863" s="2" t="s">
        <v>3876</v>
      </c>
      <c r="Y1863" s="4" t="s">
        <v>22</v>
      </c>
      <c r="Z1863" s="2" t="s">
        <v>22</v>
      </c>
      <c r="AA1863" s="2" t="s">
        <v>22</v>
      </c>
    </row>
    <row r="1864" spans="1:27" s="2" customFormat="1">
      <c r="A1864" s="2">
        <v>201701774</v>
      </c>
      <c r="B1864" s="2" t="s">
        <v>3877</v>
      </c>
      <c r="C1864" s="2" t="s">
        <v>3878</v>
      </c>
      <c r="D1864" s="2">
        <v>14</v>
      </c>
      <c r="E1864" s="2" t="s">
        <v>1870</v>
      </c>
      <c r="F1864" s="3">
        <v>41873</v>
      </c>
      <c r="G1864" s="2" t="s">
        <v>71</v>
      </c>
      <c r="H1864" s="2" t="s">
        <v>72</v>
      </c>
      <c r="I1864" s="3">
        <v>42969.464733136578</v>
      </c>
      <c r="J1864" s="1">
        <f t="shared" si="23"/>
        <v>42969</v>
      </c>
      <c r="K1864" s="2" t="s">
        <v>21</v>
      </c>
      <c r="L1864" s="13"/>
      <c r="O1864" s="26"/>
      <c r="P1864" s="26"/>
      <c r="Q1864" s="26"/>
      <c r="R1864" s="26"/>
      <c r="S1864" s="26"/>
      <c r="T1864" s="26"/>
      <c r="U1864" s="26"/>
      <c r="V1864" s="26"/>
      <c r="W1864" s="3">
        <v>42969.463260914352</v>
      </c>
      <c r="X1864" s="2" t="s">
        <v>3879</v>
      </c>
      <c r="Y1864" s="4" t="s">
        <v>22</v>
      </c>
      <c r="Z1864" s="2" t="s">
        <v>22</v>
      </c>
      <c r="AA1864" s="2" t="s">
        <v>22</v>
      </c>
    </row>
    <row r="1865" spans="1:27" s="2" customFormat="1">
      <c r="A1865" s="2">
        <v>201701776</v>
      </c>
      <c r="B1865" s="2" t="s">
        <v>3880</v>
      </c>
      <c r="C1865" s="2" t="s">
        <v>447</v>
      </c>
      <c r="D1865" s="2">
        <v>123</v>
      </c>
      <c r="E1865" s="2" t="s">
        <v>62</v>
      </c>
      <c r="F1865" s="3">
        <v>42877</v>
      </c>
      <c r="G1865" s="2" t="s">
        <v>31</v>
      </c>
      <c r="H1865" s="2" t="s">
        <v>32</v>
      </c>
      <c r="I1865" s="3">
        <v>42969.649907407409</v>
      </c>
      <c r="J1865" s="1">
        <f t="shared" si="23"/>
        <v>42969</v>
      </c>
      <c r="K1865" s="2" t="s">
        <v>21</v>
      </c>
      <c r="L1865" s="13"/>
      <c r="O1865" s="26"/>
      <c r="P1865" s="26"/>
      <c r="Q1865" s="26"/>
      <c r="R1865" s="26"/>
      <c r="S1865" s="26"/>
      <c r="T1865" s="26"/>
      <c r="U1865" s="26"/>
      <c r="V1865" s="26"/>
      <c r="W1865" s="3">
        <v>42969.645161192129</v>
      </c>
      <c r="X1865" s="2" t="s">
        <v>3881</v>
      </c>
      <c r="Y1865" s="4" t="s">
        <v>22</v>
      </c>
      <c r="Z1865" s="2" t="s">
        <v>22</v>
      </c>
      <c r="AA1865" s="2" t="s">
        <v>22</v>
      </c>
    </row>
    <row r="1866" spans="1:27" s="2" customFormat="1">
      <c r="A1866" s="2">
        <v>201701777</v>
      </c>
      <c r="B1866" s="2" t="s">
        <v>3882</v>
      </c>
      <c r="C1866" s="2" t="s">
        <v>3883</v>
      </c>
      <c r="D1866" s="2">
        <v>539</v>
      </c>
      <c r="E1866" s="2" t="s">
        <v>2560</v>
      </c>
      <c r="F1866" s="3">
        <v>41614</v>
      </c>
      <c r="G1866" s="2" t="s">
        <v>36</v>
      </c>
      <c r="H1866" s="2" t="s">
        <v>37</v>
      </c>
      <c r="I1866" s="3">
        <v>42970.018904050929</v>
      </c>
      <c r="J1866" s="1">
        <f t="shared" si="23"/>
        <v>42970</v>
      </c>
      <c r="K1866" s="2" t="s">
        <v>21</v>
      </c>
      <c r="L1866" s="13"/>
      <c r="O1866" s="26"/>
      <c r="P1866" s="26"/>
      <c r="Q1866" s="26"/>
      <c r="R1866" s="26"/>
      <c r="S1866" s="26"/>
      <c r="T1866" s="26"/>
      <c r="U1866" s="26"/>
      <c r="V1866" s="26"/>
      <c r="W1866" s="3">
        <v>42970.014350613426</v>
      </c>
      <c r="X1866" s="2" t="s">
        <v>3884</v>
      </c>
      <c r="Y1866" s="4" t="s">
        <v>22</v>
      </c>
      <c r="Z1866" s="2" t="s">
        <v>22</v>
      </c>
      <c r="AA1866" s="2" t="s">
        <v>22</v>
      </c>
    </row>
    <row r="1867" spans="1:27" s="2" customFormat="1">
      <c r="A1867" s="2">
        <v>201701797</v>
      </c>
      <c r="B1867" s="2" t="s">
        <v>3885</v>
      </c>
      <c r="C1867" s="2" t="s">
        <v>264</v>
      </c>
      <c r="D1867" s="2">
        <v>539</v>
      </c>
      <c r="E1867" s="2" t="s">
        <v>2560</v>
      </c>
      <c r="F1867" s="3">
        <v>42850</v>
      </c>
      <c r="G1867" s="2" t="s">
        <v>71</v>
      </c>
      <c r="H1867" s="2" t="s">
        <v>72</v>
      </c>
      <c r="I1867" s="3">
        <v>42972.81287746528</v>
      </c>
      <c r="J1867" s="1">
        <f t="shared" si="23"/>
        <v>42972</v>
      </c>
      <c r="K1867" s="2" t="s">
        <v>21</v>
      </c>
      <c r="L1867" s="13"/>
      <c r="O1867" s="26"/>
      <c r="P1867" s="26"/>
      <c r="Q1867" s="26"/>
      <c r="R1867" s="26"/>
      <c r="S1867" s="26"/>
      <c r="T1867" s="26"/>
      <c r="U1867" s="26"/>
      <c r="V1867" s="26"/>
      <c r="W1867" s="3">
        <v>42972.795116435183</v>
      </c>
      <c r="X1867" s="2" t="s">
        <v>3886</v>
      </c>
      <c r="Y1867" s="4" t="s">
        <v>22</v>
      </c>
      <c r="Z1867" s="2" t="s">
        <v>22</v>
      </c>
      <c r="AA1867" s="2" t="s">
        <v>22</v>
      </c>
    </row>
    <row r="1868" spans="1:27" s="2" customFormat="1">
      <c r="A1868" s="2">
        <v>201701804</v>
      </c>
      <c r="B1868" s="2" t="s">
        <v>3858</v>
      </c>
      <c r="C1868" s="2" t="s">
        <v>3887</v>
      </c>
      <c r="D1868" s="2">
        <v>127</v>
      </c>
      <c r="E1868" s="2" t="s">
        <v>206</v>
      </c>
      <c r="F1868" s="3">
        <v>39686</v>
      </c>
      <c r="G1868" s="2" t="s">
        <v>36</v>
      </c>
      <c r="H1868" s="2" t="s">
        <v>37</v>
      </c>
      <c r="I1868" s="3">
        <v>43075.672493865743</v>
      </c>
      <c r="J1868" s="1">
        <f t="shared" si="23"/>
        <v>43075</v>
      </c>
      <c r="K1868" s="2" t="s">
        <v>21</v>
      </c>
      <c r="L1868" s="13"/>
      <c r="O1868" s="26"/>
      <c r="P1868" s="26"/>
      <c r="Q1868" s="26"/>
      <c r="R1868" s="26"/>
      <c r="S1868" s="26"/>
      <c r="T1868" s="26"/>
      <c r="U1868" s="26"/>
      <c r="V1868" s="26"/>
      <c r="W1868" s="3">
        <v>43075.608233715277</v>
      </c>
      <c r="X1868" s="2" t="s">
        <v>3888</v>
      </c>
      <c r="Y1868" s="4" t="s">
        <v>22</v>
      </c>
      <c r="Z1868" s="2" t="s">
        <v>22</v>
      </c>
      <c r="AA1868" s="2" t="s">
        <v>22</v>
      </c>
    </row>
    <row r="1869" spans="1:27" s="2" customFormat="1">
      <c r="A1869" s="2">
        <v>201701806</v>
      </c>
      <c r="B1869" s="2" t="s">
        <v>3889</v>
      </c>
      <c r="C1869" s="2" t="s">
        <v>168</v>
      </c>
      <c r="D1869" s="2">
        <v>125</v>
      </c>
      <c r="E1869" s="2" t="s">
        <v>18</v>
      </c>
      <c r="F1869" s="3">
        <v>38590</v>
      </c>
      <c r="G1869" s="2" t="s">
        <v>36</v>
      </c>
      <c r="H1869" s="2" t="s">
        <v>37</v>
      </c>
      <c r="I1869" s="3">
        <v>42973.653742557872</v>
      </c>
      <c r="J1869" s="1">
        <f t="shared" si="23"/>
        <v>42973</v>
      </c>
      <c r="K1869" s="2" t="s">
        <v>21</v>
      </c>
      <c r="L1869" s="13"/>
      <c r="O1869" s="26"/>
      <c r="P1869" s="26"/>
      <c r="Q1869" s="26"/>
      <c r="R1869" s="26"/>
      <c r="S1869" s="26"/>
      <c r="T1869" s="26"/>
      <c r="U1869" s="26"/>
      <c r="V1869" s="26"/>
      <c r="W1869" s="3">
        <v>42973.649162152775</v>
      </c>
      <c r="X1869" s="2" t="s">
        <v>3890</v>
      </c>
      <c r="Y1869" s="4" t="s">
        <v>22</v>
      </c>
      <c r="Z1869" s="2" t="s">
        <v>22</v>
      </c>
      <c r="AA1869" s="2" t="s">
        <v>22</v>
      </c>
    </row>
    <row r="1870" spans="1:27" s="2" customFormat="1">
      <c r="A1870" s="2">
        <v>201701810</v>
      </c>
      <c r="B1870" s="2" t="s">
        <v>3891</v>
      </c>
      <c r="C1870" s="2" t="s">
        <v>3892</v>
      </c>
      <c r="D1870" s="2">
        <v>499</v>
      </c>
      <c r="E1870" s="2" t="s">
        <v>50</v>
      </c>
      <c r="F1870" s="3">
        <v>42061</v>
      </c>
      <c r="G1870" s="2" t="s">
        <v>71</v>
      </c>
      <c r="H1870" s="2" t="s">
        <v>72</v>
      </c>
      <c r="I1870" s="3">
        <v>42973.783432326389</v>
      </c>
      <c r="J1870" s="1">
        <f t="shared" si="23"/>
        <v>42973</v>
      </c>
      <c r="K1870" s="2" t="s">
        <v>21</v>
      </c>
      <c r="L1870" s="13"/>
      <c r="O1870" s="26"/>
      <c r="P1870" s="26"/>
      <c r="Q1870" s="26"/>
      <c r="R1870" s="26"/>
      <c r="S1870" s="26"/>
      <c r="T1870" s="26"/>
      <c r="U1870" s="26"/>
      <c r="V1870" s="26"/>
      <c r="W1870" s="3">
        <v>42973.763905243053</v>
      </c>
      <c r="X1870" s="2" t="s">
        <v>3893</v>
      </c>
      <c r="Y1870" s="4" t="s">
        <v>22</v>
      </c>
      <c r="Z1870" s="2" t="s">
        <v>22</v>
      </c>
      <c r="AA1870" s="2" t="s">
        <v>22</v>
      </c>
    </row>
    <row r="1871" spans="1:27" s="2" customFormat="1">
      <c r="A1871" s="2">
        <v>201701811</v>
      </c>
      <c r="B1871" s="2" t="s">
        <v>3894</v>
      </c>
      <c r="C1871" s="2" t="s">
        <v>228</v>
      </c>
      <c r="D1871" s="2">
        <v>119</v>
      </c>
      <c r="E1871" s="2" t="s">
        <v>70</v>
      </c>
      <c r="F1871" s="3">
        <v>42608</v>
      </c>
      <c r="G1871" s="2" t="s">
        <v>71</v>
      </c>
      <c r="H1871" s="2" t="s">
        <v>72</v>
      </c>
      <c r="I1871" s="3">
        <v>42973.880123495372</v>
      </c>
      <c r="J1871" s="1">
        <f t="shared" si="23"/>
        <v>42973</v>
      </c>
      <c r="K1871" s="2" t="s">
        <v>21</v>
      </c>
      <c r="L1871" s="13"/>
      <c r="O1871" s="26"/>
      <c r="P1871" s="26"/>
      <c r="Q1871" s="26"/>
      <c r="R1871" s="26"/>
      <c r="S1871" s="26"/>
      <c r="T1871" s="26"/>
      <c r="U1871" s="26"/>
      <c r="V1871" s="26"/>
      <c r="W1871" s="3">
        <v>42973.879733680558</v>
      </c>
      <c r="X1871" s="2" t="s">
        <v>3895</v>
      </c>
      <c r="Y1871" s="4" t="s">
        <v>22</v>
      </c>
      <c r="Z1871" s="2" t="s">
        <v>22</v>
      </c>
      <c r="AA1871" s="2" t="s">
        <v>22</v>
      </c>
    </row>
    <row r="1872" spans="1:27" s="2" customFormat="1">
      <c r="A1872" s="2">
        <v>201701818</v>
      </c>
      <c r="B1872" s="2" t="s">
        <v>3896</v>
      </c>
      <c r="C1872" s="2" t="s">
        <v>3897</v>
      </c>
      <c r="D1872" s="2">
        <v>304</v>
      </c>
      <c r="E1872" s="2" t="s">
        <v>154</v>
      </c>
      <c r="F1872" s="3">
        <v>42900</v>
      </c>
      <c r="G1872" s="2" t="s">
        <v>36</v>
      </c>
      <c r="H1872" s="2" t="s">
        <v>37</v>
      </c>
      <c r="I1872" s="3">
        <v>43192.502736342591</v>
      </c>
      <c r="J1872" s="1">
        <f t="shared" si="23"/>
        <v>43192</v>
      </c>
      <c r="K1872" s="2" t="s">
        <v>21</v>
      </c>
      <c r="L1872" s="13"/>
      <c r="O1872" s="26"/>
      <c r="P1872" s="26"/>
      <c r="Q1872" s="26"/>
      <c r="R1872" s="26"/>
      <c r="S1872" s="26"/>
      <c r="T1872" s="26"/>
      <c r="U1872" s="26"/>
      <c r="V1872" s="26"/>
      <c r="W1872" s="3">
        <v>43192.48201230324</v>
      </c>
      <c r="X1872" s="2" t="s">
        <v>3898</v>
      </c>
      <c r="Y1872" s="4" t="s">
        <v>22</v>
      </c>
      <c r="Z1872" s="2" t="s">
        <v>22</v>
      </c>
      <c r="AA1872" s="2" t="s">
        <v>22</v>
      </c>
    </row>
    <row r="1873" spans="1:27" s="2" customFormat="1">
      <c r="A1873" s="2">
        <v>201701822</v>
      </c>
      <c r="B1873" s="2" t="s">
        <v>3899</v>
      </c>
      <c r="C1873" s="2" t="s">
        <v>3900</v>
      </c>
      <c r="D1873" s="2">
        <v>125</v>
      </c>
      <c r="E1873" s="2" t="s">
        <v>18</v>
      </c>
      <c r="F1873" s="3">
        <v>36767</v>
      </c>
      <c r="G1873" s="2" t="s">
        <v>31</v>
      </c>
      <c r="H1873" s="2" t="s">
        <v>32</v>
      </c>
      <c r="I1873" s="3">
        <v>43052.474811307868</v>
      </c>
      <c r="J1873" s="1">
        <f t="shared" si="23"/>
        <v>43052</v>
      </c>
      <c r="K1873" s="2" t="s">
        <v>21</v>
      </c>
      <c r="L1873" s="13"/>
      <c r="O1873" s="26"/>
      <c r="P1873" s="26"/>
      <c r="Q1873" s="26"/>
      <c r="R1873" s="26"/>
      <c r="S1873" s="26"/>
      <c r="T1873" s="26"/>
      <c r="U1873" s="26"/>
      <c r="V1873" s="26"/>
      <c r="W1873" s="3">
        <v>43052.457205011575</v>
      </c>
      <c r="X1873" s="2" t="s">
        <v>3901</v>
      </c>
      <c r="Y1873" s="4" t="s">
        <v>22</v>
      </c>
      <c r="Z1873" s="2" t="s">
        <v>22</v>
      </c>
      <c r="AA1873" s="2" t="s">
        <v>22</v>
      </c>
    </row>
    <row r="1874" spans="1:27" s="2" customFormat="1">
      <c r="A1874" s="2">
        <v>201701823</v>
      </c>
      <c r="B1874" s="2" t="s">
        <v>1394</v>
      </c>
      <c r="C1874" s="2" t="s">
        <v>117</v>
      </c>
      <c r="D1874" s="2">
        <v>259</v>
      </c>
      <c r="E1874" s="2" t="s">
        <v>1468</v>
      </c>
      <c r="F1874" s="3">
        <v>42800</v>
      </c>
      <c r="G1874" s="2" t="s">
        <v>36</v>
      </c>
      <c r="H1874" s="2" t="s">
        <v>37</v>
      </c>
      <c r="I1874" s="3">
        <v>43265.535133449077</v>
      </c>
      <c r="J1874" s="1">
        <f t="shared" si="23"/>
        <v>43265</v>
      </c>
      <c r="K1874" s="2" t="s">
        <v>21</v>
      </c>
      <c r="L1874" s="13"/>
      <c r="O1874" s="26"/>
      <c r="P1874" s="26"/>
      <c r="Q1874" s="26"/>
      <c r="R1874" s="26"/>
      <c r="S1874" s="26"/>
      <c r="T1874" s="26"/>
      <c r="U1874" s="26"/>
      <c r="V1874" s="26"/>
      <c r="W1874" s="3">
        <v>43265.533698923609</v>
      </c>
      <c r="X1874" s="2" t="s">
        <v>3902</v>
      </c>
      <c r="Y1874" s="4" t="s">
        <v>22</v>
      </c>
      <c r="Z1874" s="2" t="s">
        <v>22</v>
      </c>
      <c r="AA1874" s="2" t="s">
        <v>22</v>
      </c>
    </row>
    <row r="1875" spans="1:27" s="2" customFormat="1">
      <c r="A1875" s="2">
        <v>201701826</v>
      </c>
      <c r="B1875" s="2" t="s">
        <v>3903</v>
      </c>
      <c r="C1875" s="2" t="s">
        <v>2057</v>
      </c>
      <c r="D1875" s="2">
        <v>115</v>
      </c>
      <c r="E1875" s="2" t="s">
        <v>1569</v>
      </c>
      <c r="F1875" s="3">
        <v>42440</v>
      </c>
      <c r="G1875" s="2" t="s">
        <v>71</v>
      </c>
      <c r="H1875" s="2" t="s">
        <v>72</v>
      </c>
      <c r="I1875" s="3">
        <v>43001.855158599537</v>
      </c>
      <c r="J1875" s="1">
        <f t="shared" si="23"/>
        <v>43001</v>
      </c>
      <c r="K1875" s="2" t="s">
        <v>21</v>
      </c>
      <c r="L1875" s="13"/>
      <c r="O1875" s="26"/>
      <c r="P1875" s="26"/>
      <c r="Q1875" s="26"/>
      <c r="R1875" s="26"/>
      <c r="S1875" s="26"/>
      <c r="T1875" s="26"/>
      <c r="U1875" s="26"/>
      <c r="V1875" s="26"/>
      <c r="W1875" s="3">
        <v>43001.855158599537</v>
      </c>
      <c r="X1875" s="2" t="s">
        <v>3904</v>
      </c>
      <c r="Y1875" s="4" t="s">
        <v>22</v>
      </c>
      <c r="Z1875" s="2" t="s">
        <v>22</v>
      </c>
      <c r="AA1875" s="2" t="s">
        <v>22</v>
      </c>
    </row>
    <row r="1876" spans="1:27" s="2" customFormat="1">
      <c r="A1876" s="2">
        <v>201701828</v>
      </c>
      <c r="B1876" s="2" t="s">
        <v>3905</v>
      </c>
      <c r="C1876" s="2" t="s">
        <v>3906</v>
      </c>
      <c r="D1876" s="2">
        <v>91</v>
      </c>
      <c r="E1876" s="2" t="s">
        <v>28</v>
      </c>
      <c r="F1876" s="3">
        <v>41516</v>
      </c>
      <c r="G1876" s="2" t="s">
        <v>19</v>
      </c>
      <c r="H1876" s="2" t="s">
        <v>20</v>
      </c>
      <c r="I1876" s="3">
        <v>42977.407993946763</v>
      </c>
      <c r="J1876" s="1">
        <f t="shared" si="23"/>
        <v>42977</v>
      </c>
      <c r="K1876" s="2" t="s">
        <v>21</v>
      </c>
      <c r="L1876" s="13"/>
      <c r="O1876" s="26"/>
      <c r="P1876" s="26"/>
      <c r="Q1876" s="26"/>
      <c r="R1876" s="26"/>
      <c r="S1876" s="26"/>
      <c r="T1876" s="26"/>
      <c r="U1876" s="26"/>
      <c r="V1876" s="26"/>
      <c r="W1876" s="3">
        <v>42977.40571608796</v>
      </c>
      <c r="X1876" s="2" t="s">
        <v>3907</v>
      </c>
      <c r="Y1876" s="4" t="s">
        <v>22</v>
      </c>
      <c r="Z1876" s="2" t="s">
        <v>22</v>
      </c>
      <c r="AA1876" s="2" t="s">
        <v>22</v>
      </c>
    </row>
    <row r="1877" spans="1:27" s="2" customFormat="1">
      <c r="A1877" s="2">
        <v>201701830</v>
      </c>
      <c r="B1877" s="2" t="s">
        <v>3908</v>
      </c>
      <c r="C1877" s="2" t="s">
        <v>2760</v>
      </c>
      <c r="D1877" s="2">
        <v>304</v>
      </c>
      <c r="E1877" s="2" t="s">
        <v>154</v>
      </c>
      <c r="F1877" s="3">
        <v>41516</v>
      </c>
      <c r="G1877" s="2" t="s">
        <v>31</v>
      </c>
      <c r="H1877" s="2" t="s">
        <v>32</v>
      </c>
      <c r="I1877" s="3">
        <v>42977.635536689813</v>
      </c>
      <c r="J1877" s="1">
        <f t="shared" si="23"/>
        <v>42977</v>
      </c>
      <c r="K1877" s="2" t="s">
        <v>21</v>
      </c>
      <c r="L1877" s="13"/>
      <c r="O1877" s="26"/>
      <c r="P1877" s="26"/>
      <c r="Q1877" s="26"/>
      <c r="R1877" s="26"/>
      <c r="S1877" s="26"/>
      <c r="T1877" s="26"/>
      <c r="U1877" s="26"/>
      <c r="V1877" s="26"/>
      <c r="W1877" s="3">
        <v>42977.6336596412</v>
      </c>
      <c r="X1877" s="2" t="s">
        <v>3909</v>
      </c>
      <c r="Y1877" s="4" t="s">
        <v>22</v>
      </c>
      <c r="Z1877" s="2" t="s">
        <v>22</v>
      </c>
      <c r="AA1877" s="2" t="s">
        <v>22</v>
      </c>
    </row>
    <row r="1878" spans="1:27" s="2" customFormat="1">
      <c r="A1878" s="2">
        <v>201701831</v>
      </c>
      <c r="B1878" s="2" t="s">
        <v>819</v>
      </c>
      <c r="C1878" s="2" t="s">
        <v>3910</v>
      </c>
      <c r="D1878" s="2">
        <v>125</v>
      </c>
      <c r="E1878" s="2" t="s">
        <v>18</v>
      </c>
      <c r="F1878" s="3">
        <v>42919</v>
      </c>
      <c r="G1878" s="2" t="s">
        <v>71</v>
      </c>
      <c r="H1878" s="2" t="s">
        <v>72</v>
      </c>
      <c r="I1878" s="3">
        <v>43130.565550312502</v>
      </c>
      <c r="J1878" s="1">
        <f t="shared" si="23"/>
        <v>43130</v>
      </c>
      <c r="K1878" s="2" t="s">
        <v>21</v>
      </c>
      <c r="L1878" s="13"/>
      <c r="O1878" s="26"/>
      <c r="P1878" s="26"/>
      <c r="Q1878" s="26"/>
      <c r="R1878" s="26"/>
      <c r="S1878" s="26"/>
      <c r="T1878" s="26"/>
      <c r="U1878" s="26"/>
      <c r="V1878" s="26"/>
      <c r="W1878" s="3">
        <v>43130.553630706017</v>
      </c>
      <c r="X1878" s="2" t="s">
        <v>3911</v>
      </c>
      <c r="Y1878" s="4" t="s">
        <v>22</v>
      </c>
      <c r="Z1878" s="2" t="s">
        <v>22</v>
      </c>
      <c r="AA1878" s="2" t="s">
        <v>22</v>
      </c>
    </row>
    <row r="1879" spans="1:27" s="2" customFormat="1">
      <c r="A1879" s="2">
        <v>201701836</v>
      </c>
      <c r="B1879" s="2" t="s">
        <v>3912</v>
      </c>
      <c r="C1879" s="2" t="s">
        <v>3913</v>
      </c>
      <c r="D1879" s="2">
        <v>119</v>
      </c>
      <c r="E1879" s="2" t="s">
        <v>70</v>
      </c>
      <c r="F1879" s="3">
        <v>42206</v>
      </c>
      <c r="G1879" s="2" t="s">
        <v>19</v>
      </c>
      <c r="H1879" s="2" t="s">
        <v>20</v>
      </c>
      <c r="I1879" s="3">
        <v>42977.842065081015</v>
      </c>
      <c r="J1879" s="1">
        <f t="shared" si="23"/>
        <v>42977</v>
      </c>
      <c r="K1879" s="2" t="s">
        <v>21</v>
      </c>
      <c r="L1879" s="13"/>
      <c r="O1879" s="26"/>
      <c r="P1879" s="26"/>
      <c r="Q1879" s="26"/>
      <c r="R1879" s="26"/>
      <c r="S1879" s="26"/>
      <c r="T1879" s="26"/>
      <c r="U1879" s="26"/>
      <c r="V1879" s="26"/>
      <c r="W1879" s="3">
        <v>42977.831270833332</v>
      </c>
      <c r="X1879" s="2" t="s">
        <v>3914</v>
      </c>
      <c r="Y1879" s="4" t="s">
        <v>22</v>
      </c>
      <c r="Z1879" s="2" t="s">
        <v>22</v>
      </c>
      <c r="AA1879" s="2" t="s">
        <v>22</v>
      </c>
    </row>
    <row r="1880" spans="1:27" s="2" customFormat="1">
      <c r="A1880" s="2">
        <v>201701839</v>
      </c>
      <c r="B1880" s="2" t="s">
        <v>3915</v>
      </c>
      <c r="C1880" s="2" t="s">
        <v>3030</v>
      </c>
      <c r="D1880" s="2">
        <v>119</v>
      </c>
      <c r="E1880" s="2" t="s">
        <v>70</v>
      </c>
      <c r="F1880" s="3">
        <v>41487</v>
      </c>
      <c r="G1880" s="2" t="s">
        <v>19</v>
      </c>
      <c r="H1880" s="2" t="s">
        <v>20</v>
      </c>
      <c r="I1880" s="3">
        <v>42977.928096759257</v>
      </c>
      <c r="J1880" s="1">
        <f t="shared" si="23"/>
        <v>42977</v>
      </c>
      <c r="K1880" s="2" t="s">
        <v>21</v>
      </c>
      <c r="L1880" s="13"/>
      <c r="O1880" s="26"/>
      <c r="P1880" s="26"/>
      <c r="Q1880" s="26"/>
      <c r="R1880" s="26"/>
      <c r="S1880" s="26"/>
      <c r="T1880" s="26"/>
      <c r="U1880" s="26"/>
      <c r="V1880" s="26"/>
      <c r="W1880" s="3">
        <v>42977.927393055557</v>
      </c>
      <c r="X1880" s="2" t="s">
        <v>3916</v>
      </c>
      <c r="Y1880" s="4" t="s">
        <v>22</v>
      </c>
      <c r="Z1880" s="2" t="s">
        <v>22</v>
      </c>
      <c r="AA1880" s="2" t="s">
        <v>22</v>
      </c>
    </row>
    <row r="1881" spans="1:27" s="2" customFormat="1">
      <c r="A1881" s="2">
        <v>201701848</v>
      </c>
      <c r="B1881" s="2" t="s">
        <v>3917</v>
      </c>
      <c r="C1881" s="2" t="s">
        <v>3918</v>
      </c>
      <c r="D1881" s="2">
        <v>130</v>
      </c>
      <c r="E1881" s="2" t="s">
        <v>35</v>
      </c>
      <c r="F1881" s="3">
        <v>40786</v>
      </c>
      <c r="G1881" s="2" t="s">
        <v>19</v>
      </c>
      <c r="H1881" s="2" t="s">
        <v>20</v>
      </c>
      <c r="I1881" s="3">
        <v>42978.879021840279</v>
      </c>
      <c r="J1881" s="1">
        <f t="shared" si="23"/>
        <v>42978</v>
      </c>
      <c r="K1881" s="2" t="s">
        <v>21</v>
      </c>
      <c r="L1881" s="13"/>
      <c r="O1881" s="26"/>
      <c r="P1881" s="26"/>
      <c r="Q1881" s="26"/>
      <c r="R1881" s="26"/>
      <c r="S1881" s="26"/>
      <c r="T1881" s="26"/>
      <c r="U1881" s="26"/>
      <c r="V1881" s="26"/>
      <c r="W1881" s="3">
        <v>42978.876950578706</v>
      </c>
      <c r="X1881" s="2" t="s">
        <v>3919</v>
      </c>
      <c r="Y1881" s="4" t="s">
        <v>22</v>
      </c>
      <c r="Z1881" s="2" t="s">
        <v>22</v>
      </c>
      <c r="AA1881" s="2" t="s">
        <v>22</v>
      </c>
    </row>
    <row r="1882" spans="1:27" s="2" customFormat="1">
      <c r="A1882" s="2">
        <v>201701849</v>
      </c>
      <c r="B1882" s="2" t="s">
        <v>3920</v>
      </c>
      <c r="C1882" s="2" t="s">
        <v>3921</v>
      </c>
      <c r="D1882" s="2">
        <v>125</v>
      </c>
      <c r="E1882" s="2" t="s">
        <v>18</v>
      </c>
      <c r="F1882" s="3">
        <v>38230</v>
      </c>
      <c r="G1882" s="2" t="s">
        <v>71</v>
      </c>
      <c r="H1882" s="2" t="s">
        <v>72</v>
      </c>
      <c r="I1882" s="3">
        <v>42979.312096527778</v>
      </c>
      <c r="J1882" s="1">
        <f t="shared" si="23"/>
        <v>42979</v>
      </c>
      <c r="K1882" s="2" t="s">
        <v>21</v>
      </c>
      <c r="L1882" s="13"/>
      <c r="O1882" s="26"/>
      <c r="P1882" s="26"/>
      <c r="Q1882" s="26"/>
      <c r="R1882" s="26"/>
      <c r="S1882" s="26"/>
      <c r="T1882" s="26"/>
      <c r="U1882" s="26"/>
      <c r="V1882" s="26"/>
      <c r="W1882" s="3">
        <v>42979.312069479165</v>
      </c>
      <c r="X1882" s="2" t="s">
        <v>3922</v>
      </c>
      <c r="Y1882" s="4" t="s">
        <v>22</v>
      </c>
      <c r="Z1882" s="2" t="s">
        <v>22</v>
      </c>
      <c r="AA1882" s="2" t="s">
        <v>22</v>
      </c>
    </row>
    <row r="1883" spans="1:27" s="2" customFormat="1">
      <c r="A1883" s="2">
        <v>201701860</v>
      </c>
      <c r="B1883" s="2" t="s">
        <v>3923</v>
      </c>
      <c r="C1883" s="2" t="s">
        <v>39</v>
      </c>
      <c r="D1883" s="2">
        <v>130</v>
      </c>
      <c r="E1883" s="2" t="s">
        <v>35</v>
      </c>
      <c r="F1883" s="3">
        <v>38232</v>
      </c>
      <c r="G1883" s="2" t="s">
        <v>19</v>
      </c>
      <c r="H1883" s="2" t="s">
        <v>20</v>
      </c>
      <c r="I1883" s="3">
        <v>42980.584152858799</v>
      </c>
      <c r="J1883" s="1">
        <f t="shared" si="23"/>
        <v>42980</v>
      </c>
      <c r="K1883" s="2" t="s">
        <v>21</v>
      </c>
      <c r="L1883" s="13"/>
      <c r="O1883" s="26"/>
      <c r="P1883" s="26"/>
      <c r="Q1883" s="26"/>
      <c r="R1883" s="26"/>
      <c r="S1883" s="26"/>
      <c r="T1883" s="26"/>
      <c r="U1883" s="26"/>
      <c r="V1883" s="26"/>
      <c r="W1883" s="3">
        <v>42980.584140046296</v>
      </c>
      <c r="X1883" s="2" t="s">
        <v>3924</v>
      </c>
      <c r="Y1883" s="4" t="s">
        <v>22</v>
      </c>
      <c r="Z1883" s="2" t="s">
        <v>22</v>
      </c>
      <c r="AA1883" s="2" t="s">
        <v>22</v>
      </c>
    </row>
    <row r="1884" spans="1:27" s="2" customFormat="1">
      <c r="A1884" s="2">
        <v>201701863</v>
      </c>
      <c r="B1884" s="2" t="s">
        <v>2784</v>
      </c>
      <c r="C1884" s="2" t="s">
        <v>3925</v>
      </c>
      <c r="D1884" s="2">
        <v>119</v>
      </c>
      <c r="E1884" s="2" t="s">
        <v>70</v>
      </c>
      <c r="F1884" s="3">
        <v>42646</v>
      </c>
      <c r="G1884" s="2" t="s">
        <v>36</v>
      </c>
      <c r="H1884" s="2" t="s">
        <v>37</v>
      </c>
      <c r="I1884" s="3">
        <v>43269.916802546293</v>
      </c>
      <c r="J1884" s="1">
        <f t="shared" si="23"/>
        <v>43269</v>
      </c>
      <c r="K1884" s="2" t="s">
        <v>21</v>
      </c>
      <c r="L1884" s="13"/>
      <c r="O1884" s="26"/>
      <c r="P1884" s="26"/>
      <c r="Q1884" s="26"/>
      <c r="R1884" s="26"/>
      <c r="S1884" s="26"/>
      <c r="T1884" s="26"/>
      <c r="U1884" s="26"/>
      <c r="V1884" s="26"/>
      <c r="W1884" s="3">
        <v>43269.914478009261</v>
      </c>
      <c r="X1884" s="2" t="s">
        <v>3926</v>
      </c>
      <c r="Y1884" s="4" t="s">
        <v>22</v>
      </c>
      <c r="Z1884" s="2" t="s">
        <v>22</v>
      </c>
      <c r="AA1884" s="2" t="s">
        <v>22</v>
      </c>
    </row>
    <row r="1885" spans="1:27" s="2" customFormat="1">
      <c r="A1885" s="2">
        <v>201701867</v>
      </c>
      <c r="B1885" s="2" t="s">
        <v>3869</v>
      </c>
      <c r="C1885" s="2" t="s">
        <v>3927</v>
      </c>
      <c r="D1885" s="2">
        <v>125</v>
      </c>
      <c r="E1885" s="2" t="s">
        <v>18</v>
      </c>
      <c r="F1885" s="3">
        <v>38598</v>
      </c>
      <c r="G1885" s="2" t="s">
        <v>71</v>
      </c>
      <c r="H1885" s="2" t="s">
        <v>72</v>
      </c>
      <c r="I1885" s="3">
        <v>43045.840606446756</v>
      </c>
      <c r="J1885" s="1">
        <f t="shared" si="23"/>
        <v>43045</v>
      </c>
      <c r="K1885" s="2" t="s">
        <v>21</v>
      </c>
      <c r="L1885" s="13"/>
      <c r="O1885" s="26"/>
      <c r="P1885" s="26"/>
      <c r="Q1885" s="26"/>
      <c r="R1885" s="26"/>
      <c r="S1885" s="26"/>
      <c r="T1885" s="26"/>
      <c r="U1885" s="26"/>
      <c r="V1885" s="26"/>
      <c r="W1885" s="3">
        <v>43045.825122800925</v>
      </c>
      <c r="X1885" s="2" t="s">
        <v>3928</v>
      </c>
      <c r="Y1885" s="4" t="s">
        <v>22</v>
      </c>
      <c r="Z1885" s="2" t="s">
        <v>22</v>
      </c>
      <c r="AA1885" s="2" t="s">
        <v>22</v>
      </c>
    </row>
    <row r="1886" spans="1:27" s="2" customFormat="1">
      <c r="A1886" s="2">
        <v>201701884</v>
      </c>
      <c r="B1886" s="2" t="s">
        <v>3929</v>
      </c>
      <c r="C1886" s="2" t="s">
        <v>3930</v>
      </c>
      <c r="D1886" s="2">
        <v>500</v>
      </c>
      <c r="E1886" s="2" t="s">
        <v>162</v>
      </c>
      <c r="F1886" s="3">
        <v>42618</v>
      </c>
      <c r="G1886" s="2" t="s">
        <v>36</v>
      </c>
      <c r="H1886" s="2" t="s">
        <v>37</v>
      </c>
      <c r="I1886" s="3">
        <v>42983.400118206016</v>
      </c>
      <c r="J1886" s="1">
        <f t="shared" si="23"/>
        <v>42983</v>
      </c>
      <c r="K1886" s="2" t="s">
        <v>21</v>
      </c>
      <c r="L1886" s="13"/>
      <c r="O1886" s="26"/>
      <c r="P1886" s="26"/>
      <c r="Q1886" s="26"/>
      <c r="R1886" s="26"/>
      <c r="S1886" s="26"/>
      <c r="T1886" s="26"/>
      <c r="U1886" s="26"/>
      <c r="V1886" s="26"/>
      <c r="W1886" s="3">
        <v>42983.398980208331</v>
      </c>
      <c r="X1886" s="2" t="s">
        <v>3931</v>
      </c>
      <c r="Y1886" s="4" t="s">
        <v>22</v>
      </c>
      <c r="Z1886" s="2" t="s">
        <v>22</v>
      </c>
      <c r="AA1886" s="2" t="s">
        <v>22</v>
      </c>
    </row>
    <row r="1887" spans="1:27" s="2" customFormat="1">
      <c r="A1887" s="2">
        <v>201701885</v>
      </c>
      <c r="B1887" s="2" t="s">
        <v>3932</v>
      </c>
      <c r="C1887" s="2" t="s">
        <v>264</v>
      </c>
      <c r="D1887" s="2">
        <v>107</v>
      </c>
      <c r="E1887" s="2" t="s">
        <v>225</v>
      </c>
      <c r="F1887" s="3">
        <v>38600</v>
      </c>
      <c r="G1887" s="2" t="s">
        <v>36</v>
      </c>
      <c r="H1887" s="2" t="s">
        <v>37</v>
      </c>
      <c r="I1887" s="3">
        <v>42983.476948495372</v>
      </c>
      <c r="J1887" s="1">
        <f t="shared" si="23"/>
        <v>42983</v>
      </c>
      <c r="K1887" s="2" t="s">
        <v>21</v>
      </c>
      <c r="L1887" s="13"/>
      <c r="O1887" s="26"/>
      <c r="P1887" s="26"/>
      <c r="Q1887" s="26"/>
      <c r="R1887" s="26"/>
      <c r="S1887" s="26"/>
      <c r="T1887" s="26"/>
      <c r="U1887" s="26"/>
      <c r="V1887" s="26"/>
      <c r="W1887" s="3">
        <v>42983.475948993058</v>
      </c>
      <c r="X1887" s="2" t="s">
        <v>3933</v>
      </c>
      <c r="Y1887" s="4" t="s">
        <v>22</v>
      </c>
      <c r="Z1887" s="2" t="s">
        <v>22</v>
      </c>
      <c r="AA1887" s="2" t="s">
        <v>22</v>
      </c>
    </row>
    <row r="1888" spans="1:27" s="2" customFormat="1">
      <c r="A1888" s="2">
        <v>201701889</v>
      </c>
      <c r="B1888" s="2" t="s">
        <v>3934</v>
      </c>
      <c r="C1888" s="2" t="s">
        <v>221</v>
      </c>
      <c r="D1888" s="2">
        <v>125</v>
      </c>
      <c r="E1888" s="2" t="s">
        <v>18</v>
      </c>
      <c r="F1888" s="3">
        <v>39330</v>
      </c>
      <c r="G1888" s="2" t="s">
        <v>19</v>
      </c>
      <c r="H1888" s="2" t="s">
        <v>20</v>
      </c>
      <c r="I1888" s="3">
        <v>42983.663970173613</v>
      </c>
      <c r="J1888" s="1">
        <f t="shared" si="23"/>
        <v>42983</v>
      </c>
      <c r="K1888" s="2" t="s">
        <v>21</v>
      </c>
      <c r="L1888" s="13"/>
      <c r="O1888" s="26"/>
      <c r="P1888" s="26"/>
      <c r="Q1888" s="26"/>
      <c r="R1888" s="26"/>
      <c r="S1888" s="26"/>
      <c r="T1888" s="26"/>
      <c r="U1888" s="26"/>
      <c r="V1888" s="26"/>
      <c r="W1888" s="3">
        <v>42983.659078506942</v>
      </c>
      <c r="X1888" s="2" t="s">
        <v>3935</v>
      </c>
      <c r="Y1888" s="4" t="s">
        <v>22</v>
      </c>
      <c r="Z1888" s="2" t="s">
        <v>22</v>
      </c>
      <c r="AA1888" s="2" t="s">
        <v>22</v>
      </c>
    </row>
    <row r="1889" spans="1:27" s="2" customFormat="1">
      <c r="A1889" s="2">
        <v>201701890</v>
      </c>
      <c r="B1889" s="2" t="s">
        <v>3936</v>
      </c>
      <c r="C1889" s="2" t="s">
        <v>3872</v>
      </c>
      <c r="D1889" s="2">
        <v>304</v>
      </c>
      <c r="E1889" s="2" t="s">
        <v>154</v>
      </c>
      <c r="F1889" s="3">
        <v>41158</v>
      </c>
      <c r="G1889" s="2" t="s">
        <v>19</v>
      </c>
      <c r="H1889" s="2" t="s">
        <v>20</v>
      </c>
      <c r="I1889" s="3">
        <v>43139.666566284723</v>
      </c>
      <c r="J1889" s="1">
        <f t="shared" si="23"/>
        <v>43139</v>
      </c>
      <c r="K1889" s="2" t="s">
        <v>21</v>
      </c>
      <c r="L1889" s="13"/>
      <c r="O1889" s="26"/>
      <c r="P1889" s="26"/>
      <c r="Q1889" s="26"/>
      <c r="R1889" s="26"/>
      <c r="S1889" s="26"/>
      <c r="T1889" s="26"/>
      <c r="U1889" s="26"/>
      <c r="V1889" s="26"/>
      <c r="W1889" s="3">
        <v>43139.68270795139</v>
      </c>
      <c r="X1889" s="2" t="s">
        <v>3937</v>
      </c>
      <c r="Y1889" s="4" t="s">
        <v>22</v>
      </c>
      <c r="Z1889" s="2" t="s">
        <v>22</v>
      </c>
      <c r="AA1889" s="2" t="s">
        <v>22</v>
      </c>
    </row>
    <row r="1890" spans="1:27" s="2" customFormat="1">
      <c r="A1890" s="2">
        <v>201701897</v>
      </c>
      <c r="B1890" s="2" t="s">
        <v>112</v>
      </c>
      <c r="C1890" s="2" t="s">
        <v>3938</v>
      </c>
      <c r="D1890" s="2">
        <v>119</v>
      </c>
      <c r="E1890" s="2" t="s">
        <v>70</v>
      </c>
      <c r="F1890" s="3">
        <v>41524</v>
      </c>
      <c r="G1890" s="2" t="s">
        <v>36</v>
      </c>
      <c r="H1890" s="2" t="s">
        <v>37</v>
      </c>
      <c r="I1890" s="3">
        <v>42985.989641701388</v>
      </c>
      <c r="J1890" s="1">
        <f t="shared" si="23"/>
        <v>42985</v>
      </c>
      <c r="K1890" s="2" t="s">
        <v>21</v>
      </c>
      <c r="L1890" s="13"/>
      <c r="O1890" s="26"/>
      <c r="P1890" s="26"/>
      <c r="Q1890" s="26"/>
      <c r="R1890" s="26"/>
      <c r="S1890" s="26"/>
      <c r="T1890" s="26"/>
      <c r="U1890" s="26"/>
      <c r="V1890" s="26"/>
      <c r="W1890" s="3">
        <v>42985.974368206022</v>
      </c>
      <c r="X1890" s="2" t="s">
        <v>3939</v>
      </c>
      <c r="Y1890" s="4" t="s">
        <v>22</v>
      </c>
      <c r="Z1890" s="2" t="s">
        <v>22</v>
      </c>
      <c r="AA1890" s="2" t="s">
        <v>22</v>
      </c>
    </row>
    <row r="1891" spans="1:27" s="2" customFormat="1">
      <c r="A1891" s="2">
        <v>201701906</v>
      </c>
      <c r="B1891" s="2" t="s">
        <v>3940</v>
      </c>
      <c r="C1891" s="2" t="s">
        <v>3941</v>
      </c>
      <c r="D1891" s="2">
        <v>304</v>
      </c>
      <c r="E1891" s="2" t="s">
        <v>154</v>
      </c>
      <c r="F1891" s="3">
        <v>41255</v>
      </c>
      <c r="G1891" s="2" t="s">
        <v>36</v>
      </c>
      <c r="H1891" s="2" t="s">
        <v>37</v>
      </c>
      <c r="I1891" s="3">
        <v>42987.621512928243</v>
      </c>
      <c r="J1891" s="1">
        <f t="shared" si="23"/>
        <v>42987</v>
      </c>
      <c r="K1891" s="2" t="s">
        <v>21</v>
      </c>
      <c r="L1891" s="13"/>
      <c r="O1891" s="26"/>
      <c r="P1891" s="26"/>
      <c r="Q1891" s="26"/>
      <c r="R1891" s="26"/>
      <c r="S1891" s="26"/>
      <c r="T1891" s="26"/>
      <c r="U1891" s="26"/>
      <c r="V1891" s="26"/>
      <c r="W1891" s="3">
        <v>42987.579603622682</v>
      </c>
      <c r="X1891" s="2" t="s">
        <v>3942</v>
      </c>
      <c r="Y1891" s="4" t="s">
        <v>22</v>
      </c>
      <c r="Z1891" s="2" t="s">
        <v>22</v>
      </c>
      <c r="AA1891" s="2" t="s">
        <v>22</v>
      </c>
    </row>
    <row r="1892" spans="1:27" s="2" customFormat="1">
      <c r="A1892" s="2">
        <v>201701908</v>
      </c>
      <c r="B1892" s="2" t="s">
        <v>3943</v>
      </c>
      <c r="C1892" s="2" t="s">
        <v>3944</v>
      </c>
      <c r="D1892" s="2">
        <v>130</v>
      </c>
      <c r="E1892" s="2" t="s">
        <v>35</v>
      </c>
      <c r="F1892" s="3">
        <v>39700</v>
      </c>
      <c r="G1892" s="2" t="s">
        <v>36</v>
      </c>
      <c r="H1892" s="2" t="s">
        <v>37</v>
      </c>
      <c r="I1892" s="3">
        <v>43154.582996956022</v>
      </c>
      <c r="J1892" s="1">
        <f t="shared" si="23"/>
        <v>43154</v>
      </c>
      <c r="K1892" s="2" t="s">
        <v>21</v>
      </c>
      <c r="L1892" s="13"/>
      <c r="O1892" s="26"/>
      <c r="P1892" s="26"/>
      <c r="Q1892" s="26"/>
      <c r="R1892" s="26"/>
      <c r="S1892" s="26"/>
      <c r="T1892" s="26"/>
      <c r="U1892" s="26"/>
      <c r="V1892" s="26"/>
      <c r="W1892" s="3">
        <v>43154.56594537037</v>
      </c>
      <c r="X1892" s="2" t="s">
        <v>3945</v>
      </c>
      <c r="Y1892" s="4" t="s">
        <v>22</v>
      </c>
      <c r="Z1892" s="2" t="s">
        <v>22</v>
      </c>
      <c r="AA1892" s="2" t="s">
        <v>22</v>
      </c>
    </row>
    <row r="1893" spans="1:27" s="2" customFormat="1">
      <c r="A1893" s="2">
        <v>201701909</v>
      </c>
      <c r="B1893" s="2" t="s">
        <v>3946</v>
      </c>
      <c r="C1893" s="2" t="s">
        <v>3947</v>
      </c>
      <c r="D1893" s="2">
        <v>125</v>
      </c>
      <c r="E1893" s="2" t="s">
        <v>18</v>
      </c>
      <c r="F1893" s="3">
        <v>38239</v>
      </c>
      <c r="G1893" s="2" t="s">
        <v>71</v>
      </c>
      <c r="H1893" s="2" t="s">
        <v>72</v>
      </c>
      <c r="I1893" s="3">
        <v>42987.700920798612</v>
      </c>
      <c r="J1893" s="1">
        <f t="shared" si="23"/>
        <v>42987</v>
      </c>
      <c r="K1893" s="2" t="s">
        <v>21</v>
      </c>
      <c r="L1893" s="13"/>
      <c r="O1893" s="26"/>
      <c r="P1893" s="26"/>
      <c r="Q1893" s="26"/>
      <c r="R1893" s="26"/>
      <c r="S1893" s="26"/>
      <c r="T1893" s="26"/>
      <c r="U1893" s="26"/>
      <c r="V1893" s="26"/>
      <c r="W1893" s="3">
        <v>42987.697061539351</v>
      </c>
      <c r="X1893" s="2" t="s">
        <v>3948</v>
      </c>
      <c r="Y1893" s="4" t="s">
        <v>22</v>
      </c>
      <c r="Z1893" s="2" t="s">
        <v>22</v>
      </c>
      <c r="AA1893" s="2" t="s">
        <v>22</v>
      </c>
    </row>
    <row r="1894" spans="1:27" s="2" customFormat="1">
      <c r="A1894" s="2">
        <v>201701912</v>
      </c>
      <c r="B1894" s="2" t="s">
        <v>2007</v>
      </c>
      <c r="C1894" s="2" t="s">
        <v>3949</v>
      </c>
      <c r="D1894" s="2">
        <v>125</v>
      </c>
      <c r="E1894" s="2" t="s">
        <v>18</v>
      </c>
      <c r="F1894" s="3">
        <v>42942</v>
      </c>
      <c r="G1894" s="2" t="s">
        <v>71</v>
      </c>
      <c r="H1894" s="2" t="s">
        <v>72</v>
      </c>
      <c r="I1894" s="3">
        <v>42988.469106979166</v>
      </c>
      <c r="J1894" s="1">
        <f t="shared" si="23"/>
        <v>42988</v>
      </c>
      <c r="K1894" s="2" t="s">
        <v>21</v>
      </c>
      <c r="L1894" s="13"/>
      <c r="O1894" s="26"/>
      <c r="P1894" s="26"/>
      <c r="Q1894" s="26"/>
      <c r="R1894" s="26"/>
      <c r="S1894" s="26"/>
      <c r="T1894" s="26"/>
      <c r="U1894" s="26"/>
      <c r="V1894" s="26"/>
      <c r="W1894" s="3">
        <v>42988.466241863425</v>
      </c>
      <c r="X1894" s="2" t="s">
        <v>3950</v>
      </c>
      <c r="Y1894" s="4" t="s">
        <v>22</v>
      </c>
      <c r="Z1894" s="2" t="s">
        <v>22</v>
      </c>
      <c r="AA1894" s="2" t="s">
        <v>22</v>
      </c>
    </row>
    <row r="1895" spans="1:27" s="2" customFormat="1">
      <c r="A1895" s="2">
        <v>201701914</v>
      </c>
      <c r="B1895" s="2" t="s">
        <v>3951</v>
      </c>
      <c r="C1895" s="2" t="s">
        <v>3952</v>
      </c>
      <c r="D1895" s="2">
        <v>304</v>
      </c>
      <c r="E1895" s="2" t="s">
        <v>154</v>
      </c>
      <c r="F1895" s="3">
        <v>42896</v>
      </c>
      <c r="G1895" s="2" t="s">
        <v>31</v>
      </c>
      <c r="H1895" s="2" t="s">
        <v>32</v>
      </c>
      <c r="I1895" s="3">
        <v>42988.021385300926</v>
      </c>
      <c r="J1895" s="1">
        <f t="shared" si="23"/>
        <v>42988</v>
      </c>
      <c r="K1895" s="2" t="s">
        <v>21</v>
      </c>
      <c r="L1895" s="13"/>
      <c r="O1895" s="26"/>
      <c r="P1895" s="26"/>
      <c r="Q1895" s="26"/>
      <c r="R1895" s="26"/>
      <c r="S1895" s="26"/>
      <c r="T1895" s="26"/>
      <c r="U1895" s="26"/>
      <c r="V1895" s="26"/>
      <c r="W1895" s="3">
        <v>42988.013668784719</v>
      </c>
      <c r="X1895" s="2" t="s">
        <v>3953</v>
      </c>
      <c r="Y1895" s="4" t="s">
        <v>22</v>
      </c>
      <c r="Z1895" s="2" t="s">
        <v>22</v>
      </c>
      <c r="AA1895" s="2" t="s">
        <v>22</v>
      </c>
    </row>
    <row r="1896" spans="1:27" s="2" customFormat="1">
      <c r="A1896" s="2">
        <v>201701928</v>
      </c>
      <c r="B1896" s="2" t="s">
        <v>3954</v>
      </c>
      <c r="C1896" s="2" t="s">
        <v>3955</v>
      </c>
      <c r="D1896" s="2">
        <v>119</v>
      </c>
      <c r="E1896" s="2" t="s">
        <v>70</v>
      </c>
      <c r="F1896" s="3">
        <v>41528</v>
      </c>
      <c r="G1896" s="2" t="s">
        <v>36</v>
      </c>
      <c r="H1896" s="2" t="s">
        <v>37</v>
      </c>
      <c r="I1896" s="3">
        <v>42989.887180324076</v>
      </c>
      <c r="J1896" s="1">
        <f t="shared" si="23"/>
        <v>42989</v>
      </c>
      <c r="K1896" s="2" t="s">
        <v>21</v>
      </c>
      <c r="L1896" s="13"/>
      <c r="O1896" s="26"/>
      <c r="P1896" s="26"/>
      <c r="Q1896" s="26"/>
      <c r="R1896" s="26"/>
      <c r="S1896" s="26"/>
      <c r="T1896" s="26"/>
      <c r="U1896" s="26"/>
      <c r="V1896" s="26"/>
      <c r="W1896" s="3">
        <v>42989.870477662036</v>
      </c>
      <c r="X1896" s="2" t="s">
        <v>3956</v>
      </c>
      <c r="Y1896" s="4" t="s">
        <v>22</v>
      </c>
      <c r="Z1896" s="2" t="s">
        <v>22</v>
      </c>
      <c r="AA1896" s="2" t="s">
        <v>22</v>
      </c>
    </row>
    <row r="1897" spans="1:27" s="2" customFormat="1">
      <c r="A1897" s="2">
        <v>201701933</v>
      </c>
      <c r="B1897" s="2" t="s">
        <v>3957</v>
      </c>
      <c r="C1897" s="2" t="s">
        <v>3958</v>
      </c>
      <c r="D1897" s="2">
        <v>125</v>
      </c>
      <c r="E1897" s="2" t="s">
        <v>18</v>
      </c>
      <c r="F1897" s="3">
        <v>38607</v>
      </c>
      <c r="G1897" s="2" t="s">
        <v>19</v>
      </c>
      <c r="H1897" s="2" t="s">
        <v>20</v>
      </c>
      <c r="I1897" s="3">
        <v>42990.555328784721</v>
      </c>
      <c r="J1897" s="1">
        <f t="shared" si="23"/>
        <v>42990</v>
      </c>
      <c r="K1897" s="2" t="s">
        <v>21</v>
      </c>
      <c r="L1897" s="13"/>
      <c r="O1897" s="26"/>
      <c r="P1897" s="26"/>
      <c r="Q1897" s="26"/>
      <c r="R1897" s="26"/>
      <c r="S1897" s="26"/>
      <c r="T1897" s="26"/>
      <c r="U1897" s="26"/>
      <c r="V1897" s="26"/>
      <c r="W1897" s="3">
        <v>42990.555316168982</v>
      </c>
      <c r="X1897" s="2" t="s">
        <v>3959</v>
      </c>
      <c r="Y1897" s="4" t="s">
        <v>22</v>
      </c>
      <c r="Z1897" s="2" t="s">
        <v>22</v>
      </c>
      <c r="AA1897" s="2" t="s">
        <v>22</v>
      </c>
    </row>
    <row r="1898" spans="1:27" s="2" customFormat="1">
      <c r="A1898" s="2">
        <v>201701934</v>
      </c>
      <c r="B1898" s="2" t="s">
        <v>3960</v>
      </c>
      <c r="C1898" s="2" t="s">
        <v>61</v>
      </c>
      <c r="D1898" s="2">
        <v>105</v>
      </c>
      <c r="E1898" s="2" t="s">
        <v>3961</v>
      </c>
      <c r="F1898" s="3">
        <v>42686</v>
      </c>
      <c r="G1898" s="2" t="s">
        <v>71</v>
      </c>
      <c r="H1898" s="2" t="s">
        <v>72</v>
      </c>
      <c r="I1898" s="3">
        <v>42990.954999108799</v>
      </c>
      <c r="J1898" s="1">
        <f t="shared" si="23"/>
        <v>42990</v>
      </c>
      <c r="K1898" s="2" t="s">
        <v>21</v>
      </c>
      <c r="L1898" s="13"/>
      <c r="O1898" s="26"/>
      <c r="P1898" s="26"/>
      <c r="Q1898" s="26"/>
      <c r="R1898" s="26"/>
      <c r="S1898" s="26"/>
      <c r="T1898" s="26"/>
      <c r="U1898" s="26"/>
      <c r="V1898" s="26"/>
      <c r="W1898" s="3">
        <v>42990.954452349535</v>
      </c>
      <c r="X1898" s="2" t="s">
        <v>3962</v>
      </c>
      <c r="Y1898" s="4" t="s">
        <v>22</v>
      </c>
      <c r="Z1898" s="2" t="s">
        <v>22</v>
      </c>
      <c r="AA1898" s="2" t="s">
        <v>22</v>
      </c>
    </row>
    <row r="1899" spans="1:27" s="2" customFormat="1">
      <c r="A1899" s="2">
        <v>201701938</v>
      </c>
      <c r="B1899" s="2" t="s">
        <v>3963</v>
      </c>
      <c r="C1899" s="2" t="s">
        <v>3964</v>
      </c>
      <c r="D1899" s="2">
        <v>125</v>
      </c>
      <c r="E1899" s="2" t="s">
        <v>18</v>
      </c>
      <c r="F1899" s="3">
        <v>40798</v>
      </c>
      <c r="G1899" s="2" t="s">
        <v>36</v>
      </c>
      <c r="H1899" s="2" t="s">
        <v>37</v>
      </c>
      <c r="I1899" s="3">
        <v>43534.76603564815</v>
      </c>
      <c r="J1899" s="1">
        <f t="shared" si="23"/>
        <v>43534</v>
      </c>
      <c r="K1899" s="2" t="s">
        <v>21</v>
      </c>
      <c r="L1899" s="13"/>
      <c r="O1899" s="26"/>
      <c r="P1899" s="26"/>
      <c r="Q1899" s="26"/>
      <c r="R1899" s="26"/>
      <c r="S1899" s="26"/>
      <c r="T1899" s="26"/>
      <c r="U1899" s="26"/>
      <c r="V1899" s="26"/>
      <c r="W1899" s="3">
        <v>43534.759589548608</v>
      </c>
      <c r="X1899" s="2" t="s">
        <v>3965</v>
      </c>
      <c r="Y1899" s="4" t="s">
        <v>22</v>
      </c>
      <c r="Z1899" s="2" t="s">
        <v>22</v>
      </c>
      <c r="AA1899" s="2" t="s">
        <v>22</v>
      </c>
    </row>
    <row r="1900" spans="1:27" s="2" customFormat="1">
      <c r="A1900" s="2">
        <v>201701939</v>
      </c>
      <c r="B1900" s="2" t="s">
        <v>3966</v>
      </c>
      <c r="C1900" s="2" t="s">
        <v>47</v>
      </c>
      <c r="D1900" s="2">
        <v>499</v>
      </c>
      <c r="E1900" s="2" t="s">
        <v>50</v>
      </c>
      <c r="F1900" s="3">
        <v>40433</v>
      </c>
      <c r="G1900" s="2" t="s">
        <v>19</v>
      </c>
      <c r="H1900" s="2" t="s">
        <v>20</v>
      </c>
      <c r="I1900" s="3">
        <v>43266.515713425928</v>
      </c>
      <c r="J1900" s="1">
        <f t="shared" si="23"/>
        <v>43266</v>
      </c>
      <c r="K1900" s="2" t="s">
        <v>21</v>
      </c>
      <c r="L1900" s="13"/>
      <c r="O1900" s="26"/>
      <c r="P1900" s="26"/>
      <c r="Q1900" s="26"/>
      <c r="R1900" s="26"/>
      <c r="S1900" s="26"/>
      <c r="T1900" s="26"/>
      <c r="U1900" s="26"/>
      <c r="V1900" s="26"/>
      <c r="W1900" s="3">
        <v>43266.512314432868</v>
      </c>
      <c r="X1900" s="2" t="s">
        <v>3967</v>
      </c>
      <c r="Y1900" s="4" t="s">
        <v>22</v>
      </c>
      <c r="Z1900" s="2" t="s">
        <v>22</v>
      </c>
      <c r="AA1900" s="2" t="s">
        <v>22</v>
      </c>
    </row>
    <row r="1901" spans="1:27" s="2" customFormat="1">
      <c r="A1901" s="2">
        <v>201701941</v>
      </c>
      <c r="B1901" s="2" t="s">
        <v>3968</v>
      </c>
      <c r="C1901" s="2" t="s">
        <v>3969</v>
      </c>
      <c r="D1901" s="2">
        <v>119</v>
      </c>
      <c r="E1901" s="2" t="s">
        <v>70</v>
      </c>
      <c r="F1901" s="3">
        <v>40798</v>
      </c>
      <c r="G1901" s="2" t="s">
        <v>36</v>
      </c>
      <c r="H1901" s="2" t="s">
        <v>37</v>
      </c>
      <c r="I1901" s="3">
        <v>42990.84691122685</v>
      </c>
      <c r="J1901" s="1">
        <f t="shared" si="23"/>
        <v>42990</v>
      </c>
      <c r="K1901" s="2" t="s">
        <v>21</v>
      </c>
      <c r="L1901" s="13"/>
      <c r="O1901" s="26"/>
      <c r="P1901" s="26"/>
      <c r="Q1901" s="26"/>
      <c r="R1901" s="26"/>
      <c r="S1901" s="26"/>
      <c r="T1901" s="26"/>
      <c r="U1901" s="26"/>
      <c r="V1901" s="26"/>
      <c r="W1901" s="3">
        <v>42990.875380868056</v>
      </c>
      <c r="Y1901" s="4" t="s">
        <v>22</v>
      </c>
      <c r="Z1901" s="2" t="s">
        <v>22</v>
      </c>
      <c r="AA1901" s="2" t="s">
        <v>22</v>
      </c>
    </row>
    <row r="1902" spans="1:27" s="2" customFormat="1">
      <c r="A1902" s="2">
        <v>201701949</v>
      </c>
      <c r="B1902" s="2" t="s">
        <v>3970</v>
      </c>
      <c r="C1902" s="2" t="s">
        <v>3971</v>
      </c>
      <c r="D1902" s="2">
        <v>119</v>
      </c>
      <c r="E1902" s="2" t="s">
        <v>70</v>
      </c>
      <c r="F1902" s="3">
        <v>41530</v>
      </c>
      <c r="G1902" s="2" t="s">
        <v>71</v>
      </c>
      <c r="H1902" s="2" t="s">
        <v>72</v>
      </c>
      <c r="I1902" s="3">
        <v>43193.091863969908</v>
      </c>
      <c r="J1902" s="1">
        <f t="shared" si="23"/>
        <v>43193</v>
      </c>
      <c r="K1902" s="2" t="s">
        <v>21</v>
      </c>
      <c r="L1902" s="13"/>
      <c r="O1902" s="26"/>
      <c r="P1902" s="26"/>
      <c r="Q1902" s="26"/>
      <c r="R1902" s="26"/>
      <c r="S1902" s="26"/>
      <c r="T1902" s="26"/>
      <c r="U1902" s="26"/>
      <c r="V1902" s="26"/>
      <c r="W1902" s="3">
        <v>43193.075475266203</v>
      </c>
      <c r="X1902" s="2" t="s">
        <v>3972</v>
      </c>
      <c r="Y1902" s="4" t="s">
        <v>22</v>
      </c>
      <c r="Z1902" s="2" t="s">
        <v>22</v>
      </c>
      <c r="AA1902" s="2" t="s">
        <v>22</v>
      </c>
    </row>
    <row r="1903" spans="1:27" s="2" customFormat="1">
      <c r="A1903" s="2">
        <v>201701950</v>
      </c>
      <c r="B1903" s="2" t="s">
        <v>3973</v>
      </c>
      <c r="C1903" s="2" t="s">
        <v>3490</v>
      </c>
      <c r="D1903" s="2">
        <v>536</v>
      </c>
      <c r="E1903" s="2" t="s">
        <v>131</v>
      </c>
      <c r="F1903" s="3">
        <v>42869</v>
      </c>
      <c r="G1903" s="2" t="s">
        <v>36</v>
      </c>
      <c r="H1903" s="2" t="s">
        <v>37</v>
      </c>
      <c r="I1903" s="3">
        <v>43085.402964236113</v>
      </c>
      <c r="J1903" s="1">
        <f t="shared" si="23"/>
        <v>43085</v>
      </c>
      <c r="K1903" s="2" t="s">
        <v>21</v>
      </c>
      <c r="L1903" s="13"/>
      <c r="O1903" s="26"/>
      <c r="P1903" s="26"/>
      <c r="Q1903" s="26"/>
      <c r="R1903" s="26"/>
      <c r="S1903" s="26"/>
      <c r="T1903" s="26"/>
      <c r="U1903" s="26"/>
      <c r="V1903" s="26"/>
      <c r="W1903" s="3">
        <v>43085.402620567133</v>
      </c>
      <c r="X1903" s="2" t="s">
        <v>3974</v>
      </c>
      <c r="Y1903" s="4" t="s">
        <v>22</v>
      </c>
      <c r="Z1903" s="2" t="s">
        <v>22</v>
      </c>
      <c r="AA1903" s="2" t="s">
        <v>22</v>
      </c>
    </row>
    <row r="1904" spans="1:27" s="2" customFormat="1">
      <c r="A1904" s="2">
        <v>201701961</v>
      </c>
      <c r="B1904" s="2" t="s">
        <v>3975</v>
      </c>
      <c r="C1904" s="2" t="s">
        <v>156</v>
      </c>
      <c r="D1904" s="2">
        <v>125</v>
      </c>
      <c r="E1904" s="2" t="s">
        <v>18</v>
      </c>
      <c r="F1904" s="3">
        <v>38611</v>
      </c>
      <c r="G1904" s="2" t="s">
        <v>19</v>
      </c>
      <c r="H1904" s="2" t="s">
        <v>20</v>
      </c>
      <c r="I1904" s="3">
        <v>42994.409614201388</v>
      </c>
      <c r="J1904" s="1">
        <f t="shared" si="23"/>
        <v>42994</v>
      </c>
      <c r="K1904" s="2" t="s">
        <v>21</v>
      </c>
      <c r="L1904" s="13"/>
      <c r="O1904" s="26"/>
      <c r="P1904" s="26"/>
      <c r="Q1904" s="26"/>
      <c r="R1904" s="26"/>
      <c r="S1904" s="26"/>
      <c r="T1904" s="26"/>
      <c r="U1904" s="26"/>
      <c r="V1904" s="26"/>
      <c r="W1904" s="3">
        <v>42994.408884803241</v>
      </c>
      <c r="X1904" s="2" t="s">
        <v>3976</v>
      </c>
      <c r="Y1904" s="4" t="s">
        <v>22</v>
      </c>
      <c r="Z1904" s="2" t="s">
        <v>22</v>
      </c>
      <c r="AA1904" s="2" t="s">
        <v>22</v>
      </c>
    </row>
    <row r="1905" spans="1:27" s="2" customFormat="1">
      <c r="A1905" s="2">
        <v>201701965</v>
      </c>
      <c r="B1905" s="2" t="s">
        <v>3977</v>
      </c>
      <c r="C1905" s="2" t="s">
        <v>3978</v>
      </c>
      <c r="D1905" s="2">
        <v>123</v>
      </c>
      <c r="E1905" s="2" t="s">
        <v>62</v>
      </c>
      <c r="F1905" s="3">
        <v>42875</v>
      </c>
      <c r="G1905" s="2" t="s">
        <v>31</v>
      </c>
      <c r="H1905" s="2" t="s">
        <v>32</v>
      </c>
      <c r="I1905" s="3">
        <v>43001.020346956022</v>
      </c>
      <c r="J1905" s="1">
        <f t="shared" si="23"/>
        <v>43001</v>
      </c>
      <c r="K1905" s="2" t="s">
        <v>21</v>
      </c>
      <c r="L1905" s="13"/>
      <c r="O1905" s="26"/>
      <c r="P1905" s="26"/>
      <c r="Q1905" s="26"/>
      <c r="R1905" s="26"/>
      <c r="S1905" s="26"/>
      <c r="T1905" s="26"/>
      <c r="U1905" s="26"/>
      <c r="V1905" s="26"/>
      <c r="W1905" s="3">
        <v>43001.014021678238</v>
      </c>
      <c r="X1905" s="2" t="s">
        <v>3979</v>
      </c>
      <c r="Y1905" s="4" t="s">
        <v>22</v>
      </c>
      <c r="Z1905" s="2" t="s">
        <v>22</v>
      </c>
      <c r="AA1905" s="2" t="s">
        <v>22</v>
      </c>
    </row>
    <row r="1906" spans="1:27" s="2" customFormat="1">
      <c r="A1906" s="2">
        <v>201701966</v>
      </c>
      <c r="B1906" s="2" t="s">
        <v>3980</v>
      </c>
      <c r="C1906" s="2" t="s">
        <v>447</v>
      </c>
      <c r="D1906" s="2">
        <v>131</v>
      </c>
      <c r="E1906" s="2" t="s">
        <v>40</v>
      </c>
      <c r="F1906" s="3">
        <v>38976</v>
      </c>
      <c r="G1906" s="2" t="s">
        <v>71</v>
      </c>
      <c r="H1906" s="2" t="s">
        <v>72</v>
      </c>
      <c r="I1906" s="3">
        <v>42994.546239618059</v>
      </c>
      <c r="J1906" s="1">
        <f t="shared" si="23"/>
        <v>42994</v>
      </c>
      <c r="K1906" s="2" t="s">
        <v>21</v>
      </c>
      <c r="L1906" s="13"/>
      <c r="O1906" s="26"/>
      <c r="P1906" s="26"/>
      <c r="Q1906" s="26"/>
      <c r="R1906" s="26"/>
      <c r="S1906" s="26"/>
      <c r="T1906" s="26"/>
      <c r="U1906" s="26"/>
      <c r="V1906" s="26"/>
      <c r="W1906" s="3">
        <v>42994.540102314815</v>
      </c>
      <c r="X1906" s="2" t="s">
        <v>3981</v>
      </c>
      <c r="Y1906" s="4" t="s">
        <v>22</v>
      </c>
      <c r="Z1906" s="2" t="s">
        <v>22</v>
      </c>
      <c r="AA1906" s="2" t="s">
        <v>22</v>
      </c>
    </row>
    <row r="1907" spans="1:27" s="2" customFormat="1">
      <c r="A1907" s="2">
        <v>201701971</v>
      </c>
      <c r="B1907" s="2" t="s">
        <v>3982</v>
      </c>
      <c r="C1907" s="2" t="s">
        <v>569</v>
      </c>
      <c r="D1907" s="2">
        <v>125</v>
      </c>
      <c r="E1907" s="2" t="s">
        <v>18</v>
      </c>
      <c r="F1907" s="3">
        <v>42558</v>
      </c>
      <c r="G1907" s="2" t="s">
        <v>19</v>
      </c>
      <c r="H1907" s="2" t="s">
        <v>20</v>
      </c>
      <c r="I1907" s="3">
        <v>42995.528080555552</v>
      </c>
      <c r="J1907" s="1">
        <f t="shared" si="23"/>
        <v>42995</v>
      </c>
      <c r="K1907" s="2" t="s">
        <v>21</v>
      </c>
      <c r="L1907" s="13"/>
      <c r="O1907" s="26"/>
      <c r="P1907" s="26"/>
      <c r="Q1907" s="26"/>
      <c r="R1907" s="26"/>
      <c r="S1907" s="26"/>
      <c r="T1907" s="26"/>
      <c r="U1907" s="26"/>
      <c r="V1907" s="26"/>
      <c r="W1907" s="3">
        <v>42995.50856952546</v>
      </c>
      <c r="X1907" s="2" t="s">
        <v>3983</v>
      </c>
      <c r="Y1907" s="4" t="s">
        <v>22</v>
      </c>
      <c r="Z1907" s="2" t="s">
        <v>22</v>
      </c>
      <c r="AA1907" s="2" t="s">
        <v>22</v>
      </c>
    </row>
    <row r="1908" spans="1:27" s="2" customFormat="1">
      <c r="A1908" s="2">
        <v>201701972</v>
      </c>
      <c r="B1908" s="2" t="s">
        <v>2804</v>
      </c>
      <c r="C1908" s="2" t="s">
        <v>92</v>
      </c>
      <c r="D1908" s="2">
        <v>130</v>
      </c>
      <c r="E1908" s="2" t="s">
        <v>35</v>
      </c>
      <c r="F1908" s="3">
        <v>41169</v>
      </c>
      <c r="G1908" s="2" t="s">
        <v>71</v>
      </c>
      <c r="H1908" s="2" t="s">
        <v>72</v>
      </c>
      <c r="I1908" s="3">
        <v>42995.518766203706</v>
      </c>
      <c r="J1908" s="1">
        <f t="shared" ref="J1908:J1971" si="27">ROUNDDOWN(I1908,0)</f>
        <v>42995</v>
      </c>
      <c r="K1908" s="2" t="s">
        <v>21</v>
      </c>
      <c r="L1908" s="13"/>
      <c r="O1908" s="26"/>
      <c r="P1908" s="26"/>
      <c r="Q1908" s="26"/>
      <c r="R1908" s="26"/>
      <c r="S1908" s="26"/>
      <c r="T1908" s="26"/>
      <c r="U1908" s="26"/>
      <c r="V1908" s="26"/>
      <c r="W1908" s="3">
        <v>42995.517970451387</v>
      </c>
      <c r="X1908" s="2" t="s">
        <v>3984</v>
      </c>
      <c r="Y1908" s="4" t="s">
        <v>22</v>
      </c>
      <c r="Z1908" s="2" t="s">
        <v>22</v>
      </c>
      <c r="AA1908" s="2" t="s">
        <v>22</v>
      </c>
    </row>
    <row r="1909" spans="1:27" s="2" customFormat="1">
      <c r="A1909" s="2">
        <v>201701974</v>
      </c>
      <c r="B1909" s="2" t="s">
        <v>3985</v>
      </c>
      <c r="C1909" s="2" t="s">
        <v>3986</v>
      </c>
      <c r="D1909" s="2">
        <v>128</v>
      </c>
      <c r="E1909" s="2" t="s">
        <v>464</v>
      </c>
      <c r="F1909" s="3">
        <v>41960</v>
      </c>
      <c r="G1909" s="2" t="s">
        <v>71</v>
      </c>
      <c r="H1909" s="2" t="s">
        <v>72</v>
      </c>
      <c r="I1909" s="3">
        <v>43002.487364236113</v>
      </c>
      <c r="J1909" s="1">
        <f t="shared" si="27"/>
        <v>43002</v>
      </c>
      <c r="K1909" s="2" t="s">
        <v>21</v>
      </c>
      <c r="L1909" s="13"/>
      <c r="O1909" s="26"/>
      <c r="P1909" s="26"/>
      <c r="Q1909" s="26"/>
      <c r="R1909" s="26"/>
      <c r="S1909" s="26"/>
      <c r="T1909" s="26"/>
      <c r="U1909" s="26"/>
      <c r="V1909" s="26"/>
      <c r="W1909" s="3">
        <v>43002.486694444444</v>
      </c>
      <c r="X1909" s="2" t="s">
        <v>3987</v>
      </c>
      <c r="Y1909" s="4" t="s">
        <v>22</v>
      </c>
      <c r="Z1909" s="2" t="s">
        <v>22</v>
      </c>
      <c r="AA1909" s="2" t="s">
        <v>22</v>
      </c>
    </row>
    <row r="1910" spans="1:27" s="2" customFormat="1">
      <c r="A1910" s="2">
        <v>201701976</v>
      </c>
      <c r="B1910" s="2" t="s">
        <v>3988</v>
      </c>
      <c r="C1910" s="2" t="s">
        <v>3989</v>
      </c>
      <c r="D1910" s="2">
        <v>123</v>
      </c>
      <c r="E1910" s="2" t="s">
        <v>62</v>
      </c>
      <c r="F1910" s="3">
        <v>42832</v>
      </c>
      <c r="G1910" s="2" t="s">
        <v>19</v>
      </c>
      <c r="H1910" s="2" t="s">
        <v>20</v>
      </c>
      <c r="I1910" s="3">
        <v>42995.873449039354</v>
      </c>
      <c r="J1910" s="1">
        <f t="shared" si="27"/>
        <v>42995</v>
      </c>
      <c r="K1910" s="2" t="s">
        <v>21</v>
      </c>
      <c r="L1910" s="13"/>
      <c r="O1910" s="26"/>
      <c r="P1910" s="26"/>
      <c r="Q1910" s="26"/>
      <c r="R1910" s="26"/>
      <c r="S1910" s="26"/>
      <c r="T1910" s="26"/>
      <c r="U1910" s="26"/>
      <c r="V1910" s="26"/>
      <c r="W1910" s="3">
        <v>42995.87301304398</v>
      </c>
      <c r="X1910" s="2" t="s">
        <v>3990</v>
      </c>
      <c r="Y1910" s="4" t="s">
        <v>22</v>
      </c>
      <c r="Z1910" s="2" t="s">
        <v>22</v>
      </c>
      <c r="AA1910" s="2" t="s">
        <v>22</v>
      </c>
    </row>
    <row r="1911" spans="1:27" s="2" customFormat="1">
      <c r="A1911" s="2">
        <v>201701977</v>
      </c>
      <c r="B1911" s="2" t="s">
        <v>3991</v>
      </c>
      <c r="C1911" s="2" t="s">
        <v>347</v>
      </c>
      <c r="D1911" s="2">
        <v>125</v>
      </c>
      <c r="E1911" s="2" t="s">
        <v>18</v>
      </c>
      <c r="F1911" s="3">
        <v>40074</v>
      </c>
      <c r="G1911" s="2" t="s">
        <v>19</v>
      </c>
      <c r="H1911" s="2" t="s">
        <v>20</v>
      </c>
      <c r="I1911" s="3">
        <v>42996.130599918979</v>
      </c>
      <c r="J1911" s="1">
        <f t="shared" si="27"/>
        <v>42996</v>
      </c>
      <c r="K1911" s="2" t="s">
        <v>21</v>
      </c>
      <c r="L1911" s="13"/>
      <c r="O1911" s="26"/>
      <c r="P1911" s="26"/>
      <c r="Q1911" s="26"/>
      <c r="R1911" s="26"/>
      <c r="S1911" s="26"/>
      <c r="T1911" s="26"/>
      <c r="U1911" s="26"/>
      <c r="V1911" s="26"/>
      <c r="W1911" s="3">
        <v>42996.122930474536</v>
      </c>
      <c r="X1911" s="2" t="s">
        <v>3992</v>
      </c>
      <c r="Y1911" s="4" t="s">
        <v>22</v>
      </c>
      <c r="Z1911" s="2" t="s">
        <v>22</v>
      </c>
      <c r="AA1911" s="2" t="s">
        <v>22</v>
      </c>
    </row>
    <row r="1912" spans="1:27" s="2" customFormat="1">
      <c r="A1912" s="2">
        <v>201701984</v>
      </c>
      <c r="B1912" s="2" t="s">
        <v>3993</v>
      </c>
      <c r="C1912" s="2" t="s">
        <v>347</v>
      </c>
      <c r="D1912" s="2">
        <v>249</v>
      </c>
      <c r="E1912" s="2" t="s">
        <v>3994</v>
      </c>
      <c r="F1912" s="3">
        <v>41901</v>
      </c>
      <c r="G1912" s="2" t="s">
        <v>19</v>
      </c>
      <c r="H1912" s="2" t="s">
        <v>20</v>
      </c>
      <c r="I1912" s="3">
        <v>43300.806409837962</v>
      </c>
      <c r="J1912" s="1">
        <f t="shared" si="27"/>
        <v>43300</v>
      </c>
      <c r="K1912" s="2" t="s">
        <v>21</v>
      </c>
      <c r="L1912" s="13"/>
      <c r="O1912" s="26"/>
      <c r="P1912" s="26"/>
      <c r="Q1912" s="26"/>
      <c r="R1912" s="26"/>
      <c r="S1912" s="26"/>
      <c r="T1912" s="26"/>
      <c r="U1912" s="26"/>
      <c r="V1912" s="26"/>
      <c r="W1912" s="3">
        <v>43300.805708761574</v>
      </c>
      <c r="X1912" s="2" t="s">
        <v>3995</v>
      </c>
      <c r="Y1912" s="4" t="s">
        <v>22</v>
      </c>
      <c r="Z1912" s="2" t="s">
        <v>22</v>
      </c>
      <c r="AA1912" s="2" t="s">
        <v>22</v>
      </c>
    </row>
    <row r="1913" spans="1:27" s="2" customFormat="1">
      <c r="A1913" s="2">
        <v>201701986</v>
      </c>
      <c r="B1913" s="2" t="s">
        <v>3996</v>
      </c>
      <c r="C1913" s="2" t="s">
        <v>199</v>
      </c>
      <c r="D1913" s="2">
        <v>125</v>
      </c>
      <c r="E1913" s="2" t="s">
        <v>18</v>
      </c>
      <c r="F1913" s="3">
        <v>42633</v>
      </c>
      <c r="G1913" s="2" t="s">
        <v>71</v>
      </c>
      <c r="H1913" s="2" t="s">
        <v>72</v>
      </c>
      <c r="I1913" s="3">
        <v>42998.761879594909</v>
      </c>
      <c r="J1913" s="1">
        <f t="shared" si="27"/>
        <v>42998</v>
      </c>
      <c r="K1913" s="2" t="s">
        <v>21</v>
      </c>
      <c r="L1913" s="13"/>
      <c r="O1913" s="26"/>
      <c r="P1913" s="26"/>
      <c r="Q1913" s="26"/>
      <c r="R1913" s="26"/>
      <c r="S1913" s="26"/>
      <c r="T1913" s="26"/>
      <c r="U1913" s="26"/>
      <c r="V1913" s="26"/>
      <c r="W1913" s="3">
        <v>42998.75400390046</v>
      </c>
      <c r="X1913" s="2" t="s">
        <v>3997</v>
      </c>
      <c r="Y1913" s="4" t="s">
        <v>22</v>
      </c>
      <c r="Z1913" s="2" t="s">
        <v>22</v>
      </c>
      <c r="AA1913" s="2" t="s">
        <v>22</v>
      </c>
    </row>
    <row r="1914" spans="1:27" s="2" customFormat="1">
      <c r="A1914" s="2">
        <v>201701987</v>
      </c>
      <c r="B1914" s="2" t="s">
        <v>3998</v>
      </c>
      <c r="C1914" s="2" t="s">
        <v>1358</v>
      </c>
      <c r="D1914" s="2">
        <v>125</v>
      </c>
      <c r="E1914" s="2" t="s">
        <v>18</v>
      </c>
      <c r="F1914" s="3">
        <v>40076</v>
      </c>
      <c r="G1914" s="2" t="s">
        <v>31</v>
      </c>
      <c r="H1914" s="2" t="s">
        <v>32</v>
      </c>
      <c r="I1914" s="3">
        <v>42998.945250312499</v>
      </c>
      <c r="J1914" s="1">
        <f t="shared" si="27"/>
        <v>42998</v>
      </c>
      <c r="K1914" s="2" t="s">
        <v>21</v>
      </c>
      <c r="L1914" s="13"/>
      <c r="O1914" s="26"/>
      <c r="P1914" s="26"/>
      <c r="Q1914" s="26"/>
      <c r="R1914" s="26"/>
      <c r="S1914" s="26"/>
      <c r="T1914" s="26"/>
      <c r="U1914" s="26"/>
      <c r="V1914" s="26"/>
      <c r="W1914" s="3">
        <v>42998.940055324078</v>
      </c>
      <c r="X1914" s="2" t="s">
        <v>3999</v>
      </c>
      <c r="Y1914" s="4" t="s">
        <v>22</v>
      </c>
      <c r="Z1914" s="2" t="s">
        <v>22</v>
      </c>
      <c r="AA1914" s="2" t="s">
        <v>22</v>
      </c>
    </row>
    <row r="1915" spans="1:27" s="2" customFormat="1">
      <c r="A1915" s="2">
        <v>201701996</v>
      </c>
      <c r="B1915" s="2" t="s">
        <v>4000</v>
      </c>
      <c r="C1915" s="2" t="s">
        <v>39</v>
      </c>
      <c r="D1915" s="2">
        <v>128</v>
      </c>
      <c r="E1915" s="2" t="s">
        <v>464</v>
      </c>
      <c r="F1915" s="3">
        <v>38982</v>
      </c>
      <c r="G1915" s="2" t="s">
        <v>36</v>
      </c>
      <c r="H1915" s="2" t="s">
        <v>37</v>
      </c>
      <c r="I1915" s="3">
        <v>43000.704180127315</v>
      </c>
      <c r="J1915" s="1">
        <f t="shared" si="27"/>
        <v>43000</v>
      </c>
      <c r="K1915" s="2" t="s">
        <v>21</v>
      </c>
      <c r="L1915" s="13"/>
      <c r="O1915" s="26"/>
      <c r="P1915" s="26"/>
      <c r="Q1915" s="26"/>
      <c r="R1915" s="26"/>
      <c r="S1915" s="26"/>
      <c r="T1915" s="26"/>
      <c r="U1915" s="26"/>
      <c r="V1915" s="26"/>
      <c r="W1915" s="3">
        <v>43000.691091747685</v>
      </c>
      <c r="X1915" s="2" t="s">
        <v>4001</v>
      </c>
      <c r="Y1915" s="4" t="s">
        <v>22</v>
      </c>
      <c r="Z1915" s="2" t="s">
        <v>22</v>
      </c>
      <c r="AA1915" s="2" t="s">
        <v>22</v>
      </c>
    </row>
    <row r="1916" spans="1:27" s="2" customFormat="1">
      <c r="A1916" s="2">
        <v>201702009</v>
      </c>
      <c r="B1916" s="2" t="s">
        <v>4002</v>
      </c>
      <c r="C1916" s="2" t="s">
        <v>3030</v>
      </c>
      <c r="D1916" s="2">
        <v>304</v>
      </c>
      <c r="E1916" s="2" t="s">
        <v>154</v>
      </c>
      <c r="F1916" s="3">
        <v>39816</v>
      </c>
      <c r="G1916" s="2" t="s">
        <v>36</v>
      </c>
      <c r="H1916" s="2" t="s">
        <v>37</v>
      </c>
      <c r="I1916" s="3">
        <v>43002.321127164352</v>
      </c>
      <c r="J1916" s="1">
        <f t="shared" si="27"/>
        <v>43002</v>
      </c>
      <c r="K1916" s="2" t="s">
        <v>21</v>
      </c>
      <c r="L1916" s="13"/>
      <c r="O1916" s="26"/>
      <c r="P1916" s="26"/>
      <c r="Q1916" s="26"/>
      <c r="R1916" s="26"/>
      <c r="S1916" s="26"/>
      <c r="T1916" s="26"/>
      <c r="U1916" s="26"/>
      <c r="V1916" s="26"/>
      <c r="W1916" s="3">
        <v>43002.319048726851</v>
      </c>
      <c r="X1916" s="2" t="s">
        <v>4003</v>
      </c>
      <c r="Y1916" s="4" t="s">
        <v>22</v>
      </c>
      <c r="Z1916" s="2" t="s">
        <v>22</v>
      </c>
      <c r="AA1916" s="2" t="s">
        <v>22</v>
      </c>
    </row>
    <row r="1917" spans="1:27" s="2" customFormat="1">
      <c r="A1917" s="2">
        <v>201702010</v>
      </c>
      <c r="B1917" s="2" t="s">
        <v>4004</v>
      </c>
      <c r="C1917" s="2" t="s">
        <v>565</v>
      </c>
      <c r="D1917" s="2">
        <v>122</v>
      </c>
      <c r="E1917" s="2" t="s">
        <v>1796</v>
      </c>
      <c r="F1917" s="3">
        <v>42271</v>
      </c>
      <c r="G1917" s="2" t="s">
        <v>19</v>
      </c>
      <c r="H1917" s="2" t="s">
        <v>20</v>
      </c>
      <c r="I1917" s="3">
        <v>43002.387117905091</v>
      </c>
      <c r="J1917" s="1">
        <f t="shared" si="27"/>
        <v>43002</v>
      </c>
      <c r="K1917" s="2" t="s">
        <v>21</v>
      </c>
      <c r="L1917" s="13"/>
      <c r="O1917" s="26"/>
      <c r="P1917" s="26"/>
      <c r="Q1917" s="26"/>
      <c r="R1917" s="26"/>
      <c r="S1917" s="26"/>
      <c r="T1917" s="26"/>
      <c r="U1917" s="26"/>
      <c r="V1917" s="26"/>
      <c r="W1917" s="3">
        <v>43002.386933796297</v>
      </c>
      <c r="X1917" s="2" t="s">
        <v>4005</v>
      </c>
      <c r="Y1917" s="4" t="s">
        <v>22</v>
      </c>
      <c r="Z1917" s="2" t="s">
        <v>22</v>
      </c>
      <c r="AA1917" s="2" t="s">
        <v>22</v>
      </c>
    </row>
    <row r="1918" spans="1:27" s="2" customFormat="1">
      <c r="A1918" s="2">
        <v>201702011</v>
      </c>
      <c r="B1918" s="2" t="s">
        <v>4006</v>
      </c>
      <c r="C1918" s="2" t="s">
        <v>4007</v>
      </c>
      <c r="D1918" s="2">
        <v>499</v>
      </c>
      <c r="E1918" s="2" t="s">
        <v>50</v>
      </c>
      <c r="F1918" s="3">
        <v>42637</v>
      </c>
      <c r="G1918" s="2" t="s">
        <v>71</v>
      </c>
      <c r="H1918" s="2" t="s">
        <v>72</v>
      </c>
      <c r="I1918" s="3">
        <v>43002.397767326387</v>
      </c>
      <c r="J1918" s="1">
        <f t="shared" si="27"/>
        <v>43002</v>
      </c>
      <c r="K1918" s="2" t="s">
        <v>21</v>
      </c>
      <c r="L1918" s="13"/>
      <c r="O1918" s="26"/>
      <c r="P1918" s="26"/>
      <c r="Q1918" s="26"/>
      <c r="R1918" s="26"/>
      <c r="S1918" s="26"/>
      <c r="T1918" s="26"/>
      <c r="U1918" s="26"/>
      <c r="V1918" s="26"/>
      <c r="W1918" s="3">
        <v>43002.39626616898</v>
      </c>
      <c r="X1918" s="2" t="s">
        <v>4008</v>
      </c>
      <c r="Y1918" s="4" t="s">
        <v>22</v>
      </c>
      <c r="Z1918" s="2" t="s">
        <v>22</v>
      </c>
      <c r="AA1918" s="2" t="s">
        <v>22</v>
      </c>
    </row>
    <row r="1919" spans="1:27" s="2" customFormat="1">
      <c r="A1919" s="2">
        <v>201702014</v>
      </c>
      <c r="B1919" s="2" t="s">
        <v>4009</v>
      </c>
      <c r="C1919" s="2" t="s">
        <v>4010</v>
      </c>
      <c r="D1919" s="2">
        <v>131</v>
      </c>
      <c r="E1919" s="2" t="s">
        <v>40</v>
      </c>
      <c r="F1919" s="3">
        <v>38352</v>
      </c>
      <c r="G1919" s="2" t="s">
        <v>19</v>
      </c>
      <c r="H1919" s="2" t="s">
        <v>20</v>
      </c>
      <c r="I1919" s="3">
        <v>43387.35901122685</v>
      </c>
      <c r="J1919" s="1">
        <f t="shared" si="27"/>
        <v>43387</v>
      </c>
      <c r="K1919" s="2" t="s">
        <v>21</v>
      </c>
      <c r="L1919" s="13"/>
      <c r="O1919" s="26"/>
      <c r="P1919" s="26"/>
      <c r="Q1919" s="26"/>
      <c r="R1919" s="26"/>
      <c r="S1919" s="26"/>
      <c r="T1919" s="26"/>
      <c r="U1919" s="26"/>
      <c r="V1919" s="26"/>
      <c r="W1919" s="3">
        <v>43387.352599421298</v>
      </c>
      <c r="X1919" s="2" t="s">
        <v>4011</v>
      </c>
      <c r="Y1919" s="4" t="s">
        <v>22</v>
      </c>
      <c r="Z1919" s="2" t="s">
        <v>22</v>
      </c>
      <c r="AA1919" s="2" t="s">
        <v>22</v>
      </c>
    </row>
    <row r="1920" spans="1:27" s="2" customFormat="1">
      <c r="A1920" s="2">
        <v>201702018</v>
      </c>
      <c r="B1920" s="2" t="s">
        <v>4012</v>
      </c>
      <c r="C1920" s="2" t="s">
        <v>228</v>
      </c>
      <c r="D1920" s="2">
        <v>128</v>
      </c>
      <c r="E1920" s="2" t="s">
        <v>464</v>
      </c>
      <c r="F1920" s="3">
        <v>40080</v>
      </c>
      <c r="G1920" s="2" t="s">
        <v>19</v>
      </c>
      <c r="H1920" s="2" t="s">
        <v>20</v>
      </c>
      <c r="I1920" s="3">
        <v>43002.725902928243</v>
      </c>
      <c r="J1920" s="1">
        <f t="shared" si="27"/>
        <v>43002</v>
      </c>
      <c r="K1920" s="2" t="s">
        <v>21</v>
      </c>
      <c r="L1920" s="13"/>
      <c r="O1920" s="26"/>
      <c r="P1920" s="26"/>
      <c r="Q1920" s="26"/>
      <c r="R1920" s="26"/>
      <c r="S1920" s="26"/>
      <c r="T1920" s="26"/>
      <c r="U1920" s="26"/>
      <c r="V1920" s="26"/>
      <c r="W1920" s="3">
        <v>43002.763869097224</v>
      </c>
      <c r="X1920" s="2" t="s">
        <v>4013</v>
      </c>
      <c r="Y1920" s="4" t="s">
        <v>22</v>
      </c>
      <c r="Z1920" s="2" t="s">
        <v>22</v>
      </c>
      <c r="AA1920" s="2" t="s">
        <v>22</v>
      </c>
    </row>
    <row r="1921" spans="1:27" s="2" customFormat="1">
      <c r="A1921" s="2">
        <v>201702024</v>
      </c>
      <c r="B1921" s="2" t="s">
        <v>4014</v>
      </c>
      <c r="C1921" s="2" t="s">
        <v>413</v>
      </c>
      <c r="D1921" s="2">
        <v>125</v>
      </c>
      <c r="E1921" s="2" t="s">
        <v>18</v>
      </c>
      <c r="F1921" s="3">
        <v>38255</v>
      </c>
      <c r="G1921" s="2" t="s">
        <v>36</v>
      </c>
      <c r="H1921" s="2" t="s">
        <v>37</v>
      </c>
      <c r="I1921" s="3">
        <v>43115.591103437502</v>
      </c>
      <c r="J1921" s="1">
        <f t="shared" si="27"/>
        <v>43115</v>
      </c>
      <c r="K1921" s="2" t="s">
        <v>21</v>
      </c>
      <c r="L1921" s="13"/>
      <c r="O1921" s="26"/>
      <c r="P1921" s="26"/>
      <c r="Q1921" s="26"/>
      <c r="R1921" s="26"/>
      <c r="S1921" s="26"/>
      <c r="T1921" s="26"/>
      <c r="U1921" s="26"/>
      <c r="V1921" s="26"/>
      <c r="W1921" s="3">
        <v>43115.588610844905</v>
      </c>
      <c r="X1921" s="2" t="s">
        <v>4015</v>
      </c>
      <c r="Y1921" s="4" t="s">
        <v>22</v>
      </c>
      <c r="Z1921" s="2" t="s">
        <v>22</v>
      </c>
      <c r="AA1921" s="2" t="s">
        <v>22</v>
      </c>
    </row>
    <row r="1922" spans="1:27" s="2" customFormat="1">
      <c r="A1922" s="2">
        <v>201702025</v>
      </c>
      <c r="B1922" s="2" t="s">
        <v>4016</v>
      </c>
      <c r="C1922" s="2" t="s">
        <v>776</v>
      </c>
      <c r="D1922" s="2">
        <v>304</v>
      </c>
      <c r="E1922" s="2" t="s">
        <v>154</v>
      </c>
      <c r="F1922" s="3">
        <v>41572</v>
      </c>
      <c r="G1922" s="2" t="s">
        <v>36</v>
      </c>
      <c r="H1922" s="2" t="s">
        <v>37</v>
      </c>
      <c r="I1922" s="3">
        <v>43003.89384070602</v>
      </c>
      <c r="J1922" s="1">
        <f t="shared" si="27"/>
        <v>43003</v>
      </c>
      <c r="K1922" s="2" t="s">
        <v>21</v>
      </c>
      <c r="L1922" s="13"/>
      <c r="O1922" s="26"/>
      <c r="P1922" s="26"/>
      <c r="Q1922" s="26"/>
      <c r="R1922" s="26"/>
      <c r="S1922" s="26"/>
      <c r="T1922" s="26"/>
      <c r="U1922" s="26"/>
      <c r="V1922" s="26"/>
      <c r="W1922" s="3">
        <v>43003.893328622682</v>
      </c>
      <c r="X1922" s="2" t="s">
        <v>4017</v>
      </c>
      <c r="Y1922" s="4" t="s">
        <v>22</v>
      </c>
      <c r="Z1922" s="2" t="s">
        <v>22</v>
      </c>
      <c r="AA1922" s="2" t="s">
        <v>22</v>
      </c>
    </row>
    <row r="1923" spans="1:27" s="2" customFormat="1">
      <c r="A1923" s="2">
        <v>201702026</v>
      </c>
      <c r="B1923" s="2" t="s">
        <v>4018</v>
      </c>
      <c r="C1923" s="2" t="s">
        <v>76</v>
      </c>
      <c r="D1923" s="2">
        <v>125</v>
      </c>
      <c r="E1923" s="2" t="s">
        <v>18</v>
      </c>
      <c r="F1923" s="3">
        <v>36428</v>
      </c>
      <c r="G1923" s="2" t="s">
        <v>19</v>
      </c>
      <c r="H1923" s="2" t="s">
        <v>20</v>
      </c>
      <c r="I1923" s="3">
        <v>43003.90535721065</v>
      </c>
      <c r="J1923" s="1">
        <f t="shared" si="27"/>
        <v>43003</v>
      </c>
      <c r="K1923" s="2" t="s">
        <v>21</v>
      </c>
      <c r="L1923" s="13"/>
      <c r="O1923" s="26"/>
      <c r="P1923" s="26"/>
      <c r="Q1923" s="26"/>
      <c r="R1923" s="26"/>
      <c r="S1923" s="26"/>
      <c r="T1923" s="26"/>
      <c r="U1923" s="26"/>
      <c r="V1923" s="26"/>
      <c r="W1923" s="3">
        <v>43003.905340428239</v>
      </c>
      <c r="X1923" s="2" t="s">
        <v>4019</v>
      </c>
      <c r="Y1923" s="4" t="s">
        <v>22</v>
      </c>
      <c r="Z1923" s="2" t="s">
        <v>22</v>
      </c>
      <c r="AA1923" s="2" t="s">
        <v>22</v>
      </c>
    </row>
    <row r="1924" spans="1:27" s="2" customFormat="1">
      <c r="A1924" s="2">
        <v>201702027</v>
      </c>
      <c r="B1924" s="2" t="s">
        <v>4020</v>
      </c>
      <c r="C1924" s="2" t="s">
        <v>4021</v>
      </c>
      <c r="D1924" s="2">
        <v>125</v>
      </c>
      <c r="E1924" s="2" t="s">
        <v>18</v>
      </c>
      <c r="F1924" s="3">
        <v>42863</v>
      </c>
      <c r="G1924" s="2" t="s">
        <v>19</v>
      </c>
      <c r="H1924" s="2" t="s">
        <v>20</v>
      </c>
      <c r="I1924" s="3">
        <v>43274.679535069445</v>
      </c>
      <c r="J1924" s="1">
        <f t="shared" si="27"/>
        <v>43274</v>
      </c>
      <c r="K1924" s="2" t="s">
        <v>21</v>
      </c>
      <c r="L1924" s="13"/>
      <c r="O1924" s="26"/>
      <c r="P1924" s="26"/>
      <c r="Q1924" s="26"/>
      <c r="R1924" s="26"/>
      <c r="S1924" s="26"/>
      <c r="T1924" s="26"/>
      <c r="U1924" s="26"/>
      <c r="V1924" s="26"/>
      <c r="W1924" s="3">
        <v>43274.673643865739</v>
      </c>
      <c r="X1924" s="2" t="s">
        <v>4022</v>
      </c>
      <c r="Y1924" s="4" t="s">
        <v>22</v>
      </c>
      <c r="Z1924" s="2" t="s">
        <v>22</v>
      </c>
      <c r="AA1924" s="2" t="s">
        <v>22</v>
      </c>
    </row>
    <row r="1925" spans="1:27" s="2" customFormat="1">
      <c r="A1925" s="2">
        <v>201702032</v>
      </c>
      <c r="B1925" s="2" t="s">
        <v>4023</v>
      </c>
      <c r="C1925" s="2" t="s">
        <v>4024</v>
      </c>
      <c r="D1925" s="2">
        <v>90</v>
      </c>
      <c r="E1925" s="2" t="s">
        <v>396</v>
      </c>
      <c r="F1925" s="3">
        <v>42852</v>
      </c>
      <c r="G1925" s="2" t="s">
        <v>19</v>
      </c>
      <c r="H1925" s="2" t="s">
        <v>20</v>
      </c>
      <c r="I1925" s="3">
        <v>43032.677637037035</v>
      </c>
      <c r="J1925" s="1">
        <f t="shared" si="27"/>
        <v>43032</v>
      </c>
      <c r="K1925" s="2" t="s">
        <v>21</v>
      </c>
      <c r="L1925" s="13"/>
      <c r="O1925" s="26"/>
      <c r="P1925" s="26"/>
      <c r="Q1925" s="26"/>
      <c r="R1925" s="26"/>
      <c r="S1925" s="26"/>
      <c r="T1925" s="26"/>
      <c r="U1925" s="26"/>
      <c r="V1925" s="26"/>
      <c r="W1925" s="3">
        <v>43032.648622604167</v>
      </c>
      <c r="X1925" s="2" t="s">
        <v>4025</v>
      </c>
      <c r="Y1925" s="4" t="s">
        <v>22</v>
      </c>
      <c r="Z1925" s="2" t="s">
        <v>22</v>
      </c>
      <c r="AA1925" s="2" t="s">
        <v>22</v>
      </c>
    </row>
    <row r="1926" spans="1:27" s="2" customFormat="1">
      <c r="A1926" s="2">
        <v>201702037</v>
      </c>
      <c r="B1926" s="2" t="s">
        <v>4026</v>
      </c>
      <c r="C1926" s="2" t="s">
        <v>4027</v>
      </c>
      <c r="D1926" s="2">
        <v>599</v>
      </c>
      <c r="E1926" s="2" t="s">
        <v>50</v>
      </c>
      <c r="F1926" s="3">
        <v>42558</v>
      </c>
      <c r="G1926" s="2" t="s">
        <v>36</v>
      </c>
      <c r="H1926" s="2" t="s">
        <v>37</v>
      </c>
      <c r="I1926" s="3">
        <v>43141.466407835651</v>
      </c>
      <c r="J1926" s="1">
        <f t="shared" si="27"/>
        <v>43141</v>
      </c>
      <c r="K1926" s="2" t="s">
        <v>21</v>
      </c>
      <c r="L1926" s="13"/>
      <c r="O1926" s="26"/>
      <c r="P1926" s="26"/>
      <c r="Q1926" s="26"/>
      <c r="R1926" s="26"/>
      <c r="S1926" s="26"/>
      <c r="T1926" s="26"/>
      <c r="U1926" s="26"/>
      <c r="V1926" s="26"/>
      <c r="W1926" s="3">
        <v>43141.462828703705</v>
      </c>
      <c r="X1926" s="2" t="s">
        <v>4028</v>
      </c>
      <c r="Y1926" s="4" t="s">
        <v>22</v>
      </c>
      <c r="Z1926" s="2" t="s">
        <v>22</v>
      </c>
      <c r="AA1926" s="2" t="s">
        <v>22</v>
      </c>
    </row>
    <row r="1927" spans="1:27" s="2" customFormat="1">
      <c r="A1927" s="2">
        <v>201702039</v>
      </c>
      <c r="B1927" s="2" t="s">
        <v>4029</v>
      </c>
      <c r="C1927" s="2" t="s">
        <v>368</v>
      </c>
      <c r="D1927" s="2">
        <v>130</v>
      </c>
      <c r="E1927" s="2" t="s">
        <v>35</v>
      </c>
      <c r="F1927" s="3">
        <v>40084</v>
      </c>
      <c r="G1927" s="2" t="s">
        <v>71</v>
      </c>
      <c r="H1927" s="2" t="s">
        <v>72</v>
      </c>
      <c r="I1927" s="3">
        <v>43006.658237847223</v>
      </c>
      <c r="J1927" s="1">
        <f t="shared" si="27"/>
        <v>43006</v>
      </c>
      <c r="K1927" s="2" t="s">
        <v>21</v>
      </c>
      <c r="L1927" s="13"/>
      <c r="O1927" s="26"/>
      <c r="P1927" s="26"/>
      <c r="Q1927" s="26"/>
      <c r="R1927" s="26"/>
      <c r="S1927" s="26"/>
      <c r="T1927" s="26"/>
      <c r="U1927" s="26"/>
      <c r="V1927" s="26"/>
      <c r="W1927" s="3">
        <v>43006.651674537039</v>
      </c>
      <c r="X1927" s="2" t="s">
        <v>4030</v>
      </c>
      <c r="Y1927" s="4" t="s">
        <v>22</v>
      </c>
      <c r="Z1927" s="2" t="s">
        <v>22</v>
      </c>
      <c r="AA1927" s="2" t="s">
        <v>22</v>
      </c>
    </row>
    <row r="1928" spans="1:27" s="2" customFormat="1">
      <c r="A1928" s="2">
        <v>201702040</v>
      </c>
      <c r="B1928" s="2" t="s">
        <v>4031</v>
      </c>
      <c r="C1928" s="2" t="s">
        <v>4032</v>
      </c>
      <c r="D1928" s="2">
        <v>599</v>
      </c>
      <c r="E1928" s="2" t="s">
        <v>50</v>
      </c>
      <c r="F1928" s="3">
        <v>42520</v>
      </c>
      <c r="G1928" s="2" t="s">
        <v>71</v>
      </c>
      <c r="H1928" s="2" t="s">
        <v>72</v>
      </c>
      <c r="I1928" s="3">
        <v>43006.810106331017</v>
      </c>
      <c r="J1928" s="1">
        <f t="shared" si="27"/>
        <v>43006</v>
      </c>
      <c r="K1928" s="2" t="s">
        <v>21</v>
      </c>
      <c r="L1928" s="13"/>
      <c r="O1928" s="26"/>
      <c r="P1928" s="26"/>
      <c r="Q1928" s="26"/>
      <c r="R1928" s="26"/>
      <c r="S1928" s="26"/>
      <c r="T1928" s="26"/>
      <c r="U1928" s="26"/>
      <c r="V1928" s="26"/>
      <c r="W1928" s="3">
        <v>43006.808800810184</v>
      </c>
      <c r="X1928" s="2" t="s">
        <v>4033</v>
      </c>
      <c r="Y1928" s="4" t="s">
        <v>22</v>
      </c>
      <c r="Z1928" s="2" t="s">
        <v>22</v>
      </c>
      <c r="AA1928" s="2" t="s">
        <v>22</v>
      </c>
    </row>
    <row r="1929" spans="1:27" s="2" customFormat="1">
      <c r="A1929" s="2">
        <v>201702043</v>
      </c>
      <c r="B1929" s="2" t="s">
        <v>4034</v>
      </c>
      <c r="C1929" s="2" t="s">
        <v>2579</v>
      </c>
      <c r="D1929" s="2">
        <v>125</v>
      </c>
      <c r="E1929" s="2" t="s">
        <v>18</v>
      </c>
      <c r="F1929" s="3">
        <v>42794</v>
      </c>
      <c r="G1929" s="2" t="s">
        <v>19</v>
      </c>
      <c r="H1929" s="2" t="s">
        <v>20</v>
      </c>
      <c r="I1929" s="3">
        <v>43007.539740358799</v>
      </c>
      <c r="J1929" s="1">
        <f t="shared" si="27"/>
        <v>43007</v>
      </c>
      <c r="K1929" s="2" t="s">
        <v>21</v>
      </c>
      <c r="L1929" s="13"/>
      <c r="O1929" s="26"/>
      <c r="P1929" s="26"/>
      <c r="Q1929" s="26"/>
      <c r="R1929" s="26"/>
      <c r="S1929" s="26"/>
      <c r="T1929" s="26"/>
      <c r="U1929" s="26"/>
      <c r="V1929" s="26"/>
      <c r="W1929" s="3">
        <v>43007.521601817127</v>
      </c>
      <c r="X1929" s="2" t="s">
        <v>4035</v>
      </c>
      <c r="Y1929" s="4" t="s">
        <v>22</v>
      </c>
      <c r="Z1929" s="2" t="s">
        <v>22</v>
      </c>
      <c r="AA1929" s="2" t="s">
        <v>22</v>
      </c>
    </row>
    <row r="1930" spans="1:27" s="2" customFormat="1">
      <c r="A1930" s="2">
        <v>201702051</v>
      </c>
      <c r="B1930" s="2" t="s">
        <v>4036</v>
      </c>
      <c r="C1930" s="2" t="s">
        <v>1492</v>
      </c>
      <c r="D1930" s="2">
        <v>107</v>
      </c>
      <c r="E1930" s="2" t="s">
        <v>225</v>
      </c>
      <c r="F1930" s="3">
        <v>38259</v>
      </c>
      <c r="G1930" s="2" t="s">
        <v>71</v>
      </c>
      <c r="H1930" s="2" t="s">
        <v>72</v>
      </c>
      <c r="I1930" s="3">
        <v>43007.894594062498</v>
      </c>
      <c r="J1930" s="1">
        <f t="shared" si="27"/>
        <v>43007</v>
      </c>
      <c r="K1930" s="2" t="s">
        <v>21</v>
      </c>
      <c r="L1930" s="13"/>
      <c r="O1930" s="26"/>
      <c r="P1930" s="26"/>
      <c r="Q1930" s="26"/>
      <c r="R1930" s="26"/>
      <c r="S1930" s="26"/>
      <c r="T1930" s="26"/>
      <c r="U1930" s="26"/>
      <c r="V1930" s="26"/>
      <c r="W1930" s="3">
        <v>43007.863507905095</v>
      </c>
      <c r="X1930" s="2" t="s">
        <v>4037</v>
      </c>
      <c r="Y1930" s="4" t="s">
        <v>22</v>
      </c>
      <c r="Z1930" s="2" t="s">
        <v>22</v>
      </c>
      <c r="AA1930" s="2" t="s">
        <v>22</v>
      </c>
    </row>
    <row r="1931" spans="1:27" s="2" customFormat="1">
      <c r="A1931" s="2">
        <v>201702058</v>
      </c>
      <c r="B1931" s="2" t="s">
        <v>4038</v>
      </c>
      <c r="C1931" s="2" t="s">
        <v>459</v>
      </c>
      <c r="D1931" s="2">
        <v>123</v>
      </c>
      <c r="E1931" s="2" t="s">
        <v>62</v>
      </c>
      <c r="F1931" s="3">
        <v>42794</v>
      </c>
      <c r="G1931" s="2" t="s">
        <v>71</v>
      </c>
      <c r="H1931" s="2" t="s">
        <v>72</v>
      </c>
      <c r="I1931" s="3">
        <v>43008.638783912036</v>
      </c>
      <c r="J1931" s="1">
        <f t="shared" si="27"/>
        <v>43008</v>
      </c>
      <c r="K1931" s="2" t="s">
        <v>21</v>
      </c>
      <c r="L1931" s="13"/>
      <c r="O1931" s="26"/>
      <c r="P1931" s="26"/>
      <c r="Q1931" s="26"/>
      <c r="R1931" s="26"/>
      <c r="S1931" s="26"/>
      <c r="T1931" s="26"/>
      <c r="U1931" s="26"/>
      <c r="V1931" s="26"/>
      <c r="W1931" s="3">
        <v>43008.634653043984</v>
      </c>
      <c r="X1931" s="2" t="s">
        <v>4039</v>
      </c>
      <c r="Y1931" s="4" t="s">
        <v>22</v>
      </c>
      <c r="Z1931" s="2" t="s">
        <v>22</v>
      </c>
      <c r="AA1931" s="2" t="s">
        <v>22</v>
      </c>
    </row>
    <row r="1932" spans="1:27" s="2" customFormat="1">
      <c r="A1932" s="2">
        <v>201702059</v>
      </c>
      <c r="B1932" s="2" t="s">
        <v>4040</v>
      </c>
      <c r="C1932" s="2" t="s">
        <v>4041</v>
      </c>
      <c r="D1932" s="2">
        <v>14</v>
      </c>
      <c r="E1932" s="2" t="s">
        <v>1870</v>
      </c>
      <c r="F1932" s="3">
        <v>37164</v>
      </c>
      <c r="G1932" s="2" t="s">
        <v>36</v>
      </c>
      <c r="H1932" s="2" t="s">
        <v>37</v>
      </c>
      <c r="I1932" s="3">
        <v>43008.725899571757</v>
      </c>
      <c r="J1932" s="1">
        <f t="shared" si="27"/>
        <v>43008</v>
      </c>
      <c r="K1932" s="2" t="s">
        <v>21</v>
      </c>
      <c r="L1932" s="13"/>
      <c r="O1932" s="26"/>
      <c r="P1932" s="26"/>
      <c r="Q1932" s="26"/>
      <c r="R1932" s="26"/>
      <c r="S1932" s="26"/>
      <c r="T1932" s="26"/>
      <c r="U1932" s="26"/>
      <c r="V1932" s="26"/>
      <c r="W1932" s="3">
        <v>43008.684257870373</v>
      </c>
      <c r="X1932" s="2" t="s">
        <v>4042</v>
      </c>
      <c r="Y1932" s="4" t="s">
        <v>22</v>
      </c>
      <c r="Z1932" s="2" t="s">
        <v>22</v>
      </c>
      <c r="AA1932" s="2" t="s">
        <v>22</v>
      </c>
    </row>
    <row r="1933" spans="1:27" s="2" customFormat="1">
      <c r="A1933" s="2">
        <v>201702066</v>
      </c>
      <c r="B1933" s="2" t="s">
        <v>4043</v>
      </c>
      <c r="C1933" s="2" t="s">
        <v>171</v>
      </c>
      <c r="D1933" s="2">
        <v>599</v>
      </c>
      <c r="E1933" s="2" t="s">
        <v>50</v>
      </c>
      <c r="F1933" s="3">
        <v>42964</v>
      </c>
      <c r="G1933" s="2" t="s">
        <v>36</v>
      </c>
      <c r="H1933" s="2" t="s">
        <v>37</v>
      </c>
      <c r="I1933" s="3">
        <v>43147.573157372688</v>
      </c>
      <c r="J1933" s="1">
        <f t="shared" si="27"/>
        <v>43147</v>
      </c>
      <c r="K1933" s="2" t="s">
        <v>21</v>
      </c>
      <c r="L1933" s="13"/>
      <c r="O1933" s="26"/>
      <c r="P1933" s="26"/>
      <c r="Q1933" s="26"/>
      <c r="R1933" s="26"/>
      <c r="S1933" s="26"/>
      <c r="T1933" s="26"/>
      <c r="U1933" s="26"/>
      <c r="V1933" s="26"/>
      <c r="W1933" s="3">
        <v>43147.572874537036</v>
      </c>
      <c r="X1933" s="2" t="s">
        <v>4044</v>
      </c>
      <c r="Y1933" s="4" t="s">
        <v>22</v>
      </c>
      <c r="Z1933" s="2" t="s">
        <v>22</v>
      </c>
      <c r="AA1933" s="2" t="s">
        <v>22</v>
      </c>
    </row>
    <row r="1934" spans="1:27" s="2" customFormat="1">
      <c r="A1934" s="2">
        <v>201702067</v>
      </c>
      <c r="B1934" s="2" t="s">
        <v>4045</v>
      </c>
      <c r="C1934" s="2" t="s">
        <v>209</v>
      </c>
      <c r="D1934" s="2">
        <v>131</v>
      </c>
      <c r="E1934" s="2" t="s">
        <v>40</v>
      </c>
      <c r="F1934" s="3">
        <v>37530</v>
      </c>
      <c r="G1934" s="2" t="s">
        <v>31</v>
      </c>
      <c r="H1934" s="2" t="s">
        <v>32</v>
      </c>
      <c r="I1934" s="3">
        <v>43009.398849884259</v>
      </c>
      <c r="J1934" s="1">
        <f t="shared" si="27"/>
        <v>43009</v>
      </c>
      <c r="K1934" s="2" t="s">
        <v>21</v>
      </c>
      <c r="L1934" s="13"/>
      <c r="O1934" s="26"/>
      <c r="P1934" s="26"/>
      <c r="Q1934" s="26"/>
      <c r="R1934" s="26"/>
      <c r="S1934" s="26"/>
      <c r="T1934" s="26"/>
      <c r="U1934" s="26"/>
      <c r="V1934" s="26"/>
      <c r="W1934" s="3">
        <v>43009.393805092594</v>
      </c>
      <c r="X1934" s="2" t="s">
        <v>4046</v>
      </c>
      <c r="Y1934" s="4" t="s">
        <v>22</v>
      </c>
      <c r="Z1934" s="2" t="s">
        <v>22</v>
      </c>
      <c r="AA1934" s="2" t="s">
        <v>22</v>
      </c>
    </row>
    <row r="1935" spans="1:27" s="2" customFormat="1">
      <c r="A1935" s="2">
        <v>201702072</v>
      </c>
      <c r="B1935" s="2" t="s">
        <v>4047</v>
      </c>
      <c r="C1935" s="2" t="s">
        <v>1640</v>
      </c>
      <c r="D1935" s="2">
        <v>131</v>
      </c>
      <c r="E1935" s="2" t="s">
        <v>40</v>
      </c>
      <c r="F1935" s="3">
        <v>41913</v>
      </c>
      <c r="G1935" s="2" t="s">
        <v>71</v>
      </c>
      <c r="H1935" s="2" t="s">
        <v>72</v>
      </c>
      <c r="I1935" s="3">
        <v>43009.588887418984</v>
      </c>
      <c r="J1935" s="1">
        <f t="shared" si="27"/>
        <v>43009</v>
      </c>
      <c r="K1935" s="2" t="s">
        <v>21</v>
      </c>
      <c r="L1935" s="13"/>
      <c r="O1935" s="26"/>
      <c r="P1935" s="26"/>
      <c r="Q1935" s="26"/>
      <c r="R1935" s="26"/>
      <c r="S1935" s="26"/>
      <c r="T1935" s="26"/>
      <c r="U1935" s="26"/>
      <c r="V1935" s="26"/>
      <c r="W1935" s="3">
        <v>43009.574335104167</v>
      </c>
      <c r="X1935" s="2" t="s">
        <v>4048</v>
      </c>
      <c r="Y1935" s="4" t="s">
        <v>22</v>
      </c>
      <c r="Z1935" s="2" t="s">
        <v>22</v>
      </c>
      <c r="AA1935" s="2" t="s">
        <v>22</v>
      </c>
    </row>
    <row r="1936" spans="1:27" s="2" customFormat="1">
      <c r="A1936" s="2">
        <v>201702073</v>
      </c>
      <c r="B1936" s="2" t="s">
        <v>4049</v>
      </c>
      <c r="C1936" s="2" t="s">
        <v>4050</v>
      </c>
      <c r="D1936" s="2">
        <v>304</v>
      </c>
      <c r="E1936" s="2" t="s">
        <v>154</v>
      </c>
      <c r="F1936" s="3">
        <v>40817</v>
      </c>
      <c r="G1936" s="2" t="s">
        <v>71</v>
      </c>
      <c r="H1936" s="2" t="s">
        <v>72</v>
      </c>
      <c r="I1936" s="3">
        <v>43009.579755127314</v>
      </c>
      <c r="J1936" s="1">
        <f t="shared" si="27"/>
        <v>43009</v>
      </c>
      <c r="K1936" s="2" t="s">
        <v>21</v>
      </c>
      <c r="L1936" s="13"/>
      <c r="O1936" s="26"/>
      <c r="P1936" s="26"/>
      <c r="Q1936" s="26"/>
      <c r="R1936" s="26"/>
      <c r="S1936" s="26"/>
      <c r="T1936" s="26"/>
      <c r="U1936" s="26"/>
      <c r="V1936" s="26"/>
      <c r="W1936" s="3">
        <v>43009.578640740743</v>
      </c>
      <c r="X1936" s="2" t="s">
        <v>4051</v>
      </c>
      <c r="Y1936" s="4" t="s">
        <v>22</v>
      </c>
      <c r="Z1936" s="2" t="s">
        <v>22</v>
      </c>
      <c r="AA1936" s="2" t="s">
        <v>22</v>
      </c>
    </row>
    <row r="1937" spans="1:27" s="2" customFormat="1">
      <c r="A1937" s="2">
        <v>201702074</v>
      </c>
      <c r="B1937" s="2" t="s">
        <v>2956</v>
      </c>
      <c r="C1937" s="2" t="s">
        <v>460</v>
      </c>
      <c r="D1937" s="2">
        <v>125</v>
      </c>
      <c r="E1937" s="2" t="s">
        <v>18</v>
      </c>
      <c r="F1937" s="3">
        <v>42949</v>
      </c>
      <c r="G1937" s="2" t="s">
        <v>36</v>
      </c>
      <c r="H1937" s="2" t="s">
        <v>37</v>
      </c>
      <c r="I1937" s="3">
        <v>43156.688180092591</v>
      </c>
      <c r="J1937" s="1">
        <f t="shared" si="27"/>
        <v>43156</v>
      </c>
      <c r="K1937" s="2" t="s">
        <v>21</v>
      </c>
      <c r="L1937" s="13"/>
      <c r="O1937" s="26"/>
      <c r="P1937" s="26"/>
      <c r="Q1937" s="26"/>
      <c r="R1937" s="26"/>
      <c r="S1937" s="26"/>
      <c r="T1937" s="26"/>
      <c r="U1937" s="26"/>
      <c r="V1937" s="26"/>
      <c r="W1937" s="3">
        <v>43156.621386608793</v>
      </c>
      <c r="X1937" s="2" t="s">
        <v>4052</v>
      </c>
      <c r="Y1937" s="4" t="s">
        <v>22</v>
      </c>
      <c r="Z1937" s="2" t="s">
        <v>22</v>
      </c>
      <c r="AA1937" s="2" t="s">
        <v>22</v>
      </c>
    </row>
    <row r="1938" spans="1:27" s="2" customFormat="1">
      <c r="A1938" s="2">
        <v>201702084</v>
      </c>
      <c r="B1938" s="2" t="s">
        <v>3291</v>
      </c>
      <c r="C1938" s="2" t="s">
        <v>569</v>
      </c>
      <c r="D1938" s="2">
        <v>126</v>
      </c>
      <c r="E1938" s="2" t="s">
        <v>95</v>
      </c>
      <c r="F1938" s="3">
        <v>41184</v>
      </c>
      <c r="G1938" s="2" t="s">
        <v>19</v>
      </c>
      <c r="H1938" s="2" t="s">
        <v>20</v>
      </c>
      <c r="I1938" s="3">
        <v>43301.660920868053</v>
      </c>
      <c r="J1938" s="1">
        <f t="shared" si="27"/>
        <v>43301</v>
      </c>
      <c r="K1938" s="2" t="s">
        <v>21</v>
      </c>
      <c r="L1938" s="13"/>
      <c r="O1938" s="26"/>
      <c r="P1938" s="26"/>
      <c r="Q1938" s="26"/>
      <c r="R1938" s="26"/>
      <c r="S1938" s="26"/>
      <c r="T1938" s="26"/>
      <c r="U1938" s="26"/>
      <c r="V1938" s="26"/>
      <c r="W1938" s="3">
        <v>43301.659050231479</v>
      </c>
      <c r="X1938" s="2" t="s">
        <v>4053</v>
      </c>
      <c r="Y1938" s="4" t="s">
        <v>22</v>
      </c>
      <c r="Z1938" s="2" t="s">
        <v>22</v>
      </c>
      <c r="AA1938" s="2" t="s">
        <v>22</v>
      </c>
    </row>
    <row r="1939" spans="1:27" s="2" customFormat="1">
      <c r="A1939" s="2">
        <v>201702090</v>
      </c>
      <c r="B1939" s="2" t="s">
        <v>4054</v>
      </c>
      <c r="C1939" s="2" t="s">
        <v>2913</v>
      </c>
      <c r="D1939" s="2">
        <v>119</v>
      </c>
      <c r="E1939" s="2" t="s">
        <v>70</v>
      </c>
      <c r="F1939" s="3">
        <v>40088</v>
      </c>
      <c r="G1939" s="2" t="s">
        <v>36</v>
      </c>
      <c r="H1939" s="2" t="s">
        <v>37</v>
      </c>
      <c r="I1939" s="3">
        <v>43010.810877118056</v>
      </c>
      <c r="J1939" s="1">
        <f t="shared" si="27"/>
        <v>43010</v>
      </c>
      <c r="K1939" s="2" t="s">
        <v>21</v>
      </c>
      <c r="L1939" s="13"/>
      <c r="O1939" s="26"/>
      <c r="P1939" s="26"/>
      <c r="Q1939" s="26"/>
      <c r="R1939" s="26"/>
      <c r="S1939" s="26"/>
      <c r="T1939" s="26"/>
      <c r="U1939" s="26"/>
      <c r="V1939" s="26"/>
      <c r="W1939" s="3">
        <v>43010.810863923609</v>
      </c>
      <c r="X1939" s="2" t="s">
        <v>4055</v>
      </c>
      <c r="Y1939" s="4" t="s">
        <v>22</v>
      </c>
      <c r="Z1939" s="2" t="s">
        <v>22</v>
      </c>
      <c r="AA1939" s="2" t="s">
        <v>22</v>
      </c>
    </row>
    <row r="1940" spans="1:27" s="2" customFormat="1">
      <c r="A1940" s="2">
        <v>201702092</v>
      </c>
      <c r="B1940" s="2" t="s">
        <v>4056</v>
      </c>
      <c r="C1940" s="2" t="s">
        <v>825</v>
      </c>
      <c r="D1940" s="2">
        <v>126</v>
      </c>
      <c r="E1940" s="2" t="s">
        <v>95</v>
      </c>
      <c r="F1940" s="3">
        <v>39358</v>
      </c>
      <c r="G1940" s="2" t="s">
        <v>31</v>
      </c>
      <c r="H1940" s="2" t="s">
        <v>32</v>
      </c>
      <c r="I1940" s="3">
        <v>43011.011251006945</v>
      </c>
      <c r="J1940" s="1">
        <f t="shared" si="27"/>
        <v>43011</v>
      </c>
      <c r="K1940" s="2" t="s">
        <v>21</v>
      </c>
      <c r="L1940" s="13"/>
      <c r="O1940" s="26"/>
      <c r="P1940" s="26"/>
      <c r="Q1940" s="26"/>
      <c r="R1940" s="26"/>
      <c r="S1940" s="26"/>
      <c r="T1940" s="26"/>
      <c r="U1940" s="26"/>
      <c r="V1940" s="26"/>
      <c r="W1940" s="3">
        <v>43011.005087650461</v>
      </c>
      <c r="X1940" s="2" t="s">
        <v>4057</v>
      </c>
      <c r="Y1940" s="4" t="s">
        <v>22</v>
      </c>
      <c r="Z1940" s="2" t="s">
        <v>22</v>
      </c>
      <c r="AA1940" s="2" t="s">
        <v>22</v>
      </c>
    </row>
    <row r="1941" spans="1:27" s="2" customFormat="1">
      <c r="A1941" s="2">
        <v>201702096</v>
      </c>
      <c r="B1941" s="2" t="s">
        <v>4058</v>
      </c>
      <c r="C1941" s="2" t="s">
        <v>299</v>
      </c>
      <c r="D1941" s="2">
        <v>125</v>
      </c>
      <c r="E1941" s="2" t="s">
        <v>18</v>
      </c>
      <c r="F1941" s="3">
        <v>42943</v>
      </c>
      <c r="G1941" s="2" t="s">
        <v>31</v>
      </c>
      <c r="H1941" s="2" t="s">
        <v>32</v>
      </c>
      <c r="I1941" s="3">
        <v>43012.545611574074</v>
      </c>
      <c r="J1941" s="1">
        <f t="shared" si="27"/>
        <v>43012</v>
      </c>
      <c r="K1941" s="2" t="s">
        <v>21</v>
      </c>
      <c r="L1941" s="13"/>
      <c r="O1941" s="26"/>
      <c r="P1941" s="26"/>
      <c r="Q1941" s="26"/>
      <c r="R1941" s="26"/>
      <c r="S1941" s="26"/>
      <c r="T1941" s="26"/>
      <c r="U1941" s="26"/>
      <c r="V1941" s="26"/>
      <c r="W1941" s="3">
        <v>43012.491355902777</v>
      </c>
      <c r="X1941" s="2" t="s">
        <v>4059</v>
      </c>
      <c r="Y1941" s="4" t="s">
        <v>22</v>
      </c>
      <c r="Z1941" s="2" t="s">
        <v>22</v>
      </c>
      <c r="AA1941" s="2" t="s">
        <v>22</v>
      </c>
    </row>
    <row r="1942" spans="1:27" s="2" customFormat="1">
      <c r="A1942" s="2">
        <v>201702102</v>
      </c>
      <c r="B1942" s="2" t="s">
        <v>4060</v>
      </c>
      <c r="C1942" s="2" t="s">
        <v>4061</v>
      </c>
      <c r="D1942" s="2">
        <v>128</v>
      </c>
      <c r="E1942" s="2" t="s">
        <v>464</v>
      </c>
      <c r="F1942" s="3">
        <v>42439</v>
      </c>
      <c r="G1942" s="2" t="s">
        <v>71</v>
      </c>
      <c r="H1942" s="2" t="s">
        <v>72</v>
      </c>
      <c r="I1942" s="3">
        <v>43012.399564039355</v>
      </c>
      <c r="J1942" s="1">
        <f t="shared" si="27"/>
        <v>43012</v>
      </c>
      <c r="K1942" s="2" t="s">
        <v>21</v>
      </c>
      <c r="L1942" s="13"/>
      <c r="O1942" s="26"/>
      <c r="P1942" s="26"/>
      <c r="Q1942" s="26"/>
      <c r="R1942" s="26"/>
      <c r="S1942" s="26"/>
      <c r="T1942" s="26"/>
      <c r="U1942" s="26"/>
      <c r="V1942" s="26"/>
      <c r="W1942" s="3">
        <v>43012.387941932873</v>
      </c>
      <c r="X1942" s="2" t="s">
        <v>4062</v>
      </c>
      <c r="Y1942" s="4" t="s">
        <v>22</v>
      </c>
      <c r="Z1942" s="2" t="s">
        <v>22</v>
      </c>
      <c r="AA1942" s="2" t="s">
        <v>22</v>
      </c>
    </row>
    <row r="1943" spans="1:27" s="2" customFormat="1">
      <c r="A1943" s="2">
        <v>201702108</v>
      </c>
      <c r="B1943" s="2" t="s">
        <v>4063</v>
      </c>
      <c r="C1943" s="2" t="s">
        <v>187</v>
      </c>
      <c r="D1943" s="2">
        <v>127</v>
      </c>
      <c r="E1943" s="2" t="s">
        <v>206</v>
      </c>
      <c r="F1943" s="3">
        <v>42982</v>
      </c>
      <c r="G1943" s="2" t="s">
        <v>71</v>
      </c>
      <c r="H1943" s="2" t="s">
        <v>72</v>
      </c>
      <c r="I1943" s="3">
        <v>43012.605645104166</v>
      </c>
      <c r="J1943" s="1">
        <f t="shared" si="27"/>
        <v>43012</v>
      </c>
      <c r="K1943" s="2" t="s">
        <v>21</v>
      </c>
      <c r="L1943" s="13"/>
      <c r="O1943" s="26"/>
      <c r="P1943" s="26"/>
      <c r="Q1943" s="26"/>
      <c r="R1943" s="26"/>
      <c r="S1943" s="26"/>
      <c r="T1943" s="26"/>
      <c r="U1943" s="26"/>
      <c r="V1943" s="26"/>
      <c r="W1943" s="3">
        <v>43012.602441550924</v>
      </c>
      <c r="X1943" s="2" t="s">
        <v>4064</v>
      </c>
      <c r="Y1943" s="4" t="s">
        <v>22</v>
      </c>
      <c r="Z1943" s="2" t="s">
        <v>22</v>
      </c>
      <c r="AA1943" s="2" t="s">
        <v>22</v>
      </c>
    </row>
    <row r="1944" spans="1:27" s="2" customFormat="1">
      <c r="A1944" s="2">
        <v>201702114</v>
      </c>
      <c r="B1944" s="2" t="s">
        <v>4065</v>
      </c>
      <c r="C1944" s="2" t="s">
        <v>85</v>
      </c>
      <c r="D1944" s="2">
        <v>125</v>
      </c>
      <c r="E1944" s="2" t="s">
        <v>18</v>
      </c>
      <c r="F1944" s="3">
        <v>39726</v>
      </c>
      <c r="G1944" s="2" t="s">
        <v>36</v>
      </c>
      <c r="H1944" s="2" t="s">
        <v>37</v>
      </c>
      <c r="I1944" s="3">
        <v>43013.323408680553</v>
      </c>
      <c r="J1944" s="1">
        <f t="shared" si="27"/>
        <v>43013</v>
      </c>
      <c r="K1944" s="2" t="s">
        <v>21</v>
      </c>
      <c r="L1944" s="13"/>
      <c r="O1944" s="26"/>
      <c r="P1944" s="26"/>
      <c r="Q1944" s="26"/>
      <c r="R1944" s="26"/>
      <c r="S1944" s="26"/>
      <c r="T1944" s="26"/>
      <c r="U1944" s="26"/>
      <c r="V1944" s="26"/>
      <c r="W1944" s="3">
        <v>43013.322779513888</v>
      </c>
      <c r="X1944" s="2" t="s">
        <v>4066</v>
      </c>
      <c r="Y1944" s="4" t="s">
        <v>22</v>
      </c>
      <c r="Z1944" s="2" t="s">
        <v>22</v>
      </c>
      <c r="AA1944" s="2" t="s">
        <v>22</v>
      </c>
    </row>
    <row r="1945" spans="1:27" s="2" customFormat="1">
      <c r="A1945" s="2">
        <v>201702120</v>
      </c>
      <c r="B1945" s="2" t="s">
        <v>4067</v>
      </c>
      <c r="C1945" s="2" t="s">
        <v>4068</v>
      </c>
      <c r="D1945" s="2">
        <v>131</v>
      </c>
      <c r="E1945" s="2" t="s">
        <v>40</v>
      </c>
      <c r="F1945" s="3">
        <v>40091</v>
      </c>
      <c r="G1945" s="2" t="s">
        <v>19</v>
      </c>
      <c r="H1945" s="2" t="s">
        <v>20</v>
      </c>
      <c r="I1945" s="3">
        <v>43013.630915358794</v>
      </c>
      <c r="J1945" s="1">
        <f t="shared" si="27"/>
        <v>43013</v>
      </c>
      <c r="K1945" s="2" t="s">
        <v>21</v>
      </c>
      <c r="L1945" s="13"/>
      <c r="O1945" s="26"/>
      <c r="P1945" s="26"/>
      <c r="Q1945" s="26"/>
      <c r="R1945" s="26"/>
      <c r="S1945" s="26"/>
      <c r="T1945" s="26"/>
      <c r="U1945" s="26"/>
      <c r="V1945" s="26"/>
      <c r="W1945" s="3">
        <v>43013.623796296299</v>
      </c>
      <c r="X1945" s="2" t="s">
        <v>4069</v>
      </c>
      <c r="Y1945" s="4" t="s">
        <v>22</v>
      </c>
      <c r="Z1945" s="2" t="s">
        <v>22</v>
      </c>
      <c r="AA1945" s="2" t="s">
        <v>22</v>
      </c>
    </row>
    <row r="1946" spans="1:27" s="2" customFormat="1">
      <c r="A1946" s="2">
        <v>201702125</v>
      </c>
      <c r="B1946" s="2" t="s">
        <v>4070</v>
      </c>
      <c r="C1946" s="2" t="s">
        <v>4071</v>
      </c>
      <c r="D1946" s="2">
        <v>537</v>
      </c>
      <c r="E1946" s="2" t="s">
        <v>1537</v>
      </c>
      <c r="F1946" s="3">
        <v>38353</v>
      </c>
      <c r="G1946" s="2" t="s">
        <v>36</v>
      </c>
      <c r="H1946" s="2" t="s">
        <v>37</v>
      </c>
      <c r="I1946" s="3">
        <v>43014.468765821759</v>
      </c>
      <c r="J1946" s="1">
        <f t="shared" si="27"/>
        <v>43014</v>
      </c>
      <c r="K1946" s="2" t="s">
        <v>21</v>
      </c>
      <c r="L1946" s="13"/>
      <c r="O1946" s="26"/>
      <c r="P1946" s="26"/>
      <c r="Q1946" s="26"/>
      <c r="R1946" s="26"/>
      <c r="S1946" s="26"/>
      <c r="T1946" s="26"/>
      <c r="U1946" s="26"/>
      <c r="V1946" s="26"/>
      <c r="W1946" s="3">
        <v>43014.460765127318</v>
      </c>
      <c r="X1946" s="2" t="s">
        <v>4072</v>
      </c>
      <c r="Y1946" s="4" t="s">
        <v>22</v>
      </c>
      <c r="Z1946" s="2" t="s">
        <v>22</v>
      </c>
      <c r="AA1946" s="2" t="s">
        <v>22</v>
      </c>
    </row>
    <row r="1947" spans="1:27" s="2" customFormat="1">
      <c r="A1947" s="2">
        <v>201702133</v>
      </c>
      <c r="B1947" s="2" t="s">
        <v>4073</v>
      </c>
      <c r="C1947" s="2" t="s">
        <v>4074</v>
      </c>
      <c r="D1947" s="2">
        <v>119</v>
      </c>
      <c r="E1947" s="2" t="s">
        <v>70</v>
      </c>
      <c r="F1947" s="3">
        <v>42892</v>
      </c>
      <c r="G1947" s="2" t="s">
        <v>71</v>
      </c>
      <c r="H1947" s="2" t="s">
        <v>72</v>
      </c>
      <c r="I1947" s="3">
        <v>43014.875305173613</v>
      </c>
      <c r="J1947" s="1">
        <f t="shared" si="27"/>
        <v>43014</v>
      </c>
      <c r="K1947" s="2" t="s">
        <v>21</v>
      </c>
      <c r="L1947" s="13"/>
      <c r="O1947" s="26"/>
      <c r="P1947" s="26"/>
      <c r="Q1947" s="26"/>
      <c r="R1947" s="26"/>
      <c r="S1947" s="26"/>
      <c r="T1947" s="26"/>
      <c r="U1947" s="26"/>
      <c r="V1947" s="26"/>
      <c r="W1947" s="3">
        <v>43014.872641863425</v>
      </c>
      <c r="X1947" s="2" t="s">
        <v>4075</v>
      </c>
      <c r="Y1947" s="4" t="s">
        <v>22</v>
      </c>
      <c r="Z1947" s="2" t="s">
        <v>22</v>
      </c>
      <c r="AA1947" s="2" t="s">
        <v>22</v>
      </c>
    </row>
    <row r="1948" spans="1:27" s="2" customFormat="1">
      <c r="A1948" s="2">
        <v>201702145</v>
      </c>
      <c r="B1948" s="2" t="s">
        <v>4076</v>
      </c>
      <c r="C1948" s="2" t="s">
        <v>1856</v>
      </c>
      <c r="D1948" s="2">
        <v>539</v>
      </c>
      <c r="E1948" s="2" t="s">
        <v>2560</v>
      </c>
      <c r="F1948" s="3">
        <v>37778</v>
      </c>
      <c r="G1948" s="2" t="s">
        <v>36</v>
      </c>
      <c r="H1948" s="2" t="s">
        <v>37</v>
      </c>
      <c r="I1948" s="3">
        <v>43016.419074074074</v>
      </c>
      <c r="J1948" s="1">
        <f t="shared" si="27"/>
        <v>43016</v>
      </c>
      <c r="K1948" s="2" t="s">
        <v>21</v>
      </c>
      <c r="L1948" s="13"/>
      <c r="O1948" s="26"/>
      <c r="P1948" s="26"/>
      <c r="Q1948" s="26"/>
      <c r="R1948" s="26"/>
      <c r="S1948" s="26"/>
      <c r="T1948" s="26"/>
      <c r="U1948" s="26"/>
      <c r="V1948" s="26"/>
      <c r="W1948" s="3">
        <v>43016.417709918984</v>
      </c>
      <c r="X1948" s="2" t="s">
        <v>4077</v>
      </c>
      <c r="Y1948" s="4" t="s">
        <v>22</v>
      </c>
      <c r="Z1948" s="2" t="s">
        <v>22</v>
      </c>
      <c r="AA1948" s="2" t="s">
        <v>22</v>
      </c>
    </row>
    <row r="1949" spans="1:27" s="2" customFormat="1">
      <c r="A1949" s="2">
        <v>201702147</v>
      </c>
      <c r="B1949" s="2" t="s">
        <v>4078</v>
      </c>
      <c r="C1949" s="2" t="s">
        <v>47</v>
      </c>
      <c r="D1949" s="2">
        <v>130</v>
      </c>
      <c r="E1949" s="2" t="s">
        <v>35</v>
      </c>
      <c r="F1949" s="3">
        <v>37902</v>
      </c>
      <c r="G1949" s="2" t="s">
        <v>36</v>
      </c>
      <c r="H1949" s="2" t="s">
        <v>37</v>
      </c>
      <c r="I1949" s="3">
        <v>43016.62855991898</v>
      </c>
      <c r="J1949" s="1">
        <f t="shared" si="27"/>
        <v>43016</v>
      </c>
      <c r="K1949" s="2" t="s">
        <v>21</v>
      </c>
      <c r="L1949" s="13"/>
      <c r="O1949" s="26"/>
      <c r="P1949" s="26"/>
      <c r="Q1949" s="26"/>
      <c r="R1949" s="26"/>
      <c r="S1949" s="26"/>
      <c r="T1949" s="26"/>
      <c r="U1949" s="26"/>
      <c r="V1949" s="26"/>
      <c r="W1949" s="3">
        <v>43016.625762268515</v>
      </c>
      <c r="X1949" s="2" t="s">
        <v>4079</v>
      </c>
      <c r="Y1949" s="4" t="s">
        <v>22</v>
      </c>
      <c r="Z1949" s="2" t="s">
        <v>22</v>
      </c>
      <c r="AA1949" s="2" t="s">
        <v>22</v>
      </c>
    </row>
    <row r="1950" spans="1:27" s="2" customFormat="1">
      <c r="A1950" s="2">
        <v>201702151</v>
      </c>
      <c r="B1950" s="2" t="s">
        <v>4080</v>
      </c>
      <c r="C1950" s="2" t="s">
        <v>3887</v>
      </c>
      <c r="D1950" s="2">
        <v>131</v>
      </c>
      <c r="E1950" s="2" t="s">
        <v>40</v>
      </c>
      <c r="F1950" s="3">
        <v>37172</v>
      </c>
      <c r="G1950" s="2" t="s">
        <v>36</v>
      </c>
      <c r="H1950" s="2" t="s">
        <v>37</v>
      </c>
      <c r="I1950" s="3">
        <v>43016.763209525459</v>
      </c>
      <c r="J1950" s="1">
        <f t="shared" si="27"/>
        <v>43016</v>
      </c>
      <c r="K1950" s="2" t="s">
        <v>21</v>
      </c>
      <c r="L1950" s="13"/>
      <c r="O1950" s="26"/>
      <c r="P1950" s="26"/>
      <c r="Q1950" s="26"/>
      <c r="R1950" s="26"/>
      <c r="S1950" s="26"/>
      <c r="T1950" s="26"/>
      <c r="U1950" s="26"/>
      <c r="V1950" s="26"/>
      <c r="W1950" s="3">
        <v>43016.752772569445</v>
      </c>
      <c r="X1950" s="2" t="s">
        <v>4081</v>
      </c>
      <c r="Y1950" s="4" t="s">
        <v>22</v>
      </c>
      <c r="Z1950" s="2" t="s">
        <v>22</v>
      </c>
      <c r="AA1950" s="2" t="s">
        <v>22</v>
      </c>
    </row>
    <row r="1951" spans="1:27" s="2" customFormat="1">
      <c r="A1951" s="2">
        <v>201702153</v>
      </c>
      <c r="B1951" s="2" t="s">
        <v>4082</v>
      </c>
      <c r="C1951" s="2" t="s">
        <v>4083</v>
      </c>
      <c r="D1951" s="2">
        <v>128</v>
      </c>
      <c r="E1951" s="2" t="s">
        <v>464</v>
      </c>
      <c r="F1951" s="3">
        <v>42286</v>
      </c>
      <c r="G1951" s="2" t="s">
        <v>19</v>
      </c>
      <c r="H1951" s="2" t="s">
        <v>20</v>
      </c>
      <c r="I1951" s="3">
        <v>43017.535602743053</v>
      </c>
      <c r="J1951" s="1">
        <f t="shared" si="27"/>
        <v>43017</v>
      </c>
      <c r="K1951" s="2" t="s">
        <v>21</v>
      </c>
      <c r="L1951" s="13"/>
      <c r="O1951" s="26"/>
      <c r="P1951" s="26"/>
      <c r="Q1951" s="26"/>
      <c r="R1951" s="26"/>
      <c r="S1951" s="26"/>
      <c r="T1951" s="26"/>
      <c r="U1951" s="26"/>
      <c r="V1951" s="26"/>
      <c r="W1951" s="3">
        <v>43017.462335798613</v>
      </c>
      <c r="X1951" s="2" t="s">
        <v>4084</v>
      </c>
      <c r="Y1951" s="4" t="s">
        <v>22</v>
      </c>
      <c r="Z1951" s="2" t="s">
        <v>22</v>
      </c>
      <c r="AA1951" s="2" t="s">
        <v>22</v>
      </c>
    </row>
    <row r="1952" spans="1:27" s="2" customFormat="1">
      <c r="A1952" s="2">
        <v>201702155</v>
      </c>
      <c r="B1952" s="2" t="s">
        <v>4085</v>
      </c>
      <c r="C1952" s="2" t="s">
        <v>4086</v>
      </c>
      <c r="D1952" s="2">
        <v>508</v>
      </c>
      <c r="E1952" s="2" t="s">
        <v>147</v>
      </c>
      <c r="F1952" s="3">
        <v>42652</v>
      </c>
      <c r="G1952" s="2" t="s">
        <v>36</v>
      </c>
      <c r="H1952" s="2" t="s">
        <v>37</v>
      </c>
      <c r="I1952" s="3">
        <v>43017.72811478009</v>
      </c>
      <c r="J1952" s="1">
        <f t="shared" si="27"/>
        <v>43017</v>
      </c>
      <c r="K1952" s="2" t="s">
        <v>21</v>
      </c>
      <c r="L1952" s="13"/>
      <c r="O1952" s="26"/>
      <c r="P1952" s="26"/>
      <c r="Q1952" s="26"/>
      <c r="R1952" s="26"/>
      <c r="S1952" s="26"/>
      <c r="T1952" s="26"/>
      <c r="U1952" s="26"/>
      <c r="V1952" s="26"/>
      <c r="W1952" s="3">
        <v>43017.696487499998</v>
      </c>
      <c r="X1952" s="2" t="s">
        <v>4087</v>
      </c>
      <c r="Y1952" s="4" t="s">
        <v>22</v>
      </c>
      <c r="Z1952" s="2" t="s">
        <v>22</v>
      </c>
      <c r="AA1952" s="2" t="s">
        <v>22</v>
      </c>
    </row>
    <row r="1953" spans="1:27" s="2" customFormat="1">
      <c r="A1953" s="2">
        <v>201702157</v>
      </c>
      <c r="B1953" s="2" t="s">
        <v>4088</v>
      </c>
      <c r="C1953" s="2" t="s">
        <v>4089</v>
      </c>
      <c r="D1953" s="2">
        <v>309</v>
      </c>
      <c r="E1953" s="2" t="s">
        <v>183</v>
      </c>
      <c r="F1953" s="3">
        <v>41191</v>
      </c>
      <c r="G1953" s="2" t="s">
        <v>19</v>
      </c>
      <c r="H1953" s="2" t="s">
        <v>20</v>
      </c>
      <c r="I1953" s="3">
        <v>43213.126838310185</v>
      </c>
      <c r="J1953" s="1">
        <f t="shared" si="27"/>
        <v>43213</v>
      </c>
      <c r="K1953" s="2" t="s">
        <v>21</v>
      </c>
      <c r="L1953" s="13"/>
      <c r="O1953" s="26"/>
      <c r="P1953" s="26"/>
      <c r="Q1953" s="26"/>
      <c r="R1953" s="26"/>
      <c r="S1953" s="26"/>
      <c r="T1953" s="26"/>
      <c r="U1953" s="26"/>
      <c r="V1953" s="26"/>
      <c r="W1953" s="3">
        <v>43213.125759872688</v>
      </c>
      <c r="X1953" s="2" t="s">
        <v>4090</v>
      </c>
      <c r="Y1953" s="4" t="s">
        <v>22</v>
      </c>
      <c r="Z1953" s="2" t="s">
        <v>22</v>
      </c>
      <c r="AA1953" s="2" t="s">
        <v>22</v>
      </c>
    </row>
    <row r="1954" spans="1:27" s="2" customFormat="1">
      <c r="A1954" s="2">
        <v>201702165</v>
      </c>
      <c r="B1954" s="2" t="s">
        <v>4091</v>
      </c>
      <c r="C1954" s="2" t="s">
        <v>39</v>
      </c>
      <c r="D1954" s="2">
        <v>499</v>
      </c>
      <c r="E1954" s="2" t="s">
        <v>50</v>
      </c>
      <c r="F1954" s="3">
        <v>40179</v>
      </c>
      <c r="G1954" s="2" t="s">
        <v>19</v>
      </c>
      <c r="H1954" s="2" t="s">
        <v>20</v>
      </c>
      <c r="I1954" s="3">
        <v>43376.558504745371</v>
      </c>
      <c r="J1954" s="1">
        <f t="shared" si="27"/>
        <v>43376</v>
      </c>
      <c r="K1954" s="2" t="s">
        <v>21</v>
      </c>
      <c r="L1954" s="13"/>
      <c r="O1954" s="26"/>
      <c r="P1954" s="26"/>
      <c r="Q1954" s="26"/>
      <c r="R1954" s="26"/>
      <c r="S1954" s="26"/>
      <c r="T1954" s="26"/>
      <c r="U1954" s="26"/>
      <c r="V1954" s="26"/>
      <c r="W1954" s="3">
        <v>43376.542259456015</v>
      </c>
      <c r="X1954" s="2" t="s">
        <v>4092</v>
      </c>
      <c r="Y1954" s="4" t="s">
        <v>22</v>
      </c>
      <c r="Z1954" s="2" t="s">
        <v>22</v>
      </c>
      <c r="AA1954" s="2" t="s">
        <v>22</v>
      </c>
    </row>
    <row r="1955" spans="1:27" s="2" customFormat="1">
      <c r="A1955" s="2">
        <v>201702166</v>
      </c>
      <c r="B1955" s="2" t="s">
        <v>4093</v>
      </c>
      <c r="C1955" s="2" t="s">
        <v>1358</v>
      </c>
      <c r="D1955" s="2">
        <v>131</v>
      </c>
      <c r="E1955" s="2" t="s">
        <v>40</v>
      </c>
      <c r="F1955" s="3">
        <v>40471</v>
      </c>
      <c r="G1955" s="2" t="s">
        <v>19</v>
      </c>
      <c r="H1955" s="2" t="s">
        <v>20</v>
      </c>
      <c r="I1955" s="3">
        <v>43018.694653819446</v>
      </c>
      <c r="J1955" s="1">
        <f t="shared" si="27"/>
        <v>43018</v>
      </c>
      <c r="K1955" s="2" t="s">
        <v>21</v>
      </c>
      <c r="L1955" s="13"/>
      <c r="O1955" s="26"/>
      <c r="P1955" s="26"/>
      <c r="Q1955" s="26"/>
      <c r="R1955" s="26"/>
      <c r="S1955" s="26"/>
      <c r="T1955" s="26"/>
      <c r="U1955" s="26"/>
      <c r="V1955" s="26"/>
      <c r="W1955" s="3">
        <v>43018.689788738426</v>
      </c>
      <c r="X1955" s="2" t="s">
        <v>4094</v>
      </c>
      <c r="Y1955" s="4" t="s">
        <v>22</v>
      </c>
      <c r="Z1955" s="2" t="s">
        <v>22</v>
      </c>
      <c r="AA1955" s="2" t="s">
        <v>22</v>
      </c>
    </row>
    <row r="1956" spans="1:27" s="2" customFormat="1">
      <c r="A1956" s="2">
        <v>201702169</v>
      </c>
      <c r="B1956" s="2" t="s">
        <v>4095</v>
      </c>
      <c r="C1956" s="2" t="s">
        <v>4096</v>
      </c>
      <c r="D1956" s="2">
        <v>507</v>
      </c>
      <c r="E1956" s="2" t="s">
        <v>65</v>
      </c>
      <c r="F1956" s="3">
        <v>41559</v>
      </c>
      <c r="G1956" s="2" t="s">
        <v>19</v>
      </c>
      <c r="H1956" s="2" t="s">
        <v>20</v>
      </c>
      <c r="I1956" s="3">
        <v>43021.295706597222</v>
      </c>
      <c r="J1956" s="1">
        <f t="shared" si="27"/>
        <v>43021</v>
      </c>
      <c r="K1956" s="2" t="s">
        <v>21</v>
      </c>
      <c r="L1956" s="13"/>
      <c r="O1956" s="26"/>
      <c r="P1956" s="26"/>
      <c r="Q1956" s="26"/>
      <c r="R1956" s="26"/>
      <c r="S1956" s="26"/>
      <c r="T1956" s="26"/>
      <c r="U1956" s="26"/>
      <c r="V1956" s="26"/>
      <c r="W1956" s="3">
        <v>43021.293479085645</v>
      </c>
      <c r="X1956" s="2" t="s">
        <v>4097</v>
      </c>
      <c r="Y1956" s="4" t="s">
        <v>22</v>
      </c>
      <c r="Z1956" s="2" t="s">
        <v>22</v>
      </c>
      <c r="AA1956" s="2" t="s">
        <v>22</v>
      </c>
    </row>
    <row r="1957" spans="1:27" s="2" customFormat="1">
      <c r="A1957" s="2">
        <v>201702173</v>
      </c>
      <c r="B1957" s="2" t="s">
        <v>4098</v>
      </c>
      <c r="C1957" s="2" t="s">
        <v>4099</v>
      </c>
      <c r="D1957" s="2">
        <v>119</v>
      </c>
      <c r="E1957" s="2" t="s">
        <v>70</v>
      </c>
      <c r="F1957" s="3">
        <v>41924</v>
      </c>
      <c r="G1957" s="2" t="s">
        <v>71</v>
      </c>
      <c r="H1957" s="2" t="s">
        <v>72</v>
      </c>
      <c r="I1957" s="3">
        <v>43020.506411342591</v>
      </c>
      <c r="J1957" s="1">
        <f t="shared" si="27"/>
        <v>43020</v>
      </c>
      <c r="K1957" s="2" t="s">
        <v>21</v>
      </c>
      <c r="L1957" s="13"/>
      <c r="O1957" s="26"/>
      <c r="P1957" s="26"/>
      <c r="Q1957" s="26"/>
      <c r="R1957" s="26"/>
      <c r="S1957" s="26"/>
      <c r="T1957" s="26"/>
      <c r="U1957" s="26"/>
      <c r="V1957" s="26"/>
      <c r="W1957" s="3">
        <v>43020.505755983795</v>
      </c>
      <c r="X1957" s="2" t="s">
        <v>4100</v>
      </c>
      <c r="Y1957" s="4" t="s">
        <v>22</v>
      </c>
      <c r="Z1957" s="2" t="s">
        <v>22</v>
      </c>
      <c r="AA1957" s="2" t="s">
        <v>22</v>
      </c>
    </row>
    <row r="1958" spans="1:27" s="2" customFormat="1">
      <c r="A1958" s="2">
        <v>201702177</v>
      </c>
      <c r="B1958" s="2" t="s">
        <v>4101</v>
      </c>
      <c r="C1958" s="2" t="s">
        <v>47</v>
      </c>
      <c r="D1958" s="2">
        <v>119</v>
      </c>
      <c r="E1958" s="2" t="s">
        <v>70</v>
      </c>
      <c r="F1958" s="3">
        <v>42939</v>
      </c>
      <c r="G1958" s="2" t="s">
        <v>31</v>
      </c>
      <c r="H1958" s="2" t="s">
        <v>32</v>
      </c>
      <c r="I1958" s="3">
        <v>43029.869669409723</v>
      </c>
      <c r="J1958" s="1">
        <f t="shared" si="27"/>
        <v>43029</v>
      </c>
      <c r="K1958" s="2" t="s">
        <v>21</v>
      </c>
      <c r="L1958" s="13"/>
      <c r="O1958" s="26"/>
      <c r="P1958" s="26"/>
      <c r="Q1958" s="26"/>
      <c r="R1958" s="26"/>
      <c r="S1958" s="26"/>
      <c r="T1958" s="26"/>
      <c r="U1958" s="26"/>
      <c r="V1958" s="26"/>
      <c r="W1958" s="3">
        <v>43029.868872685183</v>
      </c>
      <c r="X1958" s="2" t="s">
        <v>4102</v>
      </c>
      <c r="Y1958" s="4" t="s">
        <v>22</v>
      </c>
      <c r="Z1958" s="2" t="s">
        <v>22</v>
      </c>
      <c r="AA1958" s="2" t="s">
        <v>22</v>
      </c>
    </row>
    <row r="1959" spans="1:27" s="2" customFormat="1">
      <c r="A1959" s="2">
        <v>201702180</v>
      </c>
      <c r="B1959" s="2" t="s">
        <v>4103</v>
      </c>
      <c r="C1959" s="2" t="s">
        <v>4104</v>
      </c>
      <c r="D1959" s="2">
        <v>130</v>
      </c>
      <c r="E1959" s="2" t="s">
        <v>35</v>
      </c>
      <c r="F1959" s="3">
        <v>41395</v>
      </c>
      <c r="G1959" s="2" t="s">
        <v>36</v>
      </c>
      <c r="H1959" s="2" t="s">
        <v>37</v>
      </c>
      <c r="I1959" s="3">
        <v>43025.601845914352</v>
      </c>
      <c r="J1959" s="1">
        <f t="shared" si="27"/>
        <v>43025</v>
      </c>
      <c r="K1959" s="2" t="s">
        <v>21</v>
      </c>
      <c r="L1959" s="13"/>
      <c r="O1959" s="26"/>
      <c r="P1959" s="26"/>
      <c r="Q1959" s="26"/>
      <c r="R1959" s="26"/>
      <c r="S1959" s="26"/>
      <c r="T1959" s="26"/>
      <c r="U1959" s="26"/>
      <c r="V1959" s="26"/>
      <c r="W1959" s="3">
        <v>43025.573284375001</v>
      </c>
      <c r="X1959" s="2" t="s">
        <v>4105</v>
      </c>
      <c r="Y1959" s="4" t="s">
        <v>22</v>
      </c>
      <c r="Z1959" s="2" t="s">
        <v>22</v>
      </c>
      <c r="AA1959" s="2" t="s">
        <v>22</v>
      </c>
    </row>
    <row r="1960" spans="1:27" s="2" customFormat="1">
      <c r="A1960" s="2">
        <v>201702184</v>
      </c>
      <c r="B1960" s="2" t="s">
        <v>4106</v>
      </c>
      <c r="C1960" s="2" t="s">
        <v>544</v>
      </c>
      <c r="D1960" s="2">
        <v>123</v>
      </c>
      <c r="E1960" s="2" t="s">
        <v>62</v>
      </c>
      <c r="F1960" s="3">
        <v>40464</v>
      </c>
      <c r="G1960" s="2" t="s">
        <v>36</v>
      </c>
      <c r="H1960" s="2" t="s">
        <v>37</v>
      </c>
      <c r="I1960" s="3">
        <v>43021.963545868057</v>
      </c>
      <c r="J1960" s="1">
        <f t="shared" si="27"/>
        <v>43021</v>
      </c>
      <c r="K1960" s="2" t="s">
        <v>21</v>
      </c>
      <c r="L1960" s="13"/>
      <c r="O1960" s="26"/>
      <c r="P1960" s="26"/>
      <c r="Q1960" s="26"/>
      <c r="R1960" s="26"/>
      <c r="S1960" s="26"/>
      <c r="T1960" s="26"/>
      <c r="U1960" s="26"/>
      <c r="V1960" s="26"/>
      <c r="W1960" s="3">
        <v>43021.960121909724</v>
      </c>
      <c r="X1960" s="2" t="s">
        <v>4107</v>
      </c>
      <c r="Y1960" s="4" t="s">
        <v>22</v>
      </c>
      <c r="Z1960" s="2" t="s">
        <v>22</v>
      </c>
      <c r="AA1960" s="2" t="s">
        <v>22</v>
      </c>
    </row>
    <row r="1961" spans="1:27" s="2" customFormat="1">
      <c r="A1961" s="2">
        <v>201702185</v>
      </c>
      <c r="B1961" s="2" t="s">
        <v>4108</v>
      </c>
      <c r="C1961" s="2" t="s">
        <v>4109</v>
      </c>
      <c r="D1961" s="2">
        <v>119</v>
      </c>
      <c r="E1961" s="2" t="s">
        <v>70</v>
      </c>
      <c r="F1961" s="3">
        <v>42299</v>
      </c>
      <c r="G1961" s="2" t="s">
        <v>19</v>
      </c>
      <c r="H1961" s="2" t="s">
        <v>20</v>
      </c>
      <c r="I1961" s="3">
        <v>43022.044315196756</v>
      </c>
      <c r="J1961" s="1">
        <f t="shared" si="27"/>
        <v>43022</v>
      </c>
      <c r="K1961" s="2" t="s">
        <v>21</v>
      </c>
      <c r="L1961" s="13"/>
      <c r="O1961" s="26"/>
      <c r="P1961" s="26"/>
      <c r="Q1961" s="26"/>
      <c r="R1961" s="26"/>
      <c r="S1961" s="26"/>
      <c r="T1961" s="26"/>
      <c r="U1961" s="26"/>
      <c r="V1961" s="26"/>
      <c r="W1961" s="3">
        <v>43022.04384583333</v>
      </c>
      <c r="X1961" s="2" t="s">
        <v>4110</v>
      </c>
      <c r="Y1961" s="4" t="s">
        <v>22</v>
      </c>
      <c r="Z1961" s="2" t="s">
        <v>22</v>
      </c>
      <c r="AA1961" s="2" t="s">
        <v>22</v>
      </c>
    </row>
    <row r="1962" spans="1:27" s="2" customFormat="1">
      <c r="A1962" s="2">
        <v>201702188</v>
      </c>
      <c r="B1962" s="2" t="s">
        <v>675</v>
      </c>
      <c r="C1962" s="2" t="s">
        <v>2286</v>
      </c>
      <c r="D1962" s="2">
        <v>125</v>
      </c>
      <c r="E1962" s="2" t="s">
        <v>18</v>
      </c>
      <c r="F1962" s="3">
        <v>40465</v>
      </c>
      <c r="G1962" s="2" t="s">
        <v>71</v>
      </c>
      <c r="H1962" s="2" t="s">
        <v>72</v>
      </c>
      <c r="I1962" s="3">
        <v>43022.585808715281</v>
      </c>
      <c r="J1962" s="1">
        <f t="shared" si="27"/>
        <v>43022</v>
      </c>
      <c r="K1962" s="2" t="s">
        <v>21</v>
      </c>
      <c r="L1962" s="13"/>
      <c r="O1962" s="26"/>
      <c r="P1962" s="26"/>
      <c r="Q1962" s="26"/>
      <c r="R1962" s="26"/>
      <c r="S1962" s="26"/>
      <c r="T1962" s="26"/>
      <c r="U1962" s="26"/>
      <c r="V1962" s="26"/>
      <c r="W1962" s="3">
        <v>43022.583070833331</v>
      </c>
      <c r="X1962" s="2" t="s">
        <v>4111</v>
      </c>
      <c r="Y1962" s="4" t="s">
        <v>22</v>
      </c>
      <c r="Z1962" s="2" t="s">
        <v>22</v>
      </c>
      <c r="AA1962" s="2" t="s">
        <v>22</v>
      </c>
    </row>
    <row r="1963" spans="1:27" s="2" customFormat="1">
      <c r="A1963" s="2">
        <v>201702193</v>
      </c>
      <c r="B1963" s="2" t="s">
        <v>4112</v>
      </c>
      <c r="C1963" s="2" t="s">
        <v>2762</v>
      </c>
      <c r="D1963" s="2">
        <v>499</v>
      </c>
      <c r="E1963" s="2" t="s">
        <v>50</v>
      </c>
      <c r="F1963" s="3">
        <v>41196</v>
      </c>
      <c r="G1963" s="2" t="s">
        <v>19</v>
      </c>
      <c r="H1963" s="2" t="s">
        <v>20</v>
      </c>
      <c r="I1963" s="3">
        <v>43022.805860682871</v>
      </c>
      <c r="J1963" s="1">
        <f t="shared" si="27"/>
        <v>43022</v>
      </c>
      <c r="K1963" s="2" t="s">
        <v>21</v>
      </c>
      <c r="L1963" s="13"/>
      <c r="O1963" s="26"/>
      <c r="P1963" s="26"/>
      <c r="Q1963" s="26"/>
      <c r="R1963" s="26"/>
      <c r="S1963" s="26"/>
      <c r="T1963" s="26"/>
      <c r="U1963" s="26"/>
      <c r="V1963" s="26"/>
      <c r="W1963" s="3">
        <v>43022.782870451389</v>
      </c>
      <c r="X1963" s="2" t="s">
        <v>4113</v>
      </c>
      <c r="Y1963" s="4" t="s">
        <v>22</v>
      </c>
      <c r="Z1963" s="2" t="s">
        <v>22</v>
      </c>
      <c r="AA1963" s="2" t="s">
        <v>22</v>
      </c>
    </row>
    <row r="1964" spans="1:27" s="2" customFormat="1">
      <c r="A1964" s="2">
        <v>201702194</v>
      </c>
      <c r="B1964" s="2" t="s">
        <v>4114</v>
      </c>
      <c r="C1964" s="2" t="s">
        <v>2271</v>
      </c>
      <c r="D1964" s="2">
        <v>119</v>
      </c>
      <c r="E1964" s="2" t="s">
        <v>70</v>
      </c>
      <c r="F1964" s="3">
        <v>41926</v>
      </c>
      <c r="G1964" s="2" t="s">
        <v>36</v>
      </c>
      <c r="H1964" s="2" t="s">
        <v>37</v>
      </c>
      <c r="I1964" s="3">
        <v>43022.904119641207</v>
      </c>
      <c r="J1964" s="1">
        <f t="shared" si="27"/>
        <v>43022</v>
      </c>
      <c r="K1964" s="2" t="s">
        <v>21</v>
      </c>
      <c r="L1964" s="13"/>
      <c r="O1964" s="26"/>
      <c r="P1964" s="26"/>
      <c r="Q1964" s="26"/>
      <c r="R1964" s="26"/>
      <c r="S1964" s="26"/>
      <c r="T1964" s="26"/>
      <c r="U1964" s="26"/>
      <c r="V1964" s="26"/>
      <c r="W1964" s="3" t="s">
        <v>22</v>
      </c>
      <c r="X1964" s="2" t="s">
        <v>22</v>
      </c>
      <c r="Y1964" s="4" t="s">
        <v>22</v>
      </c>
      <c r="Z1964" s="2" t="s">
        <v>22</v>
      </c>
      <c r="AA1964" s="2" t="s">
        <v>22</v>
      </c>
    </row>
    <row r="1965" spans="1:27" s="2" customFormat="1">
      <c r="A1965" s="2">
        <v>201702195</v>
      </c>
      <c r="B1965" s="2" t="s">
        <v>4115</v>
      </c>
      <c r="C1965" s="2" t="s">
        <v>1284</v>
      </c>
      <c r="D1965" s="2">
        <v>125</v>
      </c>
      <c r="E1965" s="2" t="s">
        <v>18</v>
      </c>
      <c r="F1965" s="3">
        <v>41562</v>
      </c>
      <c r="G1965" s="2" t="s">
        <v>19</v>
      </c>
      <c r="H1965" s="2" t="s">
        <v>20</v>
      </c>
      <c r="I1965" s="3">
        <v>43142.661666319444</v>
      </c>
      <c r="J1965" s="1">
        <f t="shared" si="27"/>
        <v>43142</v>
      </c>
      <c r="K1965" s="2" t="s">
        <v>21</v>
      </c>
      <c r="L1965" s="13"/>
      <c r="O1965" s="26"/>
      <c r="P1965" s="26"/>
      <c r="Q1965" s="26"/>
      <c r="R1965" s="26"/>
      <c r="S1965" s="26"/>
      <c r="T1965" s="26"/>
      <c r="U1965" s="26"/>
      <c r="V1965" s="26"/>
      <c r="W1965" s="3">
        <v>43142.656974074074</v>
      </c>
      <c r="X1965" s="2" t="s">
        <v>4116</v>
      </c>
      <c r="Y1965" s="4" t="s">
        <v>22</v>
      </c>
      <c r="Z1965" s="2" t="s">
        <v>22</v>
      </c>
      <c r="AA1965" s="2" t="s">
        <v>22</v>
      </c>
    </row>
    <row r="1966" spans="1:27" s="2" customFormat="1">
      <c r="A1966" s="2">
        <v>201702199</v>
      </c>
      <c r="B1966" s="2" t="s">
        <v>4117</v>
      </c>
      <c r="C1966" s="2" t="s">
        <v>74</v>
      </c>
      <c r="D1966" s="2">
        <v>125</v>
      </c>
      <c r="E1966" s="2" t="s">
        <v>18</v>
      </c>
      <c r="F1966" s="3">
        <v>41562</v>
      </c>
      <c r="G1966" s="2" t="s">
        <v>71</v>
      </c>
      <c r="H1966" s="2" t="s">
        <v>72</v>
      </c>
      <c r="I1966" s="3">
        <v>43023.728701817126</v>
      </c>
      <c r="J1966" s="1">
        <f t="shared" si="27"/>
        <v>43023</v>
      </c>
      <c r="K1966" s="2" t="s">
        <v>21</v>
      </c>
      <c r="L1966" s="13"/>
      <c r="O1966" s="26"/>
      <c r="P1966" s="26"/>
      <c r="Q1966" s="26"/>
      <c r="R1966" s="26"/>
      <c r="S1966" s="26"/>
      <c r="T1966" s="26"/>
      <c r="U1966" s="26"/>
      <c r="V1966" s="26"/>
      <c r="W1966" s="3">
        <v>43023.758601851849</v>
      </c>
      <c r="X1966" s="2" t="s">
        <v>4118</v>
      </c>
      <c r="Y1966" s="4" t="s">
        <v>22</v>
      </c>
      <c r="Z1966" s="2" t="s">
        <v>22</v>
      </c>
      <c r="AA1966" s="2" t="s">
        <v>22</v>
      </c>
    </row>
    <row r="1967" spans="1:27" s="2" customFormat="1">
      <c r="A1967" s="2">
        <v>201702201</v>
      </c>
      <c r="B1967" s="2" t="s">
        <v>4119</v>
      </c>
      <c r="C1967" s="2" t="s">
        <v>110</v>
      </c>
      <c r="D1967" s="2">
        <v>90</v>
      </c>
      <c r="E1967" s="2" t="s">
        <v>396</v>
      </c>
      <c r="F1967" s="3">
        <v>38275</v>
      </c>
      <c r="G1967" s="2" t="s">
        <v>36</v>
      </c>
      <c r="H1967" s="2" t="s">
        <v>37</v>
      </c>
      <c r="I1967" s="3">
        <v>43023.835180011571</v>
      </c>
      <c r="J1967" s="1">
        <f t="shared" si="27"/>
        <v>43023</v>
      </c>
      <c r="K1967" s="2" t="s">
        <v>21</v>
      </c>
      <c r="L1967" s="13"/>
      <c r="O1967" s="26"/>
      <c r="P1967" s="26"/>
      <c r="Q1967" s="26"/>
      <c r="R1967" s="26"/>
      <c r="S1967" s="26"/>
      <c r="T1967" s="26"/>
      <c r="U1967" s="26"/>
      <c r="V1967" s="26"/>
      <c r="W1967" s="3">
        <v>43023.835062384256</v>
      </c>
      <c r="X1967" s="2" t="s">
        <v>4120</v>
      </c>
      <c r="Y1967" s="4" t="s">
        <v>22</v>
      </c>
      <c r="Z1967" s="2" t="s">
        <v>22</v>
      </c>
      <c r="AA1967" s="2" t="s">
        <v>22</v>
      </c>
    </row>
    <row r="1968" spans="1:27" s="2" customFormat="1">
      <c r="A1968" s="2">
        <v>201702207</v>
      </c>
      <c r="B1968" s="2" t="s">
        <v>2015</v>
      </c>
      <c r="C1968" s="2" t="s">
        <v>2001</v>
      </c>
      <c r="D1968" s="2">
        <v>125</v>
      </c>
      <c r="E1968" s="2" t="s">
        <v>18</v>
      </c>
      <c r="F1968" s="3">
        <v>42690</v>
      </c>
      <c r="G1968" s="2" t="s">
        <v>19</v>
      </c>
      <c r="H1968" s="2" t="s">
        <v>20</v>
      </c>
      <c r="I1968" s="3">
        <v>43024.448373877312</v>
      </c>
      <c r="J1968" s="1">
        <f t="shared" si="27"/>
        <v>43024</v>
      </c>
      <c r="K1968" s="2" t="s">
        <v>21</v>
      </c>
      <c r="L1968" s="13"/>
      <c r="O1968" s="26"/>
      <c r="P1968" s="26"/>
      <c r="Q1968" s="26"/>
      <c r="R1968" s="26"/>
      <c r="S1968" s="26"/>
      <c r="T1968" s="26"/>
      <c r="U1968" s="26"/>
      <c r="V1968" s="26"/>
      <c r="W1968" s="3">
        <v>43024.441075428243</v>
      </c>
      <c r="X1968" s="2" t="s">
        <v>4121</v>
      </c>
      <c r="Y1968" s="4" t="s">
        <v>22</v>
      </c>
      <c r="Z1968" s="2" t="s">
        <v>22</v>
      </c>
      <c r="AA1968" s="2" t="s">
        <v>22</v>
      </c>
    </row>
    <row r="1969" spans="1:27" s="2" customFormat="1">
      <c r="A1969" s="2">
        <v>201702210</v>
      </c>
      <c r="B1969" s="2" t="s">
        <v>88</v>
      </c>
      <c r="C1969" s="2" t="s">
        <v>4122</v>
      </c>
      <c r="D1969" s="2">
        <v>98</v>
      </c>
      <c r="E1969" s="2" t="s">
        <v>1625</v>
      </c>
      <c r="F1969" s="3">
        <v>42963</v>
      </c>
      <c r="G1969" s="2" t="s">
        <v>71</v>
      </c>
      <c r="H1969" s="2" t="s">
        <v>72</v>
      </c>
      <c r="I1969" s="3">
        <v>43024.833062303238</v>
      </c>
      <c r="J1969" s="1">
        <f t="shared" si="27"/>
        <v>43024</v>
      </c>
      <c r="K1969" s="2" t="s">
        <v>21</v>
      </c>
      <c r="L1969" s="13"/>
      <c r="O1969" s="26"/>
      <c r="P1969" s="26"/>
      <c r="Q1969" s="26"/>
      <c r="R1969" s="26"/>
      <c r="S1969" s="26"/>
      <c r="T1969" s="26"/>
      <c r="U1969" s="26"/>
      <c r="V1969" s="26"/>
      <c r="W1969" s="3">
        <v>43024.826127858796</v>
      </c>
      <c r="Y1969" s="4" t="s">
        <v>22</v>
      </c>
      <c r="Z1969" s="2" t="s">
        <v>22</v>
      </c>
      <c r="AA1969" s="2" t="s">
        <v>22</v>
      </c>
    </row>
    <row r="1970" spans="1:27" s="2" customFormat="1">
      <c r="A1970" s="2">
        <v>201702218</v>
      </c>
      <c r="B1970" s="2" t="s">
        <v>725</v>
      </c>
      <c r="C1970" s="2" t="s">
        <v>594</v>
      </c>
      <c r="D1970" s="2">
        <v>125</v>
      </c>
      <c r="E1970" s="2" t="s">
        <v>18</v>
      </c>
      <c r="F1970" s="3">
        <v>40103</v>
      </c>
      <c r="G1970" s="2" t="s">
        <v>36</v>
      </c>
      <c r="H1970" s="2" t="s">
        <v>37</v>
      </c>
      <c r="I1970" s="3">
        <v>43025.493649618053</v>
      </c>
      <c r="J1970" s="1">
        <f t="shared" si="27"/>
        <v>43025</v>
      </c>
      <c r="K1970" s="2" t="s">
        <v>21</v>
      </c>
      <c r="L1970" s="13"/>
      <c r="O1970" s="26"/>
      <c r="P1970" s="26"/>
      <c r="Q1970" s="26"/>
      <c r="R1970" s="26"/>
      <c r="S1970" s="26"/>
      <c r="T1970" s="26"/>
      <c r="U1970" s="26"/>
      <c r="V1970" s="26"/>
      <c r="W1970" s="3">
        <v>43025.492666087965</v>
      </c>
      <c r="X1970" s="2" t="s">
        <v>4123</v>
      </c>
      <c r="Y1970" s="4" t="s">
        <v>22</v>
      </c>
      <c r="Z1970" s="2" t="s">
        <v>22</v>
      </c>
      <c r="AA1970" s="2" t="s">
        <v>22</v>
      </c>
    </row>
    <row r="1971" spans="1:27" s="2" customFormat="1">
      <c r="A1971" s="2">
        <v>201702221</v>
      </c>
      <c r="B1971" s="2" t="s">
        <v>4124</v>
      </c>
      <c r="C1971" s="2" t="s">
        <v>2579</v>
      </c>
      <c r="D1971" s="2">
        <v>125</v>
      </c>
      <c r="E1971" s="2" t="s">
        <v>18</v>
      </c>
      <c r="F1971" s="3">
        <v>42973</v>
      </c>
      <c r="G1971" s="2" t="s">
        <v>19</v>
      </c>
      <c r="H1971" s="2" t="s">
        <v>20</v>
      </c>
      <c r="I1971" s="3">
        <v>43491.902132442126</v>
      </c>
      <c r="J1971" s="1">
        <f t="shared" si="27"/>
        <v>43491</v>
      </c>
      <c r="K1971" s="2" t="s">
        <v>21</v>
      </c>
      <c r="L1971" s="13"/>
      <c r="O1971" s="26"/>
      <c r="P1971" s="26"/>
      <c r="Q1971" s="26"/>
      <c r="R1971" s="26"/>
      <c r="S1971" s="26"/>
      <c r="T1971" s="26"/>
      <c r="U1971" s="26"/>
      <c r="V1971" s="26"/>
      <c r="W1971" s="3">
        <v>43491.901269710645</v>
      </c>
      <c r="X1971" s="2" t="s">
        <v>4125</v>
      </c>
      <c r="Y1971" s="4" t="s">
        <v>22</v>
      </c>
      <c r="Z1971" s="2" t="s">
        <v>22</v>
      </c>
      <c r="AA1971" s="2" t="s">
        <v>22</v>
      </c>
    </row>
    <row r="1972" spans="1:27" s="2" customFormat="1">
      <c r="A1972" s="2">
        <v>201702222</v>
      </c>
      <c r="B1972" s="2" t="s">
        <v>4126</v>
      </c>
      <c r="C1972" s="2" t="s">
        <v>117</v>
      </c>
      <c r="D1972" s="2">
        <v>128</v>
      </c>
      <c r="E1972" s="2" t="s">
        <v>464</v>
      </c>
      <c r="F1972" s="3">
        <v>42955</v>
      </c>
      <c r="G1972" s="2" t="s">
        <v>19</v>
      </c>
      <c r="H1972" s="2" t="s">
        <v>20</v>
      </c>
      <c r="I1972" s="3">
        <v>43417.3758284375</v>
      </c>
      <c r="J1972" s="1">
        <f t="shared" ref="J1972:J2035" si="28">ROUNDDOWN(I1972,0)</f>
        <v>43417</v>
      </c>
      <c r="K1972" s="2" t="s">
        <v>21</v>
      </c>
      <c r="L1972" s="13"/>
      <c r="O1972" s="26"/>
      <c r="P1972" s="26"/>
      <c r="Q1972" s="26"/>
      <c r="R1972" s="26"/>
      <c r="S1972" s="26"/>
      <c r="T1972" s="26"/>
      <c r="U1972" s="26"/>
      <c r="V1972" s="26"/>
      <c r="W1972" s="3">
        <v>43417.373870520831</v>
      </c>
      <c r="X1972" s="2" t="s">
        <v>4127</v>
      </c>
      <c r="Y1972" s="4" t="s">
        <v>22</v>
      </c>
      <c r="Z1972" s="2" t="s">
        <v>22</v>
      </c>
      <c r="AA1972" s="2" t="s">
        <v>22</v>
      </c>
    </row>
    <row r="1973" spans="1:27" s="2" customFormat="1">
      <c r="A1973" s="2">
        <v>201702232</v>
      </c>
      <c r="B1973" s="2" t="s">
        <v>4128</v>
      </c>
      <c r="C1973" s="2" t="s">
        <v>4129</v>
      </c>
      <c r="D1973" s="2">
        <v>119</v>
      </c>
      <c r="E1973" s="2" t="s">
        <v>70</v>
      </c>
      <c r="F1973" s="3">
        <v>40105</v>
      </c>
      <c r="G1973" s="2" t="s">
        <v>36</v>
      </c>
      <c r="H1973" s="2" t="s">
        <v>37</v>
      </c>
      <c r="I1973" s="3">
        <v>43027.465231747687</v>
      </c>
      <c r="J1973" s="1">
        <f t="shared" si="28"/>
        <v>43027</v>
      </c>
      <c r="K1973" s="2" t="s">
        <v>21</v>
      </c>
      <c r="L1973" s="13"/>
      <c r="O1973" s="26"/>
      <c r="P1973" s="26"/>
      <c r="Q1973" s="26"/>
      <c r="R1973" s="26"/>
      <c r="S1973" s="26"/>
      <c r="T1973" s="26"/>
      <c r="U1973" s="26"/>
      <c r="V1973" s="26"/>
      <c r="W1973" s="3">
        <v>43027.464545219904</v>
      </c>
      <c r="X1973" s="2" t="s">
        <v>4130</v>
      </c>
      <c r="Y1973" s="4" t="s">
        <v>22</v>
      </c>
      <c r="Z1973" s="2" t="s">
        <v>22</v>
      </c>
      <c r="AA1973" s="2" t="s">
        <v>22</v>
      </c>
    </row>
    <row r="1974" spans="1:27" s="2" customFormat="1">
      <c r="A1974" s="2">
        <v>201702236</v>
      </c>
      <c r="B1974" s="2" t="s">
        <v>4131</v>
      </c>
      <c r="C1974" s="2" t="s">
        <v>168</v>
      </c>
      <c r="D1974" s="2">
        <v>125</v>
      </c>
      <c r="E1974" s="2" t="s">
        <v>18</v>
      </c>
      <c r="F1974" s="3">
        <v>40106</v>
      </c>
      <c r="G1974" s="2" t="s">
        <v>71</v>
      </c>
      <c r="H1974" s="2" t="s">
        <v>72</v>
      </c>
      <c r="I1974" s="3">
        <v>43028.336818634256</v>
      </c>
      <c r="J1974" s="1">
        <f t="shared" si="28"/>
        <v>43028</v>
      </c>
      <c r="K1974" s="2" t="s">
        <v>21</v>
      </c>
      <c r="L1974" s="13"/>
      <c r="O1974" s="26"/>
      <c r="P1974" s="26"/>
      <c r="Q1974" s="26"/>
      <c r="R1974" s="26"/>
      <c r="S1974" s="26"/>
      <c r="T1974" s="26"/>
      <c r="U1974" s="26"/>
      <c r="V1974" s="26"/>
      <c r="W1974" s="3">
        <v>43028.335907870372</v>
      </c>
      <c r="X1974" s="2" t="s">
        <v>4132</v>
      </c>
      <c r="Y1974" s="4" t="s">
        <v>22</v>
      </c>
      <c r="Z1974" s="2" t="s">
        <v>22</v>
      </c>
      <c r="AA1974" s="2" t="s">
        <v>22</v>
      </c>
    </row>
    <row r="1975" spans="1:27" s="2" customFormat="1">
      <c r="A1975" s="2">
        <v>201702237</v>
      </c>
      <c r="B1975" s="2" t="s">
        <v>4133</v>
      </c>
      <c r="C1975" s="2" t="s">
        <v>171</v>
      </c>
      <c r="D1975" s="2">
        <v>125</v>
      </c>
      <c r="E1975" s="2" t="s">
        <v>18</v>
      </c>
      <c r="F1975" s="3">
        <v>42663</v>
      </c>
      <c r="G1975" s="2" t="s">
        <v>71</v>
      </c>
      <c r="H1975" s="2" t="s">
        <v>72</v>
      </c>
      <c r="I1975" s="3">
        <v>43028.359749687501</v>
      </c>
      <c r="J1975" s="1">
        <f t="shared" si="28"/>
        <v>43028</v>
      </c>
      <c r="K1975" s="2" t="s">
        <v>21</v>
      </c>
      <c r="L1975" s="13"/>
      <c r="O1975" s="26"/>
      <c r="P1975" s="26"/>
      <c r="Q1975" s="26"/>
      <c r="R1975" s="26"/>
      <c r="S1975" s="26"/>
      <c r="T1975" s="26"/>
      <c r="U1975" s="26"/>
      <c r="V1975" s="26"/>
      <c r="W1975" s="3">
        <v>43028.359735069447</v>
      </c>
      <c r="X1975" s="2" t="s">
        <v>4134</v>
      </c>
      <c r="Y1975" s="4" t="s">
        <v>22</v>
      </c>
      <c r="Z1975" s="2" t="s">
        <v>22</v>
      </c>
      <c r="AA1975" s="2" t="s">
        <v>22</v>
      </c>
    </row>
    <row r="1976" spans="1:27" s="2" customFormat="1">
      <c r="A1976" s="2">
        <v>201702248</v>
      </c>
      <c r="B1976" s="2" t="s">
        <v>4135</v>
      </c>
      <c r="C1976" s="2" t="s">
        <v>387</v>
      </c>
      <c r="D1976" s="2">
        <v>499</v>
      </c>
      <c r="E1976" s="2" t="s">
        <v>50</v>
      </c>
      <c r="F1976" s="3">
        <v>41568</v>
      </c>
      <c r="G1976" s="2" t="s">
        <v>19</v>
      </c>
      <c r="H1976" s="2" t="s">
        <v>20</v>
      </c>
      <c r="I1976" s="3">
        <v>43029.655317476849</v>
      </c>
      <c r="J1976" s="1">
        <f t="shared" si="28"/>
        <v>43029</v>
      </c>
      <c r="K1976" s="2" t="s">
        <v>21</v>
      </c>
      <c r="L1976" s="13"/>
      <c r="O1976" s="26"/>
      <c r="P1976" s="26"/>
      <c r="Q1976" s="26"/>
      <c r="R1976" s="26"/>
      <c r="S1976" s="26"/>
      <c r="T1976" s="26"/>
      <c r="U1976" s="26"/>
      <c r="V1976" s="26"/>
      <c r="W1976" s="3">
        <v>43029.653275312499</v>
      </c>
      <c r="X1976" s="2" t="s">
        <v>4136</v>
      </c>
      <c r="Y1976" s="4" t="s">
        <v>22</v>
      </c>
      <c r="Z1976" s="2" t="s">
        <v>22</v>
      </c>
      <c r="AA1976" s="2" t="s">
        <v>22</v>
      </c>
    </row>
    <row r="1977" spans="1:27" s="2" customFormat="1">
      <c r="A1977" s="2">
        <v>201702250</v>
      </c>
      <c r="B1977" s="2" t="s">
        <v>4137</v>
      </c>
      <c r="C1977" s="2" t="s">
        <v>324</v>
      </c>
      <c r="D1977" s="2">
        <v>537</v>
      </c>
      <c r="E1977" s="2" t="s">
        <v>1537</v>
      </c>
      <c r="F1977" s="3">
        <v>42969</v>
      </c>
      <c r="G1977" s="2" t="s">
        <v>31</v>
      </c>
      <c r="H1977" s="2" t="s">
        <v>32</v>
      </c>
      <c r="I1977" s="3">
        <v>43029.923627164353</v>
      </c>
      <c r="J1977" s="1">
        <f t="shared" si="28"/>
        <v>43029</v>
      </c>
      <c r="K1977" s="2" t="s">
        <v>21</v>
      </c>
      <c r="L1977" s="13"/>
      <c r="O1977" s="26"/>
      <c r="P1977" s="26"/>
      <c r="Q1977" s="26"/>
      <c r="R1977" s="26"/>
      <c r="S1977" s="26"/>
      <c r="T1977" s="26"/>
      <c r="U1977" s="26"/>
      <c r="V1977" s="26"/>
      <c r="W1977" s="3">
        <v>43029.917613854166</v>
      </c>
      <c r="X1977" s="2" t="s">
        <v>4138</v>
      </c>
      <c r="Y1977" s="4" t="s">
        <v>22</v>
      </c>
      <c r="Z1977" s="2" t="s">
        <v>22</v>
      </c>
      <c r="AA1977" s="2" t="s">
        <v>22</v>
      </c>
    </row>
    <row r="1978" spans="1:27" s="2" customFormat="1">
      <c r="A1978" s="2">
        <v>201702262</v>
      </c>
      <c r="B1978" s="2" t="s">
        <v>4139</v>
      </c>
      <c r="C1978" s="2" t="s">
        <v>3018</v>
      </c>
      <c r="D1978" s="2">
        <v>125</v>
      </c>
      <c r="E1978" s="2" t="s">
        <v>18</v>
      </c>
      <c r="F1978" s="3">
        <v>42160</v>
      </c>
      <c r="G1978" s="2" t="s">
        <v>19</v>
      </c>
      <c r="H1978" s="2" t="s">
        <v>20</v>
      </c>
      <c r="I1978" s="3">
        <v>43184.991493437497</v>
      </c>
      <c r="J1978" s="1">
        <f t="shared" si="28"/>
        <v>43184</v>
      </c>
      <c r="K1978" s="2" t="s">
        <v>21</v>
      </c>
      <c r="L1978" s="13"/>
      <c r="O1978" s="26"/>
      <c r="P1978" s="26"/>
      <c r="Q1978" s="26"/>
      <c r="R1978" s="26"/>
      <c r="S1978" s="26"/>
      <c r="T1978" s="26"/>
      <c r="U1978" s="26"/>
      <c r="V1978" s="26"/>
      <c r="W1978" s="3">
        <v>43184.990364004632</v>
      </c>
      <c r="X1978" s="2" t="s">
        <v>4140</v>
      </c>
      <c r="Y1978" s="4" t="s">
        <v>22</v>
      </c>
      <c r="Z1978" s="2" t="s">
        <v>22</v>
      </c>
      <c r="AA1978" s="2" t="s">
        <v>22</v>
      </c>
    </row>
    <row r="1979" spans="1:27" s="2" customFormat="1">
      <c r="A1979" s="2">
        <v>201702272</v>
      </c>
      <c r="B1979" s="2" t="s">
        <v>4141</v>
      </c>
      <c r="C1979" s="2" t="s">
        <v>264</v>
      </c>
      <c r="D1979" s="2">
        <v>130</v>
      </c>
      <c r="E1979" s="2" t="s">
        <v>35</v>
      </c>
      <c r="F1979" s="3">
        <v>37918</v>
      </c>
      <c r="G1979" s="2" t="s">
        <v>36</v>
      </c>
      <c r="H1979" s="2" t="s">
        <v>37</v>
      </c>
      <c r="I1979" s="3">
        <v>43032.502045023146</v>
      </c>
      <c r="J1979" s="1">
        <f t="shared" si="28"/>
        <v>43032</v>
      </c>
      <c r="K1979" s="2" t="s">
        <v>21</v>
      </c>
      <c r="L1979" s="13"/>
      <c r="O1979" s="26"/>
      <c r="P1979" s="26"/>
      <c r="Q1979" s="26"/>
      <c r="R1979" s="26"/>
      <c r="S1979" s="26"/>
      <c r="T1979" s="26"/>
      <c r="U1979" s="26"/>
      <c r="V1979" s="26"/>
      <c r="W1979" s="3">
        <v>43032.49836484954</v>
      </c>
      <c r="X1979" s="2" t="s">
        <v>4142</v>
      </c>
      <c r="Y1979" s="4">
        <v>43032.498306944442</v>
      </c>
      <c r="Z1979" s="2" t="s">
        <v>4143</v>
      </c>
      <c r="AA1979" s="2" t="s">
        <v>4144</v>
      </c>
    </row>
    <row r="1980" spans="1:27" s="2" customFormat="1">
      <c r="A1980" s="2">
        <v>201702273</v>
      </c>
      <c r="B1980" s="2" t="s">
        <v>1977</v>
      </c>
      <c r="C1980" s="2" t="s">
        <v>4145</v>
      </c>
      <c r="D1980" s="2">
        <v>123</v>
      </c>
      <c r="E1980" s="2" t="s">
        <v>62</v>
      </c>
      <c r="F1980" s="3">
        <v>41937</v>
      </c>
      <c r="G1980" s="2" t="s">
        <v>71</v>
      </c>
      <c r="H1980" s="2" t="s">
        <v>72</v>
      </c>
      <c r="I1980" s="3">
        <v>43042.650856793982</v>
      </c>
      <c r="J1980" s="1">
        <f t="shared" si="28"/>
        <v>43042</v>
      </c>
      <c r="K1980" s="2" t="s">
        <v>21</v>
      </c>
      <c r="L1980" s="13"/>
      <c r="O1980" s="26"/>
      <c r="P1980" s="26"/>
      <c r="Q1980" s="26"/>
      <c r="R1980" s="26"/>
      <c r="S1980" s="26"/>
      <c r="T1980" s="26"/>
      <c r="U1980" s="26"/>
      <c r="V1980" s="26"/>
      <c r="W1980" s="3">
        <v>43042.644055289355</v>
      </c>
      <c r="X1980" s="2" t="s">
        <v>4146</v>
      </c>
      <c r="Y1980" s="4" t="s">
        <v>22</v>
      </c>
      <c r="Z1980" s="2" t="s">
        <v>22</v>
      </c>
      <c r="AA1980" s="2" t="s">
        <v>22</v>
      </c>
    </row>
    <row r="1981" spans="1:27" s="2" customFormat="1">
      <c r="A1981" s="2">
        <v>201702280</v>
      </c>
      <c r="B1981" s="2" t="s">
        <v>4147</v>
      </c>
      <c r="C1981" s="2" t="s">
        <v>4148</v>
      </c>
      <c r="D1981" s="2">
        <v>115</v>
      </c>
      <c r="E1981" s="2" t="s">
        <v>1569</v>
      </c>
      <c r="F1981" s="3">
        <v>42965</v>
      </c>
      <c r="G1981" s="2" t="s">
        <v>31</v>
      </c>
      <c r="H1981" s="2" t="s">
        <v>32</v>
      </c>
      <c r="I1981" s="3">
        <v>43044.066123993056</v>
      </c>
      <c r="J1981" s="1">
        <f t="shared" si="28"/>
        <v>43044</v>
      </c>
      <c r="K1981" s="2" t="s">
        <v>21</v>
      </c>
      <c r="L1981" s="13"/>
      <c r="O1981" s="26"/>
      <c r="P1981" s="26"/>
      <c r="Q1981" s="26"/>
      <c r="R1981" s="26"/>
      <c r="S1981" s="26"/>
      <c r="T1981" s="26"/>
      <c r="U1981" s="26"/>
      <c r="V1981" s="26"/>
      <c r="W1981" s="3">
        <v>43044.065244791665</v>
      </c>
      <c r="X1981" s="2" t="s">
        <v>4149</v>
      </c>
      <c r="Y1981" s="4" t="s">
        <v>22</v>
      </c>
      <c r="Z1981" s="2" t="s">
        <v>22</v>
      </c>
      <c r="AA1981" s="2" t="s">
        <v>22</v>
      </c>
    </row>
    <row r="1982" spans="1:27" s="2" customFormat="1">
      <c r="A1982" s="2">
        <v>201702283</v>
      </c>
      <c r="B1982" s="2" t="s">
        <v>3489</v>
      </c>
      <c r="C1982" s="2" t="s">
        <v>2850</v>
      </c>
      <c r="D1982" s="2">
        <v>125</v>
      </c>
      <c r="E1982" s="2" t="s">
        <v>18</v>
      </c>
      <c r="F1982" s="3">
        <v>42976</v>
      </c>
      <c r="G1982" s="2" t="s">
        <v>36</v>
      </c>
      <c r="H1982" s="2" t="s">
        <v>37</v>
      </c>
      <c r="I1982" s="3">
        <v>43143.026996296299</v>
      </c>
      <c r="J1982" s="1">
        <f t="shared" si="28"/>
        <v>43143</v>
      </c>
      <c r="K1982" s="2" t="s">
        <v>21</v>
      </c>
      <c r="L1982" s="13"/>
      <c r="O1982" s="26"/>
      <c r="P1982" s="26"/>
      <c r="Q1982" s="26"/>
      <c r="R1982" s="26"/>
      <c r="S1982" s="26"/>
      <c r="T1982" s="26"/>
      <c r="U1982" s="26"/>
      <c r="V1982" s="26"/>
      <c r="W1982" s="3">
        <v>43143.026996296299</v>
      </c>
      <c r="X1982" s="2" t="s">
        <v>4150</v>
      </c>
      <c r="Y1982" s="4" t="s">
        <v>22</v>
      </c>
      <c r="Z1982" s="2" t="s">
        <v>22</v>
      </c>
      <c r="AA1982" s="2" t="s">
        <v>22</v>
      </c>
    </row>
    <row r="1983" spans="1:27" s="2" customFormat="1">
      <c r="A1983" s="2">
        <v>201702286</v>
      </c>
      <c r="B1983" s="2" t="s">
        <v>4151</v>
      </c>
      <c r="C1983" s="2" t="s">
        <v>136</v>
      </c>
      <c r="D1983" s="2">
        <v>125</v>
      </c>
      <c r="E1983" s="2" t="s">
        <v>18</v>
      </c>
      <c r="F1983" s="3">
        <v>40477</v>
      </c>
      <c r="G1983" s="2" t="s">
        <v>36</v>
      </c>
      <c r="H1983" s="2" t="s">
        <v>37</v>
      </c>
      <c r="I1983" s="3">
        <v>43034.7644693287</v>
      </c>
      <c r="J1983" s="1">
        <f t="shared" si="28"/>
        <v>43034</v>
      </c>
      <c r="K1983" s="2" t="s">
        <v>21</v>
      </c>
      <c r="L1983" s="13"/>
      <c r="O1983" s="26"/>
      <c r="P1983" s="26"/>
      <c r="Q1983" s="26"/>
      <c r="R1983" s="26"/>
      <c r="S1983" s="26"/>
      <c r="T1983" s="26"/>
      <c r="U1983" s="26"/>
      <c r="V1983" s="26"/>
      <c r="W1983" s="3">
        <v>43034.74013784722</v>
      </c>
      <c r="X1983" s="2" t="s">
        <v>4152</v>
      </c>
      <c r="Y1983" s="4" t="s">
        <v>22</v>
      </c>
      <c r="Z1983" s="2" t="s">
        <v>22</v>
      </c>
      <c r="AA1983" s="2" t="s">
        <v>22</v>
      </c>
    </row>
    <row r="1984" spans="1:27" s="2" customFormat="1">
      <c r="A1984" s="2">
        <v>201702289</v>
      </c>
      <c r="B1984" s="2" t="s">
        <v>4153</v>
      </c>
      <c r="C1984" s="2" t="s">
        <v>4154</v>
      </c>
      <c r="D1984" s="2">
        <v>599</v>
      </c>
      <c r="E1984" s="2" t="s">
        <v>50</v>
      </c>
      <c r="F1984" s="3">
        <v>41574</v>
      </c>
      <c r="G1984" s="2" t="s">
        <v>19</v>
      </c>
      <c r="H1984" s="2" t="s">
        <v>20</v>
      </c>
      <c r="I1984" s="3">
        <v>43035.385812384258</v>
      </c>
      <c r="J1984" s="1">
        <f t="shared" si="28"/>
        <v>43035</v>
      </c>
      <c r="K1984" s="2" t="s">
        <v>21</v>
      </c>
      <c r="L1984" s="13"/>
      <c r="O1984" s="26"/>
      <c r="P1984" s="26"/>
      <c r="Q1984" s="26"/>
      <c r="R1984" s="26"/>
      <c r="S1984" s="26"/>
      <c r="T1984" s="26"/>
      <c r="U1984" s="26"/>
      <c r="V1984" s="26"/>
      <c r="W1984" s="3">
        <v>43035.375395752315</v>
      </c>
      <c r="X1984" s="2" t="s">
        <v>4155</v>
      </c>
      <c r="Y1984" s="4" t="s">
        <v>22</v>
      </c>
      <c r="Z1984" s="2" t="s">
        <v>22</v>
      </c>
      <c r="AA1984" s="2" t="s">
        <v>22</v>
      </c>
    </row>
    <row r="1985" spans="1:27" s="2" customFormat="1">
      <c r="A1985" s="2">
        <v>201702308</v>
      </c>
      <c r="B1985" s="2" t="s">
        <v>4156</v>
      </c>
      <c r="C1985" s="2" t="s">
        <v>53</v>
      </c>
      <c r="D1985" s="2">
        <v>126</v>
      </c>
      <c r="E1985" s="2" t="s">
        <v>95</v>
      </c>
      <c r="F1985" s="3">
        <v>41942</v>
      </c>
      <c r="G1985" s="2" t="s">
        <v>19</v>
      </c>
      <c r="H1985" s="2" t="s">
        <v>20</v>
      </c>
      <c r="I1985" s="3">
        <v>43038.848800462962</v>
      </c>
      <c r="J1985" s="1">
        <f t="shared" si="28"/>
        <v>43038</v>
      </c>
      <c r="K1985" s="2" t="s">
        <v>21</v>
      </c>
      <c r="L1985" s="13"/>
      <c r="O1985" s="26"/>
      <c r="P1985" s="26"/>
      <c r="Q1985" s="26"/>
      <c r="R1985" s="26"/>
      <c r="S1985" s="26"/>
      <c r="T1985" s="26"/>
      <c r="U1985" s="26"/>
      <c r="V1985" s="26"/>
      <c r="W1985" s="3">
        <v>43038.846582025464</v>
      </c>
      <c r="X1985" s="2" t="s">
        <v>4157</v>
      </c>
      <c r="Y1985" s="4" t="s">
        <v>22</v>
      </c>
      <c r="Z1985" s="2" t="s">
        <v>22</v>
      </c>
      <c r="AA1985" s="2" t="s">
        <v>22</v>
      </c>
    </row>
    <row r="1986" spans="1:27" s="2" customFormat="1">
      <c r="A1986" s="2">
        <v>201702309</v>
      </c>
      <c r="B1986" s="2" t="s">
        <v>4158</v>
      </c>
      <c r="C1986" s="2" t="s">
        <v>3030</v>
      </c>
      <c r="D1986" s="2">
        <v>125</v>
      </c>
      <c r="E1986" s="2" t="s">
        <v>18</v>
      </c>
      <c r="F1986" s="3">
        <v>39386</v>
      </c>
      <c r="G1986" s="2" t="s">
        <v>71</v>
      </c>
      <c r="H1986" s="2" t="s">
        <v>72</v>
      </c>
      <c r="I1986" s="3">
        <v>43039.069842511577</v>
      </c>
      <c r="J1986" s="1">
        <f t="shared" si="28"/>
        <v>43039</v>
      </c>
      <c r="K1986" s="2" t="s">
        <v>21</v>
      </c>
      <c r="L1986" s="13"/>
      <c r="O1986" s="26"/>
      <c r="P1986" s="26"/>
      <c r="Q1986" s="26"/>
      <c r="R1986" s="26"/>
      <c r="S1986" s="26"/>
      <c r="T1986" s="26"/>
      <c r="U1986" s="26"/>
      <c r="V1986" s="26"/>
      <c r="W1986" s="3">
        <v>43039.106417858799</v>
      </c>
      <c r="X1986" s="2" t="s">
        <v>4159</v>
      </c>
      <c r="Y1986" s="4" t="s">
        <v>22</v>
      </c>
      <c r="Z1986" s="2" t="s">
        <v>22</v>
      </c>
      <c r="AA1986" s="2" t="s">
        <v>22</v>
      </c>
    </row>
    <row r="1987" spans="1:27" s="2" customFormat="1">
      <c r="A1987" s="2">
        <v>201702310</v>
      </c>
      <c r="B1987" s="2" t="s">
        <v>4160</v>
      </c>
      <c r="C1987" s="2" t="s">
        <v>1565</v>
      </c>
      <c r="D1987" s="2">
        <v>14</v>
      </c>
      <c r="E1987" s="2" t="s">
        <v>1870</v>
      </c>
      <c r="F1987" s="3">
        <v>41759</v>
      </c>
      <c r="G1987" s="2" t="s">
        <v>31</v>
      </c>
      <c r="H1987" s="2" t="s">
        <v>32</v>
      </c>
      <c r="I1987" s="3">
        <v>43039.465423530091</v>
      </c>
      <c r="J1987" s="1">
        <f t="shared" si="28"/>
        <v>43039</v>
      </c>
      <c r="K1987" s="2" t="s">
        <v>21</v>
      </c>
      <c r="L1987" s="13"/>
      <c r="O1987" s="26"/>
      <c r="P1987" s="26"/>
      <c r="Q1987" s="26"/>
      <c r="R1987" s="26"/>
      <c r="S1987" s="26"/>
      <c r="T1987" s="26"/>
      <c r="U1987" s="26"/>
      <c r="V1987" s="26"/>
      <c r="W1987" s="3">
        <v>43039.464539120374</v>
      </c>
      <c r="X1987" s="2" t="s">
        <v>4161</v>
      </c>
      <c r="Y1987" s="4" t="s">
        <v>22</v>
      </c>
      <c r="Z1987" s="2" t="s">
        <v>22</v>
      </c>
      <c r="AA1987" s="2" t="s">
        <v>22</v>
      </c>
    </row>
    <row r="1988" spans="1:27" s="2" customFormat="1">
      <c r="A1988" s="2">
        <v>201702317</v>
      </c>
      <c r="B1988" s="2" t="s">
        <v>4162</v>
      </c>
      <c r="C1988" s="2" t="s">
        <v>47</v>
      </c>
      <c r="D1988" s="2">
        <v>119</v>
      </c>
      <c r="E1988" s="2" t="s">
        <v>70</v>
      </c>
      <c r="F1988" s="3">
        <v>40298</v>
      </c>
      <c r="G1988" s="2" t="s">
        <v>31</v>
      </c>
      <c r="H1988" s="2" t="s">
        <v>32</v>
      </c>
      <c r="I1988" s="3">
        <v>43039.789402858798</v>
      </c>
      <c r="J1988" s="1">
        <f t="shared" si="28"/>
        <v>43039</v>
      </c>
      <c r="K1988" s="2" t="s">
        <v>21</v>
      </c>
      <c r="L1988" s="13"/>
      <c r="O1988" s="26"/>
      <c r="P1988" s="26"/>
      <c r="Q1988" s="26"/>
      <c r="R1988" s="26"/>
      <c r="S1988" s="26"/>
      <c r="T1988" s="26"/>
      <c r="U1988" s="26"/>
      <c r="V1988" s="26"/>
      <c r="W1988" s="3">
        <v>43039.767209293983</v>
      </c>
      <c r="X1988" s="2" t="s">
        <v>4163</v>
      </c>
      <c r="Y1988" s="4" t="s">
        <v>22</v>
      </c>
      <c r="Z1988" s="2" t="s">
        <v>22</v>
      </c>
      <c r="AA1988" s="2" t="s">
        <v>22</v>
      </c>
    </row>
    <row r="1989" spans="1:27" s="2" customFormat="1">
      <c r="A1989" s="2">
        <v>201702319</v>
      </c>
      <c r="B1989" s="2" t="s">
        <v>2402</v>
      </c>
      <c r="C1989" s="2" t="s">
        <v>410</v>
      </c>
      <c r="D1989" s="2">
        <v>119</v>
      </c>
      <c r="E1989" s="2" t="s">
        <v>70</v>
      </c>
      <c r="F1989" s="3">
        <v>42916</v>
      </c>
      <c r="G1989" s="2" t="s">
        <v>36</v>
      </c>
      <c r="H1989" s="2" t="s">
        <v>37</v>
      </c>
      <c r="I1989" s="3">
        <v>43288.556776620368</v>
      </c>
      <c r="J1989" s="1">
        <f t="shared" si="28"/>
        <v>43288</v>
      </c>
      <c r="K1989" s="2" t="s">
        <v>21</v>
      </c>
      <c r="L1989" s="13"/>
      <c r="O1989" s="26"/>
      <c r="P1989" s="26"/>
      <c r="Q1989" s="26"/>
      <c r="R1989" s="26"/>
      <c r="S1989" s="26"/>
      <c r="T1989" s="26"/>
      <c r="U1989" s="26"/>
      <c r="V1989" s="26"/>
      <c r="W1989" s="3">
        <v>43288.544542164353</v>
      </c>
      <c r="X1989" s="2" t="s">
        <v>4164</v>
      </c>
      <c r="Y1989" s="4" t="s">
        <v>22</v>
      </c>
      <c r="Z1989" s="2" t="s">
        <v>22</v>
      </c>
      <c r="AA1989" s="2" t="s">
        <v>22</v>
      </c>
    </row>
    <row r="1990" spans="1:27" s="2" customFormat="1">
      <c r="A1990" s="2">
        <v>201702323</v>
      </c>
      <c r="B1990" s="2" t="s">
        <v>4165</v>
      </c>
      <c r="C1990" s="2" t="s">
        <v>1398</v>
      </c>
      <c r="D1990" s="2">
        <v>125</v>
      </c>
      <c r="E1990" s="2" t="s">
        <v>18</v>
      </c>
      <c r="F1990" s="3">
        <v>42551</v>
      </c>
      <c r="G1990" s="2" t="s">
        <v>19</v>
      </c>
      <c r="H1990" s="2" t="s">
        <v>20</v>
      </c>
      <c r="I1990" s="3">
        <v>43485.901435416665</v>
      </c>
      <c r="J1990" s="1">
        <f t="shared" si="28"/>
        <v>43485</v>
      </c>
      <c r="K1990" s="2" t="s">
        <v>21</v>
      </c>
      <c r="L1990" s="13"/>
      <c r="O1990" s="26"/>
      <c r="P1990" s="26"/>
      <c r="Q1990" s="26"/>
      <c r="R1990" s="26"/>
      <c r="S1990" s="26"/>
      <c r="T1990" s="26"/>
      <c r="U1990" s="26"/>
      <c r="V1990" s="26"/>
      <c r="W1990" s="3">
        <v>43485.888362696758</v>
      </c>
      <c r="X1990" s="2" t="s">
        <v>4166</v>
      </c>
      <c r="Y1990" s="4" t="s">
        <v>22</v>
      </c>
      <c r="Z1990" s="2" t="s">
        <v>22</v>
      </c>
      <c r="AA1990" s="2" t="s">
        <v>22</v>
      </c>
    </row>
    <row r="1991" spans="1:27" s="2" customFormat="1">
      <c r="A1991" s="2">
        <v>201702326</v>
      </c>
      <c r="B1991" s="2" t="s">
        <v>1881</v>
      </c>
      <c r="C1991" s="2" t="s">
        <v>4167</v>
      </c>
      <c r="D1991" s="2">
        <v>599</v>
      </c>
      <c r="E1991" s="2" t="s">
        <v>50</v>
      </c>
      <c r="F1991" s="3">
        <v>42645</v>
      </c>
      <c r="G1991" s="2" t="s">
        <v>36</v>
      </c>
      <c r="H1991" s="2" t="s">
        <v>37</v>
      </c>
      <c r="I1991" s="3">
        <v>43042.581898067132</v>
      </c>
      <c r="J1991" s="1">
        <f t="shared" si="28"/>
        <v>43042</v>
      </c>
      <c r="K1991" s="2" t="s">
        <v>21</v>
      </c>
      <c r="L1991" s="13"/>
      <c r="O1991" s="26"/>
      <c r="P1991" s="26"/>
      <c r="Q1991" s="26"/>
      <c r="R1991" s="26"/>
      <c r="S1991" s="26"/>
      <c r="T1991" s="26"/>
      <c r="U1991" s="26"/>
      <c r="V1991" s="26"/>
      <c r="W1991" s="3">
        <v>43042.581888043984</v>
      </c>
      <c r="X1991" s="2" t="s">
        <v>4168</v>
      </c>
      <c r="Y1991" s="4" t="s">
        <v>22</v>
      </c>
      <c r="Z1991" s="2" t="s">
        <v>22</v>
      </c>
      <c r="AA1991" s="2" t="s">
        <v>22</v>
      </c>
    </row>
    <row r="1992" spans="1:27" s="2" customFormat="1">
      <c r="A1992" s="2">
        <v>201702330</v>
      </c>
      <c r="B1992" s="2" t="s">
        <v>4169</v>
      </c>
      <c r="C1992" s="2" t="s">
        <v>4170</v>
      </c>
      <c r="D1992" s="2">
        <v>100</v>
      </c>
      <c r="E1992" s="2" t="s">
        <v>2812</v>
      </c>
      <c r="F1992" s="3">
        <v>42901</v>
      </c>
      <c r="G1992" s="2" t="s">
        <v>71</v>
      </c>
      <c r="H1992" s="2" t="s">
        <v>72</v>
      </c>
      <c r="I1992" s="3">
        <v>43148.57007962963</v>
      </c>
      <c r="J1992" s="1">
        <f t="shared" si="28"/>
        <v>43148</v>
      </c>
      <c r="K1992" s="2" t="s">
        <v>21</v>
      </c>
      <c r="L1992" s="13"/>
      <c r="O1992" s="26"/>
      <c r="P1992" s="26"/>
      <c r="Q1992" s="26"/>
      <c r="R1992" s="26"/>
      <c r="S1992" s="26"/>
      <c r="T1992" s="26"/>
      <c r="U1992" s="26"/>
      <c r="V1992" s="26"/>
      <c r="W1992" s="3">
        <v>43148.566771261576</v>
      </c>
      <c r="X1992" s="2" t="s">
        <v>4171</v>
      </c>
      <c r="Y1992" s="4" t="s">
        <v>22</v>
      </c>
      <c r="Z1992" s="2" t="s">
        <v>22</v>
      </c>
      <c r="AA1992" s="2" t="s">
        <v>22</v>
      </c>
    </row>
    <row r="1993" spans="1:27" s="2" customFormat="1">
      <c r="A1993" s="2">
        <v>201702331</v>
      </c>
      <c r="B1993" s="2" t="s">
        <v>4172</v>
      </c>
      <c r="C1993" s="2" t="s">
        <v>1358</v>
      </c>
      <c r="D1993" s="2">
        <v>125</v>
      </c>
      <c r="E1993" s="2" t="s">
        <v>18</v>
      </c>
      <c r="F1993" s="3">
        <v>40484</v>
      </c>
      <c r="G1993" s="2" t="s">
        <v>19</v>
      </c>
      <c r="H1993" s="2" t="s">
        <v>20</v>
      </c>
      <c r="I1993" s="3">
        <v>43041.948285497689</v>
      </c>
      <c r="J1993" s="1">
        <f t="shared" si="28"/>
        <v>43041</v>
      </c>
      <c r="K1993" s="2" t="s">
        <v>21</v>
      </c>
      <c r="L1993" s="13"/>
      <c r="O1993" s="26"/>
      <c r="P1993" s="26"/>
      <c r="Q1993" s="26"/>
      <c r="R1993" s="26"/>
      <c r="S1993" s="26"/>
      <c r="T1993" s="26"/>
      <c r="U1993" s="26"/>
      <c r="V1993" s="26"/>
      <c r="W1993" s="3">
        <v>43041.858532488426</v>
      </c>
      <c r="X1993" s="2" t="s">
        <v>4173</v>
      </c>
      <c r="Y1993" s="4" t="s">
        <v>22</v>
      </c>
      <c r="Z1993" s="2" t="s">
        <v>22</v>
      </c>
      <c r="AA1993" s="2" t="s">
        <v>22</v>
      </c>
    </row>
    <row r="1994" spans="1:27" s="2" customFormat="1">
      <c r="A1994" s="2">
        <v>201702361</v>
      </c>
      <c r="B1994" s="2" t="s">
        <v>4174</v>
      </c>
      <c r="C1994" s="2" t="s">
        <v>3468</v>
      </c>
      <c r="D1994" s="2">
        <v>535</v>
      </c>
      <c r="E1994" s="2" t="s">
        <v>4175</v>
      </c>
      <c r="F1994" s="3">
        <v>42293</v>
      </c>
      <c r="G1994" s="2" t="s">
        <v>36</v>
      </c>
      <c r="H1994" s="2" t="s">
        <v>37</v>
      </c>
      <c r="I1994" s="3">
        <v>43149.59838599537</v>
      </c>
      <c r="J1994" s="1">
        <f t="shared" si="28"/>
        <v>43149</v>
      </c>
      <c r="K1994" s="2" t="s">
        <v>21</v>
      </c>
      <c r="L1994" s="13"/>
      <c r="O1994" s="26"/>
      <c r="P1994" s="26"/>
      <c r="Q1994" s="26"/>
      <c r="R1994" s="26"/>
      <c r="S1994" s="26"/>
      <c r="T1994" s="26"/>
      <c r="U1994" s="26"/>
      <c r="V1994" s="26"/>
      <c r="W1994" s="3">
        <v>43149.586005127312</v>
      </c>
      <c r="X1994" s="2" t="s">
        <v>4176</v>
      </c>
      <c r="Y1994" s="4" t="s">
        <v>22</v>
      </c>
      <c r="Z1994" s="2" t="s">
        <v>22</v>
      </c>
      <c r="AA1994" s="2" t="s">
        <v>22</v>
      </c>
    </row>
    <row r="1995" spans="1:27" s="2" customFormat="1">
      <c r="A1995" s="2">
        <v>201702371</v>
      </c>
      <c r="B1995" s="2" t="s">
        <v>4177</v>
      </c>
      <c r="C1995" s="2" t="s">
        <v>4178</v>
      </c>
      <c r="D1995" s="2">
        <v>516</v>
      </c>
      <c r="E1995" s="2" t="s">
        <v>4179</v>
      </c>
      <c r="F1995" s="3">
        <v>42066</v>
      </c>
      <c r="G1995" s="2" t="s">
        <v>19</v>
      </c>
      <c r="H1995" s="2" t="s">
        <v>20</v>
      </c>
      <c r="I1995" s="3">
        <v>43058.674966932871</v>
      </c>
      <c r="J1995" s="1">
        <f t="shared" si="28"/>
        <v>43058</v>
      </c>
      <c r="K1995" s="2" t="s">
        <v>21</v>
      </c>
      <c r="L1995" s="13"/>
      <c r="O1995" s="26"/>
      <c r="P1995" s="26"/>
      <c r="Q1995" s="26"/>
      <c r="R1995" s="26"/>
      <c r="S1995" s="26"/>
      <c r="T1995" s="26"/>
      <c r="U1995" s="26"/>
      <c r="V1995" s="26"/>
      <c r="W1995" s="3">
        <v>43058.6738940625</v>
      </c>
      <c r="X1995" s="2" t="s">
        <v>4180</v>
      </c>
      <c r="Y1995" s="4" t="s">
        <v>22</v>
      </c>
      <c r="Z1995" s="2" t="s">
        <v>22</v>
      </c>
      <c r="AA1995" s="2" t="s">
        <v>22</v>
      </c>
    </row>
    <row r="1996" spans="1:27" s="2" customFormat="1">
      <c r="A1996" s="2">
        <v>201702373</v>
      </c>
      <c r="B1996" s="2" t="s">
        <v>4124</v>
      </c>
      <c r="C1996" s="2" t="s">
        <v>644</v>
      </c>
      <c r="D1996" s="2">
        <v>125</v>
      </c>
      <c r="E1996" s="2" t="s">
        <v>18</v>
      </c>
      <c r="F1996" s="3">
        <v>41588</v>
      </c>
      <c r="G1996" s="2" t="s">
        <v>19</v>
      </c>
      <c r="H1996" s="2" t="s">
        <v>20</v>
      </c>
      <c r="I1996" s="3">
        <v>43179.722317939813</v>
      </c>
      <c r="J1996" s="1">
        <f t="shared" si="28"/>
        <v>43179</v>
      </c>
      <c r="K1996" s="2" t="s">
        <v>21</v>
      </c>
      <c r="L1996" s="13"/>
      <c r="O1996" s="26"/>
      <c r="P1996" s="26"/>
      <c r="Q1996" s="26"/>
      <c r="R1996" s="26"/>
      <c r="S1996" s="26"/>
      <c r="T1996" s="26"/>
      <c r="U1996" s="26"/>
      <c r="V1996" s="26"/>
      <c r="W1996" s="3">
        <v>43179.718349340277</v>
      </c>
      <c r="X1996" s="2" t="s">
        <v>4181</v>
      </c>
      <c r="Y1996" s="4" t="s">
        <v>22</v>
      </c>
      <c r="Z1996" s="2" t="s">
        <v>22</v>
      </c>
      <c r="AA1996" s="2" t="s">
        <v>22</v>
      </c>
    </row>
    <row r="1997" spans="1:27" s="2" customFormat="1">
      <c r="A1997" s="2">
        <v>201702377</v>
      </c>
      <c r="B1997" s="2" t="s">
        <v>4182</v>
      </c>
      <c r="C1997" s="2" t="s">
        <v>4183</v>
      </c>
      <c r="D1997" s="2">
        <v>599</v>
      </c>
      <c r="E1997" s="2" t="s">
        <v>50</v>
      </c>
      <c r="F1997" s="3">
        <v>41224</v>
      </c>
      <c r="G1997" s="2" t="s">
        <v>19</v>
      </c>
      <c r="H1997" s="2" t="s">
        <v>20</v>
      </c>
      <c r="I1997" s="3">
        <v>43310.999692627316</v>
      </c>
      <c r="J1997" s="1">
        <f t="shared" si="28"/>
        <v>43310</v>
      </c>
      <c r="K1997" s="2" t="s">
        <v>21</v>
      </c>
      <c r="L1997" s="13"/>
      <c r="O1997" s="26"/>
      <c r="P1997" s="26"/>
      <c r="Q1997" s="26"/>
      <c r="R1997" s="26"/>
      <c r="S1997" s="26"/>
      <c r="T1997" s="26"/>
      <c r="U1997" s="26"/>
      <c r="V1997" s="26"/>
      <c r="W1997" s="3">
        <v>43310.999692627316</v>
      </c>
      <c r="X1997" s="2" t="s">
        <v>4184</v>
      </c>
      <c r="Y1997" s="4" t="s">
        <v>22</v>
      </c>
      <c r="Z1997" s="2" t="s">
        <v>22</v>
      </c>
      <c r="AA1997" s="2" t="s">
        <v>22</v>
      </c>
    </row>
    <row r="1998" spans="1:27" s="2" customFormat="1">
      <c r="A1998" s="2">
        <v>201702380</v>
      </c>
      <c r="B1998" s="2" t="s">
        <v>4185</v>
      </c>
      <c r="C1998" s="2" t="s">
        <v>704</v>
      </c>
      <c r="D1998" s="2">
        <v>125</v>
      </c>
      <c r="E1998" s="2" t="s">
        <v>18</v>
      </c>
      <c r="F1998" s="3">
        <v>40858</v>
      </c>
      <c r="G1998" s="2" t="s">
        <v>36</v>
      </c>
      <c r="H1998" s="2" t="s">
        <v>37</v>
      </c>
      <c r="I1998" s="3">
        <v>43050.680571331017</v>
      </c>
      <c r="J1998" s="1">
        <f t="shared" si="28"/>
        <v>43050</v>
      </c>
      <c r="K1998" s="2" t="s">
        <v>21</v>
      </c>
      <c r="L1998" s="13"/>
      <c r="O1998" s="26"/>
      <c r="P1998" s="26"/>
      <c r="Q1998" s="26"/>
      <c r="R1998" s="26"/>
      <c r="S1998" s="26"/>
      <c r="T1998" s="26"/>
      <c r="U1998" s="26"/>
      <c r="V1998" s="26"/>
      <c r="W1998" s="3">
        <v>43050.668391203704</v>
      </c>
      <c r="X1998" s="2" t="s">
        <v>4186</v>
      </c>
      <c r="Y1998" s="4" t="s">
        <v>22</v>
      </c>
      <c r="Z1998" s="2" t="s">
        <v>22</v>
      </c>
      <c r="AA1998" s="2" t="s">
        <v>22</v>
      </c>
    </row>
    <row r="1999" spans="1:27" s="2" customFormat="1">
      <c r="A1999" s="2">
        <v>201702384</v>
      </c>
      <c r="B1999" s="2" t="s">
        <v>2285</v>
      </c>
      <c r="C1999" s="2" t="s">
        <v>776</v>
      </c>
      <c r="D1999" s="2">
        <v>499</v>
      </c>
      <c r="E1999" s="2" t="s">
        <v>50</v>
      </c>
      <c r="F1999" s="3">
        <v>41589</v>
      </c>
      <c r="G1999" s="2" t="s">
        <v>36</v>
      </c>
      <c r="H1999" s="2" t="s">
        <v>37</v>
      </c>
      <c r="I1999" s="3">
        <v>43102.828416550925</v>
      </c>
      <c r="J1999" s="1">
        <f t="shared" si="28"/>
        <v>43102</v>
      </c>
      <c r="K1999" s="2" t="s">
        <v>21</v>
      </c>
      <c r="L1999" s="13"/>
      <c r="O1999" s="26"/>
      <c r="P1999" s="26"/>
      <c r="Q1999" s="26"/>
      <c r="R1999" s="26"/>
      <c r="S1999" s="26"/>
      <c r="T1999" s="26"/>
      <c r="U1999" s="26"/>
      <c r="V1999" s="26"/>
      <c r="W1999" s="3">
        <v>43102.848335266201</v>
      </c>
      <c r="X1999" s="2" t="s">
        <v>4187</v>
      </c>
      <c r="Y1999" s="4" t="s">
        <v>22</v>
      </c>
      <c r="Z1999" s="2" t="s">
        <v>22</v>
      </c>
      <c r="AA1999" s="2" t="s">
        <v>22</v>
      </c>
    </row>
    <row r="2000" spans="1:27" s="2" customFormat="1">
      <c r="A2000" s="2">
        <v>201702388</v>
      </c>
      <c r="B2000" s="2" t="s">
        <v>3448</v>
      </c>
      <c r="C2000" s="2" t="s">
        <v>4188</v>
      </c>
      <c r="D2000" s="2">
        <v>101</v>
      </c>
      <c r="E2000" s="2" t="s">
        <v>4189</v>
      </c>
      <c r="F2000" s="3">
        <v>42837</v>
      </c>
      <c r="G2000" s="2" t="s">
        <v>31</v>
      </c>
      <c r="H2000" s="2" t="s">
        <v>32</v>
      </c>
      <c r="I2000" s="3">
        <v>43064.388722997683</v>
      </c>
      <c r="J2000" s="1">
        <f t="shared" si="28"/>
        <v>43064</v>
      </c>
      <c r="K2000" s="2" t="s">
        <v>21</v>
      </c>
      <c r="L2000" s="13"/>
      <c r="O2000" s="26"/>
      <c r="P2000" s="26"/>
      <c r="Q2000" s="26"/>
      <c r="R2000" s="26"/>
      <c r="S2000" s="26"/>
      <c r="T2000" s="26"/>
      <c r="U2000" s="26"/>
      <c r="V2000" s="26"/>
      <c r="W2000" s="3">
        <v>43064.539267361113</v>
      </c>
      <c r="X2000" s="2" t="s">
        <v>4190</v>
      </c>
      <c r="Y2000" s="4" t="s">
        <v>22</v>
      </c>
      <c r="Z2000" s="2" t="s">
        <v>22</v>
      </c>
      <c r="AA2000" s="2" t="s">
        <v>22</v>
      </c>
    </row>
    <row r="2001" spans="1:27" s="2" customFormat="1">
      <c r="A2001" s="2">
        <v>201702391</v>
      </c>
      <c r="B2001" s="2" t="s">
        <v>4191</v>
      </c>
      <c r="C2001" s="2" t="s">
        <v>4192</v>
      </c>
      <c r="D2001" s="2">
        <v>125</v>
      </c>
      <c r="E2001" s="2" t="s">
        <v>18</v>
      </c>
      <c r="F2001" s="3">
        <v>40859</v>
      </c>
      <c r="G2001" s="2" t="s">
        <v>19</v>
      </c>
      <c r="H2001" s="2" t="s">
        <v>20</v>
      </c>
      <c r="I2001" s="3">
        <v>43103.652171678237</v>
      </c>
      <c r="J2001" s="1">
        <f t="shared" si="28"/>
        <v>43103</v>
      </c>
      <c r="K2001" s="2" t="s">
        <v>21</v>
      </c>
      <c r="L2001" s="13"/>
      <c r="O2001" s="26"/>
      <c r="P2001" s="26"/>
      <c r="Q2001" s="26"/>
      <c r="R2001" s="26"/>
      <c r="S2001" s="26"/>
      <c r="T2001" s="26"/>
      <c r="U2001" s="26"/>
      <c r="V2001" s="26"/>
      <c r="W2001" s="3">
        <v>43103.650337962965</v>
      </c>
      <c r="X2001" s="2" t="s">
        <v>4193</v>
      </c>
      <c r="Y2001" s="4" t="s">
        <v>22</v>
      </c>
      <c r="Z2001" s="2" t="s">
        <v>22</v>
      </c>
      <c r="AA2001" s="2" t="s">
        <v>22</v>
      </c>
    </row>
    <row r="2002" spans="1:27" s="2" customFormat="1">
      <c r="A2002" s="2">
        <v>201702395</v>
      </c>
      <c r="B2002" s="2" t="s">
        <v>4194</v>
      </c>
      <c r="C2002" s="2" t="s">
        <v>4195</v>
      </c>
      <c r="D2002" s="2">
        <v>499</v>
      </c>
      <c r="E2002" s="2" t="s">
        <v>50</v>
      </c>
      <c r="F2002" s="3">
        <v>42321</v>
      </c>
      <c r="G2002" s="2" t="s">
        <v>71</v>
      </c>
      <c r="H2002" s="2" t="s">
        <v>72</v>
      </c>
      <c r="I2002" s="3">
        <v>43052.621318981481</v>
      </c>
      <c r="J2002" s="1">
        <f t="shared" si="28"/>
        <v>43052</v>
      </c>
      <c r="K2002" s="2" t="s">
        <v>21</v>
      </c>
      <c r="L2002" s="13"/>
      <c r="O2002" s="26"/>
      <c r="P2002" s="26"/>
      <c r="Q2002" s="26"/>
      <c r="R2002" s="26"/>
      <c r="S2002" s="26"/>
      <c r="T2002" s="26"/>
      <c r="U2002" s="26"/>
      <c r="V2002" s="26"/>
      <c r="W2002" s="3">
        <v>43052.590801851853</v>
      </c>
      <c r="X2002" s="2" t="s">
        <v>4196</v>
      </c>
      <c r="Y2002" s="4" t="s">
        <v>22</v>
      </c>
      <c r="Z2002" s="2" t="s">
        <v>22</v>
      </c>
      <c r="AA2002" s="2" t="s">
        <v>22</v>
      </c>
    </row>
    <row r="2003" spans="1:27" s="2" customFormat="1">
      <c r="A2003" s="2">
        <v>201702398</v>
      </c>
      <c r="B2003" s="2" t="s">
        <v>4197</v>
      </c>
      <c r="C2003" s="2" t="s">
        <v>39</v>
      </c>
      <c r="D2003" s="2">
        <v>130</v>
      </c>
      <c r="E2003" s="2" t="s">
        <v>35</v>
      </c>
      <c r="F2003" s="3">
        <v>40496</v>
      </c>
      <c r="G2003" s="2" t="s">
        <v>19</v>
      </c>
      <c r="H2003" s="2" t="s">
        <v>20</v>
      </c>
      <c r="I2003" s="3">
        <v>43053.452117048611</v>
      </c>
      <c r="J2003" s="1">
        <f t="shared" si="28"/>
        <v>43053</v>
      </c>
      <c r="K2003" s="2" t="s">
        <v>21</v>
      </c>
      <c r="L2003" s="13"/>
      <c r="O2003" s="26"/>
      <c r="P2003" s="26"/>
      <c r="Q2003" s="26"/>
      <c r="R2003" s="26"/>
      <c r="S2003" s="26"/>
      <c r="T2003" s="26"/>
      <c r="U2003" s="26"/>
      <c r="V2003" s="26"/>
      <c r="W2003" s="3">
        <v>43053.408911689818</v>
      </c>
      <c r="X2003" s="2" t="s">
        <v>4198</v>
      </c>
      <c r="Y2003" s="4" t="s">
        <v>22</v>
      </c>
      <c r="Z2003" s="2" t="s">
        <v>22</v>
      </c>
      <c r="AA2003" s="2" t="s">
        <v>22</v>
      </c>
    </row>
    <row r="2004" spans="1:27" s="2" customFormat="1">
      <c r="A2004" s="2">
        <v>201702399</v>
      </c>
      <c r="B2004" s="2" t="s">
        <v>4199</v>
      </c>
      <c r="C2004" s="2" t="s">
        <v>123</v>
      </c>
      <c r="D2004" s="2">
        <v>130</v>
      </c>
      <c r="E2004" s="2" t="s">
        <v>35</v>
      </c>
      <c r="F2004" s="3">
        <v>40861</v>
      </c>
      <c r="G2004" s="2" t="s">
        <v>31</v>
      </c>
      <c r="H2004" s="2" t="s">
        <v>32</v>
      </c>
      <c r="I2004" s="3">
        <v>43053.80612951389</v>
      </c>
      <c r="J2004" s="1">
        <f t="shared" si="28"/>
        <v>43053</v>
      </c>
      <c r="K2004" s="2" t="s">
        <v>21</v>
      </c>
      <c r="L2004" s="13"/>
      <c r="O2004" s="26"/>
      <c r="P2004" s="26"/>
      <c r="Q2004" s="26"/>
      <c r="R2004" s="26"/>
      <c r="S2004" s="26"/>
      <c r="T2004" s="26"/>
      <c r="U2004" s="26"/>
      <c r="V2004" s="26"/>
      <c r="W2004" s="3">
        <v>43053.584781134261</v>
      </c>
      <c r="X2004" s="2" t="s">
        <v>4200</v>
      </c>
      <c r="Y2004" s="4" t="s">
        <v>22</v>
      </c>
      <c r="Z2004" s="2" t="s">
        <v>22</v>
      </c>
      <c r="AA2004" s="2" t="s">
        <v>22</v>
      </c>
    </row>
    <row r="2005" spans="1:27" s="2" customFormat="1">
      <c r="A2005" s="2">
        <v>201702405</v>
      </c>
      <c r="B2005" s="2" t="s">
        <v>4201</v>
      </c>
      <c r="C2005" s="2" t="s">
        <v>4202</v>
      </c>
      <c r="D2005" s="2">
        <v>599</v>
      </c>
      <c r="E2005" s="2" t="s">
        <v>50</v>
      </c>
      <c r="F2005" s="3">
        <v>42505</v>
      </c>
      <c r="G2005" s="2" t="s">
        <v>19</v>
      </c>
      <c r="H2005" s="2" t="s">
        <v>20</v>
      </c>
      <c r="I2005" s="3">
        <v>43054.519582870373</v>
      </c>
      <c r="J2005" s="1">
        <f t="shared" si="28"/>
        <v>43054</v>
      </c>
      <c r="K2005" s="2" t="s">
        <v>21</v>
      </c>
      <c r="L2005" s="13"/>
      <c r="O2005" s="26"/>
      <c r="P2005" s="26"/>
      <c r="Q2005" s="26"/>
      <c r="R2005" s="26"/>
      <c r="S2005" s="26"/>
      <c r="T2005" s="26"/>
      <c r="U2005" s="26"/>
      <c r="V2005" s="26"/>
      <c r="W2005" s="3">
        <v>43054.519582870373</v>
      </c>
      <c r="X2005" s="2" t="s">
        <v>4203</v>
      </c>
      <c r="Y2005" s="4" t="s">
        <v>22</v>
      </c>
      <c r="Z2005" s="2" t="s">
        <v>22</v>
      </c>
      <c r="AA2005" s="2" t="s">
        <v>22</v>
      </c>
    </row>
    <row r="2006" spans="1:27" s="2" customFormat="1">
      <c r="A2006" s="2">
        <v>201702406</v>
      </c>
      <c r="B2006" s="2" t="s">
        <v>4204</v>
      </c>
      <c r="C2006" s="2" t="s">
        <v>67</v>
      </c>
      <c r="D2006" s="2">
        <v>125</v>
      </c>
      <c r="E2006" s="2" t="s">
        <v>18</v>
      </c>
      <c r="F2006" s="3">
        <v>42962</v>
      </c>
      <c r="G2006" s="2" t="s">
        <v>19</v>
      </c>
      <c r="H2006" s="2" t="s">
        <v>20</v>
      </c>
      <c r="I2006" s="3">
        <v>43061.02852010417</v>
      </c>
      <c r="J2006" s="1">
        <f t="shared" si="28"/>
        <v>43061</v>
      </c>
      <c r="K2006" s="2" t="s">
        <v>21</v>
      </c>
      <c r="L2006" s="13"/>
      <c r="O2006" s="26"/>
      <c r="P2006" s="26"/>
      <c r="Q2006" s="26"/>
      <c r="R2006" s="26"/>
      <c r="S2006" s="26"/>
      <c r="T2006" s="26"/>
      <c r="U2006" s="26"/>
      <c r="V2006" s="26"/>
      <c r="W2006" s="3">
        <v>43061.014496145835</v>
      </c>
      <c r="X2006" s="2" t="s">
        <v>4205</v>
      </c>
      <c r="Y2006" s="4" t="s">
        <v>22</v>
      </c>
      <c r="Z2006" s="2" t="s">
        <v>22</v>
      </c>
      <c r="AA2006" s="2" t="s">
        <v>22</v>
      </c>
    </row>
    <row r="2007" spans="1:27" s="2" customFormat="1">
      <c r="A2007" s="2">
        <v>201702410</v>
      </c>
      <c r="B2007" s="2" t="s">
        <v>675</v>
      </c>
      <c r="C2007" s="2" t="s">
        <v>4206</v>
      </c>
      <c r="D2007" s="2">
        <v>128</v>
      </c>
      <c r="E2007" s="2" t="s">
        <v>464</v>
      </c>
      <c r="F2007" s="3">
        <v>42890</v>
      </c>
      <c r="G2007" s="2" t="s">
        <v>31</v>
      </c>
      <c r="H2007" s="2" t="s">
        <v>32</v>
      </c>
      <c r="I2007" s="3">
        <v>43384.385378553241</v>
      </c>
      <c r="J2007" s="1">
        <f t="shared" si="28"/>
        <v>43384</v>
      </c>
      <c r="K2007" s="2" t="s">
        <v>21</v>
      </c>
      <c r="L2007" s="13"/>
      <c r="O2007" s="26"/>
      <c r="P2007" s="26"/>
      <c r="Q2007" s="26"/>
      <c r="R2007" s="26"/>
      <c r="S2007" s="26"/>
      <c r="T2007" s="26"/>
      <c r="U2007" s="26"/>
      <c r="V2007" s="26"/>
      <c r="W2007" s="3">
        <v>43384.374987962961</v>
      </c>
      <c r="X2007" s="2" t="s">
        <v>4207</v>
      </c>
      <c r="Y2007" s="4" t="s">
        <v>22</v>
      </c>
      <c r="Z2007" s="2" t="s">
        <v>22</v>
      </c>
      <c r="AA2007" s="2" t="s">
        <v>22</v>
      </c>
    </row>
    <row r="2008" spans="1:27" s="2" customFormat="1">
      <c r="A2008" s="2">
        <v>201702411</v>
      </c>
      <c r="B2008" s="2" t="s">
        <v>4208</v>
      </c>
      <c r="C2008" s="2" t="s">
        <v>4209</v>
      </c>
      <c r="D2008" s="2">
        <v>125</v>
      </c>
      <c r="E2008" s="2" t="s">
        <v>18</v>
      </c>
      <c r="F2008" s="3">
        <v>42980</v>
      </c>
      <c r="G2008" s="2" t="s">
        <v>71</v>
      </c>
      <c r="H2008" s="2" t="s">
        <v>72</v>
      </c>
      <c r="I2008" s="3">
        <v>43055.8907440162</v>
      </c>
      <c r="J2008" s="1">
        <f t="shared" si="28"/>
        <v>43055</v>
      </c>
      <c r="K2008" s="2" t="s">
        <v>21</v>
      </c>
      <c r="L2008" s="13"/>
      <c r="O2008" s="26"/>
      <c r="P2008" s="26"/>
      <c r="Q2008" s="26"/>
      <c r="R2008" s="26"/>
      <c r="S2008" s="26"/>
      <c r="T2008" s="26"/>
      <c r="U2008" s="26"/>
      <c r="V2008" s="26"/>
      <c r="W2008" s="3">
        <v>43055.879104432868</v>
      </c>
      <c r="X2008" s="2" t="s">
        <v>4210</v>
      </c>
      <c r="Y2008" s="4" t="s">
        <v>22</v>
      </c>
      <c r="Z2008" s="2" t="s">
        <v>22</v>
      </c>
      <c r="AA2008" s="2" t="s">
        <v>22</v>
      </c>
    </row>
    <row r="2009" spans="1:27" s="2" customFormat="1">
      <c r="A2009" s="2">
        <v>201702412</v>
      </c>
      <c r="B2009" s="2" t="s">
        <v>4211</v>
      </c>
      <c r="C2009" s="2" t="s">
        <v>4212</v>
      </c>
      <c r="D2009" s="2">
        <v>127</v>
      </c>
      <c r="E2009" s="2" t="s">
        <v>206</v>
      </c>
      <c r="F2009" s="3">
        <v>40498</v>
      </c>
      <c r="G2009" s="2" t="s">
        <v>19</v>
      </c>
      <c r="H2009" s="2" t="s">
        <v>20</v>
      </c>
      <c r="I2009" s="3">
        <v>43055.942038738423</v>
      </c>
      <c r="J2009" s="1">
        <f t="shared" si="28"/>
        <v>43055</v>
      </c>
      <c r="K2009" s="2" t="s">
        <v>21</v>
      </c>
      <c r="L2009" s="13"/>
      <c r="O2009" s="26"/>
      <c r="P2009" s="26"/>
      <c r="Q2009" s="26"/>
      <c r="R2009" s="26"/>
      <c r="S2009" s="26"/>
      <c r="T2009" s="26"/>
      <c r="U2009" s="26"/>
      <c r="V2009" s="26"/>
      <c r="W2009" s="3">
        <v>43055.94203017361</v>
      </c>
      <c r="X2009" s="2" t="s">
        <v>4213</v>
      </c>
      <c r="Y2009" s="4" t="s">
        <v>22</v>
      </c>
      <c r="Z2009" s="2" t="s">
        <v>22</v>
      </c>
      <c r="AA2009" s="2" t="s">
        <v>22</v>
      </c>
    </row>
    <row r="2010" spans="1:27" s="2" customFormat="1">
      <c r="A2010" s="2">
        <v>201702414</v>
      </c>
      <c r="B2010" s="2" t="s">
        <v>4214</v>
      </c>
      <c r="C2010" s="2" t="s">
        <v>3038</v>
      </c>
      <c r="D2010" s="2">
        <v>125</v>
      </c>
      <c r="E2010" s="2" t="s">
        <v>18</v>
      </c>
      <c r="F2010" s="3">
        <v>41118</v>
      </c>
      <c r="G2010" s="2" t="s">
        <v>19</v>
      </c>
      <c r="H2010" s="2" t="s">
        <v>20</v>
      </c>
      <c r="I2010" s="3">
        <v>43523.703894675928</v>
      </c>
      <c r="J2010" s="1">
        <f t="shared" si="28"/>
        <v>43523</v>
      </c>
      <c r="K2010" s="2" t="s">
        <v>21</v>
      </c>
      <c r="L2010" s="13"/>
      <c r="O2010" s="26"/>
      <c r="P2010" s="26"/>
      <c r="Q2010" s="26"/>
      <c r="R2010" s="26"/>
      <c r="S2010" s="26"/>
      <c r="T2010" s="26"/>
      <c r="U2010" s="26"/>
      <c r="V2010" s="26"/>
      <c r="W2010" s="3">
        <v>43523.699214039349</v>
      </c>
      <c r="X2010" s="2" t="s">
        <v>4215</v>
      </c>
      <c r="Y2010" s="4" t="s">
        <v>22</v>
      </c>
      <c r="Z2010" s="2" t="s">
        <v>22</v>
      </c>
      <c r="AA2010" s="2" t="s">
        <v>22</v>
      </c>
    </row>
    <row r="2011" spans="1:27" s="2" customFormat="1">
      <c r="A2011" s="2">
        <v>201702416</v>
      </c>
      <c r="B2011" s="2" t="s">
        <v>488</v>
      </c>
      <c r="C2011" s="2" t="s">
        <v>489</v>
      </c>
      <c r="D2011" s="2">
        <v>499</v>
      </c>
      <c r="E2011" s="2" t="s">
        <v>50</v>
      </c>
      <c r="F2011" s="3">
        <v>41595</v>
      </c>
      <c r="G2011" s="2" t="s">
        <v>71</v>
      </c>
      <c r="H2011" s="2" t="s">
        <v>72</v>
      </c>
      <c r="I2011" s="3">
        <v>43056.752436539355</v>
      </c>
      <c r="J2011" s="1">
        <f t="shared" si="28"/>
        <v>43056</v>
      </c>
      <c r="K2011" s="2" t="s">
        <v>21</v>
      </c>
      <c r="L2011" s="13"/>
      <c r="O2011" s="26"/>
      <c r="P2011" s="26"/>
      <c r="Q2011" s="26"/>
      <c r="R2011" s="26"/>
      <c r="S2011" s="26"/>
      <c r="T2011" s="26"/>
      <c r="U2011" s="26"/>
      <c r="V2011" s="26"/>
      <c r="W2011" s="3">
        <v>43056.750378391203</v>
      </c>
      <c r="X2011" s="2" t="s">
        <v>4216</v>
      </c>
      <c r="Y2011" s="4" t="s">
        <v>22</v>
      </c>
      <c r="Z2011" s="2" t="s">
        <v>22</v>
      </c>
      <c r="AA2011" s="2" t="s">
        <v>22</v>
      </c>
    </row>
    <row r="2012" spans="1:27" s="2" customFormat="1">
      <c r="A2012" s="2">
        <v>201702420</v>
      </c>
      <c r="B2012" s="2" t="s">
        <v>4217</v>
      </c>
      <c r="C2012" s="2" t="s">
        <v>4218</v>
      </c>
      <c r="D2012" s="2">
        <v>23</v>
      </c>
      <c r="E2012" s="2" t="s">
        <v>3289</v>
      </c>
      <c r="F2012" s="3">
        <v>42921</v>
      </c>
      <c r="G2012" s="2" t="s">
        <v>31</v>
      </c>
      <c r="H2012" s="2" t="s">
        <v>32</v>
      </c>
      <c r="I2012" s="3">
        <v>43057.083990243053</v>
      </c>
      <c r="J2012" s="1">
        <f t="shared" si="28"/>
        <v>43057</v>
      </c>
      <c r="K2012" s="2" t="s">
        <v>21</v>
      </c>
      <c r="L2012" s="13"/>
      <c r="O2012" s="26"/>
      <c r="P2012" s="26"/>
      <c r="Q2012" s="26"/>
      <c r="R2012" s="26"/>
      <c r="S2012" s="26"/>
      <c r="T2012" s="26"/>
      <c r="U2012" s="26"/>
      <c r="V2012" s="26"/>
      <c r="W2012" s="3">
        <v>43057.083743287039</v>
      </c>
      <c r="X2012" s="2" t="s">
        <v>4219</v>
      </c>
      <c r="Y2012" s="4" t="s">
        <v>22</v>
      </c>
      <c r="Z2012" s="2" t="s">
        <v>22</v>
      </c>
      <c r="AA2012" s="2" t="s">
        <v>22</v>
      </c>
    </row>
    <row r="2013" spans="1:27" s="2" customFormat="1">
      <c r="A2013" s="2">
        <v>201702427</v>
      </c>
      <c r="B2013" s="2" t="s">
        <v>4220</v>
      </c>
      <c r="C2013" s="2" t="s">
        <v>4221</v>
      </c>
      <c r="D2013" s="2">
        <v>309</v>
      </c>
      <c r="E2013" s="2" t="s">
        <v>183</v>
      </c>
      <c r="F2013" s="3">
        <v>42767</v>
      </c>
      <c r="G2013" s="2" t="s">
        <v>19</v>
      </c>
      <c r="H2013" s="2" t="s">
        <v>20</v>
      </c>
      <c r="I2013" s="3">
        <v>43058.619998842594</v>
      </c>
      <c r="J2013" s="1">
        <f t="shared" si="28"/>
        <v>43058</v>
      </c>
      <c r="K2013" s="2" t="s">
        <v>21</v>
      </c>
      <c r="L2013" s="13"/>
      <c r="O2013" s="26"/>
      <c r="P2013" s="26"/>
      <c r="Q2013" s="26"/>
      <c r="R2013" s="26"/>
      <c r="S2013" s="26"/>
      <c r="T2013" s="26"/>
      <c r="U2013" s="26"/>
      <c r="V2013" s="26"/>
      <c r="W2013" s="3">
        <v>43058.619972488428</v>
      </c>
      <c r="X2013" s="2" t="s">
        <v>4222</v>
      </c>
      <c r="Y2013" s="4" t="s">
        <v>22</v>
      </c>
      <c r="Z2013" s="2" t="s">
        <v>22</v>
      </c>
      <c r="AA2013" s="2" t="s">
        <v>22</v>
      </c>
    </row>
    <row r="2014" spans="1:27" s="2" customFormat="1">
      <c r="A2014" s="2">
        <v>201702429</v>
      </c>
      <c r="B2014" s="2" t="s">
        <v>4223</v>
      </c>
      <c r="C2014" s="2" t="s">
        <v>4224</v>
      </c>
      <c r="D2014" s="2">
        <v>499</v>
      </c>
      <c r="E2014" s="2" t="s">
        <v>50</v>
      </c>
      <c r="F2014" s="3">
        <v>42935</v>
      </c>
      <c r="G2014" s="2" t="s">
        <v>71</v>
      </c>
      <c r="H2014" s="2" t="s">
        <v>72</v>
      </c>
      <c r="I2014" s="3">
        <v>43417.762543946759</v>
      </c>
      <c r="J2014" s="1">
        <f t="shared" si="28"/>
        <v>43417</v>
      </c>
      <c r="K2014" s="2" t="s">
        <v>21</v>
      </c>
      <c r="L2014" s="13"/>
      <c r="O2014" s="26"/>
      <c r="P2014" s="26"/>
      <c r="Q2014" s="26"/>
      <c r="R2014" s="26"/>
      <c r="S2014" s="26"/>
      <c r="T2014" s="26"/>
      <c r="U2014" s="26"/>
      <c r="V2014" s="26"/>
      <c r="W2014" s="3">
        <v>43417.761577743055</v>
      </c>
      <c r="X2014" s="2" t="s">
        <v>4225</v>
      </c>
      <c r="Y2014" s="4" t="s">
        <v>22</v>
      </c>
      <c r="Z2014" s="2" t="s">
        <v>22</v>
      </c>
      <c r="AA2014" s="2" t="s">
        <v>22</v>
      </c>
    </row>
    <row r="2015" spans="1:27" s="2" customFormat="1">
      <c r="A2015" s="2">
        <v>201702433</v>
      </c>
      <c r="B2015" s="2" t="s">
        <v>4226</v>
      </c>
      <c r="C2015" s="2" t="s">
        <v>2939</v>
      </c>
      <c r="D2015" s="2">
        <v>119</v>
      </c>
      <c r="E2015" s="2" t="s">
        <v>70</v>
      </c>
      <c r="F2015" s="3">
        <v>40501</v>
      </c>
      <c r="G2015" s="2" t="s">
        <v>22</v>
      </c>
      <c r="H2015" s="2" t="s">
        <v>22</v>
      </c>
      <c r="I2015" s="3">
        <v>43058.936394444441</v>
      </c>
      <c r="J2015" s="1">
        <f t="shared" si="28"/>
        <v>43058</v>
      </c>
      <c r="K2015" s="2" t="s">
        <v>21</v>
      </c>
      <c r="L2015" s="13"/>
      <c r="O2015" s="26"/>
      <c r="P2015" s="26"/>
      <c r="Q2015" s="26"/>
      <c r="R2015" s="26"/>
      <c r="S2015" s="26"/>
      <c r="T2015" s="26"/>
      <c r="U2015" s="26"/>
      <c r="V2015" s="26"/>
      <c r="W2015" s="3">
        <v>43058.932545914351</v>
      </c>
      <c r="X2015" s="2" t="s">
        <v>4227</v>
      </c>
      <c r="Y2015" s="4" t="s">
        <v>22</v>
      </c>
      <c r="Z2015" s="2" t="s">
        <v>22</v>
      </c>
      <c r="AA2015" s="2" t="s">
        <v>22</v>
      </c>
    </row>
    <row r="2016" spans="1:27" s="2" customFormat="1">
      <c r="A2016" s="2">
        <v>201702434</v>
      </c>
      <c r="B2016" s="2" t="s">
        <v>4228</v>
      </c>
      <c r="C2016" s="2" t="s">
        <v>533</v>
      </c>
      <c r="D2016" s="2">
        <v>599</v>
      </c>
      <c r="E2016" s="2" t="s">
        <v>50</v>
      </c>
      <c r="F2016" s="3">
        <v>42998</v>
      </c>
      <c r="G2016" s="2" t="s">
        <v>31</v>
      </c>
      <c r="H2016" s="2" t="s">
        <v>32</v>
      </c>
      <c r="I2016" s="3">
        <v>43059.621852511576</v>
      </c>
      <c r="J2016" s="1">
        <f t="shared" si="28"/>
        <v>43059</v>
      </c>
      <c r="K2016" s="2" t="s">
        <v>21</v>
      </c>
      <c r="L2016" s="13"/>
      <c r="O2016" s="26"/>
      <c r="P2016" s="26"/>
      <c r="Q2016" s="26"/>
      <c r="R2016" s="26"/>
      <c r="S2016" s="26"/>
      <c r="T2016" s="26"/>
      <c r="U2016" s="26"/>
      <c r="V2016" s="26"/>
      <c r="W2016" s="3">
        <v>43059.618229513886</v>
      </c>
      <c r="X2016" s="2" t="s">
        <v>4229</v>
      </c>
      <c r="Y2016" s="4" t="s">
        <v>22</v>
      </c>
      <c r="Z2016" s="2" t="s">
        <v>22</v>
      </c>
      <c r="AA2016" s="2" t="s">
        <v>22</v>
      </c>
    </row>
    <row r="2017" spans="1:27" s="2" customFormat="1">
      <c r="A2017" s="2">
        <v>201702436</v>
      </c>
      <c r="B2017" s="2" t="s">
        <v>4230</v>
      </c>
      <c r="C2017" s="2" t="s">
        <v>2378</v>
      </c>
      <c r="D2017" s="2">
        <v>128</v>
      </c>
      <c r="E2017" s="2" t="s">
        <v>464</v>
      </c>
      <c r="F2017" s="3">
        <v>39406</v>
      </c>
      <c r="G2017" s="2" t="s">
        <v>36</v>
      </c>
      <c r="H2017" s="2" t="s">
        <v>37</v>
      </c>
      <c r="I2017" s="3">
        <v>43059.679698576387</v>
      </c>
      <c r="J2017" s="1">
        <f t="shared" si="28"/>
        <v>43059</v>
      </c>
      <c r="K2017" s="2" t="s">
        <v>21</v>
      </c>
      <c r="L2017" s="13"/>
      <c r="O2017" s="26"/>
      <c r="P2017" s="26"/>
      <c r="Q2017" s="26"/>
      <c r="R2017" s="26"/>
      <c r="S2017" s="26"/>
      <c r="T2017" s="26"/>
      <c r="U2017" s="26"/>
      <c r="V2017" s="26"/>
      <c r="W2017" s="3" t="s">
        <v>22</v>
      </c>
      <c r="X2017" s="2" t="s">
        <v>22</v>
      </c>
      <c r="Y2017" s="4" t="s">
        <v>22</v>
      </c>
      <c r="Z2017" s="2" t="s">
        <v>22</v>
      </c>
      <c r="AA2017" s="2" t="s">
        <v>22</v>
      </c>
    </row>
    <row r="2018" spans="1:27" s="2" customFormat="1">
      <c r="A2018" s="2">
        <v>201702441</v>
      </c>
      <c r="B2018" s="2" t="s">
        <v>4231</v>
      </c>
      <c r="C2018" s="2" t="s">
        <v>4232</v>
      </c>
      <c r="D2018" s="2">
        <v>128</v>
      </c>
      <c r="E2018" s="2" t="s">
        <v>464</v>
      </c>
      <c r="F2018" s="3">
        <v>41963</v>
      </c>
      <c r="G2018" s="2" t="s">
        <v>71</v>
      </c>
      <c r="H2018" s="2" t="s">
        <v>72</v>
      </c>
      <c r="I2018" s="3">
        <v>43059.90002241898</v>
      </c>
      <c r="J2018" s="1">
        <f t="shared" si="28"/>
        <v>43059</v>
      </c>
      <c r="K2018" s="2" t="s">
        <v>21</v>
      </c>
      <c r="L2018" s="13"/>
      <c r="O2018" s="26"/>
      <c r="P2018" s="26"/>
      <c r="Q2018" s="26"/>
      <c r="R2018" s="26"/>
      <c r="S2018" s="26"/>
      <c r="T2018" s="26"/>
      <c r="U2018" s="26"/>
      <c r="V2018" s="26"/>
      <c r="W2018" s="3">
        <v>43059.893114085651</v>
      </c>
      <c r="X2018" s="2" t="s">
        <v>4233</v>
      </c>
      <c r="Y2018" s="4" t="s">
        <v>22</v>
      </c>
      <c r="Z2018" s="2" t="s">
        <v>22</v>
      </c>
      <c r="AA2018" s="2" t="s">
        <v>22</v>
      </c>
    </row>
    <row r="2019" spans="1:27" s="2" customFormat="1">
      <c r="A2019" s="2">
        <v>201702466</v>
      </c>
      <c r="B2019" s="2" t="s">
        <v>4234</v>
      </c>
      <c r="C2019" s="2" t="s">
        <v>4235</v>
      </c>
      <c r="D2019" s="2">
        <v>125</v>
      </c>
      <c r="E2019" s="2" t="s">
        <v>18</v>
      </c>
      <c r="F2019" s="3">
        <v>41238</v>
      </c>
      <c r="G2019" s="2" t="s">
        <v>19</v>
      </c>
      <c r="H2019" s="2" t="s">
        <v>20</v>
      </c>
      <c r="I2019" s="3">
        <v>43064.796366435185</v>
      </c>
      <c r="J2019" s="1">
        <f t="shared" si="28"/>
        <v>43064</v>
      </c>
      <c r="K2019" s="2" t="s">
        <v>21</v>
      </c>
      <c r="L2019" s="13"/>
      <c r="O2019" s="26"/>
      <c r="P2019" s="26"/>
      <c r="Q2019" s="26"/>
      <c r="R2019" s="26"/>
      <c r="S2019" s="26"/>
      <c r="T2019" s="26"/>
      <c r="U2019" s="26"/>
      <c r="V2019" s="26"/>
      <c r="W2019" s="3">
        <v>43064.798139120372</v>
      </c>
      <c r="X2019" s="2" t="s">
        <v>4236</v>
      </c>
      <c r="Y2019" s="4" t="s">
        <v>22</v>
      </c>
      <c r="Z2019" s="2" t="s">
        <v>22</v>
      </c>
      <c r="AA2019" s="2" t="s">
        <v>22</v>
      </c>
    </row>
    <row r="2020" spans="1:27" s="2" customFormat="1">
      <c r="A2020" s="2">
        <v>201702467</v>
      </c>
      <c r="B2020" s="2" t="s">
        <v>4237</v>
      </c>
      <c r="C2020" s="2" t="s">
        <v>455</v>
      </c>
      <c r="D2020" s="2">
        <v>125</v>
      </c>
      <c r="E2020" s="2" t="s">
        <v>18</v>
      </c>
      <c r="F2020" s="3">
        <v>41238</v>
      </c>
      <c r="G2020" s="2" t="s">
        <v>71</v>
      </c>
      <c r="H2020" s="2" t="s">
        <v>72</v>
      </c>
      <c r="I2020" s="3">
        <v>43064.869537071761</v>
      </c>
      <c r="J2020" s="1">
        <f t="shared" si="28"/>
        <v>43064</v>
      </c>
      <c r="K2020" s="2" t="s">
        <v>21</v>
      </c>
      <c r="L2020" s="13"/>
      <c r="O2020" s="26"/>
      <c r="P2020" s="26"/>
      <c r="Q2020" s="26"/>
      <c r="R2020" s="26"/>
      <c r="S2020" s="26"/>
      <c r="T2020" s="26"/>
      <c r="U2020" s="26"/>
      <c r="V2020" s="26"/>
      <c r="W2020" s="3">
        <v>43064.852314386575</v>
      </c>
      <c r="X2020" s="2" t="e">
        <f>- 켁켁대로 숨이 차함</f>
        <v>#NAME?</v>
      </c>
      <c r="Y2020" s="4" t="s">
        <v>22</v>
      </c>
      <c r="Z2020" s="2" t="s">
        <v>22</v>
      </c>
      <c r="AA2020" s="2" t="s">
        <v>22</v>
      </c>
    </row>
    <row r="2021" spans="1:27" s="2" customFormat="1">
      <c r="A2021" s="2">
        <v>201702469</v>
      </c>
      <c r="B2021" s="2" t="s">
        <v>2285</v>
      </c>
      <c r="C2021" s="2" t="s">
        <v>387</v>
      </c>
      <c r="D2021" s="2">
        <v>125</v>
      </c>
      <c r="E2021" s="2" t="s">
        <v>18</v>
      </c>
      <c r="F2021" s="3">
        <v>40508</v>
      </c>
      <c r="G2021" s="2" t="s">
        <v>71</v>
      </c>
      <c r="H2021" s="2" t="s">
        <v>72</v>
      </c>
      <c r="I2021" s="3">
        <v>43065.459282326388</v>
      </c>
      <c r="J2021" s="1">
        <f t="shared" si="28"/>
        <v>43065</v>
      </c>
      <c r="K2021" s="2" t="s">
        <v>21</v>
      </c>
      <c r="L2021" s="13"/>
      <c r="O2021" s="26"/>
      <c r="P2021" s="26"/>
      <c r="Q2021" s="26"/>
      <c r="R2021" s="26"/>
      <c r="S2021" s="26"/>
      <c r="T2021" s="26"/>
      <c r="U2021" s="26"/>
      <c r="V2021" s="26"/>
      <c r="W2021" s="3">
        <v>43065.459282326388</v>
      </c>
      <c r="X2021" s="2" t="s">
        <v>4238</v>
      </c>
      <c r="Y2021" s="4" t="s">
        <v>22</v>
      </c>
      <c r="Z2021" s="2" t="s">
        <v>22</v>
      </c>
      <c r="AA2021" s="2" t="s">
        <v>22</v>
      </c>
    </row>
    <row r="2022" spans="1:27" s="2" customFormat="1">
      <c r="A2022" s="2">
        <v>201702486</v>
      </c>
      <c r="B2022" s="2" t="s">
        <v>4239</v>
      </c>
      <c r="C2022" s="2" t="s">
        <v>4240</v>
      </c>
      <c r="D2022" s="2">
        <v>128</v>
      </c>
      <c r="E2022" s="2" t="s">
        <v>464</v>
      </c>
      <c r="F2022" s="3">
        <v>42944</v>
      </c>
      <c r="G2022" s="2" t="s">
        <v>31</v>
      </c>
      <c r="H2022" s="2" t="s">
        <v>32</v>
      </c>
      <c r="I2022" s="3">
        <v>43067.625415428243</v>
      </c>
      <c r="J2022" s="1">
        <f t="shared" si="28"/>
        <v>43067</v>
      </c>
      <c r="K2022" s="2" t="s">
        <v>21</v>
      </c>
      <c r="L2022" s="13"/>
      <c r="O2022" s="26"/>
      <c r="P2022" s="26"/>
      <c r="Q2022" s="26"/>
      <c r="R2022" s="26"/>
      <c r="S2022" s="26"/>
      <c r="T2022" s="26"/>
      <c r="U2022" s="26"/>
      <c r="V2022" s="26"/>
      <c r="W2022" s="3">
        <v>43067.623319988423</v>
      </c>
      <c r="X2022" s="2" t="s">
        <v>4241</v>
      </c>
      <c r="Y2022" s="4" t="s">
        <v>22</v>
      </c>
      <c r="Z2022" s="2" t="s">
        <v>22</v>
      </c>
      <c r="AA2022" s="2" t="s">
        <v>22</v>
      </c>
    </row>
    <row r="2023" spans="1:27" s="2" customFormat="1">
      <c r="A2023" s="2">
        <v>201702490</v>
      </c>
      <c r="B2023" s="2" t="s">
        <v>4242</v>
      </c>
      <c r="C2023" s="2" t="s">
        <v>153</v>
      </c>
      <c r="D2023" s="2">
        <v>125</v>
      </c>
      <c r="E2023" s="2" t="s">
        <v>18</v>
      </c>
      <c r="F2023" s="3">
        <v>41852</v>
      </c>
      <c r="G2023" s="2" t="s">
        <v>19</v>
      </c>
      <c r="H2023" s="2" t="s">
        <v>20</v>
      </c>
      <c r="I2023" s="3">
        <v>43067.829191817131</v>
      </c>
      <c r="J2023" s="1">
        <f t="shared" si="28"/>
        <v>43067</v>
      </c>
      <c r="K2023" s="2" t="s">
        <v>21</v>
      </c>
      <c r="L2023" s="13"/>
      <c r="O2023" s="26"/>
      <c r="P2023" s="26"/>
      <c r="Q2023" s="26"/>
      <c r="R2023" s="26"/>
      <c r="S2023" s="26"/>
      <c r="T2023" s="26"/>
      <c r="U2023" s="26"/>
      <c r="V2023" s="26"/>
      <c r="W2023" s="3" t="s">
        <v>22</v>
      </c>
      <c r="X2023" s="2" t="s">
        <v>22</v>
      </c>
      <c r="Y2023" s="4" t="s">
        <v>22</v>
      </c>
      <c r="Z2023" s="2" t="s">
        <v>22</v>
      </c>
      <c r="AA2023" s="2" t="s">
        <v>22</v>
      </c>
    </row>
    <row r="2024" spans="1:27" s="2" customFormat="1">
      <c r="A2024" s="2">
        <v>201702491</v>
      </c>
      <c r="B2024" s="2" t="s">
        <v>4243</v>
      </c>
      <c r="C2024" s="2" t="s">
        <v>4244</v>
      </c>
      <c r="D2024" s="2">
        <v>119</v>
      </c>
      <c r="E2024" s="2" t="s">
        <v>70</v>
      </c>
      <c r="F2024" s="3">
        <v>38684</v>
      </c>
      <c r="G2024" s="2" t="s">
        <v>19</v>
      </c>
      <c r="H2024" s="2" t="s">
        <v>20</v>
      </c>
      <c r="I2024" s="3">
        <v>43442.147953738429</v>
      </c>
      <c r="J2024" s="1">
        <f t="shared" si="28"/>
        <v>43442</v>
      </c>
      <c r="K2024" s="2" t="s">
        <v>21</v>
      </c>
      <c r="L2024" s="13"/>
      <c r="O2024" s="26"/>
      <c r="P2024" s="26"/>
      <c r="Q2024" s="26"/>
      <c r="R2024" s="26"/>
      <c r="S2024" s="26"/>
      <c r="T2024" s="26"/>
      <c r="U2024" s="26"/>
      <c r="V2024" s="26"/>
      <c r="W2024" s="3">
        <v>43442.145121608795</v>
      </c>
      <c r="X2024" s="2" t="s">
        <v>4245</v>
      </c>
      <c r="Y2024" s="4" t="s">
        <v>22</v>
      </c>
      <c r="Z2024" s="2" t="s">
        <v>22</v>
      </c>
      <c r="AA2024" s="2" t="s">
        <v>22</v>
      </c>
    </row>
    <row r="2025" spans="1:27" s="2" customFormat="1">
      <c r="A2025" s="2">
        <v>201702498</v>
      </c>
      <c r="B2025" s="2" t="s">
        <v>836</v>
      </c>
      <c r="C2025" s="2" t="s">
        <v>1187</v>
      </c>
      <c r="D2025" s="2">
        <v>119</v>
      </c>
      <c r="E2025" s="2" t="s">
        <v>70</v>
      </c>
      <c r="F2025" s="3">
        <v>42917</v>
      </c>
      <c r="G2025" s="2" t="s">
        <v>19</v>
      </c>
      <c r="H2025" s="2" t="s">
        <v>20</v>
      </c>
      <c r="I2025" s="3">
        <v>43070.439846099536</v>
      </c>
      <c r="J2025" s="1">
        <f t="shared" si="28"/>
        <v>43070</v>
      </c>
      <c r="K2025" s="2" t="s">
        <v>21</v>
      </c>
      <c r="L2025" s="13"/>
      <c r="O2025" s="26"/>
      <c r="P2025" s="26"/>
      <c r="Q2025" s="26"/>
      <c r="R2025" s="26"/>
      <c r="S2025" s="26"/>
      <c r="T2025" s="26"/>
      <c r="U2025" s="26"/>
      <c r="V2025" s="26"/>
      <c r="W2025" s="3">
        <v>43070.443524155089</v>
      </c>
      <c r="X2025" s="2" t="s">
        <v>4246</v>
      </c>
      <c r="Y2025" s="4" t="s">
        <v>22</v>
      </c>
      <c r="Z2025" s="2" t="s">
        <v>22</v>
      </c>
      <c r="AA2025" s="2" t="s">
        <v>22</v>
      </c>
    </row>
    <row r="2026" spans="1:27" s="2" customFormat="1">
      <c r="A2026" s="2">
        <v>201702502</v>
      </c>
      <c r="B2026" s="2" t="s">
        <v>4247</v>
      </c>
      <c r="C2026" s="2" t="s">
        <v>4248</v>
      </c>
      <c r="D2026" s="2">
        <v>130</v>
      </c>
      <c r="E2026" s="2" t="s">
        <v>35</v>
      </c>
      <c r="F2026" s="3">
        <v>36495</v>
      </c>
      <c r="G2026" s="2" t="s">
        <v>31</v>
      </c>
      <c r="H2026" s="2" t="s">
        <v>32</v>
      </c>
      <c r="I2026" s="3">
        <v>43070.875719247684</v>
      </c>
      <c r="J2026" s="1">
        <f t="shared" si="28"/>
        <v>43070</v>
      </c>
      <c r="K2026" s="2" t="s">
        <v>21</v>
      </c>
      <c r="L2026" s="13"/>
      <c r="O2026" s="26"/>
      <c r="P2026" s="26"/>
      <c r="Q2026" s="26"/>
      <c r="R2026" s="26"/>
      <c r="S2026" s="26"/>
      <c r="T2026" s="26"/>
      <c r="U2026" s="26"/>
      <c r="V2026" s="26"/>
      <c r="W2026" s="3">
        <v>43070.87551377315</v>
      </c>
      <c r="X2026" s="2" t="s">
        <v>4249</v>
      </c>
      <c r="Y2026" s="4" t="s">
        <v>22</v>
      </c>
      <c r="Z2026" s="2" t="s">
        <v>22</v>
      </c>
      <c r="AA2026" s="2" t="s">
        <v>22</v>
      </c>
    </row>
    <row r="2027" spans="1:27" s="2" customFormat="1">
      <c r="A2027" s="2">
        <v>201702510</v>
      </c>
      <c r="B2027" s="2" t="s">
        <v>4250</v>
      </c>
      <c r="C2027" s="2" t="s">
        <v>387</v>
      </c>
      <c r="D2027" s="2">
        <v>125</v>
      </c>
      <c r="E2027" s="2" t="s">
        <v>18</v>
      </c>
      <c r="F2027" s="3">
        <v>40515</v>
      </c>
      <c r="G2027" s="2" t="s">
        <v>36</v>
      </c>
      <c r="H2027" s="2" t="s">
        <v>37</v>
      </c>
      <c r="I2027" s="3">
        <v>43353.524027430554</v>
      </c>
      <c r="J2027" s="1">
        <f t="shared" si="28"/>
        <v>43353</v>
      </c>
      <c r="K2027" s="2" t="s">
        <v>21</v>
      </c>
      <c r="L2027" s="13"/>
      <c r="O2027" s="26"/>
      <c r="P2027" s="26"/>
      <c r="Q2027" s="26"/>
      <c r="R2027" s="26"/>
      <c r="S2027" s="26"/>
      <c r="T2027" s="26"/>
      <c r="U2027" s="26"/>
      <c r="V2027" s="26"/>
      <c r="W2027" s="3">
        <v>43353.521803935182</v>
      </c>
      <c r="X2027" s="2" t="s">
        <v>4251</v>
      </c>
      <c r="Y2027" s="4" t="s">
        <v>22</v>
      </c>
      <c r="Z2027" s="2" t="s">
        <v>22</v>
      </c>
      <c r="AA2027" s="2" t="s">
        <v>22</v>
      </c>
    </row>
    <row r="2028" spans="1:27" s="2" customFormat="1">
      <c r="A2028" s="2">
        <v>201702513</v>
      </c>
      <c r="B2028" s="2" t="s">
        <v>4252</v>
      </c>
      <c r="C2028" s="2" t="s">
        <v>489</v>
      </c>
      <c r="D2028" s="2">
        <v>131</v>
      </c>
      <c r="E2028" s="2" t="s">
        <v>40</v>
      </c>
      <c r="F2028" s="3">
        <v>40482</v>
      </c>
      <c r="G2028" s="2" t="s">
        <v>71</v>
      </c>
      <c r="H2028" s="2" t="s">
        <v>72</v>
      </c>
      <c r="I2028" s="3">
        <v>43072.558916666669</v>
      </c>
      <c r="J2028" s="1">
        <f t="shared" si="28"/>
        <v>43072</v>
      </c>
      <c r="K2028" s="2" t="s">
        <v>21</v>
      </c>
      <c r="L2028" s="13"/>
      <c r="O2028" s="26"/>
      <c r="P2028" s="26"/>
      <c r="Q2028" s="26"/>
      <c r="R2028" s="26"/>
      <c r="S2028" s="26"/>
      <c r="T2028" s="26"/>
      <c r="U2028" s="26"/>
      <c r="V2028" s="26"/>
      <c r="W2028" s="3">
        <v>43072.519997604169</v>
      </c>
      <c r="X2028" s="2" t="s">
        <v>4253</v>
      </c>
      <c r="Y2028" s="4" t="s">
        <v>22</v>
      </c>
      <c r="Z2028" s="2" t="s">
        <v>22</v>
      </c>
      <c r="AA2028" s="2" t="s">
        <v>22</v>
      </c>
    </row>
    <row r="2029" spans="1:27" s="2" customFormat="1">
      <c r="A2029" s="2">
        <v>201702516</v>
      </c>
      <c r="B2029" s="2" t="s">
        <v>2965</v>
      </c>
      <c r="C2029" s="2" t="s">
        <v>2850</v>
      </c>
      <c r="D2029" s="2">
        <v>112</v>
      </c>
      <c r="E2029" s="2" t="s">
        <v>2461</v>
      </c>
      <c r="F2029" s="3">
        <v>43009</v>
      </c>
      <c r="G2029" s="2" t="s">
        <v>31</v>
      </c>
      <c r="H2029" s="2" t="s">
        <v>32</v>
      </c>
      <c r="I2029" s="3">
        <v>43082.491924421294</v>
      </c>
      <c r="J2029" s="1">
        <f t="shared" si="28"/>
        <v>43082</v>
      </c>
      <c r="K2029" s="2" t="s">
        <v>21</v>
      </c>
      <c r="L2029" s="13"/>
      <c r="O2029" s="26"/>
      <c r="P2029" s="26"/>
      <c r="Q2029" s="26"/>
      <c r="R2029" s="26"/>
      <c r="S2029" s="26"/>
      <c r="T2029" s="26"/>
      <c r="U2029" s="26"/>
      <c r="V2029" s="26"/>
      <c r="W2029" s="3">
        <v>43082.468909756943</v>
      </c>
      <c r="X2029" s="2" t="s">
        <v>4254</v>
      </c>
      <c r="Y2029" s="4" t="s">
        <v>22</v>
      </c>
      <c r="Z2029" s="2" t="s">
        <v>22</v>
      </c>
      <c r="AA2029" s="2" t="s">
        <v>22</v>
      </c>
    </row>
    <row r="2030" spans="1:27" s="2" customFormat="1">
      <c r="A2030" s="2">
        <v>201702523</v>
      </c>
      <c r="B2030" s="2" t="s">
        <v>4255</v>
      </c>
      <c r="C2030" s="2" t="s">
        <v>4256</v>
      </c>
      <c r="D2030" s="2">
        <v>523</v>
      </c>
      <c r="E2030" s="2" t="s">
        <v>4257</v>
      </c>
      <c r="F2030" s="3">
        <v>42555</v>
      </c>
      <c r="G2030" s="2" t="s">
        <v>19</v>
      </c>
      <c r="H2030" s="2" t="s">
        <v>20</v>
      </c>
      <c r="I2030" s="3">
        <v>43073.905521412038</v>
      </c>
      <c r="J2030" s="1">
        <f t="shared" si="28"/>
        <v>43073</v>
      </c>
      <c r="K2030" s="2" t="s">
        <v>21</v>
      </c>
      <c r="L2030" s="13"/>
      <c r="O2030" s="26"/>
      <c r="P2030" s="26"/>
      <c r="Q2030" s="26"/>
      <c r="R2030" s="26"/>
      <c r="S2030" s="26"/>
      <c r="T2030" s="26"/>
      <c r="U2030" s="26"/>
      <c r="V2030" s="26"/>
      <c r="W2030" s="3">
        <v>43073.903447881945</v>
      </c>
      <c r="X2030" s="2" t="s">
        <v>4258</v>
      </c>
      <c r="Y2030" s="4" t="s">
        <v>22</v>
      </c>
      <c r="Z2030" s="2" t="s">
        <v>22</v>
      </c>
      <c r="AA2030" s="2" t="s">
        <v>22</v>
      </c>
    </row>
    <row r="2031" spans="1:27" s="2" customFormat="1">
      <c r="A2031" s="2">
        <v>201702529</v>
      </c>
      <c r="B2031" s="2" t="s">
        <v>4259</v>
      </c>
      <c r="C2031" s="2" t="s">
        <v>4260</v>
      </c>
      <c r="D2031" s="2">
        <v>499</v>
      </c>
      <c r="E2031" s="2" t="s">
        <v>50</v>
      </c>
      <c r="F2031" s="3">
        <v>38473</v>
      </c>
      <c r="G2031" s="2" t="s">
        <v>19</v>
      </c>
      <c r="H2031" s="2" t="s">
        <v>20</v>
      </c>
      <c r="I2031" s="3">
        <v>43074.510231018518</v>
      </c>
      <c r="J2031" s="1">
        <f t="shared" si="28"/>
        <v>43074</v>
      </c>
      <c r="K2031" s="2" t="s">
        <v>21</v>
      </c>
      <c r="L2031" s="13"/>
      <c r="O2031" s="26"/>
      <c r="P2031" s="26"/>
      <c r="Q2031" s="26"/>
      <c r="R2031" s="26"/>
      <c r="S2031" s="26"/>
      <c r="T2031" s="26"/>
      <c r="U2031" s="26"/>
      <c r="V2031" s="26"/>
      <c r="W2031" s="3">
        <v>43074.506051736113</v>
      </c>
      <c r="X2031" s="2" t="s">
        <v>4261</v>
      </c>
      <c r="Y2031" s="4" t="s">
        <v>22</v>
      </c>
      <c r="Z2031" s="2" t="s">
        <v>22</v>
      </c>
      <c r="AA2031" s="2" t="s">
        <v>22</v>
      </c>
    </row>
    <row r="2032" spans="1:27" s="2" customFormat="1">
      <c r="A2032" s="2">
        <v>201702535</v>
      </c>
      <c r="B2032" s="2" t="s">
        <v>4262</v>
      </c>
      <c r="C2032" s="2" t="s">
        <v>569</v>
      </c>
      <c r="D2032" s="2">
        <v>119</v>
      </c>
      <c r="E2032" s="2" t="s">
        <v>70</v>
      </c>
      <c r="F2032" s="3">
        <v>42186</v>
      </c>
      <c r="G2032" s="2" t="s">
        <v>71</v>
      </c>
      <c r="H2032" s="2" t="s">
        <v>72</v>
      </c>
      <c r="I2032" s="3">
        <v>43075.902501192133</v>
      </c>
      <c r="J2032" s="1">
        <f t="shared" si="28"/>
        <v>43075</v>
      </c>
      <c r="K2032" s="2" t="s">
        <v>21</v>
      </c>
      <c r="L2032" s="13"/>
      <c r="O2032" s="26"/>
      <c r="P2032" s="26"/>
      <c r="Q2032" s="26"/>
      <c r="R2032" s="26"/>
      <c r="S2032" s="26"/>
      <c r="T2032" s="26"/>
      <c r="U2032" s="26"/>
      <c r="V2032" s="26"/>
      <c r="W2032" s="3">
        <v>43075.858687002314</v>
      </c>
      <c r="X2032" s="2" t="s">
        <v>4263</v>
      </c>
      <c r="Y2032" s="4" t="s">
        <v>22</v>
      </c>
      <c r="Z2032" s="2" t="s">
        <v>22</v>
      </c>
      <c r="AA2032" s="2" t="s">
        <v>22</v>
      </c>
    </row>
    <row r="2033" spans="1:27" s="2" customFormat="1">
      <c r="A2033" s="2">
        <v>201702540</v>
      </c>
      <c r="B2033" s="2" t="s">
        <v>4264</v>
      </c>
      <c r="C2033" s="2" t="s">
        <v>4265</v>
      </c>
      <c r="D2033" s="2">
        <v>539</v>
      </c>
      <c r="E2033" s="2" t="s">
        <v>2560</v>
      </c>
      <c r="F2033" s="3">
        <v>42832</v>
      </c>
      <c r="G2033" s="2" t="s">
        <v>31</v>
      </c>
      <c r="H2033" s="2" t="s">
        <v>32</v>
      </c>
      <c r="I2033" s="3">
        <v>43076.784410995373</v>
      </c>
      <c r="J2033" s="1">
        <f t="shared" si="28"/>
        <v>43076</v>
      </c>
      <c r="K2033" s="2" t="s">
        <v>21</v>
      </c>
      <c r="L2033" s="13"/>
      <c r="O2033" s="26"/>
      <c r="P2033" s="26"/>
      <c r="Q2033" s="26"/>
      <c r="R2033" s="26"/>
      <c r="S2033" s="26"/>
      <c r="T2033" s="26"/>
      <c r="U2033" s="26"/>
      <c r="V2033" s="26"/>
      <c r="W2033" s="3">
        <v>43076.784410995373</v>
      </c>
      <c r="X2033" s="2" t="s">
        <v>4266</v>
      </c>
      <c r="Y2033" s="4" t="s">
        <v>22</v>
      </c>
      <c r="Z2033" s="2" t="s">
        <v>22</v>
      </c>
      <c r="AA2033" s="2" t="s">
        <v>22</v>
      </c>
    </row>
    <row r="2034" spans="1:27" s="2" customFormat="1">
      <c r="A2034" s="2">
        <v>201702542</v>
      </c>
      <c r="B2034" s="2" t="s">
        <v>1473</v>
      </c>
      <c r="C2034" s="2" t="s">
        <v>2327</v>
      </c>
      <c r="D2034" s="2">
        <v>119</v>
      </c>
      <c r="E2034" s="2" t="s">
        <v>70</v>
      </c>
      <c r="F2034" s="3">
        <v>42926</v>
      </c>
      <c r="G2034" s="2" t="s">
        <v>31</v>
      </c>
      <c r="H2034" s="2" t="s">
        <v>32</v>
      </c>
      <c r="I2034" s="3">
        <v>43076.879570833335</v>
      </c>
      <c r="J2034" s="1">
        <f t="shared" si="28"/>
        <v>43076</v>
      </c>
      <c r="K2034" s="2" t="s">
        <v>21</v>
      </c>
      <c r="L2034" s="13"/>
      <c r="O2034" s="26"/>
      <c r="P2034" s="26"/>
      <c r="Q2034" s="26"/>
      <c r="R2034" s="26"/>
      <c r="S2034" s="26"/>
      <c r="T2034" s="26"/>
      <c r="U2034" s="26"/>
      <c r="V2034" s="26"/>
      <c r="W2034" s="3">
        <v>43076.879561921298</v>
      </c>
      <c r="X2034" s="2" t="s">
        <v>4267</v>
      </c>
      <c r="Y2034" s="4" t="s">
        <v>22</v>
      </c>
      <c r="Z2034" s="2" t="s">
        <v>22</v>
      </c>
      <c r="AA2034" s="2" t="s">
        <v>22</v>
      </c>
    </row>
    <row r="2035" spans="1:27" s="2" customFormat="1">
      <c r="A2035" s="2">
        <v>201702543</v>
      </c>
      <c r="B2035" s="2" t="s">
        <v>4268</v>
      </c>
      <c r="C2035" s="2" t="s">
        <v>723</v>
      </c>
      <c r="D2035" s="2">
        <v>126</v>
      </c>
      <c r="E2035" s="2" t="s">
        <v>95</v>
      </c>
      <c r="F2035" s="3">
        <v>40520</v>
      </c>
      <c r="G2035" s="2" t="s">
        <v>19</v>
      </c>
      <c r="H2035" s="2" t="s">
        <v>20</v>
      </c>
      <c r="I2035" s="3">
        <v>43077.831409606479</v>
      </c>
      <c r="J2035" s="1">
        <f t="shared" si="28"/>
        <v>43077</v>
      </c>
      <c r="K2035" s="2" t="s">
        <v>21</v>
      </c>
      <c r="L2035" s="13"/>
      <c r="O2035" s="26"/>
      <c r="P2035" s="26"/>
      <c r="Q2035" s="26"/>
      <c r="R2035" s="26"/>
      <c r="S2035" s="26"/>
      <c r="T2035" s="26"/>
      <c r="U2035" s="26"/>
      <c r="V2035" s="26"/>
      <c r="W2035" s="3">
        <v>43077.831402048614</v>
      </c>
      <c r="X2035" s="2" t="s">
        <v>4269</v>
      </c>
      <c r="Y2035" s="4" t="s">
        <v>22</v>
      </c>
      <c r="Z2035" s="2" t="s">
        <v>22</v>
      </c>
      <c r="AA2035" s="2" t="s">
        <v>22</v>
      </c>
    </row>
    <row r="2036" spans="1:27" s="2" customFormat="1">
      <c r="A2036" s="2">
        <v>201702546</v>
      </c>
      <c r="B2036" s="2" t="s">
        <v>4270</v>
      </c>
      <c r="C2036" s="2" t="s">
        <v>4271</v>
      </c>
      <c r="D2036" s="2">
        <v>119</v>
      </c>
      <c r="E2036" s="2" t="s">
        <v>70</v>
      </c>
      <c r="F2036" s="3">
        <v>41617</v>
      </c>
      <c r="G2036" s="2" t="s">
        <v>71</v>
      </c>
      <c r="H2036" s="2" t="s">
        <v>72</v>
      </c>
      <c r="I2036" s="3">
        <v>43078.568646446758</v>
      </c>
      <c r="J2036" s="1">
        <f t="shared" ref="J2036:J2099" si="29">ROUNDDOWN(I2036,0)</f>
        <v>43078</v>
      </c>
      <c r="K2036" s="2" t="s">
        <v>21</v>
      </c>
      <c r="L2036" s="13"/>
      <c r="O2036" s="26"/>
      <c r="P2036" s="26"/>
      <c r="Q2036" s="26"/>
      <c r="R2036" s="26"/>
      <c r="S2036" s="26"/>
      <c r="T2036" s="26"/>
      <c r="U2036" s="26"/>
      <c r="V2036" s="26"/>
      <c r="W2036" s="3">
        <v>43078.556242627317</v>
      </c>
      <c r="X2036" s="2" t="s">
        <v>4272</v>
      </c>
      <c r="Y2036" s="4" t="s">
        <v>22</v>
      </c>
      <c r="Z2036" s="2" t="s">
        <v>22</v>
      </c>
      <c r="AA2036" s="2" t="s">
        <v>22</v>
      </c>
    </row>
    <row r="2037" spans="1:27" s="2" customFormat="1">
      <c r="A2037" s="2">
        <v>201702552</v>
      </c>
      <c r="B2037" s="2" t="s">
        <v>4273</v>
      </c>
      <c r="C2037" s="2" t="s">
        <v>4274</v>
      </c>
      <c r="D2037" s="2">
        <v>125</v>
      </c>
      <c r="E2037" s="2" t="s">
        <v>18</v>
      </c>
      <c r="F2037" s="3">
        <v>40887</v>
      </c>
      <c r="G2037" s="2" t="s">
        <v>36</v>
      </c>
      <c r="H2037" s="2" t="s">
        <v>37</v>
      </c>
      <c r="I2037" s="3">
        <v>43079.599467789354</v>
      </c>
      <c r="J2037" s="1">
        <f t="shared" si="29"/>
        <v>43079</v>
      </c>
      <c r="K2037" s="2" t="s">
        <v>21</v>
      </c>
      <c r="L2037" s="13"/>
      <c r="O2037" s="26"/>
      <c r="P2037" s="26"/>
      <c r="Q2037" s="26"/>
      <c r="R2037" s="26"/>
      <c r="S2037" s="26"/>
      <c r="T2037" s="26"/>
      <c r="U2037" s="26"/>
      <c r="V2037" s="26"/>
      <c r="W2037" s="3">
        <v>43079.597493900466</v>
      </c>
      <c r="X2037" s="2" t="s">
        <v>4275</v>
      </c>
      <c r="Y2037" s="4" t="s">
        <v>22</v>
      </c>
      <c r="Z2037" s="2" t="s">
        <v>22</v>
      </c>
      <c r="AA2037" s="2" t="s">
        <v>22</v>
      </c>
    </row>
    <row r="2038" spans="1:27" s="2" customFormat="1">
      <c r="A2038" s="2">
        <v>201702554</v>
      </c>
      <c r="B2038" s="2" t="s">
        <v>4276</v>
      </c>
      <c r="C2038" s="2" t="s">
        <v>4277</v>
      </c>
      <c r="D2038" s="2">
        <v>128</v>
      </c>
      <c r="E2038" s="2" t="s">
        <v>464</v>
      </c>
      <c r="F2038" s="3">
        <v>42760</v>
      </c>
      <c r="G2038" s="2" t="s">
        <v>36</v>
      </c>
      <c r="H2038" s="2" t="s">
        <v>37</v>
      </c>
      <c r="I2038" s="3">
        <v>43103.500731134256</v>
      </c>
      <c r="J2038" s="1">
        <f t="shared" si="29"/>
        <v>43103</v>
      </c>
      <c r="K2038" s="2" t="s">
        <v>21</v>
      </c>
      <c r="L2038" s="13"/>
      <c r="O2038" s="26"/>
      <c r="P2038" s="26"/>
      <c r="Q2038" s="26"/>
      <c r="R2038" s="26"/>
      <c r="S2038" s="26"/>
      <c r="T2038" s="26"/>
      <c r="U2038" s="26"/>
      <c r="V2038" s="26"/>
      <c r="W2038" s="3">
        <v>43103.499899305556</v>
      </c>
      <c r="X2038" s="2" t="s">
        <v>4278</v>
      </c>
      <c r="Y2038" s="4" t="s">
        <v>22</v>
      </c>
      <c r="Z2038" s="2" t="s">
        <v>22</v>
      </c>
      <c r="AA2038" s="2" t="s">
        <v>22</v>
      </c>
    </row>
    <row r="2039" spans="1:27" s="2" customFormat="1">
      <c r="A2039" s="2">
        <v>201702558</v>
      </c>
      <c r="B2039" s="2" t="s">
        <v>2015</v>
      </c>
      <c r="C2039" s="2" t="s">
        <v>4279</v>
      </c>
      <c r="D2039" s="2">
        <v>499</v>
      </c>
      <c r="E2039" s="2" t="s">
        <v>50</v>
      </c>
      <c r="F2039" s="3">
        <v>43019</v>
      </c>
      <c r="G2039" s="2" t="s">
        <v>71</v>
      </c>
      <c r="H2039" s="2" t="s">
        <v>72</v>
      </c>
      <c r="I2039" s="3">
        <v>43089.862039085645</v>
      </c>
      <c r="J2039" s="1">
        <f t="shared" si="29"/>
        <v>43089</v>
      </c>
      <c r="K2039" s="2" t="s">
        <v>21</v>
      </c>
      <c r="L2039" s="13"/>
      <c r="O2039" s="26"/>
      <c r="P2039" s="26"/>
      <c r="Q2039" s="26"/>
      <c r="R2039" s="26"/>
      <c r="S2039" s="26"/>
      <c r="T2039" s="26"/>
      <c r="U2039" s="26"/>
      <c r="V2039" s="26"/>
      <c r="W2039" s="3">
        <v>43089.856434293979</v>
      </c>
      <c r="X2039" s="2" t="s">
        <v>4280</v>
      </c>
      <c r="Y2039" s="4" t="s">
        <v>22</v>
      </c>
      <c r="Z2039" s="2" t="s">
        <v>22</v>
      </c>
      <c r="AA2039" s="2" t="s">
        <v>22</v>
      </c>
    </row>
    <row r="2040" spans="1:27" s="2" customFormat="1">
      <c r="A2040" s="2">
        <v>201702559</v>
      </c>
      <c r="B2040" s="2" t="s">
        <v>4281</v>
      </c>
      <c r="C2040" s="2" t="s">
        <v>4282</v>
      </c>
      <c r="D2040" s="2">
        <v>539</v>
      </c>
      <c r="E2040" s="2" t="s">
        <v>2560</v>
      </c>
      <c r="F2040" s="3">
        <v>43019</v>
      </c>
      <c r="G2040" s="2" t="s">
        <v>19</v>
      </c>
      <c r="H2040" s="2" t="s">
        <v>20</v>
      </c>
      <c r="I2040" s="3">
        <v>43114.551412615743</v>
      </c>
      <c r="J2040" s="1">
        <f t="shared" si="29"/>
        <v>43114</v>
      </c>
      <c r="K2040" s="2" t="s">
        <v>21</v>
      </c>
      <c r="L2040" s="13"/>
      <c r="O2040" s="26"/>
      <c r="P2040" s="26"/>
      <c r="Q2040" s="26"/>
      <c r="R2040" s="26"/>
      <c r="S2040" s="26"/>
      <c r="T2040" s="26"/>
      <c r="U2040" s="26"/>
      <c r="V2040" s="26"/>
      <c r="W2040" s="3">
        <v>43114.529604594907</v>
      </c>
      <c r="X2040" s="2" t="s">
        <v>4283</v>
      </c>
      <c r="Y2040" s="4" t="s">
        <v>22</v>
      </c>
      <c r="Z2040" s="2" t="s">
        <v>22</v>
      </c>
      <c r="AA2040" s="2" t="s">
        <v>22</v>
      </c>
    </row>
    <row r="2041" spans="1:27" s="2" customFormat="1">
      <c r="A2041" s="2">
        <v>201702560</v>
      </c>
      <c r="B2041" s="2" t="s">
        <v>4284</v>
      </c>
      <c r="C2041" s="2" t="s">
        <v>2680</v>
      </c>
      <c r="D2041" s="2">
        <v>128</v>
      </c>
      <c r="E2041" s="2" t="s">
        <v>464</v>
      </c>
      <c r="F2041" s="3">
        <v>42715</v>
      </c>
      <c r="G2041" s="2" t="s">
        <v>19</v>
      </c>
      <c r="H2041" s="2" t="s">
        <v>20</v>
      </c>
      <c r="I2041" s="3">
        <v>43081.632006944441</v>
      </c>
      <c r="J2041" s="1">
        <f t="shared" si="29"/>
        <v>43081</v>
      </c>
      <c r="K2041" s="2" t="s">
        <v>21</v>
      </c>
      <c r="L2041" s="13"/>
      <c r="O2041" s="26"/>
      <c r="P2041" s="26"/>
      <c r="Q2041" s="26"/>
      <c r="R2041" s="26"/>
      <c r="S2041" s="26"/>
      <c r="T2041" s="26"/>
      <c r="U2041" s="26"/>
      <c r="V2041" s="26"/>
      <c r="W2041" s="3">
        <v>43081.631703159721</v>
      </c>
      <c r="X2041" s="2" t="s">
        <v>4285</v>
      </c>
      <c r="Y2041" s="4" t="s">
        <v>22</v>
      </c>
      <c r="Z2041" s="2" t="s">
        <v>22</v>
      </c>
      <c r="AA2041" s="2" t="s">
        <v>22</v>
      </c>
    </row>
    <row r="2042" spans="1:27" s="2" customFormat="1">
      <c r="A2042" s="2">
        <v>201702581</v>
      </c>
      <c r="B2042" s="2" t="s">
        <v>4286</v>
      </c>
      <c r="C2042" s="2" t="s">
        <v>104</v>
      </c>
      <c r="D2042" s="2">
        <v>130</v>
      </c>
      <c r="E2042" s="2" t="s">
        <v>35</v>
      </c>
      <c r="F2042" s="3">
        <v>39432</v>
      </c>
      <c r="G2042" s="2" t="s">
        <v>31</v>
      </c>
      <c r="H2042" s="2" t="s">
        <v>32</v>
      </c>
      <c r="I2042" s="3">
        <v>43128.574902430555</v>
      </c>
      <c r="J2042" s="1">
        <f t="shared" si="29"/>
        <v>43128</v>
      </c>
      <c r="K2042" s="2" t="s">
        <v>21</v>
      </c>
      <c r="L2042" s="13"/>
      <c r="O2042" s="26"/>
      <c r="P2042" s="26"/>
      <c r="Q2042" s="26"/>
      <c r="R2042" s="26"/>
      <c r="S2042" s="26"/>
      <c r="T2042" s="26"/>
      <c r="U2042" s="26"/>
      <c r="V2042" s="26"/>
      <c r="W2042" s="3">
        <v>43128.573512997682</v>
      </c>
      <c r="X2042" s="2" t="s">
        <v>4287</v>
      </c>
      <c r="Y2042" s="4" t="s">
        <v>22</v>
      </c>
      <c r="Z2042" s="2" t="s">
        <v>22</v>
      </c>
      <c r="AA2042" s="2" t="s">
        <v>22</v>
      </c>
    </row>
    <row r="2043" spans="1:27" s="2" customFormat="1">
      <c r="A2043" s="2">
        <v>201702582</v>
      </c>
      <c r="B2043" s="2" t="s">
        <v>4288</v>
      </c>
      <c r="C2043" s="2" t="s">
        <v>4289</v>
      </c>
      <c r="D2043" s="2">
        <v>131</v>
      </c>
      <c r="E2043" s="2" t="s">
        <v>40</v>
      </c>
      <c r="F2043" s="3">
        <v>39432</v>
      </c>
      <c r="G2043" s="2" t="s">
        <v>36</v>
      </c>
      <c r="H2043" s="2" t="s">
        <v>37</v>
      </c>
      <c r="I2043" s="3">
        <v>43085.791038194446</v>
      </c>
      <c r="J2043" s="1">
        <f t="shared" si="29"/>
        <v>43085</v>
      </c>
      <c r="K2043" s="2" t="s">
        <v>21</v>
      </c>
      <c r="L2043" s="13"/>
      <c r="O2043" s="26"/>
      <c r="P2043" s="26"/>
      <c r="Q2043" s="26"/>
      <c r="R2043" s="26"/>
      <c r="S2043" s="26"/>
      <c r="T2043" s="26"/>
      <c r="U2043" s="26"/>
      <c r="V2043" s="26"/>
      <c r="W2043" s="3">
        <v>43085.770173993056</v>
      </c>
      <c r="X2043" s="2" t="s">
        <v>4290</v>
      </c>
      <c r="Y2043" s="4" t="s">
        <v>22</v>
      </c>
      <c r="Z2043" s="2" t="s">
        <v>22</v>
      </c>
      <c r="AA2043" s="2" t="s">
        <v>22</v>
      </c>
    </row>
    <row r="2044" spans="1:27" s="2" customFormat="1">
      <c r="A2044" s="2">
        <v>201702604</v>
      </c>
      <c r="B2044" s="2" t="s">
        <v>4291</v>
      </c>
      <c r="C2044" s="2" t="s">
        <v>123</v>
      </c>
      <c r="D2044" s="2">
        <v>119</v>
      </c>
      <c r="E2044" s="2" t="s">
        <v>70</v>
      </c>
      <c r="F2044" s="3">
        <v>42359</v>
      </c>
      <c r="G2044" s="2" t="s">
        <v>19</v>
      </c>
      <c r="H2044" s="2" t="s">
        <v>20</v>
      </c>
      <c r="I2044" s="3">
        <v>43090.993185300926</v>
      </c>
      <c r="J2044" s="1">
        <f t="shared" si="29"/>
        <v>43090</v>
      </c>
      <c r="K2044" s="2" t="s">
        <v>21</v>
      </c>
      <c r="L2044" s="13"/>
      <c r="O2044" s="26"/>
      <c r="P2044" s="26"/>
      <c r="Q2044" s="26"/>
      <c r="R2044" s="26"/>
      <c r="S2044" s="26"/>
      <c r="T2044" s="26"/>
      <c r="U2044" s="26"/>
      <c r="V2044" s="26"/>
      <c r="W2044" s="3">
        <v>43090.992468865741</v>
      </c>
      <c r="X2044" s="2" t="s">
        <v>4292</v>
      </c>
      <c r="Y2044" s="4" t="s">
        <v>22</v>
      </c>
      <c r="Z2044" s="2" t="s">
        <v>22</v>
      </c>
      <c r="AA2044" s="2" t="s">
        <v>22</v>
      </c>
    </row>
    <row r="2045" spans="1:27" s="2" customFormat="1">
      <c r="A2045" s="2">
        <v>201702611</v>
      </c>
      <c r="B2045" s="2" t="s">
        <v>4293</v>
      </c>
      <c r="C2045" s="2" t="s">
        <v>3611</v>
      </c>
      <c r="D2045" s="2">
        <v>201</v>
      </c>
      <c r="E2045" s="2" t="s">
        <v>794</v>
      </c>
      <c r="F2045" s="3">
        <v>42822</v>
      </c>
      <c r="G2045" s="2" t="s">
        <v>36</v>
      </c>
      <c r="H2045" s="2" t="s">
        <v>37</v>
      </c>
      <c r="I2045" s="3">
        <v>43104.739518402777</v>
      </c>
      <c r="J2045" s="1">
        <f t="shared" si="29"/>
        <v>43104</v>
      </c>
      <c r="K2045" s="2" t="s">
        <v>21</v>
      </c>
      <c r="L2045" s="13"/>
      <c r="O2045" s="26"/>
      <c r="P2045" s="26"/>
      <c r="Q2045" s="26"/>
      <c r="R2045" s="26"/>
      <c r="S2045" s="26"/>
      <c r="T2045" s="26"/>
      <c r="U2045" s="26"/>
      <c r="V2045" s="26"/>
      <c r="W2045" s="3">
        <v>43104.73481021991</v>
      </c>
      <c r="X2045" s="2" t="s">
        <v>4294</v>
      </c>
      <c r="Y2045" s="4" t="s">
        <v>22</v>
      </c>
      <c r="Z2045" s="2" t="s">
        <v>22</v>
      </c>
      <c r="AA2045" s="2" t="s">
        <v>22</v>
      </c>
    </row>
    <row r="2046" spans="1:27" s="2" customFormat="1">
      <c r="A2046" s="2">
        <v>201702614</v>
      </c>
      <c r="B2046" s="2" t="s">
        <v>616</v>
      </c>
      <c r="C2046" s="2" t="s">
        <v>4071</v>
      </c>
      <c r="D2046" s="2">
        <v>599</v>
      </c>
      <c r="E2046" s="2" t="s">
        <v>50</v>
      </c>
      <c r="F2046" s="3">
        <v>42069</v>
      </c>
      <c r="G2046" s="2" t="s">
        <v>36</v>
      </c>
      <c r="H2046" s="2" t="s">
        <v>37</v>
      </c>
      <c r="I2046" s="3">
        <v>43093.516990162039</v>
      </c>
      <c r="J2046" s="1">
        <f t="shared" si="29"/>
        <v>43093</v>
      </c>
      <c r="K2046" s="2" t="s">
        <v>21</v>
      </c>
      <c r="L2046" s="13"/>
      <c r="O2046" s="26"/>
      <c r="P2046" s="26"/>
      <c r="Q2046" s="26"/>
      <c r="R2046" s="26"/>
      <c r="S2046" s="26"/>
      <c r="T2046" s="26"/>
      <c r="U2046" s="26"/>
      <c r="V2046" s="26"/>
      <c r="W2046" s="3">
        <v>43093.512924305556</v>
      </c>
      <c r="X2046" s="2" t="s">
        <v>4295</v>
      </c>
      <c r="Y2046" s="4" t="s">
        <v>22</v>
      </c>
      <c r="Z2046" s="2" t="s">
        <v>22</v>
      </c>
      <c r="AA2046" s="2" t="s">
        <v>22</v>
      </c>
    </row>
    <row r="2047" spans="1:27" s="2" customFormat="1">
      <c r="A2047" s="2">
        <v>201702616</v>
      </c>
      <c r="B2047" s="2" t="s">
        <v>4296</v>
      </c>
      <c r="C2047" s="2" t="s">
        <v>4297</v>
      </c>
      <c r="D2047" s="2">
        <v>508</v>
      </c>
      <c r="E2047" s="2" t="s">
        <v>147</v>
      </c>
      <c r="F2047" s="3">
        <v>42962</v>
      </c>
      <c r="G2047" s="2" t="s">
        <v>71</v>
      </c>
      <c r="H2047" s="2" t="s">
        <v>72</v>
      </c>
      <c r="I2047" s="3">
        <v>43093.626325462959</v>
      </c>
      <c r="J2047" s="1">
        <f t="shared" si="29"/>
        <v>43093</v>
      </c>
      <c r="K2047" s="2" t="s">
        <v>21</v>
      </c>
      <c r="L2047" s="13"/>
      <c r="O2047" s="26"/>
      <c r="P2047" s="26"/>
      <c r="Q2047" s="26"/>
      <c r="R2047" s="26"/>
      <c r="S2047" s="26"/>
      <c r="T2047" s="26"/>
      <c r="U2047" s="26"/>
      <c r="V2047" s="26"/>
      <c r="W2047" s="3">
        <v>43093.624847569445</v>
      </c>
      <c r="X2047" s="2" t="s">
        <v>4298</v>
      </c>
      <c r="Y2047" s="4" t="s">
        <v>22</v>
      </c>
      <c r="Z2047" s="2" t="s">
        <v>22</v>
      </c>
      <c r="AA2047" s="2" t="s">
        <v>22</v>
      </c>
    </row>
    <row r="2048" spans="1:27" s="2" customFormat="1">
      <c r="A2048" s="2">
        <v>201702627</v>
      </c>
      <c r="B2048" s="2" t="s">
        <v>4299</v>
      </c>
      <c r="C2048" s="2" t="s">
        <v>85</v>
      </c>
      <c r="D2048" s="2">
        <v>125</v>
      </c>
      <c r="E2048" s="2" t="s">
        <v>18</v>
      </c>
      <c r="F2048" s="3">
        <v>39442</v>
      </c>
      <c r="G2048" s="2" t="s">
        <v>71</v>
      </c>
      <c r="H2048" s="2" t="s">
        <v>72</v>
      </c>
      <c r="I2048" s="3">
        <v>43095.555776539353</v>
      </c>
      <c r="J2048" s="1">
        <f t="shared" si="29"/>
        <v>43095</v>
      </c>
      <c r="K2048" s="2" t="s">
        <v>21</v>
      </c>
      <c r="L2048" s="13"/>
      <c r="O2048" s="26"/>
      <c r="P2048" s="26"/>
      <c r="Q2048" s="26"/>
      <c r="R2048" s="26"/>
      <c r="S2048" s="26"/>
      <c r="T2048" s="26"/>
      <c r="U2048" s="26"/>
      <c r="V2048" s="26"/>
      <c r="W2048" s="3">
        <v>43095.39711701389</v>
      </c>
      <c r="X2048" s="2" t="s">
        <v>4300</v>
      </c>
      <c r="Y2048" s="4" t="s">
        <v>22</v>
      </c>
      <c r="Z2048" s="2" t="s">
        <v>22</v>
      </c>
      <c r="AA2048" s="2" t="s">
        <v>22</v>
      </c>
    </row>
    <row r="2049" spans="1:27" s="2" customFormat="1">
      <c r="A2049" s="2">
        <v>201702642</v>
      </c>
      <c r="B2049" s="2" t="s">
        <v>4301</v>
      </c>
      <c r="C2049" s="2" t="s">
        <v>4302</v>
      </c>
      <c r="D2049" s="2">
        <v>499</v>
      </c>
      <c r="E2049" s="2" t="s">
        <v>50</v>
      </c>
      <c r="F2049" s="3">
        <v>42001</v>
      </c>
      <c r="G2049" s="2" t="s">
        <v>36</v>
      </c>
      <c r="H2049" s="2" t="s">
        <v>37</v>
      </c>
      <c r="I2049" s="3">
        <v>43097.642512465274</v>
      </c>
      <c r="J2049" s="1">
        <f t="shared" si="29"/>
        <v>43097</v>
      </c>
      <c r="K2049" s="2" t="s">
        <v>21</v>
      </c>
      <c r="L2049" s="13"/>
      <c r="O2049" s="26"/>
      <c r="P2049" s="26"/>
      <c r="Q2049" s="26"/>
      <c r="R2049" s="26"/>
      <c r="S2049" s="26"/>
      <c r="T2049" s="26"/>
      <c r="U2049" s="26"/>
      <c r="V2049" s="26"/>
      <c r="W2049" s="3">
        <v>43097.614886307871</v>
      </c>
      <c r="X2049" s="2" t="s">
        <v>4303</v>
      </c>
      <c r="Y2049" s="4" t="s">
        <v>22</v>
      </c>
      <c r="Z2049" s="2" t="s">
        <v>22</v>
      </c>
      <c r="AA2049" s="2" t="s">
        <v>22</v>
      </c>
    </row>
    <row r="2050" spans="1:27" s="2" customFormat="1">
      <c r="A2050" s="2">
        <v>201702644</v>
      </c>
      <c r="B2050" s="2" t="s">
        <v>1801</v>
      </c>
      <c r="C2050" s="2" t="s">
        <v>4304</v>
      </c>
      <c r="D2050" s="2">
        <v>599</v>
      </c>
      <c r="E2050" s="2" t="s">
        <v>50</v>
      </c>
      <c r="F2050" s="3">
        <v>42914</v>
      </c>
      <c r="G2050" s="2" t="s">
        <v>36</v>
      </c>
      <c r="H2050" s="2" t="s">
        <v>37</v>
      </c>
      <c r="I2050" s="3">
        <v>43097.622970833334</v>
      </c>
      <c r="J2050" s="1">
        <f t="shared" si="29"/>
        <v>43097</v>
      </c>
      <c r="K2050" s="2" t="s">
        <v>21</v>
      </c>
      <c r="L2050" s="13"/>
      <c r="O2050" s="26"/>
      <c r="P2050" s="26"/>
      <c r="Q2050" s="26"/>
      <c r="R2050" s="26"/>
      <c r="S2050" s="26"/>
      <c r="T2050" s="26"/>
      <c r="U2050" s="26"/>
      <c r="V2050" s="26"/>
      <c r="W2050" s="3">
        <v>43097.622960879627</v>
      </c>
      <c r="X2050" s="2" t="s">
        <v>4305</v>
      </c>
      <c r="Y2050" s="4" t="s">
        <v>22</v>
      </c>
      <c r="Z2050" s="2" t="s">
        <v>22</v>
      </c>
      <c r="AA2050" s="2" t="s">
        <v>22</v>
      </c>
    </row>
    <row r="2051" spans="1:27" s="2" customFormat="1">
      <c r="A2051" s="2">
        <v>201702645</v>
      </c>
      <c r="B2051" s="2" t="s">
        <v>1851</v>
      </c>
      <c r="C2051" s="2" t="s">
        <v>69</v>
      </c>
      <c r="D2051" s="2">
        <v>499</v>
      </c>
      <c r="E2051" s="2" t="s">
        <v>50</v>
      </c>
      <c r="F2051" s="3">
        <v>41271</v>
      </c>
      <c r="G2051" s="2" t="s">
        <v>71</v>
      </c>
      <c r="H2051" s="2" t="s">
        <v>72</v>
      </c>
      <c r="I2051" s="3">
        <v>43536.39489614583</v>
      </c>
      <c r="J2051" s="1">
        <f t="shared" si="29"/>
        <v>43536</v>
      </c>
      <c r="K2051" s="2" t="s">
        <v>21</v>
      </c>
      <c r="L2051" s="13"/>
      <c r="O2051" s="26"/>
      <c r="P2051" s="26"/>
      <c r="Q2051" s="26"/>
      <c r="R2051" s="26"/>
      <c r="S2051" s="26"/>
      <c r="T2051" s="26"/>
      <c r="U2051" s="26"/>
      <c r="V2051" s="26"/>
      <c r="W2051" s="3">
        <v>43536.395000312499</v>
      </c>
      <c r="X2051" s="2" t="s">
        <v>4306</v>
      </c>
      <c r="Y2051" s="4" t="s">
        <v>22</v>
      </c>
      <c r="Z2051" s="2" t="s">
        <v>22</v>
      </c>
      <c r="AA2051" s="2" t="s">
        <v>22</v>
      </c>
    </row>
    <row r="2052" spans="1:27" s="2" customFormat="1">
      <c r="A2052" s="2">
        <v>201702656</v>
      </c>
      <c r="B2052" s="2" t="s">
        <v>4307</v>
      </c>
      <c r="C2052" s="2" t="s">
        <v>855</v>
      </c>
      <c r="D2052" s="2">
        <v>125</v>
      </c>
      <c r="E2052" s="2" t="s">
        <v>18</v>
      </c>
      <c r="F2052" s="3">
        <v>38350</v>
      </c>
      <c r="G2052" s="2" t="s">
        <v>31</v>
      </c>
      <c r="H2052" s="2" t="s">
        <v>32</v>
      </c>
      <c r="I2052" s="3">
        <v>43098.808914780093</v>
      </c>
      <c r="J2052" s="1">
        <f t="shared" si="29"/>
        <v>43098</v>
      </c>
      <c r="K2052" s="2" t="s">
        <v>21</v>
      </c>
      <c r="L2052" s="13"/>
      <c r="O2052" s="26"/>
      <c r="P2052" s="26"/>
      <c r="Q2052" s="26"/>
      <c r="R2052" s="26"/>
      <c r="S2052" s="26"/>
      <c r="T2052" s="26"/>
      <c r="U2052" s="26"/>
      <c r="V2052" s="26"/>
      <c r="W2052" s="3">
        <v>43098.792705902779</v>
      </c>
      <c r="X2052" s="2" t="s">
        <v>4308</v>
      </c>
      <c r="Y2052" s="4" t="s">
        <v>22</v>
      </c>
      <c r="Z2052" s="2" t="s">
        <v>22</v>
      </c>
      <c r="AA2052" s="2" t="s">
        <v>22</v>
      </c>
    </row>
    <row r="2053" spans="1:27" s="2" customFormat="1">
      <c r="A2053" s="2">
        <v>201702659</v>
      </c>
      <c r="B2053" s="2" t="s">
        <v>4309</v>
      </c>
      <c r="C2053" s="2" t="s">
        <v>659</v>
      </c>
      <c r="D2053" s="2">
        <v>539</v>
      </c>
      <c r="E2053" s="2" t="s">
        <v>2560</v>
      </c>
      <c r="F2053" s="3" t="s">
        <v>22</v>
      </c>
      <c r="G2053" s="2" t="s">
        <v>36</v>
      </c>
      <c r="H2053" s="2" t="s">
        <v>37</v>
      </c>
      <c r="I2053" s="3">
        <v>43099.407874502314</v>
      </c>
      <c r="J2053" s="1">
        <f t="shared" si="29"/>
        <v>43099</v>
      </c>
      <c r="K2053" s="2" t="s">
        <v>21</v>
      </c>
      <c r="L2053" s="13"/>
      <c r="O2053" s="26"/>
      <c r="P2053" s="26"/>
      <c r="Q2053" s="26"/>
      <c r="R2053" s="26"/>
      <c r="S2053" s="26"/>
      <c r="T2053" s="26"/>
      <c r="U2053" s="26"/>
      <c r="V2053" s="26"/>
      <c r="W2053" s="3">
        <v>43099.407874502314</v>
      </c>
      <c r="X2053" s="2" t="s">
        <v>4310</v>
      </c>
      <c r="Y2053" s="4" t="s">
        <v>22</v>
      </c>
      <c r="Z2053" s="2" t="s">
        <v>22</v>
      </c>
      <c r="AA2053" s="2" t="s">
        <v>22</v>
      </c>
    </row>
    <row r="2054" spans="1:27" s="2" customFormat="1">
      <c r="A2054" s="2">
        <v>201702661</v>
      </c>
      <c r="B2054" s="2" t="s">
        <v>3877</v>
      </c>
      <c r="C2054" s="2" t="s">
        <v>4311</v>
      </c>
      <c r="D2054" s="2">
        <v>14</v>
      </c>
      <c r="E2054" s="2" t="s">
        <v>1870</v>
      </c>
      <c r="F2054" s="3">
        <v>41273</v>
      </c>
      <c r="G2054" s="2" t="s">
        <v>31</v>
      </c>
      <c r="H2054" s="2" t="s">
        <v>32</v>
      </c>
      <c r="I2054" s="3">
        <v>43099.471501122687</v>
      </c>
      <c r="J2054" s="1">
        <f t="shared" si="29"/>
        <v>43099</v>
      </c>
      <c r="K2054" s="2" t="s">
        <v>21</v>
      </c>
      <c r="L2054" s="13"/>
      <c r="O2054" s="26"/>
      <c r="P2054" s="26"/>
      <c r="Q2054" s="26"/>
      <c r="R2054" s="26"/>
      <c r="S2054" s="26"/>
      <c r="T2054" s="26"/>
      <c r="U2054" s="26"/>
      <c r="V2054" s="26"/>
      <c r="W2054" s="3">
        <v>43099.469476736114</v>
      </c>
      <c r="X2054" s="2" t="s">
        <v>4312</v>
      </c>
      <c r="Y2054" s="4" t="s">
        <v>22</v>
      </c>
      <c r="Z2054" s="2" t="s">
        <v>22</v>
      </c>
      <c r="AA2054" s="2" t="s">
        <v>22</v>
      </c>
    </row>
    <row r="2055" spans="1:27" s="2" customFormat="1">
      <c r="A2055" s="2">
        <v>201702665</v>
      </c>
      <c r="B2055" s="2" t="s">
        <v>4313</v>
      </c>
      <c r="C2055" s="2" t="s">
        <v>413</v>
      </c>
      <c r="D2055" s="2">
        <v>125</v>
      </c>
      <c r="E2055" s="2" t="s">
        <v>18</v>
      </c>
      <c r="F2055" s="3">
        <v>42003</v>
      </c>
      <c r="G2055" s="2" t="s">
        <v>71</v>
      </c>
      <c r="H2055" s="2" t="s">
        <v>72</v>
      </c>
      <c r="I2055" s="3">
        <v>43099.741218668983</v>
      </c>
      <c r="J2055" s="1">
        <f t="shared" si="29"/>
        <v>43099</v>
      </c>
      <c r="K2055" s="2" t="s">
        <v>21</v>
      </c>
      <c r="L2055" s="13"/>
      <c r="O2055" s="26"/>
      <c r="P2055" s="26"/>
      <c r="Q2055" s="26"/>
      <c r="R2055" s="26"/>
      <c r="S2055" s="26"/>
      <c r="T2055" s="26"/>
      <c r="U2055" s="26"/>
      <c r="V2055" s="26"/>
      <c r="W2055" s="3">
        <v>43099.739246261575</v>
      </c>
      <c r="X2055" s="2" t="s">
        <v>4314</v>
      </c>
      <c r="Y2055" s="4" t="s">
        <v>22</v>
      </c>
      <c r="Z2055" s="2" t="s">
        <v>22</v>
      </c>
      <c r="AA2055" s="2" t="s">
        <v>22</v>
      </c>
    </row>
    <row r="2056" spans="1:27" s="2" customFormat="1">
      <c r="A2056" s="2">
        <v>201702667</v>
      </c>
      <c r="B2056" s="2" t="s">
        <v>4315</v>
      </c>
      <c r="C2056" s="2" t="s">
        <v>4027</v>
      </c>
      <c r="D2056" s="2">
        <v>499</v>
      </c>
      <c r="E2056" s="2" t="s">
        <v>50</v>
      </c>
      <c r="F2056" s="3">
        <v>37986</v>
      </c>
      <c r="G2056" s="2" t="s">
        <v>19</v>
      </c>
      <c r="H2056" s="2" t="s">
        <v>20</v>
      </c>
      <c r="I2056" s="3">
        <v>43100.537404085648</v>
      </c>
      <c r="J2056" s="1">
        <f t="shared" si="29"/>
        <v>43100</v>
      </c>
      <c r="K2056" s="2" t="s">
        <v>21</v>
      </c>
      <c r="L2056" s="13"/>
      <c r="O2056" s="26"/>
      <c r="P2056" s="26"/>
      <c r="Q2056" s="26"/>
      <c r="R2056" s="26"/>
      <c r="S2056" s="26"/>
      <c r="T2056" s="26"/>
      <c r="U2056" s="26"/>
      <c r="V2056" s="26"/>
      <c r="W2056" s="3">
        <v>43100.391158067127</v>
      </c>
      <c r="X2056" s="2" t="s">
        <v>4316</v>
      </c>
      <c r="Y2056" s="4" t="s">
        <v>22</v>
      </c>
      <c r="Z2056" s="2" t="s">
        <v>22</v>
      </c>
      <c r="AA2056" s="2" t="s">
        <v>22</v>
      </c>
    </row>
    <row r="2057" spans="1:27" s="2" customFormat="1">
      <c r="A2057" s="2">
        <v>201702670</v>
      </c>
      <c r="B2057" s="2" t="s">
        <v>831</v>
      </c>
      <c r="C2057" s="2" t="s">
        <v>104</v>
      </c>
      <c r="D2057" s="2">
        <v>249</v>
      </c>
      <c r="E2057" s="2" t="s">
        <v>3994</v>
      </c>
      <c r="F2057" s="3">
        <v>40178</v>
      </c>
      <c r="G2057" s="2" t="s">
        <v>19</v>
      </c>
      <c r="H2057" s="2" t="s">
        <v>20</v>
      </c>
      <c r="I2057" s="3">
        <v>43100.676801932874</v>
      </c>
      <c r="J2057" s="1">
        <f t="shared" si="29"/>
        <v>43100</v>
      </c>
      <c r="K2057" s="2" t="s">
        <v>21</v>
      </c>
      <c r="L2057" s="13"/>
      <c r="O2057" s="26"/>
      <c r="P2057" s="26"/>
      <c r="Q2057" s="26"/>
      <c r="R2057" s="26"/>
      <c r="S2057" s="26"/>
      <c r="T2057" s="26"/>
      <c r="U2057" s="26"/>
      <c r="V2057" s="26"/>
      <c r="W2057" s="3">
        <v>43100.673230555556</v>
      </c>
      <c r="X2057" s="2" t="s">
        <v>1407</v>
      </c>
      <c r="Y2057" s="4" t="s">
        <v>22</v>
      </c>
      <c r="Z2057" s="2" t="s">
        <v>22</v>
      </c>
      <c r="AA2057" s="2" t="s">
        <v>22</v>
      </c>
    </row>
    <row r="2058" spans="1:27" s="2" customFormat="1">
      <c r="A2058" s="2">
        <v>201702671</v>
      </c>
      <c r="B2058" s="2" t="s">
        <v>4317</v>
      </c>
      <c r="C2058" s="2" t="s">
        <v>4318</v>
      </c>
      <c r="D2058" s="2">
        <v>304</v>
      </c>
      <c r="E2058" s="2" t="s">
        <v>154</v>
      </c>
      <c r="F2058" s="3">
        <v>42946</v>
      </c>
      <c r="G2058" s="2" t="s">
        <v>36</v>
      </c>
      <c r="H2058" s="2" t="s">
        <v>37</v>
      </c>
      <c r="I2058" s="3">
        <v>43177.538214814813</v>
      </c>
      <c r="J2058" s="1">
        <f t="shared" si="29"/>
        <v>43177</v>
      </c>
      <c r="K2058" s="2" t="s">
        <v>21</v>
      </c>
      <c r="L2058" s="13"/>
      <c r="O2058" s="26"/>
      <c r="P2058" s="26"/>
      <c r="Q2058" s="26"/>
      <c r="R2058" s="26"/>
      <c r="S2058" s="26"/>
      <c r="T2058" s="26"/>
      <c r="U2058" s="26"/>
      <c r="V2058" s="26"/>
      <c r="W2058" s="3">
        <v>43177.577465706017</v>
      </c>
      <c r="X2058" s="2" t="s">
        <v>4319</v>
      </c>
      <c r="Y2058" s="4" t="s">
        <v>22</v>
      </c>
      <c r="Z2058" s="2" t="s">
        <v>22</v>
      </c>
      <c r="AA2058" s="2" t="s">
        <v>22</v>
      </c>
    </row>
    <row r="2059" spans="1:27" s="2" customFormat="1">
      <c r="A2059" s="2">
        <v>201702672</v>
      </c>
      <c r="B2059" s="2" t="s">
        <v>4320</v>
      </c>
      <c r="C2059" s="2" t="s">
        <v>4321</v>
      </c>
      <c r="D2059" s="2">
        <v>539</v>
      </c>
      <c r="E2059" s="2" t="s">
        <v>2560</v>
      </c>
      <c r="F2059" s="3">
        <v>42998</v>
      </c>
      <c r="G2059" s="2" t="s">
        <v>19</v>
      </c>
      <c r="H2059" s="2" t="s">
        <v>20</v>
      </c>
      <c r="I2059" s="3">
        <v>43141.791876620373</v>
      </c>
      <c r="J2059" s="1">
        <f t="shared" si="29"/>
        <v>43141</v>
      </c>
      <c r="K2059" s="2" t="s">
        <v>21</v>
      </c>
      <c r="L2059" s="13"/>
      <c r="O2059" s="26"/>
      <c r="P2059" s="26"/>
      <c r="Q2059" s="26"/>
      <c r="R2059" s="26"/>
      <c r="S2059" s="26"/>
      <c r="T2059" s="26"/>
      <c r="U2059" s="26"/>
      <c r="V2059" s="26"/>
      <c r="W2059" s="3">
        <v>43141.791876620373</v>
      </c>
      <c r="X2059" s="2" t="s">
        <v>4322</v>
      </c>
      <c r="Y2059" s="4" t="s">
        <v>22</v>
      </c>
      <c r="Z2059" s="2" t="s">
        <v>22</v>
      </c>
      <c r="AA2059" s="2" t="s">
        <v>22</v>
      </c>
    </row>
    <row r="2060" spans="1:27" s="2" customFormat="1">
      <c r="A2060" s="2">
        <v>201800002</v>
      </c>
      <c r="B2060" s="2" t="s">
        <v>4323</v>
      </c>
      <c r="C2060" s="2" t="s">
        <v>4324</v>
      </c>
      <c r="D2060" s="2">
        <v>304</v>
      </c>
      <c r="E2060" s="2" t="s">
        <v>154</v>
      </c>
      <c r="F2060" s="3">
        <v>42736</v>
      </c>
      <c r="G2060" s="2" t="s">
        <v>31</v>
      </c>
      <c r="H2060" s="2" t="s">
        <v>32</v>
      </c>
      <c r="I2060" s="3">
        <v>43159.442573298613</v>
      </c>
      <c r="J2060" s="1">
        <f t="shared" si="29"/>
        <v>43159</v>
      </c>
      <c r="K2060" s="2" t="s">
        <v>21</v>
      </c>
      <c r="L2060" s="13"/>
      <c r="O2060" s="26"/>
      <c r="P2060" s="26"/>
      <c r="Q2060" s="26"/>
      <c r="R2060" s="26"/>
      <c r="S2060" s="26"/>
      <c r="T2060" s="26"/>
      <c r="U2060" s="26"/>
      <c r="V2060" s="26"/>
      <c r="W2060" s="3">
        <v>43159.434866782409</v>
      </c>
      <c r="X2060" s="2" t="s">
        <v>4325</v>
      </c>
      <c r="Y2060" s="4" t="s">
        <v>22</v>
      </c>
      <c r="Z2060" s="2" t="s">
        <v>22</v>
      </c>
      <c r="AA2060" s="2" t="s">
        <v>22</v>
      </c>
    </row>
    <row r="2061" spans="1:27" s="2" customFormat="1">
      <c r="A2061" s="2">
        <v>201800004</v>
      </c>
      <c r="B2061" s="2" t="s">
        <v>4326</v>
      </c>
      <c r="C2061" s="2" t="s">
        <v>683</v>
      </c>
      <c r="D2061" s="2">
        <v>107</v>
      </c>
      <c r="E2061" s="2" t="s">
        <v>225</v>
      </c>
      <c r="F2061" s="3">
        <v>37622</v>
      </c>
      <c r="G2061" s="2" t="s">
        <v>19</v>
      </c>
      <c r="H2061" s="2" t="s">
        <v>20</v>
      </c>
      <c r="I2061" s="3">
        <v>43101.890346493055</v>
      </c>
      <c r="J2061" s="1">
        <f t="shared" si="29"/>
        <v>43101</v>
      </c>
      <c r="K2061" s="2" t="s">
        <v>21</v>
      </c>
      <c r="L2061" s="13"/>
      <c r="O2061" s="26"/>
      <c r="P2061" s="26"/>
      <c r="Q2061" s="26"/>
      <c r="R2061" s="26"/>
      <c r="S2061" s="26"/>
      <c r="T2061" s="26"/>
      <c r="U2061" s="26"/>
      <c r="V2061" s="26"/>
      <c r="W2061" s="3">
        <v>43101.889823495374</v>
      </c>
      <c r="X2061" s="2" t="s">
        <v>4327</v>
      </c>
      <c r="Y2061" s="4" t="s">
        <v>22</v>
      </c>
      <c r="Z2061" s="2" t="s">
        <v>22</v>
      </c>
      <c r="AA2061" s="2" t="s">
        <v>22</v>
      </c>
    </row>
    <row r="2062" spans="1:27" s="2" customFormat="1">
      <c r="A2062" s="2">
        <v>201800007</v>
      </c>
      <c r="B2062" s="2" t="s">
        <v>1762</v>
      </c>
      <c r="C2062" s="2" t="s">
        <v>4328</v>
      </c>
      <c r="D2062" s="2">
        <v>131</v>
      </c>
      <c r="E2062" s="2" t="s">
        <v>40</v>
      </c>
      <c r="F2062" s="3">
        <v>43010</v>
      </c>
      <c r="G2062" s="2" t="s">
        <v>19</v>
      </c>
      <c r="H2062" s="2" t="s">
        <v>20</v>
      </c>
      <c r="I2062" s="3">
        <v>43423.407895520832</v>
      </c>
      <c r="J2062" s="1">
        <f t="shared" si="29"/>
        <v>43423</v>
      </c>
      <c r="K2062" s="2" t="s">
        <v>21</v>
      </c>
      <c r="L2062" s="13"/>
      <c r="O2062" s="26"/>
      <c r="P2062" s="26"/>
      <c r="Q2062" s="26"/>
      <c r="R2062" s="26"/>
      <c r="S2062" s="26"/>
      <c r="T2062" s="26"/>
      <c r="U2062" s="26"/>
      <c r="V2062" s="26"/>
      <c r="W2062" s="3">
        <v>43423.403894560186</v>
      </c>
      <c r="X2062" s="2" t="s">
        <v>4329</v>
      </c>
      <c r="Y2062" s="4" t="s">
        <v>22</v>
      </c>
      <c r="Z2062" s="2" t="s">
        <v>22</v>
      </c>
      <c r="AA2062" s="2" t="s">
        <v>22</v>
      </c>
    </row>
    <row r="2063" spans="1:27" s="2" customFormat="1">
      <c r="A2063" s="2">
        <v>201800015</v>
      </c>
      <c r="B2063" s="2" t="s">
        <v>4330</v>
      </c>
      <c r="C2063" s="2" t="s">
        <v>212</v>
      </c>
      <c r="D2063" s="2">
        <v>128</v>
      </c>
      <c r="E2063" s="2" t="s">
        <v>464</v>
      </c>
      <c r="F2063" s="3">
        <v>42795</v>
      </c>
      <c r="G2063" s="2" t="s">
        <v>19</v>
      </c>
      <c r="H2063" s="2" t="s">
        <v>20</v>
      </c>
      <c r="I2063" s="3">
        <v>43103.973977974536</v>
      </c>
      <c r="J2063" s="1">
        <f t="shared" si="29"/>
        <v>43103</v>
      </c>
      <c r="K2063" s="2" t="s">
        <v>21</v>
      </c>
      <c r="L2063" s="13"/>
      <c r="O2063" s="26"/>
      <c r="P2063" s="26"/>
      <c r="Q2063" s="26"/>
      <c r="R2063" s="26"/>
      <c r="S2063" s="26"/>
      <c r="T2063" s="26"/>
      <c r="U2063" s="26"/>
      <c r="V2063" s="26"/>
      <c r="W2063" s="3">
        <v>43103.973702777781</v>
      </c>
      <c r="X2063" s="2" t="s">
        <v>4331</v>
      </c>
      <c r="Y2063" s="4" t="s">
        <v>22</v>
      </c>
      <c r="Z2063" s="2" t="s">
        <v>22</v>
      </c>
      <c r="AA2063" s="2" t="s">
        <v>22</v>
      </c>
    </row>
    <row r="2064" spans="1:27" s="2" customFormat="1">
      <c r="A2064" s="2">
        <v>201800018</v>
      </c>
      <c r="B2064" s="2" t="s">
        <v>4332</v>
      </c>
      <c r="C2064" s="2" t="s">
        <v>1640</v>
      </c>
      <c r="D2064" s="2">
        <v>125</v>
      </c>
      <c r="E2064" s="2" t="s">
        <v>18</v>
      </c>
      <c r="F2064" s="3">
        <v>40182</v>
      </c>
      <c r="G2064" s="2" t="s">
        <v>19</v>
      </c>
      <c r="H2064" s="2" t="s">
        <v>20</v>
      </c>
      <c r="I2064" s="3">
        <v>43104.473727048608</v>
      </c>
      <c r="J2064" s="1">
        <f t="shared" si="29"/>
        <v>43104</v>
      </c>
      <c r="K2064" s="2" t="s">
        <v>21</v>
      </c>
      <c r="L2064" s="13"/>
      <c r="O2064" s="26"/>
      <c r="P2064" s="26"/>
      <c r="Q2064" s="26"/>
      <c r="R2064" s="26"/>
      <c r="S2064" s="26"/>
      <c r="T2064" s="26"/>
      <c r="U2064" s="26"/>
      <c r="V2064" s="26"/>
      <c r="W2064" s="3">
        <v>43104.471743090275</v>
      </c>
      <c r="X2064" s="2" t="s">
        <v>4333</v>
      </c>
      <c r="Y2064" s="4" t="s">
        <v>22</v>
      </c>
      <c r="Z2064" s="2" t="s">
        <v>22</v>
      </c>
      <c r="AA2064" s="2" t="s">
        <v>22</v>
      </c>
    </row>
    <row r="2065" spans="1:27" s="2" customFormat="1">
      <c r="A2065" s="2">
        <v>201800021</v>
      </c>
      <c r="B2065" s="2" t="s">
        <v>4334</v>
      </c>
      <c r="C2065" s="2" t="s">
        <v>4335</v>
      </c>
      <c r="D2065" s="2">
        <v>539</v>
      </c>
      <c r="E2065" s="2" t="s">
        <v>2560</v>
      </c>
      <c r="F2065" s="3">
        <v>37625</v>
      </c>
      <c r="G2065" s="2" t="s">
        <v>36</v>
      </c>
      <c r="H2065" s="2" t="s">
        <v>37</v>
      </c>
      <c r="I2065" s="3">
        <v>43104.744170138889</v>
      </c>
      <c r="J2065" s="1">
        <f t="shared" si="29"/>
        <v>43104</v>
      </c>
      <c r="K2065" s="2" t="s">
        <v>21</v>
      </c>
      <c r="L2065" s="13"/>
      <c r="O2065" s="26"/>
      <c r="P2065" s="26"/>
      <c r="Q2065" s="26"/>
      <c r="R2065" s="26"/>
      <c r="S2065" s="26"/>
      <c r="T2065" s="26"/>
      <c r="U2065" s="26"/>
      <c r="V2065" s="26"/>
      <c r="W2065" s="3">
        <v>43104.744170138889</v>
      </c>
      <c r="X2065" s="2" t="s">
        <v>4336</v>
      </c>
      <c r="Y2065" s="4" t="s">
        <v>22</v>
      </c>
      <c r="Z2065" s="2" t="s">
        <v>22</v>
      </c>
      <c r="AA2065" s="2" t="s">
        <v>22</v>
      </c>
    </row>
    <row r="2066" spans="1:27" s="2" customFormat="1">
      <c r="A2066" s="2">
        <v>201800023</v>
      </c>
      <c r="B2066" s="2" t="s">
        <v>4337</v>
      </c>
      <c r="C2066" s="2" t="s">
        <v>4338</v>
      </c>
      <c r="D2066" s="2">
        <v>101</v>
      </c>
      <c r="E2066" s="2" t="s">
        <v>4189</v>
      </c>
      <c r="F2066" s="3">
        <v>40182</v>
      </c>
      <c r="G2066" s="2" t="s">
        <v>71</v>
      </c>
      <c r="H2066" s="2" t="s">
        <v>72</v>
      </c>
      <c r="I2066" s="3">
        <v>43104.940496296294</v>
      </c>
      <c r="J2066" s="1">
        <f t="shared" si="29"/>
        <v>43104</v>
      </c>
      <c r="K2066" s="2" t="s">
        <v>21</v>
      </c>
      <c r="L2066" s="13"/>
      <c r="O2066" s="26"/>
      <c r="P2066" s="26"/>
      <c r="Q2066" s="26"/>
      <c r="R2066" s="26"/>
      <c r="S2066" s="26"/>
      <c r="T2066" s="26"/>
      <c r="U2066" s="26"/>
      <c r="V2066" s="26"/>
      <c r="W2066" s="3">
        <v>43104.936544062497</v>
      </c>
      <c r="X2066" s="2" t="s">
        <v>4339</v>
      </c>
      <c r="Y2066" s="4" t="s">
        <v>22</v>
      </c>
      <c r="Z2066" s="2" t="s">
        <v>22</v>
      </c>
      <c r="AA2066" s="2" t="s">
        <v>22</v>
      </c>
    </row>
    <row r="2067" spans="1:27" s="2" customFormat="1">
      <c r="A2067" s="2">
        <v>201800024</v>
      </c>
      <c r="B2067" s="2" t="s">
        <v>4340</v>
      </c>
      <c r="C2067" s="2" t="s">
        <v>2099</v>
      </c>
      <c r="D2067" s="2">
        <v>125</v>
      </c>
      <c r="E2067" s="2" t="s">
        <v>18</v>
      </c>
      <c r="F2067" s="3">
        <v>42740</v>
      </c>
      <c r="G2067" s="2" t="s">
        <v>19</v>
      </c>
      <c r="H2067" s="2" t="s">
        <v>20</v>
      </c>
      <c r="I2067" s="3">
        <v>43105.508263310185</v>
      </c>
      <c r="J2067" s="1">
        <f t="shared" si="29"/>
        <v>43105</v>
      </c>
      <c r="K2067" s="2" t="s">
        <v>21</v>
      </c>
      <c r="L2067" s="13"/>
      <c r="O2067" s="26"/>
      <c r="P2067" s="26"/>
      <c r="Q2067" s="26"/>
      <c r="R2067" s="26"/>
      <c r="S2067" s="26"/>
      <c r="T2067" s="26"/>
      <c r="U2067" s="26"/>
      <c r="V2067" s="26"/>
      <c r="W2067" s="3">
        <v>43105.496782789349</v>
      </c>
      <c r="X2067" s="2" t="s">
        <v>4341</v>
      </c>
      <c r="Y2067" s="4" t="s">
        <v>22</v>
      </c>
      <c r="Z2067" s="2" t="s">
        <v>22</v>
      </c>
      <c r="AA2067" s="2" t="s">
        <v>22</v>
      </c>
    </row>
    <row r="2068" spans="1:27" s="2" customFormat="1">
      <c r="A2068" s="2">
        <v>201800026</v>
      </c>
      <c r="B2068" s="2" t="s">
        <v>4342</v>
      </c>
      <c r="C2068" s="2" t="s">
        <v>344</v>
      </c>
      <c r="D2068" s="2">
        <v>507</v>
      </c>
      <c r="E2068" s="2" t="s">
        <v>65</v>
      </c>
      <c r="F2068" s="3">
        <v>40266</v>
      </c>
      <c r="G2068" s="2" t="s">
        <v>19</v>
      </c>
      <c r="H2068" s="2" t="s">
        <v>20</v>
      </c>
      <c r="I2068" s="3">
        <v>43105.661817442131</v>
      </c>
      <c r="J2068" s="1">
        <f t="shared" si="29"/>
        <v>43105</v>
      </c>
      <c r="K2068" s="2" t="s">
        <v>21</v>
      </c>
      <c r="L2068" s="13"/>
      <c r="O2068" s="26"/>
      <c r="P2068" s="26"/>
      <c r="Q2068" s="26"/>
      <c r="R2068" s="26"/>
      <c r="S2068" s="26"/>
      <c r="T2068" s="26"/>
      <c r="U2068" s="26"/>
      <c r="V2068" s="26"/>
      <c r="W2068" s="3">
        <v>43105.621118437499</v>
      </c>
      <c r="X2068" s="2" t="s">
        <v>4343</v>
      </c>
      <c r="Y2068" s="4" t="s">
        <v>22</v>
      </c>
      <c r="Z2068" s="2" t="s">
        <v>22</v>
      </c>
      <c r="AA2068" s="2" t="s">
        <v>22</v>
      </c>
    </row>
    <row r="2069" spans="1:27" s="2" customFormat="1">
      <c r="A2069" s="2">
        <v>201800034</v>
      </c>
      <c r="B2069" s="2" t="s">
        <v>4344</v>
      </c>
      <c r="C2069" s="2" t="s">
        <v>4345</v>
      </c>
      <c r="D2069" s="2">
        <v>596</v>
      </c>
      <c r="E2069" s="2" t="s">
        <v>4346</v>
      </c>
      <c r="F2069" s="3">
        <v>42885</v>
      </c>
      <c r="G2069" s="2" t="s">
        <v>71</v>
      </c>
      <c r="H2069" s="2" t="s">
        <v>72</v>
      </c>
      <c r="I2069" s="3">
        <v>43116.886177743057</v>
      </c>
      <c r="J2069" s="1">
        <f t="shared" si="29"/>
        <v>43116</v>
      </c>
      <c r="K2069" s="2" t="s">
        <v>21</v>
      </c>
      <c r="L2069" s="13"/>
      <c r="O2069" s="26"/>
      <c r="P2069" s="26"/>
      <c r="Q2069" s="26"/>
      <c r="R2069" s="26"/>
      <c r="S2069" s="26"/>
      <c r="T2069" s="26"/>
      <c r="U2069" s="26"/>
      <c r="V2069" s="26"/>
      <c r="W2069" s="3">
        <v>43116.876222256942</v>
      </c>
      <c r="X2069" s="2" t="s">
        <v>4347</v>
      </c>
      <c r="Y2069" s="4" t="s">
        <v>22</v>
      </c>
      <c r="Z2069" s="2" t="s">
        <v>22</v>
      </c>
      <c r="AA2069" s="2" t="s">
        <v>22</v>
      </c>
    </row>
    <row r="2070" spans="1:27" s="2" customFormat="1">
      <c r="A2070" s="2">
        <v>201800036</v>
      </c>
      <c r="B2070" s="2" t="s">
        <v>4119</v>
      </c>
      <c r="C2070" s="2" t="s">
        <v>212</v>
      </c>
      <c r="D2070" s="2">
        <v>125</v>
      </c>
      <c r="E2070" s="2" t="s">
        <v>18</v>
      </c>
      <c r="F2070" s="3">
        <v>41062</v>
      </c>
      <c r="G2070" s="2" t="s">
        <v>19</v>
      </c>
      <c r="H2070" s="2" t="s">
        <v>20</v>
      </c>
      <c r="I2070" s="3">
        <v>43270.856985995371</v>
      </c>
      <c r="J2070" s="1">
        <f t="shared" si="29"/>
        <v>43270</v>
      </c>
      <c r="K2070" s="2" t="s">
        <v>21</v>
      </c>
      <c r="L2070" s="13"/>
      <c r="O2070" s="26"/>
      <c r="P2070" s="26"/>
      <c r="Q2070" s="26"/>
      <c r="R2070" s="26"/>
      <c r="S2070" s="26"/>
      <c r="T2070" s="26"/>
      <c r="U2070" s="26"/>
      <c r="V2070" s="26"/>
      <c r="W2070" s="3">
        <v>43270.83716265046</v>
      </c>
      <c r="X2070" s="2" t="s">
        <v>4348</v>
      </c>
      <c r="Y2070" s="4" t="s">
        <v>22</v>
      </c>
      <c r="Z2070" s="2" t="s">
        <v>22</v>
      </c>
      <c r="AA2070" s="2" t="s">
        <v>22</v>
      </c>
    </row>
    <row r="2071" spans="1:27" s="2" customFormat="1">
      <c r="A2071" s="2">
        <v>201800038</v>
      </c>
      <c r="B2071" s="2" t="s">
        <v>4349</v>
      </c>
      <c r="C2071" s="2" t="s">
        <v>4350</v>
      </c>
      <c r="D2071" s="2">
        <v>499</v>
      </c>
      <c r="E2071" s="2" t="s">
        <v>50</v>
      </c>
      <c r="F2071" s="3">
        <v>42597</v>
      </c>
      <c r="G2071" s="2" t="s">
        <v>19</v>
      </c>
      <c r="H2071" s="2" t="s">
        <v>20</v>
      </c>
      <c r="I2071" s="3">
        <v>43108.015335798613</v>
      </c>
      <c r="J2071" s="1">
        <f t="shared" si="29"/>
        <v>43108</v>
      </c>
      <c r="K2071" s="2" t="s">
        <v>21</v>
      </c>
      <c r="L2071" s="13"/>
      <c r="O2071" s="26"/>
      <c r="P2071" s="26"/>
      <c r="Q2071" s="26"/>
      <c r="R2071" s="26"/>
      <c r="S2071" s="26"/>
      <c r="T2071" s="26"/>
      <c r="U2071" s="26"/>
      <c r="V2071" s="26"/>
      <c r="W2071" s="3">
        <v>43108.015068518522</v>
      </c>
      <c r="X2071" s="2" t="s">
        <v>4351</v>
      </c>
      <c r="Y2071" s="4" t="s">
        <v>22</v>
      </c>
      <c r="Z2071" s="2" t="s">
        <v>22</v>
      </c>
      <c r="AA2071" s="2" t="s">
        <v>22</v>
      </c>
    </row>
    <row r="2072" spans="1:27" s="2" customFormat="1">
      <c r="A2072" s="2">
        <v>201800039</v>
      </c>
      <c r="B2072" s="2" t="s">
        <v>4352</v>
      </c>
      <c r="C2072" s="2" t="s">
        <v>4353</v>
      </c>
      <c r="D2072" s="2">
        <v>114</v>
      </c>
      <c r="E2072" s="2" t="s">
        <v>4354</v>
      </c>
      <c r="F2072" s="3">
        <v>43027</v>
      </c>
      <c r="G2072" s="2" t="s">
        <v>71</v>
      </c>
      <c r="H2072" s="2" t="s">
        <v>72</v>
      </c>
      <c r="I2072" s="3">
        <v>43225.526127314813</v>
      </c>
      <c r="J2072" s="1">
        <f t="shared" si="29"/>
        <v>43225</v>
      </c>
      <c r="K2072" s="2" t="s">
        <v>21</v>
      </c>
      <c r="L2072" s="13"/>
      <c r="O2072" s="26"/>
      <c r="P2072" s="26"/>
      <c r="Q2072" s="26"/>
      <c r="R2072" s="26"/>
      <c r="S2072" s="26"/>
      <c r="T2072" s="26"/>
      <c r="U2072" s="26"/>
      <c r="V2072" s="26"/>
      <c r="W2072" s="3">
        <v>43225.447687499996</v>
      </c>
      <c r="X2072" s="2" t="s">
        <v>4355</v>
      </c>
      <c r="Y2072" s="4" t="s">
        <v>22</v>
      </c>
      <c r="Z2072" s="2" t="s">
        <v>22</v>
      </c>
      <c r="AA2072" s="2" t="s">
        <v>22</v>
      </c>
    </row>
    <row r="2073" spans="1:27" s="2" customFormat="1">
      <c r="A2073" s="2">
        <v>201800048</v>
      </c>
      <c r="B2073" s="2" t="s">
        <v>4101</v>
      </c>
      <c r="C2073" s="2" t="s">
        <v>363</v>
      </c>
      <c r="D2073" s="2">
        <v>125</v>
      </c>
      <c r="E2073" s="2" t="s">
        <v>18</v>
      </c>
      <c r="F2073" s="3">
        <v>37994</v>
      </c>
      <c r="G2073" s="2" t="s">
        <v>36</v>
      </c>
      <c r="H2073" s="2" t="s">
        <v>37</v>
      </c>
      <c r="I2073" s="3">
        <v>43108.815710069444</v>
      </c>
      <c r="J2073" s="1">
        <f t="shared" si="29"/>
        <v>43108</v>
      </c>
      <c r="K2073" s="2" t="s">
        <v>21</v>
      </c>
      <c r="L2073" s="13"/>
      <c r="O2073" s="26"/>
      <c r="P2073" s="26"/>
      <c r="Q2073" s="26"/>
      <c r="R2073" s="26"/>
      <c r="S2073" s="26"/>
      <c r="T2073" s="26"/>
      <c r="U2073" s="26"/>
      <c r="V2073" s="26"/>
      <c r="W2073" s="3">
        <v>43108.809444907405</v>
      </c>
      <c r="X2073" s="2" t="s">
        <v>4356</v>
      </c>
      <c r="Y2073" s="4" t="s">
        <v>22</v>
      </c>
      <c r="Z2073" s="2" t="s">
        <v>22</v>
      </c>
      <c r="AA2073" s="2" t="s">
        <v>22</v>
      </c>
    </row>
    <row r="2074" spans="1:27" s="2" customFormat="1">
      <c r="A2074" s="2">
        <v>201800065</v>
      </c>
      <c r="B2074" s="2" t="s">
        <v>4357</v>
      </c>
      <c r="C2074" s="2" t="s">
        <v>518</v>
      </c>
      <c r="D2074" s="2">
        <v>499</v>
      </c>
      <c r="E2074" s="2" t="s">
        <v>50</v>
      </c>
      <c r="F2074" s="3">
        <v>39457</v>
      </c>
      <c r="G2074" s="2" t="s">
        <v>36</v>
      </c>
      <c r="H2074" s="2" t="s">
        <v>37</v>
      </c>
      <c r="I2074" s="3">
        <v>43313.711109178243</v>
      </c>
      <c r="J2074" s="1">
        <f t="shared" si="29"/>
        <v>43313</v>
      </c>
      <c r="K2074" s="2" t="s">
        <v>21</v>
      </c>
      <c r="L2074" s="13"/>
      <c r="O2074" s="26"/>
      <c r="P2074" s="26"/>
      <c r="Q2074" s="26"/>
      <c r="R2074" s="26"/>
      <c r="S2074" s="26"/>
      <c r="T2074" s="26"/>
      <c r="U2074" s="26"/>
      <c r="V2074" s="26"/>
      <c r="W2074" s="3">
        <v>43313.710554942132</v>
      </c>
      <c r="X2074" s="2" t="s">
        <v>4358</v>
      </c>
      <c r="Y2074" s="4" t="s">
        <v>22</v>
      </c>
      <c r="Z2074" s="2" t="s">
        <v>22</v>
      </c>
      <c r="AA2074" s="2" t="s">
        <v>22</v>
      </c>
    </row>
    <row r="2075" spans="1:27" s="2" customFormat="1">
      <c r="A2075" s="2">
        <v>201800066</v>
      </c>
      <c r="B2075" s="2" t="s">
        <v>4359</v>
      </c>
      <c r="C2075" s="2" t="s">
        <v>702</v>
      </c>
      <c r="D2075" s="2">
        <v>90</v>
      </c>
      <c r="E2075" s="2" t="s">
        <v>396</v>
      </c>
      <c r="F2075" s="3">
        <v>42746</v>
      </c>
      <c r="G2075" s="2" t="s">
        <v>19</v>
      </c>
      <c r="H2075" s="2" t="s">
        <v>20</v>
      </c>
      <c r="I2075" s="3">
        <v>43111.006042627312</v>
      </c>
      <c r="J2075" s="1">
        <f t="shared" si="29"/>
        <v>43111</v>
      </c>
      <c r="K2075" s="2" t="s">
        <v>21</v>
      </c>
      <c r="L2075" s="13"/>
      <c r="O2075" s="26"/>
      <c r="P2075" s="26"/>
      <c r="Q2075" s="26"/>
      <c r="R2075" s="26"/>
      <c r="S2075" s="26"/>
      <c r="T2075" s="26"/>
      <c r="U2075" s="26"/>
      <c r="V2075" s="26"/>
      <c r="W2075" s="3">
        <v>43111.005802280095</v>
      </c>
      <c r="X2075" s="2" t="s">
        <v>4360</v>
      </c>
      <c r="Y2075" s="4" t="s">
        <v>22</v>
      </c>
      <c r="Z2075" s="2" t="s">
        <v>22</v>
      </c>
      <c r="AA2075" s="2" t="s">
        <v>22</v>
      </c>
    </row>
    <row r="2076" spans="1:27" s="2" customFormat="1">
      <c r="A2076" s="2">
        <v>201800068</v>
      </c>
      <c r="B2076" s="2" t="s">
        <v>1745</v>
      </c>
      <c r="C2076" s="2" t="s">
        <v>30</v>
      </c>
      <c r="D2076" s="2">
        <v>90</v>
      </c>
      <c r="E2076" s="2" t="s">
        <v>396</v>
      </c>
      <c r="F2076" s="3">
        <v>43018</v>
      </c>
      <c r="G2076" s="2" t="s">
        <v>19</v>
      </c>
      <c r="H2076" s="2" t="s">
        <v>20</v>
      </c>
      <c r="I2076" s="3">
        <v>43131.716826701391</v>
      </c>
      <c r="J2076" s="1">
        <f t="shared" si="29"/>
        <v>43131</v>
      </c>
      <c r="K2076" s="2" t="s">
        <v>21</v>
      </c>
      <c r="L2076" s="13"/>
      <c r="O2076" s="26"/>
      <c r="P2076" s="26"/>
      <c r="Q2076" s="26"/>
      <c r="R2076" s="26"/>
      <c r="S2076" s="26"/>
      <c r="T2076" s="26"/>
      <c r="U2076" s="26"/>
      <c r="V2076" s="26"/>
      <c r="W2076" s="3">
        <v>43131.705789618056</v>
      </c>
      <c r="X2076" s="2" t="s">
        <v>4361</v>
      </c>
      <c r="Y2076" s="4" t="s">
        <v>22</v>
      </c>
      <c r="Z2076" s="2" t="s">
        <v>22</v>
      </c>
      <c r="AA2076" s="2" t="s">
        <v>22</v>
      </c>
    </row>
    <row r="2077" spans="1:27" s="2" customFormat="1">
      <c r="A2077" s="2">
        <v>201800070</v>
      </c>
      <c r="B2077" s="2" t="s">
        <v>407</v>
      </c>
      <c r="C2077" s="2" t="s">
        <v>659</v>
      </c>
      <c r="D2077" s="2">
        <v>122</v>
      </c>
      <c r="E2077" s="2" t="s">
        <v>1796</v>
      </c>
      <c r="F2077" s="3">
        <v>43038</v>
      </c>
      <c r="G2077" s="2" t="s">
        <v>31</v>
      </c>
      <c r="H2077" s="2" t="s">
        <v>32</v>
      </c>
      <c r="I2077" s="3">
        <v>43111.834528935186</v>
      </c>
      <c r="J2077" s="1">
        <f t="shared" si="29"/>
        <v>43111</v>
      </c>
      <c r="K2077" s="2" t="s">
        <v>21</v>
      </c>
      <c r="L2077" s="13"/>
      <c r="O2077" s="26"/>
      <c r="P2077" s="26"/>
      <c r="Q2077" s="26"/>
      <c r="R2077" s="26"/>
      <c r="S2077" s="26"/>
      <c r="T2077" s="26"/>
      <c r="U2077" s="26"/>
      <c r="V2077" s="26"/>
      <c r="W2077" s="3">
        <v>43111.831848761576</v>
      </c>
      <c r="X2077" s="2" t="s">
        <v>4362</v>
      </c>
      <c r="Y2077" s="4" t="s">
        <v>22</v>
      </c>
      <c r="Z2077" s="2" t="s">
        <v>22</v>
      </c>
      <c r="AA2077" s="2" t="s">
        <v>22</v>
      </c>
    </row>
    <row r="2078" spans="1:27" s="2" customFormat="1">
      <c r="A2078" s="2">
        <v>201800078</v>
      </c>
      <c r="B2078" s="2" t="s">
        <v>4363</v>
      </c>
      <c r="C2078" s="2" t="s">
        <v>3030</v>
      </c>
      <c r="D2078" s="2">
        <v>125</v>
      </c>
      <c r="E2078" s="2" t="s">
        <v>18</v>
      </c>
      <c r="F2078" s="3">
        <v>42186</v>
      </c>
      <c r="G2078" s="2" t="s">
        <v>19</v>
      </c>
      <c r="H2078" s="2" t="s">
        <v>20</v>
      </c>
      <c r="I2078" s="3">
        <v>43112.908684918984</v>
      </c>
      <c r="J2078" s="1">
        <f t="shared" si="29"/>
        <v>43112</v>
      </c>
      <c r="K2078" s="2" t="s">
        <v>21</v>
      </c>
      <c r="L2078" s="13"/>
      <c r="O2078" s="26"/>
      <c r="P2078" s="26"/>
      <c r="Q2078" s="26"/>
      <c r="R2078" s="26"/>
      <c r="S2078" s="26"/>
      <c r="T2078" s="26"/>
      <c r="U2078" s="26"/>
      <c r="V2078" s="26"/>
      <c r="W2078" s="3">
        <v>43112.866212766203</v>
      </c>
      <c r="X2078" s="2" t="s">
        <v>4364</v>
      </c>
      <c r="Y2078" s="4" t="s">
        <v>22</v>
      </c>
      <c r="Z2078" s="2" t="s">
        <v>22</v>
      </c>
      <c r="AA2078" s="2" t="s">
        <v>22</v>
      </c>
    </row>
    <row r="2079" spans="1:27" s="2" customFormat="1">
      <c r="A2079" s="2">
        <v>201800084</v>
      </c>
      <c r="B2079" s="2" t="s">
        <v>4365</v>
      </c>
      <c r="C2079" s="2" t="s">
        <v>4366</v>
      </c>
      <c r="D2079" s="2">
        <v>499</v>
      </c>
      <c r="E2079" s="2" t="s">
        <v>50</v>
      </c>
      <c r="F2079" s="3">
        <v>37634</v>
      </c>
      <c r="G2079" s="2" t="s">
        <v>36</v>
      </c>
      <c r="H2079" s="2" t="s">
        <v>37</v>
      </c>
      <c r="I2079" s="3">
        <v>43113.640489699072</v>
      </c>
      <c r="J2079" s="1">
        <f t="shared" si="29"/>
        <v>43113</v>
      </c>
      <c r="K2079" s="2" t="s">
        <v>21</v>
      </c>
      <c r="L2079" s="13"/>
      <c r="O2079" s="26"/>
      <c r="P2079" s="26"/>
      <c r="Q2079" s="26"/>
      <c r="R2079" s="26"/>
      <c r="S2079" s="26"/>
      <c r="T2079" s="26"/>
      <c r="U2079" s="26"/>
      <c r="V2079" s="26"/>
      <c r="W2079" s="3">
        <v>43113.639997534723</v>
      </c>
      <c r="X2079" s="2" t="s">
        <v>4367</v>
      </c>
      <c r="Y2079" s="4" t="s">
        <v>22</v>
      </c>
      <c r="Z2079" s="2" t="s">
        <v>22</v>
      </c>
      <c r="AA2079" s="2" t="s">
        <v>22</v>
      </c>
    </row>
    <row r="2080" spans="1:27" s="2" customFormat="1">
      <c r="A2080" s="2">
        <v>201800086</v>
      </c>
      <c r="B2080" s="2" t="s">
        <v>42</v>
      </c>
      <c r="C2080" s="2" t="s">
        <v>3367</v>
      </c>
      <c r="D2080" s="2">
        <v>128</v>
      </c>
      <c r="E2080" s="2" t="s">
        <v>464</v>
      </c>
      <c r="F2080" s="3">
        <v>43015</v>
      </c>
      <c r="G2080" s="2" t="s">
        <v>71</v>
      </c>
      <c r="H2080" s="2" t="s">
        <v>72</v>
      </c>
      <c r="I2080" s="3">
        <v>43208.505017361109</v>
      </c>
      <c r="J2080" s="1">
        <f t="shared" si="29"/>
        <v>43208</v>
      </c>
      <c r="K2080" s="2" t="s">
        <v>21</v>
      </c>
      <c r="L2080" s="13"/>
      <c r="O2080" s="26"/>
      <c r="P2080" s="26"/>
      <c r="Q2080" s="26"/>
      <c r="R2080" s="26"/>
      <c r="S2080" s="26"/>
      <c r="T2080" s="26"/>
      <c r="U2080" s="26"/>
      <c r="V2080" s="26"/>
      <c r="W2080" s="3">
        <v>43208.495373148151</v>
      </c>
      <c r="X2080" s="2" t="s">
        <v>4368</v>
      </c>
      <c r="Y2080" s="4" t="s">
        <v>22</v>
      </c>
      <c r="Z2080" s="2" t="s">
        <v>22</v>
      </c>
      <c r="AA2080" s="2" t="s">
        <v>22</v>
      </c>
    </row>
    <row r="2081" spans="1:27" s="2" customFormat="1">
      <c r="A2081" s="2">
        <v>201800101</v>
      </c>
      <c r="B2081" s="2" t="s">
        <v>201</v>
      </c>
      <c r="C2081" s="2" t="s">
        <v>153</v>
      </c>
      <c r="D2081" s="2">
        <v>125</v>
      </c>
      <c r="E2081" s="2" t="s">
        <v>18</v>
      </c>
      <c r="F2081" s="3">
        <v>42596</v>
      </c>
      <c r="G2081" s="2" t="s">
        <v>36</v>
      </c>
      <c r="H2081" s="2" t="s">
        <v>37</v>
      </c>
      <c r="I2081" s="3">
        <v>43114.855062881943</v>
      </c>
      <c r="J2081" s="1">
        <f t="shared" si="29"/>
        <v>43114</v>
      </c>
      <c r="K2081" s="2" t="s">
        <v>21</v>
      </c>
      <c r="L2081" s="13"/>
      <c r="O2081" s="26"/>
      <c r="P2081" s="26"/>
      <c r="Q2081" s="26"/>
      <c r="R2081" s="26"/>
      <c r="S2081" s="26"/>
      <c r="T2081" s="26"/>
      <c r="U2081" s="26"/>
      <c r="V2081" s="26"/>
      <c r="W2081" s="3">
        <v>43114.855051932871</v>
      </c>
      <c r="X2081" s="2" t="s">
        <v>4369</v>
      </c>
      <c r="Y2081" s="4" t="s">
        <v>22</v>
      </c>
      <c r="Z2081" s="2" t="s">
        <v>22</v>
      </c>
      <c r="AA2081" s="2" t="s">
        <v>22</v>
      </c>
    </row>
    <row r="2082" spans="1:27" s="2" customFormat="1">
      <c r="A2082" s="2">
        <v>201800102</v>
      </c>
      <c r="B2082" s="2" t="s">
        <v>4370</v>
      </c>
      <c r="C2082" s="2" t="s">
        <v>4371</v>
      </c>
      <c r="D2082" s="2">
        <v>127</v>
      </c>
      <c r="E2082" s="2" t="s">
        <v>206</v>
      </c>
      <c r="F2082" s="3">
        <v>40863</v>
      </c>
      <c r="G2082" s="2" t="s">
        <v>36</v>
      </c>
      <c r="H2082" s="2" t="s">
        <v>37</v>
      </c>
      <c r="I2082" s="3">
        <v>43115.622725347224</v>
      </c>
      <c r="J2082" s="1">
        <f t="shared" si="29"/>
        <v>43115</v>
      </c>
      <c r="K2082" s="2" t="s">
        <v>21</v>
      </c>
      <c r="L2082" s="13"/>
      <c r="O2082" s="26"/>
      <c r="P2082" s="26"/>
      <c r="Q2082" s="26"/>
      <c r="R2082" s="26"/>
      <c r="S2082" s="26"/>
      <c r="T2082" s="26"/>
      <c r="U2082" s="26"/>
      <c r="V2082" s="26"/>
      <c r="W2082" s="3">
        <v>43115.614619942127</v>
      </c>
      <c r="X2082" s="2" t="s">
        <v>4372</v>
      </c>
      <c r="Y2082" s="4" t="s">
        <v>22</v>
      </c>
      <c r="Z2082" s="2" t="s">
        <v>22</v>
      </c>
      <c r="AA2082" s="2" t="s">
        <v>22</v>
      </c>
    </row>
    <row r="2083" spans="1:27" s="2" customFormat="1">
      <c r="A2083" s="2">
        <v>201800106</v>
      </c>
      <c r="B2083" s="2" t="s">
        <v>4373</v>
      </c>
      <c r="C2083" s="2" t="s">
        <v>659</v>
      </c>
      <c r="D2083" s="2">
        <v>119</v>
      </c>
      <c r="E2083" s="2" t="s">
        <v>70</v>
      </c>
      <c r="F2083" s="3">
        <v>42939</v>
      </c>
      <c r="G2083" s="2" t="s">
        <v>19</v>
      </c>
      <c r="H2083" s="2" t="s">
        <v>20</v>
      </c>
      <c r="I2083" s="3">
        <v>43151.864548229169</v>
      </c>
      <c r="J2083" s="1">
        <f t="shared" si="29"/>
        <v>43151</v>
      </c>
      <c r="K2083" s="2" t="s">
        <v>21</v>
      </c>
      <c r="L2083" s="13"/>
      <c r="O2083" s="26"/>
      <c r="P2083" s="26"/>
      <c r="Q2083" s="26"/>
      <c r="R2083" s="26"/>
      <c r="S2083" s="26"/>
      <c r="T2083" s="26"/>
      <c r="U2083" s="26"/>
      <c r="V2083" s="26"/>
      <c r="W2083" s="3">
        <v>43151.851882442126</v>
      </c>
      <c r="X2083" s="2" t="s">
        <v>4374</v>
      </c>
      <c r="Y2083" s="4" t="s">
        <v>22</v>
      </c>
      <c r="Z2083" s="2" t="s">
        <v>22</v>
      </c>
      <c r="AA2083" s="2" t="s">
        <v>22</v>
      </c>
    </row>
    <row r="2084" spans="1:27" s="2" customFormat="1">
      <c r="A2084" s="2">
        <v>201800111</v>
      </c>
      <c r="B2084" s="2" t="s">
        <v>4375</v>
      </c>
      <c r="C2084" s="2" t="s">
        <v>4376</v>
      </c>
      <c r="D2084" s="2">
        <v>119</v>
      </c>
      <c r="E2084" s="2" t="s">
        <v>70</v>
      </c>
      <c r="F2084" s="3">
        <v>43025</v>
      </c>
      <c r="G2084" s="2" t="s">
        <v>31</v>
      </c>
      <c r="H2084" s="2" t="s">
        <v>32</v>
      </c>
      <c r="I2084" s="3">
        <v>43120.675091087964</v>
      </c>
      <c r="J2084" s="1">
        <f t="shared" si="29"/>
        <v>43120</v>
      </c>
      <c r="K2084" s="2" t="s">
        <v>21</v>
      </c>
      <c r="L2084" s="13"/>
      <c r="O2084" s="26"/>
      <c r="P2084" s="26"/>
      <c r="Q2084" s="26"/>
      <c r="R2084" s="26"/>
      <c r="S2084" s="26"/>
      <c r="T2084" s="26"/>
      <c r="U2084" s="26"/>
      <c r="V2084" s="26"/>
      <c r="W2084" s="3">
        <v>43120.629562268521</v>
      </c>
      <c r="X2084" s="2" t="s">
        <v>4377</v>
      </c>
      <c r="Y2084" s="4" t="s">
        <v>22</v>
      </c>
      <c r="Z2084" s="2" t="s">
        <v>22</v>
      </c>
      <c r="AA2084" s="2" t="s">
        <v>22</v>
      </c>
    </row>
    <row r="2085" spans="1:27" s="2" customFormat="1">
      <c r="A2085" s="2">
        <v>201800118</v>
      </c>
      <c r="B2085" s="2" t="s">
        <v>4378</v>
      </c>
      <c r="C2085" s="2" t="s">
        <v>272</v>
      </c>
      <c r="D2085" s="2">
        <v>91</v>
      </c>
      <c r="E2085" s="2" t="s">
        <v>28</v>
      </c>
      <c r="F2085" s="3">
        <v>41657</v>
      </c>
      <c r="G2085" s="2" t="s">
        <v>19</v>
      </c>
      <c r="H2085" s="2" t="s">
        <v>20</v>
      </c>
      <c r="I2085" s="3">
        <v>43118.859523344909</v>
      </c>
      <c r="J2085" s="1">
        <f t="shared" si="29"/>
        <v>43118</v>
      </c>
      <c r="K2085" s="2" t="s">
        <v>21</v>
      </c>
      <c r="L2085" s="13"/>
      <c r="O2085" s="26"/>
      <c r="P2085" s="26"/>
      <c r="Q2085" s="26"/>
      <c r="R2085" s="26"/>
      <c r="S2085" s="26"/>
      <c r="T2085" s="26"/>
      <c r="U2085" s="26"/>
      <c r="V2085" s="26"/>
      <c r="W2085" s="3">
        <v>43118.858907060188</v>
      </c>
      <c r="X2085" s="2" t="s">
        <v>4379</v>
      </c>
      <c r="Y2085" s="4" t="s">
        <v>22</v>
      </c>
      <c r="Z2085" s="2" t="s">
        <v>22</v>
      </c>
      <c r="AA2085" s="2" t="s">
        <v>22</v>
      </c>
    </row>
    <row r="2086" spans="1:27" s="2" customFormat="1">
      <c r="A2086" s="2">
        <v>201800126</v>
      </c>
      <c r="B2086" s="2" t="s">
        <v>488</v>
      </c>
      <c r="C2086" s="2" t="s">
        <v>413</v>
      </c>
      <c r="D2086" s="2">
        <v>499</v>
      </c>
      <c r="E2086" s="2" t="s">
        <v>50</v>
      </c>
      <c r="F2086" s="3">
        <v>41658</v>
      </c>
      <c r="G2086" s="2" t="s">
        <v>71</v>
      </c>
      <c r="H2086" s="2" t="s">
        <v>72</v>
      </c>
      <c r="I2086" s="3">
        <v>43442.625714583337</v>
      </c>
      <c r="J2086" s="1">
        <f t="shared" si="29"/>
        <v>43442</v>
      </c>
      <c r="K2086" s="2" t="s">
        <v>21</v>
      </c>
      <c r="L2086" s="13"/>
      <c r="O2086" s="26"/>
      <c r="P2086" s="26"/>
      <c r="Q2086" s="26"/>
      <c r="R2086" s="26"/>
      <c r="S2086" s="26"/>
      <c r="T2086" s="26"/>
      <c r="U2086" s="26"/>
      <c r="V2086" s="26"/>
      <c r="W2086" s="3" t="s">
        <v>22</v>
      </c>
      <c r="X2086" s="2" t="s">
        <v>22</v>
      </c>
      <c r="Y2086" s="4" t="s">
        <v>22</v>
      </c>
      <c r="Z2086" s="2" t="s">
        <v>22</v>
      </c>
      <c r="AA2086" s="2" t="s">
        <v>22</v>
      </c>
    </row>
    <row r="2087" spans="1:27" s="2" customFormat="1">
      <c r="A2087" s="2">
        <v>201800140</v>
      </c>
      <c r="B2087" s="2" t="s">
        <v>2965</v>
      </c>
      <c r="C2087" s="2" t="s">
        <v>2779</v>
      </c>
      <c r="D2087" s="2">
        <v>300</v>
      </c>
      <c r="E2087" s="2" t="s">
        <v>2994</v>
      </c>
      <c r="F2087" s="3">
        <v>41295</v>
      </c>
      <c r="G2087" s="2" t="s">
        <v>31</v>
      </c>
      <c r="H2087" s="2" t="s">
        <v>32</v>
      </c>
      <c r="I2087" s="3">
        <v>43130.481091238427</v>
      </c>
      <c r="J2087" s="1">
        <f t="shared" si="29"/>
        <v>43130</v>
      </c>
      <c r="K2087" s="2" t="s">
        <v>21</v>
      </c>
      <c r="L2087" s="13"/>
      <c r="O2087" s="26"/>
      <c r="P2087" s="26"/>
      <c r="Q2087" s="26"/>
      <c r="R2087" s="26"/>
      <c r="S2087" s="26"/>
      <c r="T2087" s="26"/>
      <c r="U2087" s="26"/>
      <c r="V2087" s="26"/>
      <c r="W2087" s="3">
        <v>43130.547744212963</v>
      </c>
      <c r="X2087" s="2" t="s">
        <v>4380</v>
      </c>
      <c r="Y2087" s="4" t="s">
        <v>22</v>
      </c>
      <c r="Z2087" s="2" t="s">
        <v>22</v>
      </c>
      <c r="AA2087" s="2" t="s">
        <v>22</v>
      </c>
    </row>
    <row r="2088" spans="1:27" s="2" customFormat="1">
      <c r="A2088" s="2">
        <v>201800153</v>
      </c>
      <c r="B2088" s="2" t="s">
        <v>4381</v>
      </c>
      <c r="C2088" s="2" t="s">
        <v>233</v>
      </c>
      <c r="D2088" s="2">
        <v>539</v>
      </c>
      <c r="E2088" s="2" t="s">
        <v>2560</v>
      </c>
      <c r="F2088" s="3">
        <v>42392</v>
      </c>
      <c r="G2088" s="2" t="s">
        <v>71</v>
      </c>
      <c r="H2088" s="2" t="s">
        <v>72</v>
      </c>
      <c r="I2088" s="3">
        <v>43123.769068171299</v>
      </c>
      <c r="J2088" s="1">
        <f t="shared" si="29"/>
        <v>43123</v>
      </c>
      <c r="K2088" s="2" t="s">
        <v>21</v>
      </c>
      <c r="L2088" s="13"/>
      <c r="O2088" s="26"/>
      <c r="P2088" s="26"/>
      <c r="Q2088" s="26"/>
      <c r="R2088" s="26"/>
      <c r="S2088" s="26"/>
      <c r="T2088" s="26"/>
      <c r="U2088" s="26"/>
      <c r="V2088" s="26"/>
      <c r="W2088" s="3">
        <v>43123.7548684375</v>
      </c>
      <c r="X2088" s="2" t="s">
        <v>4382</v>
      </c>
      <c r="Y2088" s="4" t="s">
        <v>22</v>
      </c>
      <c r="Z2088" s="2" t="s">
        <v>22</v>
      </c>
      <c r="AA2088" s="2" t="s">
        <v>22</v>
      </c>
    </row>
    <row r="2089" spans="1:27" s="2" customFormat="1">
      <c r="A2089" s="2">
        <v>201800158</v>
      </c>
      <c r="B2089" s="2" t="s">
        <v>4383</v>
      </c>
      <c r="C2089" s="2" t="s">
        <v>3804</v>
      </c>
      <c r="D2089" s="2">
        <v>553</v>
      </c>
      <c r="E2089" s="2" t="s">
        <v>4384</v>
      </c>
      <c r="F2089" s="3">
        <v>43048</v>
      </c>
      <c r="G2089" s="2" t="s">
        <v>31</v>
      </c>
      <c r="H2089" s="2" t="s">
        <v>32</v>
      </c>
      <c r="I2089" s="3">
        <v>43397.534557789353</v>
      </c>
      <c r="J2089" s="1">
        <f t="shared" si="29"/>
        <v>43397</v>
      </c>
      <c r="K2089" s="2" t="s">
        <v>21</v>
      </c>
      <c r="L2089" s="13"/>
      <c r="O2089" s="26"/>
      <c r="P2089" s="26"/>
      <c r="Q2089" s="26"/>
      <c r="R2089" s="26"/>
      <c r="S2089" s="26"/>
      <c r="T2089" s="26"/>
      <c r="U2089" s="26"/>
      <c r="V2089" s="26"/>
      <c r="W2089" s="3">
        <v>43397.534557789353</v>
      </c>
      <c r="X2089" s="2" t="s">
        <v>4385</v>
      </c>
      <c r="Y2089" s="4" t="s">
        <v>22</v>
      </c>
      <c r="Z2089" s="2" t="s">
        <v>22</v>
      </c>
      <c r="AA2089" s="2" t="s">
        <v>22</v>
      </c>
    </row>
    <row r="2090" spans="1:27" s="2" customFormat="1">
      <c r="A2090" s="2">
        <v>201800162</v>
      </c>
      <c r="B2090" s="2" t="s">
        <v>276</v>
      </c>
      <c r="C2090" s="2" t="s">
        <v>4386</v>
      </c>
      <c r="D2090" s="2">
        <v>125</v>
      </c>
      <c r="E2090" s="2" t="s">
        <v>18</v>
      </c>
      <c r="F2090" s="3">
        <v>43039</v>
      </c>
      <c r="G2090" s="2" t="s">
        <v>31</v>
      </c>
      <c r="H2090" s="2" t="s">
        <v>32</v>
      </c>
      <c r="I2090" s="3">
        <v>43126.48142329861</v>
      </c>
      <c r="J2090" s="1">
        <f t="shared" si="29"/>
        <v>43126</v>
      </c>
      <c r="K2090" s="2" t="s">
        <v>21</v>
      </c>
      <c r="L2090" s="13"/>
      <c r="O2090" s="26"/>
      <c r="P2090" s="26"/>
      <c r="Q2090" s="26"/>
      <c r="R2090" s="26"/>
      <c r="S2090" s="26"/>
      <c r="T2090" s="26"/>
      <c r="U2090" s="26"/>
      <c r="V2090" s="26"/>
      <c r="W2090" s="3">
        <v>43126.481483449075</v>
      </c>
      <c r="X2090" s="2" t="s">
        <v>4387</v>
      </c>
      <c r="Y2090" s="4" t="s">
        <v>22</v>
      </c>
      <c r="Z2090" s="2" t="s">
        <v>22</v>
      </c>
      <c r="AA2090" s="2" t="s">
        <v>22</v>
      </c>
    </row>
    <row r="2091" spans="1:27" s="2" customFormat="1">
      <c r="A2091" s="2">
        <v>201800169</v>
      </c>
      <c r="B2091" s="2" t="s">
        <v>4388</v>
      </c>
      <c r="C2091" s="2" t="s">
        <v>518</v>
      </c>
      <c r="D2091" s="2">
        <v>201</v>
      </c>
      <c r="E2091" s="2" t="s">
        <v>794</v>
      </c>
      <c r="F2091" s="3">
        <v>43057</v>
      </c>
      <c r="G2091" s="2" t="s">
        <v>71</v>
      </c>
      <c r="H2091" s="2" t="s">
        <v>72</v>
      </c>
      <c r="I2091" s="3">
        <v>43127.450576423609</v>
      </c>
      <c r="J2091" s="1">
        <f t="shared" si="29"/>
        <v>43127</v>
      </c>
      <c r="K2091" s="2" t="s">
        <v>21</v>
      </c>
      <c r="L2091" s="13"/>
      <c r="O2091" s="26"/>
      <c r="P2091" s="26"/>
      <c r="Q2091" s="26"/>
      <c r="R2091" s="26"/>
      <c r="S2091" s="26"/>
      <c r="T2091" s="26"/>
      <c r="U2091" s="26"/>
      <c r="V2091" s="26"/>
      <c r="W2091" s="3">
        <v>43127.450576423609</v>
      </c>
      <c r="X2091" s="2" t="s">
        <v>4389</v>
      </c>
      <c r="Y2091" s="4" t="s">
        <v>22</v>
      </c>
      <c r="Z2091" s="2" t="s">
        <v>22</v>
      </c>
      <c r="AA2091" s="2" t="s">
        <v>22</v>
      </c>
    </row>
    <row r="2092" spans="1:27" s="2" customFormat="1">
      <c r="A2092" s="2">
        <v>201800170</v>
      </c>
      <c r="B2092" s="2" t="s">
        <v>4390</v>
      </c>
      <c r="C2092" s="2" t="s">
        <v>94</v>
      </c>
      <c r="D2092" s="2">
        <v>956</v>
      </c>
      <c r="E2092" s="2" t="s">
        <v>4391</v>
      </c>
      <c r="F2092" s="3">
        <v>42732</v>
      </c>
      <c r="G2092" s="2" t="s">
        <v>71</v>
      </c>
      <c r="H2092" s="2" t="s">
        <v>72</v>
      </c>
      <c r="I2092" s="3">
        <v>43128.510855902779</v>
      </c>
      <c r="J2092" s="1">
        <f t="shared" si="29"/>
        <v>43128</v>
      </c>
      <c r="K2092" s="2" t="s">
        <v>21</v>
      </c>
      <c r="L2092" s="13"/>
      <c r="O2092" s="26"/>
      <c r="P2092" s="26"/>
      <c r="Q2092" s="26"/>
      <c r="R2092" s="26"/>
      <c r="S2092" s="26"/>
      <c r="T2092" s="26"/>
      <c r="U2092" s="26"/>
      <c r="V2092" s="26"/>
      <c r="W2092" s="3">
        <v>43128.50294042824</v>
      </c>
      <c r="X2092" s="2" t="s">
        <v>4392</v>
      </c>
      <c r="Y2092" s="4" t="s">
        <v>22</v>
      </c>
      <c r="Z2092" s="2" t="s">
        <v>22</v>
      </c>
      <c r="AA2092" s="2" t="s">
        <v>22</v>
      </c>
    </row>
    <row r="2093" spans="1:27" s="2" customFormat="1">
      <c r="A2093" s="2">
        <v>201800171</v>
      </c>
      <c r="B2093" s="2" t="s">
        <v>178</v>
      </c>
      <c r="C2093" s="2" t="s">
        <v>4393</v>
      </c>
      <c r="D2093" s="2">
        <v>915</v>
      </c>
      <c r="E2093" s="2" t="s">
        <v>3092</v>
      </c>
      <c r="F2093" s="3">
        <v>43114</v>
      </c>
      <c r="G2093" s="2" t="s">
        <v>71</v>
      </c>
      <c r="H2093" s="2" t="s">
        <v>72</v>
      </c>
      <c r="I2093" s="3">
        <v>43203.581782557871</v>
      </c>
      <c r="J2093" s="1">
        <f t="shared" si="29"/>
        <v>43203</v>
      </c>
      <c r="K2093" s="2" t="s">
        <v>21</v>
      </c>
      <c r="L2093" s="13"/>
      <c r="O2093" s="26"/>
      <c r="P2093" s="26"/>
      <c r="Q2093" s="26"/>
      <c r="R2093" s="26"/>
      <c r="S2093" s="26"/>
      <c r="T2093" s="26"/>
      <c r="U2093" s="26"/>
      <c r="V2093" s="26"/>
      <c r="W2093" s="3" t="s">
        <v>22</v>
      </c>
      <c r="X2093" s="2" t="s">
        <v>22</v>
      </c>
      <c r="Y2093" s="4" t="s">
        <v>22</v>
      </c>
      <c r="Z2093" s="2" t="s">
        <v>22</v>
      </c>
      <c r="AA2093" s="2" t="s">
        <v>22</v>
      </c>
    </row>
    <row r="2094" spans="1:27" s="2" customFormat="1">
      <c r="A2094" s="2">
        <v>201800177</v>
      </c>
      <c r="B2094" s="2" t="s">
        <v>4394</v>
      </c>
      <c r="C2094" s="2" t="s">
        <v>644</v>
      </c>
      <c r="D2094" s="2">
        <v>119</v>
      </c>
      <c r="E2094" s="2" t="s">
        <v>70</v>
      </c>
      <c r="F2094" s="3">
        <v>39476</v>
      </c>
      <c r="G2094" s="2" t="s">
        <v>19</v>
      </c>
      <c r="H2094" s="2" t="s">
        <v>20</v>
      </c>
      <c r="I2094" s="3">
        <v>43129.386803321759</v>
      </c>
      <c r="J2094" s="1">
        <f t="shared" si="29"/>
        <v>43129</v>
      </c>
      <c r="K2094" s="2" t="s">
        <v>21</v>
      </c>
      <c r="L2094" s="13"/>
      <c r="O2094" s="26"/>
      <c r="P2094" s="26"/>
      <c r="Q2094" s="26"/>
      <c r="R2094" s="26"/>
      <c r="S2094" s="26"/>
      <c r="T2094" s="26"/>
      <c r="U2094" s="26"/>
      <c r="V2094" s="26"/>
      <c r="W2094" s="3">
        <v>43129.386803321759</v>
      </c>
      <c r="X2094" s="2" t="s">
        <v>4395</v>
      </c>
      <c r="Y2094" s="4" t="s">
        <v>22</v>
      </c>
      <c r="Z2094" s="2" t="s">
        <v>22</v>
      </c>
      <c r="AA2094" s="2" t="s">
        <v>22</v>
      </c>
    </row>
    <row r="2095" spans="1:27" s="2" customFormat="1">
      <c r="A2095" s="2">
        <v>201800182</v>
      </c>
      <c r="B2095" s="2" t="s">
        <v>4396</v>
      </c>
      <c r="C2095" s="2" t="s">
        <v>4397</v>
      </c>
      <c r="D2095" s="2">
        <v>14</v>
      </c>
      <c r="E2095" s="2" t="s">
        <v>1870</v>
      </c>
      <c r="F2095" s="3">
        <v>40207</v>
      </c>
      <c r="G2095" s="2" t="s">
        <v>71</v>
      </c>
      <c r="H2095" s="2" t="s">
        <v>72</v>
      </c>
      <c r="I2095" s="3">
        <v>43129.590272835645</v>
      </c>
      <c r="J2095" s="1">
        <f t="shared" si="29"/>
        <v>43129</v>
      </c>
      <c r="K2095" s="2" t="s">
        <v>21</v>
      </c>
      <c r="L2095" s="13"/>
      <c r="O2095" s="26"/>
      <c r="P2095" s="26"/>
      <c r="Q2095" s="26"/>
      <c r="R2095" s="26"/>
      <c r="S2095" s="26"/>
      <c r="T2095" s="26"/>
      <c r="U2095" s="26"/>
      <c r="V2095" s="26"/>
      <c r="W2095" s="3">
        <v>43129.589403738428</v>
      </c>
      <c r="X2095" s="2" t="s">
        <v>4398</v>
      </c>
      <c r="Y2095" s="4" t="s">
        <v>22</v>
      </c>
      <c r="Z2095" s="2" t="s">
        <v>22</v>
      </c>
      <c r="AA2095" s="2" t="s">
        <v>22</v>
      </c>
    </row>
    <row r="2096" spans="1:27" s="2" customFormat="1">
      <c r="A2096" s="2">
        <v>201800184</v>
      </c>
      <c r="B2096" s="2" t="s">
        <v>4399</v>
      </c>
      <c r="C2096" s="2" t="s">
        <v>2001</v>
      </c>
      <c r="D2096" s="2">
        <v>125</v>
      </c>
      <c r="E2096" s="2" t="s">
        <v>18</v>
      </c>
      <c r="F2096" s="3">
        <v>41303</v>
      </c>
      <c r="G2096" s="2" t="s">
        <v>19</v>
      </c>
      <c r="H2096" s="2" t="s">
        <v>20</v>
      </c>
      <c r="I2096" s="3">
        <v>43398.479756250003</v>
      </c>
      <c r="J2096" s="1">
        <f t="shared" si="29"/>
        <v>43398</v>
      </c>
      <c r="K2096" s="2" t="s">
        <v>21</v>
      </c>
      <c r="L2096" s="13"/>
      <c r="O2096" s="26"/>
      <c r="P2096" s="26"/>
      <c r="Q2096" s="26"/>
      <c r="R2096" s="26"/>
      <c r="S2096" s="26"/>
      <c r="T2096" s="26"/>
      <c r="U2096" s="26"/>
      <c r="V2096" s="26"/>
      <c r="W2096" s="3">
        <v>43398.469762499997</v>
      </c>
      <c r="X2096" s="2" t="s">
        <v>4400</v>
      </c>
      <c r="Y2096" s="4" t="s">
        <v>22</v>
      </c>
      <c r="Z2096" s="2" t="s">
        <v>22</v>
      </c>
      <c r="AA2096" s="2" t="s">
        <v>22</v>
      </c>
    </row>
    <row r="2097" spans="1:27" s="2" customFormat="1">
      <c r="A2097" s="2">
        <v>201800185</v>
      </c>
      <c r="B2097" s="2" t="s">
        <v>4401</v>
      </c>
      <c r="C2097" s="2" t="s">
        <v>110</v>
      </c>
      <c r="D2097" s="2">
        <v>126</v>
      </c>
      <c r="E2097" s="2" t="s">
        <v>95</v>
      </c>
      <c r="F2097" s="3">
        <v>39476</v>
      </c>
      <c r="G2097" s="2" t="s">
        <v>36</v>
      </c>
      <c r="H2097" s="2" t="s">
        <v>37</v>
      </c>
      <c r="I2097" s="3">
        <v>43129.623227280092</v>
      </c>
      <c r="J2097" s="1">
        <f t="shared" si="29"/>
        <v>43129</v>
      </c>
      <c r="K2097" s="2" t="s">
        <v>21</v>
      </c>
      <c r="L2097" s="13"/>
      <c r="O2097" s="26"/>
      <c r="P2097" s="26"/>
      <c r="Q2097" s="26"/>
      <c r="R2097" s="26"/>
      <c r="S2097" s="26"/>
      <c r="T2097" s="26"/>
      <c r="U2097" s="26"/>
      <c r="V2097" s="26"/>
      <c r="W2097" s="3">
        <v>43129.623195451386</v>
      </c>
      <c r="X2097" s="2" t="s">
        <v>4402</v>
      </c>
      <c r="Y2097" s="4" t="s">
        <v>22</v>
      </c>
      <c r="Z2097" s="2" t="s">
        <v>22</v>
      </c>
      <c r="AA2097" s="2" t="s">
        <v>22</v>
      </c>
    </row>
    <row r="2098" spans="1:27" s="2" customFormat="1">
      <c r="A2098" s="2">
        <v>201800186</v>
      </c>
      <c r="B2098" s="2" t="s">
        <v>4403</v>
      </c>
      <c r="C2098" s="2" t="s">
        <v>104</v>
      </c>
      <c r="D2098" s="2">
        <v>128</v>
      </c>
      <c r="E2098" s="2" t="s">
        <v>464</v>
      </c>
      <c r="F2098" s="3">
        <v>39111</v>
      </c>
      <c r="G2098" s="2" t="s">
        <v>36</v>
      </c>
      <c r="H2098" s="2" t="s">
        <v>37</v>
      </c>
      <c r="I2098" s="3">
        <v>43130.456650810185</v>
      </c>
      <c r="J2098" s="1">
        <f t="shared" si="29"/>
        <v>43130</v>
      </c>
      <c r="K2098" s="2" t="s">
        <v>21</v>
      </c>
      <c r="L2098" s="13"/>
      <c r="O2098" s="26"/>
      <c r="P2098" s="26"/>
      <c r="Q2098" s="26"/>
      <c r="R2098" s="26"/>
      <c r="S2098" s="26"/>
      <c r="T2098" s="26"/>
      <c r="U2098" s="26"/>
      <c r="V2098" s="26"/>
      <c r="W2098" s="3">
        <v>43130.426006018519</v>
      </c>
      <c r="X2098" s="2" t="s">
        <v>4404</v>
      </c>
      <c r="Y2098" s="4" t="s">
        <v>22</v>
      </c>
      <c r="Z2098" s="2" t="s">
        <v>22</v>
      </c>
      <c r="AA2098" s="2" t="s">
        <v>22</v>
      </c>
    </row>
    <row r="2099" spans="1:27" s="2" customFormat="1">
      <c r="A2099" s="2">
        <v>201800192</v>
      </c>
      <c r="B2099" s="2" t="s">
        <v>4405</v>
      </c>
      <c r="C2099" s="2" t="s">
        <v>3030</v>
      </c>
      <c r="D2099" s="2">
        <v>125</v>
      </c>
      <c r="E2099" s="2" t="s">
        <v>18</v>
      </c>
      <c r="F2099" s="3">
        <v>41304</v>
      </c>
      <c r="G2099" s="2" t="s">
        <v>36</v>
      </c>
      <c r="H2099" s="2" t="s">
        <v>37</v>
      </c>
      <c r="I2099" s="3">
        <v>43144.848680902775</v>
      </c>
      <c r="J2099" s="1">
        <f t="shared" si="29"/>
        <v>43144</v>
      </c>
      <c r="K2099" s="2" t="s">
        <v>21</v>
      </c>
      <c r="L2099" s="13"/>
      <c r="O2099" s="26"/>
      <c r="P2099" s="26"/>
      <c r="Q2099" s="26"/>
      <c r="R2099" s="26"/>
      <c r="S2099" s="26"/>
      <c r="T2099" s="26"/>
      <c r="U2099" s="26"/>
      <c r="V2099" s="26"/>
      <c r="W2099" s="3">
        <v>43144.831282256942</v>
      </c>
      <c r="X2099" s="2" t="s">
        <v>4406</v>
      </c>
      <c r="Y2099" s="4" t="s">
        <v>22</v>
      </c>
      <c r="Z2099" s="2" t="s">
        <v>22</v>
      </c>
      <c r="AA2099" s="2" t="s">
        <v>22</v>
      </c>
    </row>
    <row r="2100" spans="1:27" s="2" customFormat="1">
      <c r="A2100" s="2">
        <v>201800197</v>
      </c>
      <c r="B2100" s="2" t="s">
        <v>4407</v>
      </c>
      <c r="C2100" s="2" t="s">
        <v>117</v>
      </c>
      <c r="D2100" s="2">
        <v>128</v>
      </c>
      <c r="E2100" s="2" t="s">
        <v>464</v>
      </c>
      <c r="F2100" s="3">
        <v>42400</v>
      </c>
      <c r="G2100" s="2" t="s">
        <v>19</v>
      </c>
      <c r="H2100" s="2" t="s">
        <v>20</v>
      </c>
      <c r="I2100" s="3">
        <v>43138.930464930556</v>
      </c>
      <c r="J2100" s="1">
        <f t="shared" ref="J2100:J2163" si="30">ROUNDDOWN(I2100,0)</f>
        <v>43138</v>
      </c>
      <c r="K2100" s="2" t="s">
        <v>21</v>
      </c>
      <c r="L2100" s="13"/>
      <c r="O2100" s="26"/>
      <c r="P2100" s="26"/>
      <c r="Q2100" s="26"/>
      <c r="R2100" s="26"/>
      <c r="S2100" s="26"/>
      <c r="T2100" s="26"/>
      <c r="U2100" s="26"/>
      <c r="V2100" s="26"/>
      <c r="W2100" s="3">
        <v>43138.928328819442</v>
      </c>
      <c r="X2100" s="2" t="s">
        <v>4408</v>
      </c>
      <c r="Y2100" s="4" t="s">
        <v>22</v>
      </c>
      <c r="Z2100" s="2" t="s">
        <v>22</v>
      </c>
      <c r="AA2100" s="2" t="s">
        <v>22</v>
      </c>
    </row>
    <row r="2101" spans="1:27" s="2" customFormat="1">
      <c r="A2101" s="2">
        <v>201800198</v>
      </c>
      <c r="B2101" s="2" t="s">
        <v>4409</v>
      </c>
      <c r="C2101" s="2" t="s">
        <v>4410</v>
      </c>
      <c r="D2101" s="2">
        <v>125</v>
      </c>
      <c r="E2101" s="2" t="s">
        <v>18</v>
      </c>
      <c r="F2101" s="3">
        <v>42400</v>
      </c>
      <c r="G2101" s="2" t="s">
        <v>19</v>
      </c>
      <c r="H2101" s="2" t="s">
        <v>20</v>
      </c>
      <c r="I2101" s="3">
        <v>43131.827009490742</v>
      </c>
      <c r="J2101" s="1">
        <f t="shared" si="30"/>
        <v>43131</v>
      </c>
      <c r="K2101" s="2" t="s">
        <v>21</v>
      </c>
      <c r="L2101" s="13"/>
      <c r="O2101" s="26"/>
      <c r="P2101" s="26"/>
      <c r="Q2101" s="26"/>
      <c r="R2101" s="26"/>
      <c r="S2101" s="26"/>
      <c r="T2101" s="26"/>
      <c r="U2101" s="26"/>
      <c r="V2101" s="26"/>
      <c r="W2101" s="3">
        <v>43131.798525150465</v>
      </c>
      <c r="X2101" s="2" t="s">
        <v>4411</v>
      </c>
      <c r="Y2101" s="4" t="s">
        <v>22</v>
      </c>
      <c r="Z2101" s="2" t="s">
        <v>22</v>
      </c>
      <c r="AA2101" s="2" t="s">
        <v>22</v>
      </c>
    </row>
    <row r="2102" spans="1:27" s="2" customFormat="1">
      <c r="A2102" s="2">
        <v>201800204</v>
      </c>
      <c r="B2102" s="2" t="s">
        <v>4412</v>
      </c>
      <c r="C2102" s="2" t="s">
        <v>4413</v>
      </c>
      <c r="D2102" s="2">
        <v>40</v>
      </c>
      <c r="E2102" s="2" t="s">
        <v>4414</v>
      </c>
      <c r="F2102" s="3">
        <v>39479</v>
      </c>
      <c r="G2102" s="2" t="s">
        <v>71</v>
      </c>
      <c r="H2102" s="2" t="s">
        <v>72</v>
      </c>
      <c r="I2102" s="3">
        <v>43132.792685219909</v>
      </c>
      <c r="J2102" s="1">
        <f t="shared" si="30"/>
        <v>43132</v>
      </c>
      <c r="K2102" s="2" t="s">
        <v>21</v>
      </c>
      <c r="L2102" s="13"/>
      <c r="O2102" s="26"/>
      <c r="P2102" s="26"/>
      <c r="Q2102" s="26"/>
      <c r="R2102" s="26"/>
      <c r="S2102" s="26"/>
      <c r="T2102" s="26"/>
      <c r="U2102" s="26"/>
      <c r="V2102" s="26"/>
      <c r="W2102" s="3" t="s">
        <v>22</v>
      </c>
      <c r="X2102" s="2" t="s">
        <v>22</v>
      </c>
      <c r="Y2102" s="4" t="s">
        <v>22</v>
      </c>
      <c r="Z2102" s="2" t="s">
        <v>22</v>
      </c>
      <c r="AA2102" s="2" t="s">
        <v>22</v>
      </c>
    </row>
    <row r="2103" spans="1:27" s="2" customFormat="1">
      <c r="A2103" s="2">
        <v>201800205</v>
      </c>
      <c r="B2103" s="2" t="s">
        <v>3037</v>
      </c>
      <c r="C2103" s="2" t="s">
        <v>3009</v>
      </c>
      <c r="D2103" s="2">
        <v>201</v>
      </c>
      <c r="E2103" s="2" t="s">
        <v>794</v>
      </c>
      <c r="F2103" s="3">
        <v>43070</v>
      </c>
      <c r="G2103" s="2" t="s">
        <v>31</v>
      </c>
      <c r="H2103" s="2" t="s">
        <v>32</v>
      </c>
      <c r="I2103" s="3">
        <v>43132.989312847225</v>
      </c>
      <c r="J2103" s="1">
        <f t="shared" si="30"/>
        <v>43132</v>
      </c>
      <c r="K2103" s="2" t="s">
        <v>21</v>
      </c>
      <c r="L2103" s="13"/>
      <c r="O2103" s="26"/>
      <c r="P2103" s="26"/>
      <c r="Q2103" s="26"/>
      <c r="R2103" s="26"/>
      <c r="S2103" s="26"/>
      <c r="T2103" s="26"/>
      <c r="U2103" s="26"/>
      <c r="V2103" s="26"/>
      <c r="W2103" s="3">
        <v>43132.978904363423</v>
      </c>
      <c r="X2103" s="2" t="s">
        <v>4415</v>
      </c>
      <c r="Y2103" s="4" t="s">
        <v>22</v>
      </c>
      <c r="Z2103" s="2" t="s">
        <v>22</v>
      </c>
      <c r="AA2103" s="2" t="s">
        <v>22</v>
      </c>
    </row>
    <row r="2104" spans="1:27" s="2" customFormat="1">
      <c r="A2104" s="2">
        <v>201800212</v>
      </c>
      <c r="B2104" s="2" t="s">
        <v>4416</v>
      </c>
      <c r="C2104" s="2" t="s">
        <v>2680</v>
      </c>
      <c r="D2104" s="2">
        <v>107</v>
      </c>
      <c r="E2104" s="2" t="s">
        <v>225</v>
      </c>
      <c r="F2104" s="3">
        <v>38386</v>
      </c>
      <c r="G2104" s="2" t="s">
        <v>19</v>
      </c>
      <c r="H2104" s="2" t="s">
        <v>20</v>
      </c>
      <c r="I2104" s="3">
        <v>43134.486382175928</v>
      </c>
      <c r="J2104" s="1">
        <f t="shared" si="30"/>
        <v>43134</v>
      </c>
      <c r="K2104" s="2" t="s">
        <v>21</v>
      </c>
      <c r="L2104" s="13"/>
      <c r="O2104" s="26"/>
      <c r="P2104" s="26"/>
      <c r="Q2104" s="26"/>
      <c r="R2104" s="26"/>
      <c r="S2104" s="26"/>
      <c r="T2104" s="26"/>
      <c r="U2104" s="26"/>
      <c r="V2104" s="26"/>
      <c r="W2104" s="3">
        <v>43134.471500196756</v>
      </c>
      <c r="X2104" s="2" t="s">
        <v>4417</v>
      </c>
      <c r="Y2104" s="4" t="s">
        <v>22</v>
      </c>
      <c r="Z2104" s="2" t="s">
        <v>22</v>
      </c>
      <c r="AA2104" s="2" t="s">
        <v>22</v>
      </c>
    </row>
    <row r="2105" spans="1:27" s="2" customFormat="1">
      <c r="A2105" s="2">
        <v>201800220</v>
      </c>
      <c r="B2105" s="2" t="s">
        <v>4418</v>
      </c>
      <c r="C2105" s="2" t="s">
        <v>4419</v>
      </c>
      <c r="D2105" s="2">
        <v>122</v>
      </c>
      <c r="E2105" s="2" t="s">
        <v>1796</v>
      </c>
      <c r="F2105" s="3">
        <v>42835</v>
      </c>
      <c r="G2105" s="2" t="s">
        <v>31</v>
      </c>
      <c r="H2105" s="2" t="s">
        <v>32</v>
      </c>
      <c r="I2105" s="3">
        <v>43143.033002777775</v>
      </c>
      <c r="J2105" s="1">
        <f t="shared" si="30"/>
        <v>43143</v>
      </c>
      <c r="K2105" s="2" t="s">
        <v>21</v>
      </c>
      <c r="L2105" s="13"/>
      <c r="O2105" s="26"/>
      <c r="P2105" s="26"/>
      <c r="Q2105" s="26"/>
      <c r="R2105" s="26"/>
      <c r="S2105" s="26"/>
      <c r="T2105" s="26"/>
      <c r="U2105" s="26"/>
      <c r="V2105" s="26"/>
      <c r="W2105" s="3" t="s">
        <v>22</v>
      </c>
      <c r="X2105" s="2" t="s">
        <v>22</v>
      </c>
      <c r="Y2105" s="4" t="s">
        <v>22</v>
      </c>
      <c r="Z2105" s="2" t="s">
        <v>22</v>
      </c>
      <c r="AA2105" s="2" t="s">
        <v>22</v>
      </c>
    </row>
    <row r="2106" spans="1:27" s="2" customFormat="1">
      <c r="A2106" s="2">
        <v>201800225</v>
      </c>
      <c r="B2106" s="2" t="s">
        <v>4420</v>
      </c>
      <c r="C2106" s="2" t="s">
        <v>4421</v>
      </c>
      <c r="D2106" s="2">
        <v>539</v>
      </c>
      <c r="E2106" s="2" t="s">
        <v>2560</v>
      </c>
      <c r="F2106" s="3">
        <v>42861</v>
      </c>
      <c r="G2106" s="2" t="s">
        <v>19</v>
      </c>
      <c r="H2106" s="2" t="s">
        <v>20</v>
      </c>
      <c r="I2106" s="3">
        <v>43135.798950810182</v>
      </c>
      <c r="J2106" s="1">
        <f t="shared" si="30"/>
        <v>43135</v>
      </c>
      <c r="K2106" s="2" t="s">
        <v>21</v>
      </c>
      <c r="L2106" s="13"/>
      <c r="O2106" s="26"/>
      <c r="P2106" s="26"/>
      <c r="Q2106" s="26"/>
      <c r="R2106" s="26"/>
      <c r="S2106" s="26"/>
      <c r="T2106" s="26"/>
      <c r="U2106" s="26"/>
      <c r="V2106" s="26"/>
      <c r="W2106" s="3">
        <v>43135.79748645833</v>
      </c>
      <c r="X2106" s="2" t="s">
        <v>4422</v>
      </c>
      <c r="Y2106" s="4" t="s">
        <v>22</v>
      </c>
      <c r="Z2106" s="2" t="s">
        <v>22</v>
      </c>
      <c r="AA2106" s="2" t="s">
        <v>22</v>
      </c>
    </row>
    <row r="2107" spans="1:27" s="2" customFormat="1">
      <c r="A2107" s="2">
        <v>201800227</v>
      </c>
      <c r="B2107" s="2" t="s">
        <v>4420</v>
      </c>
      <c r="C2107" s="2" t="s">
        <v>4423</v>
      </c>
      <c r="D2107" s="2">
        <v>539</v>
      </c>
      <c r="E2107" s="2" t="s">
        <v>2560</v>
      </c>
      <c r="F2107" s="3">
        <v>42829</v>
      </c>
      <c r="G2107" s="2" t="s">
        <v>36</v>
      </c>
      <c r="H2107" s="2" t="s">
        <v>37</v>
      </c>
      <c r="I2107" s="3">
        <v>43136.771113506948</v>
      </c>
      <c r="J2107" s="1">
        <f t="shared" si="30"/>
        <v>43136</v>
      </c>
      <c r="K2107" s="2" t="s">
        <v>21</v>
      </c>
      <c r="L2107" s="13"/>
      <c r="O2107" s="26"/>
      <c r="P2107" s="26"/>
      <c r="Q2107" s="26"/>
      <c r="R2107" s="26"/>
      <c r="S2107" s="26"/>
      <c r="T2107" s="26"/>
      <c r="U2107" s="26"/>
      <c r="V2107" s="26"/>
      <c r="W2107" s="3">
        <v>43136.025764733793</v>
      </c>
      <c r="X2107" s="2" t="s">
        <v>4424</v>
      </c>
      <c r="Y2107" s="4" t="s">
        <v>22</v>
      </c>
      <c r="Z2107" s="2" t="s">
        <v>22</v>
      </c>
      <c r="AA2107" s="2" t="s">
        <v>22</v>
      </c>
    </row>
    <row r="2108" spans="1:27" s="2" customFormat="1">
      <c r="A2108" s="2">
        <v>201800231</v>
      </c>
      <c r="B2108" s="2" t="s">
        <v>4425</v>
      </c>
      <c r="C2108" s="2" t="s">
        <v>4426</v>
      </c>
      <c r="D2108" s="2">
        <v>125</v>
      </c>
      <c r="E2108" s="2" t="s">
        <v>18</v>
      </c>
      <c r="F2108" s="3">
        <v>41675</v>
      </c>
      <c r="G2108" s="2" t="s">
        <v>71</v>
      </c>
      <c r="H2108" s="2" t="s">
        <v>72</v>
      </c>
      <c r="I2108" s="3">
        <v>43137.622442361113</v>
      </c>
      <c r="J2108" s="1">
        <f t="shared" si="30"/>
        <v>43137</v>
      </c>
      <c r="K2108" s="2" t="s">
        <v>21</v>
      </c>
      <c r="L2108" s="13"/>
      <c r="O2108" s="26"/>
      <c r="P2108" s="26"/>
      <c r="Q2108" s="26"/>
      <c r="R2108" s="26"/>
      <c r="S2108" s="26"/>
      <c r="T2108" s="26"/>
      <c r="U2108" s="26"/>
      <c r="V2108" s="26"/>
      <c r="W2108" s="3">
        <v>43137.622442361113</v>
      </c>
      <c r="X2108" s="2" t="s">
        <v>4427</v>
      </c>
      <c r="Y2108" s="4" t="s">
        <v>22</v>
      </c>
      <c r="Z2108" s="2" t="s">
        <v>22</v>
      </c>
      <c r="AA2108" s="2" t="s">
        <v>22</v>
      </c>
    </row>
    <row r="2109" spans="1:27" s="2" customFormat="1">
      <c r="A2109" s="2">
        <v>201800232</v>
      </c>
      <c r="B2109" s="2" t="s">
        <v>4428</v>
      </c>
      <c r="C2109" s="2" t="s">
        <v>709</v>
      </c>
      <c r="D2109" s="2">
        <v>119</v>
      </c>
      <c r="E2109" s="2" t="s">
        <v>70</v>
      </c>
      <c r="F2109" s="3">
        <v>43059</v>
      </c>
      <c r="G2109" s="2" t="s">
        <v>31</v>
      </c>
      <c r="H2109" s="2" t="s">
        <v>32</v>
      </c>
      <c r="I2109" s="3">
        <v>43136.914934988425</v>
      </c>
      <c r="J2109" s="1">
        <f t="shared" si="30"/>
        <v>43136</v>
      </c>
      <c r="K2109" s="2" t="s">
        <v>21</v>
      </c>
      <c r="L2109" s="13"/>
      <c r="O2109" s="26"/>
      <c r="P2109" s="26"/>
      <c r="Q2109" s="26"/>
      <c r="R2109" s="26"/>
      <c r="S2109" s="26"/>
      <c r="T2109" s="26"/>
      <c r="U2109" s="26"/>
      <c r="V2109" s="26"/>
      <c r="W2109" s="3">
        <v>43136.914805173612</v>
      </c>
      <c r="X2109" s="2" t="s">
        <v>2353</v>
      </c>
      <c r="Y2109" s="4" t="s">
        <v>22</v>
      </c>
      <c r="Z2109" s="2" t="s">
        <v>22</v>
      </c>
      <c r="AA2109" s="2" t="s">
        <v>22</v>
      </c>
    </row>
    <row r="2110" spans="1:27" s="2" customFormat="1">
      <c r="A2110" s="2">
        <v>201800242</v>
      </c>
      <c r="B2110" s="2" t="s">
        <v>4429</v>
      </c>
      <c r="C2110" s="2" t="s">
        <v>3634</v>
      </c>
      <c r="D2110" s="2">
        <v>512</v>
      </c>
      <c r="E2110" s="2" t="s">
        <v>2068</v>
      </c>
      <c r="F2110" s="3">
        <v>43009</v>
      </c>
      <c r="G2110" s="2" t="s">
        <v>36</v>
      </c>
      <c r="H2110" s="2" t="s">
        <v>37</v>
      </c>
      <c r="I2110" s="3">
        <v>43286.53319884259</v>
      </c>
      <c r="J2110" s="1">
        <f t="shared" si="30"/>
        <v>43286</v>
      </c>
      <c r="K2110" s="2" t="s">
        <v>21</v>
      </c>
      <c r="L2110" s="13"/>
      <c r="O2110" s="26"/>
      <c r="P2110" s="26"/>
      <c r="Q2110" s="26"/>
      <c r="R2110" s="26"/>
      <c r="S2110" s="26"/>
      <c r="T2110" s="26"/>
      <c r="U2110" s="26"/>
      <c r="V2110" s="26"/>
      <c r="W2110" s="3">
        <v>43286.53267453704</v>
      </c>
      <c r="X2110" s="2" t="s">
        <v>4430</v>
      </c>
      <c r="Y2110" s="4" t="s">
        <v>22</v>
      </c>
      <c r="Z2110" s="2" t="s">
        <v>22</v>
      </c>
      <c r="AA2110" s="2" t="s">
        <v>22</v>
      </c>
    </row>
    <row r="2111" spans="1:27" s="2" customFormat="1">
      <c r="A2111" s="2">
        <v>201800246</v>
      </c>
      <c r="B2111" s="2" t="s">
        <v>4431</v>
      </c>
      <c r="C2111" s="2" t="s">
        <v>123</v>
      </c>
      <c r="D2111" s="2">
        <v>123</v>
      </c>
      <c r="E2111" s="2" t="s">
        <v>62</v>
      </c>
      <c r="F2111" s="3">
        <v>42712</v>
      </c>
      <c r="G2111" s="2" t="s">
        <v>71</v>
      </c>
      <c r="H2111" s="2" t="s">
        <v>72</v>
      </c>
      <c r="I2111" s="3">
        <v>43139.017937928242</v>
      </c>
      <c r="J2111" s="1">
        <f t="shared" si="30"/>
        <v>43139</v>
      </c>
      <c r="K2111" s="2" t="s">
        <v>21</v>
      </c>
      <c r="L2111" s="13"/>
      <c r="O2111" s="26"/>
      <c r="P2111" s="26"/>
      <c r="Q2111" s="26"/>
      <c r="R2111" s="26"/>
      <c r="S2111" s="26"/>
      <c r="T2111" s="26"/>
      <c r="U2111" s="26"/>
      <c r="V2111" s="26"/>
      <c r="W2111" s="3">
        <v>43139.017442743054</v>
      </c>
      <c r="X2111" s="2" t="s">
        <v>4432</v>
      </c>
      <c r="Y2111" s="4" t="s">
        <v>22</v>
      </c>
      <c r="Z2111" s="2" t="s">
        <v>22</v>
      </c>
      <c r="AA2111" s="2" t="s">
        <v>22</v>
      </c>
    </row>
    <row r="2112" spans="1:27" s="2" customFormat="1">
      <c r="A2112" s="2">
        <v>201800258</v>
      </c>
      <c r="B2112" s="2" t="s">
        <v>4433</v>
      </c>
      <c r="C2112" s="2" t="s">
        <v>4434</v>
      </c>
      <c r="D2112" s="2">
        <v>499</v>
      </c>
      <c r="E2112" s="2" t="s">
        <v>50</v>
      </c>
      <c r="F2112" s="3">
        <v>43018</v>
      </c>
      <c r="G2112" s="2" t="s">
        <v>31</v>
      </c>
      <c r="H2112" s="2" t="s">
        <v>32</v>
      </c>
      <c r="I2112" s="3">
        <v>43141.61541859954</v>
      </c>
      <c r="J2112" s="1">
        <f t="shared" si="30"/>
        <v>43141</v>
      </c>
      <c r="K2112" s="2" t="s">
        <v>21</v>
      </c>
      <c r="L2112" s="13"/>
      <c r="O2112" s="26"/>
      <c r="P2112" s="26"/>
      <c r="Q2112" s="26"/>
      <c r="R2112" s="26"/>
      <c r="S2112" s="26"/>
      <c r="T2112" s="26"/>
      <c r="U2112" s="26"/>
      <c r="V2112" s="26"/>
      <c r="W2112" s="3">
        <v>43141.580589432873</v>
      </c>
      <c r="X2112" s="2" t="s">
        <v>4435</v>
      </c>
      <c r="Y2112" s="4" t="s">
        <v>22</v>
      </c>
      <c r="Z2112" s="2" t="s">
        <v>22</v>
      </c>
      <c r="AA2112" s="2" t="s">
        <v>22</v>
      </c>
    </row>
    <row r="2113" spans="1:27" s="2" customFormat="1">
      <c r="A2113" s="2">
        <v>201800259</v>
      </c>
      <c r="B2113" s="2" t="s">
        <v>4436</v>
      </c>
      <c r="C2113" s="2" t="s">
        <v>123</v>
      </c>
      <c r="D2113" s="2">
        <v>125</v>
      </c>
      <c r="E2113" s="2" t="s">
        <v>18</v>
      </c>
      <c r="F2113" s="3">
        <v>41465</v>
      </c>
      <c r="G2113" s="2" t="s">
        <v>19</v>
      </c>
      <c r="H2113" s="2" t="s">
        <v>20</v>
      </c>
      <c r="I2113" s="3">
        <v>43141.699269409721</v>
      </c>
      <c r="J2113" s="1">
        <f t="shared" si="30"/>
        <v>43141</v>
      </c>
      <c r="K2113" s="2" t="s">
        <v>21</v>
      </c>
      <c r="L2113" s="13"/>
      <c r="O2113" s="26"/>
      <c r="P2113" s="26"/>
      <c r="Q2113" s="26"/>
      <c r="R2113" s="26"/>
      <c r="S2113" s="26"/>
      <c r="T2113" s="26"/>
      <c r="U2113" s="26"/>
      <c r="V2113" s="26"/>
      <c r="W2113" s="3">
        <v>43141.682446840277</v>
      </c>
      <c r="X2113" s="2" t="s">
        <v>4437</v>
      </c>
      <c r="Y2113" s="4" t="s">
        <v>22</v>
      </c>
      <c r="Z2113" s="2" t="s">
        <v>22</v>
      </c>
      <c r="AA2113" s="2" t="s">
        <v>22</v>
      </c>
    </row>
    <row r="2114" spans="1:27" s="2" customFormat="1">
      <c r="A2114" s="2">
        <v>201800260</v>
      </c>
      <c r="B2114" s="2" t="s">
        <v>4438</v>
      </c>
      <c r="C2114" s="2" t="s">
        <v>591</v>
      </c>
      <c r="D2114" s="2">
        <v>537</v>
      </c>
      <c r="E2114" s="2" t="s">
        <v>1537</v>
      </c>
      <c r="F2114" s="3">
        <v>43031</v>
      </c>
      <c r="G2114" s="2" t="s">
        <v>31</v>
      </c>
      <c r="H2114" s="2" t="s">
        <v>32</v>
      </c>
      <c r="I2114" s="3">
        <v>43142.384933831017</v>
      </c>
      <c r="J2114" s="1">
        <f t="shared" si="30"/>
        <v>43142</v>
      </c>
      <c r="K2114" s="2" t="s">
        <v>21</v>
      </c>
      <c r="L2114" s="13"/>
      <c r="O2114" s="26"/>
      <c r="P2114" s="26"/>
      <c r="Q2114" s="26"/>
      <c r="R2114" s="26"/>
      <c r="S2114" s="26"/>
      <c r="T2114" s="26"/>
      <c r="U2114" s="26"/>
      <c r="V2114" s="26"/>
      <c r="W2114" s="3">
        <v>43142.383031712961</v>
      </c>
      <c r="X2114" s="2" t="s">
        <v>4439</v>
      </c>
      <c r="Y2114" s="4" t="s">
        <v>22</v>
      </c>
      <c r="Z2114" s="2" t="s">
        <v>22</v>
      </c>
      <c r="AA2114" s="2" t="s">
        <v>22</v>
      </c>
    </row>
    <row r="2115" spans="1:27" s="2" customFormat="1">
      <c r="A2115" s="2">
        <v>201800266</v>
      </c>
      <c r="B2115" s="2" t="s">
        <v>4429</v>
      </c>
      <c r="C2115" s="2" t="s">
        <v>3861</v>
      </c>
      <c r="D2115" s="2">
        <v>599</v>
      </c>
      <c r="E2115" s="2" t="s">
        <v>50</v>
      </c>
      <c r="F2115" s="3">
        <v>42411</v>
      </c>
      <c r="G2115" s="2" t="s">
        <v>19</v>
      </c>
      <c r="H2115" s="2" t="s">
        <v>20</v>
      </c>
      <c r="I2115" s="3">
        <v>43144.66666574074</v>
      </c>
      <c r="J2115" s="1">
        <f t="shared" si="30"/>
        <v>43144</v>
      </c>
      <c r="K2115" s="2" t="s">
        <v>21</v>
      </c>
      <c r="L2115" s="13"/>
      <c r="O2115" s="26"/>
      <c r="P2115" s="26"/>
      <c r="Q2115" s="26"/>
      <c r="R2115" s="26"/>
      <c r="S2115" s="26"/>
      <c r="T2115" s="26"/>
      <c r="U2115" s="26"/>
      <c r="V2115" s="26"/>
      <c r="W2115" s="3">
        <v>43144.660873761575</v>
      </c>
      <c r="X2115" s="2" t="s">
        <v>4440</v>
      </c>
      <c r="Y2115" s="4" t="s">
        <v>22</v>
      </c>
      <c r="Z2115" s="2" t="s">
        <v>22</v>
      </c>
      <c r="AA2115" s="2" t="s">
        <v>22</v>
      </c>
    </row>
    <row r="2116" spans="1:27" s="2" customFormat="1">
      <c r="A2116" s="2">
        <v>201800274</v>
      </c>
      <c r="B2116" s="2" t="s">
        <v>4441</v>
      </c>
      <c r="C2116" s="2" t="s">
        <v>702</v>
      </c>
      <c r="D2116" s="2">
        <v>128</v>
      </c>
      <c r="E2116" s="2" t="s">
        <v>464</v>
      </c>
      <c r="F2116" s="3">
        <v>42119</v>
      </c>
      <c r="G2116" s="2" t="s">
        <v>36</v>
      </c>
      <c r="H2116" s="2" t="s">
        <v>37</v>
      </c>
      <c r="I2116" s="3">
        <v>43143.784914004631</v>
      </c>
      <c r="J2116" s="1">
        <f t="shared" si="30"/>
        <v>43143</v>
      </c>
      <c r="K2116" s="2" t="s">
        <v>21</v>
      </c>
      <c r="L2116" s="13"/>
      <c r="O2116" s="26"/>
      <c r="P2116" s="26"/>
      <c r="Q2116" s="26"/>
      <c r="R2116" s="26"/>
      <c r="S2116" s="26"/>
      <c r="T2116" s="26"/>
      <c r="U2116" s="26"/>
      <c r="V2116" s="26"/>
      <c r="W2116" s="3">
        <v>43143.784717164352</v>
      </c>
      <c r="X2116" s="2" t="s">
        <v>4442</v>
      </c>
      <c r="Y2116" s="4" t="s">
        <v>22</v>
      </c>
      <c r="Z2116" s="2" t="s">
        <v>22</v>
      </c>
      <c r="AA2116" s="2" t="s">
        <v>22</v>
      </c>
    </row>
    <row r="2117" spans="1:27" s="2" customFormat="1">
      <c r="A2117" s="2">
        <v>201800275</v>
      </c>
      <c r="B2117" s="2" t="s">
        <v>4443</v>
      </c>
      <c r="C2117" s="2" t="s">
        <v>2981</v>
      </c>
      <c r="D2117" s="2">
        <v>14</v>
      </c>
      <c r="E2117" s="2" t="s">
        <v>1870</v>
      </c>
      <c r="F2117" s="3">
        <v>42047</v>
      </c>
      <c r="G2117" s="2" t="s">
        <v>31</v>
      </c>
      <c r="H2117" s="2" t="s">
        <v>32</v>
      </c>
      <c r="I2117" s="3">
        <v>43157.622688460651</v>
      </c>
      <c r="J2117" s="1">
        <f t="shared" si="30"/>
        <v>43157</v>
      </c>
      <c r="K2117" s="2" t="s">
        <v>21</v>
      </c>
      <c r="L2117" s="13"/>
      <c r="O2117" s="26"/>
      <c r="P2117" s="26"/>
      <c r="Q2117" s="26"/>
      <c r="R2117" s="26"/>
      <c r="S2117" s="26"/>
      <c r="T2117" s="26"/>
      <c r="U2117" s="26"/>
      <c r="V2117" s="26"/>
      <c r="W2117" s="3">
        <v>43157.620378321757</v>
      </c>
      <c r="X2117" s="2" t="s">
        <v>4444</v>
      </c>
      <c r="Y2117" s="4" t="s">
        <v>22</v>
      </c>
      <c r="Z2117" s="2" t="s">
        <v>22</v>
      </c>
      <c r="AA2117" s="2" t="s">
        <v>22</v>
      </c>
    </row>
    <row r="2118" spans="1:27" s="2" customFormat="1">
      <c r="A2118" s="2">
        <v>201800286</v>
      </c>
      <c r="B2118" s="2" t="s">
        <v>4445</v>
      </c>
      <c r="C2118" s="2" t="s">
        <v>30</v>
      </c>
      <c r="D2118" s="2">
        <v>130</v>
      </c>
      <c r="E2118" s="2" t="s">
        <v>35</v>
      </c>
      <c r="F2118" s="3">
        <v>39127</v>
      </c>
      <c r="G2118" s="2" t="s">
        <v>19</v>
      </c>
      <c r="H2118" s="2" t="s">
        <v>20</v>
      </c>
      <c r="I2118" s="3">
        <v>43145.501496180557</v>
      </c>
      <c r="J2118" s="1">
        <f t="shared" si="30"/>
        <v>43145</v>
      </c>
      <c r="K2118" s="2" t="s">
        <v>21</v>
      </c>
      <c r="L2118" s="13"/>
      <c r="O2118" s="26"/>
      <c r="P2118" s="26"/>
      <c r="Q2118" s="26"/>
      <c r="R2118" s="26"/>
      <c r="S2118" s="26"/>
      <c r="T2118" s="26"/>
      <c r="U2118" s="26"/>
      <c r="V2118" s="26"/>
      <c r="W2118" s="3">
        <v>43145.499188773145</v>
      </c>
      <c r="X2118" s="2" t="s">
        <v>4446</v>
      </c>
      <c r="Y2118" s="4" t="s">
        <v>22</v>
      </c>
      <c r="Z2118" s="2" t="s">
        <v>22</v>
      </c>
      <c r="AA2118" s="2" t="s">
        <v>22</v>
      </c>
    </row>
    <row r="2119" spans="1:27" s="2" customFormat="1">
      <c r="A2119" s="2">
        <v>201800287</v>
      </c>
      <c r="B2119" s="2" t="s">
        <v>4447</v>
      </c>
      <c r="C2119" s="2" t="s">
        <v>4448</v>
      </c>
      <c r="D2119" s="2">
        <v>499</v>
      </c>
      <c r="E2119" s="2" t="s">
        <v>50</v>
      </c>
      <c r="F2119" s="3">
        <v>41319</v>
      </c>
      <c r="G2119" s="2" t="s">
        <v>31</v>
      </c>
      <c r="H2119" s="2" t="s">
        <v>32</v>
      </c>
      <c r="I2119" s="3">
        <v>43145.61060659722</v>
      </c>
      <c r="J2119" s="1">
        <f t="shared" si="30"/>
        <v>43145</v>
      </c>
      <c r="K2119" s="2" t="s">
        <v>21</v>
      </c>
      <c r="L2119" s="13"/>
      <c r="O2119" s="26"/>
      <c r="P2119" s="26"/>
      <c r="Q2119" s="26"/>
      <c r="R2119" s="26"/>
      <c r="S2119" s="26"/>
      <c r="T2119" s="26"/>
      <c r="U2119" s="26"/>
      <c r="V2119" s="26"/>
      <c r="W2119" s="3">
        <v>43145.609296331022</v>
      </c>
      <c r="X2119" s="2" t="s">
        <v>4449</v>
      </c>
      <c r="Y2119" s="4" t="s">
        <v>22</v>
      </c>
      <c r="Z2119" s="2" t="s">
        <v>22</v>
      </c>
      <c r="AA2119" s="2" t="s">
        <v>22</v>
      </c>
    </row>
    <row r="2120" spans="1:27" s="2" customFormat="1">
      <c r="A2120" s="2">
        <v>201800288</v>
      </c>
      <c r="B2120" s="2" t="s">
        <v>4450</v>
      </c>
      <c r="C2120" s="2" t="s">
        <v>4451</v>
      </c>
      <c r="D2120" s="2">
        <v>125</v>
      </c>
      <c r="E2120" s="2" t="s">
        <v>18</v>
      </c>
      <c r="F2120" s="3">
        <v>42982</v>
      </c>
      <c r="G2120" s="2" t="s">
        <v>71</v>
      </c>
      <c r="H2120" s="2" t="s">
        <v>72</v>
      </c>
      <c r="I2120" s="3">
        <v>43341.913435416667</v>
      </c>
      <c r="J2120" s="1">
        <f t="shared" si="30"/>
        <v>43341</v>
      </c>
      <c r="K2120" s="2" t="s">
        <v>21</v>
      </c>
      <c r="L2120" s="13"/>
      <c r="O2120" s="26"/>
      <c r="P2120" s="26"/>
      <c r="Q2120" s="26"/>
      <c r="R2120" s="26"/>
      <c r="S2120" s="26"/>
      <c r="T2120" s="26"/>
      <c r="U2120" s="26"/>
      <c r="V2120" s="26"/>
      <c r="W2120" s="3">
        <v>43341.885060682871</v>
      </c>
      <c r="X2120" s="2" t="s">
        <v>4452</v>
      </c>
      <c r="Y2120" s="4" t="s">
        <v>22</v>
      </c>
      <c r="Z2120" s="2" t="s">
        <v>22</v>
      </c>
      <c r="AA2120" s="2" t="s">
        <v>22</v>
      </c>
    </row>
    <row r="2121" spans="1:27" s="2" customFormat="1">
      <c r="A2121" s="2">
        <v>201800294</v>
      </c>
      <c r="B2121" s="2" t="s">
        <v>132</v>
      </c>
      <c r="C2121" s="2" t="s">
        <v>4453</v>
      </c>
      <c r="D2121" s="2">
        <v>539</v>
      </c>
      <c r="E2121" s="2" t="s">
        <v>2560</v>
      </c>
      <c r="F2121" s="3">
        <v>40954</v>
      </c>
      <c r="G2121" s="2" t="s">
        <v>19</v>
      </c>
      <c r="H2121" s="2" t="s">
        <v>20</v>
      </c>
      <c r="I2121" s="3">
        <v>43146.481171956017</v>
      </c>
      <c r="J2121" s="1">
        <f t="shared" si="30"/>
        <v>43146</v>
      </c>
      <c r="K2121" s="2" t="s">
        <v>21</v>
      </c>
      <c r="L2121" s="13"/>
      <c r="O2121" s="26"/>
      <c r="P2121" s="26"/>
      <c r="Q2121" s="26"/>
      <c r="R2121" s="26"/>
      <c r="S2121" s="26"/>
      <c r="T2121" s="26"/>
      <c r="U2121" s="26"/>
      <c r="V2121" s="26"/>
      <c r="W2121" s="3">
        <v>43146.419937233797</v>
      </c>
      <c r="X2121" s="2" t="s">
        <v>4454</v>
      </c>
      <c r="Y2121" s="4" t="s">
        <v>22</v>
      </c>
      <c r="Z2121" s="2" t="s">
        <v>22</v>
      </c>
      <c r="AA2121" s="2" t="s">
        <v>22</v>
      </c>
    </row>
    <row r="2122" spans="1:27" s="2" customFormat="1">
      <c r="A2122" s="2">
        <v>201800299</v>
      </c>
      <c r="B2122" s="2" t="s">
        <v>4455</v>
      </c>
      <c r="C2122" s="2" t="s">
        <v>4456</v>
      </c>
      <c r="D2122" s="2">
        <v>119</v>
      </c>
      <c r="E2122" s="2" t="s">
        <v>70</v>
      </c>
      <c r="F2122" s="3">
        <v>42919</v>
      </c>
      <c r="G2122" s="2" t="s">
        <v>19</v>
      </c>
      <c r="H2122" s="2" t="s">
        <v>20</v>
      </c>
      <c r="I2122" s="3">
        <v>43417.814217245374</v>
      </c>
      <c r="J2122" s="1">
        <f t="shared" si="30"/>
        <v>43417</v>
      </c>
      <c r="K2122" s="2" t="s">
        <v>21</v>
      </c>
      <c r="L2122" s="13"/>
      <c r="O2122" s="26"/>
      <c r="P2122" s="26"/>
      <c r="Q2122" s="26"/>
      <c r="R2122" s="26"/>
      <c r="S2122" s="26"/>
      <c r="T2122" s="26"/>
      <c r="U2122" s="26"/>
      <c r="V2122" s="26"/>
      <c r="W2122" s="3">
        <v>43417.797824768517</v>
      </c>
      <c r="X2122" s="2" t="s">
        <v>4457</v>
      </c>
      <c r="Y2122" s="4" t="s">
        <v>22</v>
      </c>
      <c r="Z2122" s="2" t="s">
        <v>22</v>
      </c>
      <c r="AA2122" s="2" t="s">
        <v>22</v>
      </c>
    </row>
    <row r="2123" spans="1:27" s="2" customFormat="1">
      <c r="A2123" s="2">
        <v>201800300</v>
      </c>
      <c r="B2123" s="2" t="s">
        <v>4458</v>
      </c>
      <c r="C2123" s="2" t="s">
        <v>3288</v>
      </c>
      <c r="D2123" s="2">
        <v>499</v>
      </c>
      <c r="E2123" s="2" t="s">
        <v>50</v>
      </c>
      <c r="F2123" s="3">
        <v>37667</v>
      </c>
      <c r="G2123" s="2" t="s">
        <v>19</v>
      </c>
      <c r="H2123" s="2" t="s">
        <v>20</v>
      </c>
      <c r="I2123" s="3">
        <v>43146.893220601851</v>
      </c>
      <c r="J2123" s="1">
        <f t="shared" si="30"/>
        <v>43146</v>
      </c>
      <c r="K2123" s="2" t="s">
        <v>21</v>
      </c>
      <c r="L2123" s="13"/>
      <c r="O2123" s="26"/>
      <c r="P2123" s="26"/>
      <c r="Q2123" s="26"/>
      <c r="R2123" s="26"/>
      <c r="S2123" s="26"/>
      <c r="T2123" s="26"/>
      <c r="U2123" s="26"/>
      <c r="V2123" s="26"/>
      <c r="W2123" s="3">
        <v>43146.891767743058</v>
      </c>
      <c r="X2123" s="2" t="s">
        <v>4459</v>
      </c>
      <c r="Y2123" s="4" t="s">
        <v>22</v>
      </c>
      <c r="Z2123" s="2" t="s">
        <v>22</v>
      </c>
      <c r="AA2123" s="2" t="s">
        <v>22</v>
      </c>
    </row>
    <row r="2124" spans="1:27" s="2" customFormat="1">
      <c r="A2124" s="2">
        <v>201800302</v>
      </c>
      <c r="B2124" s="2" t="s">
        <v>4460</v>
      </c>
      <c r="C2124" s="2" t="s">
        <v>76</v>
      </c>
      <c r="D2124" s="2">
        <v>130</v>
      </c>
      <c r="E2124" s="2" t="s">
        <v>35</v>
      </c>
      <c r="F2124" s="3">
        <v>37668</v>
      </c>
      <c r="G2124" s="2" t="s">
        <v>19</v>
      </c>
      <c r="H2124" s="2" t="s">
        <v>20</v>
      </c>
      <c r="I2124" s="3">
        <v>43147.692770601854</v>
      </c>
      <c r="J2124" s="1">
        <f t="shared" si="30"/>
        <v>43147</v>
      </c>
      <c r="K2124" s="2" t="s">
        <v>21</v>
      </c>
      <c r="L2124" s="13"/>
      <c r="O2124" s="26"/>
      <c r="P2124" s="26"/>
      <c r="Q2124" s="26"/>
      <c r="R2124" s="26"/>
      <c r="S2124" s="26"/>
      <c r="T2124" s="26"/>
      <c r="U2124" s="26"/>
      <c r="V2124" s="26"/>
      <c r="W2124" s="3">
        <v>43147.685877627315</v>
      </c>
      <c r="X2124" s="2" t="s">
        <v>4461</v>
      </c>
      <c r="Y2124" s="4" t="s">
        <v>22</v>
      </c>
      <c r="Z2124" s="2" t="s">
        <v>22</v>
      </c>
      <c r="AA2124" s="2" t="s">
        <v>22</v>
      </c>
    </row>
    <row r="2125" spans="1:27" s="2" customFormat="1">
      <c r="A2125" s="2">
        <v>201800308</v>
      </c>
      <c r="B2125" s="2" t="s">
        <v>4462</v>
      </c>
      <c r="C2125" s="2" t="s">
        <v>168</v>
      </c>
      <c r="D2125" s="2">
        <v>125</v>
      </c>
      <c r="E2125" s="2" t="s">
        <v>18</v>
      </c>
      <c r="F2125" s="3">
        <v>38034</v>
      </c>
      <c r="G2125" s="2" t="s">
        <v>36</v>
      </c>
      <c r="H2125" s="2" t="s">
        <v>37</v>
      </c>
      <c r="I2125" s="3">
        <v>43148.419208298612</v>
      </c>
      <c r="J2125" s="1">
        <f t="shared" si="30"/>
        <v>43148</v>
      </c>
      <c r="K2125" s="2" t="s">
        <v>21</v>
      </c>
      <c r="L2125" s="13"/>
      <c r="O2125" s="26"/>
      <c r="P2125" s="26"/>
      <c r="Q2125" s="26"/>
      <c r="R2125" s="26"/>
      <c r="S2125" s="26"/>
      <c r="T2125" s="26"/>
      <c r="U2125" s="26"/>
      <c r="V2125" s="26"/>
      <c r="W2125" s="3">
        <v>43148.416593784721</v>
      </c>
      <c r="X2125" s="2" t="s">
        <v>4463</v>
      </c>
      <c r="Y2125" s="4" t="s">
        <v>22</v>
      </c>
      <c r="Z2125" s="2" t="s">
        <v>22</v>
      </c>
      <c r="AA2125" s="2" t="s">
        <v>22</v>
      </c>
    </row>
    <row r="2126" spans="1:27" s="2" customFormat="1">
      <c r="A2126" s="2">
        <v>201800310</v>
      </c>
      <c r="B2126" s="2" t="s">
        <v>4464</v>
      </c>
      <c r="C2126" s="2" t="s">
        <v>4465</v>
      </c>
      <c r="D2126" s="2">
        <v>119</v>
      </c>
      <c r="E2126" s="2" t="s">
        <v>70</v>
      </c>
      <c r="F2126" s="3">
        <v>42814</v>
      </c>
      <c r="G2126" s="2" t="s">
        <v>19</v>
      </c>
      <c r="H2126" s="2" t="s">
        <v>20</v>
      </c>
      <c r="I2126" s="3">
        <v>43148.550425034722</v>
      </c>
      <c r="J2126" s="1">
        <f t="shared" si="30"/>
        <v>43148</v>
      </c>
      <c r="K2126" s="2" t="s">
        <v>21</v>
      </c>
      <c r="L2126" s="13"/>
      <c r="O2126" s="26"/>
      <c r="P2126" s="26"/>
      <c r="Q2126" s="26"/>
      <c r="R2126" s="26"/>
      <c r="S2126" s="26"/>
      <c r="T2126" s="26"/>
      <c r="U2126" s="26"/>
      <c r="V2126" s="26"/>
      <c r="W2126" s="3">
        <v>43148.531597337962</v>
      </c>
      <c r="X2126" s="2" t="s">
        <v>4466</v>
      </c>
      <c r="Y2126" s="4" t="s">
        <v>22</v>
      </c>
      <c r="Z2126" s="2" t="s">
        <v>22</v>
      </c>
      <c r="AA2126" s="2" t="s">
        <v>22</v>
      </c>
    </row>
    <row r="2127" spans="1:27" s="2" customFormat="1">
      <c r="A2127" s="2">
        <v>201800311</v>
      </c>
      <c r="B2127" s="2" t="s">
        <v>4467</v>
      </c>
      <c r="C2127" s="2" t="s">
        <v>664</v>
      </c>
      <c r="D2127" s="2">
        <v>100</v>
      </c>
      <c r="E2127" s="2" t="s">
        <v>2812</v>
      </c>
      <c r="F2127" s="3">
        <v>42949</v>
      </c>
      <c r="G2127" s="2" t="s">
        <v>71</v>
      </c>
      <c r="H2127" s="2" t="s">
        <v>72</v>
      </c>
      <c r="I2127" s="3">
        <v>43148.691516203704</v>
      </c>
      <c r="J2127" s="1">
        <f t="shared" si="30"/>
        <v>43148</v>
      </c>
      <c r="K2127" s="2" t="s">
        <v>21</v>
      </c>
      <c r="L2127" s="13"/>
      <c r="O2127" s="26"/>
      <c r="P2127" s="26"/>
      <c r="Q2127" s="26"/>
      <c r="R2127" s="26"/>
      <c r="S2127" s="26"/>
      <c r="T2127" s="26"/>
      <c r="U2127" s="26"/>
      <c r="V2127" s="26"/>
      <c r="W2127" s="3">
        <v>43148.689891435184</v>
      </c>
      <c r="X2127" s="2" t="s">
        <v>4468</v>
      </c>
      <c r="Y2127" s="4" t="s">
        <v>22</v>
      </c>
      <c r="Z2127" s="2" t="s">
        <v>22</v>
      </c>
      <c r="AA2127" s="2" t="s">
        <v>22</v>
      </c>
    </row>
    <row r="2128" spans="1:27" s="2" customFormat="1">
      <c r="A2128" s="2">
        <v>201800316</v>
      </c>
      <c r="B2128" s="2" t="s">
        <v>4469</v>
      </c>
      <c r="C2128" s="2" t="s">
        <v>4470</v>
      </c>
      <c r="D2128" s="2">
        <v>125</v>
      </c>
      <c r="E2128" s="2" t="s">
        <v>18</v>
      </c>
      <c r="F2128" s="3">
        <v>39243</v>
      </c>
      <c r="G2128" s="2" t="s">
        <v>31</v>
      </c>
      <c r="H2128" s="2" t="s">
        <v>32</v>
      </c>
      <c r="I2128" s="3">
        <v>43149.522833333336</v>
      </c>
      <c r="J2128" s="1">
        <f t="shared" si="30"/>
        <v>43149</v>
      </c>
      <c r="K2128" s="2" t="s">
        <v>21</v>
      </c>
      <c r="L2128" s="13"/>
      <c r="O2128" s="26"/>
      <c r="P2128" s="26"/>
      <c r="Q2128" s="26"/>
      <c r="R2128" s="26"/>
      <c r="S2128" s="26"/>
      <c r="T2128" s="26"/>
      <c r="U2128" s="26"/>
      <c r="V2128" s="26"/>
      <c r="W2128" s="3">
        <v>43149.50612604167</v>
      </c>
      <c r="X2128" s="2" t="s">
        <v>4471</v>
      </c>
      <c r="Y2128" s="4" t="s">
        <v>22</v>
      </c>
      <c r="Z2128" s="2" t="s">
        <v>22</v>
      </c>
      <c r="AA2128" s="2" t="s">
        <v>22</v>
      </c>
    </row>
    <row r="2129" spans="1:27" s="2" customFormat="1">
      <c r="A2129" s="2">
        <v>201800318</v>
      </c>
      <c r="B2129" s="2" t="s">
        <v>1998</v>
      </c>
      <c r="C2129" s="2" t="s">
        <v>4472</v>
      </c>
      <c r="D2129" s="2">
        <v>201</v>
      </c>
      <c r="E2129" s="2" t="s">
        <v>794</v>
      </c>
      <c r="F2129" s="3">
        <v>42418</v>
      </c>
      <c r="G2129" s="2" t="s">
        <v>71</v>
      </c>
      <c r="H2129" s="2" t="s">
        <v>72</v>
      </c>
      <c r="I2129" s="3">
        <v>43156.631208101855</v>
      </c>
      <c r="J2129" s="1">
        <f t="shared" si="30"/>
        <v>43156</v>
      </c>
      <c r="K2129" s="2" t="s">
        <v>21</v>
      </c>
      <c r="L2129" s="13"/>
      <c r="O2129" s="26"/>
      <c r="P2129" s="26"/>
      <c r="Q2129" s="26"/>
      <c r="R2129" s="26"/>
      <c r="S2129" s="26"/>
      <c r="T2129" s="26"/>
      <c r="U2129" s="26"/>
      <c r="V2129" s="26"/>
      <c r="W2129" s="3">
        <v>43156.630212534721</v>
      </c>
      <c r="X2129" s="2" t="s">
        <v>4473</v>
      </c>
      <c r="Y2129" s="4" t="s">
        <v>22</v>
      </c>
      <c r="Z2129" s="2" t="s">
        <v>22</v>
      </c>
      <c r="AA2129" s="2" t="s">
        <v>22</v>
      </c>
    </row>
    <row r="2130" spans="1:27" s="2" customFormat="1">
      <c r="A2130" s="2">
        <v>201800322</v>
      </c>
      <c r="B2130" s="2" t="s">
        <v>114</v>
      </c>
      <c r="C2130" s="2" t="s">
        <v>617</v>
      </c>
      <c r="D2130" s="2">
        <v>125</v>
      </c>
      <c r="E2130" s="2" t="s">
        <v>18</v>
      </c>
      <c r="F2130" s="3">
        <v>42784</v>
      </c>
      <c r="G2130" s="2" t="s">
        <v>19</v>
      </c>
      <c r="H2130" s="2" t="s">
        <v>20</v>
      </c>
      <c r="I2130" s="3">
        <v>43149.756388043985</v>
      </c>
      <c r="J2130" s="1">
        <f t="shared" si="30"/>
        <v>43149</v>
      </c>
      <c r="K2130" s="2" t="s">
        <v>21</v>
      </c>
      <c r="L2130" s="13"/>
      <c r="O2130" s="26"/>
      <c r="P2130" s="26"/>
      <c r="Q2130" s="26"/>
      <c r="R2130" s="26"/>
      <c r="S2130" s="26"/>
      <c r="T2130" s="26"/>
      <c r="U2130" s="26"/>
      <c r="V2130" s="26"/>
      <c r="W2130" s="3">
        <v>43149.750022569446</v>
      </c>
      <c r="X2130" s="2" t="s">
        <v>4474</v>
      </c>
      <c r="Y2130" s="4" t="s">
        <v>22</v>
      </c>
      <c r="Z2130" s="2" t="s">
        <v>22</v>
      </c>
      <c r="AA2130" s="2" t="s">
        <v>22</v>
      </c>
    </row>
    <row r="2131" spans="1:27" s="2" customFormat="1">
      <c r="A2131" s="2">
        <v>201800323</v>
      </c>
      <c r="B2131" s="2" t="s">
        <v>4475</v>
      </c>
      <c r="C2131" s="2" t="s">
        <v>4476</v>
      </c>
      <c r="D2131" s="2">
        <v>499</v>
      </c>
      <c r="E2131" s="2" t="s">
        <v>50</v>
      </c>
      <c r="F2131" s="3">
        <v>42053</v>
      </c>
      <c r="G2131" s="2" t="s">
        <v>71</v>
      </c>
      <c r="H2131" s="2" t="s">
        <v>72</v>
      </c>
      <c r="I2131" s="3">
        <v>43289.703840162038</v>
      </c>
      <c r="J2131" s="1">
        <f t="shared" si="30"/>
        <v>43289</v>
      </c>
      <c r="K2131" s="2" t="s">
        <v>21</v>
      </c>
      <c r="L2131" s="13"/>
      <c r="O2131" s="26"/>
      <c r="P2131" s="26"/>
      <c r="Q2131" s="26"/>
      <c r="R2131" s="26"/>
      <c r="S2131" s="26"/>
      <c r="T2131" s="26"/>
      <c r="U2131" s="26"/>
      <c r="V2131" s="26"/>
      <c r="W2131" s="3">
        <v>43289.702104247684</v>
      </c>
      <c r="X2131" s="2" t="s">
        <v>4477</v>
      </c>
      <c r="Y2131" s="4" t="s">
        <v>22</v>
      </c>
      <c r="Z2131" s="2" t="s">
        <v>22</v>
      </c>
      <c r="AA2131" s="2" t="s">
        <v>22</v>
      </c>
    </row>
    <row r="2132" spans="1:27" s="2" customFormat="1">
      <c r="A2132" s="2">
        <v>201800326</v>
      </c>
      <c r="B2132" s="2" t="s">
        <v>4478</v>
      </c>
      <c r="C2132" s="2" t="s">
        <v>3673</v>
      </c>
      <c r="D2132" s="2">
        <v>125</v>
      </c>
      <c r="E2132" s="2" t="s">
        <v>18</v>
      </c>
      <c r="F2132" s="3">
        <v>42905</v>
      </c>
      <c r="G2132" s="2" t="s">
        <v>36</v>
      </c>
      <c r="H2132" s="2" t="s">
        <v>37</v>
      </c>
      <c r="I2132" s="3">
        <v>43150.470378854166</v>
      </c>
      <c r="J2132" s="1">
        <f t="shared" si="30"/>
        <v>43150</v>
      </c>
      <c r="K2132" s="2" t="s">
        <v>21</v>
      </c>
      <c r="L2132" s="13"/>
      <c r="O2132" s="26"/>
      <c r="P2132" s="26"/>
      <c r="Q2132" s="26"/>
      <c r="R2132" s="26"/>
      <c r="S2132" s="26"/>
      <c r="T2132" s="26"/>
      <c r="U2132" s="26"/>
      <c r="V2132" s="26"/>
      <c r="W2132" s="3">
        <v>43150.466154050926</v>
      </c>
      <c r="X2132" s="2" t="s">
        <v>4479</v>
      </c>
      <c r="Y2132" s="4" t="s">
        <v>22</v>
      </c>
      <c r="Z2132" s="2" t="s">
        <v>22</v>
      </c>
      <c r="AA2132" s="2" t="s">
        <v>22</v>
      </c>
    </row>
    <row r="2133" spans="1:27" s="2" customFormat="1">
      <c r="A2133" s="2">
        <v>201800338</v>
      </c>
      <c r="B2133" s="2" t="s">
        <v>3682</v>
      </c>
      <c r="C2133" s="2" t="s">
        <v>4480</v>
      </c>
      <c r="D2133" s="2">
        <v>539</v>
      </c>
      <c r="E2133" s="2" t="s">
        <v>2560</v>
      </c>
      <c r="F2133" s="3">
        <v>42471</v>
      </c>
      <c r="G2133" s="2" t="s">
        <v>36</v>
      </c>
      <c r="H2133" s="2" t="s">
        <v>37</v>
      </c>
      <c r="I2133" s="3">
        <v>43151.410590543979</v>
      </c>
      <c r="J2133" s="1">
        <f t="shared" si="30"/>
        <v>43151</v>
      </c>
      <c r="K2133" s="2" t="s">
        <v>21</v>
      </c>
      <c r="L2133" s="13"/>
      <c r="O2133" s="26"/>
      <c r="P2133" s="26"/>
      <c r="Q2133" s="26"/>
      <c r="R2133" s="26"/>
      <c r="S2133" s="26"/>
      <c r="T2133" s="26"/>
      <c r="U2133" s="26"/>
      <c r="V2133" s="26"/>
      <c r="W2133" s="3">
        <v>43151.410590543979</v>
      </c>
      <c r="X2133" s="2" t="s">
        <v>4481</v>
      </c>
      <c r="Y2133" s="4" t="s">
        <v>22</v>
      </c>
      <c r="Z2133" s="2" t="s">
        <v>22</v>
      </c>
      <c r="AA2133" s="2" t="s">
        <v>22</v>
      </c>
    </row>
    <row r="2134" spans="1:27" s="2" customFormat="1">
      <c r="A2134" s="2">
        <v>201800350</v>
      </c>
      <c r="B2134" s="2" t="s">
        <v>4482</v>
      </c>
      <c r="C2134" s="2" t="s">
        <v>123</v>
      </c>
      <c r="D2134" s="2">
        <v>119</v>
      </c>
      <c r="E2134" s="2" t="s">
        <v>70</v>
      </c>
      <c r="F2134" s="3">
        <v>42909</v>
      </c>
      <c r="G2134" s="2" t="s">
        <v>31</v>
      </c>
      <c r="H2134" s="2" t="s">
        <v>32</v>
      </c>
      <c r="I2134" s="3">
        <v>43152.994807986113</v>
      </c>
      <c r="J2134" s="1">
        <f t="shared" si="30"/>
        <v>43152</v>
      </c>
      <c r="K2134" s="2" t="s">
        <v>21</v>
      </c>
      <c r="L2134" s="13"/>
      <c r="O2134" s="26"/>
      <c r="P2134" s="26"/>
      <c r="Q2134" s="26"/>
      <c r="R2134" s="26"/>
      <c r="S2134" s="26"/>
      <c r="T2134" s="26"/>
      <c r="U2134" s="26"/>
      <c r="V2134" s="26"/>
      <c r="W2134" s="3">
        <v>43152.993984837965</v>
      </c>
      <c r="X2134" s="2" t="s">
        <v>4483</v>
      </c>
      <c r="Y2134" s="4" t="s">
        <v>22</v>
      </c>
      <c r="Z2134" s="2" t="s">
        <v>22</v>
      </c>
      <c r="AA2134" s="2" t="s">
        <v>22</v>
      </c>
    </row>
    <row r="2135" spans="1:27" s="2" customFormat="1">
      <c r="A2135" s="2">
        <v>201800358</v>
      </c>
      <c r="B2135" s="2" t="s">
        <v>4484</v>
      </c>
      <c r="C2135" s="2" t="s">
        <v>4485</v>
      </c>
      <c r="D2135" s="2">
        <v>123</v>
      </c>
      <c r="E2135" s="2" t="s">
        <v>62</v>
      </c>
      <c r="F2135" s="3">
        <v>43091</v>
      </c>
      <c r="G2135" s="2" t="s">
        <v>71</v>
      </c>
      <c r="H2135" s="2" t="s">
        <v>72</v>
      </c>
      <c r="I2135" s="3">
        <v>43186.648437731485</v>
      </c>
      <c r="J2135" s="1">
        <f t="shared" si="30"/>
        <v>43186</v>
      </c>
      <c r="K2135" s="2" t="s">
        <v>21</v>
      </c>
      <c r="L2135" s="13"/>
      <c r="O2135" s="26"/>
      <c r="P2135" s="26"/>
      <c r="Q2135" s="26"/>
      <c r="R2135" s="26"/>
      <c r="S2135" s="26"/>
      <c r="T2135" s="26"/>
      <c r="U2135" s="26"/>
      <c r="V2135" s="26"/>
      <c r="W2135" s="3" t="s">
        <v>22</v>
      </c>
      <c r="X2135" s="2" t="s">
        <v>22</v>
      </c>
      <c r="Y2135" s="4" t="s">
        <v>22</v>
      </c>
      <c r="Z2135" s="2" t="s">
        <v>22</v>
      </c>
      <c r="AA2135" s="2" t="s">
        <v>22</v>
      </c>
    </row>
    <row r="2136" spans="1:27" s="2" customFormat="1">
      <c r="A2136" s="2">
        <v>201800361</v>
      </c>
      <c r="B2136" s="2" t="s">
        <v>4486</v>
      </c>
      <c r="C2136" s="2" t="s">
        <v>4487</v>
      </c>
      <c r="D2136" s="2">
        <v>507</v>
      </c>
      <c r="E2136" s="2" t="s">
        <v>65</v>
      </c>
      <c r="F2136" s="3">
        <v>41694</v>
      </c>
      <c r="G2136" s="2" t="s">
        <v>71</v>
      </c>
      <c r="H2136" s="2" t="s">
        <v>72</v>
      </c>
      <c r="I2136" s="3">
        <v>43155.290868483797</v>
      </c>
      <c r="J2136" s="1">
        <f t="shared" si="30"/>
        <v>43155</v>
      </c>
      <c r="K2136" s="2" t="s">
        <v>21</v>
      </c>
      <c r="L2136" s="13"/>
      <c r="O2136" s="26"/>
      <c r="P2136" s="26"/>
      <c r="Q2136" s="26"/>
      <c r="R2136" s="26"/>
      <c r="S2136" s="26"/>
      <c r="T2136" s="26"/>
      <c r="U2136" s="26"/>
      <c r="V2136" s="26"/>
      <c r="W2136" s="3">
        <v>43155.287379664354</v>
      </c>
      <c r="X2136" s="2" t="s">
        <v>4488</v>
      </c>
      <c r="Y2136" s="4" t="s">
        <v>22</v>
      </c>
      <c r="Z2136" s="2" t="s">
        <v>22</v>
      </c>
      <c r="AA2136" s="2" t="s">
        <v>22</v>
      </c>
    </row>
    <row r="2137" spans="1:27" s="2" customFormat="1">
      <c r="A2137" s="2">
        <v>201800364</v>
      </c>
      <c r="B2137" s="2" t="s">
        <v>4489</v>
      </c>
      <c r="C2137" s="2" t="s">
        <v>4490</v>
      </c>
      <c r="D2137" s="2">
        <v>214</v>
      </c>
      <c r="E2137" s="2" t="s">
        <v>4491</v>
      </c>
      <c r="F2137" s="3">
        <v>42903</v>
      </c>
      <c r="G2137" s="2" t="s">
        <v>31</v>
      </c>
      <c r="H2137" s="2" t="s">
        <v>32</v>
      </c>
      <c r="I2137" s="3">
        <v>43390.432649652779</v>
      </c>
      <c r="J2137" s="1">
        <f t="shared" si="30"/>
        <v>43390</v>
      </c>
      <c r="K2137" s="2" t="s">
        <v>21</v>
      </c>
      <c r="L2137" s="13"/>
      <c r="O2137" s="26"/>
      <c r="P2137" s="26"/>
      <c r="Q2137" s="26"/>
      <c r="R2137" s="26"/>
      <c r="S2137" s="26"/>
      <c r="T2137" s="26"/>
      <c r="U2137" s="26"/>
      <c r="V2137" s="26"/>
      <c r="W2137" s="3">
        <v>43390.430681331018</v>
      </c>
      <c r="X2137" s="2" t="s">
        <v>4492</v>
      </c>
      <c r="Y2137" s="4" t="s">
        <v>22</v>
      </c>
      <c r="Z2137" s="2" t="s">
        <v>22</v>
      </c>
      <c r="AA2137" s="2" t="s">
        <v>22</v>
      </c>
    </row>
    <row r="2138" spans="1:27" s="2" customFormat="1">
      <c r="A2138" s="2">
        <v>201800367</v>
      </c>
      <c r="B2138" s="2" t="s">
        <v>4493</v>
      </c>
      <c r="C2138" s="2" t="s">
        <v>4494</v>
      </c>
      <c r="D2138" s="2">
        <v>91</v>
      </c>
      <c r="E2138" s="2" t="s">
        <v>28</v>
      </c>
      <c r="F2138" s="3">
        <v>42791</v>
      </c>
      <c r="G2138" s="2" t="s">
        <v>19</v>
      </c>
      <c r="H2138" s="2" t="s">
        <v>20</v>
      </c>
      <c r="I2138" s="3">
        <v>43156.049552048615</v>
      </c>
      <c r="J2138" s="1">
        <f t="shared" si="30"/>
        <v>43156</v>
      </c>
      <c r="K2138" s="2" t="s">
        <v>21</v>
      </c>
      <c r="L2138" s="13"/>
      <c r="O2138" s="26"/>
      <c r="P2138" s="26"/>
      <c r="Q2138" s="26"/>
      <c r="R2138" s="26"/>
      <c r="S2138" s="26"/>
      <c r="T2138" s="26"/>
      <c r="U2138" s="26"/>
      <c r="V2138" s="26"/>
      <c r="W2138" s="3">
        <v>43156.04927210648</v>
      </c>
      <c r="X2138" s="2" t="s">
        <v>4495</v>
      </c>
      <c r="Y2138" s="4" t="s">
        <v>22</v>
      </c>
      <c r="Z2138" s="2" t="s">
        <v>22</v>
      </c>
      <c r="AA2138" s="2" t="s">
        <v>22</v>
      </c>
    </row>
    <row r="2139" spans="1:27" s="2" customFormat="1">
      <c r="A2139" s="2">
        <v>201800375</v>
      </c>
      <c r="B2139" s="2" t="s">
        <v>4496</v>
      </c>
      <c r="C2139" s="2" t="s">
        <v>783</v>
      </c>
      <c r="D2139" s="2">
        <v>119</v>
      </c>
      <c r="E2139" s="2" t="s">
        <v>70</v>
      </c>
      <c r="F2139" s="3">
        <v>40599</v>
      </c>
      <c r="G2139" s="2" t="s">
        <v>31</v>
      </c>
      <c r="H2139" s="2" t="s">
        <v>32</v>
      </c>
      <c r="I2139" s="3">
        <v>43156.793744560186</v>
      </c>
      <c r="J2139" s="1">
        <f t="shared" si="30"/>
        <v>43156</v>
      </c>
      <c r="K2139" s="2" t="s">
        <v>21</v>
      </c>
      <c r="L2139" s="13"/>
      <c r="O2139" s="26"/>
      <c r="P2139" s="26"/>
      <c r="Q2139" s="26"/>
      <c r="R2139" s="26"/>
      <c r="S2139" s="26"/>
      <c r="T2139" s="26"/>
      <c r="U2139" s="26"/>
      <c r="V2139" s="26"/>
      <c r="W2139" s="3">
        <v>43156.790232291663</v>
      </c>
      <c r="X2139" s="2" t="s">
        <v>4497</v>
      </c>
      <c r="Y2139" s="4" t="s">
        <v>22</v>
      </c>
      <c r="Z2139" s="2" t="s">
        <v>22</v>
      </c>
      <c r="AA2139" s="2" t="s">
        <v>22</v>
      </c>
    </row>
    <row r="2140" spans="1:27" s="2" customFormat="1">
      <c r="A2140" s="2">
        <v>201800377</v>
      </c>
      <c r="B2140" s="2" t="s">
        <v>4498</v>
      </c>
      <c r="C2140" s="2" t="s">
        <v>368</v>
      </c>
      <c r="D2140" s="2">
        <v>119</v>
      </c>
      <c r="E2140" s="2" t="s">
        <v>70</v>
      </c>
      <c r="F2140" s="3">
        <v>42792</v>
      </c>
      <c r="G2140" s="2" t="s">
        <v>31</v>
      </c>
      <c r="H2140" s="2" t="s">
        <v>32</v>
      </c>
      <c r="I2140" s="3">
        <v>43157.032715358793</v>
      </c>
      <c r="J2140" s="1">
        <f t="shared" si="30"/>
        <v>43157</v>
      </c>
      <c r="K2140" s="2" t="s">
        <v>21</v>
      </c>
      <c r="L2140" s="13"/>
      <c r="O2140" s="26"/>
      <c r="P2140" s="26"/>
      <c r="Q2140" s="26"/>
      <c r="R2140" s="26"/>
      <c r="S2140" s="26"/>
      <c r="T2140" s="26"/>
      <c r="U2140" s="26"/>
      <c r="V2140" s="26"/>
      <c r="W2140" s="3">
        <v>43157.029729050926</v>
      </c>
      <c r="X2140" s="2" t="s">
        <v>4499</v>
      </c>
      <c r="Y2140" s="4" t="s">
        <v>22</v>
      </c>
      <c r="Z2140" s="2" t="s">
        <v>22</v>
      </c>
      <c r="AA2140" s="2" t="s">
        <v>22</v>
      </c>
    </row>
    <row r="2141" spans="1:27" s="2" customFormat="1">
      <c r="A2141" s="2">
        <v>201800384</v>
      </c>
      <c r="B2141" s="2" t="s">
        <v>124</v>
      </c>
      <c r="C2141" s="2" t="s">
        <v>1757</v>
      </c>
      <c r="D2141" s="2">
        <v>599</v>
      </c>
      <c r="E2141" s="2" t="s">
        <v>50</v>
      </c>
      <c r="F2141" s="3">
        <v>42943</v>
      </c>
      <c r="G2141" s="2" t="s">
        <v>71</v>
      </c>
      <c r="H2141" s="2" t="s">
        <v>72</v>
      </c>
      <c r="I2141" s="3">
        <v>43158.783597650465</v>
      </c>
      <c r="J2141" s="1">
        <f t="shared" si="30"/>
        <v>43158</v>
      </c>
      <c r="K2141" s="2" t="s">
        <v>21</v>
      </c>
      <c r="L2141" s="13"/>
      <c r="O2141" s="26"/>
      <c r="P2141" s="26"/>
      <c r="Q2141" s="26"/>
      <c r="R2141" s="26"/>
      <c r="S2141" s="26"/>
      <c r="T2141" s="26"/>
      <c r="U2141" s="26"/>
      <c r="V2141" s="26"/>
      <c r="W2141" s="3">
        <v>43158.775805439815</v>
      </c>
      <c r="X2141" s="2" t="s">
        <v>4500</v>
      </c>
      <c r="Y2141" s="4" t="s">
        <v>22</v>
      </c>
      <c r="Z2141" s="2" t="s">
        <v>22</v>
      </c>
      <c r="AA2141" s="2" t="s">
        <v>22</v>
      </c>
    </row>
    <row r="2142" spans="1:27" s="2" customFormat="1">
      <c r="A2142" s="2">
        <v>201800385</v>
      </c>
      <c r="B2142" s="2" t="s">
        <v>4501</v>
      </c>
      <c r="C2142" s="2" t="s">
        <v>2762</v>
      </c>
      <c r="D2142" s="2">
        <v>128</v>
      </c>
      <c r="E2142" s="2" t="s">
        <v>464</v>
      </c>
      <c r="F2142" s="3">
        <v>41332</v>
      </c>
      <c r="G2142" s="2" t="s">
        <v>36</v>
      </c>
      <c r="H2142" s="2" t="s">
        <v>37</v>
      </c>
      <c r="I2142" s="3">
        <v>43425.874598761577</v>
      </c>
      <c r="J2142" s="1">
        <f t="shared" si="30"/>
        <v>43425</v>
      </c>
      <c r="K2142" s="2" t="s">
        <v>21</v>
      </c>
      <c r="L2142" s="13"/>
      <c r="O2142" s="26"/>
      <c r="P2142" s="26"/>
      <c r="Q2142" s="26"/>
      <c r="R2142" s="26"/>
      <c r="S2142" s="26"/>
      <c r="T2142" s="26"/>
      <c r="U2142" s="26"/>
      <c r="V2142" s="26"/>
      <c r="W2142" s="3">
        <v>43425.867970370367</v>
      </c>
      <c r="X2142" s="2" t="s">
        <v>4502</v>
      </c>
      <c r="Y2142" s="4" t="s">
        <v>22</v>
      </c>
      <c r="Z2142" s="2" t="s">
        <v>22</v>
      </c>
      <c r="AA2142" s="2" t="s">
        <v>22</v>
      </c>
    </row>
    <row r="2143" spans="1:27" s="2" customFormat="1">
      <c r="A2143" s="2">
        <v>201800389</v>
      </c>
      <c r="B2143" s="2" t="s">
        <v>4503</v>
      </c>
      <c r="C2143" s="2" t="s">
        <v>347</v>
      </c>
      <c r="D2143" s="2">
        <v>119</v>
      </c>
      <c r="E2143" s="2" t="s">
        <v>70</v>
      </c>
      <c r="F2143" s="3">
        <v>41334</v>
      </c>
      <c r="G2143" s="2" t="s">
        <v>19</v>
      </c>
      <c r="H2143" s="2" t="s">
        <v>20</v>
      </c>
      <c r="I2143" s="3">
        <v>43160.001476273152</v>
      </c>
      <c r="J2143" s="1">
        <f t="shared" si="30"/>
        <v>43160</v>
      </c>
      <c r="K2143" s="2" t="s">
        <v>21</v>
      </c>
      <c r="L2143" s="13"/>
      <c r="O2143" s="26"/>
      <c r="P2143" s="26"/>
      <c r="Q2143" s="26"/>
      <c r="R2143" s="26"/>
      <c r="S2143" s="26"/>
      <c r="T2143" s="26"/>
      <c r="U2143" s="26"/>
      <c r="V2143" s="26"/>
      <c r="W2143" s="3">
        <v>43160.000874224534</v>
      </c>
      <c r="X2143" s="2" t="s">
        <v>4504</v>
      </c>
      <c r="Y2143" s="4" t="s">
        <v>22</v>
      </c>
      <c r="Z2143" s="2" t="s">
        <v>22</v>
      </c>
      <c r="AA2143" s="2" t="s">
        <v>22</v>
      </c>
    </row>
    <row r="2144" spans="1:27" s="2" customFormat="1">
      <c r="A2144" s="2">
        <v>201800402</v>
      </c>
      <c r="B2144" s="2" t="s">
        <v>4505</v>
      </c>
      <c r="C2144" s="2" t="s">
        <v>459</v>
      </c>
      <c r="D2144" s="2">
        <v>119</v>
      </c>
      <c r="E2144" s="2" t="s">
        <v>70</v>
      </c>
      <c r="F2144" s="3">
        <v>42857</v>
      </c>
      <c r="G2144" s="2" t="s">
        <v>19</v>
      </c>
      <c r="H2144" s="2" t="s">
        <v>20</v>
      </c>
      <c r="I2144" s="3">
        <v>43162.674329479167</v>
      </c>
      <c r="J2144" s="1">
        <f t="shared" si="30"/>
        <v>43162</v>
      </c>
      <c r="K2144" s="2" t="s">
        <v>21</v>
      </c>
      <c r="L2144" s="13"/>
      <c r="O2144" s="26"/>
      <c r="P2144" s="26"/>
      <c r="Q2144" s="26"/>
      <c r="R2144" s="26"/>
      <c r="S2144" s="26"/>
      <c r="T2144" s="26"/>
      <c r="U2144" s="26"/>
      <c r="V2144" s="26"/>
      <c r="W2144" s="3" t="s">
        <v>22</v>
      </c>
      <c r="X2144" s="2" t="s">
        <v>22</v>
      </c>
      <c r="Y2144" s="4" t="s">
        <v>22</v>
      </c>
      <c r="Z2144" s="2" t="s">
        <v>22</v>
      </c>
      <c r="AA2144" s="2" t="s">
        <v>22</v>
      </c>
    </row>
    <row r="2145" spans="1:27" s="2" customFormat="1">
      <c r="A2145" s="2">
        <v>201800404</v>
      </c>
      <c r="B2145" s="2" t="s">
        <v>4506</v>
      </c>
      <c r="C2145" s="2" t="s">
        <v>1182</v>
      </c>
      <c r="D2145" s="2">
        <v>119</v>
      </c>
      <c r="E2145" s="2" t="s">
        <v>70</v>
      </c>
      <c r="F2145" s="3">
        <v>40239</v>
      </c>
      <c r="G2145" s="2" t="s">
        <v>36</v>
      </c>
      <c r="H2145" s="2" t="s">
        <v>37</v>
      </c>
      <c r="I2145" s="3">
        <v>43161.707647372685</v>
      </c>
      <c r="J2145" s="1">
        <f t="shared" si="30"/>
        <v>43161</v>
      </c>
      <c r="K2145" s="2" t="s">
        <v>21</v>
      </c>
      <c r="L2145" s="13"/>
      <c r="O2145" s="26"/>
      <c r="P2145" s="26"/>
      <c r="Q2145" s="26"/>
      <c r="R2145" s="26"/>
      <c r="S2145" s="26"/>
      <c r="T2145" s="26"/>
      <c r="U2145" s="26"/>
      <c r="V2145" s="26"/>
      <c r="W2145" s="3">
        <v>43161.70324383102</v>
      </c>
      <c r="X2145" s="2" t="s">
        <v>4507</v>
      </c>
      <c r="Y2145" s="4" t="s">
        <v>22</v>
      </c>
      <c r="Z2145" s="2" t="s">
        <v>22</v>
      </c>
      <c r="AA2145" s="2" t="s">
        <v>22</v>
      </c>
    </row>
    <row r="2146" spans="1:27" s="2" customFormat="1">
      <c r="A2146" s="2">
        <v>201800417</v>
      </c>
      <c r="B2146" s="2" t="s">
        <v>4508</v>
      </c>
      <c r="C2146" s="2" t="s">
        <v>39</v>
      </c>
      <c r="D2146" s="2">
        <v>125</v>
      </c>
      <c r="E2146" s="2" t="s">
        <v>18</v>
      </c>
      <c r="F2146" s="3">
        <v>39511</v>
      </c>
      <c r="G2146" s="2" t="s">
        <v>19</v>
      </c>
      <c r="H2146" s="2" t="s">
        <v>20</v>
      </c>
      <c r="I2146" s="3">
        <v>43163.38174232639</v>
      </c>
      <c r="J2146" s="1">
        <f t="shared" si="30"/>
        <v>43163</v>
      </c>
      <c r="K2146" s="2" t="s">
        <v>21</v>
      </c>
      <c r="L2146" s="13"/>
      <c r="O2146" s="26"/>
      <c r="P2146" s="26"/>
      <c r="Q2146" s="26"/>
      <c r="R2146" s="26"/>
      <c r="S2146" s="26"/>
      <c r="T2146" s="26"/>
      <c r="U2146" s="26"/>
      <c r="V2146" s="26"/>
      <c r="W2146" s="3">
        <v>43163.381557870372</v>
      </c>
      <c r="X2146" s="2" t="s">
        <v>4509</v>
      </c>
      <c r="Y2146" s="4" t="s">
        <v>22</v>
      </c>
      <c r="Z2146" s="2" t="s">
        <v>22</v>
      </c>
      <c r="AA2146" s="2" t="s">
        <v>22</v>
      </c>
    </row>
    <row r="2147" spans="1:27" s="2" customFormat="1">
      <c r="A2147" s="2">
        <v>201800425</v>
      </c>
      <c r="B2147" s="2" t="s">
        <v>4510</v>
      </c>
      <c r="C2147" s="2" t="s">
        <v>1729</v>
      </c>
      <c r="D2147" s="2">
        <v>126</v>
      </c>
      <c r="E2147" s="2" t="s">
        <v>95</v>
      </c>
      <c r="F2147" s="3">
        <v>38051</v>
      </c>
      <c r="G2147" s="2" t="s">
        <v>36</v>
      </c>
      <c r="H2147" s="2" t="s">
        <v>37</v>
      </c>
      <c r="I2147" s="3">
        <v>43164.144194988425</v>
      </c>
      <c r="J2147" s="1">
        <f t="shared" si="30"/>
        <v>43164</v>
      </c>
      <c r="K2147" s="2" t="s">
        <v>21</v>
      </c>
      <c r="L2147" s="13"/>
      <c r="O2147" s="26"/>
      <c r="P2147" s="26"/>
      <c r="Q2147" s="26"/>
      <c r="R2147" s="26"/>
      <c r="S2147" s="26"/>
      <c r="T2147" s="26"/>
      <c r="U2147" s="26"/>
      <c r="V2147" s="26"/>
      <c r="W2147" s="3">
        <v>43164.142373460651</v>
      </c>
      <c r="X2147" s="2" t="s">
        <v>4511</v>
      </c>
      <c r="Y2147" s="4" t="s">
        <v>22</v>
      </c>
      <c r="Z2147" s="2" t="s">
        <v>22</v>
      </c>
      <c r="AA2147" s="2" t="s">
        <v>22</v>
      </c>
    </row>
    <row r="2148" spans="1:27" s="2" customFormat="1">
      <c r="A2148" s="2">
        <v>201800431</v>
      </c>
      <c r="B2148" s="2" t="s">
        <v>4512</v>
      </c>
      <c r="C2148" s="2" t="s">
        <v>4513</v>
      </c>
      <c r="D2148" s="2">
        <v>205</v>
      </c>
      <c r="E2148" s="2" t="s">
        <v>2831</v>
      </c>
      <c r="F2148" s="3">
        <v>43085</v>
      </c>
      <c r="G2148" s="2" t="s">
        <v>71</v>
      </c>
      <c r="H2148" s="2" t="s">
        <v>72</v>
      </c>
      <c r="I2148" s="3">
        <v>43312.657301932872</v>
      </c>
      <c r="J2148" s="1">
        <f t="shared" si="30"/>
        <v>43312</v>
      </c>
      <c r="K2148" s="2" t="s">
        <v>21</v>
      </c>
      <c r="L2148" s="13"/>
      <c r="O2148" s="26"/>
      <c r="P2148" s="26"/>
      <c r="Q2148" s="26"/>
      <c r="R2148" s="26"/>
      <c r="S2148" s="26"/>
      <c r="T2148" s="26"/>
      <c r="U2148" s="26"/>
      <c r="V2148" s="26"/>
      <c r="W2148" s="3">
        <v>43312.644838969907</v>
      </c>
      <c r="X2148" s="2" t="s">
        <v>4514</v>
      </c>
      <c r="Y2148" s="4" t="s">
        <v>22</v>
      </c>
      <c r="Z2148" s="2" t="s">
        <v>22</v>
      </c>
      <c r="AA2148" s="2" t="s">
        <v>22</v>
      </c>
    </row>
    <row r="2149" spans="1:27" s="2" customFormat="1">
      <c r="A2149" s="2">
        <v>201800435</v>
      </c>
      <c r="B2149" s="2" t="s">
        <v>4515</v>
      </c>
      <c r="C2149" s="2" t="s">
        <v>4516</v>
      </c>
      <c r="D2149" s="2">
        <v>126</v>
      </c>
      <c r="E2149" s="2" t="s">
        <v>95</v>
      </c>
      <c r="F2149" s="3">
        <v>42686</v>
      </c>
      <c r="G2149" s="2" t="s">
        <v>19</v>
      </c>
      <c r="H2149" s="2" t="s">
        <v>20</v>
      </c>
      <c r="I2149" s="3">
        <v>43164.888364699073</v>
      </c>
      <c r="J2149" s="1">
        <f t="shared" si="30"/>
        <v>43164</v>
      </c>
      <c r="K2149" s="2" t="s">
        <v>21</v>
      </c>
      <c r="L2149" s="13"/>
      <c r="O2149" s="26"/>
      <c r="P2149" s="26"/>
      <c r="Q2149" s="26"/>
      <c r="R2149" s="26"/>
      <c r="S2149" s="26"/>
      <c r="T2149" s="26"/>
      <c r="U2149" s="26"/>
      <c r="V2149" s="26"/>
      <c r="W2149" s="3">
        <v>43164.887160416663</v>
      </c>
      <c r="X2149" s="2" t="s">
        <v>4517</v>
      </c>
      <c r="Y2149" s="4" t="s">
        <v>22</v>
      </c>
      <c r="Z2149" s="2" t="s">
        <v>22</v>
      </c>
      <c r="AA2149" s="2" t="s">
        <v>22</v>
      </c>
    </row>
    <row r="2150" spans="1:27" s="2" customFormat="1">
      <c r="A2150" s="2">
        <v>201800443</v>
      </c>
      <c r="B2150" s="2" t="s">
        <v>4518</v>
      </c>
      <c r="C2150" s="2" t="s">
        <v>82</v>
      </c>
      <c r="D2150" s="2">
        <v>130</v>
      </c>
      <c r="E2150" s="2" t="s">
        <v>35</v>
      </c>
      <c r="F2150" s="3">
        <v>36591</v>
      </c>
      <c r="G2150" s="2" t="s">
        <v>36</v>
      </c>
      <c r="H2150" s="2" t="s">
        <v>37</v>
      </c>
      <c r="I2150" s="3">
        <v>43165.674599733793</v>
      </c>
      <c r="J2150" s="1">
        <f t="shared" si="30"/>
        <v>43165</v>
      </c>
      <c r="K2150" s="2" t="s">
        <v>21</v>
      </c>
      <c r="L2150" s="13"/>
      <c r="O2150" s="26"/>
      <c r="P2150" s="26"/>
      <c r="Q2150" s="26"/>
      <c r="R2150" s="26"/>
      <c r="S2150" s="26"/>
      <c r="T2150" s="26"/>
      <c r="U2150" s="26"/>
      <c r="V2150" s="26"/>
      <c r="W2150" s="3" t="s">
        <v>22</v>
      </c>
      <c r="X2150" s="2" t="s">
        <v>22</v>
      </c>
      <c r="Y2150" s="4" t="s">
        <v>22</v>
      </c>
      <c r="Z2150" s="2" t="s">
        <v>22</v>
      </c>
      <c r="AA2150" s="2" t="s">
        <v>22</v>
      </c>
    </row>
    <row r="2151" spans="1:27" s="2" customFormat="1">
      <c r="A2151" s="2">
        <v>201800460</v>
      </c>
      <c r="B2151" s="2" t="s">
        <v>4519</v>
      </c>
      <c r="C2151" s="2" t="s">
        <v>4520</v>
      </c>
      <c r="D2151" s="2">
        <v>131</v>
      </c>
      <c r="E2151" s="2" t="s">
        <v>40</v>
      </c>
      <c r="F2151" s="3">
        <v>38054</v>
      </c>
      <c r="G2151" s="2" t="s">
        <v>19</v>
      </c>
      <c r="H2151" s="2" t="s">
        <v>20</v>
      </c>
      <c r="I2151" s="3">
        <v>43167.928894988429</v>
      </c>
      <c r="J2151" s="1">
        <f t="shared" si="30"/>
        <v>43167</v>
      </c>
      <c r="K2151" s="2" t="s">
        <v>21</v>
      </c>
      <c r="L2151" s="13"/>
      <c r="O2151" s="26"/>
      <c r="P2151" s="26"/>
      <c r="Q2151" s="26"/>
      <c r="R2151" s="26"/>
      <c r="S2151" s="26"/>
      <c r="T2151" s="26"/>
      <c r="U2151" s="26"/>
      <c r="V2151" s="26"/>
      <c r="W2151" s="3">
        <v>43167.910294293979</v>
      </c>
      <c r="X2151" s="2" t="s">
        <v>4521</v>
      </c>
      <c r="Y2151" s="4" t="s">
        <v>22</v>
      </c>
      <c r="Z2151" s="2" t="s">
        <v>22</v>
      </c>
      <c r="AA2151" s="2" t="s">
        <v>22</v>
      </c>
    </row>
    <row r="2152" spans="1:27" s="2" customFormat="1">
      <c r="A2152" s="2">
        <v>201800478</v>
      </c>
      <c r="B2152" s="2" t="s">
        <v>4522</v>
      </c>
      <c r="C2152" s="2" t="s">
        <v>521</v>
      </c>
      <c r="D2152" s="2">
        <v>14</v>
      </c>
      <c r="E2152" s="2" t="s">
        <v>1870</v>
      </c>
      <c r="F2152" s="3">
        <v>39519</v>
      </c>
      <c r="G2152" s="2" t="s">
        <v>71</v>
      </c>
      <c r="H2152" s="2" t="s">
        <v>72</v>
      </c>
      <c r="I2152" s="3">
        <v>43171.465208831018</v>
      </c>
      <c r="J2152" s="1">
        <f t="shared" si="30"/>
        <v>43171</v>
      </c>
      <c r="K2152" s="2" t="s">
        <v>21</v>
      </c>
      <c r="L2152" s="13"/>
      <c r="O2152" s="26"/>
      <c r="P2152" s="26"/>
      <c r="Q2152" s="26"/>
      <c r="R2152" s="26"/>
      <c r="S2152" s="26"/>
      <c r="T2152" s="26"/>
      <c r="U2152" s="26"/>
      <c r="V2152" s="26"/>
      <c r="W2152" s="3">
        <v>43171.464936076387</v>
      </c>
      <c r="X2152" s="2" t="s">
        <v>4523</v>
      </c>
      <c r="Y2152" s="4" t="s">
        <v>22</v>
      </c>
      <c r="Z2152" s="2" t="s">
        <v>22</v>
      </c>
      <c r="AA2152" s="2" t="s">
        <v>22</v>
      </c>
    </row>
    <row r="2153" spans="1:27" s="2" customFormat="1">
      <c r="A2153" s="2">
        <v>201800489</v>
      </c>
      <c r="B2153" s="2" t="s">
        <v>4524</v>
      </c>
      <c r="C2153" s="2" t="s">
        <v>4525</v>
      </c>
      <c r="D2153" s="2">
        <v>599</v>
      </c>
      <c r="E2153" s="2" t="s">
        <v>50</v>
      </c>
      <c r="F2153" s="3" t="s">
        <v>22</v>
      </c>
      <c r="G2153" s="2" t="s">
        <v>31</v>
      </c>
      <c r="H2153" s="2" t="s">
        <v>32</v>
      </c>
      <c r="I2153" s="3">
        <v>43172.606499652778</v>
      </c>
      <c r="J2153" s="1">
        <f t="shared" si="30"/>
        <v>43172</v>
      </c>
      <c r="K2153" s="2" t="s">
        <v>21</v>
      </c>
      <c r="L2153" s="13"/>
      <c r="O2153" s="26"/>
      <c r="P2153" s="26"/>
      <c r="Q2153" s="26"/>
      <c r="R2153" s="26"/>
      <c r="S2153" s="26"/>
      <c r="T2153" s="26"/>
      <c r="U2153" s="26"/>
      <c r="V2153" s="26"/>
      <c r="W2153" s="3">
        <v>43172.605252858797</v>
      </c>
      <c r="X2153" s="2" t="s">
        <v>4526</v>
      </c>
      <c r="Y2153" s="4" t="s">
        <v>22</v>
      </c>
      <c r="Z2153" s="2" t="s">
        <v>22</v>
      </c>
      <c r="AA2153" s="2" t="s">
        <v>22</v>
      </c>
    </row>
    <row r="2154" spans="1:27" s="2" customFormat="1">
      <c r="A2154" s="2">
        <v>201800491</v>
      </c>
      <c r="B2154" s="2" t="s">
        <v>4527</v>
      </c>
      <c r="C2154" s="2" t="s">
        <v>1243</v>
      </c>
      <c r="D2154" s="2">
        <v>123</v>
      </c>
      <c r="E2154" s="2" t="s">
        <v>62</v>
      </c>
      <c r="F2154" s="3">
        <v>43052</v>
      </c>
      <c r="G2154" s="2" t="s">
        <v>71</v>
      </c>
      <c r="H2154" s="2" t="s">
        <v>72</v>
      </c>
      <c r="I2154" s="3">
        <v>43329.573611840278</v>
      </c>
      <c r="J2154" s="1">
        <f t="shared" si="30"/>
        <v>43329</v>
      </c>
      <c r="K2154" s="2" t="s">
        <v>21</v>
      </c>
      <c r="L2154" s="13"/>
      <c r="O2154" s="26"/>
      <c r="P2154" s="26"/>
      <c r="Q2154" s="26"/>
      <c r="R2154" s="26"/>
      <c r="S2154" s="26"/>
      <c r="T2154" s="26"/>
      <c r="U2154" s="26"/>
      <c r="V2154" s="26"/>
      <c r="W2154" s="3">
        <v>43329.562634641203</v>
      </c>
      <c r="X2154" s="2" t="s">
        <v>4528</v>
      </c>
      <c r="Y2154" s="4" t="s">
        <v>22</v>
      </c>
      <c r="Z2154" s="2" t="s">
        <v>22</v>
      </c>
      <c r="AA2154" s="2" t="s">
        <v>22</v>
      </c>
    </row>
    <row r="2155" spans="1:27" s="2" customFormat="1">
      <c r="A2155" s="2">
        <v>201800493</v>
      </c>
      <c r="B2155" s="2" t="s">
        <v>4529</v>
      </c>
      <c r="C2155" s="2" t="s">
        <v>4530</v>
      </c>
      <c r="D2155" s="2">
        <v>539</v>
      </c>
      <c r="E2155" s="2" t="s">
        <v>2560</v>
      </c>
      <c r="F2155" s="3">
        <v>42443</v>
      </c>
      <c r="G2155" s="2" t="s">
        <v>19</v>
      </c>
      <c r="H2155" s="2" t="s">
        <v>20</v>
      </c>
      <c r="I2155" s="3">
        <v>43216.65409822917</v>
      </c>
      <c r="J2155" s="1">
        <f t="shared" si="30"/>
        <v>43216</v>
      </c>
      <c r="K2155" s="2" t="s">
        <v>21</v>
      </c>
      <c r="L2155" s="13"/>
      <c r="O2155" s="26"/>
      <c r="P2155" s="26"/>
      <c r="Q2155" s="26"/>
      <c r="R2155" s="26"/>
      <c r="S2155" s="26"/>
      <c r="T2155" s="26"/>
      <c r="U2155" s="26"/>
      <c r="V2155" s="26"/>
      <c r="W2155" s="3">
        <v>43216.653817395832</v>
      </c>
      <c r="X2155" s="2" t="s">
        <v>4531</v>
      </c>
      <c r="Y2155" s="4" t="s">
        <v>22</v>
      </c>
      <c r="Z2155" s="2" t="s">
        <v>22</v>
      </c>
      <c r="AA2155" s="2" t="s">
        <v>22</v>
      </c>
    </row>
    <row r="2156" spans="1:27" s="2" customFormat="1">
      <c r="A2156" s="2">
        <v>201800497</v>
      </c>
      <c r="B2156" s="2" t="s">
        <v>4532</v>
      </c>
      <c r="C2156" s="2" t="s">
        <v>2374</v>
      </c>
      <c r="D2156" s="2">
        <v>499</v>
      </c>
      <c r="E2156" s="2" t="s">
        <v>50</v>
      </c>
      <c r="F2156" s="3">
        <v>43053</v>
      </c>
      <c r="G2156" s="2" t="s">
        <v>31</v>
      </c>
      <c r="H2156" s="2" t="s">
        <v>32</v>
      </c>
      <c r="I2156" s="3">
        <v>43173.945437187504</v>
      </c>
      <c r="J2156" s="1">
        <f t="shared" si="30"/>
        <v>43173</v>
      </c>
      <c r="K2156" s="2" t="s">
        <v>21</v>
      </c>
      <c r="L2156" s="13"/>
      <c r="O2156" s="26"/>
      <c r="P2156" s="26"/>
      <c r="Q2156" s="26"/>
      <c r="R2156" s="26"/>
      <c r="S2156" s="26"/>
      <c r="T2156" s="26"/>
      <c r="U2156" s="26"/>
      <c r="V2156" s="26"/>
      <c r="W2156" s="3">
        <v>43173.944576041664</v>
      </c>
      <c r="X2156" s="2" t="s">
        <v>4533</v>
      </c>
      <c r="Y2156" s="4" t="s">
        <v>22</v>
      </c>
      <c r="Z2156" s="2" t="s">
        <v>22</v>
      </c>
      <c r="AA2156" s="2" t="s">
        <v>22</v>
      </c>
    </row>
    <row r="2157" spans="1:27" s="2" customFormat="1">
      <c r="A2157" s="2">
        <v>201800498</v>
      </c>
      <c r="B2157" s="2" t="s">
        <v>1866</v>
      </c>
      <c r="C2157" s="2" t="s">
        <v>3140</v>
      </c>
      <c r="D2157" s="2">
        <v>128</v>
      </c>
      <c r="E2157" s="2" t="s">
        <v>464</v>
      </c>
      <c r="F2157" s="3">
        <v>40983</v>
      </c>
      <c r="G2157" s="2" t="s">
        <v>36</v>
      </c>
      <c r="H2157" s="2" t="s">
        <v>37</v>
      </c>
      <c r="I2157" s="3">
        <v>43174.567182488427</v>
      </c>
      <c r="J2157" s="1">
        <f t="shared" si="30"/>
        <v>43174</v>
      </c>
      <c r="K2157" s="2" t="s">
        <v>21</v>
      </c>
      <c r="L2157" s="13"/>
      <c r="O2157" s="26"/>
      <c r="P2157" s="26"/>
      <c r="Q2157" s="26"/>
      <c r="R2157" s="26"/>
      <c r="S2157" s="26"/>
      <c r="T2157" s="26"/>
      <c r="U2157" s="26"/>
      <c r="V2157" s="26"/>
      <c r="W2157" s="3">
        <v>43174.559864965275</v>
      </c>
      <c r="X2157" s="2" t="s">
        <v>4534</v>
      </c>
      <c r="Y2157" s="4" t="s">
        <v>22</v>
      </c>
      <c r="Z2157" s="2" t="s">
        <v>22</v>
      </c>
      <c r="AA2157" s="2" t="s">
        <v>22</v>
      </c>
    </row>
    <row r="2158" spans="1:27" s="2" customFormat="1">
      <c r="A2158" s="2">
        <v>201800500</v>
      </c>
      <c r="B2158" s="2" t="s">
        <v>124</v>
      </c>
      <c r="C2158" s="2" t="s">
        <v>1398</v>
      </c>
      <c r="D2158" s="2">
        <v>599</v>
      </c>
      <c r="E2158" s="2" t="s">
        <v>50</v>
      </c>
      <c r="F2158" s="3">
        <v>42931</v>
      </c>
      <c r="G2158" s="2" t="s">
        <v>31</v>
      </c>
      <c r="H2158" s="2" t="s">
        <v>32</v>
      </c>
      <c r="I2158" s="3">
        <v>43175.776574421296</v>
      </c>
      <c r="J2158" s="1">
        <f t="shared" si="30"/>
        <v>43175</v>
      </c>
      <c r="K2158" s="2" t="s">
        <v>21</v>
      </c>
      <c r="L2158" s="13"/>
      <c r="O2158" s="26"/>
      <c r="P2158" s="26"/>
      <c r="Q2158" s="26"/>
      <c r="R2158" s="26"/>
      <c r="S2158" s="26"/>
      <c r="T2158" s="26"/>
      <c r="U2158" s="26"/>
      <c r="V2158" s="26"/>
      <c r="W2158" s="3">
        <v>43175.77209366898</v>
      </c>
      <c r="X2158" s="2" t="s">
        <v>4535</v>
      </c>
      <c r="Y2158" s="4" t="s">
        <v>22</v>
      </c>
      <c r="Z2158" s="2" t="s">
        <v>22</v>
      </c>
      <c r="AA2158" s="2" t="s">
        <v>22</v>
      </c>
    </row>
    <row r="2159" spans="1:27" s="2" customFormat="1">
      <c r="A2159" s="2">
        <v>201800511</v>
      </c>
      <c r="B2159" s="2" t="s">
        <v>4536</v>
      </c>
      <c r="C2159" s="2" t="s">
        <v>110</v>
      </c>
      <c r="D2159" s="2">
        <v>539</v>
      </c>
      <c r="E2159" s="2" t="s">
        <v>2560</v>
      </c>
      <c r="F2159" s="3">
        <v>42810</v>
      </c>
      <c r="G2159" s="2" t="s">
        <v>71</v>
      </c>
      <c r="H2159" s="2" t="s">
        <v>72</v>
      </c>
      <c r="I2159" s="3">
        <v>43175.805266817129</v>
      </c>
      <c r="J2159" s="1">
        <f t="shared" si="30"/>
        <v>43175</v>
      </c>
      <c r="K2159" s="2" t="s">
        <v>21</v>
      </c>
      <c r="L2159" s="13"/>
      <c r="O2159" s="26"/>
      <c r="P2159" s="26"/>
      <c r="Q2159" s="26"/>
      <c r="R2159" s="26"/>
      <c r="S2159" s="26"/>
      <c r="T2159" s="26"/>
      <c r="U2159" s="26"/>
      <c r="V2159" s="26"/>
      <c r="W2159" s="3">
        <v>43175.790992939816</v>
      </c>
      <c r="X2159" s="2" t="s">
        <v>4537</v>
      </c>
      <c r="Y2159" s="4" t="s">
        <v>22</v>
      </c>
      <c r="Z2159" s="2" t="s">
        <v>22</v>
      </c>
      <c r="AA2159" s="2" t="s">
        <v>22</v>
      </c>
    </row>
    <row r="2160" spans="1:27" s="2" customFormat="1">
      <c r="A2160" s="2">
        <v>201800514</v>
      </c>
      <c r="B2160" s="2" t="s">
        <v>4538</v>
      </c>
      <c r="C2160" s="2" t="s">
        <v>287</v>
      </c>
      <c r="D2160" s="2">
        <v>125</v>
      </c>
      <c r="E2160" s="2" t="s">
        <v>18</v>
      </c>
      <c r="F2160" s="3">
        <v>39685</v>
      </c>
      <c r="G2160" s="2" t="s">
        <v>36</v>
      </c>
      <c r="H2160" s="2" t="s">
        <v>37</v>
      </c>
      <c r="I2160" s="3">
        <v>43176.699510034719</v>
      </c>
      <c r="J2160" s="1">
        <f t="shared" si="30"/>
        <v>43176</v>
      </c>
      <c r="K2160" s="2" t="s">
        <v>21</v>
      </c>
      <c r="L2160" s="13"/>
      <c r="O2160" s="26"/>
      <c r="P2160" s="26"/>
      <c r="Q2160" s="26"/>
      <c r="R2160" s="26"/>
      <c r="S2160" s="26"/>
      <c r="T2160" s="26"/>
      <c r="U2160" s="26"/>
      <c r="V2160" s="26"/>
      <c r="W2160" s="3">
        <v>43176.549160069444</v>
      </c>
      <c r="X2160" s="2" t="s">
        <v>4539</v>
      </c>
      <c r="Y2160" s="4" t="s">
        <v>22</v>
      </c>
      <c r="Z2160" s="2" t="s">
        <v>22</v>
      </c>
      <c r="AA2160" s="2" t="s">
        <v>22</v>
      </c>
    </row>
    <row r="2161" spans="1:27" s="2" customFormat="1">
      <c r="A2161" s="2">
        <v>201800523</v>
      </c>
      <c r="B2161" s="2" t="s">
        <v>3042</v>
      </c>
      <c r="C2161" s="2" t="s">
        <v>4540</v>
      </c>
      <c r="D2161" s="2">
        <v>131</v>
      </c>
      <c r="E2161" s="2" t="s">
        <v>40</v>
      </c>
      <c r="F2161" s="3">
        <v>41334</v>
      </c>
      <c r="G2161" s="2" t="s">
        <v>71</v>
      </c>
      <c r="H2161" s="2" t="s">
        <v>72</v>
      </c>
      <c r="I2161" s="3">
        <v>43180.491772534719</v>
      </c>
      <c r="J2161" s="1">
        <f t="shared" si="30"/>
        <v>43180</v>
      </c>
      <c r="K2161" s="2" t="s">
        <v>21</v>
      </c>
      <c r="L2161" s="13"/>
      <c r="O2161" s="26"/>
      <c r="P2161" s="26"/>
      <c r="Q2161" s="26"/>
      <c r="R2161" s="26"/>
      <c r="S2161" s="26"/>
      <c r="T2161" s="26"/>
      <c r="U2161" s="26"/>
      <c r="V2161" s="26"/>
      <c r="W2161" s="3">
        <v>43180.491043831018</v>
      </c>
      <c r="X2161" s="2" t="s">
        <v>4541</v>
      </c>
      <c r="Y2161" s="4" t="s">
        <v>22</v>
      </c>
      <c r="Z2161" s="2" t="s">
        <v>22</v>
      </c>
      <c r="AA2161" s="2" t="s">
        <v>22</v>
      </c>
    </row>
    <row r="2162" spans="1:27" s="2" customFormat="1">
      <c r="A2162" s="2">
        <v>201800531</v>
      </c>
      <c r="B2162" s="2" t="s">
        <v>4542</v>
      </c>
      <c r="C2162" s="2" t="s">
        <v>4543</v>
      </c>
      <c r="D2162" s="2">
        <v>512</v>
      </c>
      <c r="E2162" s="2" t="s">
        <v>2068</v>
      </c>
      <c r="F2162" s="3">
        <v>40212</v>
      </c>
      <c r="G2162" s="2" t="s">
        <v>36</v>
      </c>
      <c r="H2162" s="2" t="s">
        <v>37</v>
      </c>
      <c r="I2162" s="3">
        <v>43179.597592824073</v>
      </c>
      <c r="J2162" s="1">
        <f t="shared" si="30"/>
        <v>43179</v>
      </c>
      <c r="K2162" s="2" t="s">
        <v>21</v>
      </c>
      <c r="L2162" s="13"/>
      <c r="O2162" s="26"/>
      <c r="P2162" s="26"/>
      <c r="Q2162" s="26"/>
      <c r="R2162" s="26"/>
      <c r="S2162" s="26"/>
      <c r="T2162" s="26"/>
      <c r="U2162" s="26"/>
      <c r="V2162" s="26"/>
      <c r="W2162" s="3">
        <v>43179.585456365741</v>
      </c>
      <c r="X2162" s="2" t="s">
        <v>4544</v>
      </c>
      <c r="Y2162" s="4" t="s">
        <v>22</v>
      </c>
      <c r="Z2162" s="2" t="s">
        <v>22</v>
      </c>
      <c r="AA2162" s="2" t="s">
        <v>22</v>
      </c>
    </row>
    <row r="2163" spans="1:27" s="2" customFormat="1">
      <c r="A2163" s="2">
        <v>201800539</v>
      </c>
      <c r="B2163" s="2" t="s">
        <v>289</v>
      </c>
      <c r="C2163" s="2" t="s">
        <v>704</v>
      </c>
      <c r="D2163" s="2">
        <v>125</v>
      </c>
      <c r="E2163" s="2" t="s">
        <v>18</v>
      </c>
      <c r="F2163" s="3">
        <v>38433</v>
      </c>
      <c r="G2163" s="2" t="s">
        <v>36</v>
      </c>
      <c r="H2163" s="2" t="s">
        <v>37</v>
      </c>
      <c r="I2163" s="3">
        <v>43181.450407175929</v>
      </c>
      <c r="J2163" s="1">
        <f t="shared" si="30"/>
        <v>43181</v>
      </c>
      <c r="K2163" s="2" t="s">
        <v>21</v>
      </c>
      <c r="L2163" s="13"/>
      <c r="O2163" s="26"/>
      <c r="P2163" s="26"/>
      <c r="Q2163" s="26"/>
      <c r="R2163" s="26"/>
      <c r="S2163" s="26"/>
      <c r="T2163" s="26"/>
      <c r="U2163" s="26"/>
      <c r="V2163" s="26"/>
      <c r="W2163" s="3">
        <v>43181.443480555557</v>
      </c>
      <c r="X2163" s="2" t="s">
        <v>4545</v>
      </c>
      <c r="Y2163" s="4" t="s">
        <v>22</v>
      </c>
      <c r="Z2163" s="2" t="s">
        <v>22</v>
      </c>
      <c r="AA2163" s="2" t="s">
        <v>22</v>
      </c>
    </row>
    <row r="2164" spans="1:27" s="2" customFormat="1">
      <c r="A2164" s="2">
        <v>201800546</v>
      </c>
      <c r="B2164" s="2" t="s">
        <v>4546</v>
      </c>
      <c r="C2164" s="2" t="s">
        <v>85</v>
      </c>
      <c r="D2164" s="2">
        <v>119</v>
      </c>
      <c r="E2164" s="2" t="s">
        <v>70</v>
      </c>
      <c r="F2164" s="3">
        <v>43092</v>
      </c>
      <c r="G2164" s="2" t="s">
        <v>71</v>
      </c>
      <c r="H2164" s="2" t="s">
        <v>72</v>
      </c>
      <c r="I2164" s="3">
        <v>43182.748772534724</v>
      </c>
      <c r="J2164" s="1">
        <f t="shared" ref="J2164:J2227" si="31">ROUNDDOWN(I2164,0)</f>
        <v>43182</v>
      </c>
      <c r="K2164" s="2" t="s">
        <v>21</v>
      </c>
      <c r="L2164" s="13"/>
      <c r="O2164" s="26"/>
      <c r="P2164" s="26"/>
      <c r="Q2164" s="26"/>
      <c r="R2164" s="26"/>
      <c r="S2164" s="26"/>
      <c r="T2164" s="26"/>
      <c r="U2164" s="26"/>
      <c r="V2164" s="26"/>
      <c r="W2164" s="3">
        <v>43182.747474270836</v>
      </c>
      <c r="X2164" s="2" t="s">
        <v>4547</v>
      </c>
      <c r="Y2164" s="4" t="s">
        <v>22</v>
      </c>
      <c r="Z2164" s="2" t="s">
        <v>22</v>
      </c>
      <c r="AA2164" s="2" t="s">
        <v>22</v>
      </c>
    </row>
    <row r="2165" spans="1:27" s="2" customFormat="1">
      <c r="A2165" s="2">
        <v>201800547</v>
      </c>
      <c r="B2165" s="2" t="s">
        <v>4031</v>
      </c>
      <c r="C2165" s="2" t="s">
        <v>4548</v>
      </c>
      <c r="D2165" s="2">
        <v>599</v>
      </c>
      <c r="E2165" s="2" t="s">
        <v>50</v>
      </c>
      <c r="F2165" s="3">
        <v>42939</v>
      </c>
      <c r="G2165" s="2" t="s">
        <v>71</v>
      </c>
      <c r="H2165" s="2" t="s">
        <v>72</v>
      </c>
      <c r="I2165" s="3">
        <v>43182.763578090278</v>
      </c>
      <c r="J2165" s="1">
        <f t="shared" si="31"/>
        <v>43182</v>
      </c>
      <c r="K2165" s="2" t="s">
        <v>21</v>
      </c>
      <c r="L2165" s="13"/>
      <c r="O2165" s="26"/>
      <c r="P2165" s="26"/>
      <c r="Q2165" s="26"/>
      <c r="R2165" s="26"/>
      <c r="S2165" s="26"/>
      <c r="T2165" s="26"/>
      <c r="U2165" s="26"/>
      <c r="V2165" s="26"/>
      <c r="W2165" s="3">
        <v>43182.758896446758</v>
      </c>
      <c r="X2165" s="2" t="s">
        <v>4549</v>
      </c>
      <c r="Y2165" s="4" t="s">
        <v>22</v>
      </c>
      <c r="Z2165" s="2" t="s">
        <v>22</v>
      </c>
      <c r="AA2165" s="2" t="s">
        <v>22</v>
      </c>
    </row>
    <row r="2166" spans="1:27" s="2" customFormat="1">
      <c r="A2166" s="2">
        <v>201800551</v>
      </c>
      <c r="B2166" s="2" t="s">
        <v>868</v>
      </c>
      <c r="C2166" s="2" t="s">
        <v>4550</v>
      </c>
      <c r="D2166" s="2">
        <v>128</v>
      </c>
      <c r="E2166" s="2" t="s">
        <v>464</v>
      </c>
      <c r="F2166" s="3">
        <v>41404</v>
      </c>
      <c r="G2166" s="2" t="s">
        <v>71</v>
      </c>
      <c r="H2166" s="2" t="s">
        <v>72</v>
      </c>
      <c r="I2166" s="3">
        <v>43385.933310300927</v>
      </c>
      <c r="J2166" s="1">
        <f t="shared" si="31"/>
        <v>43385</v>
      </c>
      <c r="K2166" s="2" t="s">
        <v>21</v>
      </c>
      <c r="L2166" s="13"/>
      <c r="O2166" s="26"/>
      <c r="P2166" s="26"/>
      <c r="Q2166" s="26"/>
      <c r="R2166" s="26"/>
      <c r="S2166" s="26"/>
      <c r="T2166" s="26"/>
      <c r="U2166" s="26"/>
      <c r="V2166" s="26"/>
      <c r="W2166" s="3">
        <v>43385.920657060182</v>
      </c>
      <c r="X2166" s="2" t="s">
        <v>4551</v>
      </c>
      <c r="Y2166" s="4" t="s">
        <v>22</v>
      </c>
      <c r="Z2166" s="2" t="s">
        <v>22</v>
      </c>
      <c r="AA2166" s="2" t="s">
        <v>22</v>
      </c>
    </row>
    <row r="2167" spans="1:27" s="2" customFormat="1">
      <c r="A2167" s="2">
        <v>201800552</v>
      </c>
      <c r="B2167" s="2" t="s">
        <v>4552</v>
      </c>
      <c r="C2167" s="2" t="s">
        <v>1787</v>
      </c>
      <c r="D2167" s="2">
        <v>119</v>
      </c>
      <c r="E2167" s="2" t="s">
        <v>70</v>
      </c>
      <c r="F2167" s="3">
        <v>41965</v>
      </c>
      <c r="G2167" s="2" t="s">
        <v>19</v>
      </c>
      <c r="H2167" s="2" t="s">
        <v>20</v>
      </c>
      <c r="I2167" s="3">
        <v>43183.536100578705</v>
      </c>
      <c r="J2167" s="1">
        <f t="shared" si="31"/>
        <v>43183</v>
      </c>
      <c r="K2167" s="2" t="s">
        <v>21</v>
      </c>
      <c r="L2167" s="13"/>
      <c r="O2167" s="26"/>
      <c r="P2167" s="26"/>
      <c r="Q2167" s="26"/>
      <c r="R2167" s="26"/>
      <c r="S2167" s="26"/>
      <c r="T2167" s="26"/>
      <c r="U2167" s="26"/>
      <c r="V2167" s="26"/>
      <c r="W2167" s="3">
        <v>43183.533001388889</v>
      </c>
      <c r="X2167" s="2" t="s">
        <v>4553</v>
      </c>
      <c r="Y2167" s="4" t="s">
        <v>22</v>
      </c>
      <c r="Z2167" s="2" t="s">
        <v>22</v>
      </c>
      <c r="AA2167" s="2" t="s">
        <v>22</v>
      </c>
    </row>
    <row r="2168" spans="1:27" s="2" customFormat="1">
      <c r="A2168" s="2">
        <v>201800573</v>
      </c>
      <c r="B2168" s="2" t="s">
        <v>4554</v>
      </c>
      <c r="C2168" s="2" t="s">
        <v>4555</v>
      </c>
      <c r="D2168" s="2">
        <v>125</v>
      </c>
      <c r="E2168" s="2" t="s">
        <v>18</v>
      </c>
      <c r="F2168" s="3">
        <v>41725</v>
      </c>
      <c r="G2168" s="2" t="s">
        <v>36</v>
      </c>
      <c r="H2168" s="2" t="s">
        <v>37</v>
      </c>
      <c r="I2168" s="3">
        <v>43186.873351076392</v>
      </c>
      <c r="J2168" s="1">
        <f t="shared" si="31"/>
        <v>43186</v>
      </c>
      <c r="K2168" s="2" t="s">
        <v>21</v>
      </c>
      <c r="L2168" s="13"/>
      <c r="O2168" s="26"/>
      <c r="P2168" s="26"/>
      <c r="Q2168" s="26"/>
      <c r="R2168" s="26"/>
      <c r="S2168" s="26"/>
      <c r="T2168" s="26"/>
      <c r="U2168" s="26"/>
      <c r="V2168" s="26"/>
      <c r="W2168" s="3">
        <v>43186.873022337961</v>
      </c>
      <c r="X2168" s="2" t="s">
        <v>4556</v>
      </c>
      <c r="Y2168" s="4" t="s">
        <v>22</v>
      </c>
      <c r="Z2168" s="2" t="s">
        <v>22</v>
      </c>
      <c r="AA2168" s="2" t="s">
        <v>22</v>
      </c>
    </row>
    <row r="2169" spans="1:27" s="2" customFormat="1">
      <c r="A2169" s="2">
        <v>201800579</v>
      </c>
      <c r="B2169" s="2" t="s">
        <v>4557</v>
      </c>
      <c r="C2169" s="2" t="s">
        <v>1386</v>
      </c>
      <c r="D2169" s="2">
        <v>536</v>
      </c>
      <c r="E2169" s="2" t="s">
        <v>131</v>
      </c>
      <c r="F2169" s="3">
        <v>41727</v>
      </c>
      <c r="G2169" s="2" t="s">
        <v>19</v>
      </c>
      <c r="H2169" s="2" t="s">
        <v>20</v>
      </c>
      <c r="I2169" s="3">
        <v>43188.107974652776</v>
      </c>
      <c r="J2169" s="1">
        <f t="shared" si="31"/>
        <v>43188</v>
      </c>
      <c r="K2169" s="2" t="s">
        <v>21</v>
      </c>
      <c r="L2169" s="13"/>
      <c r="O2169" s="26"/>
      <c r="P2169" s="26"/>
      <c r="Q2169" s="26"/>
      <c r="R2169" s="26"/>
      <c r="S2169" s="26"/>
      <c r="T2169" s="26"/>
      <c r="U2169" s="26"/>
      <c r="V2169" s="26"/>
      <c r="W2169" s="3">
        <v>43188.103597997688</v>
      </c>
      <c r="X2169" s="2" t="s">
        <v>4558</v>
      </c>
      <c r="Y2169" s="4" t="s">
        <v>22</v>
      </c>
      <c r="Z2169" s="2" t="s">
        <v>22</v>
      </c>
      <c r="AA2169" s="2" t="s">
        <v>22</v>
      </c>
    </row>
    <row r="2170" spans="1:27" s="2" customFormat="1">
      <c r="A2170" s="2">
        <v>201800583</v>
      </c>
      <c r="B2170" s="2" t="s">
        <v>3326</v>
      </c>
      <c r="C2170" s="2" t="s">
        <v>30</v>
      </c>
      <c r="D2170" s="2">
        <v>90</v>
      </c>
      <c r="E2170" s="2" t="s">
        <v>396</v>
      </c>
      <c r="F2170" s="3">
        <v>41728</v>
      </c>
      <c r="G2170" s="2" t="s">
        <v>19</v>
      </c>
      <c r="H2170" s="2" t="s">
        <v>20</v>
      </c>
      <c r="I2170" s="3">
        <v>43189.097033252314</v>
      </c>
      <c r="J2170" s="1">
        <f t="shared" si="31"/>
        <v>43189</v>
      </c>
      <c r="K2170" s="2" t="s">
        <v>21</v>
      </c>
      <c r="L2170" s="13"/>
      <c r="O2170" s="26"/>
      <c r="P2170" s="26"/>
      <c r="Q2170" s="26"/>
      <c r="R2170" s="26"/>
      <c r="S2170" s="26"/>
      <c r="T2170" s="26"/>
      <c r="U2170" s="26"/>
      <c r="V2170" s="26"/>
      <c r="W2170" s="3">
        <v>43189.096559756945</v>
      </c>
      <c r="X2170" s="2" t="s">
        <v>4559</v>
      </c>
      <c r="Y2170" s="4" t="s">
        <v>22</v>
      </c>
      <c r="Z2170" s="2" t="s">
        <v>22</v>
      </c>
      <c r="AA2170" s="2" t="s">
        <v>22</v>
      </c>
    </row>
    <row r="2171" spans="1:27" s="2" customFormat="1">
      <c r="A2171" s="2">
        <v>201800584</v>
      </c>
      <c r="B2171" s="2" t="s">
        <v>4560</v>
      </c>
      <c r="C2171" s="2" t="s">
        <v>4423</v>
      </c>
      <c r="D2171" s="2">
        <v>119</v>
      </c>
      <c r="E2171" s="2" t="s">
        <v>70</v>
      </c>
      <c r="F2171" s="3">
        <v>39537</v>
      </c>
      <c r="G2171" s="2" t="s">
        <v>36</v>
      </c>
      <c r="H2171" s="2" t="s">
        <v>37</v>
      </c>
      <c r="I2171" s="3">
        <v>43336.924862384258</v>
      </c>
      <c r="J2171" s="1">
        <f t="shared" si="31"/>
        <v>43336</v>
      </c>
      <c r="K2171" s="2" t="s">
        <v>21</v>
      </c>
      <c r="L2171" s="13"/>
      <c r="O2171" s="26"/>
      <c r="P2171" s="26"/>
      <c r="Q2171" s="26"/>
      <c r="R2171" s="26"/>
      <c r="S2171" s="26"/>
      <c r="T2171" s="26"/>
      <c r="U2171" s="26"/>
      <c r="V2171" s="26"/>
      <c r="W2171" s="3">
        <v>43336.923278553244</v>
      </c>
      <c r="X2171" s="2" t="s">
        <v>4561</v>
      </c>
      <c r="Y2171" s="4" t="s">
        <v>22</v>
      </c>
      <c r="Z2171" s="2" t="s">
        <v>22</v>
      </c>
      <c r="AA2171" s="2" t="s">
        <v>22</v>
      </c>
    </row>
    <row r="2172" spans="1:27" s="2" customFormat="1">
      <c r="A2172" s="2">
        <v>201800585</v>
      </c>
      <c r="B2172" s="2" t="s">
        <v>4562</v>
      </c>
      <c r="C2172" s="2" t="s">
        <v>230</v>
      </c>
      <c r="D2172" s="2">
        <v>130</v>
      </c>
      <c r="E2172" s="2" t="s">
        <v>35</v>
      </c>
      <c r="F2172" s="3">
        <v>41363</v>
      </c>
      <c r="G2172" s="2" t="s">
        <v>36</v>
      </c>
      <c r="H2172" s="2" t="s">
        <v>37</v>
      </c>
      <c r="I2172" s="3">
        <v>43189.552477893521</v>
      </c>
      <c r="J2172" s="1">
        <f t="shared" si="31"/>
        <v>43189</v>
      </c>
      <c r="K2172" s="2" t="s">
        <v>21</v>
      </c>
      <c r="L2172" s="13"/>
      <c r="O2172" s="26"/>
      <c r="P2172" s="26"/>
      <c r="Q2172" s="26"/>
      <c r="R2172" s="26"/>
      <c r="S2172" s="26"/>
      <c r="T2172" s="26"/>
      <c r="U2172" s="26"/>
      <c r="V2172" s="26"/>
      <c r="W2172" s="3">
        <v>43189.537431168981</v>
      </c>
      <c r="X2172" s="2" t="s">
        <v>4563</v>
      </c>
      <c r="Y2172" s="4" t="s">
        <v>22</v>
      </c>
      <c r="Z2172" s="2" t="s">
        <v>22</v>
      </c>
      <c r="AA2172" s="2" t="s">
        <v>22</v>
      </c>
    </row>
    <row r="2173" spans="1:27" s="2" customFormat="1">
      <c r="A2173" s="2">
        <v>201800588</v>
      </c>
      <c r="B2173" s="2" t="s">
        <v>4564</v>
      </c>
      <c r="C2173" s="2" t="s">
        <v>2762</v>
      </c>
      <c r="D2173" s="2">
        <v>125</v>
      </c>
      <c r="E2173" s="2" t="s">
        <v>18</v>
      </c>
      <c r="F2173" s="3">
        <v>40267</v>
      </c>
      <c r="G2173" s="2" t="s">
        <v>71</v>
      </c>
      <c r="H2173" s="2" t="s">
        <v>72</v>
      </c>
      <c r="I2173" s="3">
        <v>43303.703040624998</v>
      </c>
      <c r="J2173" s="1">
        <f t="shared" si="31"/>
        <v>43303</v>
      </c>
      <c r="K2173" s="2" t="s">
        <v>21</v>
      </c>
      <c r="L2173" s="13"/>
      <c r="O2173" s="26"/>
      <c r="P2173" s="26"/>
      <c r="Q2173" s="26"/>
      <c r="R2173" s="26"/>
      <c r="S2173" s="26"/>
      <c r="T2173" s="26"/>
      <c r="U2173" s="26"/>
      <c r="V2173" s="26"/>
      <c r="W2173" s="3">
        <v>43303.69643113426</v>
      </c>
      <c r="X2173" s="2" t="s">
        <v>4565</v>
      </c>
      <c r="Y2173" s="4" t="s">
        <v>22</v>
      </c>
      <c r="Z2173" s="2" t="s">
        <v>22</v>
      </c>
      <c r="AA2173" s="2" t="s">
        <v>22</v>
      </c>
    </row>
    <row r="2174" spans="1:27" s="2" customFormat="1">
      <c r="A2174" s="2">
        <v>201800593</v>
      </c>
      <c r="B2174" s="2" t="s">
        <v>680</v>
      </c>
      <c r="C2174" s="2" t="s">
        <v>228</v>
      </c>
      <c r="D2174" s="2">
        <v>125</v>
      </c>
      <c r="E2174" s="2" t="s">
        <v>18</v>
      </c>
      <c r="F2174" s="3">
        <v>42094</v>
      </c>
      <c r="G2174" s="2" t="s">
        <v>36</v>
      </c>
      <c r="H2174" s="2" t="s">
        <v>37</v>
      </c>
      <c r="I2174" s="3">
        <v>43190.287001851852</v>
      </c>
      <c r="J2174" s="1">
        <f t="shared" si="31"/>
        <v>43190</v>
      </c>
      <c r="K2174" s="2" t="s">
        <v>21</v>
      </c>
      <c r="L2174" s="13"/>
      <c r="O2174" s="26"/>
      <c r="P2174" s="26"/>
      <c r="Q2174" s="26"/>
      <c r="R2174" s="26"/>
      <c r="S2174" s="26"/>
      <c r="T2174" s="26"/>
      <c r="U2174" s="26"/>
      <c r="V2174" s="26"/>
      <c r="W2174" s="3">
        <v>43190.276784872687</v>
      </c>
      <c r="X2174" s="2" t="s">
        <v>4566</v>
      </c>
      <c r="Y2174" s="4" t="s">
        <v>22</v>
      </c>
      <c r="Z2174" s="2" t="s">
        <v>22</v>
      </c>
      <c r="AA2174" s="2" t="s">
        <v>22</v>
      </c>
    </row>
    <row r="2175" spans="1:27" s="2" customFormat="1">
      <c r="A2175" s="2">
        <v>201800595</v>
      </c>
      <c r="B2175" s="2" t="s">
        <v>4567</v>
      </c>
      <c r="C2175" s="2" t="s">
        <v>25</v>
      </c>
      <c r="D2175" s="2">
        <v>107</v>
      </c>
      <c r="E2175" s="2" t="s">
        <v>225</v>
      </c>
      <c r="F2175" s="3">
        <v>37711</v>
      </c>
      <c r="G2175" s="2" t="s">
        <v>31</v>
      </c>
      <c r="H2175" s="2" t="s">
        <v>32</v>
      </c>
      <c r="I2175" s="3">
        <v>43190.453663506945</v>
      </c>
      <c r="J2175" s="1">
        <f t="shared" si="31"/>
        <v>43190</v>
      </c>
      <c r="K2175" s="2" t="s">
        <v>21</v>
      </c>
      <c r="L2175" s="13"/>
      <c r="O2175" s="26"/>
      <c r="P2175" s="26"/>
      <c r="Q2175" s="26"/>
      <c r="R2175" s="26"/>
      <c r="S2175" s="26"/>
      <c r="T2175" s="26"/>
      <c r="U2175" s="26"/>
      <c r="V2175" s="26"/>
      <c r="W2175" s="3">
        <v>43190.432219097223</v>
      </c>
      <c r="X2175" s="2" t="s">
        <v>4568</v>
      </c>
      <c r="Y2175" s="4" t="s">
        <v>22</v>
      </c>
      <c r="Z2175" s="2" t="s">
        <v>22</v>
      </c>
      <c r="AA2175" s="2" t="s">
        <v>22</v>
      </c>
    </row>
    <row r="2176" spans="1:27" s="2" customFormat="1">
      <c r="A2176" s="2">
        <v>201800601</v>
      </c>
      <c r="B2176" s="2" t="s">
        <v>4569</v>
      </c>
      <c r="C2176" s="2" t="s">
        <v>4570</v>
      </c>
      <c r="D2176" s="2">
        <v>125</v>
      </c>
      <c r="E2176" s="2" t="s">
        <v>18</v>
      </c>
      <c r="F2176" s="3">
        <v>40268</v>
      </c>
      <c r="G2176" s="2" t="s">
        <v>19</v>
      </c>
      <c r="H2176" s="2" t="s">
        <v>20</v>
      </c>
      <c r="I2176" s="3">
        <v>43190.840358796297</v>
      </c>
      <c r="J2176" s="1">
        <f t="shared" si="31"/>
        <v>43190</v>
      </c>
      <c r="K2176" s="2" t="s">
        <v>21</v>
      </c>
      <c r="L2176" s="13"/>
      <c r="O2176" s="26"/>
      <c r="P2176" s="26"/>
      <c r="Q2176" s="26"/>
      <c r="R2176" s="26"/>
      <c r="S2176" s="26"/>
      <c r="T2176" s="26"/>
      <c r="U2176" s="26"/>
      <c r="V2176" s="26"/>
      <c r="W2176" s="3">
        <v>43190.834295636574</v>
      </c>
      <c r="X2176" s="2" t="s">
        <v>4571</v>
      </c>
      <c r="Y2176" s="4" t="s">
        <v>22</v>
      </c>
      <c r="Z2176" s="2" t="s">
        <v>22</v>
      </c>
      <c r="AA2176" s="2" t="s">
        <v>22</v>
      </c>
    </row>
    <row r="2177" spans="1:27" s="2" customFormat="1">
      <c r="A2177" s="2">
        <v>201800602</v>
      </c>
      <c r="B2177" s="2" t="s">
        <v>4572</v>
      </c>
      <c r="C2177" s="2" t="s">
        <v>1772</v>
      </c>
      <c r="D2177" s="2">
        <v>128</v>
      </c>
      <c r="E2177" s="2" t="s">
        <v>464</v>
      </c>
      <c r="F2177" s="3">
        <v>42643</v>
      </c>
      <c r="G2177" s="2" t="s">
        <v>31</v>
      </c>
      <c r="H2177" s="2" t="s">
        <v>32</v>
      </c>
      <c r="I2177" s="3">
        <v>43190.859688854165</v>
      </c>
      <c r="J2177" s="1">
        <f t="shared" si="31"/>
        <v>43190</v>
      </c>
      <c r="K2177" s="2" t="s">
        <v>21</v>
      </c>
      <c r="L2177" s="13"/>
      <c r="O2177" s="26"/>
      <c r="P2177" s="26"/>
      <c r="Q2177" s="26"/>
      <c r="R2177" s="26"/>
      <c r="S2177" s="26"/>
      <c r="T2177" s="26"/>
      <c r="U2177" s="26"/>
      <c r="V2177" s="26"/>
      <c r="W2177" s="3">
        <v>43190.838306597223</v>
      </c>
      <c r="X2177" s="2" t="s">
        <v>4573</v>
      </c>
      <c r="Y2177" s="4" t="s">
        <v>22</v>
      </c>
      <c r="Z2177" s="2" t="s">
        <v>22</v>
      </c>
      <c r="AA2177" s="2" t="s">
        <v>22</v>
      </c>
    </row>
    <row r="2178" spans="1:27" s="2" customFormat="1">
      <c r="A2178" s="2">
        <v>201800605</v>
      </c>
      <c r="B2178" s="2" t="s">
        <v>1675</v>
      </c>
      <c r="C2178" s="2" t="s">
        <v>4574</v>
      </c>
      <c r="D2178" s="2">
        <v>128</v>
      </c>
      <c r="E2178" s="2" t="s">
        <v>464</v>
      </c>
      <c r="F2178" s="3">
        <v>42094</v>
      </c>
      <c r="G2178" s="2" t="s">
        <v>19</v>
      </c>
      <c r="H2178" s="2" t="s">
        <v>20</v>
      </c>
      <c r="I2178" s="3">
        <v>43190.995752974537</v>
      </c>
      <c r="J2178" s="1">
        <f t="shared" si="31"/>
        <v>43190</v>
      </c>
      <c r="K2178" s="2" t="s">
        <v>21</v>
      </c>
      <c r="L2178" s="13"/>
      <c r="O2178" s="26"/>
      <c r="P2178" s="26"/>
      <c r="Q2178" s="26"/>
      <c r="R2178" s="26"/>
      <c r="S2178" s="26"/>
      <c r="T2178" s="26"/>
      <c r="U2178" s="26"/>
      <c r="V2178" s="26"/>
      <c r="W2178" s="3">
        <v>43190.995140196763</v>
      </c>
      <c r="X2178" s="2" t="s">
        <v>4575</v>
      </c>
      <c r="Y2178" s="4" t="s">
        <v>22</v>
      </c>
      <c r="Z2178" s="2" t="s">
        <v>22</v>
      </c>
      <c r="AA2178" s="2" t="s">
        <v>22</v>
      </c>
    </row>
    <row r="2179" spans="1:27" s="2" customFormat="1">
      <c r="A2179" s="2">
        <v>201800610</v>
      </c>
      <c r="B2179" s="2" t="s">
        <v>765</v>
      </c>
      <c r="C2179" s="2" t="s">
        <v>2665</v>
      </c>
      <c r="D2179" s="2">
        <v>131</v>
      </c>
      <c r="E2179" s="2" t="s">
        <v>40</v>
      </c>
      <c r="F2179" s="3">
        <v>43132</v>
      </c>
      <c r="G2179" s="2" t="s">
        <v>19</v>
      </c>
      <c r="H2179" s="2" t="s">
        <v>20</v>
      </c>
      <c r="I2179" s="3">
        <v>43191.711501157406</v>
      </c>
      <c r="J2179" s="1">
        <f t="shared" si="31"/>
        <v>43191</v>
      </c>
      <c r="K2179" s="2" t="s">
        <v>21</v>
      </c>
      <c r="L2179" s="13"/>
      <c r="O2179" s="26"/>
      <c r="P2179" s="26"/>
      <c r="Q2179" s="26"/>
      <c r="R2179" s="26"/>
      <c r="S2179" s="26"/>
      <c r="T2179" s="26"/>
      <c r="U2179" s="26"/>
      <c r="V2179" s="26"/>
      <c r="W2179" s="3">
        <v>43191.718038888888</v>
      </c>
      <c r="X2179" s="2" t="s">
        <v>4576</v>
      </c>
      <c r="Y2179" s="4" t="s">
        <v>22</v>
      </c>
      <c r="Z2179" s="2" t="s">
        <v>22</v>
      </c>
      <c r="AA2179" s="2" t="s">
        <v>22</v>
      </c>
    </row>
    <row r="2180" spans="1:27" s="2" customFormat="1">
      <c r="A2180" s="2">
        <v>201800614</v>
      </c>
      <c r="B2180" s="2" t="s">
        <v>4577</v>
      </c>
      <c r="C2180" s="2" t="s">
        <v>117</v>
      </c>
      <c r="D2180" s="2">
        <v>125</v>
      </c>
      <c r="E2180" s="2" t="s">
        <v>18</v>
      </c>
      <c r="F2180" s="3">
        <v>39173</v>
      </c>
      <c r="G2180" s="2" t="s">
        <v>19</v>
      </c>
      <c r="H2180" s="2" t="s">
        <v>20</v>
      </c>
      <c r="I2180" s="3">
        <v>43191.864828124999</v>
      </c>
      <c r="J2180" s="1">
        <f t="shared" si="31"/>
        <v>43191</v>
      </c>
      <c r="K2180" s="2" t="s">
        <v>21</v>
      </c>
      <c r="L2180" s="13"/>
      <c r="O2180" s="26"/>
      <c r="P2180" s="26"/>
      <c r="Q2180" s="26"/>
      <c r="R2180" s="26"/>
      <c r="S2180" s="26"/>
      <c r="T2180" s="26"/>
      <c r="U2180" s="26"/>
      <c r="V2180" s="26"/>
      <c r="W2180" s="3">
        <v>43191.858994907408</v>
      </c>
      <c r="X2180" s="2" t="s">
        <v>4578</v>
      </c>
      <c r="Y2180" s="4" t="s">
        <v>22</v>
      </c>
      <c r="Z2180" s="2" t="s">
        <v>22</v>
      </c>
      <c r="AA2180" s="2" t="s">
        <v>22</v>
      </c>
    </row>
    <row r="2181" spans="1:27" s="2" customFormat="1">
      <c r="A2181" s="2">
        <v>201800615</v>
      </c>
      <c r="B2181" s="2" t="s">
        <v>4579</v>
      </c>
      <c r="C2181" s="2" t="s">
        <v>3030</v>
      </c>
      <c r="D2181" s="2">
        <v>128</v>
      </c>
      <c r="E2181" s="2" t="s">
        <v>464</v>
      </c>
      <c r="F2181" s="3">
        <v>43040</v>
      </c>
      <c r="G2181" s="2" t="s">
        <v>71</v>
      </c>
      <c r="H2181" s="2" t="s">
        <v>72</v>
      </c>
      <c r="I2181" s="3">
        <v>43194.44340084491</v>
      </c>
      <c r="J2181" s="1">
        <f t="shared" si="31"/>
        <v>43194</v>
      </c>
      <c r="K2181" s="2" t="s">
        <v>21</v>
      </c>
      <c r="L2181" s="13"/>
      <c r="O2181" s="26"/>
      <c r="P2181" s="26"/>
      <c r="Q2181" s="26"/>
      <c r="R2181" s="26"/>
      <c r="S2181" s="26"/>
      <c r="T2181" s="26"/>
      <c r="U2181" s="26"/>
      <c r="V2181" s="26"/>
      <c r="W2181" s="3">
        <v>43194.44340084491</v>
      </c>
      <c r="X2181" s="2" t="s">
        <v>1407</v>
      </c>
      <c r="Y2181" s="4" t="s">
        <v>22</v>
      </c>
      <c r="Z2181" s="2" t="s">
        <v>22</v>
      </c>
      <c r="AA2181" s="2" t="s">
        <v>22</v>
      </c>
    </row>
    <row r="2182" spans="1:27" s="2" customFormat="1">
      <c r="A2182" s="2">
        <v>201800621</v>
      </c>
      <c r="B2182" s="2" t="s">
        <v>2635</v>
      </c>
      <c r="C2182" s="2" t="s">
        <v>4580</v>
      </c>
      <c r="D2182" s="2">
        <v>125</v>
      </c>
      <c r="E2182" s="2" t="s">
        <v>18</v>
      </c>
      <c r="F2182" s="3">
        <v>42887</v>
      </c>
      <c r="G2182" s="2" t="s">
        <v>19</v>
      </c>
      <c r="H2182" s="2" t="s">
        <v>20</v>
      </c>
      <c r="I2182" s="3">
        <v>43233.815463738429</v>
      </c>
      <c r="J2182" s="1">
        <f t="shared" si="31"/>
        <v>43233</v>
      </c>
      <c r="K2182" s="2" t="s">
        <v>21</v>
      </c>
      <c r="L2182" s="13"/>
      <c r="O2182" s="26"/>
      <c r="P2182" s="26"/>
      <c r="Q2182" s="26"/>
      <c r="R2182" s="26"/>
      <c r="S2182" s="26"/>
      <c r="T2182" s="26"/>
      <c r="U2182" s="26"/>
      <c r="V2182" s="26"/>
      <c r="W2182" s="3">
        <v>43233.802201041668</v>
      </c>
      <c r="X2182" s="2" t="s">
        <v>4581</v>
      </c>
      <c r="Y2182" s="4" t="s">
        <v>22</v>
      </c>
      <c r="Z2182" s="2" t="s">
        <v>22</v>
      </c>
      <c r="AA2182" s="2" t="s">
        <v>22</v>
      </c>
    </row>
    <row r="2183" spans="1:27" s="2" customFormat="1">
      <c r="A2183" s="2">
        <v>201800623</v>
      </c>
      <c r="B2183" s="2" t="s">
        <v>2944</v>
      </c>
      <c r="C2183" s="2" t="s">
        <v>117</v>
      </c>
      <c r="D2183" s="2">
        <v>125</v>
      </c>
      <c r="E2183" s="2" t="s">
        <v>18</v>
      </c>
      <c r="F2183" s="3">
        <v>41001</v>
      </c>
      <c r="G2183" s="2" t="s">
        <v>19</v>
      </c>
      <c r="H2183" s="2" t="s">
        <v>20</v>
      </c>
      <c r="I2183" s="3">
        <v>43192.6438375</v>
      </c>
      <c r="J2183" s="1">
        <f t="shared" si="31"/>
        <v>43192</v>
      </c>
      <c r="K2183" s="2" t="s">
        <v>21</v>
      </c>
      <c r="L2183" s="13"/>
      <c r="O2183" s="26"/>
      <c r="P2183" s="26"/>
      <c r="Q2183" s="26"/>
      <c r="R2183" s="26"/>
      <c r="S2183" s="26"/>
      <c r="T2183" s="26"/>
      <c r="U2183" s="26"/>
      <c r="V2183" s="26"/>
      <c r="W2183" s="3">
        <v>43192.6438375</v>
      </c>
      <c r="X2183" s="2" t="s">
        <v>4582</v>
      </c>
      <c r="Y2183" s="4" t="s">
        <v>22</v>
      </c>
      <c r="Z2183" s="2" t="s">
        <v>22</v>
      </c>
      <c r="AA2183" s="2" t="s">
        <v>22</v>
      </c>
    </row>
    <row r="2184" spans="1:27" s="2" customFormat="1">
      <c r="A2184" s="2">
        <v>201800628</v>
      </c>
      <c r="B2184" s="2" t="s">
        <v>4583</v>
      </c>
      <c r="C2184" s="2" t="s">
        <v>110</v>
      </c>
      <c r="D2184" s="2">
        <v>539</v>
      </c>
      <c r="E2184" s="2" t="s">
        <v>2560</v>
      </c>
      <c r="F2184" s="3">
        <v>42097</v>
      </c>
      <c r="G2184" s="2" t="s">
        <v>71</v>
      </c>
      <c r="H2184" s="2" t="s">
        <v>72</v>
      </c>
      <c r="I2184" s="3">
        <v>43193.692497256947</v>
      </c>
      <c r="J2184" s="1">
        <f t="shared" si="31"/>
        <v>43193</v>
      </c>
      <c r="K2184" s="2" t="s">
        <v>21</v>
      </c>
      <c r="L2184" s="13"/>
      <c r="O2184" s="26"/>
      <c r="P2184" s="26"/>
      <c r="Q2184" s="26"/>
      <c r="R2184" s="26"/>
      <c r="S2184" s="26"/>
      <c r="T2184" s="26"/>
      <c r="U2184" s="26"/>
      <c r="V2184" s="26"/>
      <c r="W2184" s="3">
        <v>43193.68907241898</v>
      </c>
      <c r="X2184" s="2" t="s">
        <v>4584</v>
      </c>
      <c r="Y2184" s="4" t="s">
        <v>22</v>
      </c>
      <c r="Z2184" s="2" t="s">
        <v>22</v>
      </c>
      <c r="AA2184" s="2" t="s">
        <v>22</v>
      </c>
    </row>
    <row r="2185" spans="1:27" s="2" customFormat="1">
      <c r="A2185" s="2">
        <v>201800639</v>
      </c>
      <c r="B2185" s="2" t="s">
        <v>4585</v>
      </c>
      <c r="C2185" s="2" t="s">
        <v>4586</v>
      </c>
      <c r="D2185" s="2">
        <v>119</v>
      </c>
      <c r="E2185" s="2" t="s">
        <v>70</v>
      </c>
      <c r="F2185" s="3">
        <v>42466</v>
      </c>
      <c r="G2185" s="2" t="s">
        <v>71</v>
      </c>
      <c r="H2185" s="2" t="s">
        <v>72</v>
      </c>
      <c r="I2185" s="3">
        <v>43261.813664201392</v>
      </c>
      <c r="J2185" s="1">
        <f t="shared" si="31"/>
        <v>43261</v>
      </c>
      <c r="K2185" s="2" t="s">
        <v>21</v>
      </c>
      <c r="L2185" s="13"/>
      <c r="O2185" s="26"/>
      <c r="P2185" s="26"/>
      <c r="Q2185" s="26"/>
      <c r="R2185" s="26"/>
      <c r="S2185" s="26"/>
      <c r="T2185" s="26"/>
      <c r="U2185" s="26"/>
      <c r="V2185" s="26"/>
      <c r="W2185" s="3">
        <v>43261.810432326391</v>
      </c>
      <c r="X2185" s="2" t="s">
        <v>4587</v>
      </c>
      <c r="Y2185" s="4" t="s">
        <v>22</v>
      </c>
      <c r="Z2185" s="2" t="s">
        <v>22</v>
      </c>
      <c r="AA2185" s="2" t="s">
        <v>22</v>
      </c>
    </row>
    <row r="2186" spans="1:27" s="2" customFormat="1">
      <c r="A2186" s="2">
        <v>201800643</v>
      </c>
      <c r="B2186" s="2" t="s">
        <v>4588</v>
      </c>
      <c r="C2186" s="2" t="s">
        <v>199</v>
      </c>
      <c r="D2186" s="2">
        <v>131</v>
      </c>
      <c r="E2186" s="2" t="s">
        <v>40</v>
      </c>
      <c r="F2186" s="3">
        <v>39544</v>
      </c>
      <c r="G2186" s="2" t="s">
        <v>36</v>
      </c>
      <c r="H2186" s="2" t="s">
        <v>37</v>
      </c>
      <c r="I2186" s="3">
        <v>43196.96431855324</v>
      </c>
      <c r="J2186" s="1">
        <f t="shared" si="31"/>
        <v>43196</v>
      </c>
      <c r="K2186" s="2" t="s">
        <v>21</v>
      </c>
      <c r="L2186" s="13"/>
      <c r="O2186" s="26"/>
      <c r="P2186" s="26"/>
      <c r="Q2186" s="26"/>
      <c r="R2186" s="26"/>
      <c r="S2186" s="26"/>
      <c r="T2186" s="26"/>
      <c r="U2186" s="26"/>
      <c r="V2186" s="26"/>
      <c r="W2186" s="3">
        <v>43196.964304201392</v>
      </c>
      <c r="X2186" s="2" t="s">
        <v>4589</v>
      </c>
      <c r="Y2186" s="4" t="s">
        <v>22</v>
      </c>
      <c r="Z2186" s="2" t="s">
        <v>22</v>
      </c>
      <c r="AA2186" s="2" t="s">
        <v>22</v>
      </c>
    </row>
    <row r="2187" spans="1:27" s="2" customFormat="1">
      <c r="A2187" s="2">
        <v>201800647</v>
      </c>
      <c r="B2187" s="2" t="s">
        <v>4590</v>
      </c>
      <c r="C2187" s="2" t="s">
        <v>2001</v>
      </c>
      <c r="D2187" s="2">
        <v>130</v>
      </c>
      <c r="E2187" s="2" t="s">
        <v>35</v>
      </c>
      <c r="F2187" s="3">
        <v>38814</v>
      </c>
      <c r="G2187" s="2" t="s">
        <v>19</v>
      </c>
      <c r="H2187" s="2" t="s">
        <v>20</v>
      </c>
      <c r="I2187" s="3">
        <v>43197.543352118053</v>
      </c>
      <c r="J2187" s="1">
        <f t="shared" si="31"/>
        <v>43197</v>
      </c>
      <c r="K2187" s="2" t="s">
        <v>21</v>
      </c>
      <c r="L2187" s="13"/>
      <c r="O2187" s="26"/>
      <c r="P2187" s="26"/>
      <c r="Q2187" s="26"/>
      <c r="R2187" s="26"/>
      <c r="S2187" s="26"/>
      <c r="T2187" s="26"/>
      <c r="U2187" s="26"/>
      <c r="V2187" s="26"/>
      <c r="W2187" s="3">
        <v>43197.514461261577</v>
      </c>
      <c r="X2187" s="2" t="s">
        <v>4591</v>
      </c>
      <c r="Y2187" s="4" t="s">
        <v>22</v>
      </c>
      <c r="Z2187" s="2" t="s">
        <v>22</v>
      </c>
      <c r="AA2187" s="2" t="s">
        <v>22</v>
      </c>
    </row>
    <row r="2188" spans="1:27" s="2" customFormat="1">
      <c r="A2188" s="2">
        <v>201800653</v>
      </c>
      <c r="B2188" s="2" t="s">
        <v>409</v>
      </c>
      <c r="C2188" s="2" t="s">
        <v>1757</v>
      </c>
      <c r="D2188" s="2">
        <v>119</v>
      </c>
      <c r="E2188" s="2" t="s">
        <v>70</v>
      </c>
      <c r="F2188" s="3">
        <v>39911</v>
      </c>
      <c r="G2188" s="2" t="s">
        <v>36</v>
      </c>
      <c r="H2188" s="2" t="s">
        <v>37</v>
      </c>
      <c r="I2188" s="3">
        <v>43198.184693634263</v>
      </c>
      <c r="J2188" s="1">
        <f t="shared" si="31"/>
        <v>43198</v>
      </c>
      <c r="K2188" s="2" t="s">
        <v>21</v>
      </c>
      <c r="L2188" s="13"/>
      <c r="O2188" s="26"/>
      <c r="P2188" s="26"/>
      <c r="Q2188" s="26"/>
      <c r="R2188" s="26"/>
      <c r="S2188" s="26"/>
      <c r="T2188" s="26"/>
      <c r="U2188" s="26"/>
      <c r="V2188" s="26"/>
      <c r="W2188" s="3">
        <v>43198.181672106482</v>
      </c>
      <c r="X2188" s="2" t="s">
        <v>4592</v>
      </c>
      <c r="Y2188" s="4" t="s">
        <v>22</v>
      </c>
      <c r="Z2188" s="2" t="s">
        <v>22</v>
      </c>
      <c r="AA2188" s="2" t="s">
        <v>22</v>
      </c>
    </row>
    <row r="2189" spans="1:27" s="2" customFormat="1">
      <c r="A2189" s="2">
        <v>201800657</v>
      </c>
      <c r="B2189" s="2" t="s">
        <v>4593</v>
      </c>
      <c r="C2189" s="2" t="s">
        <v>704</v>
      </c>
      <c r="D2189" s="2">
        <v>125</v>
      </c>
      <c r="E2189" s="2" t="s">
        <v>18</v>
      </c>
      <c r="F2189" s="3">
        <v>41871</v>
      </c>
      <c r="G2189" s="2" t="s">
        <v>71</v>
      </c>
      <c r="H2189" s="2" t="s">
        <v>72</v>
      </c>
      <c r="I2189" s="3">
        <v>43198.739393518517</v>
      </c>
      <c r="J2189" s="1">
        <f t="shared" si="31"/>
        <v>43198</v>
      </c>
      <c r="K2189" s="2" t="s">
        <v>21</v>
      </c>
      <c r="L2189" s="13"/>
      <c r="O2189" s="26"/>
      <c r="P2189" s="26"/>
      <c r="Q2189" s="26"/>
      <c r="R2189" s="26"/>
      <c r="S2189" s="26"/>
      <c r="T2189" s="26"/>
      <c r="U2189" s="26"/>
      <c r="V2189" s="26"/>
      <c r="W2189" s="3">
        <v>43198.737000428242</v>
      </c>
      <c r="X2189" s="2" t="s">
        <v>4594</v>
      </c>
      <c r="Y2189" s="4" t="s">
        <v>22</v>
      </c>
      <c r="Z2189" s="2" t="s">
        <v>22</v>
      </c>
      <c r="AA2189" s="2" t="s">
        <v>22</v>
      </c>
    </row>
    <row r="2190" spans="1:27" s="2" customFormat="1">
      <c r="A2190" s="2">
        <v>201800676</v>
      </c>
      <c r="B2190" s="2" t="s">
        <v>4595</v>
      </c>
      <c r="C2190" s="2" t="s">
        <v>4596</v>
      </c>
      <c r="D2190" s="2">
        <v>599</v>
      </c>
      <c r="E2190" s="2" t="s">
        <v>50</v>
      </c>
      <c r="F2190" s="3">
        <v>42129</v>
      </c>
      <c r="G2190" s="2" t="s">
        <v>36</v>
      </c>
      <c r="H2190" s="2" t="s">
        <v>37</v>
      </c>
      <c r="I2190" s="3">
        <v>43202.888172025465</v>
      </c>
      <c r="J2190" s="1">
        <f t="shared" si="31"/>
        <v>43202</v>
      </c>
      <c r="K2190" s="2" t="s">
        <v>21</v>
      </c>
      <c r="L2190" s="13"/>
      <c r="O2190" s="26"/>
      <c r="P2190" s="26"/>
      <c r="Q2190" s="26"/>
      <c r="R2190" s="26"/>
      <c r="S2190" s="26"/>
      <c r="T2190" s="26"/>
      <c r="U2190" s="26"/>
      <c r="V2190" s="26"/>
      <c r="W2190" s="3">
        <v>43202.910867939812</v>
      </c>
      <c r="X2190" s="2" t="s">
        <v>4597</v>
      </c>
      <c r="Y2190" s="4" t="s">
        <v>22</v>
      </c>
      <c r="Z2190" s="2" t="s">
        <v>22</v>
      </c>
      <c r="AA2190" s="2" t="s">
        <v>22</v>
      </c>
    </row>
    <row r="2191" spans="1:27" s="2" customFormat="1">
      <c r="A2191" s="2">
        <v>201800687</v>
      </c>
      <c r="B2191" s="2" t="s">
        <v>4598</v>
      </c>
      <c r="C2191" s="2" t="s">
        <v>659</v>
      </c>
      <c r="D2191" s="2">
        <v>119</v>
      </c>
      <c r="E2191" s="2" t="s">
        <v>70</v>
      </c>
      <c r="F2191" s="3">
        <v>40647</v>
      </c>
      <c r="G2191" s="2" t="s">
        <v>36</v>
      </c>
      <c r="H2191" s="2" t="s">
        <v>37</v>
      </c>
      <c r="I2191" s="3">
        <v>43204.832595601853</v>
      </c>
      <c r="J2191" s="1">
        <f t="shared" si="31"/>
        <v>43204</v>
      </c>
      <c r="K2191" s="2" t="s">
        <v>21</v>
      </c>
      <c r="L2191" s="13"/>
      <c r="O2191" s="26"/>
      <c r="P2191" s="26"/>
      <c r="Q2191" s="26"/>
      <c r="R2191" s="26"/>
      <c r="S2191" s="26"/>
      <c r="T2191" s="26"/>
      <c r="U2191" s="26"/>
      <c r="V2191" s="26"/>
      <c r="W2191" s="3">
        <v>43204.832547418984</v>
      </c>
      <c r="X2191" s="2" t="s">
        <v>4599</v>
      </c>
      <c r="Y2191" s="4" t="s">
        <v>22</v>
      </c>
      <c r="Z2191" s="2" t="s">
        <v>22</v>
      </c>
      <c r="AA2191" s="2" t="s">
        <v>22</v>
      </c>
    </row>
    <row r="2192" spans="1:27" s="2" customFormat="1">
      <c r="A2192" s="2">
        <v>201800696</v>
      </c>
      <c r="B2192" s="2" t="s">
        <v>4600</v>
      </c>
      <c r="C2192" s="2" t="s">
        <v>4601</v>
      </c>
      <c r="D2192" s="2">
        <v>499</v>
      </c>
      <c r="E2192" s="2" t="s">
        <v>50</v>
      </c>
      <c r="F2192" s="3">
        <v>40648</v>
      </c>
      <c r="G2192" s="2" t="s">
        <v>19</v>
      </c>
      <c r="H2192" s="2" t="s">
        <v>20</v>
      </c>
      <c r="I2192" s="3">
        <v>43205.728892476851</v>
      </c>
      <c r="J2192" s="1">
        <f t="shared" si="31"/>
        <v>43205</v>
      </c>
      <c r="K2192" s="2" t="s">
        <v>21</v>
      </c>
      <c r="L2192" s="13"/>
      <c r="O2192" s="26"/>
      <c r="P2192" s="26"/>
      <c r="Q2192" s="26"/>
      <c r="R2192" s="26"/>
      <c r="S2192" s="26"/>
      <c r="T2192" s="26"/>
      <c r="U2192" s="26"/>
      <c r="V2192" s="26"/>
      <c r="W2192" s="3">
        <v>43205.726933564816</v>
      </c>
      <c r="X2192" s="2" t="s">
        <v>4602</v>
      </c>
      <c r="Y2192" s="4" t="s">
        <v>22</v>
      </c>
      <c r="Z2192" s="2" t="s">
        <v>22</v>
      </c>
      <c r="AA2192" s="2" t="s">
        <v>22</v>
      </c>
    </row>
    <row r="2193" spans="1:27" s="2" customFormat="1">
      <c r="A2193" s="2">
        <v>201800708</v>
      </c>
      <c r="B2193" s="2" t="s">
        <v>4603</v>
      </c>
      <c r="C2193" s="2" t="s">
        <v>2762</v>
      </c>
      <c r="D2193" s="2">
        <v>125</v>
      </c>
      <c r="E2193" s="2" t="s">
        <v>18</v>
      </c>
      <c r="F2193" s="3">
        <v>43117</v>
      </c>
      <c r="G2193" s="2" t="s">
        <v>19</v>
      </c>
      <c r="H2193" s="2" t="s">
        <v>20</v>
      </c>
      <c r="I2193" s="3">
        <v>43381.628958182868</v>
      </c>
      <c r="J2193" s="1">
        <f t="shared" si="31"/>
        <v>43381</v>
      </c>
      <c r="K2193" s="2" t="s">
        <v>21</v>
      </c>
      <c r="L2193" s="13"/>
      <c r="O2193" s="26"/>
      <c r="P2193" s="26"/>
      <c r="Q2193" s="26"/>
      <c r="R2193" s="26"/>
      <c r="S2193" s="26"/>
      <c r="T2193" s="26"/>
      <c r="U2193" s="26"/>
      <c r="V2193" s="26"/>
      <c r="W2193" s="3">
        <v>43381.621075891206</v>
      </c>
      <c r="X2193" s="2" t="s">
        <v>4604</v>
      </c>
      <c r="Y2193" s="4" t="s">
        <v>22</v>
      </c>
      <c r="Z2193" s="2" t="s">
        <v>22</v>
      </c>
      <c r="AA2193" s="2" t="s">
        <v>22</v>
      </c>
    </row>
    <row r="2194" spans="1:27" s="2" customFormat="1">
      <c r="A2194" s="2">
        <v>201800709</v>
      </c>
      <c r="B2194" s="2" t="s">
        <v>4605</v>
      </c>
      <c r="C2194" s="2" t="s">
        <v>4606</v>
      </c>
      <c r="D2194" s="2">
        <v>130</v>
      </c>
      <c r="E2194" s="2" t="s">
        <v>35</v>
      </c>
      <c r="F2194" s="3">
        <v>40285</v>
      </c>
      <c r="G2194" s="2" t="s">
        <v>71</v>
      </c>
      <c r="H2194" s="2" t="s">
        <v>72</v>
      </c>
      <c r="I2194" s="3">
        <v>43212.66035972222</v>
      </c>
      <c r="J2194" s="1">
        <f t="shared" si="31"/>
        <v>43212</v>
      </c>
      <c r="K2194" s="2" t="s">
        <v>21</v>
      </c>
      <c r="L2194" s="13"/>
      <c r="O2194" s="26"/>
      <c r="P2194" s="26"/>
      <c r="Q2194" s="26"/>
      <c r="R2194" s="26"/>
      <c r="S2194" s="26"/>
      <c r="T2194" s="26"/>
      <c r="U2194" s="26"/>
      <c r="V2194" s="26"/>
      <c r="W2194" s="3">
        <v>43212.466609687501</v>
      </c>
      <c r="X2194" s="2" t="s">
        <v>4607</v>
      </c>
      <c r="Y2194" s="4" t="s">
        <v>22</v>
      </c>
      <c r="Z2194" s="2" t="s">
        <v>22</v>
      </c>
      <c r="AA2194" s="2" t="s">
        <v>22</v>
      </c>
    </row>
    <row r="2195" spans="1:27" s="2" customFormat="1">
      <c r="A2195" s="2">
        <v>201800712</v>
      </c>
      <c r="B2195" s="2" t="s">
        <v>4608</v>
      </c>
      <c r="C2195" s="2" t="s">
        <v>4609</v>
      </c>
      <c r="D2195" s="2">
        <v>499</v>
      </c>
      <c r="E2195" s="2" t="s">
        <v>50</v>
      </c>
      <c r="F2195" s="3">
        <v>41017</v>
      </c>
      <c r="G2195" s="2" t="s">
        <v>71</v>
      </c>
      <c r="H2195" s="2" t="s">
        <v>72</v>
      </c>
      <c r="I2195" s="3">
        <v>43208.097186076389</v>
      </c>
      <c r="J2195" s="1">
        <f t="shared" si="31"/>
        <v>43208</v>
      </c>
      <c r="K2195" s="2" t="s">
        <v>21</v>
      </c>
      <c r="L2195" s="13"/>
      <c r="O2195" s="26"/>
      <c r="P2195" s="26"/>
      <c r="Q2195" s="26"/>
      <c r="R2195" s="26"/>
      <c r="S2195" s="26"/>
      <c r="T2195" s="26"/>
      <c r="U2195" s="26"/>
      <c r="V2195" s="26"/>
      <c r="W2195" s="3">
        <v>43208.092744988426</v>
      </c>
      <c r="X2195" s="2" t="s">
        <v>4610</v>
      </c>
      <c r="Y2195" s="4" t="s">
        <v>22</v>
      </c>
      <c r="Z2195" s="2" t="s">
        <v>22</v>
      </c>
      <c r="AA2195" s="2" t="s">
        <v>22</v>
      </c>
    </row>
    <row r="2196" spans="1:27" s="2" customFormat="1">
      <c r="A2196" s="2">
        <v>201800717</v>
      </c>
      <c r="B2196" s="2" t="s">
        <v>135</v>
      </c>
      <c r="C2196" s="2" t="s">
        <v>218</v>
      </c>
      <c r="D2196" s="2">
        <v>130</v>
      </c>
      <c r="E2196" s="2" t="s">
        <v>35</v>
      </c>
      <c r="F2196" s="3">
        <v>42998</v>
      </c>
      <c r="G2196" s="2" t="s">
        <v>19</v>
      </c>
      <c r="H2196" s="2" t="s">
        <v>20</v>
      </c>
      <c r="I2196" s="3">
        <v>43504.861089120372</v>
      </c>
      <c r="J2196" s="1">
        <f t="shared" si="31"/>
        <v>43504</v>
      </c>
      <c r="K2196" s="2" t="s">
        <v>21</v>
      </c>
      <c r="L2196" s="13"/>
      <c r="O2196" s="26"/>
      <c r="P2196" s="26"/>
      <c r="Q2196" s="26"/>
      <c r="R2196" s="26"/>
      <c r="S2196" s="26"/>
      <c r="T2196" s="26"/>
      <c r="U2196" s="26"/>
      <c r="V2196" s="26"/>
      <c r="W2196" s="3">
        <v>43504.860103240739</v>
      </c>
      <c r="X2196" s="2" t="s">
        <v>4611</v>
      </c>
      <c r="Y2196" s="4" t="s">
        <v>22</v>
      </c>
      <c r="Z2196" s="2" t="s">
        <v>22</v>
      </c>
      <c r="AA2196" s="2" t="s">
        <v>22</v>
      </c>
    </row>
    <row r="2197" spans="1:27" s="2" customFormat="1">
      <c r="A2197" s="2">
        <v>201800720</v>
      </c>
      <c r="B2197" s="2" t="s">
        <v>4612</v>
      </c>
      <c r="C2197" s="2" t="s">
        <v>272</v>
      </c>
      <c r="D2197" s="2">
        <v>130</v>
      </c>
      <c r="E2197" s="2" t="s">
        <v>35</v>
      </c>
      <c r="F2197" s="3">
        <v>37365</v>
      </c>
      <c r="G2197" s="2" t="s">
        <v>19</v>
      </c>
      <c r="H2197" s="2" t="s">
        <v>20</v>
      </c>
      <c r="I2197" s="3">
        <v>43209.630534641205</v>
      </c>
      <c r="J2197" s="1">
        <f t="shared" si="31"/>
        <v>43209</v>
      </c>
      <c r="K2197" s="2" t="s">
        <v>21</v>
      </c>
      <c r="L2197" s="13"/>
      <c r="O2197" s="26"/>
      <c r="P2197" s="26"/>
      <c r="Q2197" s="26"/>
      <c r="R2197" s="26"/>
      <c r="S2197" s="26"/>
      <c r="T2197" s="26"/>
      <c r="U2197" s="26"/>
      <c r="V2197" s="26"/>
      <c r="W2197" s="3">
        <v>43209.630561261576</v>
      </c>
      <c r="X2197" s="2" t="s">
        <v>4613</v>
      </c>
      <c r="Y2197" s="4" t="s">
        <v>22</v>
      </c>
      <c r="Z2197" s="2" t="s">
        <v>22</v>
      </c>
      <c r="AA2197" s="2" t="s">
        <v>22</v>
      </c>
    </row>
    <row r="2198" spans="1:27" s="2" customFormat="1">
      <c r="A2198" s="2">
        <v>201800721</v>
      </c>
      <c r="B2198" s="2" t="s">
        <v>4614</v>
      </c>
      <c r="C2198" s="2" t="s">
        <v>4071</v>
      </c>
      <c r="D2198" s="2">
        <v>119</v>
      </c>
      <c r="E2198" s="2" t="s">
        <v>70</v>
      </c>
      <c r="F2198" s="3">
        <v>40287</v>
      </c>
      <c r="G2198" s="2" t="s">
        <v>19</v>
      </c>
      <c r="H2198" s="2" t="s">
        <v>20</v>
      </c>
      <c r="I2198" s="3">
        <v>43214.424488506942</v>
      </c>
      <c r="J2198" s="1">
        <f t="shared" si="31"/>
        <v>43214</v>
      </c>
      <c r="K2198" s="2" t="s">
        <v>21</v>
      </c>
      <c r="L2198" s="13"/>
      <c r="O2198" s="26"/>
      <c r="P2198" s="26"/>
      <c r="Q2198" s="26"/>
      <c r="R2198" s="26"/>
      <c r="S2198" s="26"/>
      <c r="T2198" s="26"/>
      <c r="U2198" s="26"/>
      <c r="V2198" s="26"/>
      <c r="W2198" s="3">
        <v>43214.415166516206</v>
      </c>
      <c r="X2198" s="2" t="s">
        <v>4615</v>
      </c>
      <c r="Y2198" s="4" t="s">
        <v>22</v>
      </c>
      <c r="Z2198" s="2" t="s">
        <v>22</v>
      </c>
      <c r="AA2198" s="2" t="s">
        <v>22</v>
      </c>
    </row>
    <row r="2199" spans="1:27" s="2" customFormat="1">
      <c r="A2199" s="2">
        <v>201800723</v>
      </c>
      <c r="B2199" s="2" t="s">
        <v>4616</v>
      </c>
      <c r="C2199" s="2" t="s">
        <v>4617</v>
      </c>
      <c r="D2199" s="2">
        <v>100</v>
      </c>
      <c r="E2199" s="2" t="s">
        <v>2812</v>
      </c>
      <c r="F2199" s="3">
        <v>43058</v>
      </c>
      <c r="G2199" s="2" t="s">
        <v>71</v>
      </c>
      <c r="H2199" s="2" t="s">
        <v>72</v>
      </c>
      <c r="I2199" s="3">
        <v>43209.775555127315</v>
      </c>
      <c r="J2199" s="1">
        <f t="shared" si="31"/>
        <v>43209</v>
      </c>
      <c r="K2199" s="2" t="s">
        <v>21</v>
      </c>
      <c r="L2199" s="13"/>
      <c r="O2199" s="26"/>
      <c r="P2199" s="26"/>
      <c r="Q2199" s="26"/>
      <c r="R2199" s="26"/>
      <c r="S2199" s="26"/>
      <c r="T2199" s="26"/>
      <c r="U2199" s="26"/>
      <c r="V2199" s="26"/>
      <c r="W2199" s="3">
        <v>43209.77553885417</v>
      </c>
      <c r="X2199" s="2" t="s">
        <v>4618</v>
      </c>
      <c r="Y2199" s="4" t="s">
        <v>22</v>
      </c>
      <c r="Z2199" s="2" t="s">
        <v>22</v>
      </c>
      <c r="AA2199" s="2" t="s">
        <v>22</v>
      </c>
    </row>
    <row r="2200" spans="1:27" s="2" customFormat="1">
      <c r="A2200" s="2">
        <v>201800727</v>
      </c>
      <c r="B2200" s="2" t="s">
        <v>4619</v>
      </c>
      <c r="C2200" s="2" t="s">
        <v>2636</v>
      </c>
      <c r="D2200" s="2">
        <v>128</v>
      </c>
      <c r="E2200" s="2" t="s">
        <v>464</v>
      </c>
      <c r="F2200" s="3">
        <v>41749</v>
      </c>
      <c r="G2200" s="2" t="s">
        <v>19</v>
      </c>
      <c r="H2200" s="2" t="s">
        <v>20</v>
      </c>
      <c r="I2200" s="3">
        <v>43210.016216631942</v>
      </c>
      <c r="J2200" s="1">
        <f t="shared" si="31"/>
        <v>43210</v>
      </c>
      <c r="K2200" s="2" t="s">
        <v>21</v>
      </c>
      <c r="L2200" s="13"/>
      <c r="O2200" s="26"/>
      <c r="P2200" s="26"/>
      <c r="Q2200" s="26"/>
      <c r="R2200" s="26"/>
      <c r="S2200" s="26"/>
      <c r="T2200" s="26"/>
      <c r="U2200" s="26"/>
      <c r="V2200" s="26"/>
      <c r="W2200" s="3">
        <v>43210.015237881948</v>
      </c>
      <c r="X2200" s="2" t="s">
        <v>4620</v>
      </c>
      <c r="Y2200" s="4" t="s">
        <v>22</v>
      </c>
      <c r="Z2200" s="2" t="s">
        <v>22</v>
      </c>
      <c r="AA2200" s="2" t="s">
        <v>22</v>
      </c>
    </row>
    <row r="2201" spans="1:27" s="2" customFormat="1">
      <c r="A2201" s="2">
        <v>201800732</v>
      </c>
      <c r="B2201" s="2" t="s">
        <v>4621</v>
      </c>
      <c r="C2201" s="2" t="s">
        <v>30</v>
      </c>
      <c r="D2201" s="2">
        <v>508</v>
      </c>
      <c r="E2201" s="2" t="s">
        <v>147</v>
      </c>
      <c r="F2201" s="3">
        <v>42814</v>
      </c>
      <c r="G2201" s="2" t="s">
        <v>31</v>
      </c>
      <c r="H2201" s="2" t="s">
        <v>32</v>
      </c>
      <c r="I2201" s="3">
        <v>43217.847204131947</v>
      </c>
      <c r="J2201" s="1">
        <f t="shared" si="31"/>
        <v>43217</v>
      </c>
      <c r="K2201" s="2" t="s">
        <v>21</v>
      </c>
      <c r="L2201" s="13"/>
      <c r="O2201" s="26"/>
      <c r="P2201" s="26"/>
      <c r="Q2201" s="26"/>
      <c r="R2201" s="26"/>
      <c r="S2201" s="26"/>
      <c r="T2201" s="26"/>
      <c r="U2201" s="26"/>
      <c r="V2201" s="26"/>
      <c r="W2201" s="3">
        <v>43217.844942164353</v>
      </c>
      <c r="X2201" s="2" t="s">
        <v>4622</v>
      </c>
      <c r="Y2201" s="4" t="s">
        <v>22</v>
      </c>
      <c r="Z2201" s="2" t="s">
        <v>22</v>
      </c>
      <c r="AA2201" s="2" t="s">
        <v>22</v>
      </c>
    </row>
    <row r="2202" spans="1:27" s="2" customFormat="1">
      <c r="A2202" s="2">
        <v>201800738</v>
      </c>
      <c r="B2202" s="2" t="s">
        <v>4623</v>
      </c>
      <c r="C2202" s="2" t="s">
        <v>482</v>
      </c>
      <c r="D2202" s="2">
        <v>85</v>
      </c>
      <c r="E2202" s="2" t="s">
        <v>4624</v>
      </c>
      <c r="F2202" s="3">
        <v>39193</v>
      </c>
      <c r="G2202" s="2" t="s">
        <v>71</v>
      </c>
      <c r="H2202" s="2" t="s">
        <v>72</v>
      </c>
      <c r="I2202" s="3">
        <v>43211.418099270835</v>
      </c>
      <c r="J2202" s="1">
        <f t="shared" si="31"/>
        <v>43211</v>
      </c>
      <c r="K2202" s="2" t="s">
        <v>21</v>
      </c>
      <c r="L2202" s="13"/>
      <c r="O2202" s="26"/>
      <c r="P2202" s="26"/>
      <c r="Q2202" s="26"/>
      <c r="R2202" s="26"/>
      <c r="S2202" s="26"/>
      <c r="T2202" s="26"/>
      <c r="U2202" s="26"/>
      <c r="V2202" s="26"/>
      <c r="W2202" s="3">
        <v>43211.418099270835</v>
      </c>
      <c r="X2202" s="2" t="s">
        <v>4625</v>
      </c>
      <c r="Y2202" s="4" t="s">
        <v>22</v>
      </c>
      <c r="Z2202" s="2" t="s">
        <v>22</v>
      </c>
      <c r="AA2202" s="2" t="s">
        <v>22</v>
      </c>
    </row>
    <row r="2203" spans="1:27" s="2" customFormat="1">
      <c r="A2203" s="2">
        <v>201800751</v>
      </c>
      <c r="B2203" s="2" t="s">
        <v>4626</v>
      </c>
      <c r="C2203" s="2" t="s">
        <v>4627</v>
      </c>
      <c r="D2203" s="2">
        <v>499</v>
      </c>
      <c r="E2203" s="2" t="s">
        <v>50</v>
      </c>
      <c r="F2203" s="3">
        <v>43153</v>
      </c>
      <c r="G2203" s="2" t="s">
        <v>36</v>
      </c>
      <c r="H2203" s="2" t="s">
        <v>37</v>
      </c>
      <c r="I2203" s="3">
        <v>43223.846156562497</v>
      </c>
      <c r="J2203" s="1">
        <f t="shared" si="31"/>
        <v>43223</v>
      </c>
      <c r="K2203" s="2" t="s">
        <v>21</v>
      </c>
      <c r="L2203" s="13"/>
      <c r="O2203" s="26"/>
      <c r="P2203" s="26"/>
      <c r="Q2203" s="26"/>
      <c r="R2203" s="26"/>
      <c r="S2203" s="26"/>
      <c r="T2203" s="26"/>
      <c r="U2203" s="26"/>
      <c r="V2203" s="26"/>
      <c r="W2203" s="3">
        <v>43223.838787152781</v>
      </c>
      <c r="X2203" s="2" t="s">
        <v>4628</v>
      </c>
      <c r="Y2203" s="4" t="s">
        <v>22</v>
      </c>
      <c r="Z2203" s="2" t="s">
        <v>22</v>
      </c>
      <c r="AA2203" s="2" t="s">
        <v>22</v>
      </c>
    </row>
    <row r="2204" spans="1:27" s="2" customFormat="1">
      <c r="A2204" s="2">
        <v>201800752</v>
      </c>
      <c r="B2204" s="2" t="s">
        <v>4626</v>
      </c>
      <c r="C2204" s="2" t="s">
        <v>4629</v>
      </c>
      <c r="D2204" s="2">
        <v>499</v>
      </c>
      <c r="E2204" s="2" t="s">
        <v>50</v>
      </c>
      <c r="F2204" s="3">
        <v>43153</v>
      </c>
      <c r="G2204" s="2" t="s">
        <v>19</v>
      </c>
      <c r="H2204" s="2" t="s">
        <v>20</v>
      </c>
      <c r="I2204" s="3">
        <v>43220.856223877316</v>
      </c>
      <c r="J2204" s="1">
        <f t="shared" si="31"/>
        <v>43220</v>
      </c>
      <c r="K2204" s="2" t="s">
        <v>21</v>
      </c>
      <c r="L2204" s="13"/>
      <c r="O2204" s="26"/>
      <c r="P2204" s="26"/>
      <c r="Q2204" s="26"/>
      <c r="R2204" s="26"/>
      <c r="S2204" s="26"/>
      <c r="T2204" s="26"/>
      <c r="U2204" s="26"/>
      <c r="V2204" s="26"/>
      <c r="W2204" s="3">
        <v>43220.856223877316</v>
      </c>
      <c r="X2204" s="2" t="s">
        <v>4630</v>
      </c>
      <c r="Y2204" s="4" t="s">
        <v>22</v>
      </c>
      <c r="Z2204" s="2" t="s">
        <v>22</v>
      </c>
      <c r="AA2204" s="2" t="s">
        <v>22</v>
      </c>
    </row>
    <row r="2205" spans="1:27" s="2" customFormat="1">
      <c r="A2205" s="2">
        <v>201800761</v>
      </c>
      <c r="B2205" s="2" t="s">
        <v>4631</v>
      </c>
      <c r="C2205" s="2" t="s">
        <v>2728</v>
      </c>
      <c r="D2205" s="2">
        <v>499</v>
      </c>
      <c r="E2205" s="2" t="s">
        <v>50</v>
      </c>
      <c r="F2205" s="3">
        <v>42849</v>
      </c>
      <c r="G2205" s="2" t="s">
        <v>71</v>
      </c>
      <c r="H2205" s="2" t="s">
        <v>72</v>
      </c>
      <c r="I2205" s="3">
        <v>43214.16684849537</v>
      </c>
      <c r="J2205" s="1">
        <f t="shared" si="31"/>
        <v>43214</v>
      </c>
      <c r="K2205" s="2" t="s">
        <v>21</v>
      </c>
      <c r="L2205" s="13"/>
      <c r="O2205" s="26"/>
      <c r="P2205" s="26"/>
      <c r="Q2205" s="26"/>
      <c r="R2205" s="26"/>
      <c r="S2205" s="26"/>
      <c r="T2205" s="26"/>
      <c r="U2205" s="26"/>
      <c r="V2205" s="26"/>
      <c r="W2205" s="3">
        <v>43214.163091898146</v>
      </c>
      <c r="X2205" s="2" t="s">
        <v>4632</v>
      </c>
      <c r="Y2205" s="4" t="s">
        <v>22</v>
      </c>
      <c r="Z2205" s="2" t="s">
        <v>22</v>
      </c>
      <c r="AA2205" s="2" t="s">
        <v>22</v>
      </c>
    </row>
    <row r="2206" spans="1:27" s="2" customFormat="1">
      <c r="A2206" s="2">
        <v>201800762</v>
      </c>
      <c r="B2206" s="2" t="s">
        <v>3929</v>
      </c>
      <c r="C2206" s="2" t="s">
        <v>3464</v>
      </c>
      <c r="D2206" s="2">
        <v>536</v>
      </c>
      <c r="E2206" s="2" t="s">
        <v>131</v>
      </c>
      <c r="F2206" s="3">
        <v>41550</v>
      </c>
      <c r="G2206" s="2" t="s">
        <v>19</v>
      </c>
      <c r="H2206" s="2" t="s">
        <v>20</v>
      </c>
      <c r="I2206" s="3">
        <v>43214.404511423614</v>
      </c>
      <c r="J2206" s="1">
        <f t="shared" si="31"/>
        <v>43214</v>
      </c>
      <c r="K2206" s="2" t="s">
        <v>21</v>
      </c>
      <c r="L2206" s="13"/>
      <c r="O2206" s="26"/>
      <c r="P2206" s="26"/>
      <c r="Q2206" s="26"/>
      <c r="R2206" s="26"/>
      <c r="S2206" s="26"/>
      <c r="T2206" s="26"/>
      <c r="U2206" s="26"/>
      <c r="V2206" s="26"/>
      <c r="W2206" s="3">
        <v>43214.392785451389</v>
      </c>
      <c r="X2206" s="2" t="s">
        <v>4633</v>
      </c>
      <c r="Y2206" s="4" t="s">
        <v>22</v>
      </c>
      <c r="Z2206" s="2" t="s">
        <v>22</v>
      </c>
      <c r="AA2206" s="2" t="s">
        <v>22</v>
      </c>
    </row>
    <row r="2207" spans="1:27" s="2" customFormat="1">
      <c r="A2207" s="2">
        <v>201800765</v>
      </c>
      <c r="B2207" s="2" t="s">
        <v>4634</v>
      </c>
      <c r="C2207" s="2" t="s">
        <v>2037</v>
      </c>
      <c r="D2207" s="2">
        <v>501</v>
      </c>
      <c r="E2207" s="2" t="s">
        <v>126</v>
      </c>
      <c r="F2207" s="3">
        <v>42494</v>
      </c>
      <c r="G2207" s="2" t="s">
        <v>71</v>
      </c>
      <c r="H2207" s="2" t="s">
        <v>72</v>
      </c>
      <c r="I2207" s="3">
        <v>43214.738875266201</v>
      </c>
      <c r="J2207" s="1">
        <f t="shared" si="31"/>
        <v>43214</v>
      </c>
      <c r="K2207" s="2" t="s">
        <v>21</v>
      </c>
      <c r="L2207" s="13"/>
      <c r="O2207" s="26"/>
      <c r="P2207" s="26"/>
      <c r="Q2207" s="26"/>
      <c r="R2207" s="26"/>
      <c r="S2207" s="26"/>
      <c r="T2207" s="26"/>
      <c r="U2207" s="26"/>
      <c r="V2207" s="26"/>
      <c r="W2207" s="3">
        <v>43214.734519363425</v>
      </c>
      <c r="X2207" s="2" t="s">
        <v>4635</v>
      </c>
      <c r="Y2207" s="4" t="s">
        <v>22</v>
      </c>
      <c r="Z2207" s="2" t="s">
        <v>22</v>
      </c>
      <c r="AA2207" s="2" t="s">
        <v>22</v>
      </c>
    </row>
    <row r="2208" spans="1:27" s="2" customFormat="1">
      <c r="A2208" s="2">
        <v>201800774</v>
      </c>
      <c r="B2208" s="2" t="s">
        <v>4636</v>
      </c>
      <c r="C2208" s="2" t="s">
        <v>4637</v>
      </c>
      <c r="D2208" s="2">
        <v>500</v>
      </c>
      <c r="E2208" s="2" t="s">
        <v>162</v>
      </c>
      <c r="F2208" s="3">
        <v>42487</v>
      </c>
      <c r="G2208" s="2" t="s">
        <v>31</v>
      </c>
      <c r="H2208" s="2" t="s">
        <v>32</v>
      </c>
      <c r="I2208" s="3">
        <v>43217.600529780095</v>
      </c>
      <c r="J2208" s="1">
        <f t="shared" si="31"/>
        <v>43217</v>
      </c>
      <c r="K2208" s="2" t="s">
        <v>21</v>
      </c>
      <c r="L2208" s="13"/>
      <c r="O2208" s="26"/>
      <c r="P2208" s="26"/>
      <c r="Q2208" s="26"/>
      <c r="R2208" s="26"/>
      <c r="S2208" s="26"/>
      <c r="T2208" s="26"/>
      <c r="U2208" s="26"/>
      <c r="V2208" s="26"/>
      <c r="W2208" s="3">
        <v>43217.600529780095</v>
      </c>
      <c r="X2208" s="2" t="s">
        <v>4638</v>
      </c>
      <c r="Y2208" s="4" t="s">
        <v>22</v>
      </c>
      <c r="Z2208" s="2" t="s">
        <v>22</v>
      </c>
      <c r="AA2208" s="2" t="s">
        <v>22</v>
      </c>
    </row>
    <row r="2209" spans="1:27" s="2" customFormat="1">
      <c r="A2209" s="2">
        <v>201800775</v>
      </c>
      <c r="B2209" s="2" t="s">
        <v>4639</v>
      </c>
      <c r="C2209" s="2" t="s">
        <v>4640</v>
      </c>
      <c r="D2209" s="2">
        <v>130</v>
      </c>
      <c r="E2209" s="2" t="s">
        <v>35</v>
      </c>
      <c r="F2209" s="3">
        <v>37009</v>
      </c>
      <c r="G2209" s="2" t="s">
        <v>71</v>
      </c>
      <c r="H2209" s="2" t="s">
        <v>72</v>
      </c>
      <c r="I2209" s="3">
        <v>43218.415948229165</v>
      </c>
      <c r="J2209" s="1">
        <f t="shared" si="31"/>
        <v>43218</v>
      </c>
      <c r="K2209" s="2" t="s">
        <v>21</v>
      </c>
      <c r="L2209" s="13"/>
      <c r="O2209" s="26"/>
      <c r="P2209" s="26"/>
      <c r="Q2209" s="26"/>
      <c r="R2209" s="26"/>
      <c r="S2209" s="26"/>
      <c r="T2209" s="26"/>
      <c r="U2209" s="26"/>
      <c r="V2209" s="26"/>
      <c r="W2209" s="3" t="s">
        <v>22</v>
      </c>
      <c r="X2209" s="2" t="s">
        <v>22</v>
      </c>
      <c r="Y2209" s="4" t="s">
        <v>22</v>
      </c>
      <c r="Z2209" s="2" t="s">
        <v>22</v>
      </c>
      <c r="AA2209" s="2" t="s">
        <v>22</v>
      </c>
    </row>
    <row r="2210" spans="1:27" s="2" customFormat="1">
      <c r="A2210" s="2">
        <v>201800780</v>
      </c>
      <c r="B2210" s="2" t="s">
        <v>4641</v>
      </c>
      <c r="C2210" s="2" t="s">
        <v>233</v>
      </c>
      <c r="D2210" s="2">
        <v>125</v>
      </c>
      <c r="E2210" s="2" t="s">
        <v>18</v>
      </c>
      <c r="F2210" s="3">
        <v>42489</v>
      </c>
      <c r="G2210" s="2" t="s">
        <v>19</v>
      </c>
      <c r="H2210" s="2" t="s">
        <v>20</v>
      </c>
      <c r="I2210" s="3">
        <v>43219.114580127316</v>
      </c>
      <c r="J2210" s="1">
        <f t="shared" si="31"/>
        <v>43219</v>
      </c>
      <c r="K2210" s="2" t="s">
        <v>21</v>
      </c>
      <c r="L2210" s="13"/>
      <c r="O2210" s="26"/>
      <c r="P2210" s="26"/>
      <c r="Q2210" s="26"/>
      <c r="R2210" s="26"/>
      <c r="S2210" s="26"/>
      <c r="T2210" s="26"/>
      <c r="U2210" s="26"/>
      <c r="V2210" s="26"/>
      <c r="W2210" s="3">
        <v>43219.113900891207</v>
      </c>
      <c r="X2210" s="2" t="s">
        <v>4642</v>
      </c>
      <c r="Y2210" s="4" t="s">
        <v>22</v>
      </c>
      <c r="Z2210" s="2" t="s">
        <v>22</v>
      </c>
      <c r="AA2210" s="2" t="s">
        <v>22</v>
      </c>
    </row>
    <row r="2211" spans="1:27" s="2" customFormat="1">
      <c r="A2211" s="2">
        <v>201800782</v>
      </c>
      <c r="B2211" s="2" t="s">
        <v>289</v>
      </c>
      <c r="C2211" s="2" t="s">
        <v>702</v>
      </c>
      <c r="D2211" s="2">
        <v>125</v>
      </c>
      <c r="E2211" s="2" t="s">
        <v>18</v>
      </c>
      <c r="F2211" s="3">
        <v>39932</v>
      </c>
      <c r="G2211" s="2" t="s">
        <v>19</v>
      </c>
      <c r="H2211" s="2" t="s">
        <v>20</v>
      </c>
      <c r="I2211" s="3">
        <v>43539.589938460645</v>
      </c>
      <c r="J2211" s="1">
        <f t="shared" si="31"/>
        <v>43539</v>
      </c>
      <c r="K2211" s="2" t="s">
        <v>21</v>
      </c>
      <c r="L2211" s="13"/>
      <c r="O2211" s="26"/>
      <c r="P2211" s="26"/>
      <c r="Q2211" s="26"/>
      <c r="R2211" s="26"/>
      <c r="S2211" s="26"/>
      <c r="T2211" s="26"/>
      <c r="U2211" s="26"/>
      <c r="V2211" s="26"/>
      <c r="W2211" s="3">
        <v>43539.58672673611</v>
      </c>
      <c r="X2211" s="2" t="s">
        <v>4643</v>
      </c>
      <c r="Y2211" s="4" t="s">
        <v>22</v>
      </c>
      <c r="Z2211" s="2" t="s">
        <v>22</v>
      </c>
      <c r="AA2211" s="2" t="s">
        <v>22</v>
      </c>
    </row>
    <row r="2212" spans="1:27" s="2" customFormat="1">
      <c r="A2212" s="2">
        <v>201800788</v>
      </c>
      <c r="B2212" s="2" t="s">
        <v>4002</v>
      </c>
      <c r="C2212" s="2" t="s">
        <v>2099</v>
      </c>
      <c r="D2212" s="2">
        <v>507</v>
      </c>
      <c r="E2212" s="2" t="s">
        <v>65</v>
      </c>
      <c r="F2212" s="3">
        <v>42870</v>
      </c>
      <c r="G2212" s="2" t="s">
        <v>19</v>
      </c>
      <c r="H2212" s="2" t="s">
        <v>20</v>
      </c>
      <c r="I2212" s="3">
        <v>43220.072420405093</v>
      </c>
      <c r="J2212" s="1">
        <f t="shared" si="31"/>
        <v>43220</v>
      </c>
      <c r="K2212" s="2" t="s">
        <v>21</v>
      </c>
      <c r="L2212" s="13"/>
      <c r="O2212" s="26"/>
      <c r="P2212" s="26"/>
      <c r="Q2212" s="26"/>
      <c r="R2212" s="26"/>
      <c r="S2212" s="26"/>
      <c r="T2212" s="26"/>
      <c r="U2212" s="26"/>
      <c r="V2212" s="26"/>
      <c r="W2212" s="3">
        <v>43220.072410300927</v>
      </c>
      <c r="X2212" s="2" t="s">
        <v>4644</v>
      </c>
      <c r="Y2212" s="4" t="s">
        <v>22</v>
      </c>
      <c r="Z2212" s="2" t="s">
        <v>22</v>
      </c>
      <c r="AA2212" s="2" t="s">
        <v>22</v>
      </c>
    </row>
    <row r="2213" spans="1:27" s="2" customFormat="1">
      <c r="A2213" s="2">
        <v>201800790</v>
      </c>
      <c r="B2213" s="2" t="s">
        <v>4645</v>
      </c>
      <c r="C2213" s="2" t="s">
        <v>469</v>
      </c>
      <c r="D2213" s="2">
        <v>131</v>
      </c>
      <c r="E2213" s="2" t="s">
        <v>40</v>
      </c>
      <c r="F2213" s="3">
        <v>41394</v>
      </c>
      <c r="G2213" s="2" t="s">
        <v>71</v>
      </c>
      <c r="H2213" s="2" t="s">
        <v>72</v>
      </c>
      <c r="I2213" s="3">
        <v>43220.435921099539</v>
      </c>
      <c r="J2213" s="1">
        <f t="shared" si="31"/>
        <v>43220</v>
      </c>
      <c r="K2213" s="2" t="s">
        <v>21</v>
      </c>
      <c r="L2213" s="13"/>
      <c r="O2213" s="26"/>
      <c r="P2213" s="26"/>
      <c r="Q2213" s="26"/>
      <c r="R2213" s="26"/>
      <c r="S2213" s="26"/>
      <c r="T2213" s="26"/>
      <c r="U2213" s="26"/>
      <c r="V2213" s="26"/>
      <c r="W2213" s="3">
        <v>43220.435766550923</v>
      </c>
      <c r="X2213" s="2" t="s">
        <v>4646</v>
      </c>
      <c r="Y2213" s="4" t="s">
        <v>22</v>
      </c>
      <c r="Z2213" s="2" t="s">
        <v>22</v>
      </c>
      <c r="AA2213" s="2" t="s">
        <v>22</v>
      </c>
    </row>
    <row r="2214" spans="1:27" s="2" customFormat="1">
      <c r="A2214" s="2">
        <v>201800802</v>
      </c>
      <c r="B2214" s="2" t="s">
        <v>4647</v>
      </c>
      <c r="C2214" s="2" t="s">
        <v>25</v>
      </c>
      <c r="D2214" s="2">
        <v>130</v>
      </c>
      <c r="E2214" s="2" t="s">
        <v>35</v>
      </c>
      <c r="F2214" s="3">
        <v>38474</v>
      </c>
      <c r="G2214" s="2" t="s">
        <v>19</v>
      </c>
      <c r="H2214" s="2" t="s">
        <v>20</v>
      </c>
      <c r="I2214" s="3">
        <v>43222.872115706021</v>
      </c>
      <c r="J2214" s="1">
        <f t="shared" si="31"/>
        <v>43222</v>
      </c>
      <c r="K2214" s="2" t="s">
        <v>21</v>
      </c>
      <c r="L2214" s="13"/>
      <c r="O2214" s="26"/>
      <c r="P2214" s="26"/>
      <c r="Q2214" s="26"/>
      <c r="R2214" s="26"/>
      <c r="S2214" s="26"/>
      <c r="T2214" s="26"/>
      <c r="U2214" s="26"/>
      <c r="V2214" s="26"/>
      <c r="W2214" s="3">
        <v>43222.860939502316</v>
      </c>
      <c r="X2214" s="2" t="s">
        <v>4648</v>
      </c>
      <c r="Y2214" s="4" t="s">
        <v>22</v>
      </c>
      <c r="Z2214" s="2" t="s">
        <v>22</v>
      </c>
      <c r="AA2214" s="2" t="s">
        <v>22</v>
      </c>
    </row>
    <row r="2215" spans="1:27" s="2" customFormat="1">
      <c r="A2215" s="2">
        <v>201800803</v>
      </c>
      <c r="B2215" s="2" t="s">
        <v>3035</v>
      </c>
      <c r="C2215" s="2" t="s">
        <v>4649</v>
      </c>
      <c r="D2215" s="2">
        <v>125</v>
      </c>
      <c r="E2215" s="2" t="s">
        <v>18</v>
      </c>
      <c r="F2215" s="3">
        <v>41463</v>
      </c>
      <c r="G2215" s="2" t="s">
        <v>19</v>
      </c>
      <c r="H2215" s="2" t="s">
        <v>20</v>
      </c>
      <c r="I2215" s="3">
        <v>43222.920067361112</v>
      </c>
      <c r="J2215" s="1">
        <f t="shared" si="31"/>
        <v>43222</v>
      </c>
      <c r="K2215" s="2" t="s">
        <v>21</v>
      </c>
      <c r="L2215" s="13"/>
      <c r="O2215" s="26"/>
      <c r="P2215" s="26"/>
      <c r="Q2215" s="26"/>
      <c r="R2215" s="26"/>
      <c r="S2215" s="26"/>
      <c r="T2215" s="26"/>
      <c r="U2215" s="26"/>
      <c r="V2215" s="26"/>
      <c r="W2215" s="3">
        <v>43222.918811840274</v>
      </c>
      <c r="X2215" s="2" t="s">
        <v>4650</v>
      </c>
      <c r="Y2215" s="4" t="s">
        <v>22</v>
      </c>
      <c r="Z2215" s="2" t="s">
        <v>22</v>
      </c>
      <c r="AA2215" s="2" t="s">
        <v>22</v>
      </c>
    </row>
    <row r="2216" spans="1:27" s="2" customFormat="1">
      <c r="A2216" s="2">
        <v>201800806</v>
      </c>
      <c r="B2216" s="2" t="s">
        <v>4651</v>
      </c>
      <c r="C2216" s="2" t="s">
        <v>4652</v>
      </c>
      <c r="D2216" s="2">
        <v>130</v>
      </c>
      <c r="E2216" s="2" t="s">
        <v>35</v>
      </c>
      <c r="F2216" s="3">
        <v>39814</v>
      </c>
      <c r="G2216" s="2" t="s">
        <v>19</v>
      </c>
      <c r="H2216" s="2" t="s">
        <v>20</v>
      </c>
      <c r="I2216" s="3">
        <v>43223.709423067128</v>
      </c>
      <c r="J2216" s="1">
        <f t="shared" si="31"/>
        <v>43223</v>
      </c>
      <c r="K2216" s="2" t="s">
        <v>21</v>
      </c>
      <c r="L2216" s="13"/>
      <c r="O2216" s="26"/>
      <c r="P2216" s="26"/>
      <c r="Q2216" s="26"/>
      <c r="R2216" s="26"/>
      <c r="S2216" s="26"/>
      <c r="T2216" s="26"/>
      <c r="U2216" s="26"/>
      <c r="V2216" s="26"/>
      <c r="W2216" s="3">
        <v>43223.708737650464</v>
      </c>
      <c r="X2216" s="2" t="s">
        <v>4653</v>
      </c>
      <c r="Y2216" s="4" t="s">
        <v>22</v>
      </c>
      <c r="Z2216" s="2" t="s">
        <v>22</v>
      </c>
      <c r="AA2216" s="2" t="s">
        <v>22</v>
      </c>
    </row>
    <row r="2217" spans="1:27" s="2" customFormat="1">
      <c r="A2217" s="2">
        <v>201800807</v>
      </c>
      <c r="B2217" s="2" t="s">
        <v>4654</v>
      </c>
      <c r="C2217" s="2" t="s">
        <v>3004</v>
      </c>
      <c r="D2217" s="2">
        <v>130</v>
      </c>
      <c r="E2217" s="2" t="s">
        <v>35</v>
      </c>
      <c r="F2217" s="3">
        <v>41032</v>
      </c>
      <c r="G2217" s="2" t="s">
        <v>36</v>
      </c>
      <c r="H2217" s="2" t="s">
        <v>37</v>
      </c>
      <c r="I2217" s="3">
        <v>43223.724871261576</v>
      </c>
      <c r="J2217" s="1">
        <f t="shared" si="31"/>
        <v>43223</v>
      </c>
      <c r="K2217" s="2" t="s">
        <v>21</v>
      </c>
      <c r="L2217" s="13"/>
      <c r="O2217" s="26"/>
      <c r="P2217" s="26"/>
      <c r="Q2217" s="26"/>
      <c r="R2217" s="26"/>
      <c r="S2217" s="26"/>
      <c r="T2217" s="26"/>
      <c r="U2217" s="26"/>
      <c r="V2217" s="26"/>
      <c r="W2217" s="3">
        <v>43223.722591782411</v>
      </c>
      <c r="X2217" s="2" t="s">
        <v>4655</v>
      </c>
      <c r="Y2217" s="4" t="s">
        <v>22</v>
      </c>
      <c r="Z2217" s="2" t="s">
        <v>22</v>
      </c>
      <c r="AA2217" s="2" t="s">
        <v>22</v>
      </c>
    </row>
    <row r="2218" spans="1:27" s="2" customFormat="1">
      <c r="A2218" s="2">
        <v>201800820</v>
      </c>
      <c r="B2218" s="2" t="s">
        <v>4656</v>
      </c>
      <c r="C2218" s="2" t="s">
        <v>4657</v>
      </c>
      <c r="D2218" s="2">
        <v>507</v>
      </c>
      <c r="E2218" s="2" t="s">
        <v>65</v>
      </c>
      <c r="F2218" s="3">
        <v>42859</v>
      </c>
      <c r="G2218" s="2" t="s">
        <v>36</v>
      </c>
      <c r="H2218" s="2" t="s">
        <v>37</v>
      </c>
      <c r="I2218" s="3">
        <v>43224.860340312502</v>
      </c>
      <c r="J2218" s="1">
        <f t="shared" si="31"/>
        <v>43224</v>
      </c>
      <c r="K2218" s="2" t="s">
        <v>21</v>
      </c>
      <c r="L2218" s="13"/>
      <c r="O2218" s="26"/>
      <c r="P2218" s="26"/>
      <c r="Q2218" s="26"/>
      <c r="R2218" s="26"/>
      <c r="S2218" s="26"/>
      <c r="T2218" s="26"/>
      <c r="U2218" s="26"/>
      <c r="V2218" s="26"/>
      <c r="W2218" s="3">
        <v>43224.86032511574</v>
      </c>
      <c r="X2218" s="2" t="s">
        <v>4658</v>
      </c>
      <c r="Y2218" s="4" t="s">
        <v>22</v>
      </c>
      <c r="Z2218" s="2" t="s">
        <v>22</v>
      </c>
      <c r="AA2218" s="2" t="s">
        <v>22</v>
      </c>
    </row>
    <row r="2219" spans="1:27" s="2" customFormat="1">
      <c r="A2219" s="2">
        <v>201800822</v>
      </c>
      <c r="B2219" s="2" t="s">
        <v>357</v>
      </c>
      <c r="C2219" s="2" t="s">
        <v>117</v>
      </c>
      <c r="D2219" s="2">
        <v>119</v>
      </c>
      <c r="E2219" s="2" t="s">
        <v>70</v>
      </c>
      <c r="F2219" s="3">
        <v>40302</v>
      </c>
      <c r="G2219" s="2" t="s">
        <v>36</v>
      </c>
      <c r="H2219" s="2" t="s">
        <v>37</v>
      </c>
      <c r="I2219" s="3">
        <v>43224.912217858793</v>
      </c>
      <c r="J2219" s="1">
        <f t="shared" si="31"/>
        <v>43224</v>
      </c>
      <c r="K2219" s="2" t="s">
        <v>21</v>
      </c>
      <c r="L2219" s="13"/>
      <c r="O2219" s="26"/>
      <c r="P2219" s="26"/>
      <c r="Q2219" s="26"/>
      <c r="R2219" s="26"/>
      <c r="S2219" s="26"/>
      <c r="T2219" s="26"/>
      <c r="U2219" s="26"/>
      <c r="V2219" s="26"/>
      <c r="W2219" s="3">
        <v>43224.912206944442</v>
      </c>
      <c r="X2219" s="2" t="s">
        <v>4659</v>
      </c>
      <c r="Y2219" s="4" t="s">
        <v>22</v>
      </c>
      <c r="Z2219" s="2" t="s">
        <v>22</v>
      </c>
      <c r="AA2219" s="2" t="s">
        <v>22</v>
      </c>
    </row>
    <row r="2220" spans="1:27" s="2" customFormat="1">
      <c r="A2220" s="2">
        <v>201800836</v>
      </c>
      <c r="B2220" s="2" t="s">
        <v>4660</v>
      </c>
      <c r="C2220" s="2" t="s">
        <v>117</v>
      </c>
      <c r="D2220" s="2">
        <v>537</v>
      </c>
      <c r="E2220" s="2" t="s">
        <v>1537</v>
      </c>
      <c r="F2220" s="3">
        <v>42497</v>
      </c>
      <c r="G2220" s="2" t="s">
        <v>19</v>
      </c>
      <c r="H2220" s="2" t="s">
        <v>20</v>
      </c>
      <c r="I2220" s="3">
        <v>43227.461929942132</v>
      </c>
      <c r="J2220" s="1">
        <f t="shared" si="31"/>
        <v>43227</v>
      </c>
      <c r="K2220" s="2" t="s">
        <v>21</v>
      </c>
      <c r="L2220" s="13"/>
      <c r="O2220" s="26"/>
      <c r="P2220" s="26"/>
      <c r="Q2220" s="26"/>
      <c r="R2220" s="26"/>
      <c r="S2220" s="26"/>
      <c r="T2220" s="26"/>
      <c r="U2220" s="26"/>
      <c r="V2220" s="26"/>
      <c r="W2220" s="3">
        <v>43227.419433564814</v>
      </c>
      <c r="X2220" s="2" t="s">
        <v>4661</v>
      </c>
      <c r="Y2220" s="4" t="s">
        <v>22</v>
      </c>
      <c r="Z2220" s="2" t="s">
        <v>22</v>
      </c>
      <c r="AA2220" s="2" t="s">
        <v>22</v>
      </c>
    </row>
    <row r="2221" spans="1:27" s="2" customFormat="1">
      <c r="A2221" s="2">
        <v>201800837</v>
      </c>
      <c r="B2221" s="2" t="s">
        <v>4662</v>
      </c>
      <c r="C2221" s="2" t="s">
        <v>2060</v>
      </c>
      <c r="D2221" s="2">
        <v>131</v>
      </c>
      <c r="E2221" s="2" t="s">
        <v>40</v>
      </c>
      <c r="F2221" s="3">
        <v>37018</v>
      </c>
      <c r="G2221" s="2" t="s">
        <v>31</v>
      </c>
      <c r="H2221" s="2" t="s">
        <v>32</v>
      </c>
      <c r="I2221" s="3">
        <v>43227.48784869213</v>
      </c>
      <c r="J2221" s="1">
        <f t="shared" si="31"/>
        <v>43227</v>
      </c>
      <c r="K2221" s="2" t="s">
        <v>21</v>
      </c>
      <c r="L2221" s="13"/>
      <c r="O2221" s="26"/>
      <c r="P2221" s="26"/>
      <c r="Q2221" s="26"/>
      <c r="R2221" s="26"/>
      <c r="S2221" s="26"/>
      <c r="T2221" s="26"/>
      <c r="U2221" s="26"/>
      <c r="V2221" s="26"/>
      <c r="W2221" s="3">
        <v>43227.487471759261</v>
      </c>
      <c r="X2221" s="2" t="s">
        <v>4663</v>
      </c>
      <c r="Y2221" s="4" t="s">
        <v>22</v>
      </c>
      <c r="Z2221" s="2" t="s">
        <v>22</v>
      </c>
      <c r="AA2221" s="2" t="s">
        <v>22</v>
      </c>
    </row>
    <row r="2222" spans="1:27">
      <c r="A2222" s="2">
        <v>201800840</v>
      </c>
      <c r="B2222" s="2" t="s">
        <v>4664</v>
      </c>
      <c r="C2222" s="2" t="s">
        <v>4665</v>
      </c>
      <c r="D2222" s="2">
        <v>127</v>
      </c>
      <c r="E2222" s="2" t="s">
        <v>206</v>
      </c>
      <c r="F2222" s="3">
        <v>42217</v>
      </c>
      <c r="G2222" s="2" t="s">
        <v>19</v>
      </c>
      <c r="H2222" s="2" t="s">
        <v>20</v>
      </c>
      <c r="I2222" s="3">
        <v>43227.620139386578</v>
      </c>
      <c r="J2222" s="1">
        <f t="shared" si="31"/>
        <v>43227</v>
      </c>
      <c r="K2222" s="2" t="s">
        <v>21</v>
      </c>
      <c r="L2222" s="13">
        <v>2221</v>
      </c>
      <c r="M2222" s="2"/>
      <c r="N2222" s="2">
        <v>221</v>
      </c>
      <c r="O2222" s="26">
        <v>221</v>
      </c>
      <c r="W2222" s="3">
        <v>43227.620139386578</v>
      </c>
      <c r="X2222" s="2" t="s">
        <v>4666</v>
      </c>
      <c r="Y2222" s="4" t="s">
        <v>22</v>
      </c>
      <c r="Z2222" s="2" t="s">
        <v>22</v>
      </c>
      <c r="AA2222" s="2" t="s">
        <v>22</v>
      </c>
    </row>
    <row r="2223" spans="1:27">
      <c r="A2223" s="2">
        <v>201800845</v>
      </c>
      <c r="B2223" s="2" t="s">
        <v>4667</v>
      </c>
      <c r="C2223" s="2" t="s">
        <v>4668</v>
      </c>
      <c r="D2223" s="2">
        <v>130</v>
      </c>
      <c r="E2223" s="2" t="s">
        <v>35</v>
      </c>
      <c r="F2223" s="3">
        <v>42684</v>
      </c>
      <c r="G2223" s="2" t="s">
        <v>71</v>
      </c>
      <c r="H2223" s="2" t="s">
        <v>72</v>
      </c>
      <c r="I2223" s="3">
        <v>43228.493740821759</v>
      </c>
      <c r="J2223" s="1">
        <f t="shared" si="31"/>
        <v>43228</v>
      </c>
      <c r="K2223" s="2" t="s">
        <v>21</v>
      </c>
      <c r="L2223" s="13">
        <v>2275</v>
      </c>
      <c r="M2223" s="2"/>
      <c r="N2223" s="2" t="s">
        <v>4669</v>
      </c>
      <c r="O2223" s="26">
        <v>77</v>
      </c>
      <c r="P2223" s="26">
        <v>4</v>
      </c>
      <c r="W2223" s="3">
        <v>43228.479488506942</v>
      </c>
      <c r="X2223" s="2" t="s">
        <v>4670</v>
      </c>
      <c r="Y2223" s="4" t="s">
        <v>22</v>
      </c>
      <c r="Z2223" s="2" t="s">
        <v>22</v>
      </c>
      <c r="AA2223" s="2" t="s">
        <v>22</v>
      </c>
    </row>
    <row r="2224" spans="1:27">
      <c r="A2224" s="2">
        <v>201800846</v>
      </c>
      <c r="B2224" s="2" t="s">
        <v>4671</v>
      </c>
      <c r="C2224" s="2" t="s">
        <v>1358</v>
      </c>
      <c r="D2224" s="2">
        <v>201</v>
      </c>
      <c r="E2224" s="2" t="s">
        <v>794</v>
      </c>
      <c r="F2224" s="3">
        <v>43077</v>
      </c>
      <c r="G2224" s="2" t="s">
        <v>71</v>
      </c>
      <c r="H2224" s="2" t="s">
        <v>72</v>
      </c>
      <c r="I2224" s="3">
        <v>43252.587155127316</v>
      </c>
      <c r="J2224" s="1">
        <f t="shared" si="31"/>
        <v>43252</v>
      </c>
      <c r="K2224" s="2" t="s">
        <v>21</v>
      </c>
      <c r="L2224" s="13">
        <v>2257</v>
      </c>
      <c r="M2224" s="2"/>
      <c r="N2224" s="2">
        <v>25</v>
      </c>
      <c r="O2224" s="26">
        <v>25</v>
      </c>
      <c r="W2224" s="3">
        <v>43252.602940011573</v>
      </c>
      <c r="X2224" s="2" t="s">
        <v>4672</v>
      </c>
      <c r="Y2224" s="4" t="s">
        <v>22</v>
      </c>
      <c r="Z2224" s="2" t="s">
        <v>22</v>
      </c>
      <c r="AA2224" s="2" t="s">
        <v>22</v>
      </c>
    </row>
    <row r="2225" spans="1:27">
      <c r="A2225" s="2">
        <v>201800857</v>
      </c>
      <c r="B2225" s="2" t="s">
        <v>4673</v>
      </c>
      <c r="C2225" s="2" t="s">
        <v>1514</v>
      </c>
      <c r="D2225" s="2">
        <v>539</v>
      </c>
      <c r="E2225" s="2" t="s">
        <v>2560</v>
      </c>
      <c r="F2225" s="3">
        <v>42866</v>
      </c>
      <c r="G2225" s="2" t="s">
        <v>71</v>
      </c>
      <c r="H2225" s="2" t="s">
        <v>72</v>
      </c>
      <c r="I2225" s="3">
        <v>43231.439486608797</v>
      </c>
      <c r="J2225" s="1">
        <f t="shared" si="31"/>
        <v>43231</v>
      </c>
      <c r="K2225" s="2" t="s">
        <v>21</v>
      </c>
      <c r="L2225" s="13" t="s">
        <v>4674</v>
      </c>
      <c r="M2225" s="2"/>
      <c r="N2225" s="2">
        <v>15</v>
      </c>
      <c r="O2225" s="26">
        <v>15</v>
      </c>
      <c r="W2225" s="3">
        <v>43231.417190162036</v>
      </c>
      <c r="X2225" s="2" t="s">
        <v>4675</v>
      </c>
      <c r="Y2225" s="4" t="s">
        <v>22</v>
      </c>
      <c r="Z2225" s="2" t="s">
        <v>22</v>
      </c>
      <c r="AA2225" s="2" t="s">
        <v>22</v>
      </c>
    </row>
    <row r="2226" spans="1:27">
      <c r="A2226" s="2">
        <v>201800860</v>
      </c>
      <c r="B2226" s="2" t="s">
        <v>4676</v>
      </c>
      <c r="C2226" s="2" t="s">
        <v>4677</v>
      </c>
      <c r="D2226" s="2">
        <v>125</v>
      </c>
      <c r="E2226" s="2" t="s">
        <v>18</v>
      </c>
      <c r="F2226" s="3">
        <v>41333</v>
      </c>
      <c r="G2226" s="2" t="s">
        <v>19</v>
      </c>
      <c r="H2226" s="2" t="s">
        <v>20</v>
      </c>
      <c r="I2226" s="3">
        <v>43231.522781446758</v>
      </c>
      <c r="J2226" s="1">
        <f t="shared" si="31"/>
        <v>43231</v>
      </c>
      <c r="K2226" s="2" t="s">
        <v>21</v>
      </c>
      <c r="L2226" s="13" t="s">
        <v>1035</v>
      </c>
      <c r="M2226" s="2"/>
      <c r="N2226" s="2" t="s">
        <v>4678</v>
      </c>
      <c r="O2226" s="26">
        <v>4</v>
      </c>
      <c r="P2226" s="26">
        <v>0</v>
      </c>
      <c r="W2226" s="3">
        <v>43231.513973148147</v>
      </c>
      <c r="X2226" s="2" t="s">
        <v>4679</v>
      </c>
      <c r="Y2226" s="4" t="s">
        <v>22</v>
      </c>
      <c r="Z2226" s="2" t="s">
        <v>22</v>
      </c>
      <c r="AA2226" s="2" t="s">
        <v>22</v>
      </c>
    </row>
    <row r="2227" spans="1:27">
      <c r="A2227" s="2">
        <v>201800861</v>
      </c>
      <c r="B2227" s="2" t="s">
        <v>341</v>
      </c>
      <c r="C2227" s="2" t="s">
        <v>117</v>
      </c>
      <c r="D2227" s="2">
        <v>499</v>
      </c>
      <c r="E2227" s="2" t="s">
        <v>50</v>
      </c>
      <c r="F2227" s="3">
        <v>41244</v>
      </c>
      <c r="G2227" s="2" t="s">
        <v>19</v>
      </c>
      <c r="H2227" s="2" t="s">
        <v>20</v>
      </c>
      <c r="I2227" s="3">
        <v>43231.708589270835</v>
      </c>
      <c r="J2227" s="1">
        <f t="shared" si="31"/>
        <v>43231</v>
      </c>
      <c r="K2227" s="2" t="s">
        <v>21</v>
      </c>
      <c r="L2227" s="13">
        <v>2221</v>
      </c>
      <c r="M2227" s="2"/>
      <c r="N2227" s="2">
        <v>221</v>
      </c>
      <c r="O2227" s="26">
        <v>221</v>
      </c>
      <c r="W2227" s="3">
        <v>43231.698947766206</v>
      </c>
      <c r="X2227" s="2" t="s">
        <v>4680</v>
      </c>
      <c r="Y2227" s="4" t="s">
        <v>22</v>
      </c>
      <c r="Z2227" s="2" t="s">
        <v>22</v>
      </c>
      <c r="AA2227" s="2" t="s">
        <v>22</v>
      </c>
    </row>
    <row r="2228" spans="1:27">
      <c r="A2228" s="2">
        <v>201800862</v>
      </c>
      <c r="B2228" s="2" t="s">
        <v>4681</v>
      </c>
      <c r="C2228" s="2" t="s">
        <v>2057</v>
      </c>
      <c r="D2228" s="2">
        <v>499</v>
      </c>
      <c r="E2228" s="2" t="s">
        <v>50</v>
      </c>
      <c r="F2228" s="3">
        <v>42135</v>
      </c>
      <c r="G2228" s="2" t="s">
        <v>19</v>
      </c>
      <c r="H2228" s="2" t="s">
        <v>20</v>
      </c>
      <c r="I2228" s="3">
        <v>43231.721219756946</v>
      </c>
      <c r="J2228" s="1">
        <f t="shared" ref="J2228:J2291" si="32">ROUNDDOWN(I2228,0)</f>
        <v>43231</v>
      </c>
      <c r="K2228" s="2" t="s">
        <v>21</v>
      </c>
      <c r="L2228" s="13">
        <v>2140</v>
      </c>
      <c r="M2228" s="2"/>
      <c r="N2228" s="2" t="s">
        <v>4683</v>
      </c>
      <c r="W2228" s="3">
        <v>43231.721219756946</v>
      </c>
      <c r="X2228" s="2" t="s">
        <v>4684</v>
      </c>
      <c r="Y2228" s="4" t="s">
        <v>22</v>
      </c>
      <c r="Z2228" s="2" t="s">
        <v>22</v>
      </c>
      <c r="AA2228" s="2" t="s">
        <v>22</v>
      </c>
    </row>
    <row r="2229" spans="1:27">
      <c r="A2229" s="2">
        <v>201800863</v>
      </c>
      <c r="B2229" s="2" t="s">
        <v>4685</v>
      </c>
      <c r="C2229" s="2" t="s">
        <v>763</v>
      </c>
      <c r="D2229" s="2">
        <v>119</v>
      </c>
      <c r="E2229" s="2" t="s">
        <v>70</v>
      </c>
      <c r="F2229" s="3">
        <v>39783</v>
      </c>
      <c r="G2229" s="2" t="s">
        <v>36</v>
      </c>
      <c r="H2229" s="2" t="s">
        <v>37</v>
      </c>
      <c r="I2229" s="3">
        <v>43231.707754131945</v>
      </c>
      <c r="J2229" s="1">
        <f t="shared" si="32"/>
        <v>43231</v>
      </c>
      <c r="K2229" s="2" t="s">
        <v>21</v>
      </c>
      <c r="L2229" s="13">
        <v>2092</v>
      </c>
      <c r="M2229" s="2"/>
      <c r="N2229" s="2" t="s">
        <v>4686</v>
      </c>
      <c r="O2229" s="26">
        <v>1</v>
      </c>
      <c r="P2229" s="26">
        <v>2</v>
      </c>
      <c r="W2229" s="3">
        <v>43231.704589004628</v>
      </c>
      <c r="X2229" s="2" t="s">
        <v>4687</v>
      </c>
      <c r="Y2229" s="4" t="s">
        <v>22</v>
      </c>
      <c r="Z2229" s="2" t="s">
        <v>22</v>
      </c>
      <c r="AA2229" s="2" t="s">
        <v>22</v>
      </c>
    </row>
    <row r="2230" spans="1:27">
      <c r="A2230" s="2">
        <v>201800865</v>
      </c>
      <c r="B2230" s="2" t="s">
        <v>4688</v>
      </c>
      <c r="C2230" s="2" t="s">
        <v>230</v>
      </c>
      <c r="D2230" s="2">
        <v>125</v>
      </c>
      <c r="E2230" s="2" t="s">
        <v>18</v>
      </c>
      <c r="F2230" s="3">
        <v>41405</v>
      </c>
      <c r="G2230" s="2" t="s">
        <v>71</v>
      </c>
      <c r="H2230" s="2" t="s">
        <v>72</v>
      </c>
      <c r="I2230" s="3">
        <v>43231.858067789355</v>
      </c>
      <c r="J2230" s="1">
        <f t="shared" si="32"/>
        <v>43231</v>
      </c>
      <c r="K2230" s="2" t="s">
        <v>21</v>
      </c>
      <c r="L2230" s="13"/>
      <c r="M2230" s="2"/>
      <c r="N2230" s="2"/>
      <c r="W2230" s="3" t="s">
        <v>22</v>
      </c>
      <c r="X2230" s="2" t="s">
        <v>22</v>
      </c>
      <c r="Y2230" s="4" t="s">
        <v>22</v>
      </c>
      <c r="Z2230" s="2" t="s">
        <v>22</v>
      </c>
      <c r="AA2230" s="2" t="s">
        <v>22</v>
      </c>
    </row>
    <row r="2231" spans="1:27">
      <c r="A2231" s="2">
        <v>201800869</v>
      </c>
      <c r="B2231" s="2" t="s">
        <v>4689</v>
      </c>
      <c r="C2231" s="2" t="s">
        <v>1303</v>
      </c>
      <c r="D2231" s="2">
        <v>125</v>
      </c>
      <c r="E2231" s="2" t="s">
        <v>18</v>
      </c>
      <c r="F2231" s="3">
        <v>40675</v>
      </c>
      <c r="G2231" s="2" t="s">
        <v>31</v>
      </c>
      <c r="H2231" s="2" t="s">
        <v>32</v>
      </c>
      <c r="I2231" s="3">
        <v>43523.779177199074</v>
      </c>
      <c r="J2231" s="1">
        <f t="shared" si="32"/>
        <v>43523</v>
      </c>
      <c r="K2231" s="2" t="s">
        <v>21</v>
      </c>
      <c r="L2231" s="13">
        <v>2231</v>
      </c>
      <c r="M2231" s="2"/>
      <c r="N2231" s="2" t="s">
        <v>4691</v>
      </c>
      <c r="O2231" s="26">
        <v>21</v>
      </c>
      <c r="P2231" s="26">
        <v>28</v>
      </c>
      <c r="W2231" s="3">
        <v>43523.778571331015</v>
      </c>
      <c r="X2231" s="2" t="s">
        <v>4692</v>
      </c>
      <c r="Y2231" s="4" t="s">
        <v>22</v>
      </c>
      <c r="Z2231" s="2" t="s">
        <v>22</v>
      </c>
      <c r="AA2231" s="2" t="s">
        <v>22</v>
      </c>
    </row>
    <row r="2232" spans="1:27">
      <c r="A2232" s="2">
        <v>201800874</v>
      </c>
      <c r="B2232" s="2" t="s">
        <v>4693</v>
      </c>
      <c r="C2232" s="2" t="s">
        <v>27</v>
      </c>
      <c r="D2232" s="2">
        <v>131</v>
      </c>
      <c r="E2232" s="2" t="s">
        <v>40</v>
      </c>
      <c r="F2232" s="3">
        <v>41801</v>
      </c>
      <c r="G2232" s="2" t="s">
        <v>19</v>
      </c>
      <c r="H2232" s="2" t="s">
        <v>20</v>
      </c>
      <c r="I2232" s="3">
        <v>43233.382838888887</v>
      </c>
      <c r="J2232" s="1">
        <f t="shared" si="32"/>
        <v>43233</v>
      </c>
      <c r="K2232" s="2" t="s">
        <v>21</v>
      </c>
      <c r="L2232" s="13">
        <v>2261</v>
      </c>
      <c r="M2232" s="2"/>
      <c r="N2232" s="2" t="s">
        <v>4694</v>
      </c>
      <c r="O2232" s="26">
        <v>2401</v>
      </c>
      <c r="P2232" s="26">
        <v>222</v>
      </c>
      <c r="W2232" s="3">
        <v>43233.3953778125</v>
      </c>
      <c r="X2232" s="2" t="s">
        <v>4695</v>
      </c>
      <c r="Y2232" s="4" t="s">
        <v>22</v>
      </c>
      <c r="Z2232" s="2" t="s">
        <v>22</v>
      </c>
      <c r="AA2232" s="2" t="s">
        <v>22</v>
      </c>
    </row>
    <row r="2233" spans="1:27">
      <c r="A2233" s="2">
        <v>201800892</v>
      </c>
      <c r="B2233" s="2" t="s">
        <v>4696</v>
      </c>
      <c r="C2233" s="2" t="s">
        <v>2239</v>
      </c>
      <c r="D2233" s="2">
        <v>128</v>
      </c>
      <c r="E2233" s="2" t="s">
        <v>464</v>
      </c>
      <c r="F2233" s="3">
        <v>42505</v>
      </c>
      <c r="G2233" s="2" t="s">
        <v>71</v>
      </c>
      <c r="H2233" s="2" t="s">
        <v>72</v>
      </c>
      <c r="I2233" s="3">
        <v>43235.071604513891</v>
      </c>
      <c r="J2233" s="1">
        <f t="shared" si="32"/>
        <v>43235</v>
      </c>
      <c r="K2233" s="2" t="s">
        <v>21</v>
      </c>
      <c r="L2233" s="13" t="s">
        <v>4698</v>
      </c>
      <c r="M2233" s="2"/>
      <c r="N2233" s="2" t="s">
        <v>4699</v>
      </c>
      <c r="O2233" s="26">
        <v>0</v>
      </c>
      <c r="W2233" s="3">
        <v>43235.066728043981</v>
      </c>
      <c r="X2233" s="2" t="s">
        <v>4700</v>
      </c>
      <c r="Y2233" s="4" t="s">
        <v>22</v>
      </c>
      <c r="Z2233" s="2" t="s">
        <v>22</v>
      </c>
      <c r="AA2233" s="2" t="s">
        <v>22</v>
      </c>
    </row>
    <row r="2234" spans="1:27">
      <c r="A2234" s="2">
        <v>201800911</v>
      </c>
      <c r="B2234" s="2" t="s">
        <v>4701</v>
      </c>
      <c r="C2234" s="2" t="s">
        <v>4702</v>
      </c>
      <c r="D2234" s="2">
        <v>531</v>
      </c>
      <c r="E2234" s="2" t="s">
        <v>3427</v>
      </c>
      <c r="F2234" s="3">
        <v>43162</v>
      </c>
      <c r="G2234" s="2" t="s">
        <v>71</v>
      </c>
      <c r="H2234" s="2" t="s">
        <v>72</v>
      </c>
      <c r="I2234" s="3">
        <v>43483.557530787039</v>
      </c>
      <c r="J2234" s="1">
        <f t="shared" si="32"/>
        <v>43483</v>
      </c>
      <c r="K2234" s="2" t="s">
        <v>21</v>
      </c>
      <c r="L2234" s="13">
        <v>2038</v>
      </c>
      <c r="M2234" s="2"/>
      <c r="N2234" s="2" t="s">
        <v>4704</v>
      </c>
      <c r="O2234" s="26">
        <v>14</v>
      </c>
      <c r="P2234" s="26">
        <v>1401</v>
      </c>
      <c r="W2234" s="3">
        <v>43483.416265428241</v>
      </c>
      <c r="X2234" s="2" t="s">
        <v>4705</v>
      </c>
      <c r="Y2234" s="4" t="s">
        <v>22</v>
      </c>
      <c r="Z2234" s="2" t="s">
        <v>22</v>
      </c>
      <c r="AA2234" s="2" t="s">
        <v>22</v>
      </c>
    </row>
    <row r="2235" spans="1:27">
      <c r="A2235" s="2">
        <v>201800912</v>
      </c>
      <c r="B2235" s="2" t="s">
        <v>4706</v>
      </c>
      <c r="C2235" s="2" t="s">
        <v>4707</v>
      </c>
      <c r="D2235" s="2">
        <v>499</v>
      </c>
      <c r="E2235" s="2" t="s">
        <v>50</v>
      </c>
      <c r="F2235" s="3">
        <v>42508</v>
      </c>
      <c r="G2235" s="2" t="s">
        <v>19</v>
      </c>
      <c r="H2235" s="2" t="s">
        <v>20</v>
      </c>
      <c r="I2235" s="3">
        <v>43296.855651469908</v>
      </c>
      <c r="J2235" s="1">
        <f t="shared" si="32"/>
        <v>43296</v>
      </c>
      <c r="K2235" s="2" t="s">
        <v>21</v>
      </c>
      <c r="L2235" s="13">
        <v>2275</v>
      </c>
      <c r="M2235" s="2"/>
      <c r="N2235" s="2" t="s">
        <v>4708</v>
      </c>
      <c r="O2235" s="26">
        <v>4</v>
      </c>
      <c r="W2235" s="3">
        <v>43296.86859672454</v>
      </c>
      <c r="X2235" s="2" t="s">
        <v>4709</v>
      </c>
      <c r="Y2235" s="4" t="s">
        <v>22</v>
      </c>
      <c r="Z2235" s="2" t="s">
        <v>22</v>
      </c>
      <c r="AA2235" s="2" t="s">
        <v>22</v>
      </c>
    </row>
    <row r="2236" spans="1:27">
      <c r="A2236" s="2">
        <v>201800915</v>
      </c>
      <c r="B2236" s="2" t="s">
        <v>4710</v>
      </c>
      <c r="C2236" s="2" t="s">
        <v>3190</v>
      </c>
      <c r="D2236" s="2">
        <v>119</v>
      </c>
      <c r="E2236" s="2" t="s">
        <v>70</v>
      </c>
      <c r="F2236" s="3">
        <v>43125</v>
      </c>
      <c r="G2236" s="2" t="s">
        <v>31</v>
      </c>
      <c r="H2236" s="2" t="s">
        <v>32</v>
      </c>
      <c r="I2236" s="3">
        <v>43239.387674189813</v>
      </c>
      <c r="J2236" s="1">
        <f t="shared" si="32"/>
        <v>43239</v>
      </c>
      <c r="K2236" s="2" t="s">
        <v>21</v>
      </c>
      <c r="L2236" s="13">
        <v>2275</v>
      </c>
      <c r="M2236" s="2"/>
      <c r="N2236" s="2" t="s">
        <v>4711</v>
      </c>
      <c r="O2236" s="26">
        <v>4</v>
      </c>
      <c r="W2236" s="3">
        <v>43239.126037187503</v>
      </c>
      <c r="X2236" s="2" t="s">
        <v>4712</v>
      </c>
      <c r="Y2236" s="4" t="s">
        <v>22</v>
      </c>
      <c r="Z2236" s="2" t="s">
        <v>22</v>
      </c>
      <c r="AA2236" s="2" t="s">
        <v>22</v>
      </c>
    </row>
    <row r="2237" spans="1:27">
      <c r="A2237" s="2">
        <v>201800933</v>
      </c>
      <c r="B2237" s="2" t="s">
        <v>4713</v>
      </c>
      <c r="C2237" s="2" t="s">
        <v>3700</v>
      </c>
      <c r="D2237" s="2">
        <v>125</v>
      </c>
      <c r="E2237" s="2" t="s">
        <v>18</v>
      </c>
      <c r="F2237" s="3">
        <v>39589</v>
      </c>
      <c r="G2237" s="2" t="s">
        <v>71</v>
      </c>
      <c r="H2237" s="2" t="s">
        <v>72</v>
      </c>
      <c r="I2237" s="3">
        <v>43241.544340509259</v>
      </c>
      <c r="J2237" s="1">
        <f t="shared" si="32"/>
        <v>43241</v>
      </c>
      <c r="K2237" s="2" t="s">
        <v>21</v>
      </c>
      <c r="L2237" s="13">
        <v>2230</v>
      </c>
      <c r="M2237" s="2"/>
      <c r="N2237" s="2" t="s">
        <v>4691</v>
      </c>
      <c r="O2237" s="26">
        <v>21</v>
      </c>
      <c r="P2237" s="26">
        <v>28</v>
      </c>
      <c r="W2237" s="3">
        <v>43241.535229861111</v>
      </c>
      <c r="X2237" s="2" t="s">
        <v>4714</v>
      </c>
      <c r="Y2237" s="4" t="s">
        <v>22</v>
      </c>
      <c r="Z2237" s="2" t="s">
        <v>22</v>
      </c>
      <c r="AA2237" s="2" t="s">
        <v>22</v>
      </c>
    </row>
    <row r="2238" spans="1:27">
      <c r="A2238" s="2">
        <v>201800934</v>
      </c>
      <c r="B2238" s="2" t="s">
        <v>4715</v>
      </c>
      <c r="C2238" s="2" t="s">
        <v>347</v>
      </c>
      <c r="D2238" s="2">
        <v>599</v>
      </c>
      <c r="E2238" s="2" t="s">
        <v>50</v>
      </c>
      <c r="F2238" s="3">
        <v>42205</v>
      </c>
      <c r="G2238" s="2" t="s">
        <v>19</v>
      </c>
      <c r="H2238" s="2" t="s">
        <v>20</v>
      </c>
      <c r="I2238" s="3">
        <v>43242.70109440972</v>
      </c>
      <c r="J2238" s="1">
        <f t="shared" si="32"/>
        <v>43242</v>
      </c>
      <c r="K2238" s="2" t="s">
        <v>21</v>
      </c>
      <c r="L2238" s="13"/>
      <c r="M2238" s="2"/>
      <c r="N2238" s="2" t="s">
        <v>4716</v>
      </c>
      <c r="W2238" s="3">
        <v>43242.701075578705</v>
      </c>
      <c r="X2238" s="2" t="s">
        <v>4717</v>
      </c>
      <c r="Y2238" s="4" t="s">
        <v>22</v>
      </c>
      <c r="Z2238" s="2" t="s">
        <v>22</v>
      </c>
      <c r="AA2238" s="2" t="s">
        <v>22</v>
      </c>
    </row>
    <row r="2239" spans="1:27">
      <c r="A2239" s="2">
        <v>201800937</v>
      </c>
      <c r="B2239" s="2" t="s">
        <v>4718</v>
      </c>
      <c r="C2239" s="2" t="s">
        <v>608</v>
      </c>
      <c r="D2239" s="2">
        <v>119</v>
      </c>
      <c r="E2239" s="2" t="s">
        <v>70</v>
      </c>
      <c r="F2239" s="3">
        <v>42898</v>
      </c>
      <c r="G2239" s="2" t="s">
        <v>19</v>
      </c>
      <c r="H2239" s="2" t="s">
        <v>20</v>
      </c>
      <c r="I2239" s="3">
        <v>43242.174971990738</v>
      </c>
      <c r="J2239" s="1">
        <f t="shared" si="32"/>
        <v>43242</v>
      </c>
      <c r="K2239" s="2" t="s">
        <v>21</v>
      </c>
      <c r="L2239" s="13">
        <v>2046</v>
      </c>
      <c r="M2239" s="2"/>
      <c r="N2239" s="2" t="s">
        <v>4719</v>
      </c>
      <c r="O2239" s="26">
        <v>1</v>
      </c>
      <c r="P2239" s="26">
        <v>40</v>
      </c>
      <c r="W2239" s="3">
        <v>43242.172470636571</v>
      </c>
      <c r="X2239" s="2" t="s">
        <v>4720</v>
      </c>
      <c r="Y2239" s="4" t="s">
        <v>22</v>
      </c>
      <c r="Z2239" s="2" t="s">
        <v>22</v>
      </c>
      <c r="AA2239" s="2" t="s">
        <v>22</v>
      </c>
    </row>
    <row r="2240" spans="1:27">
      <c r="A2240" s="2">
        <v>201800951</v>
      </c>
      <c r="B2240" s="2" t="s">
        <v>4401</v>
      </c>
      <c r="C2240" s="2" t="s">
        <v>2378</v>
      </c>
      <c r="D2240" s="2">
        <v>126</v>
      </c>
      <c r="E2240" s="2" t="s">
        <v>95</v>
      </c>
      <c r="F2240" s="3">
        <v>40686</v>
      </c>
      <c r="G2240" s="2" t="s">
        <v>36</v>
      </c>
      <c r="H2240" s="2" t="s">
        <v>37</v>
      </c>
      <c r="I2240" s="3">
        <v>43243.843108680558</v>
      </c>
      <c r="J2240" s="1">
        <f t="shared" si="32"/>
        <v>43243</v>
      </c>
      <c r="K2240" s="2" t="s">
        <v>21</v>
      </c>
      <c r="L2240" s="13">
        <v>2170</v>
      </c>
      <c r="M2240" s="2"/>
      <c r="N2240" s="2" t="s">
        <v>4721</v>
      </c>
      <c r="W2240" s="3">
        <v>43243.841514085645</v>
      </c>
      <c r="X2240" s="2" t="s">
        <v>4722</v>
      </c>
      <c r="Y2240" s="4" t="s">
        <v>22</v>
      </c>
      <c r="Z2240" s="2" t="s">
        <v>22</v>
      </c>
      <c r="AA2240" s="2" t="s">
        <v>22</v>
      </c>
    </row>
    <row r="2241" spans="1:27">
      <c r="A2241" s="2">
        <v>201800952</v>
      </c>
      <c r="B2241" s="2" t="s">
        <v>4401</v>
      </c>
      <c r="C2241" s="2" t="s">
        <v>4723</v>
      </c>
      <c r="D2241" s="2">
        <v>107</v>
      </c>
      <c r="E2241" s="2" t="s">
        <v>225</v>
      </c>
      <c r="F2241" s="3">
        <v>41417</v>
      </c>
      <c r="G2241" s="2" t="s">
        <v>19</v>
      </c>
      <c r="H2241" s="2" t="s">
        <v>20</v>
      </c>
      <c r="I2241" s="3">
        <v>43243.860468634259</v>
      </c>
      <c r="J2241" s="1">
        <f t="shared" si="32"/>
        <v>43243</v>
      </c>
      <c r="K2241" s="2" t="s">
        <v>21</v>
      </c>
      <c r="L2241" s="13">
        <v>2261</v>
      </c>
      <c r="M2241" s="2">
        <v>2170</v>
      </c>
      <c r="N2241" s="2" t="s">
        <v>4724</v>
      </c>
      <c r="O2241" s="26">
        <v>0</v>
      </c>
      <c r="W2241" s="3">
        <v>43243.841584108799</v>
      </c>
      <c r="X2241" s="2" t="s">
        <v>4725</v>
      </c>
      <c r="Y2241" s="4" t="s">
        <v>22</v>
      </c>
      <c r="Z2241" s="2" t="s">
        <v>22</v>
      </c>
      <c r="AA2241" s="2" t="s">
        <v>22</v>
      </c>
    </row>
    <row r="2242" spans="1:27">
      <c r="A2242" s="2">
        <v>201800954</v>
      </c>
      <c r="B2242" s="2" t="s">
        <v>4726</v>
      </c>
      <c r="C2242" s="2" t="s">
        <v>4727</v>
      </c>
      <c r="D2242" s="2">
        <v>131</v>
      </c>
      <c r="E2242" s="2" t="s">
        <v>40</v>
      </c>
      <c r="F2242" s="3">
        <v>41417</v>
      </c>
      <c r="G2242" s="2" t="s">
        <v>19</v>
      </c>
      <c r="H2242" s="2" t="s">
        <v>20</v>
      </c>
      <c r="I2242" s="3">
        <v>43243.9470196412</v>
      </c>
      <c r="J2242" s="1">
        <f t="shared" si="32"/>
        <v>43243</v>
      </c>
      <c r="K2242" s="2" t="s">
        <v>21</v>
      </c>
      <c r="L2242" s="13">
        <v>2088</v>
      </c>
      <c r="M2242" s="2">
        <v>2092</v>
      </c>
      <c r="N2242" s="2" t="s">
        <v>4686</v>
      </c>
      <c r="O2242" s="26">
        <v>1</v>
      </c>
      <c r="P2242" s="26">
        <v>2</v>
      </c>
      <c r="W2242" s="3">
        <v>43243.945731712964</v>
      </c>
      <c r="X2242" s="2" t="s">
        <v>4728</v>
      </c>
      <c r="Y2242" s="4" t="s">
        <v>22</v>
      </c>
      <c r="Z2242" s="2" t="s">
        <v>22</v>
      </c>
      <c r="AA2242" s="2" t="s">
        <v>22</v>
      </c>
    </row>
    <row r="2243" spans="1:27">
      <c r="A2243" s="2">
        <v>201800961</v>
      </c>
      <c r="B2243" s="2" t="s">
        <v>4729</v>
      </c>
      <c r="C2243" s="2" t="s">
        <v>199</v>
      </c>
      <c r="D2243" s="2">
        <v>119</v>
      </c>
      <c r="E2243" s="2" t="s">
        <v>70</v>
      </c>
      <c r="F2243" s="3">
        <v>43125</v>
      </c>
      <c r="G2243" s="2" t="s">
        <v>71</v>
      </c>
      <c r="H2243" s="2" t="s">
        <v>72</v>
      </c>
      <c r="I2243" s="3">
        <v>43245.668668321756</v>
      </c>
      <c r="J2243" s="1">
        <f t="shared" si="32"/>
        <v>43245</v>
      </c>
      <c r="K2243" s="2" t="s">
        <v>21</v>
      </c>
      <c r="L2243" s="13">
        <v>2020</v>
      </c>
      <c r="M2243" s="2">
        <v>2073</v>
      </c>
      <c r="N2243" s="2">
        <v>5</v>
      </c>
      <c r="O2243" s="26">
        <v>5</v>
      </c>
      <c r="W2243" s="3">
        <v>43245.668658564813</v>
      </c>
      <c r="X2243" s="2" t="s">
        <v>4730</v>
      </c>
      <c r="Y2243" s="4" t="s">
        <v>22</v>
      </c>
      <c r="Z2243" s="2" t="s">
        <v>22</v>
      </c>
      <c r="AA2243" s="2" t="s">
        <v>22</v>
      </c>
    </row>
    <row r="2244" spans="1:27">
      <c r="A2244" s="2">
        <v>201800970</v>
      </c>
      <c r="B2244" s="2" t="s">
        <v>4731</v>
      </c>
      <c r="C2244" s="2" t="s">
        <v>4732</v>
      </c>
      <c r="D2244" s="2">
        <v>125</v>
      </c>
      <c r="E2244" s="2" t="s">
        <v>18</v>
      </c>
      <c r="F2244" s="3">
        <v>37402</v>
      </c>
      <c r="G2244" s="2" t="s">
        <v>19</v>
      </c>
      <c r="H2244" s="2" t="s">
        <v>20</v>
      </c>
      <c r="I2244" s="3">
        <v>43255.476470486108</v>
      </c>
      <c r="J2244" s="1">
        <f t="shared" si="32"/>
        <v>43255</v>
      </c>
      <c r="K2244" s="2" t="s">
        <v>21</v>
      </c>
      <c r="L2244" s="13">
        <v>2082</v>
      </c>
      <c r="M2244" s="2">
        <v>2231</v>
      </c>
      <c r="N2244" s="2">
        <v>21</v>
      </c>
      <c r="O2244" s="26">
        <v>21</v>
      </c>
      <c r="W2244" s="3">
        <v>43255.472650150463</v>
      </c>
      <c r="X2244" s="2" t="s">
        <v>4733</v>
      </c>
      <c r="Y2244" s="4" t="s">
        <v>22</v>
      </c>
      <c r="Z2244" s="2" t="s">
        <v>22</v>
      </c>
      <c r="AA2244" s="2" t="s">
        <v>22</v>
      </c>
    </row>
    <row r="2245" spans="1:27">
      <c r="A2245" s="2">
        <v>201800972</v>
      </c>
      <c r="B2245" s="2" t="s">
        <v>4734</v>
      </c>
      <c r="C2245" s="2" t="s">
        <v>413</v>
      </c>
      <c r="D2245" s="2">
        <v>119</v>
      </c>
      <c r="E2245" s="2" t="s">
        <v>70</v>
      </c>
      <c r="F2245" s="3">
        <v>42292</v>
      </c>
      <c r="G2245" s="2" t="s">
        <v>19</v>
      </c>
      <c r="H2245" s="2" t="s">
        <v>20</v>
      </c>
      <c r="I2245" s="3">
        <v>43246.86871516204</v>
      </c>
      <c r="J2245" s="1">
        <f t="shared" si="32"/>
        <v>43246</v>
      </c>
      <c r="K2245" s="2" t="s">
        <v>21</v>
      </c>
      <c r="L2245" s="13">
        <v>2270</v>
      </c>
      <c r="M2245" s="2"/>
      <c r="N2245" s="2" t="s">
        <v>4735</v>
      </c>
      <c r="O2245" s="26">
        <v>0</v>
      </c>
      <c r="W2245" s="3">
        <v>43246.86290482639</v>
      </c>
      <c r="X2245" s="2" t="s">
        <v>4736</v>
      </c>
      <c r="Y2245" s="4" t="s">
        <v>22</v>
      </c>
      <c r="Z2245" s="2" t="s">
        <v>22</v>
      </c>
      <c r="AA2245" s="2" t="s">
        <v>22</v>
      </c>
    </row>
    <row r="2246" spans="1:27">
      <c r="A2246" s="2">
        <v>201800975</v>
      </c>
      <c r="B2246" s="2" t="s">
        <v>4737</v>
      </c>
      <c r="C2246" s="2" t="s">
        <v>136</v>
      </c>
      <c r="D2246" s="2">
        <v>201</v>
      </c>
      <c r="E2246" s="2" t="s">
        <v>794</v>
      </c>
      <c r="F2246" s="3">
        <v>43105</v>
      </c>
      <c r="G2246" s="2" t="s">
        <v>31</v>
      </c>
      <c r="H2246" s="2" t="s">
        <v>32</v>
      </c>
      <c r="I2246" s="3">
        <v>43247.588562268516</v>
      </c>
      <c r="J2246" s="1">
        <f t="shared" si="32"/>
        <v>43247</v>
      </c>
      <c r="K2246" s="2" t="s">
        <v>21</v>
      </c>
      <c r="L2246" s="13">
        <v>2073</v>
      </c>
      <c r="M2246" s="2"/>
      <c r="N2246" s="2" t="s">
        <v>4686</v>
      </c>
      <c r="O2246" s="26">
        <v>1</v>
      </c>
      <c r="P2246" s="26">
        <v>2</v>
      </c>
      <c r="W2246" s="3">
        <v>43247.588539236109</v>
      </c>
      <c r="X2246" s="2" t="s">
        <v>4738</v>
      </c>
      <c r="Y2246" s="4" t="s">
        <v>22</v>
      </c>
      <c r="Z2246" s="2" t="s">
        <v>22</v>
      </c>
      <c r="AA2246" s="2" t="s">
        <v>22</v>
      </c>
    </row>
    <row r="2247" spans="1:27">
      <c r="A2247" s="2">
        <v>201800976</v>
      </c>
      <c r="B2247" s="2" t="s">
        <v>4739</v>
      </c>
      <c r="C2247" s="2" t="s">
        <v>4740</v>
      </c>
      <c r="D2247" s="2">
        <v>201</v>
      </c>
      <c r="E2247" s="2" t="s">
        <v>794</v>
      </c>
      <c r="F2247" s="3">
        <v>43186</v>
      </c>
      <c r="G2247" s="2" t="s">
        <v>31</v>
      </c>
      <c r="H2247" s="2" t="s">
        <v>32</v>
      </c>
      <c r="I2247" s="3">
        <v>43247.580789004627</v>
      </c>
      <c r="J2247" s="1">
        <f t="shared" si="32"/>
        <v>43247</v>
      </c>
      <c r="K2247" s="2" t="s">
        <v>21</v>
      </c>
      <c r="L2247" s="13">
        <v>2073</v>
      </c>
      <c r="M2247" s="2"/>
      <c r="N2247" s="2">
        <v>2</v>
      </c>
      <c r="O2247" s="26">
        <v>2</v>
      </c>
      <c r="W2247" s="3">
        <v>43247.580778738426</v>
      </c>
      <c r="X2247" s="2" t="s">
        <v>4741</v>
      </c>
      <c r="Y2247" s="4" t="s">
        <v>22</v>
      </c>
      <c r="Z2247" s="2" t="s">
        <v>22</v>
      </c>
      <c r="AA2247" s="2" t="s">
        <v>22</v>
      </c>
    </row>
    <row r="2248" spans="1:27">
      <c r="A2248" s="2">
        <v>201800981</v>
      </c>
      <c r="B2248" s="2" t="s">
        <v>4742</v>
      </c>
      <c r="C2248" s="2" t="s">
        <v>4743</v>
      </c>
      <c r="D2248" s="2">
        <v>599</v>
      </c>
      <c r="E2248" s="2" t="s">
        <v>50</v>
      </c>
      <c r="F2248" s="3">
        <v>39596</v>
      </c>
      <c r="G2248" s="2" t="s">
        <v>36</v>
      </c>
      <c r="H2248" s="2" t="s">
        <v>37</v>
      </c>
      <c r="I2248" s="3">
        <v>43248.488089930557</v>
      </c>
      <c r="J2248" s="1">
        <f t="shared" si="32"/>
        <v>43248</v>
      </c>
      <c r="K2248" s="2" t="s">
        <v>21</v>
      </c>
      <c r="L2248" s="13">
        <v>2170</v>
      </c>
      <c r="M2248" s="2"/>
      <c r="N2248" s="2" t="s">
        <v>4744</v>
      </c>
      <c r="O2248" s="26">
        <v>4</v>
      </c>
      <c r="P2248" s="26">
        <v>21</v>
      </c>
      <c r="W2248" s="3">
        <v>43248.455775428243</v>
      </c>
      <c r="X2248" s="2" t="s">
        <v>4745</v>
      </c>
      <c r="Y2248" s="4" t="s">
        <v>22</v>
      </c>
      <c r="Z2248" s="2" t="s">
        <v>22</v>
      </c>
      <c r="AA2248" s="2" t="s">
        <v>22</v>
      </c>
    </row>
    <row r="2249" spans="1:27">
      <c r="A2249" s="2">
        <v>201800984</v>
      </c>
      <c r="B2249" s="2" t="s">
        <v>392</v>
      </c>
      <c r="C2249" s="2" t="s">
        <v>4746</v>
      </c>
      <c r="D2249" s="2">
        <v>130</v>
      </c>
      <c r="E2249" s="2" t="s">
        <v>35</v>
      </c>
      <c r="F2249" s="3">
        <v>40691</v>
      </c>
      <c r="G2249" s="2" t="s">
        <v>19</v>
      </c>
      <c r="H2249" s="2" t="s">
        <v>20</v>
      </c>
      <c r="I2249" s="3">
        <v>43248.703940196756</v>
      </c>
      <c r="J2249" s="1">
        <f t="shared" si="32"/>
        <v>43248</v>
      </c>
      <c r="K2249" s="2" t="s">
        <v>21</v>
      </c>
      <c r="L2249" s="13">
        <v>2092</v>
      </c>
      <c r="M2249" s="2"/>
      <c r="N2249" s="2">
        <v>21901</v>
      </c>
      <c r="O2249" s="26">
        <v>21</v>
      </c>
      <c r="P2249" s="26">
        <v>901</v>
      </c>
      <c r="W2249" s="3">
        <v>43248.697565428243</v>
      </c>
      <c r="X2249" s="2" t="s">
        <v>4747</v>
      </c>
      <c r="Y2249" s="4" t="s">
        <v>22</v>
      </c>
      <c r="Z2249" s="2" t="s">
        <v>22</v>
      </c>
      <c r="AA2249" s="2" t="s">
        <v>22</v>
      </c>
    </row>
    <row r="2250" spans="1:27">
      <c r="A2250" s="2">
        <v>201800994</v>
      </c>
      <c r="B2250" s="2" t="s">
        <v>4748</v>
      </c>
      <c r="C2250" s="2" t="s">
        <v>489</v>
      </c>
      <c r="D2250" s="2">
        <v>126</v>
      </c>
      <c r="E2250" s="2" t="s">
        <v>95</v>
      </c>
      <c r="F2250" s="3">
        <v>38866</v>
      </c>
      <c r="G2250" s="2" t="s">
        <v>36</v>
      </c>
      <c r="H2250" s="2" t="s">
        <v>37</v>
      </c>
      <c r="I2250" s="3">
        <v>43249.734287233798</v>
      </c>
      <c r="J2250" s="1">
        <f t="shared" si="32"/>
        <v>43249</v>
      </c>
      <c r="K2250" s="2" t="s">
        <v>21</v>
      </c>
      <c r="L2250" s="13">
        <v>2087</v>
      </c>
      <c r="M2250" s="2"/>
      <c r="N2250" s="2" t="s">
        <v>4691</v>
      </c>
      <c r="O2250" s="26">
        <v>21</v>
      </c>
      <c r="P2250" s="26">
        <v>28</v>
      </c>
      <c r="W2250" s="3">
        <v>43249.73132121528</v>
      </c>
      <c r="X2250" s="2" t="s">
        <v>4749</v>
      </c>
      <c r="Y2250" s="4" t="s">
        <v>22</v>
      </c>
      <c r="Z2250" s="2" t="s">
        <v>22</v>
      </c>
      <c r="AA2250" s="2" t="s">
        <v>22</v>
      </c>
    </row>
    <row r="2251" spans="1:27">
      <c r="A2251" s="2">
        <v>201800995</v>
      </c>
      <c r="B2251" s="2" t="s">
        <v>4750</v>
      </c>
      <c r="C2251" s="2" t="s">
        <v>165</v>
      </c>
      <c r="D2251" s="2">
        <v>539</v>
      </c>
      <c r="E2251" s="2" t="s">
        <v>2560</v>
      </c>
      <c r="F2251" s="3">
        <v>39231</v>
      </c>
      <c r="G2251" s="2" t="s">
        <v>19</v>
      </c>
      <c r="H2251" s="2" t="s">
        <v>20</v>
      </c>
      <c r="I2251" s="3">
        <v>43409.61304837963</v>
      </c>
      <c r="J2251" s="1">
        <f t="shared" si="32"/>
        <v>43409</v>
      </c>
      <c r="K2251" s="2" t="s">
        <v>21</v>
      </c>
      <c r="L2251" s="13">
        <v>2081</v>
      </c>
      <c r="M2251" s="2"/>
      <c r="N2251" s="2">
        <v>2</v>
      </c>
      <c r="O2251" s="26">
        <v>2</v>
      </c>
      <c r="W2251" s="3">
        <v>43409.611652233798</v>
      </c>
      <c r="X2251" s="2" t="s">
        <v>4751</v>
      </c>
      <c r="Y2251" s="4" t="s">
        <v>22</v>
      </c>
      <c r="Z2251" s="2" t="s">
        <v>22</v>
      </c>
      <c r="AA2251" s="2" t="s">
        <v>22</v>
      </c>
    </row>
    <row r="2252" spans="1:27">
      <c r="A2252" s="2">
        <v>201801007</v>
      </c>
      <c r="B2252" s="2" t="s">
        <v>4752</v>
      </c>
      <c r="C2252" s="2" t="s">
        <v>228</v>
      </c>
      <c r="D2252" s="2">
        <v>128</v>
      </c>
      <c r="E2252" s="2" t="s">
        <v>464</v>
      </c>
      <c r="F2252" s="3">
        <v>41456</v>
      </c>
      <c r="G2252" s="2" t="s">
        <v>19</v>
      </c>
      <c r="H2252" s="2" t="s">
        <v>20</v>
      </c>
      <c r="I2252" s="3">
        <v>43250.961013773151</v>
      </c>
      <c r="J2252" s="1">
        <f t="shared" si="32"/>
        <v>43250</v>
      </c>
      <c r="K2252" s="2" t="s">
        <v>21</v>
      </c>
      <c r="L2252" s="13" t="s">
        <v>4754</v>
      </c>
      <c r="M2252" s="2">
        <v>2133</v>
      </c>
      <c r="N2252" s="2">
        <v>28</v>
      </c>
      <c r="O2252" s="26">
        <v>28</v>
      </c>
      <c r="W2252" s="3">
        <v>43250.960395254631</v>
      </c>
      <c r="X2252" s="2" t="s">
        <v>4755</v>
      </c>
      <c r="Y2252" s="4" t="s">
        <v>22</v>
      </c>
      <c r="Z2252" s="2" t="s">
        <v>22</v>
      </c>
      <c r="AA2252" s="2" t="s">
        <v>22</v>
      </c>
    </row>
    <row r="2253" spans="1:27">
      <c r="A2253" s="2">
        <v>201801009</v>
      </c>
      <c r="B2253" s="2" t="s">
        <v>1615</v>
      </c>
      <c r="C2253" s="2" t="s">
        <v>218</v>
      </c>
      <c r="D2253" s="2">
        <v>201</v>
      </c>
      <c r="E2253" s="2" t="s">
        <v>794</v>
      </c>
      <c r="F2253" s="3">
        <v>42885</v>
      </c>
      <c r="G2253" s="2" t="s">
        <v>36</v>
      </c>
      <c r="H2253" s="2" t="s">
        <v>37</v>
      </c>
      <c r="I2253" s="3">
        <v>43251.010883564813</v>
      </c>
      <c r="J2253" s="1">
        <f t="shared" si="32"/>
        <v>43251</v>
      </c>
      <c r="K2253" s="2" t="s">
        <v>21</v>
      </c>
      <c r="L2253" s="13" t="s">
        <v>4756</v>
      </c>
      <c r="M2253" s="2"/>
      <c r="N2253" s="2" t="s">
        <v>4757</v>
      </c>
      <c r="O2253" s="26">
        <v>4</v>
      </c>
      <c r="P2253" s="26">
        <v>0</v>
      </c>
      <c r="W2253" s="3">
        <v>43251.010883564813</v>
      </c>
      <c r="X2253" s="2" t="s">
        <v>4758</v>
      </c>
      <c r="Y2253" s="4" t="s">
        <v>22</v>
      </c>
      <c r="Z2253" s="2" t="s">
        <v>22</v>
      </c>
      <c r="AA2253" s="2" t="s">
        <v>22</v>
      </c>
    </row>
    <row r="2254" spans="1:27">
      <c r="A2254" s="2">
        <v>201801015</v>
      </c>
      <c r="B2254" s="2" t="s">
        <v>4759</v>
      </c>
      <c r="C2254" s="2" t="s">
        <v>212</v>
      </c>
      <c r="D2254" s="2">
        <v>107</v>
      </c>
      <c r="E2254" s="2" t="s">
        <v>225</v>
      </c>
      <c r="F2254" s="3">
        <v>38869</v>
      </c>
      <c r="G2254" s="2" t="s">
        <v>36</v>
      </c>
      <c r="H2254" s="2" t="s">
        <v>37</v>
      </c>
      <c r="I2254" s="3">
        <v>43252.083178819441</v>
      </c>
      <c r="J2254" s="1">
        <f t="shared" si="32"/>
        <v>43252</v>
      </c>
      <c r="K2254" s="2" t="s">
        <v>21</v>
      </c>
      <c r="L2254" s="13">
        <v>2101</v>
      </c>
      <c r="M2254" s="2"/>
      <c r="N2254" s="2" t="s">
        <v>4686</v>
      </c>
      <c r="O2254" s="26">
        <v>1</v>
      </c>
      <c r="P2254" s="26">
        <v>2</v>
      </c>
      <c r="W2254" s="3">
        <v>43252.082223495374</v>
      </c>
      <c r="X2254" s="2" t="s">
        <v>4760</v>
      </c>
      <c r="Y2254" s="4" t="s">
        <v>22</v>
      </c>
      <c r="Z2254" s="2" t="s">
        <v>22</v>
      </c>
      <c r="AA2254" s="2" t="s">
        <v>22</v>
      </c>
    </row>
    <row r="2255" spans="1:27">
      <c r="A2255" s="2">
        <v>201801018</v>
      </c>
      <c r="B2255" s="2" t="s">
        <v>4761</v>
      </c>
      <c r="C2255" s="2" t="s">
        <v>228</v>
      </c>
      <c r="D2255" s="2">
        <v>125</v>
      </c>
      <c r="E2255" s="2" t="s">
        <v>18</v>
      </c>
      <c r="F2255" s="3">
        <v>40725</v>
      </c>
      <c r="G2255" s="2" t="s">
        <v>71</v>
      </c>
      <c r="H2255" s="2" t="s">
        <v>72</v>
      </c>
      <c r="I2255" s="3">
        <v>43253.494519988424</v>
      </c>
      <c r="J2255" s="1">
        <f t="shared" si="32"/>
        <v>43253</v>
      </c>
      <c r="K2255" s="2" t="s">
        <v>21</v>
      </c>
      <c r="L2255" s="13">
        <v>2001</v>
      </c>
      <c r="M2255" s="2"/>
      <c r="N2255" s="2">
        <v>14</v>
      </c>
      <c r="O2255" s="26">
        <v>14</v>
      </c>
      <c r="W2255" s="3">
        <v>43253.482036655092</v>
      </c>
      <c r="X2255" s="2" t="s">
        <v>4762</v>
      </c>
      <c r="Y2255" s="4" t="s">
        <v>22</v>
      </c>
      <c r="Z2255" s="2" t="s">
        <v>22</v>
      </c>
      <c r="AA2255" s="2" t="s">
        <v>22</v>
      </c>
    </row>
    <row r="2256" spans="1:27">
      <c r="A2256" s="2">
        <v>201801019</v>
      </c>
      <c r="B2256" s="2" t="s">
        <v>4763</v>
      </c>
      <c r="C2256" s="2" t="s">
        <v>117</v>
      </c>
      <c r="D2256" s="2">
        <v>125</v>
      </c>
      <c r="E2256" s="2" t="s">
        <v>18</v>
      </c>
      <c r="F2256" s="3">
        <v>42541</v>
      </c>
      <c r="G2256" s="2" t="s">
        <v>19</v>
      </c>
      <c r="H2256" s="2" t="s">
        <v>20</v>
      </c>
      <c r="I2256" s="3">
        <v>43467.732136493054</v>
      </c>
      <c r="J2256" s="1">
        <f t="shared" si="32"/>
        <v>43467</v>
      </c>
      <c r="K2256" s="2" t="s">
        <v>21</v>
      </c>
      <c r="L2256" s="13">
        <v>2043</v>
      </c>
      <c r="M2256" s="2"/>
      <c r="N2256" s="2" t="s">
        <v>4686</v>
      </c>
      <c r="O2256" s="26">
        <v>1</v>
      </c>
      <c r="P2256" s="26">
        <v>2</v>
      </c>
      <c r="W2256" s="3">
        <v>43467.702886261577</v>
      </c>
      <c r="X2256" s="2" t="s">
        <v>4764</v>
      </c>
      <c r="Y2256" s="4" t="s">
        <v>22</v>
      </c>
      <c r="Z2256" s="2" t="s">
        <v>22</v>
      </c>
      <c r="AA2256" s="2" t="s">
        <v>22</v>
      </c>
    </row>
    <row r="2257" spans="1:27">
      <c r="A2257" s="2">
        <v>201801024</v>
      </c>
      <c r="B2257" s="2" t="s">
        <v>1207</v>
      </c>
      <c r="C2257" s="2" t="s">
        <v>4765</v>
      </c>
      <c r="D2257" s="2">
        <v>119</v>
      </c>
      <c r="E2257" s="2" t="s">
        <v>70</v>
      </c>
      <c r="F2257" s="3">
        <v>41594</v>
      </c>
      <c r="G2257" s="2" t="s">
        <v>19</v>
      </c>
      <c r="H2257" s="2" t="s">
        <v>20</v>
      </c>
      <c r="I2257" s="3">
        <v>43260.588359525464</v>
      </c>
      <c r="J2257" s="1">
        <f t="shared" si="32"/>
        <v>43260</v>
      </c>
      <c r="K2257" s="2" t="s">
        <v>21</v>
      </c>
      <c r="L2257" s="13">
        <v>2141</v>
      </c>
      <c r="M2257" s="2" t="s">
        <v>4766</v>
      </c>
      <c r="N2257" s="2" t="s">
        <v>4767</v>
      </c>
      <c r="W2257" s="3">
        <v>43260.570894791665</v>
      </c>
      <c r="X2257" s="2" t="s">
        <v>4768</v>
      </c>
      <c r="Y2257" s="4" t="s">
        <v>22</v>
      </c>
      <c r="Z2257" s="2" t="s">
        <v>22</v>
      </c>
      <c r="AA2257" s="2" t="s">
        <v>22</v>
      </c>
    </row>
    <row r="2258" spans="1:27">
      <c r="A2258" s="2">
        <v>201801040</v>
      </c>
      <c r="B2258" s="2" t="s">
        <v>4769</v>
      </c>
      <c r="C2258" s="2" t="s">
        <v>776</v>
      </c>
      <c r="D2258" s="2">
        <v>128</v>
      </c>
      <c r="E2258" s="2" t="s">
        <v>464</v>
      </c>
      <c r="F2258" s="3">
        <v>42083</v>
      </c>
      <c r="G2258" s="2" t="s">
        <v>19</v>
      </c>
      <c r="H2258" s="2" t="s">
        <v>20</v>
      </c>
      <c r="I2258" s="3">
        <v>43255.603489814814</v>
      </c>
      <c r="J2258" s="1">
        <f t="shared" si="32"/>
        <v>43255</v>
      </c>
      <c r="K2258" s="2" t="s">
        <v>21</v>
      </c>
      <c r="L2258" s="13">
        <v>20922093</v>
      </c>
      <c r="M2258" s="2"/>
      <c r="N2258" s="2">
        <v>9901</v>
      </c>
      <c r="O2258" s="26">
        <v>9</v>
      </c>
      <c r="P2258" s="26">
        <v>901</v>
      </c>
      <c r="W2258" s="3">
        <v>43255.590084374999</v>
      </c>
      <c r="X2258" s="2" t="s">
        <v>4770</v>
      </c>
      <c r="Y2258" s="4" t="s">
        <v>22</v>
      </c>
      <c r="Z2258" s="2" t="s">
        <v>22</v>
      </c>
      <c r="AA2258" s="2" t="s">
        <v>22</v>
      </c>
    </row>
    <row r="2259" spans="1:27">
      <c r="A2259" s="2">
        <v>201801044</v>
      </c>
      <c r="B2259" s="2" t="s">
        <v>4771</v>
      </c>
      <c r="C2259" s="2" t="s">
        <v>1772</v>
      </c>
      <c r="D2259" s="2">
        <v>125</v>
      </c>
      <c r="E2259" s="2" t="s">
        <v>18</v>
      </c>
      <c r="F2259" s="3">
        <v>40182</v>
      </c>
      <c r="G2259" s="2" t="s">
        <v>71</v>
      </c>
      <c r="H2259" s="2" t="s">
        <v>72</v>
      </c>
      <c r="I2259" s="3">
        <v>43255.701496608795</v>
      </c>
      <c r="J2259" s="1">
        <f t="shared" si="32"/>
        <v>43255</v>
      </c>
      <c r="K2259" s="2" t="s">
        <v>21</v>
      </c>
      <c r="L2259" s="13">
        <v>2081</v>
      </c>
      <c r="M2259" s="2"/>
      <c r="N2259" s="2">
        <v>3</v>
      </c>
      <c r="O2259" s="26">
        <v>3</v>
      </c>
      <c r="W2259" s="3">
        <v>43255.698032256943</v>
      </c>
      <c r="X2259" s="2" t="s">
        <v>4772</v>
      </c>
      <c r="Y2259" s="4" t="s">
        <v>22</v>
      </c>
      <c r="Z2259" s="2" t="s">
        <v>22</v>
      </c>
      <c r="AA2259" s="2" t="s">
        <v>22</v>
      </c>
    </row>
    <row r="2260" spans="1:27">
      <c r="A2260" s="2">
        <v>201801053</v>
      </c>
      <c r="B2260" s="2" t="s">
        <v>4773</v>
      </c>
      <c r="C2260" s="2" t="s">
        <v>1355</v>
      </c>
      <c r="D2260" s="2">
        <v>90</v>
      </c>
      <c r="E2260" s="2" t="s">
        <v>396</v>
      </c>
      <c r="F2260" s="3">
        <v>40699</v>
      </c>
      <c r="G2260" s="2" t="s">
        <v>36</v>
      </c>
      <c r="H2260" s="2" t="s">
        <v>37</v>
      </c>
      <c r="I2260" s="3">
        <v>43256.970948113427</v>
      </c>
      <c r="J2260" s="1">
        <f t="shared" si="32"/>
        <v>43256</v>
      </c>
      <c r="K2260" s="2" t="s">
        <v>21</v>
      </c>
      <c r="L2260" s="13">
        <v>2133</v>
      </c>
      <c r="M2260" s="2"/>
      <c r="N2260" s="2" t="s">
        <v>1123</v>
      </c>
      <c r="O2260" s="26">
        <v>1</v>
      </c>
      <c r="P2260" s="26">
        <v>2</v>
      </c>
      <c r="W2260" s="3">
        <v>43256.970421527774</v>
      </c>
      <c r="X2260" s="2" t="s">
        <v>4774</v>
      </c>
      <c r="Y2260" s="4" t="s">
        <v>22</v>
      </c>
      <c r="Z2260" s="2" t="s">
        <v>22</v>
      </c>
      <c r="AA2260" s="2" t="s">
        <v>22</v>
      </c>
    </row>
    <row r="2261" spans="1:27">
      <c r="A2261" s="2">
        <v>201801055</v>
      </c>
      <c r="B2261" s="2" t="s">
        <v>4775</v>
      </c>
      <c r="C2261" s="2" t="s">
        <v>168</v>
      </c>
      <c r="D2261" s="2">
        <v>499</v>
      </c>
      <c r="E2261" s="2" t="s">
        <v>50</v>
      </c>
      <c r="F2261" s="3">
        <v>42527</v>
      </c>
      <c r="G2261" s="2" t="s">
        <v>36</v>
      </c>
      <c r="H2261" s="2" t="s">
        <v>37</v>
      </c>
      <c r="I2261" s="3">
        <v>43257.509895868054</v>
      </c>
      <c r="J2261" s="1">
        <f t="shared" si="32"/>
        <v>43257</v>
      </c>
      <c r="K2261" s="2" t="s">
        <v>21</v>
      </c>
      <c r="L2261" s="13">
        <v>2043</v>
      </c>
      <c r="M2261" s="2"/>
      <c r="N2261" s="2" t="s">
        <v>1026</v>
      </c>
      <c r="O2261" s="26">
        <v>1</v>
      </c>
      <c r="P2261" s="26">
        <v>21</v>
      </c>
      <c r="W2261" s="3">
        <v>43257.509868634261</v>
      </c>
      <c r="X2261" s="2" t="s">
        <v>4776</v>
      </c>
      <c r="Y2261" s="4" t="s">
        <v>22</v>
      </c>
      <c r="Z2261" s="2" t="s">
        <v>22</v>
      </c>
      <c r="AA2261" s="2" t="s">
        <v>22</v>
      </c>
    </row>
    <row r="2262" spans="1:27">
      <c r="A2262" s="2">
        <v>201801057</v>
      </c>
      <c r="B2262" s="2" t="s">
        <v>4777</v>
      </c>
      <c r="C2262" s="2" t="s">
        <v>4778</v>
      </c>
      <c r="D2262" s="2">
        <v>304</v>
      </c>
      <c r="E2262" s="2" t="s">
        <v>154</v>
      </c>
      <c r="F2262" s="3">
        <v>41796</v>
      </c>
      <c r="G2262" s="2" t="s">
        <v>19</v>
      </c>
      <c r="H2262" s="2" t="s">
        <v>20</v>
      </c>
      <c r="I2262" s="3">
        <v>43257.795078854164</v>
      </c>
      <c r="J2262" s="1">
        <f t="shared" si="32"/>
        <v>43257</v>
      </c>
      <c r="K2262" s="2" t="s">
        <v>21</v>
      </c>
      <c r="L2262" s="13">
        <v>2082</v>
      </c>
      <c r="M2262" s="2"/>
      <c r="N2262" s="2" t="s">
        <v>1026</v>
      </c>
      <c r="O2262" s="26">
        <v>1</v>
      </c>
      <c r="P2262" s="26">
        <v>21</v>
      </c>
      <c r="W2262" s="3">
        <v>43257.795068252315</v>
      </c>
      <c r="X2262" s="2" t="s">
        <v>4779</v>
      </c>
      <c r="Y2262" s="4" t="s">
        <v>22</v>
      </c>
      <c r="Z2262" s="2" t="s">
        <v>22</v>
      </c>
      <c r="AA2262" s="2" t="s">
        <v>22</v>
      </c>
    </row>
    <row r="2263" spans="1:27">
      <c r="A2263" s="2">
        <v>201801058</v>
      </c>
      <c r="B2263" s="2" t="s">
        <v>4780</v>
      </c>
      <c r="C2263" s="2" t="s">
        <v>4781</v>
      </c>
      <c r="D2263" s="2">
        <v>125</v>
      </c>
      <c r="E2263" s="2" t="s">
        <v>18</v>
      </c>
      <c r="F2263" s="3">
        <v>41796</v>
      </c>
      <c r="G2263" s="2" t="s">
        <v>19</v>
      </c>
      <c r="H2263" s="2" t="s">
        <v>20</v>
      </c>
      <c r="I2263" s="3">
        <v>43257.811297997687</v>
      </c>
      <c r="J2263" s="1">
        <f t="shared" si="32"/>
        <v>43257</v>
      </c>
      <c r="K2263" s="2" t="s">
        <v>21</v>
      </c>
      <c r="L2263" s="13">
        <v>2274</v>
      </c>
      <c r="M2263" s="2"/>
      <c r="N2263" s="2" t="s">
        <v>4782</v>
      </c>
      <c r="O2263" s="26">
        <v>4</v>
      </c>
      <c r="P2263" s="26">
        <v>15</v>
      </c>
      <c r="W2263" s="3">
        <v>43257.805222719908</v>
      </c>
      <c r="X2263" s="2" t="s">
        <v>4783</v>
      </c>
      <c r="Y2263" s="4" t="s">
        <v>22</v>
      </c>
      <c r="Z2263" s="2" t="s">
        <v>22</v>
      </c>
      <c r="AA2263" s="2" t="s">
        <v>22</v>
      </c>
    </row>
    <row r="2264" spans="1:27">
      <c r="A2264" s="2">
        <v>201801059</v>
      </c>
      <c r="B2264" s="2" t="s">
        <v>4784</v>
      </c>
      <c r="C2264" s="2" t="s">
        <v>117</v>
      </c>
      <c r="D2264" s="2">
        <v>499</v>
      </c>
      <c r="E2264" s="2" t="s">
        <v>50</v>
      </c>
      <c r="F2264" s="3">
        <v>39605</v>
      </c>
      <c r="G2264" s="2" t="s">
        <v>71</v>
      </c>
      <c r="H2264" s="2" t="s">
        <v>72</v>
      </c>
      <c r="I2264" s="3">
        <v>43257.86737453704</v>
      </c>
      <c r="J2264" s="1">
        <f t="shared" si="32"/>
        <v>43257</v>
      </c>
      <c r="K2264" s="2" t="s">
        <v>21</v>
      </c>
      <c r="L2264" s="13">
        <v>2081</v>
      </c>
      <c r="M2264" s="2"/>
      <c r="N2264" s="2" t="s">
        <v>1085</v>
      </c>
      <c r="O2264" s="26">
        <v>1</v>
      </c>
      <c r="P2264" s="26">
        <v>2</v>
      </c>
      <c r="Q2264" s="26">
        <v>21</v>
      </c>
      <c r="W2264" s="3">
        <v>43257.86737453704</v>
      </c>
      <c r="X2264" s="2" t="s">
        <v>4785</v>
      </c>
      <c r="Y2264" s="4" t="s">
        <v>22</v>
      </c>
      <c r="Z2264" s="2" t="s">
        <v>22</v>
      </c>
      <c r="AA2264" s="2" t="s">
        <v>22</v>
      </c>
    </row>
    <row r="2265" spans="1:27">
      <c r="A2265" s="2">
        <v>201801068</v>
      </c>
      <c r="B2265" s="2" t="s">
        <v>2980</v>
      </c>
      <c r="C2265" s="2" t="s">
        <v>664</v>
      </c>
      <c r="D2265" s="2">
        <v>128</v>
      </c>
      <c r="E2265" s="2" t="s">
        <v>464</v>
      </c>
      <c r="F2265" s="3">
        <v>40701</v>
      </c>
      <c r="G2265" s="2" t="s">
        <v>36</v>
      </c>
      <c r="H2265" s="2" t="s">
        <v>37</v>
      </c>
      <c r="I2265" s="3">
        <v>43258.925004710647</v>
      </c>
      <c r="J2265" s="1">
        <f t="shared" si="32"/>
        <v>43258</v>
      </c>
      <c r="K2265" s="2" t="s">
        <v>21</v>
      </c>
      <c r="L2265" s="13" t="s">
        <v>4786</v>
      </c>
      <c r="M2265" s="2"/>
      <c r="N2265" s="2" t="s">
        <v>4787</v>
      </c>
      <c r="O2265" s="26">
        <v>4</v>
      </c>
      <c r="P2265" s="26">
        <v>23</v>
      </c>
      <c r="W2265" s="3">
        <v>43258.907931018519</v>
      </c>
      <c r="X2265" s="2" t="s">
        <v>4788</v>
      </c>
      <c r="Y2265" s="4" t="s">
        <v>22</v>
      </c>
      <c r="Z2265" s="2" t="s">
        <v>22</v>
      </c>
      <c r="AA2265" s="2" t="s">
        <v>22</v>
      </c>
    </row>
    <row r="2266" spans="1:27">
      <c r="A2266" s="2">
        <v>201801077</v>
      </c>
      <c r="B2266" s="2" t="s">
        <v>3283</v>
      </c>
      <c r="C2266" s="2" t="s">
        <v>441</v>
      </c>
      <c r="D2266" s="2">
        <v>125</v>
      </c>
      <c r="E2266" s="2" t="s">
        <v>18</v>
      </c>
      <c r="F2266" s="3">
        <v>40703</v>
      </c>
      <c r="G2266" s="2" t="s">
        <v>71</v>
      </c>
      <c r="H2266" s="2" t="s">
        <v>72</v>
      </c>
      <c r="I2266" s="3">
        <v>43260.547364004633</v>
      </c>
      <c r="J2266" s="1">
        <f t="shared" si="32"/>
        <v>43260</v>
      </c>
      <c r="K2266" s="2" t="s">
        <v>21</v>
      </c>
      <c r="L2266" s="13">
        <v>2230</v>
      </c>
      <c r="M2266" s="2"/>
      <c r="N2266" s="2" t="s">
        <v>4789</v>
      </c>
      <c r="O2266" s="26">
        <v>20</v>
      </c>
      <c r="P2266" s="26">
        <v>28</v>
      </c>
      <c r="W2266" s="3">
        <v>43260.495640312503</v>
      </c>
      <c r="X2266" s="2" t="s">
        <v>4790</v>
      </c>
      <c r="Y2266" s="4" t="s">
        <v>22</v>
      </c>
      <c r="Z2266" s="2" t="s">
        <v>22</v>
      </c>
      <c r="AA2266" s="2" t="s">
        <v>22</v>
      </c>
    </row>
    <row r="2267" spans="1:27">
      <c r="A2267" s="2">
        <v>201801078</v>
      </c>
      <c r="B2267" s="2" t="s">
        <v>4791</v>
      </c>
      <c r="C2267" s="2" t="s">
        <v>2060</v>
      </c>
      <c r="D2267" s="2">
        <v>125</v>
      </c>
      <c r="E2267" s="2" t="s">
        <v>18</v>
      </c>
      <c r="F2267" s="3">
        <v>41434</v>
      </c>
      <c r="G2267" s="2" t="s">
        <v>19</v>
      </c>
      <c r="H2267" s="2" t="s">
        <v>20</v>
      </c>
      <c r="I2267" s="3">
        <v>43260.636402743054</v>
      </c>
      <c r="J2267" s="1">
        <f t="shared" si="32"/>
        <v>43260</v>
      </c>
      <c r="K2267" s="2" t="s">
        <v>21</v>
      </c>
      <c r="L2267" s="13">
        <v>2221</v>
      </c>
      <c r="M2267" s="2"/>
      <c r="N2267" s="2">
        <v>221</v>
      </c>
      <c r="O2267" s="26">
        <v>221</v>
      </c>
      <c r="W2267" s="3">
        <v>43260.634154317129</v>
      </c>
      <c r="X2267" s="2" t="s">
        <v>4792</v>
      </c>
      <c r="Y2267" s="4" t="s">
        <v>22</v>
      </c>
      <c r="Z2267" s="2" t="s">
        <v>22</v>
      </c>
      <c r="AA2267" s="2" t="s">
        <v>22</v>
      </c>
    </row>
    <row r="2268" spans="1:27">
      <c r="A2268" s="2">
        <v>201801079</v>
      </c>
      <c r="B2268" s="2" t="s">
        <v>4793</v>
      </c>
      <c r="C2268" s="2" t="s">
        <v>2142</v>
      </c>
      <c r="D2268" s="2">
        <v>125</v>
      </c>
      <c r="E2268" s="2" t="s">
        <v>18</v>
      </c>
      <c r="F2268" s="3">
        <v>41069</v>
      </c>
      <c r="G2268" s="2" t="s">
        <v>19</v>
      </c>
      <c r="H2268" s="2" t="s">
        <v>20</v>
      </c>
      <c r="I2268" s="3">
        <v>43260.719470567128</v>
      </c>
      <c r="J2268" s="1">
        <f t="shared" si="32"/>
        <v>43260</v>
      </c>
      <c r="K2268" s="2" t="s">
        <v>21</v>
      </c>
      <c r="L2268" s="13" t="s">
        <v>4753</v>
      </c>
      <c r="M2268" s="2"/>
      <c r="N2268" s="2" t="s">
        <v>4794</v>
      </c>
      <c r="O2268" s="26">
        <v>4</v>
      </c>
      <c r="P2268" s="26">
        <v>28</v>
      </c>
      <c r="W2268" s="3">
        <v>43260.71946119213</v>
      </c>
      <c r="X2268" s="2" t="s">
        <v>4795</v>
      </c>
      <c r="Y2268" s="4" t="s">
        <v>22</v>
      </c>
      <c r="Z2268" s="2" t="s">
        <v>22</v>
      </c>
      <c r="AA2268" s="2" t="s">
        <v>22</v>
      </c>
    </row>
    <row r="2269" spans="1:27">
      <c r="A2269" s="2">
        <v>201801085</v>
      </c>
      <c r="B2269" s="2" t="s">
        <v>4796</v>
      </c>
      <c r="C2269" s="2" t="s">
        <v>4797</v>
      </c>
      <c r="D2269" s="2">
        <v>130</v>
      </c>
      <c r="E2269" s="2" t="s">
        <v>35</v>
      </c>
      <c r="F2269" s="3">
        <v>37782</v>
      </c>
      <c r="G2269" s="2" t="s">
        <v>71</v>
      </c>
      <c r="H2269" s="2" t="s">
        <v>72</v>
      </c>
      <c r="I2269" s="3">
        <v>43261.296354282407</v>
      </c>
      <c r="J2269" s="1">
        <f t="shared" si="32"/>
        <v>43261</v>
      </c>
      <c r="K2269" s="2" t="s">
        <v>21</v>
      </c>
      <c r="L2269" s="13">
        <v>2116</v>
      </c>
      <c r="M2269" s="2"/>
      <c r="N2269" s="2">
        <v>12221</v>
      </c>
      <c r="O2269" s="26">
        <v>12</v>
      </c>
      <c r="P2269" s="26">
        <v>221</v>
      </c>
      <c r="W2269" s="3">
        <v>43261.295856249999</v>
      </c>
      <c r="X2269" s="2" t="s">
        <v>4798</v>
      </c>
      <c r="Y2269" s="4" t="s">
        <v>22</v>
      </c>
      <c r="Z2269" s="2" t="s">
        <v>22</v>
      </c>
      <c r="AA2269" s="2" t="s">
        <v>22</v>
      </c>
    </row>
    <row r="2270" spans="1:27">
      <c r="A2270" s="2">
        <v>201801092</v>
      </c>
      <c r="B2270" s="2" t="s">
        <v>4799</v>
      </c>
      <c r="C2270" s="2" t="s">
        <v>264</v>
      </c>
      <c r="D2270" s="2">
        <v>131</v>
      </c>
      <c r="E2270" s="2" t="s">
        <v>40</v>
      </c>
      <c r="F2270" s="3">
        <v>40705</v>
      </c>
      <c r="G2270" s="2" t="s">
        <v>19</v>
      </c>
      <c r="H2270" s="2" t="s">
        <v>20</v>
      </c>
      <c r="I2270" s="3">
        <v>43262.476081134257</v>
      </c>
      <c r="J2270" s="1">
        <f t="shared" si="32"/>
        <v>43262</v>
      </c>
      <c r="K2270" s="2" t="s">
        <v>21</v>
      </c>
      <c r="L2270" s="13" t="s">
        <v>1090</v>
      </c>
      <c r="M2270" s="2"/>
      <c r="N2270" s="2" t="s">
        <v>4682</v>
      </c>
      <c r="W2270" s="3">
        <v>43262.476068981479</v>
      </c>
      <c r="X2270" s="2" t="s">
        <v>4800</v>
      </c>
      <c r="Y2270" s="4" t="s">
        <v>22</v>
      </c>
      <c r="Z2270" s="2" t="s">
        <v>22</v>
      </c>
      <c r="AA2270" s="2" t="s">
        <v>22</v>
      </c>
    </row>
    <row r="2271" spans="1:27">
      <c r="A2271" s="2">
        <v>201801098</v>
      </c>
      <c r="B2271" s="2" t="s">
        <v>1909</v>
      </c>
      <c r="C2271" s="2" t="s">
        <v>489</v>
      </c>
      <c r="D2271" s="2">
        <v>119</v>
      </c>
      <c r="E2271" s="2" t="s">
        <v>70</v>
      </c>
      <c r="F2271" s="3">
        <v>43199</v>
      </c>
      <c r="G2271" s="2" t="s">
        <v>19</v>
      </c>
      <c r="H2271" s="2" t="s">
        <v>20</v>
      </c>
      <c r="I2271" s="3">
        <v>43438.937115474539</v>
      </c>
      <c r="J2271" s="1">
        <f t="shared" si="32"/>
        <v>43438</v>
      </c>
      <c r="K2271" s="2" t="s">
        <v>21</v>
      </c>
      <c r="L2271" s="13">
        <v>2043</v>
      </c>
      <c r="M2271" s="2"/>
      <c r="N2271" s="2" t="s">
        <v>1123</v>
      </c>
      <c r="O2271" s="26">
        <v>1</v>
      </c>
      <c r="P2271" s="26">
        <v>2</v>
      </c>
      <c r="W2271" s="3">
        <v>43438.936030902776</v>
      </c>
      <c r="X2271" s="2" t="s">
        <v>4801</v>
      </c>
      <c r="Y2271" s="4" t="s">
        <v>22</v>
      </c>
      <c r="Z2271" s="2" t="s">
        <v>22</v>
      </c>
      <c r="AA2271" s="2" t="s">
        <v>22</v>
      </c>
    </row>
    <row r="2272" spans="1:27">
      <c r="A2272" s="2">
        <v>201801109</v>
      </c>
      <c r="B2272" s="2" t="s">
        <v>4802</v>
      </c>
      <c r="C2272" s="2" t="s">
        <v>572</v>
      </c>
      <c r="D2272" s="2">
        <v>499</v>
      </c>
      <c r="E2272" s="2" t="s">
        <v>50</v>
      </c>
      <c r="F2272" s="3">
        <v>40342</v>
      </c>
      <c r="G2272" s="2" t="s">
        <v>71</v>
      </c>
      <c r="H2272" s="2" t="s">
        <v>72</v>
      </c>
      <c r="I2272" s="3">
        <v>43264.947215821761</v>
      </c>
      <c r="J2272" s="1">
        <f t="shared" si="32"/>
        <v>43264</v>
      </c>
      <c r="K2272" s="2" t="s">
        <v>21</v>
      </c>
      <c r="L2272" s="13">
        <v>2082</v>
      </c>
      <c r="M2272" s="2">
        <v>2087</v>
      </c>
      <c r="N2272" s="2" t="s">
        <v>4803</v>
      </c>
      <c r="O2272" s="26">
        <v>2</v>
      </c>
      <c r="P2272" s="26">
        <v>14</v>
      </c>
      <c r="Q2272" s="26">
        <v>28</v>
      </c>
      <c r="W2272" s="3">
        <v>43264.943873263888</v>
      </c>
      <c r="X2272" s="2" t="s">
        <v>4804</v>
      </c>
      <c r="Y2272" s="4" t="s">
        <v>22</v>
      </c>
      <c r="Z2272" s="2" t="s">
        <v>22</v>
      </c>
      <c r="AA2272" s="2" t="s">
        <v>22</v>
      </c>
    </row>
    <row r="2273" spans="1:27">
      <c r="A2273" s="2">
        <v>201801111</v>
      </c>
      <c r="B2273" s="2" t="s">
        <v>4805</v>
      </c>
      <c r="C2273" s="2" t="s">
        <v>4806</v>
      </c>
      <c r="D2273" s="2">
        <v>123</v>
      </c>
      <c r="E2273" s="2" t="s">
        <v>62</v>
      </c>
      <c r="F2273" s="3">
        <v>40908</v>
      </c>
      <c r="G2273" s="2" t="s">
        <v>71</v>
      </c>
      <c r="H2273" s="2" t="s">
        <v>72</v>
      </c>
      <c r="I2273" s="3">
        <v>43265.589513923609</v>
      </c>
      <c r="J2273" s="1">
        <f t="shared" si="32"/>
        <v>43265</v>
      </c>
      <c r="K2273" s="2" t="s">
        <v>21</v>
      </c>
      <c r="L2273" s="13" t="s">
        <v>1090</v>
      </c>
      <c r="M2273" s="2">
        <v>2170</v>
      </c>
      <c r="N2273" s="2">
        <v>26</v>
      </c>
      <c r="O2273" s="26">
        <v>26</v>
      </c>
      <c r="W2273" s="3">
        <v>43265.588098182867</v>
      </c>
      <c r="X2273" s="2" t="s">
        <v>4807</v>
      </c>
      <c r="Y2273" s="4" t="s">
        <v>22</v>
      </c>
      <c r="Z2273" s="2" t="s">
        <v>22</v>
      </c>
      <c r="AA2273" s="2" t="s">
        <v>22</v>
      </c>
    </row>
    <row r="2274" spans="1:27">
      <c r="A2274" s="2">
        <v>201801113</v>
      </c>
      <c r="B2274" s="2" t="s">
        <v>4808</v>
      </c>
      <c r="C2274" s="2" t="s">
        <v>218</v>
      </c>
      <c r="D2274" s="2">
        <v>599</v>
      </c>
      <c r="E2274" s="2" t="s">
        <v>50</v>
      </c>
      <c r="F2274" s="3">
        <v>43173</v>
      </c>
      <c r="G2274" s="2" t="s">
        <v>19</v>
      </c>
      <c r="H2274" s="2" t="s">
        <v>20</v>
      </c>
      <c r="I2274" s="3">
        <v>43498.752180937503</v>
      </c>
      <c r="J2274" s="1">
        <f t="shared" si="32"/>
        <v>43498</v>
      </c>
      <c r="K2274" s="2" t="s">
        <v>21</v>
      </c>
      <c r="L2274" s="13">
        <v>2081</v>
      </c>
      <c r="M2274" s="2"/>
      <c r="N2274" s="2">
        <v>28</v>
      </c>
      <c r="O2274" s="26">
        <v>28</v>
      </c>
      <c r="W2274" s="3">
        <v>43498.747471493058</v>
      </c>
      <c r="X2274" s="2" t="s">
        <v>4809</v>
      </c>
      <c r="Y2274" s="4" t="s">
        <v>22</v>
      </c>
      <c r="Z2274" s="2" t="s">
        <v>22</v>
      </c>
      <c r="AA2274" s="2" t="s">
        <v>22</v>
      </c>
    </row>
    <row r="2275" spans="1:27">
      <c r="A2275" s="2">
        <v>201801117</v>
      </c>
      <c r="B2275" s="2" t="s">
        <v>4810</v>
      </c>
      <c r="C2275" s="2" t="s">
        <v>4811</v>
      </c>
      <c r="D2275" s="2">
        <v>599</v>
      </c>
      <c r="E2275" s="2" t="s">
        <v>50</v>
      </c>
      <c r="F2275" s="3">
        <v>42536</v>
      </c>
      <c r="G2275" s="2" t="s">
        <v>31</v>
      </c>
      <c r="H2275" s="2" t="s">
        <v>32</v>
      </c>
      <c r="I2275" s="3">
        <v>43266.746771527774</v>
      </c>
      <c r="J2275" s="1">
        <f t="shared" si="32"/>
        <v>43266</v>
      </c>
      <c r="K2275" s="2" t="s">
        <v>21</v>
      </c>
      <c r="L2275" s="13">
        <v>2275</v>
      </c>
      <c r="M2275" s="2">
        <v>2273</v>
      </c>
      <c r="N2275" s="2">
        <v>77</v>
      </c>
      <c r="O2275" s="26">
        <v>77</v>
      </c>
      <c r="W2275" s="3">
        <v>43266.737707025466</v>
      </c>
      <c r="X2275" s="2" t="s">
        <v>4812</v>
      </c>
      <c r="Y2275" s="4" t="s">
        <v>22</v>
      </c>
      <c r="Z2275" s="2" t="s">
        <v>22</v>
      </c>
      <c r="AA2275" s="2" t="s">
        <v>22</v>
      </c>
    </row>
    <row r="2276" spans="1:27">
      <c r="A2276" s="2">
        <v>201801120</v>
      </c>
      <c r="B2276" s="2" t="s">
        <v>4813</v>
      </c>
      <c r="C2276" s="2" t="s">
        <v>228</v>
      </c>
      <c r="D2276" s="2">
        <v>119</v>
      </c>
      <c r="E2276" s="2" t="s">
        <v>70</v>
      </c>
      <c r="F2276" s="3">
        <v>42537</v>
      </c>
      <c r="G2276" s="2" t="s">
        <v>36</v>
      </c>
      <c r="H2276" s="2" t="s">
        <v>37</v>
      </c>
      <c r="I2276" s="3">
        <v>43267.292161458332</v>
      </c>
      <c r="J2276" s="1">
        <f t="shared" si="32"/>
        <v>43267</v>
      </c>
      <c r="K2276" s="2" t="s">
        <v>21</v>
      </c>
      <c r="L2276" s="13">
        <v>2043</v>
      </c>
      <c r="M2276" s="2"/>
      <c r="N2276" s="2" t="s">
        <v>1123</v>
      </c>
      <c r="O2276" s="26">
        <v>1</v>
      </c>
      <c r="P2276" s="26">
        <v>2</v>
      </c>
      <c r="W2276" s="3">
        <v>43267.289969097219</v>
      </c>
      <c r="X2276" s="2" t="s">
        <v>4814</v>
      </c>
      <c r="Y2276" s="4" t="s">
        <v>22</v>
      </c>
      <c r="Z2276" s="2" t="s">
        <v>22</v>
      </c>
      <c r="AA2276" s="2" t="s">
        <v>22</v>
      </c>
    </row>
    <row r="2277" spans="1:27">
      <c r="A2277" s="2">
        <v>201801125</v>
      </c>
      <c r="B2277" s="2" t="s">
        <v>4815</v>
      </c>
      <c r="C2277" s="2" t="s">
        <v>460</v>
      </c>
      <c r="D2277" s="2">
        <v>130</v>
      </c>
      <c r="E2277" s="2" t="s">
        <v>35</v>
      </c>
      <c r="F2277" s="3">
        <v>40345</v>
      </c>
      <c r="G2277" s="2" t="s">
        <v>36</v>
      </c>
      <c r="H2277" s="2" t="s">
        <v>37</v>
      </c>
      <c r="I2277" s="3">
        <v>43267.463499652775</v>
      </c>
      <c r="J2277" s="1">
        <f t="shared" si="32"/>
        <v>43267</v>
      </c>
      <c r="K2277" s="2" t="s">
        <v>21</v>
      </c>
      <c r="L2277" s="13">
        <v>2101</v>
      </c>
      <c r="M2277" s="2"/>
      <c r="N2277" s="2" t="s">
        <v>4816</v>
      </c>
      <c r="O2277" s="26">
        <v>1</v>
      </c>
      <c r="P2277" s="26">
        <v>28</v>
      </c>
      <c r="W2277" s="3">
        <v>43267.454729942132</v>
      </c>
      <c r="X2277" s="2" t="s">
        <v>4817</v>
      </c>
      <c r="Y2277" s="4" t="s">
        <v>22</v>
      </c>
      <c r="Z2277" s="2" t="s">
        <v>22</v>
      </c>
      <c r="AA2277" s="2" t="s">
        <v>22</v>
      </c>
    </row>
    <row r="2278" spans="1:27">
      <c r="A2278" s="2">
        <v>201801134</v>
      </c>
      <c r="B2278" s="2" t="s">
        <v>4818</v>
      </c>
      <c r="C2278" s="2" t="s">
        <v>4819</v>
      </c>
      <c r="D2278" s="2">
        <v>201</v>
      </c>
      <c r="E2278" s="2" t="s">
        <v>794</v>
      </c>
      <c r="F2278" s="3">
        <v>42538</v>
      </c>
      <c r="G2278" s="2" t="s">
        <v>19</v>
      </c>
      <c r="H2278" s="2" t="s">
        <v>20</v>
      </c>
      <c r="I2278" s="3">
        <v>43268.464023113425</v>
      </c>
      <c r="J2278" s="1">
        <f t="shared" si="32"/>
        <v>43268</v>
      </c>
      <c r="K2278" s="2" t="s">
        <v>21</v>
      </c>
      <c r="L2278" s="13" t="s">
        <v>4786</v>
      </c>
      <c r="M2278" s="2"/>
      <c r="N2278" s="2">
        <v>23</v>
      </c>
      <c r="O2278" s="26">
        <v>23</v>
      </c>
      <c r="W2278" s="3">
        <v>43268.474685763889</v>
      </c>
      <c r="X2278" s="2" t="s">
        <v>4820</v>
      </c>
      <c r="Y2278" s="4" t="s">
        <v>22</v>
      </c>
      <c r="Z2278" s="2" t="s">
        <v>22</v>
      </c>
      <c r="AA2278" s="2" t="s">
        <v>22</v>
      </c>
    </row>
    <row r="2279" spans="1:27">
      <c r="A2279" s="2">
        <v>201801138</v>
      </c>
      <c r="B2279" s="2" t="s">
        <v>616</v>
      </c>
      <c r="C2279" s="2" t="s">
        <v>2057</v>
      </c>
      <c r="D2279" s="2">
        <v>201</v>
      </c>
      <c r="E2279" s="2" t="s">
        <v>794</v>
      </c>
      <c r="F2279" s="3">
        <v>42501</v>
      </c>
      <c r="G2279" s="2" t="s">
        <v>19</v>
      </c>
      <c r="H2279" s="2" t="s">
        <v>20</v>
      </c>
      <c r="I2279" s="3">
        <v>43268.68108278935</v>
      </c>
      <c r="J2279" s="1">
        <f t="shared" si="32"/>
        <v>43268</v>
      </c>
      <c r="K2279" s="2" t="s">
        <v>21</v>
      </c>
      <c r="L2279" s="13" t="s">
        <v>4786</v>
      </c>
      <c r="M2279" s="2"/>
      <c r="N2279" s="2">
        <v>23</v>
      </c>
      <c r="O2279" s="26">
        <v>23</v>
      </c>
      <c r="W2279" s="3">
        <v>43268.674377812502</v>
      </c>
      <c r="X2279" s="2" t="s">
        <v>4821</v>
      </c>
      <c r="Y2279" s="4" t="s">
        <v>22</v>
      </c>
      <c r="Z2279" s="2" t="s">
        <v>22</v>
      </c>
      <c r="AA2279" s="2" t="s">
        <v>22</v>
      </c>
    </row>
    <row r="2280" spans="1:27">
      <c r="A2280" s="2">
        <v>201801139</v>
      </c>
      <c r="B2280" s="2" t="s">
        <v>4822</v>
      </c>
      <c r="C2280" s="2" t="s">
        <v>1505</v>
      </c>
      <c r="D2280" s="2">
        <v>90</v>
      </c>
      <c r="E2280" s="2" t="s">
        <v>396</v>
      </c>
      <c r="F2280" s="3">
        <v>41077</v>
      </c>
      <c r="G2280" s="2" t="s">
        <v>19</v>
      </c>
      <c r="H2280" s="2" t="s">
        <v>20</v>
      </c>
      <c r="I2280" s="3">
        <v>43270.3974928588</v>
      </c>
      <c r="J2280" s="1">
        <f t="shared" si="32"/>
        <v>43270</v>
      </c>
      <c r="K2280" s="2" t="s">
        <v>21</v>
      </c>
      <c r="L2280" s="13">
        <v>2043</v>
      </c>
      <c r="M2280" s="2"/>
      <c r="N2280" s="2">
        <v>1</v>
      </c>
      <c r="O2280" s="26">
        <v>1</v>
      </c>
      <c r="W2280" s="3">
        <v>43270.395772256947</v>
      </c>
      <c r="X2280" s="2" t="s">
        <v>4823</v>
      </c>
      <c r="Y2280" s="4" t="s">
        <v>22</v>
      </c>
      <c r="Z2280" s="2" t="s">
        <v>22</v>
      </c>
      <c r="AA2280" s="2" t="s">
        <v>22</v>
      </c>
    </row>
    <row r="2281" spans="1:27">
      <c r="A2281" s="2">
        <v>201801142</v>
      </c>
      <c r="B2281" s="2" t="s">
        <v>4824</v>
      </c>
      <c r="C2281" s="2" t="s">
        <v>1757</v>
      </c>
      <c r="D2281" s="2">
        <v>125</v>
      </c>
      <c r="E2281" s="2" t="s">
        <v>18</v>
      </c>
      <c r="F2281" s="3">
        <v>39616</v>
      </c>
      <c r="G2281" s="2" t="s">
        <v>36</v>
      </c>
      <c r="H2281" s="2" t="s">
        <v>37</v>
      </c>
      <c r="I2281" s="3">
        <v>43268.791891319444</v>
      </c>
      <c r="J2281" s="1">
        <f t="shared" si="32"/>
        <v>43268</v>
      </c>
      <c r="K2281" s="2" t="s">
        <v>21</v>
      </c>
      <c r="L2281" s="13">
        <v>2001</v>
      </c>
      <c r="M2281" s="2"/>
      <c r="N2281" s="2">
        <v>14</v>
      </c>
      <c r="O2281" s="26">
        <v>14</v>
      </c>
      <c r="W2281" s="3">
        <v>43268.790513159722</v>
      </c>
      <c r="X2281" s="2" t="s">
        <v>4825</v>
      </c>
      <c r="Y2281" s="4" t="s">
        <v>22</v>
      </c>
      <c r="Z2281" s="2" t="s">
        <v>22</v>
      </c>
      <c r="AA2281" s="2" t="s">
        <v>22</v>
      </c>
    </row>
    <row r="2282" spans="1:27">
      <c r="A2282" s="2">
        <v>201801143</v>
      </c>
      <c r="B2282" s="2" t="s">
        <v>4826</v>
      </c>
      <c r="C2282" s="2" t="s">
        <v>4827</v>
      </c>
      <c r="D2282" s="2">
        <v>115</v>
      </c>
      <c r="E2282" s="2" t="s">
        <v>1569</v>
      </c>
      <c r="F2282" s="3">
        <v>43026</v>
      </c>
      <c r="G2282" s="2" t="s">
        <v>31</v>
      </c>
      <c r="H2282" s="2" t="s">
        <v>32</v>
      </c>
      <c r="I2282" s="3">
        <v>43269.667229166669</v>
      </c>
      <c r="J2282" s="1">
        <f t="shared" si="32"/>
        <v>43269</v>
      </c>
      <c r="K2282" s="2" t="s">
        <v>21</v>
      </c>
      <c r="L2282" s="13" t="s">
        <v>4828</v>
      </c>
      <c r="M2282" s="2"/>
      <c r="N2282" s="2">
        <v>0</v>
      </c>
      <c r="O2282" s="26">
        <v>0</v>
      </c>
      <c r="W2282" s="3">
        <v>43269.667229166669</v>
      </c>
      <c r="X2282" s="2" t="s">
        <v>4829</v>
      </c>
      <c r="Y2282" s="4" t="s">
        <v>22</v>
      </c>
      <c r="Z2282" s="2" t="s">
        <v>22</v>
      </c>
      <c r="AA2282" s="2" t="s">
        <v>22</v>
      </c>
    </row>
    <row r="2283" spans="1:27">
      <c r="A2283" s="2">
        <v>201801159</v>
      </c>
      <c r="B2283" s="2" t="s">
        <v>677</v>
      </c>
      <c r="C2283" s="2" t="s">
        <v>4830</v>
      </c>
      <c r="D2283" s="2">
        <v>130</v>
      </c>
      <c r="E2283" s="2" t="s">
        <v>35</v>
      </c>
      <c r="F2283" s="3">
        <v>38524</v>
      </c>
      <c r="G2283" s="2" t="s">
        <v>36</v>
      </c>
      <c r="H2283" s="2" t="s">
        <v>37</v>
      </c>
      <c r="I2283" s="3">
        <v>43272.481004895832</v>
      </c>
      <c r="J2283" s="1">
        <f t="shared" si="32"/>
        <v>43272</v>
      </c>
      <c r="K2283" s="2" t="s">
        <v>21</v>
      </c>
      <c r="L2283" s="13">
        <v>2001</v>
      </c>
      <c r="M2283" s="2"/>
      <c r="N2283" s="2" t="s">
        <v>1076</v>
      </c>
      <c r="O2283" s="26">
        <v>14</v>
      </c>
      <c r="P2283" s="26">
        <v>21</v>
      </c>
      <c r="W2283" s="3">
        <v>43272.473781597226</v>
      </c>
      <c r="X2283" s="2" t="s">
        <v>4831</v>
      </c>
      <c r="Y2283" s="4" t="s">
        <v>22</v>
      </c>
      <c r="Z2283" s="2" t="s">
        <v>22</v>
      </c>
      <c r="AA2283" s="2" t="s">
        <v>22</v>
      </c>
    </row>
    <row r="2284" spans="1:27">
      <c r="A2284" s="2">
        <v>201801167</v>
      </c>
      <c r="B2284" s="2" t="s">
        <v>4832</v>
      </c>
      <c r="C2284" s="2" t="s">
        <v>1398</v>
      </c>
      <c r="D2284" s="2">
        <v>125</v>
      </c>
      <c r="E2284" s="2" t="s">
        <v>18</v>
      </c>
      <c r="F2284" s="3">
        <v>42176</v>
      </c>
      <c r="G2284" s="2" t="s">
        <v>19</v>
      </c>
      <c r="H2284" s="2" t="s">
        <v>20</v>
      </c>
      <c r="I2284" s="3">
        <v>43346.900018668981</v>
      </c>
      <c r="J2284" s="1">
        <f t="shared" si="32"/>
        <v>43346</v>
      </c>
      <c r="K2284" s="2" t="s">
        <v>21</v>
      </c>
      <c r="L2284" s="13" t="s">
        <v>4833</v>
      </c>
      <c r="M2284" s="2"/>
      <c r="N2284" s="2" t="s">
        <v>4834</v>
      </c>
      <c r="O2284" s="26">
        <v>222</v>
      </c>
      <c r="P2284" s="26">
        <v>221</v>
      </c>
      <c r="W2284" s="3">
        <v>43346.88896369213</v>
      </c>
      <c r="X2284" s="2" t="s">
        <v>4835</v>
      </c>
      <c r="Y2284" s="4" t="s">
        <v>22</v>
      </c>
      <c r="Z2284" s="2" t="s">
        <v>22</v>
      </c>
      <c r="AA2284" s="2" t="s">
        <v>22</v>
      </c>
    </row>
    <row r="2285" spans="1:27">
      <c r="A2285" s="2">
        <v>201801170</v>
      </c>
      <c r="B2285" s="2" t="s">
        <v>4836</v>
      </c>
      <c r="C2285" s="2" t="s">
        <v>2207</v>
      </c>
      <c r="D2285" s="2">
        <v>100</v>
      </c>
      <c r="E2285" s="2" t="s">
        <v>2812</v>
      </c>
      <c r="F2285" s="3">
        <v>42923</v>
      </c>
      <c r="G2285" s="2" t="s">
        <v>71</v>
      </c>
      <c r="H2285" s="2" t="s">
        <v>72</v>
      </c>
      <c r="I2285" s="3">
        <v>43452.462053854164</v>
      </c>
      <c r="J2285" s="1">
        <f t="shared" si="32"/>
        <v>43452</v>
      </c>
      <c r="K2285" s="2" t="s">
        <v>21</v>
      </c>
      <c r="L2285" s="13">
        <v>2081</v>
      </c>
      <c r="M2285" s="2"/>
      <c r="N2285" s="2">
        <v>1</v>
      </c>
      <c r="O2285" s="26">
        <v>1</v>
      </c>
      <c r="W2285" s="3">
        <v>43452.461141817126</v>
      </c>
      <c r="X2285" s="2" t="s">
        <v>4837</v>
      </c>
      <c r="Y2285" s="4" t="s">
        <v>22</v>
      </c>
      <c r="Z2285" s="2" t="s">
        <v>22</v>
      </c>
      <c r="AA2285" s="2" t="s">
        <v>22</v>
      </c>
    </row>
    <row r="2286" spans="1:27">
      <c r="A2286" s="2">
        <v>201801182</v>
      </c>
      <c r="B2286" s="2" t="s">
        <v>2786</v>
      </c>
      <c r="C2286" s="2" t="s">
        <v>4838</v>
      </c>
      <c r="D2286" s="2">
        <v>499</v>
      </c>
      <c r="E2286" s="2" t="s">
        <v>50</v>
      </c>
      <c r="F2286" s="3">
        <v>37795</v>
      </c>
      <c r="G2286" s="2" t="s">
        <v>71</v>
      </c>
      <c r="H2286" s="2" t="s">
        <v>72</v>
      </c>
      <c r="I2286" s="3">
        <v>43274.658931562502</v>
      </c>
      <c r="J2286" s="1">
        <f t="shared" si="32"/>
        <v>43274</v>
      </c>
      <c r="K2286" s="2" t="s">
        <v>21</v>
      </c>
      <c r="L2286" s="13">
        <v>2116</v>
      </c>
      <c r="M2286" s="2"/>
      <c r="N2286" s="2">
        <v>221</v>
      </c>
      <c r="O2286" s="26">
        <v>221</v>
      </c>
      <c r="W2286" s="3">
        <v>43274.657745752316</v>
      </c>
      <c r="X2286" s="2" t="s">
        <v>4839</v>
      </c>
      <c r="Y2286" s="4" t="s">
        <v>22</v>
      </c>
      <c r="Z2286" s="2" t="s">
        <v>22</v>
      </c>
      <c r="AA2286" s="2" t="s">
        <v>22</v>
      </c>
    </row>
    <row r="2287" spans="1:27">
      <c r="A2287" s="2">
        <v>201801194</v>
      </c>
      <c r="B2287" s="2" t="s">
        <v>4840</v>
      </c>
      <c r="C2287" s="2" t="s">
        <v>4841</v>
      </c>
      <c r="D2287" s="2">
        <v>23</v>
      </c>
      <c r="E2287" s="2" t="s">
        <v>3289</v>
      </c>
      <c r="F2287" s="3">
        <v>42628</v>
      </c>
      <c r="G2287" s="2" t="s">
        <v>31</v>
      </c>
      <c r="H2287" s="2" t="s">
        <v>32</v>
      </c>
      <c r="I2287" s="3">
        <v>43275.779449108799</v>
      </c>
      <c r="J2287" s="1">
        <f t="shared" si="32"/>
        <v>43275</v>
      </c>
      <c r="K2287" s="2" t="s">
        <v>21</v>
      </c>
      <c r="L2287" s="13" t="s">
        <v>4842</v>
      </c>
      <c r="M2287" s="2"/>
      <c r="N2287" s="2">
        <v>0</v>
      </c>
      <c r="O2287" s="26">
        <v>0</v>
      </c>
      <c r="W2287" s="3">
        <v>43275.777972835647</v>
      </c>
      <c r="X2287" s="2" t="s">
        <v>4843</v>
      </c>
      <c r="Y2287" s="4" t="s">
        <v>22</v>
      </c>
      <c r="Z2287" s="2" t="s">
        <v>22</v>
      </c>
      <c r="AA2287" s="2" t="s">
        <v>22</v>
      </c>
    </row>
    <row r="2288" spans="1:27">
      <c r="A2288" s="2">
        <v>201801196</v>
      </c>
      <c r="B2288" s="2" t="s">
        <v>3923</v>
      </c>
      <c r="C2288" s="2" t="s">
        <v>233</v>
      </c>
      <c r="D2288" s="2">
        <v>119</v>
      </c>
      <c r="E2288" s="2" t="s">
        <v>70</v>
      </c>
      <c r="F2288" s="3">
        <v>41815</v>
      </c>
      <c r="G2288" s="2" t="s">
        <v>71</v>
      </c>
      <c r="H2288" s="2" t="s">
        <v>72</v>
      </c>
      <c r="I2288" s="3">
        <v>43276.523510185187</v>
      </c>
      <c r="J2288" s="1">
        <f t="shared" si="32"/>
        <v>43276</v>
      </c>
      <c r="K2288" s="2" t="s">
        <v>21</v>
      </c>
      <c r="L2288" s="13" t="s">
        <v>1090</v>
      </c>
      <c r="M2288" s="2"/>
      <c r="N2288" s="2" t="s">
        <v>4682</v>
      </c>
      <c r="W2288" s="3">
        <v>43276.654782604164</v>
      </c>
      <c r="X2288" s="2" t="s">
        <v>4844</v>
      </c>
      <c r="Y2288" s="4" t="s">
        <v>22</v>
      </c>
      <c r="Z2288" s="2" t="s">
        <v>22</v>
      </c>
      <c r="AA2288" s="2" t="s">
        <v>22</v>
      </c>
    </row>
    <row r="2289" spans="1:27">
      <c r="A2289" s="2">
        <v>201801200</v>
      </c>
      <c r="B2289" s="2" t="s">
        <v>4845</v>
      </c>
      <c r="C2289" s="2" t="s">
        <v>4846</v>
      </c>
      <c r="D2289" s="2">
        <v>128</v>
      </c>
      <c r="E2289" s="2" t="s">
        <v>464</v>
      </c>
      <c r="F2289" s="3">
        <v>43095</v>
      </c>
      <c r="G2289" s="2" t="s">
        <v>71</v>
      </c>
      <c r="H2289" s="2" t="s">
        <v>72</v>
      </c>
      <c r="I2289" s="3">
        <v>43489.829813229167</v>
      </c>
      <c r="J2289" s="1">
        <f t="shared" si="32"/>
        <v>43489</v>
      </c>
      <c r="K2289" s="2" t="s">
        <v>21</v>
      </c>
      <c r="L2289" s="13">
        <v>2255</v>
      </c>
      <c r="M2289" s="2"/>
      <c r="N2289" s="2">
        <v>25</v>
      </c>
      <c r="O2289" s="26">
        <v>25</v>
      </c>
      <c r="W2289" s="3">
        <v>43489.828866087963</v>
      </c>
      <c r="X2289" s="2" t="s">
        <v>4847</v>
      </c>
      <c r="Y2289" s="4" t="s">
        <v>22</v>
      </c>
      <c r="Z2289" s="2" t="s">
        <v>22</v>
      </c>
      <c r="AA2289" s="2" t="s">
        <v>22</v>
      </c>
    </row>
    <row r="2290" spans="1:27">
      <c r="A2290" s="2">
        <v>201801206</v>
      </c>
      <c r="B2290" s="2" t="s">
        <v>4848</v>
      </c>
      <c r="C2290" s="2" t="s">
        <v>69</v>
      </c>
      <c r="D2290" s="2">
        <v>125</v>
      </c>
      <c r="E2290" s="2" t="s">
        <v>18</v>
      </c>
      <c r="F2290" s="3">
        <v>42882</v>
      </c>
      <c r="G2290" s="2" t="s">
        <v>71</v>
      </c>
      <c r="H2290" s="2" t="s">
        <v>72</v>
      </c>
      <c r="I2290" s="3">
        <v>43278.82517758102</v>
      </c>
      <c r="J2290" s="1">
        <f t="shared" si="32"/>
        <v>43278</v>
      </c>
      <c r="K2290" s="2" t="s">
        <v>21</v>
      </c>
      <c r="L2290" s="13">
        <v>2046</v>
      </c>
      <c r="M2290" s="2"/>
      <c r="N2290" s="2">
        <v>25</v>
      </c>
      <c r="O2290" s="26">
        <v>25</v>
      </c>
      <c r="W2290" s="3">
        <v>43278.821092824073</v>
      </c>
      <c r="X2290" s="2" t="s">
        <v>4849</v>
      </c>
      <c r="Y2290" s="4" t="s">
        <v>22</v>
      </c>
      <c r="Z2290" s="2" t="s">
        <v>22</v>
      </c>
      <c r="AA2290" s="2" t="s">
        <v>22</v>
      </c>
    </row>
    <row r="2291" spans="1:27">
      <c r="A2291" s="2">
        <v>201801208</v>
      </c>
      <c r="B2291" s="2" t="s">
        <v>42</v>
      </c>
      <c r="C2291" s="2" t="s">
        <v>4850</v>
      </c>
      <c r="D2291" s="2">
        <v>130</v>
      </c>
      <c r="E2291" s="2" t="s">
        <v>35</v>
      </c>
      <c r="F2291" s="3">
        <v>42732</v>
      </c>
      <c r="G2291" s="2" t="s">
        <v>19</v>
      </c>
      <c r="H2291" s="2" t="s">
        <v>20</v>
      </c>
      <c r="I2291" s="3">
        <v>43279.115257291669</v>
      </c>
      <c r="J2291" s="1">
        <f t="shared" si="32"/>
        <v>43279</v>
      </c>
      <c r="K2291" s="2" t="s">
        <v>21</v>
      </c>
      <c r="L2291" s="13">
        <v>2073</v>
      </c>
      <c r="M2291" s="2"/>
      <c r="N2291" s="2">
        <v>1</v>
      </c>
      <c r="O2291" s="26">
        <v>1</v>
      </c>
      <c r="W2291" s="3">
        <v>43279.114788310188</v>
      </c>
      <c r="X2291" s="2" t="s">
        <v>4851</v>
      </c>
      <c r="Y2291" s="4" t="s">
        <v>22</v>
      </c>
      <c r="Z2291" s="2" t="s">
        <v>22</v>
      </c>
      <c r="AA2291" s="2" t="s">
        <v>22</v>
      </c>
    </row>
    <row r="2292" spans="1:27">
      <c r="A2292" s="2">
        <v>201801217</v>
      </c>
      <c r="B2292" s="2" t="s">
        <v>4696</v>
      </c>
      <c r="C2292" s="2" t="s">
        <v>4852</v>
      </c>
      <c r="D2292" s="2">
        <v>126</v>
      </c>
      <c r="E2292" s="2" t="s">
        <v>95</v>
      </c>
      <c r="F2292" s="3">
        <v>40358</v>
      </c>
      <c r="G2292" s="2" t="s">
        <v>36</v>
      </c>
      <c r="H2292" s="2" t="s">
        <v>37</v>
      </c>
      <c r="I2292" s="3">
        <v>43280.705727777779</v>
      </c>
      <c r="J2292" s="1">
        <f t="shared" ref="J2292:J2355" si="33">ROUNDDOWN(I2292,0)</f>
        <v>43280</v>
      </c>
      <c r="K2292" s="2" t="s">
        <v>21</v>
      </c>
      <c r="L2292" s="13" t="s">
        <v>4674</v>
      </c>
      <c r="M2292" s="2"/>
      <c r="N2292" s="2" t="s">
        <v>4853</v>
      </c>
      <c r="O2292" s="26">
        <v>0</v>
      </c>
      <c r="W2292" s="3">
        <v>43280.700611377317</v>
      </c>
      <c r="X2292" s="2" t="s">
        <v>4854</v>
      </c>
      <c r="Y2292" s="4" t="s">
        <v>22</v>
      </c>
      <c r="Z2292" s="2" t="s">
        <v>22</v>
      </c>
      <c r="AA2292" s="2" t="s">
        <v>22</v>
      </c>
    </row>
    <row r="2293" spans="1:27">
      <c r="A2293" s="2">
        <v>201801224</v>
      </c>
      <c r="B2293" s="2" t="s">
        <v>4855</v>
      </c>
      <c r="C2293" s="2" t="s">
        <v>518</v>
      </c>
      <c r="D2293" s="2">
        <v>123</v>
      </c>
      <c r="E2293" s="2" t="s">
        <v>62</v>
      </c>
      <c r="F2293" s="3">
        <v>42916</v>
      </c>
      <c r="G2293" s="2" t="s">
        <v>71</v>
      </c>
      <c r="H2293" s="2" t="s">
        <v>72</v>
      </c>
      <c r="I2293" s="3">
        <v>43281.520850000001</v>
      </c>
      <c r="J2293" s="1">
        <f t="shared" si="33"/>
        <v>43281</v>
      </c>
      <c r="K2293" s="2" t="s">
        <v>21</v>
      </c>
      <c r="L2293" s="13" t="s">
        <v>4856</v>
      </c>
      <c r="M2293" s="2"/>
      <c r="N2293" s="2" t="s">
        <v>4857</v>
      </c>
      <c r="O2293" s="26">
        <v>4</v>
      </c>
      <c r="P2293" s="26">
        <v>14</v>
      </c>
      <c r="Q2293" s="26">
        <v>51</v>
      </c>
      <c r="W2293" s="3">
        <v>43281.524292824077</v>
      </c>
      <c r="X2293" s="2" t="s">
        <v>4858</v>
      </c>
      <c r="Y2293" s="4" t="s">
        <v>22</v>
      </c>
      <c r="Z2293" s="2" t="s">
        <v>22</v>
      </c>
      <c r="AA2293" s="2" t="s">
        <v>22</v>
      </c>
    </row>
    <row r="2294" spans="1:27">
      <c r="A2294" s="2">
        <v>201801233</v>
      </c>
      <c r="B2294" s="2" t="s">
        <v>4859</v>
      </c>
      <c r="C2294" s="2" t="s">
        <v>4860</v>
      </c>
      <c r="D2294" s="2">
        <v>91</v>
      </c>
      <c r="E2294" s="2" t="s">
        <v>28</v>
      </c>
      <c r="F2294" s="3">
        <v>43178</v>
      </c>
      <c r="G2294" s="2" t="s">
        <v>31</v>
      </c>
      <c r="H2294" s="2" t="s">
        <v>32</v>
      </c>
      <c r="I2294" s="3">
        <v>43455.379225810182</v>
      </c>
      <c r="J2294" s="1">
        <f t="shared" si="33"/>
        <v>43455</v>
      </c>
      <c r="K2294" s="2" t="s">
        <v>21</v>
      </c>
      <c r="L2294" s="13" t="s">
        <v>4697</v>
      </c>
      <c r="M2294" s="2"/>
      <c r="N2294" s="2" t="s">
        <v>4861</v>
      </c>
      <c r="O2294" s="26">
        <v>34</v>
      </c>
      <c r="P2294" s="26">
        <v>0</v>
      </c>
      <c r="W2294" s="3">
        <v>43455.368059837965</v>
      </c>
      <c r="X2294" s="2" t="s">
        <v>4862</v>
      </c>
      <c r="Y2294" s="4" t="s">
        <v>22</v>
      </c>
      <c r="Z2294" s="2" t="s">
        <v>22</v>
      </c>
      <c r="AA2294" s="2" t="s">
        <v>22</v>
      </c>
    </row>
    <row r="2295" spans="1:27">
      <c r="A2295" s="2">
        <v>201801241</v>
      </c>
      <c r="B2295" s="2" t="s">
        <v>4863</v>
      </c>
      <c r="C2295" s="2" t="s">
        <v>1358</v>
      </c>
      <c r="D2295" s="2">
        <v>125</v>
      </c>
      <c r="E2295" s="2" t="s">
        <v>18</v>
      </c>
      <c r="F2295" s="3">
        <v>43040</v>
      </c>
      <c r="G2295" s="2" t="s">
        <v>36</v>
      </c>
      <c r="H2295" s="2" t="s">
        <v>37</v>
      </c>
      <c r="I2295" s="3">
        <v>43288.523089814815</v>
      </c>
      <c r="J2295" s="1">
        <f t="shared" si="33"/>
        <v>43288</v>
      </c>
      <c r="K2295" s="2" t="s">
        <v>21</v>
      </c>
      <c r="L2295" s="13" t="s">
        <v>4864</v>
      </c>
      <c r="M2295" s="2"/>
      <c r="N2295" s="2" t="s">
        <v>4865</v>
      </c>
      <c r="W2295" s="3">
        <v>43288.519496412038</v>
      </c>
      <c r="X2295" s="2" t="s">
        <v>4866</v>
      </c>
      <c r="Y2295" s="4" t="s">
        <v>22</v>
      </c>
      <c r="Z2295" s="2" t="s">
        <v>22</v>
      </c>
      <c r="AA2295" s="2" t="s">
        <v>22</v>
      </c>
    </row>
    <row r="2296" spans="1:27">
      <c r="A2296" s="2">
        <v>201801263</v>
      </c>
      <c r="B2296" s="2" t="s">
        <v>836</v>
      </c>
      <c r="C2296" s="2" t="s">
        <v>347</v>
      </c>
      <c r="D2296" s="2">
        <v>508</v>
      </c>
      <c r="E2296" s="2" t="s">
        <v>147</v>
      </c>
      <c r="F2296" s="3">
        <v>41094</v>
      </c>
      <c r="G2296" s="2" t="s">
        <v>36</v>
      </c>
      <c r="H2296" s="2" t="s">
        <v>37</v>
      </c>
      <c r="I2296" s="3">
        <v>43285.756803240743</v>
      </c>
      <c r="J2296" s="1">
        <f t="shared" si="33"/>
        <v>43285</v>
      </c>
      <c r="K2296" s="2" t="s">
        <v>21</v>
      </c>
      <c r="L2296" s="13">
        <v>2087</v>
      </c>
      <c r="M2296" s="2"/>
      <c r="N2296" s="2" t="s">
        <v>4867</v>
      </c>
      <c r="O2296" s="26">
        <v>1</v>
      </c>
      <c r="P2296" s="26">
        <v>21</v>
      </c>
      <c r="Q2296" s="26">
        <v>28</v>
      </c>
      <c r="W2296" s="3">
        <v>43285.686618252315</v>
      </c>
      <c r="X2296" s="2" t="s">
        <v>4868</v>
      </c>
      <c r="Y2296" s="4" t="s">
        <v>22</v>
      </c>
      <c r="Z2296" s="2" t="s">
        <v>22</v>
      </c>
      <c r="AA2296" s="2" t="s">
        <v>22</v>
      </c>
    </row>
    <row r="2297" spans="1:27">
      <c r="A2297" s="2">
        <v>201801264</v>
      </c>
      <c r="B2297" s="2" t="s">
        <v>4869</v>
      </c>
      <c r="C2297" s="2" t="s">
        <v>368</v>
      </c>
      <c r="D2297" s="2">
        <v>90</v>
      </c>
      <c r="E2297" s="2" t="s">
        <v>396</v>
      </c>
      <c r="F2297" s="3">
        <v>43040</v>
      </c>
      <c r="G2297" s="2" t="s">
        <v>71</v>
      </c>
      <c r="H2297" s="2" t="s">
        <v>72</v>
      </c>
      <c r="I2297" s="3">
        <v>43285.902863229167</v>
      </c>
      <c r="J2297" s="1">
        <f t="shared" si="33"/>
        <v>43285</v>
      </c>
      <c r="K2297" s="2" t="s">
        <v>21</v>
      </c>
      <c r="L2297" s="13" t="s">
        <v>4870</v>
      </c>
      <c r="M2297" s="2"/>
      <c r="N2297" s="2">
        <v>51</v>
      </c>
      <c r="O2297" s="26">
        <v>51</v>
      </c>
      <c r="W2297" s="3">
        <v>43285.899856516204</v>
      </c>
      <c r="X2297" s="2" t="s">
        <v>4871</v>
      </c>
      <c r="Y2297" s="4" t="s">
        <v>22</v>
      </c>
      <c r="Z2297" s="2" t="s">
        <v>22</v>
      </c>
      <c r="AA2297" s="2" t="s">
        <v>22</v>
      </c>
    </row>
    <row r="2298" spans="1:27">
      <c r="A2298" s="2">
        <v>201801273</v>
      </c>
      <c r="B2298" s="2" t="s">
        <v>4872</v>
      </c>
      <c r="C2298" s="2" t="s">
        <v>2690</v>
      </c>
      <c r="D2298" s="2">
        <v>201</v>
      </c>
      <c r="E2298" s="2" t="s">
        <v>794</v>
      </c>
      <c r="F2298" s="3">
        <v>42892</v>
      </c>
      <c r="G2298" s="2" t="s">
        <v>36</v>
      </c>
      <c r="H2298" s="2" t="s">
        <v>37</v>
      </c>
      <c r="I2298" s="3">
        <v>43356.450305439816</v>
      </c>
      <c r="J2298" s="1">
        <f t="shared" si="33"/>
        <v>43356</v>
      </c>
      <c r="K2298" s="2" t="s">
        <v>21</v>
      </c>
      <c r="L2298" s="13">
        <v>2043</v>
      </c>
      <c r="M2298" s="2"/>
      <c r="N2298" s="2" t="s">
        <v>4873</v>
      </c>
      <c r="O2298" s="26">
        <v>2</v>
      </c>
      <c r="P2298" s="26">
        <v>42</v>
      </c>
      <c r="W2298" s="3">
        <v>43356.450305439816</v>
      </c>
      <c r="X2298" s="2" t="s">
        <v>4874</v>
      </c>
      <c r="Y2298" s="4" t="s">
        <v>22</v>
      </c>
      <c r="Z2298" s="2" t="s">
        <v>22</v>
      </c>
      <c r="AA2298" s="2" t="s">
        <v>22</v>
      </c>
    </row>
    <row r="2299" spans="1:27">
      <c r="A2299" s="2">
        <v>201801276</v>
      </c>
      <c r="B2299" s="2" t="s">
        <v>4875</v>
      </c>
      <c r="C2299" s="2" t="s">
        <v>569</v>
      </c>
      <c r="D2299" s="2">
        <v>125</v>
      </c>
      <c r="E2299" s="2" t="s">
        <v>18</v>
      </c>
      <c r="F2299" s="3">
        <v>41760</v>
      </c>
      <c r="G2299" s="2" t="s">
        <v>19</v>
      </c>
      <c r="H2299" s="2" t="s">
        <v>20</v>
      </c>
      <c r="I2299" s="3">
        <v>43288.431108993056</v>
      </c>
      <c r="J2299" s="1">
        <f t="shared" si="33"/>
        <v>43288</v>
      </c>
      <c r="K2299" s="2" t="s">
        <v>21</v>
      </c>
      <c r="L2299" s="13">
        <v>2240</v>
      </c>
      <c r="M2299" s="2"/>
      <c r="N2299" s="2" t="s">
        <v>4876</v>
      </c>
      <c r="O2299" s="26">
        <v>21</v>
      </c>
      <c r="P2299" s="26">
        <v>28</v>
      </c>
      <c r="Q2299" s="26">
        <v>221</v>
      </c>
      <c r="W2299" s="3">
        <v>43288.416219131941</v>
      </c>
      <c r="X2299" s="2" t="s">
        <v>4877</v>
      </c>
      <c r="Y2299" s="4" t="s">
        <v>22</v>
      </c>
      <c r="Z2299" s="2" t="s">
        <v>22</v>
      </c>
      <c r="AA2299" s="2" t="s">
        <v>22</v>
      </c>
    </row>
    <row r="2300" spans="1:27">
      <c r="A2300" s="2">
        <v>201801281</v>
      </c>
      <c r="B2300" s="2" t="s">
        <v>88</v>
      </c>
      <c r="C2300" s="2" t="s">
        <v>104</v>
      </c>
      <c r="D2300" s="2">
        <v>499</v>
      </c>
      <c r="E2300" s="2" t="s">
        <v>50</v>
      </c>
      <c r="F2300" s="3">
        <v>42922</v>
      </c>
      <c r="G2300" s="2" t="s">
        <v>36</v>
      </c>
      <c r="H2300" s="2" t="s">
        <v>37</v>
      </c>
      <c r="I2300" s="3">
        <v>43287.919563657408</v>
      </c>
      <c r="J2300" s="1">
        <f t="shared" si="33"/>
        <v>43287</v>
      </c>
      <c r="K2300" s="2" t="s">
        <v>21</v>
      </c>
      <c r="L2300" s="13">
        <v>2263</v>
      </c>
      <c r="M2300" s="2"/>
      <c r="N2300" s="2" t="s">
        <v>4878</v>
      </c>
      <c r="O2300" s="26">
        <v>21</v>
      </c>
      <c r="P2300" s="26">
        <v>28</v>
      </c>
      <c r="Q2300" s="26">
        <v>42</v>
      </c>
      <c r="W2300" s="3">
        <v>43287.919598645836</v>
      </c>
      <c r="X2300" s="2" t="s">
        <v>4879</v>
      </c>
      <c r="Y2300" s="4" t="s">
        <v>22</v>
      </c>
      <c r="Z2300" s="2" t="s">
        <v>22</v>
      </c>
      <c r="AA2300" s="2" t="s">
        <v>22</v>
      </c>
    </row>
    <row r="2301" spans="1:27">
      <c r="A2301" s="2">
        <v>201801290</v>
      </c>
      <c r="B2301" s="2" t="s">
        <v>4880</v>
      </c>
      <c r="C2301" s="2" t="s">
        <v>489</v>
      </c>
      <c r="D2301" s="2">
        <v>125</v>
      </c>
      <c r="E2301" s="2" t="s">
        <v>18</v>
      </c>
      <c r="F2301" s="3">
        <v>38906</v>
      </c>
      <c r="G2301" s="2" t="s">
        <v>36</v>
      </c>
      <c r="H2301" s="2" t="s">
        <v>37</v>
      </c>
      <c r="I2301" s="3">
        <v>43289.462399456017</v>
      </c>
      <c r="J2301" s="1">
        <f t="shared" si="33"/>
        <v>43289</v>
      </c>
      <c r="K2301" s="2" t="s">
        <v>21</v>
      </c>
      <c r="L2301" s="13">
        <v>2120</v>
      </c>
      <c r="M2301" s="2"/>
      <c r="N2301" s="2">
        <v>33</v>
      </c>
      <c r="O2301" s="26">
        <v>33</v>
      </c>
      <c r="W2301" s="3">
        <v>43289.461148229166</v>
      </c>
      <c r="X2301" s="2" t="s">
        <v>4881</v>
      </c>
      <c r="Y2301" s="4" t="s">
        <v>22</v>
      </c>
      <c r="Z2301" s="2" t="s">
        <v>22</v>
      </c>
      <c r="AA2301" s="2" t="s">
        <v>22</v>
      </c>
    </row>
    <row r="2302" spans="1:27">
      <c r="A2302" s="2">
        <v>201801291</v>
      </c>
      <c r="B2302" s="2" t="s">
        <v>4882</v>
      </c>
      <c r="C2302" s="2" t="s">
        <v>4883</v>
      </c>
      <c r="D2302" s="2">
        <v>128</v>
      </c>
      <c r="E2302" s="2" t="s">
        <v>464</v>
      </c>
      <c r="F2302" s="3">
        <v>42924</v>
      </c>
      <c r="G2302" s="2" t="s">
        <v>19</v>
      </c>
      <c r="H2302" s="2" t="s">
        <v>20</v>
      </c>
      <c r="I2302" s="3">
        <v>43289.466873726851</v>
      </c>
      <c r="J2302" s="1">
        <f t="shared" si="33"/>
        <v>43289</v>
      </c>
      <c r="K2302" s="2" t="s">
        <v>21</v>
      </c>
      <c r="L2302" s="13">
        <v>2043</v>
      </c>
      <c r="M2302" s="2"/>
      <c r="N2302" s="2" t="s">
        <v>4884</v>
      </c>
      <c r="O2302" s="26">
        <v>1</v>
      </c>
      <c r="P2302" s="26">
        <v>3</v>
      </c>
      <c r="W2302" s="3">
        <v>43289.464071909722</v>
      </c>
      <c r="X2302" s="2" t="s">
        <v>4885</v>
      </c>
      <c r="Y2302" s="4" t="s">
        <v>22</v>
      </c>
      <c r="Z2302" s="2" t="s">
        <v>22</v>
      </c>
      <c r="AA2302" s="2" t="s">
        <v>22</v>
      </c>
    </row>
    <row r="2303" spans="1:27">
      <c r="A2303" s="2">
        <v>201801296</v>
      </c>
      <c r="B2303" s="2" t="s">
        <v>4886</v>
      </c>
      <c r="C2303" s="2" t="s">
        <v>4887</v>
      </c>
      <c r="D2303" s="2">
        <v>131</v>
      </c>
      <c r="E2303" s="2" t="s">
        <v>40</v>
      </c>
      <c r="F2303" s="3">
        <v>40003</v>
      </c>
      <c r="G2303" s="2" t="s">
        <v>19</v>
      </c>
      <c r="H2303" s="2" t="s">
        <v>20</v>
      </c>
      <c r="I2303" s="3">
        <v>43357.391690127311</v>
      </c>
      <c r="J2303" s="1">
        <f t="shared" si="33"/>
        <v>43357</v>
      </c>
      <c r="K2303" s="2" t="s">
        <v>21</v>
      </c>
      <c r="L2303" s="13">
        <v>2043</v>
      </c>
      <c r="M2303" s="2"/>
      <c r="N2303" s="2">
        <v>1</v>
      </c>
      <c r="O2303" s="26">
        <v>1</v>
      </c>
      <c r="W2303" s="3">
        <v>43357.391017511574</v>
      </c>
      <c r="X2303" s="2" t="s">
        <v>4888</v>
      </c>
      <c r="Y2303" s="4" t="s">
        <v>22</v>
      </c>
      <c r="Z2303" s="2" t="s">
        <v>22</v>
      </c>
      <c r="AA2303" s="2" t="s">
        <v>22</v>
      </c>
    </row>
    <row r="2304" spans="1:27">
      <c r="A2304" s="2">
        <v>201801299</v>
      </c>
      <c r="B2304" s="2" t="s">
        <v>3610</v>
      </c>
      <c r="C2304" s="2" t="s">
        <v>1988</v>
      </c>
      <c r="D2304" s="2">
        <v>130</v>
      </c>
      <c r="E2304" s="2" t="s">
        <v>35</v>
      </c>
      <c r="F2304" s="3">
        <v>38907</v>
      </c>
      <c r="G2304" s="2" t="s">
        <v>71</v>
      </c>
      <c r="H2304" s="2" t="s">
        <v>72</v>
      </c>
      <c r="I2304" s="3">
        <v>43290.612115474534</v>
      </c>
      <c r="J2304" s="1">
        <f t="shared" si="33"/>
        <v>43290</v>
      </c>
      <c r="K2304" s="2" t="s">
        <v>21</v>
      </c>
      <c r="L2304" s="13">
        <v>2133</v>
      </c>
      <c r="M2304" s="2"/>
      <c r="N2304" s="2">
        <v>33</v>
      </c>
      <c r="O2304" s="26">
        <v>33</v>
      </c>
      <c r="W2304" s="3">
        <v>43290.611745335649</v>
      </c>
      <c r="X2304" s="2" t="s">
        <v>4889</v>
      </c>
      <c r="Y2304" s="4" t="s">
        <v>22</v>
      </c>
      <c r="Z2304" s="2" t="s">
        <v>22</v>
      </c>
      <c r="AA2304" s="2" t="s">
        <v>22</v>
      </c>
    </row>
    <row r="2305" spans="1:27">
      <c r="A2305" s="2">
        <v>201801301</v>
      </c>
      <c r="B2305" s="2" t="s">
        <v>4890</v>
      </c>
      <c r="C2305" s="2" t="s">
        <v>199</v>
      </c>
      <c r="D2305" s="2">
        <v>131</v>
      </c>
      <c r="E2305" s="2" t="s">
        <v>40</v>
      </c>
      <c r="F2305" s="3">
        <v>40368</v>
      </c>
      <c r="G2305" s="2" t="s">
        <v>36</v>
      </c>
      <c r="H2305" s="2" t="s">
        <v>37</v>
      </c>
      <c r="I2305" s="3">
        <v>43290.951222997683</v>
      </c>
      <c r="J2305" s="1">
        <f t="shared" si="33"/>
        <v>43290</v>
      </c>
      <c r="K2305" s="2" t="s">
        <v>21</v>
      </c>
      <c r="L2305" s="13">
        <v>2101</v>
      </c>
      <c r="M2305" s="2"/>
      <c r="N2305" s="2" t="s">
        <v>4891</v>
      </c>
      <c r="O2305" s="26">
        <v>21</v>
      </c>
      <c r="P2305" s="26">
        <v>24</v>
      </c>
      <c r="W2305" s="3">
        <v>43290.944705208334</v>
      </c>
      <c r="X2305" s="2" t="s">
        <v>4892</v>
      </c>
      <c r="Y2305" s="4" t="s">
        <v>22</v>
      </c>
      <c r="Z2305" s="2" t="s">
        <v>22</v>
      </c>
      <c r="AA2305" s="2" t="s">
        <v>22</v>
      </c>
    </row>
    <row r="2306" spans="1:27">
      <c r="A2306" s="2">
        <v>201801306</v>
      </c>
      <c r="B2306" s="2" t="s">
        <v>4893</v>
      </c>
      <c r="C2306" s="2" t="s">
        <v>4894</v>
      </c>
      <c r="D2306" s="2">
        <v>531</v>
      </c>
      <c r="E2306" s="2" t="s">
        <v>3427</v>
      </c>
      <c r="F2306" s="3">
        <v>41830</v>
      </c>
      <c r="G2306" s="2" t="s">
        <v>36</v>
      </c>
      <c r="H2306" s="2" t="s">
        <v>37</v>
      </c>
      <c r="I2306" s="3">
        <v>43291.593850462959</v>
      </c>
      <c r="J2306" s="1">
        <f t="shared" si="33"/>
        <v>43291</v>
      </c>
      <c r="K2306" s="2" t="s">
        <v>21</v>
      </c>
      <c r="L2306" s="13">
        <v>2004</v>
      </c>
      <c r="M2306" s="2"/>
      <c r="N2306" s="2" t="s">
        <v>4895</v>
      </c>
      <c r="O2306" s="26">
        <v>14</v>
      </c>
      <c r="P2306" s="26">
        <v>28</v>
      </c>
      <c r="W2306" s="3">
        <v>43291.579098645831</v>
      </c>
      <c r="X2306" s="2" t="s">
        <v>4896</v>
      </c>
      <c r="Y2306" s="4" t="s">
        <v>22</v>
      </c>
      <c r="Z2306" s="2" t="s">
        <v>22</v>
      </c>
      <c r="AA2306" s="2" t="s">
        <v>22</v>
      </c>
    </row>
    <row r="2307" spans="1:27">
      <c r="A2307" s="2">
        <v>201801310</v>
      </c>
      <c r="B2307" s="2" t="s">
        <v>4897</v>
      </c>
      <c r="C2307" s="2" t="s">
        <v>4898</v>
      </c>
      <c r="D2307" s="2">
        <v>125</v>
      </c>
      <c r="E2307" s="2" t="s">
        <v>18</v>
      </c>
      <c r="F2307" s="3">
        <v>42561</v>
      </c>
      <c r="G2307" s="2" t="s">
        <v>71</v>
      </c>
      <c r="H2307" s="2" t="s">
        <v>72</v>
      </c>
      <c r="I2307" s="3">
        <v>43330.154058912034</v>
      </c>
      <c r="J2307" s="1">
        <f t="shared" si="33"/>
        <v>43330</v>
      </c>
      <c r="K2307" s="2" t="s">
        <v>21</v>
      </c>
      <c r="L2307" s="13" t="s">
        <v>4674</v>
      </c>
      <c r="M2307" s="2"/>
      <c r="N2307" s="2" t="s">
        <v>4853</v>
      </c>
      <c r="O2307" s="26">
        <v>0</v>
      </c>
      <c r="W2307" s="3">
        <v>43330.148316747684</v>
      </c>
      <c r="X2307" s="2" t="s">
        <v>4899</v>
      </c>
      <c r="Y2307" s="4" t="s">
        <v>22</v>
      </c>
      <c r="Z2307" s="2" t="s">
        <v>22</v>
      </c>
      <c r="AA2307" s="2" t="s">
        <v>22</v>
      </c>
    </row>
    <row r="2308" spans="1:27">
      <c r="A2308" s="2">
        <v>201801330</v>
      </c>
      <c r="B2308" s="2" t="s">
        <v>2285</v>
      </c>
      <c r="C2308" s="2" t="s">
        <v>1358</v>
      </c>
      <c r="D2308" s="2">
        <v>128</v>
      </c>
      <c r="E2308" s="2" t="s">
        <v>464</v>
      </c>
      <c r="F2308" s="3">
        <v>43252</v>
      </c>
      <c r="G2308" s="2" t="s">
        <v>19</v>
      </c>
      <c r="H2308" s="2" t="s">
        <v>20</v>
      </c>
      <c r="I2308" s="3">
        <v>43551.437806793983</v>
      </c>
      <c r="J2308" s="1">
        <f t="shared" si="33"/>
        <v>43551</v>
      </c>
      <c r="K2308" s="2" t="s">
        <v>21</v>
      </c>
      <c r="L2308" s="13">
        <v>2082</v>
      </c>
      <c r="M2308" s="2"/>
      <c r="N2308" s="2">
        <v>1</v>
      </c>
      <c r="O2308" s="26">
        <v>1</v>
      </c>
      <c r="W2308" s="3">
        <v>43551.436586956021</v>
      </c>
      <c r="X2308" s="2" t="s">
        <v>4900</v>
      </c>
      <c r="Y2308" s="4" t="s">
        <v>22</v>
      </c>
      <c r="Z2308" s="2" t="s">
        <v>22</v>
      </c>
      <c r="AA2308" s="2" t="s">
        <v>22</v>
      </c>
    </row>
    <row r="2309" spans="1:27">
      <c r="A2309" s="2">
        <v>201801335</v>
      </c>
      <c r="B2309" s="2" t="s">
        <v>4901</v>
      </c>
      <c r="C2309" s="2" t="s">
        <v>4902</v>
      </c>
      <c r="D2309" s="2">
        <v>128</v>
      </c>
      <c r="E2309" s="2" t="s">
        <v>464</v>
      </c>
      <c r="F2309" s="3">
        <v>43083</v>
      </c>
      <c r="G2309" s="2" t="s">
        <v>71</v>
      </c>
      <c r="H2309" s="2" t="s">
        <v>72</v>
      </c>
      <c r="I2309" s="3">
        <v>43361.63136392361</v>
      </c>
      <c r="J2309" s="1">
        <f t="shared" si="33"/>
        <v>43361</v>
      </c>
      <c r="K2309" s="2" t="s">
        <v>21</v>
      </c>
      <c r="L2309" s="13">
        <v>2043</v>
      </c>
      <c r="M2309" s="2"/>
      <c r="N2309" s="2">
        <v>1</v>
      </c>
      <c r="O2309" s="26">
        <v>1</v>
      </c>
      <c r="W2309" s="3">
        <v>43361.627677546297</v>
      </c>
      <c r="X2309" s="2" t="s">
        <v>4903</v>
      </c>
      <c r="Y2309" s="4" t="s">
        <v>22</v>
      </c>
      <c r="Z2309" s="2" t="s">
        <v>22</v>
      </c>
      <c r="AA2309" s="2" t="s">
        <v>22</v>
      </c>
    </row>
    <row r="2310" spans="1:27">
      <c r="A2310" s="2">
        <v>201801347</v>
      </c>
      <c r="B2310" s="2" t="s">
        <v>4904</v>
      </c>
      <c r="C2310" s="2" t="s">
        <v>4905</v>
      </c>
      <c r="D2310" s="2">
        <v>599</v>
      </c>
      <c r="E2310" s="2" t="s">
        <v>50</v>
      </c>
      <c r="F2310" s="3">
        <v>43084</v>
      </c>
      <c r="G2310" s="2" t="s">
        <v>36</v>
      </c>
      <c r="H2310" s="2" t="s">
        <v>37</v>
      </c>
      <c r="I2310" s="3">
        <v>43296.62640616898</v>
      </c>
      <c r="J2310" s="1">
        <f t="shared" si="33"/>
        <v>43296</v>
      </c>
      <c r="K2310" s="2" t="s">
        <v>21</v>
      </c>
      <c r="L2310" s="13" t="s">
        <v>4864</v>
      </c>
      <c r="M2310" s="2"/>
      <c r="N2310" s="2" t="s">
        <v>4865</v>
      </c>
      <c r="W2310" s="3">
        <v>43296.62640616898</v>
      </c>
      <c r="X2310" s="2" t="s">
        <v>4906</v>
      </c>
      <c r="Y2310" s="4" t="s">
        <v>22</v>
      </c>
      <c r="Z2310" s="2" t="s">
        <v>22</v>
      </c>
      <c r="AA2310" s="2" t="s">
        <v>22</v>
      </c>
    </row>
    <row r="2311" spans="1:27">
      <c r="A2311" s="2">
        <v>201801355</v>
      </c>
      <c r="B2311" s="2" t="s">
        <v>4907</v>
      </c>
      <c r="C2311" s="2" t="s">
        <v>4476</v>
      </c>
      <c r="D2311" s="2">
        <v>119</v>
      </c>
      <c r="E2311" s="2" t="s">
        <v>70</v>
      </c>
      <c r="F2311" s="3">
        <v>42994</v>
      </c>
      <c r="G2311" s="2" t="s">
        <v>71</v>
      </c>
      <c r="H2311" s="2" t="s">
        <v>72</v>
      </c>
      <c r="I2311" s="3">
        <v>43297.394844131944</v>
      </c>
      <c r="J2311" s="1">
        <f t="shared" si="33"/>
        <v>43297</v>
      </c>
      <c r="K2311" s="2" t="s">
        <v>21</v>
      </c>
      <c r="L2311" s="13">
        <v>2043</v>
      </c>
      <c r="M2311" s="2"/>
      <c r="N2311" s="2" t="s">
        <v>4908</v>
      </c>
      <c r="O2311" s="26">
        <v>4</v>
      </c>
      <c r="P2311" s="26">
        <v>42</v>
      </c>
      <c r="W2311" s="3">
        <v>43297.394844131944</v>
      </c>
      <c r="X2311" s="2" t="s">
        <v>4909</v>
      </c>
      <c r="Y2311" s="4" t="s">
        <v>22</v>
      </c>
      <c r="Z2311" s="2" t="s">
        <v>22</v>
      </c>
      <c r="AA2311" s="2" t="s">
        <v>22</v>
      </c>
    </row>
    <row r="2312" spans="1:27">
      <c r="A2312" s="2">
        <v>201801373</v>
      </c>
      <c r="B2312" s="2" t="s">
        <v>4910</v>
      </c>
      <c r="C2312" s="2" t="s">
        <v>2057</v>
      </c>
      <c r="D2312" s="2">
        <v>304</v>
      </c>
      <c r="E2312" s="2" t="s">
        <v>154</v>
      </c>
      <c r="F2312" s="3">
        <v>43110</v>
      </c>
      <c r="G2312" s="2" t="s">
        <v>19</v>
      </c>
      <c r="H2312" s="2" t="s">
        <v>20</v>
      </c>
      <c r="I2312" s="3">
        <v>43299.875081018516</v>
      </c>
      <c r="J2312" s="1">
        <f t="shared" si="33"/>
        <v>43299</v>
      </c>
      <c r="K2312" s="2" t="s">
        <v>21</v>
      </c>
      <c r="L2312" s="13">
        <v>2046</v>
      </c>
      <c r="M2312" s="2"/>
      <c r="N2312" s="2">
        <v>25</v>
      </c>
      <c r="O2312" s="26">
        <v>25</v>
      </c>
      <c r="W2312" s="3">
        <v>43299.8708625</v>
      </c>
      <c r="X2312" s="2" t="s">
        <v>4911</v>
      </c>
      <c r="Y2312" s="4" t="s">
        <v>22</v>
      </c>
      <c r="Z2312" s="2" t="s">
        <v>22</v>
      </c>
      <c r="AA2312" s="2" t="s">
        <v>22</v>
      </c>
    </row>
    <row r="2313" spans="1:27">
      <c r="A2313" s="2">
        <v>201801374</v>
      </c>
      <c r="B2313" s="2" t="s">
        <v>4912</v>
      </c>
      <c r="C2313" s="2" t="s">
        <v>199</v>
      </c>
      <c r="D2313" s="2">
        <v>125</v>
      </c>
      <c r="E2313" s="2" t="s">
        <v>18</v>
      </c>
      <c r="F2313" s="3">
        <v>41109</v>
      </c>
      <c r="G2313" s="2" t="s">
        <v>36</v>
      </c>
      <c r="H2313" s="2" t="s">
        <v>37</v>
      </c>
      <c r="I2313" s="3">
        <v>43300.023570451391</v>
      </c>
      <c r="J2313" s="1">
        <f t="shared" si="33"/>
        <v>43300</v>
      </c>
      <c r="K2313" s="2" t="s">
        <v>21</v>
      </c>
      <c r="L2313" s="13">
        <v>2060</v>
      </c>
      <c r="M2313" s="2"/>
      <c r="N2313" s="2" t="s">
        <v>4913</v>
      </c>
      <c r="O2313" s="26">
        <v>1</v>
      </c>
      <c r="W2313" s="3">
        <v>43300.023246608798</v>
      </c>
      <c r="X2313" s="2" t="s">
        <v>4914</v>
      </c>
      <c r="Y2313" s="4" t="s">
        <v>22</v>
      </c>
      <c r="Z2313" s="2" t="s">
        <v>22</v>
      </c>
      <c r="AA2313" s="2" t="s">
        <v>22</v>
      </c>
    </row>
    <row r="2314" spans="1:27">
      <c r="A2314" s="2">
        <v>201801376</v>
      </c>
      <c r="B2314" s="2" t="s">
        <v>4915</v>
      </c>
      <c r="C2314" s="2" t="s">
        <v>1829</v>
      </c>
      <c r="D2314" s="2">
        <v>14</v>
      </c>
      <c r="E2314" s="2" t="s">
        <v>1870</v>
      </c>
      <c r="F2314" s="3">
        <v>42570</v>
      </c>
      <c r="G2314" s="2" t="s">
        <v>31</v>
      </c>
      <c r="H2314" s="2" t="s">
        <v>32</v>
      </c>
      <c r="I2314" s="3">
        <v>43300.335505821757</v>
      </c>
      <c r="J2314" s="1">
        <f t="shared" si="33"/>
        <v>43300</v>
      </c>
      <c r="K2314" s="2" t="s">
        <v>21</v>
      </c>
      <c r="L2314" s="13">
        <v>2273</v>
      </c>
      <c r="M2314" s="2">
        <v>2122</v>
      </c>
      <c r="N2314" s="2">
        <v>15</v>
      </c>
      <c r="O2314" s="26">
        <v>15</v>
      </c>
      <c r="W2314" s="3">
        <v>43300.310904282407</v>
      </c>
      <c r="X2314" s="2" t="s">
        <v>4916</v>
      </c>
      <c r="Y2314" s="4" t="s">
        <v>22</v>
      </c>
      <c r="Z2314" s="2" t="s">
        <v>22</v>
      </c>
      <c r="AA2314" s="2" t="s">
        <v>22</v>
      </c>
    </row>
    <row r="2315" spans="1:27">
      <c r="A2315" s="2">
        <v>201801377</v>
      </c>
      <c r="B2315" s="2" t="s">
        <v>4917</v>
      </c>
      <c r="C2315" s="2" t="s">
        <v>4918</v>
      </c>
      <c r="D2315" s="2">
        <v>505</v>
      </c>
      <c r="E2315" s="2" t="s">
        <v>4919</v>
      </c>
      <c r="F2315" s="3">
        <v>42997</v>
      </c>
      <c r="G2315" s="2" t="s">
        <v>31</v>
      </c>
      <c r="H2315" s="2" t="s">
        <v>32</v>
      </c>
      <c r="I2315" s="3">
        <v>43393.652602546295</v>
      </c>
      <c r="J2315" s="1">
        <f t="shared" si="33"/>
        <v>43393</v>
      </c>
      <c r="K2315" s="2" t="s">
        <v>21</v>
      </c>
      <c r="L2315" s="13">
        <v>2087</v>
      </c>
      <c r="M2315" s="2"/>
      <c r="N2315" s="2" t="s">
        <v>4690</v>
      </c>
      <c r="O2315" s="26">
        <v>21</v>
      </c>
      <c r="P2315" s="26">
        <v>28</v>
      </c>
      <c r="W2315" s="3">
        <v>43393.644496840279</v>
      </c>
      <c r="X2315" s="2" t="s">
        <v>4920</v>
      </c>
      <c r="Y2315" s="4" t="s">
        <v>22</v>
      </c>
      <c r="Z2315" s="2" t="s">
        <v>22</v>
      </c>
      <c r="AA2315" s="2" t="s">
        <v>22</v>
      </c>
    </row>
    <row r="2316" spans="1:27">
      <c r="A2316" s="2">
        <v>201801387</v>
      </c>
      <c r="B2316" s="2" t="s">
        <v>4921</v>
      </c>
      <c r="C2316" s="2" t="s">
        <v>4922</v>
      </c>
      <c r="D2316" s="2">
        <v>539</v>
      </c>
      <c r="E2316" s="2" t="s">
        <v>2560</v>
      </c>
      <c r="F2316" s="3">
        <v>40744</v>
      </c>
      <c r="G2316" s="2" t="s">
        <v>19</v>
      </c>
      <c r="H2316" s="2" t="s">
        <v>20</v>
      </c>
      <c r="I2316" s="3">
        <v>43301.620394560188</v>
      </c>
      <c r="J2316" s="1">
        <f t="shared" si="33"/>
        <v>43301</v>
      </c>
      <c r="K2316" s="2" t="s">
        <v>21</v>
      </c>
      <c r="L2316" s="13">
        <v>2091</v>
      </c>
      <c r="M2316" s="2"/>
      <c r="N2316" s="2">
        <v>901</v>
      </c>
      <c r="O2316" s="26">
        <v>901</v>
      </c>
      <c r="W2316" s="3">
        <v>43301.620385844908</v>
      </c>
      <c r="X2316" s="2" t="s">
        <v>4923</v>
      </c>
      <c r="Y2316" s="4" t="s">
        <v>22</v>
      </c>
      <c r="Z2316" s="2" t="s">
        <v>22</v>
      </c>
      <c r="AA2316" s="2" t="s">
        <v>22</v>
      </c>
    </row>
    <row r="2317" spans="1:27">
      <c r="A2317" s="2">
        <v>201801393</v>
      </c>
      <c r="B2317" s="2" t="s">
        <v>4924</v>
      </c>
      <c r="C2317" s="2" t="s">
        <v>349</v>
      </c>
      <c r="D2317" s="2">
        <v>119</v>
      </c>
      <c r="E2317" s="2" t="s">
        <v>70</v>
      </c>
      <c r="F2317" s="3">
        <v>41306</v>
      </c>
      <c r="G2317" s="2" t="s">
        <v>36</v>
      </c>
      <c r="H2317" s="2" t="s">
        <v>37</v>
      </c>
      <c r="I2317" s="3">
        <v>43519.524991006947</v>
      </c>
      <c r="J2317" s="1">
        <f t="shared" si="33"/>
        <v>43519</v>
      </c>
      <c r="K2317" s="2" t="s">
        <v>21</v>
      </c>
      <c r="L2317" s="13">
        <v>2081</v>
      </c>
      <c r="M2317" s="2"/>
      <c r="N2317" s="2">
        <v>1</v>
      </c>
      <c r="O2317" s="26">
        <v>1</v>
      </c>
      <c r="W2317" s="3">
        <v>43519.498189548613</v>
      </c>
      <c r="X2317" s="2" t="s">
        <v>4925</v>
      </c>
      <c r="Y2317" s="4" t="s">
        <v>22</v>
      </c>
      <c r="Z2317" s="2" t="s">
        <v>22</v>
      </c>
      <c r="AA2317" s="2" t="s">
        <v>22</v>
      </c>
    </row>
    <row r="2318" spans="1:27">
      <c r="A2318" s="2">
        <v>201801397</v>
      </c>
      <c r="B2318" s="2" t="s">
        <v>4326</v>
      </c>
      <c r="C2318" s="2" t="s">
        <v>704</v>
      </c>
      <c r="D2318" s="2">
        <v>499</v>
      </c>
      <c r="E2318" s="2" t="s">
        <v>50</v>
      </c>
      <c r="F2318" s="3">
        <v>41841</v>
      </c>
      <c r="G2318" s="2" t="s">
        <v>19</v>
      </c>
      <c r="H2318" s="2" t="s">
        <v>20</v>
      </c>
      <c r="I2318" s="3">
        <v>43302.727907488428</v>
      </c>
      <c r="J2318" s="1">
        <f t="shared" si="33"/>
        <v>43302</v>
      </c>
      <c r="K2318" s="2" t="s">
        <v>21</v>
      </c>
      <c r="L2318" s="13">
        <v>2020</v>
      </c>
      <c r="M2318" s="2"/>
      <c r="N2318" s="2" t="s">
        <v>4865</v>
      </c>
      <c r="W2318" s="3">
        <v>43302.727405983795</v>
      </c>
      <c r="X2318" s="2" t="s">
        <v>4926</v>
      </c>
      <c r="Y2318" s="4" t="s">
        <v>22</v>
      </c>
      <c r="Z2318" s="2" t="s">
        <v>22</v>
      </c>
      <c r="AA2318" s="2" t="s">
        <v>22</v>
      </c>
    </row>
    <row r="2319" spans="1:27">
      <c r="A2319" s="2">
        <v>201801399</v>
      </c>
      <c r="B2319" s="2" t="s">
        <v>4927</v>
      </c>
      <c r="C2319" s="2" t="s">
        <v>566</v>
      </c>
      <c r="D2319" s="2">
        <v>500</v>
      </c>
      <c r="E2319" s="2" t="s">
        <v>162</v>
      </c>
      <c r="F2319" s="3">
        <v>42757</v>
      </c>
      <c r="G2319" s="2" t="s">
        <v>31</v>
      </c>
      <c r="H2319" s="2" t="s">
        <v>32</v>
      </c>
      <c r="I2319" s="3">
        <v>43303.418743668983</v>
      </c>
      <c r="J2319" s="1">
        <f t="shared" si="33"/>
        <v>43303</v>
      </c>
      <c r="K2319" s="2" t="s">
        <v>21</v>
      </c>
      <c r="L2319" s="13">
        <v>2170</v>
      </c>
      <c r="M2319" s="2"/>
      <c r="N2319" s="2" t="s">
        <v>4690</v>
      </c>
      <c r="O2319" s="26">
        <v>21</v>
      </c>
      <c r="P2319" s="26">
        <v>28</v>
      </c>
      <c r="W2319" s="3">
        <v>43303.418278969904</v>
      </c>
      <c r="X2319" s="2" t="s">
        <v>4928</v>
      </c>
      <c r="Y2319" s="4" t="s">
        <v>22</v>
      </c>
      <c r="Z2319" s="2" t="s">
        <v>22</v>
      </c>
      <c r="AA2319" s="2" t="s">
        <v>22</v>
      </c>
    </row>
    <row r="2320" spans="1:27">
      <c r="A2320" s="2">
        <v>201801404</v>
      </c>
      <c r="B2320" s="2" t="s">
        <v>4929</v>
      </c>
      <c r="C2320" s="2" t="s">
        <v>4702</v>
      </c>
      <c r="D2320" s="2">
        <v>131</v>
      </c>
      <c r="E2320" s="2" t="s">
        <v>40</v>
      </c>
      <c r="F2320" s="3">
        <v>40016</v>
      </c>
      <c r="G2320" s="2" t="s">
        <v>36</v>
      </c>
      <c r="H2320" s="2" t="s">
        <v>37</v>
      </c>
      <c r="I2320" s="3">
        <v>43303.890910844908</v>
      </c>
      <c r="J2320" s="1">
        <f t="shared" si="33"/>
        <v>43303</v>
      </c>
      <c r="K2320" s="2" t="s">
        <v>21</v>
      </c>
      <c r="L2320" s="13">
        <v>2082</v>
      </c>
      <c r="M2320" s="2"/>
      <c r="N2320" s="2">
        <v>42</v>
      </c>
      <c r="O2320" s="26">
        <v>42</v>
      </c>
      <c r="W2320" s="3">
        <v>43303.890901006947</v>
      </c>
      <c r="X2320" s="2" t="s">
        <v>4930</v>
      </c>
      <c r="Y2320" s="4" t="s">
        <v>22</v>
      </c>
      <c r="Z2320" s="2" t="s">
        <v>22</v>
      </c>
      <c r="AA2320" s="2" t="s">
        <v>22</v>
      </c>
    </row>
    <row r="2321" spans="1:27">
      <c r="A2321" s="2">
        <v>201801420</v>
      </c>
      <c r="B2321" s="2" t="s">
        <v>2007</v>
      </c>
      <c r="C2321" s="2" t="s">
        <v>489</v>
      </c>
      <c r="D2321" s="2">
        <v>499</v>
      </c>
      <c r="E2321" s="2" t="s">
        <v>50</v>
      </c>
      <c r="F2321" s="3">
        <v>39287</v>
      </c>
      <c r="G2321" s="2" t="s">
        <v>31</v>
      </c>
      <c r="H2321" s="2" t="s">
        <v>32</v>
      </c>
      <c r="I2321" s="3">
        <v>43305.806224189815</v>
      </c>
      <c r="J2321" s="1">
        <f t="shared" si="33"/>
        <v>43305</v>
      </c>
      <c r="K2321" s="2" t="s">
        <v>21</v>
      </c>
      <c r="L2321" s="13">
        <v>2046</v>
      </c>
      <c r="M2321" s="2">
        <v>2043</v>
      </c>
      <c r="N2321" s="2" t="s">
        <v>4931</v>
      </c>
      <c r="O2321" s="26">
        <v>1</v>
      </c>
      <c r="P2321" s="26">
        <v>14</v>
      </c>
      <c r="Q2321" s="26">
        <v>21</v>
      </c>
      <c r="W2321" s="3">
        <v>43305.80055983796</v>
      </c>
      <c r="X2321" s="2" t="s">
        <v>4932</v>
      </c>
      <c r="Y2321" s="4" t="s">
        <v>22</v>
      </c>
      <c r="Z2321" s="2" t="s">
        <v>22</v>
      </c>
      <c r="AA2321" s="2" t="s">
        <v>22</v>
      </c>
    </row>
    <row r="2322" spans="1:27">
      <c r="A2322" s="2">
        <v>201801422</v>
      </c>
      <c r="B2322" s="2" t="s">
        <v>4933</v>
      </c>
      <c r="C2322" s="2" t="s">
        <v>2084</v>
      </c>
      <c r="D2322" s="2">
        <v>119</v>
      </c>
      <c r="E2322" s="2" t="s">
        <v>70</v>
      </c>
      <c r="F2322" s="3">
        <v>42575</v>
      </c>
      <c r="G2322" s="2" t="s">
        <v>36</v>
      </c>
      <c r="H2322" s="2" t="s">
        <v>37</v>
      </c>
      <c r="I2322" s="3">
        <v>43305.892715393522</v>
      </c>
      <c r="J2322" s="1">
        <f t="shared" si="33"/>
        <v>43305</v>
      </c>
      <c r="K2322" s="2" t="s">
        <v>21</v>
      </c>
      <c r="L2322" s="13">
        <v>2046</v>
      </c>
      <c r="M2322" s="2"/>
      <c r="N2322" s="2">
        <v>25</v>
      </c>
      <c r="O2322" s="26">
        <v>25</v>
      </c>
      <c r="W2322" s="3">
        <v>43305.884595682874</v>
      </c>
      <c r="X2322" s="2" t="s">
        <v>4934</v>
      </c>
      <c r="Y2322" s="4" t="s">
        <v>22</v>
      </c>
      <c r="Z2322" s="2" t="s">
        <v>22</v>
      </c>
      <c r="AA2322" s="2" t="s">
        <v>22</v>
      </c>
    </row>
    <row r="2323" spans="1:27">
      <c r="A2323" s="2">
        <v>201801423</v>
      </c>
      <c r="B2323" s="2" t="s">
        <v>4935</v>
      </c>
      <c r="C2323" s="2" t="s">
        <v>594</v>
      </c>
      <c r="D2323" s="2">
        <v>508</v>
      </c>
      <c r="E2323" s="2" t="s">
        <v>147</v>
      </c>
      <c r="F2323" s="3">
        <v>42979</v>
      </c>
      <c r="G2323" s="2" t="s">
        <v>31</v>
      </c>
      <c r="H2323" s="2" t="s">
        <v>32</v>
      </c>
      <c r="I2323" s="3">
        <v>43305.906611921295</v>
      </c>
      <c r="J2323" s="1">
        <f t="shared" si="33"/>
        <v>43305</v>
      </c>
      <c r="K2323" s="2" t="s">
        <v>21</v>
      </c>
      <c r="L2323" s="13">
        <v>2031</v>
      </c>
      <c r="M2323" s="2"/>
      <c r="N2323" s="2">
        <v>14</v>
      </c>
      <c r="O2323" s="26">
        <v>14</v>
      </c>
      <c r="W2323" s="3">
        <v>43305.899669872684</v>
      </c>
      <c r="X2323" s="2" t="s">
        <v>4936</v>
      </c>
      <c r="Y2323" s="4" t="s">
        <v>22</v>
      </c>
      <c r="Z2323" s="2" t="s">
        <v>22</v>
      </c>
      <c r="AA2323" s="2" t="s">
        <v>22</v>
      </c>
    </row>
    <row r="2324" spans="1:27">
      <c r="A2324" s="2">
        <v>201801424</v>
      </c>
      <c r="B2324" s="2" t="s">
        <v>4937</v>
      </c>
      <c r="C2324" s="2" t="s">
        <v>47</v>
      </c>
      <c r="D2324" s="2">
        <v>131</v>
      </c>
      <c r="E2324" s="2" t="s">
        <v>40</v>
      </c>
      <c r="F2324" s="3">
        <v>38558</v>
      </c>
      <c r="G2324" s="2" t="s">
        <v>36</v>
      </c>
      <c r="H2324" s="2" t="s">
        <v>37</v>
      </c>
      <c r="I2324" s="3">
        <v>43306.129413310184</v>
      </c>
      <c r="J2324" s="1">
        <f t="shared" si="33"/>
        <v>43306</v>
      </c>
      <c r="K2324" s="2" t="s">
        <v>21</v>
      </c>
      <c r="L2324" s="13">
        <v>2082</v>
      </c>
      <c r="M2324" s="2"/>
      <c r="N2324" s="2" t="s">
        <v>4816</v>
      </c>
      <c r="O2324" s="26">
        <v>1</v>
      </c>
      <c r="P2324" s="26">
        <v>28</v>
      </c>
      <c r="W2324" s="3">
        <v>43306.128791319446</v>
      </c>
      <c r="X2324" s="2" t="s">
        <v>4938</v>
      </c>
      <c r="Y2324" s="4" t="s">
        <v>22</v>
      </c>
      <c r="Z2324" s="2" t="s">
        <v>22</v>
      </c>
      <c r="AA2324" s="2" t="s">
        <v>22</v>
      </c>
    </row>
    <row r="2325" spans="1:27">
      <c r="A2325" s="2">
        <v>201801431</v>
      </c>
      <c r="B2325" s="2" t="s">
        <v>4939</v>
      </c>
      <c r="C2325" s="2" t="s">
        <v>2762</v>
      </c>
      <c r="D2325" s="2">
        <v>131</v>
      </c>
      <c r="E2325" s="2" t="s">
        <v>40</v>
      </c>
      <c r="F2325" s="3">
        <v>42795</v>
      </c>
      <c r="G2325" s="2" t="s">
        <v>31</v>
      </c>
      <c r="H2325" s="2" t="s">
        <v>32</v>
      </c>
      <c r="I2325" s="3">
        <v>43307.619699733797</v>
      </c>
      <c r="J2325" s="1">
        <f t="shared" si="33"/>
        <v>43307</v>
      </c>
      <c r="K2325" s="2" t="s">
        <v>21</v>
      </c>
      <c r="L2325" s="13">
        <v>2283</v>
      </c>
      <c r="M2325" s="2"/>
      <c r="N2325" s="2">
        <v>1303</v>
      </c>
      <c r="O2325" s="26">
        <v>1303</v>
      </c>
      <c r="W2325" s="3">
        <v>43307.619080405093</v>
      </c>
      <c r="X2325" s="2" t="s">
        <v>4940</v>
      </c>
      <c r="Y2325" s="4" t="s">
        <v>22</v>
      </c>
      <c r="Z2325" s="2" t="s">
        <v>22</v>
      </c>
      <c r="AA2325" s="2" t="s">
        <v>22</v>
      </c>
    </row>
    <row r="2326" spans="1:27">
      <c r="A2326" s="2">
        <v>201801438</v>
      </c>
      <c r="B2326" s="2" t="s">
        <v>4941</v>
      </c>
      <c r="C2326" s="2" t="s">
        <v>413</v>
      </c>
      <c r="D2326" s="2">
        <v>119</v>
      </c>
      <c r="E2326" s="2" t="s">
        <v>70</v>
      </c>
      <c r="F2326" s="3">
        <v>42213</v>
      </c>
      <c r="G2326" s="2" t="s">
        <v>19</v>
      </c>
      <c r="H2326" s="2" t="s">
        <v>20</v>
      </c>
      <c r="I2326" s="3">
        <v>43309.604706712962</v>
      </c>
      <c r="J2326" s="1">
        <f t="shared" si="33"/>
        <v>43309</v>
      </c>
      <c r="K2326" s="2" t="s">
        <v>21</v>
      </c>
      <c r="L2326" s="13">
        <v>2020</v>
      </c>
      <c r="M2326" s="2"/>
      <c r="N2326" s="2">
        <v>5</v>
      </c>
      <c r="O2326" s="26">
        <v>5</v>
      </c>
      <c r="W2326" s="3">
        <v>43309.604706712962</v>
      </c>
      <c r="X2326" s="2" t="s">
        <v>4942</v>
      </c>
      <c r="Y2326" s="4" t="s">
        <v>22</v>
      </c>
      <c r="Z2326" s="2" t="s">
        <v>22</v>
      </c>
      <c r="AA2326" s="2" t="s">
        <v>22</v>
      </c>
    </row>
    <row r="2327" spans="1:27">
      <c r="A2327" s="2">
        <v>201801440</v>
      </c>
      <c r="B2327" s="2" t="s">
        <v>4943</v>
      </c>
      <c r="C2327" s="2" t="s">
        <v>2651</v>
      </c>
      <c r="D2327" s="2">
        <v>500</v>
      </c>
      <c r="E2327" s="2" t="s">
        <v>162</v>
      </c>
      <c r="F2327" s="3">
        <v>42461</v>
      </c>
      <c r="G2327" s="2" t="s">
        <v>36</v>
      </c>
      <c r="H2327" s="2" t="s">
        <v>37</v>
      </c>
      <c r="I2327" s="3">
        <v>43309.919862233794</v>
      </c>
      <c r="J2327" s="1">
        <f t="shared" si="33"/>
        <v>43309</v>
      </c>
      <c r="K2327" s="2" t="s">
        <v>21</v>
      </c>
      <c r="L2327" s="13">
        <v>2283</v>
      </c>
      <c r="M2327" s="2"/>
      <c r="N2327" s="2" t="s">
        <v>4944</v>
      </c>
      <c r="O2327" s="26">
        <v>14</v>
      </c>
      <c r="P2327" s="26">
        <v>21</v>
      </c>
      <c r="Q2327" s="26">
        <v>28</v>
      </c>
      <c r="W2327" s="3">
        <v>43309.911756215275</v>
      </c>
      <c r="X2327" s="2" t="s">
        <v>4945</v>
      </c>
      <c r="Y2327" s="4" t="s">
        <v>22</v>
      </c>
      <c r="Z2327" s="2" t="s">
        <v>22</v>
      </c>
      <c r="AA2327" s="2" t="s">
        <v>22</v>
      </c>
    </row>
    <row r="2328" spans="1:27">
      <c r="A2328" s="2">
        <v>201801443</v>
      </c>
      <c r="B2328" s="2" t="s">
        <v>247</v>
      </c>
      <c r="C2328" s="2" t="s">
        <v>4946</v>
      </c>
      <c r="D2328" s="2">
        <v>125</v>
      </c>
      <c r="E2328" s="2" t="s">
        <v>18</v>
      </c>
      <c r="F2328" s="3">
        <v>41484</v>
      </c>
      <c r="G2328" s="2" t="s">
        <v>36</v>
      </c>
      <c r="H2328" s="2" t="s">
        <v>37</v>
      </c>
      <c r="I2328" s="3">
        <v>43310.503686192133</v>
      </c>
      <c r="J2328" s="1">
        <f t="shared" si="33"/>
        <v>43310</v>
      </c>
      <c r="K2328" s="2" t="s">
        <v>21</v>
      </c>
      <c r="L2328" s="13"/>
      <c r="M2328" s="2"/>
      <c r="N2328" s="2"/>
      <c r="W2328" s="3">
        <v>43310.687735185187</v>
      </c>
      <c r="X2328" s="2" t="s">
        <v>4947</v>
      </c>
      <c r="Y2328" s="4" t="s">
        <v>22</v>
      </c>
      <c r="Z2328" s="2" t="s">
        <v>22</v>
      </c>
      <c r="AA2328" s="2" t="s">
        <v>22</v>
      </c>
    </row>
    <row r="2329" spans="1:27">
      <c r="A2329" s="2">
        <v>201801447</v>
      </c>
      <c r="B2329" s="2" t="s">
        <v>4948</v>
      </c>
      <c r="C2329" s="2" t="s">
        <v>4949</v>
      </c>
      <c r="D2329" s="2">
        <v>14</v>
      </c>
      <c r="E2329" s="2" t="s">
        <v>1870</v>
      </c>
      <c r="F2329" s="3">
        <v>43068</v>
      </c>
      <c r="G2329" s="2" t="s">
        <v>71</v>
      </c>
      <c r="H2329" s="2" t="s">
        <v>72</v>
      </c>
      <c r="I2329" s="3">
        <v>43459.374747187503</v>
      </c>
      <c r="J2329" s="1">
        <f t="shared" si="33"/>
        <v>43459</v>
      </c>
      <c r="K2329" s="2" t="s">
        <v>21</v>
      </c>
      <c r="L2329" s="13">
        <v>2020</v>
      </c>
      <c r="M2329" s="2"/>
      <c r="N2329" s="2" t="s">
        <v>4950</v>
      </c>
      <c r="O2329" s="26">
        <v>3</v>
      </c>
      <c r="P2329" s="26">
        <v>21</v>
      </c>
      <c r="W2329" s="3">
        <v>43459.374747187503</v>
      </c>
      <c r="X2329" s="2" t="s">
        <v>4951</v>
      </c>
      <c r="Y2329" s="4" t="s">
        <v>22</v>
      </c>
      <c r="Z2329" s="2" t="s">
        <v>22</v>
      </c>
      <c r="AA2329" s="2" t="s">
        <v>22</v>
      </c>
    </row>
    <row r="2330" spans="1:27">
      <c r="A2330" s="2">
        <v>201801453</v>
      </c>
      <c r="B2330" s="2" t="s">
        <v>4952</v>
      </c>
      <c r="C2330" s="2" t="s">
        <v>233</v>
      </c>
      <c r="D2330" s="2">
        <v>125</v>
      </c>
      <c r="E2330" s="2" t="s">
        <v>18</v>
      </c>
      <c r="F2330" s="3">
        <v>39413</v>
      </c>
      <c r="G2330" s="2" t="s">
        <v>19</v>
      </c>
      <c r="H2330" s="2" t="s">
        <v>20</v>
      </c>
      <c r="I2330" s="3">
        <v>43311.613706944445</v>
      </c>
      <c r="J2330" s="1">
        <f t="shared" si="33"/>
        <v>43311</v>
      </c>
      <c r="K2330" s="2" t="s">
        <v>21</v>
      </c>
      <c r="L2330" s="13"/>
      <c r="M2330" s="2"/>
      <c r="N2330" s="2">
        <v>41301</v>
      </c>
      <c r="O2330" s="26">
        <v>4</v>
      </c>
      <c r="P2330" s="26">
        <v>1301</v>
      </c>
      <c r="W2330" s="3">
        <v>43311.594633877314</v>
      </c>
      <c r="X2330" s="2" t="s">
        <v>4953</v>
      </c>
      <c r="Y2330" s="4" t="s">
        <v>22</v>
      </c>
      <c r="Z2330" s="2" t="s">
        <v>22</v>
      </c>
      <c r="AA2330" s="2" t="s">
        <v>22</v>
      </c>
    </row>
    <row r="2331" spans="1:27">
      <c r="A2331" s="2">
        <v>201801467</v>
      </c>
      <c r="B2331" s="2" t="s">
        <v>4954</v>
      </c>
      <c r="C2331" s="2" t="s">
        <v>374</v>
      </c>
      <c r="D2331" s="2">
        <v>125</v>
      </c>
      <c r="E2331" s="2" t="s">
        <v>18</v>
      </c>
      <c r="F2331" s="3">
        <v>41453</v>
      </c>
      <c r="G2331" s="2" t="s">
        <v>71</v>
      </c>
      <c r="H2331" s="2" t="s">
        <v>72</v>
      </c>
      <c r="I2331" s="3">
        <v>43312.903538506944</v>
      </c>
      <c r="J2331" s="1">
        <f t="shared" si="33"/>
        <v>43312</v>
      </c>
      <c r="K2331" s="2" t="s">
        <v>21</v>
      </c>
      <c r="L2331" s="13">
        <v>2087</v>
      </c>
      <c r="M2331" s="2">
        <v>2092</v>
      </c>
      <c r="N2331" s="2">
        <v>8</v>
      </c>
      <c r="O2331" s="26">
        <v>8</v>
      </c>
      <c r="W2331" s="3">
        <v>43312.886244131943</v>
      </c>
      <c r="X2331" s="2" t="s">
        <v>4955</v>
      </c>
      <c r="Y2331" s="4" t="s">
        <v>22</v>
      </c>
      <c r="Z2331" s="2" t="s">
        <v>22</v>
      </c>
      <c r="AA2331" s="2" t="s">
        <v>22</v>
      </c>
    </row>
    <row r="2332" spans="1:27">
      <c r="A2332" s="2">
        <v>201801468</v>
      </c>
      <c r="B2332" s="2" t="s">
        <v>4956</v>
      </c>
      <c r="C2332" s="2" t="s">
        <v>493</v>
      </c>
      <c r="D2332" s="2">
        <v>125</v>
      </c>
      <c r="E2332" s="2" t="s">
        <v>18</v>
      </c>
      <c r="F2332" s="3">
        <v>37287</v>
      </c>
      <c r="G2332" s="2" t="s">
        <v>19</v>
      </c>
      <c r="H2332" s="2" t="s">
        <v>20</v>
      </c>
      <c r="I2332" s="3">
        <v>43312.91417167824</v>
      </c>
      <c r="J2332" s="1">
        <f t="shared" si="33"/>
        <v>43312</v>
      </c>
      <c r="K2332" s="2" t="s">
        <v>21</v>
      </c>
      <c r="L2332" s="13">
        <v>2283</v>
      </c>
      <c r="M2332" s="2"/>
      <c r="N2332" s="2">
        <v>23</v>
      </c>
      <c r="O2332" s="26">
        <v>23</v>
      </c>
      <c r="W2332" s="3">
        <v>43312.920958483795</v>
      </c>
      <c r="X2332" s="2" t="s">
        <v>4957</v>
      </c>
      <c r="Y2332" s="4" t="s">
        <v>22</v>
      </c>
      <c r="Z2332" s="2" t="s">
        <v>22</v>
      </c>
      <c r="AA2332" s="2" t="s">
        <v>22</v>
      </c>
    </row>
    <row r="2333" spans="1:27">
      <c r="A2333" s="2">
        <v>201801473</v>
      </c>
      <c r="B2333" s="2" t="s">
        <v>4958</v>
      </c>
      <c r="C2333" s="2" t="s">
        <v>4959</v>
      </c>
      <c r="D2333" s="2">
        <v>121</v>
      </c>
      <c r="E2333" s="2" t="s">
        <v>2967</v>
      </c>
      <c r="F2333" s="3">
        <v>41852</v>
      </c>
      <c r="G2333" s="2" t="s">
        <v>36</v>
      </c>
      <c r="H2333" s="2" t="s">
        <v>37</v>
      </c>
      <c r="I2333" s="3">
        <v>43313.667132951392</v>
      </c>
      <c r="J2333" s="1">
        <f t="shared" si="33"/>
        <v>43313</v>
      </c>
      <c r="K2333" s="2" t="s">
        <v>21</v>
      </c>
      <c r="L2333" s="13"/>
      <c r="M2333" s="2"/>
      <c r="N2333" s="2" t="s">
        <v>1043</v>
      </c>
      <c r="W2333" s="3">
        <v>43313.66514892361</v>
      </c>
      <c r="X2333" s="2" t="s">
        <v>4960</v>
      </c>
      <c r="Y2333" s="4" t="s">
        <v>22</v>
      </c>
      <c r="Z2333" s="2" t="s">
        <v>22</v>
      </c>
      <c r="AA2333" s="2" t="s">
        <v>22</v>
      </c>
    </row>
    <row r="2334" spans="1:27">
      <c r="A2334" s="2">
        <v>201801478</v>
      </c>
      <c r="B2334" s="2" t="s">
        <v>4961</v>
      </c>
      <c r="C2334" s="2" t="s">
        <v>104</v>
      </c>
      <c r="D2334" s="2">
        <v>119</v>
      </c>
      <c r="E2334" s="2" t="s">
        <v>70</v>
      </c>
      <c r="F2334" s="3">
        <v>39755</v>
      </c>
      <c r="G2334" s="2" t="s">
        <v>71</v>
      </c>
      <c r="H2334" s="2" t="s">
        <v>72</v>
      </c>
      <c r="I2334" s="3">
        <v>43314.489686574074</v>
      </c>
      <c r="J2334" s="1">
        <f t="shared" si="33"/>
        <v>43314</v>
      </c>
      <c r="K2334" s="2" t="s">
        <v>21</v>
      </c>
      <c r="L2334" s="13">
        <v>2101</v>
      </c>
      <c r="M2334" s="2"/>
      <c r="N2334" s="2" t="s">
        <v>1085</v>
      </c>
      <c r="O2334" s="26">
        <v>1</v>
      </c>
      <c r="P2334" s="26">
        <v>2</v>
      </c>
      <c r="Q2334" s="26">
        <v>21</v>
      </c>
      <c r="W2334" s="3">
        <v>43314.456580057871</v>
      </c>
      <c r="X2334" s="2" t="s">
        <v>4962</v>
      </c>
      <c r="Y2334" s="4" t="s">
        <v>22</v>
      </c>
      <c r="Z2334" s="2" t="s">
        <v>22</v>
      </c>
      <c r="AA2334" s="2" t="s">
        <v>22</v>
      </c>
    </row>
    <row r="2335" spans="1:27">
      <c r="A2335" s="2">
        <v>201801480</v>
      </c>
      <c r="B2335" s="2" t="s">
        <v>4963</v>
      </c>
      <c r="C2335" s="2" t="s">
        <v>3030</v>
      </c>
      <c r="D2335" s="2">
        <v>119</v>
      </c>
      <c r="E2335" s="2" t="s">
        <v>70</v>
      </c>
      <c r="F2335" s="3">
        <v>42584</v>
      </c>
      <c r="G2335" s="2" t="s">
        <v>71</v>
      </c>
      <c r="H2335" s="2" t="s">
        <v>72</v>
      </c>
      <c r="I2335" s="3">
        <v>43314.515562152781</v>
      </c>
      <c r="J2335" s="1">
        <f t="shared" si="33"/>
        <v>43314</v>
      </c>
      <c r="K2335" s="2" t="s">
        <v>21</v>
      </c>
      <c r="L2335" s="13"/>
      <c r="M2335" s="2"/>
      <c r="N2335" s="2" t="s">
        <v>4964</v>
      </c>
      <c r="O2335" s="26">
        <v>0</v>
      </c>
      <c r="W2335" s="3">
        <v>43314.515562152781</v>
      </c>
      <c r="X2335" s="2" t="s">
        <v>4965</v>
      </c>
      <c r="Y2335" s="4" t="s">
        <v>22</v>
      </c>
      <c r="Z2335" s="2" t="s">
        <v>22</v>
      </c>
      <c r="AA2335" s="2" t="s">
        <v>22</v>
      </c>
    </row>
    <row r="2336" spans="1:27">
      <c r="A2336" s="2">
        <v>201801482</v>
      </c>
      <c r="B2336" s="2" t="s">
        <v>4966</v>
      </c>
      <c r="C2336" s="2" t="s">
        <v>4702</v>
      </c>
      <c r="D2336" s="2">
        <v>119</v>
      </c>
      <c r="E2336" s="2" t="s">
        <v>70</v>
      </c>
      <c r="F2336" s="3">
        <v>43253</v>
      </c>
      <c r="G2336" s="2" t="s">
        <v>36</v>
      </c>
      <c r="H2336" s="2" t="s">
        <v>37</v>
      </c>
      <c r="I2336" s="3">
        <v>43428.599044756942</v>
      </c>
      <c r="J2336" s="1">
        <f t="shared" si="33"/>
        <v>43428</v>
      </c>
      <c r="K2336" s="2" t="s">
        <v>21</v>
      </c>
      <c r="L2336" s="13">
        <v>2020</v>
      </c>
      <c r="M2336" s="2"/>
      <c r="N2336" s="2">
        <v>5</v>
      </c>
      <c r="O2336" s="26">
        <v>5</v>
      </c>
      <c r="W2336" s="3">
        <v>43428.596882372687</v>
      </c>
      <c r="X2336" s="2" t="s">
        <v>4967</v>
      </c>
      <c r="Y2336" s="4" t="s">
        <v>22</v>
      </c>
      <c r="Z2336" s="2" t="s">
        <v>22</v>
      </c>
      <c r="AA2336" s="2" t="s">
        <v>22</v>
      </c>
    </row>
    <row r="2337" spans="1:27">
      <c r="A2337" s="2">
        <v>201801486</v>
      </c>
      <c r="B2337" s="2" t="s">
        <v>4968</v>
      </c>
      <c r="C2337" s="2" t="s">
        <v>236</v>
      </c>
      <c r="D2337" s="2">
        <v>130</v>
      </c>
      <c r="E2337" s="2" t="s">
        <v>35</v>
      </c>
      <c r="F2337" s="3">
        <v>38931</v>
      </c>
      <c r="G2337" s="2" t="s">
        <v>71</v>
      </c>
      <c r="H2337" s="2" t="s">
        <v>72</v>
      </c>
      <c r="I2337" s="3">
        <v>43314.84115320602</v>
      </c>
      <c r="J2337" s="1">
        <f t="shared" si="33"/>
        <v>43314</v>
      </c>
      <c r="K2337" s="2" t="s">
        <v>21</v>
      </c>
      <c r="L2337" s="13">
        <v>2046</v>
      </c>
      <c r="M2337" s="2"/>
      <c r="N2337" s="2">
        <v>25</v>
      </c>
      <c r="O2337" s="26">
        <v>25</v>
      </c>
      <c r="W2337" s="3">
        <v>43314.824446377315</v>
      </c>
      <c r="X2337" s="2" t="s">
        <v>4969</v>
      </c>
      <c r="Y2337" s="4" t="s">
        <v>22</v>
      </c>
      <c r="Z2337" s="2" t="s">
        <v>22</v>
      </c>
      <c r="AA2337" s="2" t="s">
        <v>22</v>
      </c>
    </row>
    <row r="2338" spans="1:27">
      <c r="A2338" s="2">
        <v>201801488</v>
      </c>
      <c r="B2338" s="2" t="s">
        <v>4970</v>
      </c>
      <c r="C2338" s="2" t="s">
        <v>3030</v>
      </c>
      <c r="D2338" s="2">
        <v>128</v>
      </c>
      <c r="E2338" s="2" t="s">
        <v>464</v>
      </c>
      <c r="F2338" s="3">
        <v>43222</v>
      </c>
      <c r="G2338" s="2" t="s">
        <v>71</v>
      </c>
      <c r="H2338" s="2" t="s">
        <v>72</v>
      </c>
      <c r="I2338" s="3">
        <v>43463.571914386572</v>
      </c>
      <c r="J2338" s="1">
        <f t="shared" si="33"/>
        <v>43463</v>
      </c>
      <c r="K2338" s="2" t="s">
        <v>21</v>
      </c>
      <c r="L2338" s="13">
        <v>2043</v>
      </c>
      <c r="M2338" s="2"/>
      <c r="N2338" s="2">
        <v>1</v>
      </c>
      <c r="O2338" s="26">
        <v>1</v>
      </c>
      <c r="W2338" s="3">
        <v>43463.571020289353</v>
      </c>
      <c r="X2338" s="2" t="s">
        <v>4971</v>
      </c>
      <c r="Y2338" s="4" t="s">
        <v>22</v>
      </c>
      <c r="Z2338" s="2" t="s">
        <v>22</v>
      </c>
      <c r="AA2338" s="2" t="s">
        <v>22</v>
      </c>
    </row>
    <row r="2339" spans="1:27">
      <c r="A2339" s="2">
        <v>201801498</v>
      </c>
      <c r="B2339" s="2" t="s">
        <v>4972</v>
      </c>
      <c r="C2339" s="2" t="s">
        <v>100</v>
      </c>
      <c r="D2339" s="2">
        <v>125</v>
      </c>
      <c r="E2339" s="2" t="s">
        <v>18</v>
      </c>
      <c r="F2339" s="3">
        <v>40029</v>
      </c>
      <c r="G2339" s="2" t="s">
        <v>36</v>
      </c>
      <c r="H2339" s="2" t="s">
        <v>37</v>
      </c>
      <c r="I2339" s="3">
        <v>43316.732810567133</v>
      </c>
      <c r="J2339" s="1">
        <f t="shared" si="33"/>
        <v>43316</v>
      </c>
      <c r="K2339" s="2" t="s">
        <v>21</v>
      </c>
      <c r="L2339" s="13">
        <v>2275</v>
      </c>
      <c r="M2339" s="2"/>
      <c r="N2339" s="2">
        <v>23</v>
      </c>
      <c r="O2339" s="26">
        <v>23</v>
      </c>
      <c r="W2339" s="3">
        <v>43316.722426273147</v>
      </c>
      <c r="X2339" s="2" t="s">
        <v>4973</v>
      </c>
      <c r="Y2339" s="4" t="s">
        <v>22</v>
      </c>
      <c r="Z2339" s="2" t="s">
        <v>22</v>
      </c>
      <c r="AA2339" s="2" t="s">
        <v>22</v>
      </c>
    </row>
    <row r="2340" spans="1:27">
      <c r="A2340" s="2">
        <v>201801502</v>
      </c>
      <c r="B2340" s="2" t="s">
        <v>4974</v>
      </c>
      <c r="C2340" s="2" t="s">
        <v>4975</v>
      </c>
      <c r="D2340" s="2">
        <v>599</v>
      </c>
      <c r="E2340" s="2" t="s">
        <v>50</v>
      </c>
      <c r="F2340" s="3">
        <v>39239</v>
      </c>
      <c r="G2340" s="2" t="s">
        <v>19</v>
      </c>
      <c r="H2340" s="2" t="s">
        <v>20</v>
      </c>
      <c r="I2340" s="3">
        <v>43317.55573295139</v>
      </c>
      <c r="J2340" s="1">
        <f t="shared" si="33"/>
        <v>43317</v>
      </c>
      <c r="K2340" s="2" t="s">
        <v>21</v>
      </c>
      <c r="L2340" s="13">
        <v>2087</v>
      </c>
      <c r="M2340" s="2"/>
      <c r="N2340" s="2">
        <v>1</v>
      </c>
      <c r="O2340" s="26">
        <v>1</v>
      </c>
      <c r="W2340" s="3">
        <v>43317.552290474538</v>
      </c>
      <c r="X2340" s="2" t="s">
        <v>4976</v>
      </c>
      <c r="Y2340" s="4" t="s">
        <v>22</v>
      </c>
      <c r="Z2340" s="2" t="s">
        <v>22</v>
      </c>
      <c r="AA2340" s="2" t="s">
        <v>22</v>
      </c>
    </row>
    <row r="2341" spans="1:27">
      <c r="A2341" s="2">
        <v>201801507</v>
      </c>
      <c r="B2341" s="2" t="s">
        <v>4977</v>
      </c>
      <c r="C2341" s="2" t="s">
        <v>2084</v>
      </c>
      <c r="D2341" s="2">
        <v>201</v>
      </c>
      <c r="E2341" s="2" t="s">
        <v>794</v>
      </c>
      <c r="F2341" s="3">
        <v>42221</v>
      </c>
      <c r="G2341" s="2" t="s">
        <v>19</v>
      </c>
      <c r="H2341" s="2" t="s">
        <v>20</v>
      </c>
      <c r="I2341" s="3">
        <v>43417.83189267361</v>
      </c>
      <c r="J2341" s="1">
        <f t="shared" si="33"/>
        <v>43417</v>
      </c>
      <c r="K2341" s="2" t="s">
        <v>21</v>
      </c>
      <c r="L2341" s="13">
        <v>2273</v>
      </c>
      <c r="M2341" s="2"/>
      <c r="N2341" s="2">
        <v>23</v>
      </c>
      <c r="O2341" s="26">
        <v>23</v>
      </c>
      <c r="W2341" s="3">
        <v>43417.81718672454</v>
      </c>
      <c r="X2341" s="2" t="s">
        <v>4978</v>
      </c>
      <c r="Y2341" s="4" t="s">
        <v>22</v>
      </c>
      <c r="Z2341" s="2" t="s">
        <v>22</v>
      </c>
      <c r="AA2341" s="2" t="s">
        <v>22</v>
      </c>
    </row>
    <row r="2342" spans="1:27">
      <c r="A2342" s="2">
        <v>201801509</v>
      </c>
      <c r="B2342" s="2" t="s">
        <v>4979</v>
      </c>
      <c r="C2342" s="2" t="s">
        <v>4980</v>
      </c>
      <c r="D2342" s="2">
        <v>508</v>
      </c>
      <c r="E2342" s="2" t="s">
        <v>147</v>
      </c>
      <c r="F2342" s="3">
        <v>41492</v>
      </c>
      <c r="G2342" s="2" t="s">
        <v>36</v>
      </c>
      <c r="H2342" s="2" t="s">
        <v>37</v>
      </c>
      <c r="I2342" s="3">
        <v>43318.440844988429</v>
      </c>
      <c r="J2342" s="1">
        <f t="shared" si="33"/>
        <v>43318</v>
      </c>
      <c r="K2342" s="2" t="s">
        <v>21</v>
      </c>
      <c r="L2342" s="13">
        <v>2043</v>
      </c>
      <c r="M2342" s="2"/>
      <c r="N2342" s="2">
        <v>1</v>
      </c>
      <c r="O2342" s="26">
        <v>1</v>
      </c>
      <c r="W2342" s="3">
        <v>43318.440359641201</v>
      </c>
      <c r="X2342" s="2" t="s">
        <v>4981</v>
      </c>
      <c r="Y2342" s="4" t="s">
        <v>22</v>
      </c>
      <c r="Z2342" s="2" t="s">
        <v>22</v>
      </c>
      <c r="AA2342" s="2" t="s">
        <v>22</v>
      </c>
    </row>
    <row r="2343" spans="1:27">
      <c r="A2343" s="2">
        <v>201801517</v>
      </c>
      <c r="B2343" s="2" t="s">
        <v>4982</v>
      </c>
      <c r="C2343" s="2" t="s">
        <v>4983</v>
      </c>
      <c r="D2343" s="2">
        <v>125</v>
      </c>
      <c r="E2343" s="2" t="s">
        <v>18</v>
      </c>
      <c r="F2343" s="3">
        <v>41215</v>
      </c>
      <c r="G2343" s="2" t="s">
        <v>19</v>
      </c>
      <c r="H2343" s="2" t="s">
        <v>20</v>
      </c>
      <c r="I2343" s="3">
        <v>43452.596990821759</v>
      </c>
      <c r="J2343" s="1">
        <f t="shared" si="33"/>
        <v>43452</v>
      </c>
      <c r="K2343" s="2" t="s">
        <v>21</v>
      </c>
      <c r="L2343" s="13" t="s">
        <v>1035</v>
      </c>
      <c r="M2343" s="2"/>
      <c r="N2343" s="2">
        <v>24</v>
      </c>
      <c r="O2343" s="26">
        <v>24</v>
      </c>
      <c r="W2343" s="3">
        <v>43452.555572569443</v>
      </c>
      <c r="X2343" s="2" t="s">
        <v>4984</v>
      </c>
      <c r="Y2343" s="4" t="s">
        <v>22</v>
      </c>
      <c r="Z2343" s="2" t="s">
        <v>22</v>
      </c>
      <c r="AA2343" s="2" t="s">
        <v>22</v>
      </c>
    </row>
    <row r="2344" spans="1:27">
      <c r="A2344" s="2">
        <v>201801525</v>
      </c>
      <c r="B2344" s="2" t="s">
        <v>4985</v>
      </c>
      <c r="C2344" s="2" t="s">
        <v>1514</v>
      </c>
      <c r="D2344" s="2">
        <v>128</v>
      </c>
      <c r="E2344" s="2" t="s">
        <v>464</v>
      </c>
      <c r="F2344" s="3">
        <v>43253</v>
      </c>
      <c r="G2344" s="2" t="s">
        <v>31</v>
      </c>
      <c r="H2344" s="2" t="s">
        <v>32</v>
      </c>
      <c r="I2344" s="3">
        <v>43327.399099618058</v>
      </c>
      <c r="J2344" s="1">
        <f t="shared" si="33"/>
        <v>43327</v>
      </c>
      <c r="K2344" s="2" t="s">
        <v>21</v>
      </c>
      <c r="L2344" s="13"/>
      <c r="M2344" s="2"/>
      <c r="N2344" s="2"/>
      <c r="W2344" s="3">
        <v>43327.389838692128</v>
      </c>
      <c r="X2344" s="2" t="s">
        <v>4986</v>
      </c>
      <c r="Y2344" s="4" t="s">
        <v>22</v>
      </c>
      <c r="Z2344" s="2" t="s">
        <v>22</v>
      </c>
      <c r="AA2344" s="2" t="s">
        <v>22</v>
      </c>
    </row>
    <row r="2345" spans="1:27">
      <c r="A2345" s="2">
        <v>201801531</v>
      </c>
      <c r="B2345" s="2" t="s">
        <v>4987</v>
      </c>
      <c r="C2345" s="2" t="s">
        <v>776</v>
      </c>
      <c r="D2345" s="2">
        <v>128</v>
      </c>
      <c r="E2345" s="2" t="s">
        <v>464</v>
      </c>
      <c r="F2345" s="3">
        <v>43260</v>
      </c>
      <c r="G2345" s="2" t="s">
        <v>19</v>
      </c>
      <c r="H2345" s="2" t="s">
        <v>20</v>
      </c>
      <c r="I2345" s="3">
        <v>43492.788966782406</v>
      </c>
      <c r="J2345" s="1">
        <f t="shared" si="33"/>
        <v>43492</v>
      </c>
      <c r="K2345" s="2" t="s">
        <v>21</v>
      </c>
      <c r="L2345" s="13">
        <v>2046</v>
      </c>
      <c r="M2345" s="2"/>
      <c r="N2345" s="2" t="s">
        <v>4988</v>
      </c>
      <c r="O2345" s="26">
        <v>1</v>
      </c>
      <c r="P2345" s="26">
        <v>4</v>
      </c>
      <c r="W2345" s="3">
        <v>43492.788537002314</v>
      </c>
      <c r="X2345" s="2" t="s">
        <v>4989</v>
      </c>
      <c r="Y2345" s="4" t="s">
        <v>22</v>
      </c>
      <c r="Z2345" s="2" t="s">
        <v>22</v>
      </c>
      <c r="AA2345" s="2" t="s">
        <v>22</v>
      </c>
    </row>
    <row r="2346" spans="1:27">
      <c r="A2346" s="2">
        <v>201801533</v>
      </c>
      <c r="B2346" s="2" t="s">
        <v>1564</v>
      </c>
      <c r="C2346" s="2" t="s">
        <v>4990</v>
      </c>
      <c r="D2346" s="2">
        <v>125</v>
      </c>
      <c r="E2346" s="2" t="s">
        <v>18</v>
      </c>
      <c r="F2346" s="3">
        <v>42600</v>
      </c>
      <c r="G2346" s="2" t="s">
        <v>71</v>
      </c>
      <c r="H2346" s="2" t="s">
        <v>72</v>
      </c>
      <c r="I2346" s="3">
        <v>43322.257540081016</v>
      </c>
      <c r="J2346" s="1">
        <f t="shared" si="33"/>
        <v>43322</v>
      </c>
      <c r="K2346" s="2" t="s">
        <v>21</v>
      </c>
      <c r="L2346" s="13" t="s">
        <v>4674</v>
      </c>
      <c r="M2346" s="2"/>
      <c r="N2346" s="2">
        <v>15</v>
      </c>
      <c r="O2346" s="26">
        <v>15</v>
      </c>
      <c r="W2346" s="3">
        <v>43322.254149074077</v>
      </c>
      <c r="X2346" s="2" t="s">
        <v>4991</v>
      </c>
      <c r="Y2346" s="4" t="s">
        <v>22</v>
      </c>
      <c r="Z2346" s="2" t="s">
        <v>22</v>
      </c>
      <c r="AA2346" s="2" t="s">
        <v>22</v>
      </c>
    </row>
    <row r="2347" spans="1:27">
      <c r="A2347" s="2">
        <v>201801545</v>
      </c>
      <c r="B2347" s="2" t="s">
        <v>4992</v>
      </c>
      <c r="C2347" s="2" t="s">
        <v>4993</v>
      </c>
      <c r="D2347" s="2">
        <v>125</v>
      </c>
      <c r="E2347" s="2" t="s">
        <v>18</v>
      </c>
      <c r="F2347" s="3">
        <v>40766</v>
      </c>
      <c r="G2347" s="2" t="s">
        <v>19</v>
      </c>
      <c r="H2347" s="2" t="s">
        <v>20</v>
      </c>
      <c r="I2347" s="3">
        <v>43323.633449456021</v>
      </c>
      <c r="J2347" s="1">
        <f t="shared" si="33"/>
        <v>43323</v>
      </c>
      <c r="K2347" s="2" t="s">
        <v>21</v>
      </c>
      <c r="L2347" s="13">
        <v>2021</v>
      </c>
      <c r="M2347" s="2"/>
      <c r="N2347" s="2">
        <v>5</v>
      </c>
      <c r="O2347" s="26">
        <v>5</v>
      </c>
      <c r="W2347" s="3">
        <v>43323.633438888886</v>
      </c>
      <c r="X2347" s="2" t="s">
        <v>4994</v>
      </c>
      <c r="Y2347" s="4" t="s">
        <v>22</v>
      </c>
      <c r="Z2347" s="2" t="s">
        <v>22</v>
      </c>
      <c r="AA2347" s="2" t="s">
        <v>22</v>
      </c>
    </row>
    <row r="2348" spans="1:27">
      <c r="A2348" s="2">
        <v>201801556</v>
      </c>
      <c r="B2348" s="2" t="s">
        <v>4995</v>
      </c>
      <c r="C2348" s="2" t="s">
        <v>4996</v>
      </c>
      <c r="D2348" s="2">
        <v>91</v>
      </c>
      <c r="E2348" s="2" t="s">
        <v>28</v>
      </c>
      <c r="F2348" s="3">
        <v>41497</v>
      </c>
      <c r="G2348" s="2" t="s">
        <v>71</v>
      </c>
      <c r="H2348" s="2" t="s">
        <v>72</v>
      </c>
      <c r="I2348" s="3">
        <v>43421.413217673609</v>
      </c>
      <c r="J2348" s="1">
        <f t="shared" si="33"/>
        <v>43421</v>
      </c>
      <c r="K2348" s="2" t="s">
        <v>21</v>
      </c>
      <c r="L2348" s="13">
        <v>2259</v>
      </c>
      <c r="M2348" s="2">
        <v>2046</v>
      </c>
      <c r="N2348" s="2">
        <v>25</v>
      </c>
      <c r="O2348" s="26">
        <v>25</v>
      </c>
      <c r="W2348" s="3">
        <v>43421.411266284726</v>
      </c>
      <c r="X2348" s="2" t="s">
        <v>4997</v>
      </c>
      <c r="Y2348" s="4" t="s">
        <v>22</v>
      </c>
      <c r="Z2348" s="2" t="s">
        <v>22</v>
      </c>
      <c r="AA2348" s="2" t="s">
        <v>22</v>
      </c>
    </row>
    <row r="2349" spans="1:27">
      <c r="A2349" s="2">
        <v>201801562</v>
      </c>
      <c r="B2349" s="2" t="s">
        <v>4998</v>
      </c>
      <c r="C2349" s="2" t="s">
        <v>3172</v>
      </c>
      <c r="D2349" s="2">
        <v>100</v>
      </c>
      <c r="E2349" s="2" t="s">
        <v>2812</v>
      </c>
      <c r="F2349" s="3">
        <v>41863</v>
      </c>
      <c r="G2349" s="2" t="s">
        <v>19</v>
      </c>
      <c r="H2349" s="2" t="s">
        <v>20</v>
      </c>
      <c r="I2349" s="3">
        <v>43324.69665416667</v>
      </c>
      <c r="J2349" s="1">
        <f t="shared" si="33"/>
        <v>43324</v>
      </c>
      <c r="K2349" s="2" t="s">
        <v>21</v>
      </c>
      <c r="L2349" s="13">
        <v>2087</v>
      </c>
      <c r="M2349" s="2"/>
      <c r="N2349" s="2">
        <v>42</v>
      </c>
      <c r="O2349" s="26">
        <v>42</v>
      </c>
      <c r="W2349" s="3">
        <v>43324.695802696762</v>
      </c>
      <c r="X2349" s="2" t="s">
        <v>4999</v>
      </c>
      <c r="Y2349" s="4" t="s">
        <v>22</v>
      </c>
      <c r="Z2349" s="2" t="s">
        <v>22</v>
      </c>
      <c r="AA2349" s="2" t="s">
        <v>22</v>
      </c>
    </row>
    <row r="2350" spans="1:27">
      <c r="A2350" s="2">
        <v>201801570</v>
      </c>
      <c r="B2350" s="2" t="s">
        <v>5000</v>
      </c>
      <c r="C2350" s="2" t="s">
        <v>5001</v>
      </c>
      <c r="D2350" s="2">
        <v>130</v>
      </c>
      <c r="E2350" s="2" t="s">
        <v>35</v>
      </c>
      <c r="F2350" s="3">
        <v>39673</v>
      </c>
      <c r="G2350" s="2" t="s">
        <v>19</v>
      </c>
      <c r="H2350" s="2" t="s">
        <v>20</v>
      </c>
      <c r="I2350" s="3">
        <v>43326.453838506946</v>
      </c>
      <c r="J2350" s="1">
        <f t="shared" si="33"/>
        <v>43326</v>
      </c>
      <c r="K2350" s="2" t="s">
        <v>21</v>
      </c>
      <c r="L2350" s="13">
        <v>2140</v>
      </c>
      <c r="M2350" s="2">
        <v>2141</v>
      </c>
      <c r="N2350" s="2">
        <v>24</v>
      </c>
      <c r="O2350" s="26">
        <v>24</v>
      </c>
      <c r="W2350" s="3">
        <v>43326.457052164355</v>
      </c>
      <c r="X2350" s="2" t="s">
        <v>5002</v>
      </c>
      <c r="Y2350" s="4" t="s">
        <v>22</v>
      </c>
      <c r="Z2350" s="2" t="s">
        <v>22</v>
      </c>
      <c r="AA2350" s="2" t="s">
        <v>22</v>
      </c>
    </row>
    <row r="2351" spans="1:27">
      <c r="A2351" s="2">
        <v>201801584</v>
      </c>
      <c r="B2351" s="2" t="s">
        <v>5003</v>
      </c>
      <c r="C2351" s="2" t="s">
        <v>5004</v>
      </c>
      <c r="D2351" s="2">
        <v>500</v>
      </c>
      <c r="E2351" s="2" t="s">
        <v>162</v>
      </c>
      <c r="F2351" s="3">
        <v>42598</v>
      </c>
      <c r="G2351" s="2" t="s">
        <v>71</v>
      </c>
      <c r="H2351" s="2" t="s">
        <v>72</v>
      </c>
      <c r="I2351" s="3">
        <v>43366.629998692129</v>
      </c>
      <c r="J2351" s="1">
        <f t="shared" si="33"/>
        <v>43366</v>
      </c>
      <c r="K2351" s="2" t="s">
        <v>21</v>
      </c>
      <c r="L2351" s="13" t="s">
        <v>4674</v>
      </c>
      <c r="M2351" s="2"/>
      <c r="N2351" s="2"/>
      <c r="W2351" s="3">
        <v>43366.616938506944</v>
      </c>
      <c r="X2351" s="2" t="s">
        <v>5005</v>
      </c>
      <c r="Y2351" s="4" t="s">
        <v>22</v>
      </c>
      <c r="Z2351" s="2" t="s">
        <v>22</v>
      </c>
      <c r="AA2351" s="2" t="s">
        <v>22</v>
      </c>
    </row>
    <row r="2352" spans="1:27">
      <c r="A2352" s="2">
        <v>201801586</v>
      </c>
      <c r="B2352" s="2" t="s">
        <v>5006</v>
      </c>
      <c r="C2352" s="2" t="s">
        <v>5007</v>
      </c>
      <c r="D2352" s="2">
        <v>300</v>
      </c>
      <c r="E2352" s="2" t="s">
        <v>2994</v>
      </c>
      <c r="F2352" s="3">
        <v>42233</v>
      </c>
      <c r="G2352" s="2" t="s">
        <v>71</v>
      </c>
      <c r="H2352" s="2" t="s">
        <v>72</v>
      </c>
      <c r="I2352" s="3">
        <v>43329.506219675925</v>
      </c>
      <c r="J2352" s="1">
        <f t="shared" si="33"/>
        <v>43329</v>
      </c>
      <c r="K2352" s="2" t="s">
        <v>21</v>
      </c>
      <c r="L2352" s="13">
        <v>2283</v>
      </c>
      <c r="M2352" s="2">
        <v>2289</v>
      </c>
      <c r="N2352" s="2" t="s">
        <v>5008</v>
      </c>
      <c r="O2352" s="26">
        <v>1</v>
      </c>
      <c r="P2352" s="26">
        <v>4</v>
      </c>
      <c r="Q2352" s="26">
        <v>21</v>
      </c>
      <c r="R2352" s="26">
        <v>24</v>
      </c>
      <c r="W2352" s="3">
        <v>43329.504983796294</v>
      </c>
      <c r="X2352" s="2" t="s">
        <v>5009</v>
      </c>
      <c r="Y2352" s="4" t="s">
        <v>22</v>
      </c>
      <c r="Z2352" s="2" t="s">
        <v>22</v>
      </c>
      <c r="AA2352" s="2" t="s">
        <v>22</v>
      </c>
    </row>
    <row r="2353" spans="1:27">
      <c r="A2353" s="2">
        <v>201801590</v>
      </c>
      <c r="B2353" s="2" t="s">
        <v>5010</v>
      </c>
      <c r="C2353" s="2" t="s">
        <v>1471</v>
      </c>
      <c r="D2353" s="2">
        <v>125</v>
      </c>
      <c r="E2353" s="2" t="s">
        <v>18</v>
      </c>
      <c r="F2353" s="3">
        <v>42599</v>
      </c>
      <c r="G2353" s="2" t="s">
        <v>19</v>
      </c>
      <c r="H2353" s="2" t="s">
        <v>20</v>
      </c>
      <c r="I2353" s="3">
        <v>43329.93279702546</v>
      </c>
      <c r="J2353" s="1">
        <f t="shared" si="33"/>
        <v>43329</v>
      </c>
      <c r="K2353" s="2" t="s">
        <v>21</v>
      </c>
      <c r="L2353" s="13">
        <v>2120</v>
      </c>
      <c r="M2353" s="2"/>
      <c r="N2353" s="2" t="s">
        <v>5011</v>
      </c>
      <c r="O2353" s="26">
        <v>23</v>
      </c>
      <c r="P2353" s="26">
        <v>29</v>
      </c>
      <c r="W2353" s="3">
        <v>43329.924029594906</v>
      </c>
      <c r="X2353" s="2" t="s">
        <v>5012</v>
      </c>
      <c r="Y2353" s="4" t="s">
        <v>22</v>
      </c>
      <c r="Z2353" s="2" t="s">
        <v>22</v>
      </c>
      <c r="AA2353" s="2" t="s">
        <v>22</v>
      </c>
    </row>
    <row r="2354" spans="1:27">
      <c r="A2354" s="2">
        <v>201801593</v>
      </c>
      <c r="B2354" s="2" t="s">
        <v>5013</v>
      </c>
      <c r="C2354" s="2" t="s">
        <v>5014</v>
      </c>
      <c r="D2354" s="2">
        <v>125</v>
      </c>
      <c r="E2354" s="2" t="s">
        <v>18</v>
      </c>
      <c r="F2354" s="3">
        <v>42505</v>
      </c>
      <c r="G2354" s="2" t="s">
        <v>19</v>
      </c>
      <c r="H2354" s="2" t="s">
        <v>20</v>
      </c>
      <c r="I2354" s="3">
        <v>43330.434341087966</v>
      </c>
      <c r="J2354" s="1">
        <f t="shared" si="33"/>
        <v>43330</v>
      </c>
      <c r="K2354" s="2" t="s">
        <v>21</v>
      </c>
      <c r="L2354" s="13">
        <v>2091</v>
      </c>
      <c r="M2354" s="2"/>
      <c r="N2354" s="2">
        <v>9</v>
      </c>
      <c r="O2354" s="26">
        <v>9</v>
      </c>
      <c r="W2354" s="3">
        <v>43330.42946392361</v>
      </c>
      <c r="X2354" s="2" t="s">
        <v>5015</v>
      </c>
      <c r="Y2354" s="4" t="s">
        <v>22</v>
      </c>
      <c r="Z2354" s="2" t="s">
        <v>22</v>
      </c>
      <c r="AA2354" s="2" t="s">
        <v>22</v>
      </c>
    </row>
    <row r="2355" spans="1:27">
      <c r="A2355" s="2">
        <v>201801598</v>
      </c>
      <c r="B2355" s="2" t="s">
        <v>4972</v>
      </c>
      <c r="C2355" s="2" t="s">
        <v>594</v>
      </c>
      <c r="D2355" s="2">
        <v>131</v>
      </c>
      <c r="E2355" s="2" t="s">
        <v>40</v>
      </c>
      <c r="F2355" s="3">
        <v>42856</v>
      </c>
      <c r="G2355" s="2" t="s">
        <v>36</v>
      </c>
      <c r="H2355" s="2" t="s">
        <v>37</v>
      </c>
      <c r="I2355" s="3">
        <v>43330.618302233794</v>
      </c>
      <c r="J2355" s="1">
        <f t="shared" si="33"/>
        <v>43330</v>
      </c>
      <c r="K2355" s="2" t="s">
        <v>21</v>
      </c>
      <c r="L2355" s="13"/>
      <c r="M2355" s="2"/>
      <c r="N2355" s="2" t="s">
        <v>1043</v>
      </c>
      <c r="W2355" s="3">
        <v>43330.655032986113</v>
      </c>
      <c r="X2355" s="2" t="s">
        <v>5016</v>
      </c>
      <c r="Y2355" s="4" t="s">
        <v>22</v>
      </c>
      <c r="Z2355" s="2" t="s">
        <v>22</v>
      </c>
      <c r="AA2355" s="2" t="s">
        <v>22</v>
      </c>
    </row>
    <row r="2356" spans="1:27">
      <c r="A2356" s="2">
        <v>201801608</v>
      </c>
      <c r="B2356" s="2" t="s">
        <v>5017</v>
      </c>
      <c r="C2356" s="2" t="s">
        <v>387</v>
      </c>
      <c r="D2356" s="2">
        <v>536</v>
      </c>
      <c r="E2356" s="2" t="s">
        <v>131</v>
      </c>
      <c r="F2356" s="3">
        <v>42235</v>
      </c>
      <c r="G2356" s="2" t="s">
        <v>19</v>
      </c>
      <c r="H2356" s="2" t="s">
        <v>20</v>
      </c>
      <c r="I2356" s="3">
        <v>43332.85806392361</v>
      </c>
      <c r="J2356" s="1">
        <f t="shared" ref="J2356:J2419" si="34">ROUNDDOWN(I2356,0)</f>
        <v>43332</v>
      </c>
      <c r="K2356" s="2" t="s">
        <v>21</v>
      </c>
      <c r="L2356" s="13">
        <v>2170</v>
      </c>
      <c r="M2356" s="2"/>
      <c r="N2356" s="2">
        <v>5</v>
      </c>
      <c r="O2356" s="26">
        <v>5</v>
      </c>
      <c r="W2356" s="3">
        <v>43332.857759340281</v>
      </c>
      <c r="X2356" s="2" t="s">
        <v>5018</v>
      </c>
      <c r="Y2356" s="4" t="s">
        <v>22</v>
      </c>
      <c r="Z2356" s="2" t="s">
        <v>22</v>
      </c>
      <c r="AA2356" s="2" t="s">
        <v>22</v>
      </c>
    </row>
    <row r="2357" spans="1:27">
      <c r="A2357" s="2">
        <v>201801627</v>
      </c>
      <c r="B2357" s="2" t="s">
        <v>5019</v>
      </c>
      <c r="C2357" s="2" t="s">
        <v>2099</v>
      </c>
      <c r="D2357" s="2">
        <v>531</v>
      </c>
      <c r="E2357" s="2" t="s">
        <v>3427</v>
      </c>
      <c r="F2357" s="3">
        <v>42238</v>
      </c>
      <c r="G2357" s="2" t="s">
        <v>31</v>
      </c>
      <c r="H2357" s="2" t="s">
        <v>32</v>
      </c>
      <c r="I2357" s="3">
        <v>43338.70478359954</v>
      </c>
      <c r="J2357" s="1">
        <f t="shared" si="34"/>
        <v>43338</v>
      </c>
      <c r="K2357" s="2" t="s">
        <v>21</v>
      </c>
      <c r="L2357" s="13">
        <v>2081</v>
      </c>
      <c r="M2357" s="2"/>
      <c r="N2357" s="2">
        <v>1</v>
      </c>
      <c r="O2357" s="26">
        <v>1</v>
      </c>
      <c r="W2357" s="3">
        <v>43338.704421296294</v>
      </c>
      <c r="X2357" s="2" t="s">
        <v>5020</v>
      </c>
      <c r="Y2357" s="4" t="s">
        <v>22</v>
      </c>
      <c r="Z2357" s="2" t="s">
        <v>22</v>
      </c>
      <c r="AA2357" s="2" t="s">
        <v>22</v>
      </c>
    </row>
    <row r="2358" spans="1:27">
      <c r="A2358" s="2">
        <v>201801634</v>
      </c>
      <c r="B2358" s="2" t="s">
        <v>5021</v>
      </c>
      <c r="C2358" s="2" t="s">
        <v>233</v>
      </c>
      <c r="D2358" s="2">
        <v>125</v>
      </c>
      <c r="E2358" s="2" t="s">
        <v>18</v>
      </c>
      <c r="F2358" s="3">
        <v>41577</v>
      </c>
      <c r="G2358" s="2" t="s">
        <v>19</v>
      </c>
      <c r="H2358" s="2" t="s">
        <v>20</v>
      </c>
      <c r="I2358" s="3">
        <v>43335.832597685185</v>
      </c>
      <c r="J2358" s="1">
        <f t="shared" si="34"/>
        <v>43335</v>
      </c>
      <c r="K2358" s="2" t="s">
        <v>21</v>
      </c>
      <c r="L2358" s="13">
        <v>2092</v>
      </c>
      <c r="M2358" s="2"/>
      <c r="N2358" s="2" t="s">
        <v>5022</v>
      </c>
      <c r="O2358" s="26">
        <v>8</v>
      </c>
      <c r="P2358" s="26">
        <v>9</v>
      </c>
      <c r="W2358" s="3">
        <v>43335.824835497682</v>
      </c>
      <c r="X2358" s="2" t="s">
        <v>5023</v>
      </c>
      <c r="Y2358" s="4" t="s">
        <v>22</v>
      </c>
      <c r="Z2358" s="2" t="s">
        <v>22</v>
      </c>
      <c r="AA2358" s="2" t="s">
        <v>22</v>
      </c>
    </row>
    <row r="2359" spans="1:27">
      <c r="A2359" s="2">
        <v>201801645</v>
      </c>
      <c r="B2359" s="2" t="s">
        <v>4412</v>
      </c>
      <c r="C2359" s="2" t="s">
        <v>5024</v>
      </c>
      <c r="D2359" s="2">
        <v>61</v>
      </c>
      <c r="E2359" s="2" t="s">
        <v>5025</v>
      </c>
      <c r="F2359" s="3">
        <v>42005</v>
      </c>
      <c r="G2359" s="2" t="s">
        <v>19</v>
      </c>
      <c r="H2359" s="2" t="s">
        <v>20</v>
      </c>
      <c r="I2359" s="3">
        <v>43337.643984456015</v>
      </c>
      <c r="J2359" s="1">
        <f t="shared" si="34"/>
        <v>43337</v>
      </c>
      <c r="K2359" s="2" t="s">
        <v>21</v>
      </c>
      <c r="L2359" s="13">
        <v>2087</v>
      </c>
      <c r="M2359" s="2"/>
      <c r="N2359" s="2">
        <v>62</v>
      </c>
      <c r="O2359" s="26">
        <v>62</v>
      </c>
      <c r="W2359" s="3">
        <v>43337.640042905092</v>
      </c>
      <c r="X2359" s="2" t="s">
        <v>5026</v>
      </c>
      <c r="Y2359" s="4" t="s">
        <v>22</v>
      </c>
      <c r="Z2359" s="2" t="s">
        <v>22</v>
      </c>
      <c r="AA2359" s="2" t="s">
        <v>22</v>
      </c>
    </row>
    <row r="2360" spans="1:27">
      <c r="A2360" s="2">
        <v>201801648</v>
      </c>
      <c r="B2360" s="2" t="s">
        <v>5027</v>
      </c>
      <c r="C2360" s="2" t="s">
        <v>5028</v>
      </c>
      <c r="D2360" s="2">
        <v>130</v>
      </c>
      <c r="E2360" s="2" t="s">
        <v>35</v>
      </c>
      <c r="F2360" s="3">
        <v>38590</v>
      </c>
      <c r="G2360" s="2" t="s">
        <v>36</v>
      </c>
      <c r="H2360" s="2" t="s">
        <v>37</v>
      </c>
      <c r="I2360" s="3">
        <v>43338.057968749999</v>
      </c>
      <c r="J2360" s="1">
        <f t="shared" si="34"/>
        <v>43338</v>
      </c>
      <c r="K2360" s="2" t="s">
        <v>21</v>
      </c>
      <c r="L2360" s="13">
        <v>2001</v>
      </c>
      <c r="M2360" s="2"/>
      <c r="N2360" s="2" t="s">
        <v>5029</v>
      </c>
      <c r="O2360" s="26">
        <v>5</v>
      </c>
      <c r="P2360" s="26">
        <v>14</v>
      </c>
      <c r="Q2360" s="26">
        <v>1401</v>
      </c>
      <c r="W2360" s="3">
        <v>43338.057421990743</v>
      </c>
      <c r="X2360" s="2" t="s">
        <v>5030</v>
      </c>
      <c r="Y2360" s="4" t="s">
        <v>22</v>
      </c>
      <c r="Z2360" s="2" t="s">
        <v>22</v>
      </c>
      <c r="AA2360" s="2" t="s">
        <v>22</v>
      </c>
    </row>
    <row r="2361" spans="1:27">
      <c r="A2361" s="2">
        <v>201801661</v>
      </c>
      <c r="B2361" s="2" t="s">
        <v>5031</v>
      </c>
      <c r="C2361" s="2" t="s">
        <v>820</v>
      </c>
      <c r="D2361" s="2">
        <v>107</v>
      </c>
      <c r="E2361" s="2" t="s">
        <v>225</v>
      </c>
      <c r="F2361" s="3">
        <v>36892</v>
      </c>
      <c r="G2361" s="2" t="s">
        <v>36</v>
      </c>
      <c r="H2361" s="2" t="s">
        <v>37</v>
      </c>
      <c r="I2361" s="3">
        <v>43339.664764583336</v>
      </c>
      <c r="J2361" s="1">
        <f t="shared" si="34"/>
        <v>43339</v>
      </c>
      <c r="K2361" s="2" t="s">
        <v>21</v>
      </c>
      <c r="L2361" s="13">
        <v>2116</v>
      </c>
      <c r="M2361" s="2"/>
      <c r="N2361" s="2">
        <v>21</v>
      </c>
      <c r="O2361" s="26">
        <v>21</v>
      </c>
      <c r="W2361" s="3">
        <v>43339.664764583336</v>
      </c>
      <c r="X2361" s="2" t="s">
        <v>5032</v>
      </c>
      <c r="Y2361" s="4" t="s">
        <v>22</v>
      </c>
      <c r="Z2361" s="2" t="s">
        <v>22</v>
      </c>
      <c r="AA2361" s="2" t="s">
        <v>22</v>
      </c>
    </row>
    <row r="2362" spans="1:27">
      <c r="A2362" s="2">
        <v>201801674</v>
      </c>
      <c r="B2362" s="2" t="s">
        <v>5033</v>
      </c>
      <c r="C2362" s="2" t="s">
        <v>5034</v>
      </c>
      <c r="D2362" s="2">
        <v>512</v>
      </c>
      <c r="E2362" s="2" t="s">
        <v>2068</v>
      </c>
      <c r="F2362" s="3">
        <v>43077</v>
      </c>
      <c r="G2362" s="2" t="s">
        <v>36</v>
      </c>
      <c r="H2362" s="2" t="s">
        <v>37</v>
      </c>
      <c r="I2362" s="3">
        <v>43342.705982951389</v>
      </c>
      <c r="J2362" s="1">
        <f t="shared" si="34"/>
        <v>43342</v>
      </c>
      <c r="K2362" s="2" t="s">
        <v>21</v>
      </c>
      <c r="L2362" s="13">
        <v>2073</v>
      </c>
      <c r="M2362" s="2"/>
      <c r="N2362" s="2">
        <v>2</v>
      </c>
      <c r="O2362" s="26">
        <v>2</v>
      </c>
      <c r="W2362" s="3">
        <v>43342.705173958333</v>
      </c>
      <c r="X2362" s="2" t="s">
        <v>5035</v>
      </c>
      <c r="Y2362" s="4" t="s">
        <v>22</v>
      </c>
      <c r="Z2362" s="2" t="s">
        <v>22</v>
      </c>
      <c r="AA2362" s="2" t="s">
        <v>22</v>
      </c>
    </row>
    <row r="2363" spans="1:27">
      <c r="A2363" s="2">
        <v>201801676</v>
      </c>
      <c r="B2363" s="2" t="s">
        <v>5036</v>
      </c>
      <c r="C2363" s="2" t="s">
        <v>5037</v>
      </c>
      <c r="D2363" s="2">
        <v>539</v>
      </c>
      <c r="E2363" s="2" t="s">
        <v>2560</v>
      </c>
      <c r="F2363" s="3">
        <v>39324</v>
      </c>
      <c r="G2363" s="2" t="s">
        <v>19</v>
      </c>
      <c r="H2363" s="2" t="s">
        <v>20</v>
      </c>
      <c r="I2363" s="3">
        <v>43342.047575578705</v>
      </c>
      <c r="J2363" s="1">
        <f t="shared" si="34"/>
        <v>43342</v>
      </c>
      <c r="K2363" s="2" t="s">
        <v>21</v>
      </c>
      <c r="L2363" s="13">
        <v>2078</v>
      </c>
      <c r="M2363" s="2">
        <v>2085</v>
      </c>
      <c r="N2363" s="2" t="s">
        <v>4816</v>
      </c>
      <c r="O2363" s="26">
        <v>1</v>
      </c>
      <c r="P2363" s="26">
        <v>28</v>
      </c>
      <c r="W2363" s="3">
        <v>43342.046370173608</v>
      </c>
      <c r="X2363" s="2" t="s">
        <v>5038</v>
      </c>
      <c r="Y2363" s="4" t="s">
        <v>22</v>
      </c>
      <c r="Z2363" s="2" t="s">
        <v>22</v>
      </c>
      <c r="AA2363" s="2" t="s">
        <v>22</v>
      </c>
    </row>
    <row r="2364" spans="1:27">
      <c r="A2364" s="2">
        <v>201801688</v>
      </c>
      <c r="B2364" s="2" t="s">
        <v>5039</v>
      </c>
      <c r="C2364" s="2" t="s">
        <v>58</v>
      </c>
      <c r="D2364" s="2">
        <v>599</v>
      </c>
      <c r="E2364" s="2" t="s">
        <v>50</v>
      </c>
      <c r="F2364" s="3">
        <v>41518</v>
      </c>
      <c r="G2364" s="2" t="s">
        <v>36</v>
      </c>
      <c r="H2364" s="2" t="s">
        <v>37</v>
      </c>
      <c r="I2364" s="3">
        <v>43344.4732190625</v>
      </c>
      <c r="J2364" s="1">
        <f t="shared" si="34"/>
        <v>43344</v>
      </c>
      <c r="K2364" s="2" t="s">
        <v>21</v>
      </c>
      <c r="L2364" s="13">
        <v>2082</v>
      </c>
      <c r="M2364" s="2">
        <v>2085</v>
      </c>
      <c r="N2364" s="2">
        <v>28</v>
      </c>
      <c r="O2364" s="26">
        <v>28</v>
      </c>
      <c r="W2364" s="3">
        <v>43344.4732190625</v>
      </c>
      <c r="X2364" s="2" t="s">
        <v>5040</v>
      </c>
      <c r="Y2364" s="4" t="s">
        <v>22</v>
      </c>
      <c r="Z2364" s="2" t="s">
        <v>22</v>
      </c>
      <c r="AA2364" s="2" t="s">
        <v>22</v>
      </c>
    </row>
    <row r="2365" spans="1:27">
      <c r="A2365" s="2">
        <v>201801689</v>
      </c>
      <c r="B2365" s="2" t="s">
        <v>5041</v>
      </c>
      <c r="C2365" s="2" t="s">
        <v>5042</v>
      </c>
      <c r="D2365" s="2">
        <v>123</v>
      </c>
      <c r="E2365" s="2" t="s">
        <v>62</v>
      </c>
      <c r="F2365" s="3">
        <v>43186</v>
      </c>
      <c r="G2365" s="2" t="s">
        <v>36</v>
      </c>
      <c r="H2365" s="2" t="s">
        <v>37</v>
      </c>
      <c r="I2365" s="3">
        <v>43454.78256068287</v>
      </c>
      <c r="J2365" s="1">
        <f t="shared" si="34"/>
        <v>43454</v>
      </c>
      <c r="K2365" s="2" t="s">
        <v>21</v>
      </c>
      <c r="L2365" s="13" t="s">
        <v>4786</v>
      </c>
      <c r="M2365" s="2"/>
      <c r="N2365" s="2">
        <v>23</v>
      </c>
      <c r="O2365" s="26">
        <v>23</v>
      </c>
      <c r="W2365" s="3">
        <v>43454.77704533565</v>
      </c>
      <c r="X2365" s="2" t="s">
        <v>5043</v>
      </c>
      <c r="Y2365" s="4" t="s">
        <v>22</v>
      </c>
      <c r="Z2365" s="2" t="s">
        <v>22</v>
      </c>
      <c r="AA2365" s="2" t="s">
        <v>22</v>
      </c>
    </row>
    <row r="2366" spans="1:27">
      <c r="A2366" s="2">
        <v>201801692</v>
      </c>
      <c r="B2366" s="2" t="s">
        <v>5044</v>
      </c>
      <c r="C2366" s="2" t="s">
        <v>2636</v>
      </c>
      <c r="D2366" s="2">
        <v>599</v>
      </c>
      <c r="E2366" s="2" t="s">
        <v>50</v>
      </c>
      <c r="F2366" s="3">
        <v>42826</v>
      </c>
      <c r="G2366" s="2" t="s">
        <v>19</v>
      </c>
      <c r="H2366" s="2" t="s">
        <v>20</v>
      </c>
      <c r="I2366" s="3">
        <v>43344.553000925924</v>
      </c>
      <c r="J2366" s="1">
        <f t="shared" si="34"/>
        <v>43344</v>
      </c>
      <c r="K2366" s="2" t="s">
        <v>21</v>
      </c>
      <c r="L2366" s="13"/>
      <c r="M2366" s="2"/>
      <c r="N2366" s="2"/>
      <c r="W2366" s="3" t="s">
        <v>22</v>
      </c>
      <c r="X2366" s="2" t="s">
        <v>22</v>
      </c>
      <c r="Y2366" s="4" t="s">
        <v>22</v>
      </c>
      <c r="Z2366" s="2" t="s">
        <v>22</v>
      </c>
      <c r="AA2366" s="2" t="s">
        <v>22</v>
      </c>
    </row>
    <row r="2367" spans="1:27">
      <c r="A2367" s="2">
        <v>201801694</v>
      </c>
      <c r="B2367" s="2" t="s">
        <v>5045</v>
      </c>
      <c r="C2367" s="2" t="s">
        <v>119</v>
      </c>
      <c r="D2367" s="2">
        <v>507</v>
      </c>
      <c r="E2367" s="2" t="s">
        <v>65</v>
      </c>
      <c r="F2367" s="3">
        <v>42614</v>
      </c>
      <c r="G2367" s="2" t="s">
        <v>36</v>
      </c>
      <c r="H2367" s="2" t="s">
        <v>37</v>
      </c>
      <c r="I2367" s="3">
        <v>43344.627552893522</v>
      </c>
      <c r="J2367" s="1">
        <f t="shared" si="34"/>
        <v>43344</v>
      </c>
      <c r="K2367" s="2" t="s">
        <v>21</v>
      </c>
      <c r="L2367" s="13">
        <v>2178</v>
      </c>
      <c r="M2367" s="2"/>
      <c r="N2367" s="2" t="s">
        <v>4988</v>
      </c>
      <c r="O2367" s="26">
        <v>1</v>
      </c>
      <c r="P2367" s="26">
        <v>4</v>
      </c>
      <c r="W2367" s="3">
        <v>43344.619036886572</v>
      </c>
      <c r="X2367" s="2" t="s">
        <v>5046</v>
      </c>
      <c r="Y2367" s="4" t="s">
        <v>22</v>
      </c>
      <c r="Z2367" s="2" t="s">
        <v>22</v>
      </c>
      <c r="AA2367" s="2" t="s">
        <v>22</v>
      </c>
    </row>
    <row r="2368" spans="1:27">
      <c r="A2368" s="2">
        <v>201801695</v>
      </c>
      <c r="B2368" s="2" t="s">
        <v>5045</v>
      </c>
      <c r="C2368" s="2" t="s">
        <v>2762</v>
      </c>
      <c r="D2368" s="2">
        <v>599</v>
      </c>
      <c r="E2368" s="2" t="s">
        <v>50</v>
      </c>
      <c r="F2368" s="3">
        <v>41518</v>
      </c>
      <c r="G2368" s="2" t="s">
        <v>36</v>
      </c>
      <c r="H2368" s="2" t="s">
        <v>37</v>
      </c>
      <c r="I2368" s="3">
        <v>43344.635830671294</v>
      </c>
      <c r="J2368" s="1">
        <f t="shared" si="34"/>
        <v>43344</v>
      </c>
      <c r="K2368" s="2" t="s">
        <v>21</v>
      </c>
      <c r="L2368" s="13">
        <v>2178</v>
      </c>
      <c r="M2368" s="2"/>
      <c r="N2368" s="2">
        <v>28</v>
      </c>
      <c r="O2368" s="26">
        <v>28</v>
      </c>
      <c r="W2368" s="3">
        <v>43344.633237696762</v>
      </c>
      <c r="X2368" s="2" t="s">
        <v>5047</v>
      </c>
      <c r="Y2368" s="4" t="s">
        <v>22</v>
      </c>
      <c r="Z2368" s="2" t="s">
        <v>22</v>
      </c>
      <c r="AA2368" s="2" t="s">
        <v>22</v>
      </c>
    </row>
    <row r="2369" spans="1:27">
      <c r="A2369" s="2">
        <v>201801698</v>
      </c>
      <c r="B2369" s="2" t="s">
        <v>5048</v>
      </c>
      <c r="C2369" s="2" t="s">
        <v>3500</v>
      </c>
      <c r="D2369" s="2">
        <v>304</v>
      </c>
      <c r="E2369" s="2" t="s">
        <v>154</v>
      </c>
      <c r="F2369" s="3">
        <v>41720</v>
      </c>
      <c r="G2369" s="2" t="s">
        <v>19</v>
      </c>
      <c r="H2369" s="2" t="s">
        <v>20</v>
      </c>
      <c r="I2369" s="3">
        <v>43344.814450659724</v>
      </c>
      <c r="J2369" s="1">
        <f t="shared" si="34"/>
        <v>43344</v>
      </c>
      <c r="K2369" s="2" t="s">
        <v>21</v>
      </c>
      <c r="L2369" s="13">
        <v>2073</v>
      </c>
      <c r="M2369" s="2"/>
      <c r="N2369" s="2" t="s">
        <v>5049</v>
      </c>
      <c r="O2369" s="26">
        <v>1</v>
      </c>
      <c r="P2369" s="26">
        <v>15</v>
      </c>
      <c r="W2369" s="3">
        <v>43344.814438969908</v>
      </c>
      <c r="X2369" s="2" t="s">
        <v>5050</v>
      </c>
      <c r="Y2369" s="4" t="s">
        <v>22</v>
      </c>
      <c r="Z2369" s="2" t="s">
        <v>22</v>
      </c>
      <c r="AA2369" s="2" t="s">
        <v>22</v>
      </c>
    </row>
    <row r="2370" spans="1:27">
      <c r="A2370" s="2">
        <v>201801699</v>
      </c>
      <c r="B2370" s="2" t="s">
        <v>5051</v>
      </c>
      <c r="C2370" s="2" t="s">
        <v>5052</v>
      </c>
      <c r="D2370" s="2">
        <v>119</v>
      </c>
      <c r="E2370" s="2" t="s">
        <v>70</v>
      </c>
      <c r="F2370" s="3">
        <v>41153</v>
      </c>
      <c r="G2370" s="2" t="s">
        <v>71</v>
      </c>
      <c r="H2370" s="2" t="s">
        <v>72</v>
      </c>
      <c r="I2370" s="3">
        <v>43344.865897534721</v>
      </c>
      <c r="J2370" s="1">
        <f t="shared" si="34"/>
        <v>43344</v>
      </c>
      <c r="K2370" s="2" t="s">
        <v>21</v>
      </c>
      <c r="L2370" s="13">
        <v>2275</v>
      </c>
      <c r="M2370" s="2"/>
      <c r="N2370" s="2">
        <v>15</v>
      </c>
      <c r="O2370" s="26">
        <v>15</v>
      </c>
      <c r="W2370" s="3">
        <v>43344.85097994213</v>
      </c>
      <c r="X2370" s="2" t="s">
        <v>5053</v>
      </c>
      <c r="Y2370" s="4" t="s">
        <v>22</v>
      </c>
      <c r="Z2370" s="2" t="s">
        <v>22</v>
      </c>
      <c r="AA2370" s="2" t="s">
        <v>22</v>
      </c>
    </row>
    <row r="2371" spans="1:27">
      <c r="A2371" s="2">
        <v>201801712</v>
      </c>
      <c r="B2371" s="2" t="s">
        <v>5054</v>
      </c>
      <c r="C2371" s="2" t="s">
        <v>228</v>
      </c>
      <c r="D2371" s="2">
        <v>98</v>
      </c>
      <c r="E2371" s="2" t="s">
        <v>1625</v>
      </c>
      <c r="F2371" s="3">
        <v>41248</v>
      </c>
      <c r="G2371" s="2" t="s">
        <v>71</v>
      </c>
      <c r="H2371" s="2" t="s">
        <v>72</v>
      </c>
      <c r="I2371" s="3">
        <v>43346.514270370368</v>
      </c>
      <c r="J2371" s="1">
        <f t="shared" si="34"/>
        <v>43346</v>
      </c>
      <c r="K2371" s="2" t="s">
        <v>21</v>
      </c>
      <c r="L2371" s="13">
        <v>2043</v>
      </c>
      <c r="M2371" s="2"/>
      <c r="N2371" s="2">
        <v>42</v>
      </c>
      <c r="O2371" s="26">
        <v>42</v>
      </c>
      <c r="W2371" s="3">
        <v>43346.45833927083</v>
      </c>
      <c r="X2371" s="2" t="s">
        <v>5055</v>
      </c>
      <c r="Y2371" s="4" t="s">
        <v>22</v>
      </c>
      <c r="Z2371" s="2" t="s">
        <v>22</v>
      </c>
      <c r="AA2371" s="2" t="s">
        <v>22</v>
      </c>
    </row>
    <row r="2372" spans="1:27">
      <c r="A2372" s="2">
        <v>201801713</v>
      </c>
      <c r="B2372" s="2" t="s">
        <v>5056</v>
      </c>
      <c r="C2372" s="2" t="s">
        <v>5057</v>
      </c>
      <c r="D2372" s="2">
        <v>130</v>
      </c>
      <c r="E2372" s="2" t="s">
        <v>35</v>
      </c>
      <c r="F2372" s="3">
        <v>42250</v>
      </c>
      <c r="G2372" s="2" t="s">
        <v>19</v>
      </c>
      <c r="H2372" s="2" t="s">
        <v>20</v>
      </c>
      <c r="I2372" s="3">
        <v>43351.520704247683</v>
      </c>
      <c r="J2372" s="1">
        <f t="shared" si="34"/>
        <v>43351</v>
      </c>
      <c r="K2372" s="2" t="s">
        <v>21</v>
      </c>
      <c r="L2372" s="13" t="s">
        <v>1035</v>
      </c>
      <c r="M2372" s="2"/>
      <c r="N2372" s="2" t="s">
        <v>5058</v>
      </c>
      <c r="O2372" s="26">
        <v>4</v>
      </c>
      <c r="P2372" s="26">
        <v>24</v>
      </c>
      <c r="Q2372" s="26">
        <v>0</v>
      </c>
      <c r="W2372" s="3">
        <v>43351.565855439818</v>
      </c>
      <c r="X2372" s="2" t="s">
        <v>5059</v>
      </c>
      <c r="Y2372" s="4" t="s">
        <v>22</v>
      </c>
      <c r="Z2372" s="2" t="s">
        <v>22</v>
      </c>
      <c r="AA2372" s="2" t="s">
        <v>22</v>
      </c>
    </row>
    <row r="2373" spans="1:27">
      <c r="A2373" s="2">
        <v>201801721</v>
      </c>
      <c r="B2373" s="2" t="s">
        <v>5060</v>
      </c>
      <c r="C2373" s="2" t="s">
        <v>374</v>
      </c>
      <c r="D2373" s="2">
        <v>536</v>
      </c>
      <c r="E2373" s="2" t="s">
        <v>131</v>
      </c>
      <c r="F2373" s="3">
        <v>42617</v>
      </c>
      <c r="G2373" s="2" t="s">
        <v>31</v>
      </c>
      <c r="H2373" s="2" t="s">
        <v>32</v>
      </c>
      <c r="I2373" s="3">
        <v>43347.848966238424</v>
      </c>
      <c r="J2373" s="1">
        <f t="shared" si="34"/>
        <v>43347</v>
      </c>
      <c r="K2373" s="2" t="s">
        <v>21</v>
      </c>
      <c r="L2373" s="13">
        <v>2283</v>
      </c>
      <c r="M2373" s="2"/>
      <c r="N2373" s="2">
        <v>28</v>
      </c>
      <c r="O2373" s="26">
        <v>28</v>
      </c>
      <c r="W2373" s="3">
        <v>43347.845416932869</v>
      </c>
      <c r="X2373" s="2" t="s">
        <v>5061</v>
      </c>
      <c r="Y2373" s="4" t="s">
        <v>22</v>
      </c>
      <c r="Z2373" s="2" t="s">
        <v>22</v>
      </c>
      <c r="AA2373" s="2" t="s">
        <v>22</v>
      </c>
    </row>
    <row r="2374" spans="1:27">
      <c r="A2374" s="2">
        <v>201801722</v>
      </c>
      <c r="B2374" s="2" t="s">
        <v>5062</v>
      </c>
      <c r="C2374" s="2" t="s">
        <v>5063</v>
      </c>
      <c r="D2374" s="2">
        <v>499</v>
      </c>
      <c r="E2374" s="2" t="s">
        <v>50</v>
      </c>
      <c r="F2374" s="3">
        <v>43194</v>
      </c>
      <c r="G2374" s="2" t="s">
        <v>19</v>
      </c>
      <c r="H2374" s="2" t="s">
        <v>20</v>
      </c>
      <c r="I2374" s="3">
        <v>43347.954372372682</v>
      </c>
      <c r="J2374" s="1">
        <f t="shared" si="34"/>
        <v>43347</v>
      </c>
      <c r="K2374" s="2" t="s">
        <v>21</v>
      </c>
      <c r="L2374" s="13">
        <v>2275</v>
      </c>
      <c r="M2374" s="2"/>
      <c r="N2374" s="2">
        <v>15</v>
      </c>
      <c r="O2374" s="26">
        <v>15</v>
      </c>
      <c r="W2374" s="3">
        <v>43347.946704664355</v>
      </c>
      <c r="X2374" s="2" t="s">
        <v>5064</v>
      </c>
      <c r="Y2374" s="4" t="s">
        <v>22</v>
      </c>
      <c r="Z2374" s="2" t="s">
        <v>22</v>
      </c>
      <c r="AA2374" s="2" t="s">
        <v>22</v>
      </c>
    </row>
    <row r="2375" spans="1:27">
      <c r="A2375" s="2">
        <v>201801730</v>
      </c>
      <c r="B2375" s="2" t="s">
        <v>5045</v>
      </c>
      <c r="C2375" s="2" t="s">
        <v>2037</v>
      </c>
      <c r="D2375" s="2">
        <v>599</v>
      </c>
      <c r="E2375" s="2" t="s">
        <v>50</v>
      </c>
      <c r="F2375" s="3">
        <v>43256</v>
      </c>
      <c r="G2375" s="2" t="s">
        <v>71</v>
      </c>
      <c r="H2375" s="2" t="s">
        <v>72</v>
      </c>
      <c r="I2375" s="3">
        <v>43348.735952858799</v>
      </c>
      <c r="J2375" s="1">
        <f t="shared" si="34"/>
        <v>43348</v>
      </c>
      <c r="K2375" s="2" t="s">
        <v>21</v>
      </c>
      <c r="L2375" s="13">
        <v>2283</v>
      </c>
      <c r="M2375" s="2"/>
      <c r="N2375" s="2">
        <v>3</v>
      </c>
      <c r="O2375" s="26">
        <v>3</v>
      </c>
      <c r="W2375" s="3">
        <v>43348.723414004628</v>
      </c>
      <c r="X2375" s="2" t="s">
        <v>5065</v>
      </c>
      <c r="Y2375" s="4" t="s">
        <v>22</v>
      </c>
      <c r="Z2375" s="2" t="s">
        <v>22</v>
      </c>
      <c r="AA2375" s="2" t="s">
        <v>22</v>
      </c>
    </row>
    <row r="2376" spans="1:27">
      <c r="A2376" s="2">
        <v>201801732</v>
      </c>
      <c r="B2376" s="2" t="s">
        <v>5066</v>
      </c>
      <c r="C2376" s="2" t="s">
        <v>1187</v>
      </c>
      <c r="D2376" s="2">
        <v>131</v>
      </c>
      <c r="E2376" s="2" t="s">
        <v>40</v>
      </c>
      <c r="F2376" s="3">
        <v>40426</v>
      </c>
      <c r="G2376" s="2" t="s">
        <v>19</v>
      </c>
      <c r="H2376" s="2" t="s">
        <v>20</v>
      </c>
      <c r="I2376" s="3">
        <v>43348.879381053244</v>
      </c>
      <c r="J2376" s="1">
        <f t="shared" si="34"/>
        <v>43348</v>
      </c>
      <c r="K2376" s="2" t="s">
        <v>21</v>
      </c>
      <c r="L2376" s="13">
        <v>2046</v>
      </c>
      <c r="M2376" s="2"/>
      <c r="N2376" s="2">
        <v>25</v>
      </c>
      <c r="O2376" s="26">
        <v>25</v>
      </c>
      <c r="W2376" s="3">
        <v>43348.853285682868</v>
      </c>
      <c r="X2376" s="2" t="s">
        <v>5067</v>
      </c>
      <c r="Y2376" s="4" t="s">
        <v>22</v>
      </c>
      <c r="Z2376" s="2" t="s">
        <v>22</v>
      </c>
      <c r="AA2376" s="2" t="s">
        <v>22</v>
      </c>
    </row>
    <row r="2377" spans="1:27">
      <c r="A2377" s="2">
        <v>201801733</v>
      </c>
      <c r="B2377" s="2" t="s">
        <v>1523</v>
      </c>
      <c r="C2377" s="2" t="s">
        <v>2057</v>
      </c>
      <c r="D2377" s="2">
        <v>130</v>
      </c>
      <c r="E2377" s="2" t="s">
        <v>35</v>
      </c>
      <c r="F2377" s="3">
        <v>42253</v>
      </c>
      <c r="G2377" s="2" t="s">
        <v>19</v>
      </c>
      <c r="H2377" s="2" t="s">
        <v>20</v>
      </c>
      <c r="I2377" s="3">
        <v>43349.162660960646</v>
      </c>
      <c r="J2377" s="1">
        <f t="shared" si="34"/>
        <v>43349</v>
      </c>
      <c r="K2377" s="2" t="s">
        <v>21</v>
      </c>
      <c r="L2377" s="13" t="s">
        <v>5068</v>
      </c>
      <c r="M2377" s="2">
        <v>2140</v>
      </c>
      <c r="N2377" s="2" t="s">
        <v>5069</v>
      </c>
      <c r="O2377" s="26">
        <v>15</v>
      </c>
      <c r="P2377" s="26">
        <v>0</v>
      </c>
      <c r="W2377" s="3">
        <v>43349.141295520836</v>
      </c>
      <c r="X2377" s="2" t="s">
        <v>5070</v>
      </c>
      <c r="Y2377" s="4" t="s">
        <v>22</v>
      </c>
      <c r="Z2377" s="2" t="s">
        <v>22</v>
      </c>
      <c r="AA2377" s="2" t="s">
        <v>22</v>
      </c>
    </row>
    <row r="2378" spans="1:27">
      <c r="A2378" s="2">
        <v>201801738</v>
      </c>
      <c r="B2378" s="2" t="s">
        <v>5071</v>
      </c>
      <c r="C2378" s="2" t="s">
        <v>5072</v>
      </c>
      <c r="D2378" s="2">
        <v>130</v>
      </c>
      <c r="E2378" s="2" t="s">
        <v>35</v>
      </c>
      <c r="F2378" s="3">
        <v>41888</v>
      </c>
      <c r="G2378" s="2" t="s">
        <v>36</v>
      </c>
      <c r="H2378" s="2" t="s">
        <v>37</v>
      </c>
      <c r="I2378" s="3">
        <v>43358.474246261576</v>
      </c>
      <c r="J2378" s="1">
        <f t="shared" si="34"/>
        <v>43358</v>
      </c>
      <c r="K2378" s="2" t="s">
        <v>21</v>
      </c>
      <c r="L2378" s="13" t="s">
        <v>5073</v>
      </c>
      <c r="M2378" s="2"/>
      <c r="N2378" s="2">
        <v>24</v>
      </c>
      <c r="O2378" s="26">
        <v>24</v>
      </c>
      <c r="W2378" s="3">
        <v>43358.487658796294</v>
      </c>
      <c r="X2378" s="2" t="s">
        <v>5074</v>
      </c>
      <c r="Y2378" s="4" t="s">
        <v>22</v>
      </c>
      <c r="Z2378" s="2" t="s">
        <v>22</v>
      </c>
      <c r="AA2378" s="2" t="s">
        <v>22</v>
      </c>
    </row>
    <row r="2379" spans="1:27">
      <c r="A2379" s="2">
        <v>201801742</v>
      </c>
      <c r="B2379" s="2" t="s">
        <v>127</v>
      </c>
      <c r="C2379" s="2" t="s">
        <v>1640</v>
      </c>
      <c r="D2379" s="2">
        <v>201</v>
      </c>
      <c r="E2379" s="2" t="s">
        <v>794</v>
      </c>
      <c r="F2379" s="3">
        <v>43276</v>
      </c>
      <c r="G2379" s="2" t="s">
        <v>36</v>
      </c>
      <c r="H2379" s="2" t="s">
        <v>37</v>
      </c>
      <c r="I2379" s="3">
        <v>43349.842232604169</v>
      </c>
      <c r="J2379" s="1">
        <f t="shared" si="34"/>
        <v>43349</v>
      </c>
      <c r="K2379" s="2" t="s">
        <v>21</v>
      </c>
      <c r="L2379" s="13">
        <v>2020</v>
      </c>
      <c r="M2379" s="2"/>
      <c r="N2379" s="2">
        <v>1</v>
      </c>
      <c r="O2379" s="26">
        <v>1</v>
      </c>
      <c r="W2379" s="3">
        <v>43349.842221261577</v>
      </c>
      <c r="X2379" s="2" t="s">
        <v>5075</v>
      </c>
      <c r="Y2379" s="4" t="s">
        <v>22</v>
      </c>
      <c r="Z2379" s="2" t="s">
        <v>22</v>
      </c>
      <c r="AA2379" s="2" t="s">
        <v>22</v>
      </c>
    </row>
    <row r="2380" spans="1:27">
      <c r="A2380" s="2">
        <v>201801748</v>
      </c>
      <c r="B2380" s="2" t="s">
        <v>5076</v>
      </c>
      <c r="C2380" s="2" t="s">
        <v>1757</v>
      </c>
      <c r="D2380" s="2">
        <v>119</v>
      </c>
      <c r="E2380" s="2" t="s">
        <v>70</v>
      </c>
      <c r="F2380" s="3">
        <v>42376</v>
      </c>
      <c r="G2380" s="2" t="s">
        <v>71</v>
      </c>
      <c r="H2380" s="2" t="s">
        <v>72</v>
      </c>
      <c r="I2380" s="3">
        <v>43350.655320289348</v>
      </c>
      <c r="J2380" s="1">
        <f t="shared" si="34"/>
        <v>43350</v>
      </c>
      <c r="K2380" s="2" t="s">
        <v>21</v>
      </c>
      <c r="L2380" s="13">
        <v>2043</v>
      </c>
      <c r="M2380" s="2"/>
      <c r="N2380" s="2">
        <v>1</v>
      </c>
      <c r="O2380" s="26">
        <v>1</v>
      </c>
      <c r="W2380" s="3">
        <v>43350.655320289348</v>
      </c>
      <c r="X2380" s="2" t="s">
        <v>5077</v>
      </c>
      <c r="Y2380" s="4" t="s">
        <v>22</v>
      </c>
      <c r="Z2380" s="2" t="s">
        <v>22</v>
      </c>
      <c r="AA2380" s="2" t="s">
        <v>22</v>
      </c>
    </row>
    <row r="2381" spans="1:27">
      <c r="A2381" s="2">
        <v>201801751</v>
      </c>
      <c r="B2381" s="2" t="s">
        <v>5045</v>
      </c>
      <c r="C2381" s="2" t="s">
        <v>5078</v>
      </c>
      <c r="D2381" s="2">
        <v>599</v>
      </c>
      <c r="E2381" s="2" t="s">
        <v>50</v>
      </c>
      <c r="F2381" s="3">
        <v>42621</v>
      </c>
      <c r="G2381" s="2" t="s">
        <v>71</v>
      </c>
      <c r="H2381" s="2" t="s">
        <v>72</v>
      </c>
      <c r="I2381" s="3">
        <v>43351.630470717595</v>
      </c>
      <c r="J2381" s="1">
        <f t="shared" si="34"/>
        <v>43351</v>
      </c>
      <c r="K2381" s="2" t="s">
        <v>21</v>
      </c>
      <c r="L2381" s="13" t="s">
        <v>5068</v>
      </c>
      <c r="M2381" s="2">
        <v>2140</v>
      </c>
      <c r="N2381" s="2" t="s">
        <v>5069</v>
      </c>
      <c r="O2381" s="26">
        <v>15</v>
      </c>
      <c r="P2381" s="26">
        <v>0</v>
      </c>
      <c r="W2381" s="3">
        <v>43351.590868715277</v>
      </c>
      <c r="X2381" s="2" t="s">
        <v>5079</v>
      </c>
      <c r="Y2381" s="4" t="s">
        <v>22</v>
      </c>
      <c r="Z2381" s="2" t="s">
        <v>22</v>
      </c>
      <c r="AA2381" s="2" t="s">
        <v>22</v>
      </c>
    </row>
    <row r="2382" spans="1:27">
      <c r="A2382" s="2">
        <v>201801762</v>
      </c>
      <c r="B2382" s="2" t="s">
        <v>5080</v>
      </c>
      <c r="C2382" s="2" t="s">
        <v>461</v>
      </c>
      <c r="D2382" s="2">
        <v>125</v>
      </c>
      <c r="E2382" s="2" t="s">
        <v>18</v>
      </c>
      <c r="F2382" s="3">
        <v>41318</v>
      </c>
      <c r="G2382" s="2" t="s">
        <v>19</v>
      </c>
      <c r="H2382" s="2" t="s">
        <v>20</v>
      </c>
      <c r="I2382" s="3">
        <v>43352.479447650461</v>
      </c>
      <c r="J2382" s="1">
        <f t="shared" si="34"/>
        <v>43352</v>
      </c>
      <c r="K2382" s="2" t="s">
        <v>21</v>
      </c>
      <c r="L2382" s="13">
        <v>2039</v>
      </c>
      <c r="M2382" s="2"/>
      <c r="N2382" s="2">
        <v>5</v>
      </c>
      <c r="O2382" s="26">
        <v>5</v>
      </c>
      <c r="W2382" s="3">
        <v>43352.474539780094</v>
      </c>
      <c r="X2382" s="2" t="s">
        <v>5081</v>
      </c>
      <c r="Y2382" s="4" t="s">
        <v>22</v>
      </c>
      <c r="Z2382" s="2" t="s">
        <v>22</v>
      </c>
      <c r="AA2382" s="2" t="s">
        <v>22</v>
      </c>
    </row>
    <row r="2383" spans="1:27">
      <c r="A2383" s="2">
        <v>201801768</v>
      </c>
      <c r="B2383" s="2" t="s">
        <v>5045</v>
      </c>
      <c r="C2383" s="2" t="s">
        <v>5082</v>
      </c>
      <c r="D2383" s="2">
        <v>599</v>
      </c>
      <c r="E2383" s="2" t="s">
        <v>50</v>
      </c>
      <c r="F2383" s="3">
        <v>41526</v>
      </c>
      <c r="G2383" s="2" t="s">
        <v>19</v>
      </c>
      <c r="H2383" s="2" t="s">
        <v>20</v>
      </c>
      <c r="I2383" s="3">
        <v>43352.742253009259</v>
      </c>
      <c r="J2383" s="1">
        <f t="shared" si="34"/>
        <v>43352</v>
      </c>
      <c r="K2383" s="2" t="s">
        <v>21</v>
      </c>
      <c r="L2383" s="13">
        <v>2099</v>
      </c>
      <c r="M2383" s="2"/>
      <c r="N2383" s="2" t="s">
        <v>5083</v>
      </c>
      <c r="O2383" s="26">
        <v>8</v>
      </c>
      <c r="P2383" s="26">
        <v>9</v>
      </c>
      <c r="Q2383" s="26">
        <v>902</v>
      </c>
      <c r="W2383" s="3">
        <v>43352.720334872683</v>
      </c>
      <c r="X2383" s="2" t="s">
        <v>5084</v>
      </c>
      <c r="Y2383" s="4" t="s">
        <v>22</v>
      </c>
      <c r="Z2383" s="2" t="s">
        <v>22</v>
      </c>
      <c r="AA2383" s="2" t="s">
        <v>22</v>
      </c>
    </row>
    <row r="2384" spans="1:27">
      <c r="A2384" s="2">
        <v>201801771</v>
      </c>
      <c r="B2384" s="2" t="s">
        <v>5085</v>
      </c>
      <c r="C2384" s="2" t="s">
        <v>91</v>
      </c>
      <c r="D2384" s="2">
        <v>499</v>
      </c>
      <c r="E2384" s="2" t="s">
        <v>50</v>
      </c>
      <c r="F2384" s="3">
        <v>41527</v>
      </c>
      <c r="G2384" s="2" t="s">
        <v>19</v>
      </c>
      <c r="H2384" s="2" t="s">
        <v>20</v>
      </c>
      <c r="I2384" s="3">
        <v>43358.540710532405</v>
      </c>
      <c r="J2384" s="1">
        <f t="shared" si="34"/>
        <v>43358</v>
      </c>
      <c r="K2384" s="2" t="s">
        <v>21</v>
      </c>
      <c r="L2384" s="13"/>
      <c r="M2384" s="2"/>
      <c r="N2384" s="2"/>
      <c r="W2384" s="3">
        <v>43358.549669525462</v>
      </c>
      <c r="X2384" s="2" t="s">
        <v>5086</v>
      </c>
      <c r="Y2384" s="4" t="s">
        <v>22</v>
      </c>
      <c r="Z2384" s="2" t="s">
        <v>22</v>
      </c>
      <c r="AA2384" s="2" t="s">
        <v>22</v>
      </c>
    </row>
    <row r="2385" spans="1:27">
      <c r="A2385" s="2">
        <v>201801773</v>
      </c>
      <c r="B2385" s="2" t="s">
        <v>5087</v>
      </c>
      <c r="C2385" s="2" t="s">
        <v>5088</v>
      </c>
      <c r="D2385" s="2">
        <v>14</v>
      </c>
      <c r="E2385" s="2" t="s">
        <v>1870</v>
      </c>
      <c r="F2385" s="3">
        <v>40431</v>
      </c>
      <c r="G2385" s="2" t="s">
        <v>71</v>
      </c>
      <c r="H2385" s="2" t="s">
        <v>72</v>
      </c>
      <c r="I2385" s="3">
        <v>43353.621710879626</v>
      </c>
      <c r="J2385" s="1">
        <f t="shared" si="34"/>
        <v>43353</v>
      </c>
      <c r="K2385" s="2" t="s">
        <v>21</v>
      </c>
      <c r="L2385" s="13">
        <v>2102</v>
      </c>
      <c r="M2385" s="2"/>
      <c r="N2385" s="2">
        <v>28</v>
      </c>
      <c r="O2385" s="26">
        <v>28</v>
      </c>
      <c r="W2385" s="3">
        <v>43353.598886655091</v>
      </c>
      <c r="X2385" s="2" t="s">
        <v>5089</v>
      </c>
      <c r="Y2385" s="4" t="s">
        <v>22</v>
      </c>
      <c r="Z2385" s="2" t="s">
        <v>22</v>
      </c>
      <c r="AA2385" s="2" t="s">
        <v>22</v>
      </c>
    </row>
    <row r="2386" spans="1:27">
      <c r="A2386" s="2">
        <v>201801789</v>
      </c>
      <c r="B2386" s="2" t="s">
        <v>5090</v>
      </c>
      <c r="C2386" s="2" t="s">
        <v>5091</v>
      </c>
      <c r="D2386" s="2">
        <v>119</v>
      </c>
      <c r="E2386" s="2" t="s">
        <v>70</v>
      </c>
      <c r="F2386" s="3">
        <v>40069</v>
      </c>
      <c r="G2386" s="2" t="s">
        <v>71</v>
      </c>
      <c r="H2386" s="2" t="s">
        <v>72</v>
      </c>
      <c r="I2386" s="3">
        <v>43356.637507488427</v>
      </c>
      <c r="J2386" s="1">
        <f t="shared" si="34"/>
        <v>43356</v>
      </c>
      <c r="K2386" s="2" t="s">
        <v>21</v>
      </c>
      <c r="L2386" s="13">
        <v>2091</v>
      </c>
      <c r="M2386" s="2"/>
      <c r="N2386" s="2">
        <v>8</v>
      </c>
      <c r="O2386" s="26">
        <v>8</v>
      </c>
      <c r="W2386" s="3">
        <v>43356.602555011574</v>
      </c>
      <c r="X2386" s="2" t="s">
        <v>5092</v>
      </c>
      <c r="Y2386" s="4" t="s">
        <v>22</v>
      </c>
      <c r="Z2386" s="2" t="s">
        <v>22</v>
      </c>
      <c r="AA2386" s="2" t="s">
        <v>22</v>
      </c>
    </row>
    <row r="2387" spans="1:27">
      <c r="A2387" s="2">
        <v>201801797</v>
      </c>
      <c r="B2387" s="2" t="s">
        <v>5093</v>
      </c>
      <c r="C2387" s="2" t="s">
        <v>5094</v>
      </c>
      <c r="D2387" s="2">
        <v>130</v>
      </c>
      <c r="E2387" s="2" t="s">
        <v>35</v>
      </c>
      <c r="F2387" s="3">
        <v>43264</v>
      </c>
      <c r="G2387" s="2" t="s">
        <v>71</v>
      </c>
      <c r="H2387" s="2" t="s">
        <v>72</v>
      </c>
      <c r="I2387" s="3">
        <v>43357.512585798613</v>
      </c>
      <c r="J2387" s="1">
        <f t="shared" si="34"/>
        <v>43357</v>
      </c>
      <c r="K2387" s="2" t="s">
        <v>21</v>
      </c>
      <c r="L2387" s="13">
        <v>2263</v>
      </c>
      <c r="M2387" s="2"/>
      <c r="N2387" s="2">
        <v>28</v>
      </c>
      <c r="O2387" s="26">
        <v>28</v>
      </c>
      <c r="W2387" s="3">
        <v>43357.479678124997</v>
      </c>
      <c r="X2387" s="2" t="s">
        <v>5095</v>
      </c>
      <c r="Y2387" s="4" t="s">
        <v>22</v>
      </c>
      <c r="Z2387" s="2" t="s">
        <v>22</v>
      </c>
      <c r="AA2387" s="2" t="s">
        <v>22</v>
      </c>
    </row>
    <row r="2388" spans="1:27">
      <c r="A2388" s="2">
        <v>201801800</v>
      </c>
      <c r="B2388" s="2" t="s">
        <v>5096</v>
      </c>
      <c r="C2388" s="2" t="s">
        <v>5097</v>
      </c>
      <c r="D2388" s="2">
        <v>130</v>
      </c>
      <c r="E2388" s="2" t="s">
        <v>35</v>
      </c>
      <c r="F2388" s="3">
        <v>38609</v>
      </c>
      <c r="G2388" s="2" t="s">
        <v>31</v>
      </c>
      <c r="H2388" s="2" t="s">
        <v>32</v>
      </c>
      <c r="I2388" s="3">
        <v>43357.718957210651</v>
      </c>
      <c r="J2388" s="1">
        <f t="shared" si="34"/>
        <v>43357</v>
      </c>
      <c r="K2388" s="2" t="s">
        <v>21</v>
      </c>
      <c r="L2388" s="13">
        <v>2221</v>
      </c>
      <c r="M2388" s="2"/>
      <c r="N2388" s="2">
        <v>221</v>
      </c>
      <c r="O2388" s="26">
        <v>221</v>
      </c>
      <c r="W2388" s="3">
        <v>43357.712658715274</v>
      </c>
      <c r="X2388" s="2" t="s">
        <v>5098</v>
      </c>
      <c r="Y2388" s="4" t="s">
        <v>22</v>
      </c>
      <c r="Z2388" s="2" t="s">
        <v>22</v>
      </c>
      <c r="AA2388" s="2" t="s">
        <v>22</v>
      </c>
    </row>
    <row r="2389" spans="1:27">
      <c r="A2389" s="2">
        <v>201801803</v>
      </c>
      <c r="B2389" s="2" t="s">
        <v>5099</v>
      </c>
      <c r="C2389" s="2" t="s">
        <v>489</v>
      </c>
      <c r="D2389" s="2">
        <v>128</v>
      </c>
      <c r="E2389" s="2" t="s">
        <v>464</v>
      </c>
      <c r="F2389" s="3">
        <v>43126</v>
      </c>
      <c r="G2389" s="2" t="s">
        <v>71</v>
      </c>
      <c r="H2389" s="2" t="s">
        <v>72</v>
      </c>
      <c r="I2389" s="3">
        <v>43358.77210894676</v>
      </c>
      <c r="J2389" s="1">
        <f t="shared" si="34"/>
        <v>43358</v>
      </c>
      <c r="K2389" s="2" t="s">
        <v>21</v>
      </c>
      <c r="L2389" s="13">
        <v>2275</v>
      </c>
      <c r="M2389" s="2"/>
      <c r="N2389" s="2">
        <v>15</v>
      </c>
      <c r="O2389" s="26">
        <v>15</v>
      </c>
      <c r="W2389" s="3">
        <v>43358.69961103009</v>
      </c>
      <c r="X2389" s="2" t="s">
        <v>5100</v>
      </c>
      <c r="Y2389" s="4" t="s">
        <v>22</v>
      </c>
      <c r="Z2389" s="2" t="s">
        <v>22</v>
      </c>
      <c r="AA2389" s="2" t="s">
        <v>22</v>
      </c>
    </row>
    <row r="2390" spans="1:27">
      <c r="A2390" s="2">
        <v>201801814</v>
      </c>
      <c r="B2390" s="2" t="s">
        <v>5101</v>
      </c>
      <c r="C2390" s="2" t="s">
        <v>558</v>
      </c>
      <c r="D2390" s="2">
        <v>125</v>
      </c>
      <c r="E2390" s="2" t="s">
        <v>18</v>
      </c>
      <c r="F2390" s="3">
        <v>40802</v>
      </c>
      <c r="G2390" s="2" t="s">
        <v>36</v>
      </c>
      <c r="H2390" s="2" t="s">
        <v>37</v>
      </c>
      <c r="I2390" s="3">
        <v>43359.729265740738</v>
      </c>
      <c r="J2390" s="1">
        <f t="shared" si="34"/>
        <v>43359</v>
      </c>
      <c r="K2390" s="2" t="s">
        <v>21</v>
      </c>
      <c r="L2390" s="13">
        <v>2046</v>
      </c>
      <c r="M2390" s="2"/>
      <c r="N2390" s="2">
        <v>25</v>
      </c>
      <c r="O2390" s="26">
        <v>25</v>
      </c>
      <c r="W2390" s="3">
        <v>43359.727421180556</v>
      </c>
      <c r="X2390" s="2" t="s">
        <v>5102</v>
      </c>
      <c r="Y2390" s="4" t="s">
        <v>22</v>
      </c>
      <c r="Z2390" s="2" t="s">
        <v>22</v>
      </c>
      <c r="AA2390" s="2" t="s">
        <v>22</v>
      </c>
    </row>
    <row r="2391" spans="1:27">
      <c r="A2391" s="2">
        <v>201801824</v>
      </c>
      <c r="B2391" s="2" t="s">
        <v>5103</v>
      </c>
      <c r="C2391" s="2" t="s">
        <v>2711</v>
      </c>
      <c r="D2391" s="2">
        <v>201</v>
      </c>
      <c r="E2391" s="2" t="s">
        <v>794</v>
      </c>
      <c r="F2391" s="3">
        <v>43208</v>
      </c>
      <c r="G2391" s="2" t="s">
        <v>36</v>
      </c>
      <c r="H2391" s="2" t="s">
        <v>37</v>
      </c>
      <c r="I2391" s="3">
        <v>43512.989175925926</v>
      </c>
      <c r="J2391" s="1">
        <f t="shared" si="34"/>
        <v>43512</v>
      </c>
      <c r="K2391" s="2" t="s">
        <v>21</v>
      </c>
      <c r="L2391" s="13" t="s">
        <v>4786</v>
      </c>
      <c r="M2391" s="2"/>
      <c r="N2391" s="2">
        <v>23</v>
      </c>
      <c r="O2391" s="26">
        <v>23</v>
      </c>
      <c r="W2391" s="3">
        <v>43512.983051504627</v>
      </c>
      <c r="X2391" s="2" t="s">
        <v>5104</v>
      </c>
      <c r="Y2391" s="4" t="s">
        <v>22</v>
      </c>
      <c r="Z2391" s="2" t="s">
        <v>22</v>
      </c>
      <c r="AA2391" s="2" t="s">
        <v>22</v>
      </c>
    </row>
    <row r="2392" spans="1:27">
      <c r="A2392" s="2">
        <v>201801828</v>
      </c>
      <c r="B2392" s="2" t="s">
        <v>4217</v>
      </c>
      <c r="C2392" s="2" t="s">
        <v>4543</v>
      </c>
      <c r="D2392" s="2">
        <v>128</v>
      </c>
      <c r="E2392" s="2" t="s">
        <v>464</v>
      </c>
      <c r="F2392" s="3">
        <v>43175</v>
      </c>
      <c r="G2392" s="2" t="s">
        <v>71</v>
      </c>
      <c r="H2392" s="2" t="s">
        <v>72</v>
      </c>
      <c r="I2392" s="3">
        <v>43361.72036334491</v>
      </c>
      <c r="J2392" s="1">
        <f t="shared" si="34"/>
        <v>43361</v>
      </c>
      <c r="K2392" s="2" t="s">
        <v>21</v>
      </c>
      <c r="L2392" s="13">
        <v>2273</v>
      </c>
      <c r="M2392" s="2"/>
      <c r="N2392" s="2" t="s">
        <v>5105</v>
      </c>
      <c r="O2392" s="26">
        <v>0</v>
      </c>
      <c r="W2392" s="3">
        <v>43361.718417013886</v>
      </c>
      <c r="X2392" s="2" t="s">
        <v>5106</v>
      </c>
      <c r="Y2392" s="4" t="s">
        <v>22</v>
      </c>
      <c r="Z2392" s="2" t="s">
        <v>22</v>
      </c>
      <c r="AA2392" s="2" t="s">
        <v>22</v>
      </c>
    </row>
    <row r="2393" spans="1:27">
      <c r="A2393" s="2">
        <v>201801835</v>
      </c>
      <c r="B2393" s="2" t="s">
        <v>5107</v>
      </c>
      <c r="C2393" s="2" t="s">
        <v>123</v>
      </c>
      <c r="D2393" s="2">
        <v>119</v>
      </c>
      <c r="E2393" s="2" t="s">
        <v>70</v>
      </c>
      <c r="F2393" s="3">
        <v>39345</v>
      </c>
      <c r="G2393" s="2" t="s">
        <v>71</v>
      </c>
      <c r="H2393" s="2" t="s">
        <v>72</v>
      </c>
      <c r="I2393" s="3">
        <v>43363.467827812499</v>
      </c>
      <c r="J2393" s="1">
        <f t="shared" si="34"/>
        <v>43363</v>
      </c>
      <c r="K2393" s="2" t="s">
        <v>21</v>
      </c>
      <c r="L2393" s="13">
        <v>2043</v>
      </c>
      <c r="M2393" s="2"/>
      <c r="N2393" s="2" t="s">
        <v>4988</v>
      </c>
      <c r="O2393" s="26">
        <v>1</v>
      </c>
      <c r="P2393" s="26">
        <v>4</v>
      </c>
      <c r="W2393" s="3">
        <v>43363.464337303238</v>
      </c>
      <c r="X2393" s="2" t="s">
        <v>5108</v>
      </c>
      <c r="Y2393" s="4" t="s">
        <v>22</v>
      </c>
      <c r="Z2393" s="2" t="s">
        <v>22</v>
      </c>
      <c r="AA2393" s="2" t="s">
        <v>22</v>
      </c>
    </row>
    <row r="2394" spans="1:27">
      <c r="A2394" s="2">
        <v>201801841</v>
      </c>
      <c r="B2394" s="2" t="s">
        <v>5109</v>
      </c>
      <c r="C2394" s="2" t="s">
        <v>493</v>
      </c>
      <c r="D2394" s="2">
        <v>125</v>
      </c>
      <c r="E2394" s="2" t="s">
        <v>18</v>
      </c>
      <c r="F2394" s="3">
        <v>40442</v>
      </c>
      <c r="G2394" s="2" t="s">
        <v>31</v>
      </c>
      <c r="H2394" s="2" t="s">
        <v>32</v>
      </c>
      <c r="I2394" s="3">
        <v>43364.375725925929</v>
      </c>
      <c r="J2394" s="1">
        <f t="shared" si="34"/>
        <v>43364</v>
      </c>
      <c r="K2394" s="2" t="s">
        <v>21</v>
      </c>
      <c r="L2394" s="13">
        <v>2091</v>
      </c>
      <c r="M2394" s="2">
        <v>2092</v>
      </c>
      <c r="N2394" s="2" t="s">
        <v>5110</v>
      </c>
      <c r="O2394" s="26">
        <v>28</v>
      </c>
      <c r="P2394" s="26">
        <v>40</v>
      </c>
      <c r="W2394" s="3">
        <v>43364.373082094906</v>
      </c>
      <c r="X2394" s="2" t="s">
        <v>5111</v>
      </c>
      <c r="Y2394" s="4" t="s">
        <v>22</v>
      </c>
      <c r="Z2394" s="2" t="s">
        <v>22</v>
      </c>
      <c r="AA2394" s="2" t="s">
        <v>22</v>
      </c>
    </row>
    <row r="2395" spans="1:27">
      <c r="A2395" s="2">
        <v>201801851</v>
      </c>
      <c r="B2395" s="2" t="s">
        <v>2023</v>
      </c>
      <c r="C2395" s="2" t="s">
        <v>347</v>
      </c>
      <c r="D2395" s="2">
        <v>125</v>
      </c>
      <c r="E2395" s="2" t="s">
        <v>18</v>
      </c>
      <c r="F2395" s="3">
        <v>43329</v>
      </c>
      <c r="G2395" s="2" t="s">
        <v>71</v>
      </c>
      <c r="H2395" s="2" t="s">
        <v>72</v>
      </c>
      <c r="I2395" s="3">
        <v>43365.726618090281</v>
      </c>
      <c r="J2395" s="1">
        <f t="shared" si="34"/>
        <v>43365</v>
      </c>
      <c r="K2395" s="2" t="s">
        <v>21</v>
      </c>
      <c r="L2395" s="13">
        <v>2050</v>
      </c>
      <c r="M2395" s="2"/>
      <c r="N2395" s="2">
        <v>1</v>
      </c>
      <c r="O2395" s="26">
        <v>1</v>
      </c>
      <c r="W2395" s="3">
        <v>43365.510897881948</v>
      </c>
      <c r="X2395" s="2" t="s">
        <v>5112</v>
      </c>
      <c r="Y2395" s="4" t="s">
        <v>22</v>
      </c>
      <c r="Z2395" s="2" t="s">
        <v>22</v>
      </c>
      <c r="AA2395" s="2" t="s">
        <v>22</v>
      </c>
    </row>
    <row r="2396" spans="1:27">
      <c r="A2396" s="2">
        <v>201801860</v>
      </c>
      <c r="B2396" s="2" t="s">
        <v>807</v>
      </c>
      <c r="C2396" s="2" t="s">
        <v>272</v>
      </c>
      <c r="D2396" s="2">
        <v>501</v>
      </c>
      <c r="E2396" s="2" t="s">
        <v>126</v>
      </c>
      <c r="F2396" s="3">
        <v>40817</v>
      </c>
      <c r="G2396" s="2" t="s">
        <v>19</v>
      </c>
      <c r="H2396" s="2" t="s">
        <v>20</v>
      </c>
      <c r="I2396" s="3">
        <v>43366.605239236109</v>
      </c>
      <c r="J2396" s="1">
        <f t="shared" si="34"/>
        <v>43366</v>
      </c>
      <c r="K2396" s="2" t="s">
        <v>21</v>
      </c>
      <c r="L2396" s="13">
        <v>2081</v>
      </c>
      <c r="M2396" s="2"/>
      <c r="N2396" s="2">
        <v>1</v>
      </c>
      <c r="O2396" s="26">
        <v>1</v>
      </c>
      <c r="W2396" s="3">
        <v>43366.603629861114</v>
      </c>
      <c r="X2396" s="2" t="s">
        <v>5113</v>
      </c>
      <c r="Y2396" s="4" t="s">
        <v>22</v>
      </c>
      <c r="Z2396" s="2" t="s">
        <v>22</v>
      </c>
      <c r="AA2396" s="2" t="s">
        <v>22</v>
      </c>
    </row>
    <row r="2397" spans="1:27">
      <c r="A2397" s="2">
        <v>201801862</v>
      </c>
      <c r="B2397" s="2" t="s">
        <v>5114</v>
      </c>
      <c r="C2397" s="2" t="s">
        <v>3018</v>
      </c>
      <c r="D2397" s="2">
        <v>599</v>
      </c>
      <c r="E2397" s="2" t="s">
        <v>50</v>
      </c>
      <c r="F2397" s="3">
        <v>42270</v>
      </c>
      <c r="G2397" s="2" t="s">
        <v>71</v>
      </c>
      <c r="H2397" s="2" t="s">
        <v>72</v>
      </c>
      <c r="I2397" s="3">
        <v>43368.605178391204</v>
      </c>
      <c r="J2397" s="1">
        <f t="shared" si="34"/>
        <v>43368</v>
      </c>
      <c r="K2397" s="2" t="s">
        <v>21</v>
      </c>
      <c r="L2397" s="13">
        <v>2078</v>
      </c>
      <c r="M2397" s="2">
        <v>2081</v>
      </c>
      <c r="N2397" s="2" t="s">
        <v>4891</v>
      </c>
      <c r="O2397" s="26">
        <v>21</v>
      </c>
      <c r="P2397" s="26">
        <v>24</v>
      </c>
      <c r="W2397" s="3">
        <v>43368.594600231481</v>
      </c>
      <c r="X2397" s="2" t="s">
        <v>5115</v>
      </c>
      <c r="Y2397" s="4" t="s">
        <v>22</v>
      </c>
      <c r="Z2397" s="2" t="s">
        <v>22</v>
      </c>
      <c r="AA2397" s="2" t="s">
        <v>22</v>
      </c>
    </row>
    <row r="2398" spans="1:27">
      <c r="A2398" s="2">
        <v>201801870</v>
      </c>
      <c r="B2398" s="2" t="s">
        <v>5116</v>
      </c>
      <c r="C2398" s="2" t="s">
        <v>5117</v>
      </c>
      <c r="D2398" s="2">
        <v>115</v>
      </c>
      <c r="E2398" s="2" t="s">
        <v>1569</v>
      </c>
      <c r="F2398" s="3">
        <v>41753</v>
      </c>
      <c r="G2398" s="2" t="s">
        <v>19</v>
      </c>
      <c r="H2398" s="2" t="s">
        <v>20</v>
      </c>
      <c r="I2398" s="3">
        <v>43367.163580208333</v>
      </c>
      <c r="J2398" s="1">
        <f t="shared" si="34"/>
        <v>43367</v>
      </c>
      <c r="K2398" s="2" t="s">
        <v>21</v>
      </c>
      <c r="L2398" s="13">
        <v>2081</v>
      </c>
      <c r="M2398" s="2"/>
      <c r="N2398" s="2">
        <v>1</v>
      </c>
      <c r="O2398" s="26">
        <v>1</v>
      </c>
      <c r="W2398" s="3">
        <v>43367.162954976855</v>
      </c>
      <c r="X2398" s="2" t="s">
        <v>5118</v>
      </c>
      <c r="Y2398" s="4" t="s">
        <v>22</v>
      </c>
      <c r="Z2398" s="2" t="s">
        <v>22</v>
      </c>
      <c r="AA2398" s="2" t="s">
        <v>22</v>
      </c>
    </row>
    <row r="2399" spans="1:27">
      <c r="A2399" s="2">
        <v>201801873</v>
      </c>
      <c r="B2399" s="2" t="s">
        <v>5119</v>
      </c>
      <c r="C2399" s="2" t="s">
        <v>639</v>
      </c>
      <c r="D2399" s="2">
        <v>499</v>
      </c>
      <c r="E2399" s="2" t="s">
        <v>50</v>
      </c>
      <c r="F2399" s="3">
        <v>40810</v>
      </c>
      <c r="G2399" s="2" t="s">
        <v>31</v>
      </c>
      <c r="H2399" s="2" t="s">
        <v>32</v>
      </c>
      <c r="I2399" s="3">
        <v>43367.490553206022</v>
      </c>
      <c r="J2399" s="1">
        <f t="shared" si="34"/>
        <v>43367</v>
      </c>
      <c r="K2399" s="2" t="s">
        <v>21</v>
      </c>
      <c r="L2399" s="13" t="s">
        <v>5120</v>
      </c>
      <c r="M2399" s="2">
        <v>2140</v>
      </c>
      <c r="N2399" s="2" t="s">
        <v>5069</v>
      </c>
      <c r="O2399" s="26">
        <v>15</v>
      </c>
      <c r="P2399" s="26">
        <v>0</v>
      </c>
      <c r="W2399" s="3">
        <v>43367.489740856479</v>
      </c>
      <c r="X2399" s="2" t="s">
        <v>5121</v>
      </c>
      <c r="Y2399" s="4" t="s">
        <v>22</v>
      </c>
      <c r="Z2399" s="2" t="s">
        <v>22</v>
      </c>
      <c r="AA2399" s="2" t="s">
        <v>22</v>
      </c>
    </row>
    <row r="2400" spans="1:27">
      <c r="A2400" s="2">
        <v>201801885</v>
      </c>
      <c r="B2400" s="2" t="s">
        <v>5122</v>
      </c>
      <c r="C2400" s="2" t="s">
        <v>5123</v>
      </c>
      <c r="D2400" s="2">
        <v>125</v>
      </c>
      <c r="E2400" s="2" t="s">
        <v>18</v>
      </c>
      <c r="F2400" s="3">
        <v>38985</v>
      </c>
      <c r="G2400" s="2" t="s">
        <v>71</v>
      </c>
      <c r="H2400" s="2" t="s">
        <v>72</v>
      </c>
      <c r="I2400" s="3">
        <v>43368.512162881947</v>
      </c>
      <c r="J2400" s="1">
        <f t="shared" si="34"/>
        <v>43368</v>
      </c>
      <c r="K2400" s="2" t="s">
        <v>21</v>
      </c>
      <c r="L2400" s="13">
        <v>2081</v>
      </c>
      <c r="M2400" s="2"/>
      <c r="N2400" s="2" t="s">
        <v>5124</v>
      </c>
      <c r="O2400" s="26">
        <v>28</v>
      </c>
      <c r="P2400" s="26">
        <v>74</v>
      </c>
      <c r="W2400" s="3">
        <v>43368.51079255787</v>
      </c>
      <c r="X2400" s="2" t="s">
        <v>5125</v>
      </c>
      <c r="Y2400" s="4" t="s">
        <v>22</v>
      </c>
      <c r="Z2400" s="2" t="s">
        <v>22</v>
      </c>
      <c r="AA2400" s="2" t="s">
        <v>22</v>
      </c>
    </row>
    <row r="2401" spans="1:27">
      <c r="A2401" s="2">
        <v>201801887</v>
      </c>
      <c r="B2401" s="2" t="s">
        <v>5126</v>
      </c>
      <c r="C2401" s="2" t="s">
        <v>5127</v>
      </c>
      <c r="D2401" s="2">
        <v>599</v>
      </c>
      <c r="E2401" s="2" t="s">
        <v>50</v>
      </c>
      <c r="F2401" s="3">
        <v>43003</v>
      </c>
      <c r="G2401" s="2" t="s">
        <v>31</v>
      </c>
      <c r="H2401" s="2" t="s">
        <v>32</v>
      </c>
      <c r="I2401" s="3">
        <v>43368.546956979168</v>
      </c>
      <c r="J2401" s="1">
        <f t="shared" si="34"/>
        <v>43368</v>
      </c>
      <c r="K2401" s="2" t="s">
        <v>21</v>
      </c>
      <c r="L2401" s="13">
        <v>2095</v>
      </c>
      <c r="M2401" s="2"/>
      <c r="N2401" s="2">
        <v>8</v>
      </c>
      <c r="O2401" s="26">
        <v>8</v>
      </c>
      <c r="W2401" s="3">
        <v>43368.546195833333</v>
      </c>
      <c r="X2401" s="2" t="s">
        <v>5128</v>
      </c>
      <c r="Y2401" s="4" t="s">
        <v>22</v>
      </c>
      <c r="Z2401" s="2" t="s">
        <v>22</v>
      </c>
      <c r="AA2401" s="2" t="s">
        <v>22</v>
      </c>
    </row>
    <row r="2402" spans="1:27">
      <c r="A2402" s="2">
        <v>201801889</v>
      </c>
      <c r="B2402" s="2" t="s">
        <v>5129</v>
      </c>
      <c r="C2402" s="2" t="s">
        <v>455</v>
      </c>
      <c r="D2402" s="2">
        <v>499</v>
      </c>
      <c r="E2402" s="2" t="s">
        <v>50</v>
      </c>
      <c r="F2402" s="3">
        <v>37889</v>
      </c>
      <c r="G2402" s="2" t="s">
        <v>71</v>
      </c>
      <c r="H2402" s="2" t="s">
        <v>72</v>
      </c>
      <c r="I2402" s="3">
        <v>43370.843610150463</v>
      </c>
      <c r="J2402" s="1">
        <f t="shared" si="34"/>
        <v>43370</v>
      </c>
      <c r="K2402" s="2" t="s">
        <v>21</v>
      </c>
      <c r="L2402" s="13">
        <v>2101</v>
      </c>
      <c r="M2402" s="2"/>
      <c r="N2402" s="2">
        <v>24</v>
      </c>
      <c r="O2402" s="26">
        <v>24</v>
      </c>
      <c r="W2402" s="3">
        <v>43370.939454861109</v>
      </c>
      <c r="X2402" s="2" t="s">
        <v>5130</v>
      </c>
      <c r="Y2402" s="4" t="s">
        <v>22</v>
      </c>
      <c r="Z2402" s="2" t="s">
        <v>22</v>
      </c>
      <c r="AA2402" s="2" t="s">
        <v>22</v>
      </c>
    </row>
    <row r="2403" spans="1:27">
      <c r="A2403" s="2">
        <v>201801892</v>
      </c>
      <c r="B2403" s="2" t="s">
        <v>775</v>
      </c>
      <c r="C2403" s="2" t="s">
        <v>228</v>
      </c>
      <c r="D2403" s="2">
        <v>119</v>
      </c>
      <c r="E2403" s="2" t="s">
        <v>70</v>
      </c>
      <c r="F2403" s="3">
        <v>41542</v>
      </c>
      <c r="G2403" s="2" t="s">
        <v>19</v>
      </c>
      <c r="H2403" s="2" t="s">
        <v>20</v>
      </c>
      <c r="I2403" s="3">
        <v>43368.756539120368</v>
      </c>
      <c r="J2403" s="1">
        <f t="shared" si="34"/>
        <v>43368</v>
      </c>
      <c r="K2403" s="2" t="s">
        <v>21</v>
      </c>
      <c r="L2403" s="13" t="s">
        <v>1144</v>
      </c>
      <c r="M2403" s="2">
        <v>2275</v>
      </c>
      <c r="N2403" s="2">
        <v>23</v>
      </c>
      <c r="O2403" s="26">
        <v>23</v>
      </c>
      <c r="W2403" s="3">
        <v>43368.751777280093</v>
      </c>
      <c r="X2403" s="2" t="s">
        <v>5131</v>
      </c>
      <c r="Y2403" s="4" t="s">
        <v>22</v>
      </c>
      <c r="Z2403" s="2" t="s">
        <v>22</v>
      </c>
      <c r="AA2403" s="2" t="s">
        <v>22</v>
      </c>
    </row>
    <row r="2404" spans="1:27">
      <c r="A2404" s="2">
        <v>201801909</v>
      </c>
      <c r="B2404" s="2" t="s">
        <v>3112</v>
      </c>
      <c r="C2404" s="2" t="s">
        <v>2327</v>
      </c>
      <c r="D2404" s="2">
        <v>499</v>
      </c>
      <c r="E2404" s="2" t="s">
        <v>50</v>
      </c>
      <c r="F2404" s="3">
        <v>43007</v>
      </c>
      <c r="G2404" s="2" t="s">
        <v>36</v>
      </c>
      <c r="H2404" s="2" t="s">
        <v>37</v>
      </c>
      <c r="I2404" s="3">
        <v>43372.538314930556</v>
      </c>
      <c r="J2404" s="1">
        <f t="shared" si="34"/>
        <v>43372</v>
      </c>
      <c r="K2404" s="2" t="s">
        <v>21</v>
      </c>
      <c r="L2404" s="13">
        <v>2020</v>
      </c>
      <c r="M2404" s="2"/>
      <c r="N2404" s="2">
        <v>6</v>
      </c>
      <c r="O2404" s="26">
        <v>6</v>
      </c>
      <c r="W2404" s="3">
        <v>43372.532083564816</v>
      </c>
      <c r="X2404" s="2" t="s">
        <v>5132</v>
      </c>
      <c r="Y2404" s="4" t="s">
        <v>22</v>
      </c>
      <c r="Z2404" s="2" t="s">
        <v>22</v>
      </c>
      <c r="AA2404" s="2" t="s">
        <v>22</v>
      </c>
    </row>
    <row r="2405" spans="1:27">
      <c r="A2405" s="2">
        <v>201801928</v>
      </c>
      <c r="B2405" s="2" t="s">
        <v>5133</v>
      </c>
      <c r="C2405" s="2" t="s">
        <v>160</v>
      </c>
      <c r="D2405" s="2">
        <v>128</v>
      </c>
      <c r="E2405" s="2" t="s">
        <v>464</v>
      </c>
      <c r="F2405" s="3">
        <v>43040</v>
      </c>
      <c r="G2405" s="2" t="s">
        <v>19</v>
      </c>
      <c r="H2405" s="2" t="s">
        <v>20</v>
      </c>
      <c r="I2405" s="3">
        <v>43374.453957025464</v>
      </c>
      <c r="J2405" s="1">
        <f t="shared" si="34"/>
        <v>43374</v>
      </c>
      <c r="K2405" s="2" t="s">
        <v>21</v>
      </c>
      <c r="L2405" s="13" t="s">
        <v>1144</v>
      </c>
      <c r="M2405" s="2"/>
      <c r="N2405" s="2">
        <v>23</v>
      </c>
      <c r="O2405" s="26">
        <v>23</v>
      </c>
      <c r="W2405" s="3">
        <v>43374.44863298611</v>
      </c>
      <c r="X2405" s="2" t="s">
        <v>5134</v>
      </c>
      <c r="Y2405" s="4" t="s">
        <v>22</v>
      </c>
      <c r="Z2405" s="2" t="s">
        <v>22</v>
      </c>
      <c r="AA2405" s="2" t="s">
        <v>22</v>
      </c>
    </row>
    <row r="2406" spans="1:27">
      <c r="A2406" s="2">
        <v>201801935</v>
      </c>
      <c r="B2406" s="2" t="s">
        <v>5135</v>
      </c>
      <c r="C2406" s="2" t="s">
        <v>2084</v>
      </c>
      <c r="D2406" s="2">
        <v>125</v>
      </c>
      <c r="E2406" s="2" t="s">
        <v>18</v>
      </c>
      <c r="F2406" s="3">
        <v>42974</v>
      </c>
      <c r="G2406" s="2" t="s">
        <v>19</v>
      </c>
      <c r="H2406" s="2" t="s">
        <v>20</v>
      </c>
      <c r="I2406" s="3">
        <v>43374.694250196757</v>
      </c>
      <c r="J2406" s="1">
        <f t="shared" si="34"/>
        <v>43374</v>
      </c>
      <c r="K2406" s="2" t="s">
        <v>21</v>
      </c>
      <c r="L2406" s="13">
        <v>2120</v>
      </c>
      <c r="M2406" s="2"/>
      <c r="N2406" s="2">
        <v>40</v>
      </c>
      <c r="O2406" s="26">
        <v>40</v>
      </c>
      <c r="W2406" s="3">
        <v>43374.684352546297</v>
      </c>
      <c r="X2406" s="2" t="s">
        <v>5136</v>
      </c>
      <c r="Y2406" s="4" t="s">
        <v>22</v>
      </c>
      <c r="Z2406" s="2" t="s">
        <v>22</v>
      </c>
      <c r="AA2406" s="2" t="s">
        <v>22</v>
      </c>
    </row>
    <row r="2407" spans="1:27">
      <c r="A2407" s="2">
        <v>201801945</v>
      </c>
      <c r="B2407" s="2" t="s">
        <v>1523</v>
      </c>
      <c r="C2407" s="2" t="s">
        <v>489</v>
      </c>
      <c r="D2407" s="2">
        <v>128</v>
      </c>
      <c r="E2407" s="2" t="s">
        <v>464</v>
      </c>
      <c r="F2407" s="3">
        <v>37531</v>
      </c>
      <c r="G2407" s="2" t="s">
        <v>36</v>
      </c>
      <c r="H2407" s="2" t="s">
        <v>37</v>
      </c>
      <c r="I2407" s="3">
        <v>43375.596720567133</v>
      </c>
      <c r="J2407" s="1">
        <f t="shared" si="34"/>
        <v>43375</v>
      </c>
      <c r="K2407" s="2" t="s">
        <v>21</v>
      </c>
      <c r="L2407" s="13">
        <v>2101</v>
      </c>
      <c r="M2407" s="2"/>
      <c r="N2407" s="2">
        <v>24</v>
      </c>
      <c r="O2407" s="26">
        <v>24</v>
      </c>
      <c r="W2407" s="3">
        <v>43375.577959409726</v>
      </c>
      <c r="X2407" s="2" t="s">
        <v>5137</v>
      </c>
      <c r="Y2407" s="4" t="s">
        <v>22</v>
      </c>
      <c r="Z2407" s="2" t="s">
        <v>22</v>
      </c>
      <c r="AA2407" s="2" t="s">
        <v>22</v>
      </c>
    </row>
    <row r="2408" spans="1:27">
      <c r="A2408" s="2">
        <v>201801954</v>
      </c>
      <c r="B2408" s="2" t="s">
        <v>5138</v>
      </c>
      <c r="C2408" s="2" t="s">
        <v>123</v>
      </c>
      <c r="D2408" s="2">
        <v>125</v>
      </c>
      <c r="E2408" s="2" t="s">
        <v>18</v>
      </c>
      <c r="F2408" s="3">
        <v>40454</v>
      </c>
      <c r="G2408" s="2" t="s">
        <v>19</v>
      </c>
      <c r="H2408" s="2" t="s">
        <v>20</v>
      </c>
      <c r="I2408" s="3">
        <v>43376.730336377317</v>
      </c>
      <c r="J2408" s="1">
        <f t="shared" si="34"/>
        <v>43376</v>
      </c>
      <c r="K2408" s="2" t="s">
        <v>21</v>
      </c>
      <c r="L2408" s="13">
        <v>2101</v>
      </c>
      <c r="M2408" s="2"/>
      <c r="N2408" s="2">
        <v>16</v>
      </c>
      <c r="O2408" s="26">
        <v>16</v>
      </c>
      <c r="W2408" s="3">
        <v>43376.728625000003</v>
      </c>
      <c r="X2408" s="2" t="s">
        <v>5139</v>
      </c>
      <c r="Y2408" s="4">
        <v>43377.490159409725</v>
      </c>
      <c r="Z2408" s="2" t="s">
        <v>5140</v>
      </c>
      <c r="AA2408" s="2" t="s">
        <v>5141</v>
      </c>
    </row>
    <row r="2409" spans="1:27">
      <c r="A2409" s="2">
        <v>201801977</v>
      </c>
      <c r="B2409" s="2" t="s">
        <v>5142</v>
      </c>
      <c r="C2409" s="2" t="s">
        <v>1498</v>
      </c>
      <c r="D2409" s="2">
        <v>128</v>
      </c>
      <c r="E2409" s="2" t="s">
        <v>464</v>
      </c>
      <c r="F2409" s="3">
        <v>43086</v>
      </c>
      <c r="G2409" s="2" t="s">
        <v>36</v>
      </c>
      <c r="H2409" s="2" t="s">
        <v>37</v>
      </c>
      <c r="I2409" s="3">
        <v>43378.818880752318</v>
      </c>
      <c r="J2409" s="1">
        <f t="shared" si="34"/>
        <v>43378</v>
      </c>
      <c r="K2409" s="2" t="s">
        <v>21</v>
      </c>
      <c r="L2409" s="13">
        <v>2020</v>
      </c>
      <c r="M2409" s="2"/>
      <c r="N2409" s="2">
        <v>5</v>
      </c>
      <c r="O2409" s="26">
        <v>5</v>
      </c>
      <c r="W2409" s="3">
        <v>43378.818349733796</v>
      </c>
      <c r="X2409" s="2" t="s">
        <v>5143</v>
      </c>
      <c r="Y2409" s="4" t="s">
        <v>22</v>
      </c>
      <c r="Z2409" s="2" t="s">
        <v>22</v>
      </c>
      <c r="AA2409" s="2" t="s">
        <v>22</v>
      </c>
    </row>
    <row r="2410" spans="1:27">
      <c r="A2410" s="2">
        <v>201801991</v>
      </c>
      <c r="B2410" s="2" t="s">
        <v>5144</v>
      </c>
      <c r="C2410" s="2" t="s">
        <v>1757</v>
      </c>
      <c r="D2410" s="2">
        <v>131</v>
      </c>
      <c r="E2410" s="2" t="s">
        <v>40</v>
      </c>
      <c r="F2410" s="3">
        <v>38997</v>
      </c>
      <c r="G2410" s="2" t="s">
        <v>36</v>
      </c>
      <c r="H2410" s="2" t="s">
        <v>37</v>
      </c>
      <c r="I2410" s="3">
        <v>43380.705709641203</v>
      </c>
      <c r="J2410" s="1">
        <f t="shared" si="34"/>
        <v>43380</v>
      </c>
      <c r="K2410" s="2" t="s">
        <v>21</v>
      </c>
      <c r="L2410" s="13">
        <v>2082</v>
      </c>
      <c r="M2410" s="2">
        <v>2088</v>
      </c>
      <c r="N2410" s="2" t="s">
        <v>4816</v>
      </c>
      <c r="O2410" s="26">
        <v>1</v>
      </c>
      <c r="P2410" s="26">
        <v>28</v>
      </c>
      <c r="W2410" s="3">
        <v>43380.703833333333</v>
      </c>
      <c r="X2410" s="2" t="s">
        <v>5145</v>
      </c>
      <c r="Y2410" s="4" t="s">
        <v>22</v>
      </c>
      <c r="Z2410" s="2" t="s">
        <v>22</v>
      </c>
      <c r="AA2410" s="2" t="s">
        <v>22</v>
      </c>
    </row>
    <row r="2411" spans="1:27">
      <c r="A2411" s="2">
        <v>201802008</v>
      </c>
      <c r="B2411" s="2" t="s">
        <v>5146</v>
      </c>
      <c r="C2411" s="2" t="s">
        <v>236</v>
      </c>
      <c r="D2411" s="2">
        <v>125</v>
      </c>
      <c r="E2411" s="2" t="s">
        <v>18</v>
      </c>
      <c r="F2411" s="3">
        <v>39364</v>
      </c>
      <c r="G2411" s="2" t="s">
        <v>71</v>
      </c>
      <c r="H2411" s="2" t="s">
        <v>72</v>
      </c>
      <c r="I2411" s="3">
        <v>43382.876056747686</v>
      </c>
      <c r="J2411" s="1">
        <f t="shared" si="34"/>
        <v>43382</v>
      </c>
      <c r="K2411" s="2" t="s">
        <v>21</v>
      </c>
      <c r="L2411" s="13">
        <v>2119</v>
      </c>
      <c r="M2411" s="2"/>
      <c r="N2411" s="2">
        <v>16</v>
      </c>
      <c r="O2411" s="26">
        <v>16</v>
      </c>
      <c r="W2411" s="3">
        <v>43382.869926157407</v>
      </c>
      <c r="X2411" s="2" t="s">
        <v>5147</v>
      </c>
      <c r="Y2411" s="4" t="s">
        <v>22</v>
      </c>
      <c r="Z2411" s="2" t="s">
        <v>22</v>
      </c>
      <c r="AA2411" s="2" t="s">
        <v>22</v>
      </c>
    </row>
    <row r="2412" spans="1:27">
      <c r="A2412" s="2">
        <v>201802014</v>
      </c>
      <c r="B2412" s="2" t="s">
        <v>4108</v>
      </c>
      <c r="C2412" s="2" t="s">
        <v>347</v>
      </c>
      <c r="D2412" s="2">
        <v>130</v>
      </c>
      <c r="E2412" s="2" t="s">
        <v>35</v>
      </c>
      <c r="F2412" s="3">
        <v>42675</v>
      </c>
      <c r="G2412" s="2" t="s">
        <v>36</v>
      </c>
      <c r="H2412" s="2" t="s">
        <v>37</v>
      </c>
      <c r="I2412" s="3">
        <v>43383.815464733794</v>
      </c>
      <c r="J2412" s="1">
        <f t="shared" si="34"/>
        <v>43383</v>
      </c>
      <c r="K2412" s="2" t="s">
        <v>21</v>
      </c>
      <c r="L2412" s="13" t="s">
        <v>5148</v>
      </c>
      <c r="M2412" s="2"/>
      <c r="N2412" s="2" t="s">
        <v>2113</v>
      </c>
      <c r="O2412" s="26">
        <v>1</v>
      </c>
      <c r="P2412" s="26">
        <v>21</v>
      </c>
      <c r="W2412" s="3">
        <v>43383.814075115741</v>
      </c>
      <c r="X2412" s="2" t="s">
        <v>5149</v>
      </c>
      <c r="Y2412" s="4" t="s">
        <v>22</v>
      </c>
      <c r="Z2412" s="2" t="s">
        <v>22</v>
      </c>
      <c r="AA2412" s="2" t="s">
        <v>22</v>
      </c>
    </row>
    <row r="2413" spans="1:27">
      <c r="A2413" s="2">
        <v>201802016</v>
      </c>
      <c r="B2413" s="2" t="s">
        <v>5150</v>
      </c>
      <c r="C2413" s="2" t="s">
        <v>1395</v>
      </c>
      <c r="D2413" s="2">
        <v>599</v>
      </c>
      <c r="E2413" s="2" t="s">
        <v>50</v>
      </c>
      <c r="F2413" s="3">
        <v>43169</v>
      </c>
      <c r="G2413" s="2" t="s">
        <v>19</v>
      </c>
      <c r="H2413" s="2" t="s">
        <v>20</v>
      </c>
      <c r="I2413" s="3">
        <v>43386.831495983795</v>
      </c>
      <c r="J2413" s="1">
        <f t="shared" si="34"/>
        <v>43386</v>
      </c>
      <c r="K2413" s="2" t="s">
        <v>21</v>
      </c>
      <c r="L2413" s="13">
        <v>2043</v>
      </c>
      <c r="M2413" s="2"/>
      <c r="N2413" s="2">
        <v>21</v>
      </c>
      <c r="O2413" s="26">
        <v>21</v>
      </c>
      <c r="W2413" s="3">
        <v>43386.830264502314</v>
      </c>
      <c r="X2413" s="2" t="s">
        <v>5151</v>
      </c>
      <c r="Y2413" s="4" t="s">
        <v>22</v>
      </c>
      <c r="Z2413" s="2" t="s">
        <v>22</v>
      </c>
      <c r="AA2413" s="2" t="s">
        <v>22</v>
      </c>
    </row>
    <row r="2414" spans="1:27">
      <c r="A2414" s="2">
        <v>201802018</v>
      </c>
      <c r="B2414" s="2" t="s">
        <v>5152</v>
      </c>
      <c r="C2414" s="2" t="s">
        <v>228</v>
      </c>
      <c r="D2414" s="2">
        <v>128</v>
      </c>
      <c r="E2414" s="2" t="s">
        <v>464</v>
      </c>
      <c r="F2414" s="3">
        <v>43231</v>
      </c>
      <c r="G2414" s="2" t="s">
        <v>19</v>
      </c>
      <c r="H2414" s="2" t="s">
        <v>20</v>
      </c>
      <c r="I2414" s="3">
        <v>43384.038979895835</v>
      </c>
      <c r="J2414" s="1">
        <f t="shared" si="34"/>
        <v>43384</v>
      </c>
      <c r="K2414" s="2" t="s">
        <v>21</v>
      </c>
      <c r="L2414" s="13">
        <v>2275</v>
      </c>
      <c r="M2414" s="2"/>
      <c r="N2414" s="2">
        <v>23</v>
      </c>
      <c r="O2414" s="26">
        <v>23</v>
      </c>
      <c r="W2414" s="3">
        <v>43384.032518483793</v>
      </c>
      <c r="X2414" s="2" t="s">
        <v>5153</v>
      </c>
      <c r="Y2414" s="4" t="s">
        <v>22</v>
      </c>
      <c r="Z2414" s="2" t="s">
        <v>22</v>
      </c>
      <c r="AA2414" s="2" t="s">
        <v>22</v>
      </c>
    </row>
    <row r="2415" spans="1:27">
      <c r="A2415" s="2">
        <v>201802024</v>
      </c>
      <c r="B2415" s="2" t="s">
        <v>5154</v>
      </c>
      <c r="C2415" s="2" t="s">
        <v>117</v>
      </c>
      <c r="D2415" s="2">
        <v>131</v>
      </c>
      <c r="E2415" s="2" t="s">
        <v>40</v>
      </c>
      <c r="F2415" s="3">
        <v>42888</v>
      </c>
      <c r="G2415" s="2" t="s">
        <v>71</v>
      </c>
      <c r="H2415" s="2" t="s">
        <v>72</v>
      </c>
      <c r="I2415" s="3">
        <v>43385.94192114583</v>
      </c>
      <c r="J2415" s="1">
        <f t="shared" si="34"/>
        <v>43385</v>
      </c>
      <c r="K2415" s="2" t="s">
        <v>21</v>
      </c>
      <c r="L2415" s="13" t="s">
        <v>5155</v>
      </c>
      <c r="M2415" s="2" t="s">
        <v>5156</v>
      </c>
      <c r="N2415" s="2">
        <v>29</v>
      </c>
      <c r="O2415" s="26">
        <v>29</v>
      </c>
      <c r="W2415" s="3">
        <v>43385.941908796296</v>
      </c>
      <c r="X2415" s="2" t="s">
        <v>5157</v>
      </c>
      <c r="Y2415" s="4" t="s">
        <v>22</v>
      </c>
      <c r="Z2415" s="2" t="s">
        <v>22</v>
      </c>
      <c r="AA2415" s="2" t="s">
        <v>22</v>
      </c>
    </row>
    <row r="2416" spans="1:27">
      <c r="A2416" s="2">
        <v>201802025</v>
      </c>
      <c r="B2416" s="2" t="s">
        <v>5158</v>
      </c>
      <c r="C2416" s="2" t="s">
        <v>5159</v>
      </c>
      <c r="D2416" s="2">
        <v>125</v>
      </c>
      <c r="E2416" s="2" t="s">
        <v>18</v>
      </c>
      <c r="F2416" s="3">
        <v>43314</v>
      </c>
      <c r="G2416" s="2" t="s">
        <v>71</v>
      </c>
      <c r="H2416" s="2" t="s">
        <v>72</v>
      </c>
      <c r="I2416" s="3">
        <v>43385.928976736112</v>
      </c>
      <c r="J2416" s="1">
        <f t="shared" si="34"/>
        <v>43385</v>
      </c>
      <c r="K2416" s="2" t="s">
        <v>21</v>
      </c>
      <c r="L2416" s="13">
        <v>2283</v>
      </c>
      <c r="M2416" s="2"/>
      <c r="N2416" s="2">
        <v>29</v>
      </c>
      <c r="O2416" s="26">
        <v>29</v>
      </c>
      <c r="W2416" s="3">
        <v>43385.924618668978</v>
      </c>
      <c r="X2416" s="2" t="s">
        <v>5160</v>
      </c>
      <c r="Y2416" s="4" t="s">
        <v>22</v>
      </c>
      <c r="Z2416" s="2" t="s">
        <v>22</v>
      </c>
      <c r="AA2416" s="2" t="s">
        <v>22</v>
      </c>
    </row>
    <row r="2417" spans="1:27">
      <c r="A2417" s="2">
        <v>201802026</v>
      </c>
      <c r="B2417" s="2" t="s">
        <v>5161</v>
      </c>
      <c r="C2417" s="2" t="s">
        <v>5162</v>
      </c>
      <c r="D2417" s="2">
        <v>125</v>
      </c>
      <c r="E2417" s="2" t="s">
        <v>18</v>
      </c>
      <c r="F2417" s="3">
        <v>38881</v>
      </c>
      <c r="G2417" s="2" t="s">
        <v>36</v>
      </c>
      <c r="H2417" s="2" t="s">
        <v>37</v>
      </c>
      <c r="I2417" s="3">
        <v>43386.011847106478</v>
      </c>
      <c r="J2417" s="1">
        <f t="shared" si="34"/>
        <v>43386</v>
      </c>
      <c r="K2417" s="2" t="s">
        <v>21</v>
      </c>
      <c r="L2417" s="13">
        <v>2021</v>
      </c>
      <c r="M2417" s="2">
        <v>2031</v>
      </c>
      <c r="N2417" s="2" t="s">
        <v>1057</v>
      </c>
      <c r="O2417" s="26">
        <v>5</v>
      </c>
      <c r="P2417" s="26">
        <v>14</v>
      </c>
      <c r="W2417" s="3">
        <v>43386.007441168978</v>
      </c>
      <c r="X2417" s="2" t="s">
        <v>5163</v>
      </c>
      <c r="Y2417" s="4" t="s">
        <v>22</v>
      </c>
      <c r="Z2417" s="2" t="s">
        <v>22</v>
      </c>
      <c r="AA2417" s="2" t="s">
        <v>22</v>
      </c>
    </row>
    <row r="2418" spans="1:27">
      <c r="A2418" s="2">
        <v>201802035</v>
      </c>
      <c r="B2418" s="2" t="s">
        <v>5164</v>
      </c>
      <c r="C2418" s="2" t="s">
        <v>5165</v>
      </c>
      <c r="D2418" s="2">
        <v>125</v>
      </c>
      <c r="E2418" s="2" t="s">
        <v>18</v>
      </c>
      <c r="F2418" s="3">
        <v>41742</v>
      </c>
      <c r="G2418" s="2" t="s">
        <v>71</v>
      </c>
      <c r="H2418" s="2" t="s">
        <v>72</v>
      </c>
      <c r="I2418" s="3">
        <v>43386.890616550925</v>
      </c>
      <c r="J2418" s="1">
        <f t="shared" si="34"/>
        <v>43386</v>
      </c>
      <c r="K2418" s="2" t="s">
        <v>21</v>
      </c>
      <c r="L2418" s="13">
        <v>2133</v>
      </c>
      <c r="M2418" s="2"/>
      <c r="N2418" s="2">
        <v>29</v>
      </c>
      <c r="O2418" s="26">
        <v>29</v>
      </c>
      <c r="W2418" s="3">
        <v>43386.863137187502</v>
      </c>
      <c r="X2418" s="2" t="s">
        <v>5166</v>
      </c>
      <c r="Y2418" s="4" t="s">
        <v>22</v>
      </c>
      <c r="Z2418" s="2" t="s">
        <v>22</v>
      </c>
      <c r="AA2418" s="2" t="s">
        <v>22</v>
      </c>
    </row>
    <row r="2419" spans="1:27">
      <c r="A2419" s="2">
        <v>201802038</v>
      </c>
      <c r="B2419" s="2" t="s">
        <v>5167</v>
      </c>
      <c r="C2419" s="2" t="s">
        <v>5168</v>
      </c>
      <c r="D2419" s="2">
        <v>119</v>
      </c>
      <c r="E2419" s="2" t="s">
        <v>70</v>
      </c>
      <c r="F2419" s="3">
        <v>41196</v>
      </c>
      <c r="G2419" s="2" t="s">
        <v>19</v>
      </c>
      <c r="H2419" s="2" t="s">
        <v>20</v>
      </c>
      <c r="I2419" s="3">
        <v>43544.39998105324</v>
      </c>
      <c r="J2419" s="1">
        <f t="shared" si="34"/>
        <v>43544</v>
      </c>
      <c r="K2419" s="2" t="s">
        <v>21</v>
      </c>
      <c r="L2419" s="13"/>
      <c r="M2419" s="2"/>
      <c r="N2419" s="2"/>
      <c r="W2419" s="3" t="s">
        <v>22</v>
      </c>
      <c r="X2419" s="2" t="s">
        <v>22</v>
      </c>
      <c r="Y2419" s="4" t="s">
        <v>22</v>
      </c>
      <c r="Z2419" s="2" t="s">
        <v>22</v>
      </c>
      <c r="AA2419" s="2" t="s">
        <v>22</v>
      </c>
    </row>
    <row r="2420" spans="1:27">
      <c r="A2420" s="2">
        <v>201802040</v>
      </c>
      <c r="B2420" s="2" t="s">
        <v>4948</v>
      </c>
      <c r="C2420" s="2" t="s">
        <v>5169</v>
      </c>
      <c r="D2420" s="2">
        <v>14</v>
      </c>
      <c r="E2420" s="2" t="s">
        <v>1870</v>
      </c>
      <c r="F2420" s="3">
        <v>43378</v>
      </c>
      <c r="G2420" s="2" t="s">
        <v>22</v>
      </c>
      <c r="H2420" s="2" t="s">
        <v>22</v>
      </c>
      <c r="I2420" s="3">
        <v>43486.74992519676</v>
      </c>
      <c r="J2420" s="1">
        <f t="shared" ref="J2420:J2483" si="35">ROUNDDOWN(I2420,0)</f>
        <v>43486</v>
      </c>
      <c r="K2420" s="2" t="s">
        <v>21</v>
      </c>
      <c r="L2420" s="13"/>
      <c r="M2420" s="2"/>
      <c r="N2420" s="2" t="s">
        <v>5170</v>
      </c>
      <c r="W2420" s="3">
        <v>43486.749414849539</v>
      </c>
      <c r="X2420" s="2" t="s">
        <v>5171</v>
      </c>
      <c r="Y2420" s="4" t="s">
        <v>22</v>
      </c>
      <c r="Z2420" s="2" t="s">
        <v>22</v>
      </c>
      <c r="AA2420" s="2" t="s">
        <v>22</v>
      </c>
    </row>
    <row r="2421" spans="1:27">
      <c r="A2421" s="2">
        <v>201802047</v>
      </c>
      <c r="B2421" s="2" t="s">
        <v>5172</v>
      </c>
      <c r="C2421" s="2" t="s">
        <v>5172</v>
      </c>
      <c r="D2421" s="2">
        <v>499</v>
      </c>
      <c r="E2421" s="2" t="s">
        <v>50</v>
      </c>
      <c r="F2421" s="3">
        <v>43023</v>
      </c>
      <c r="G2421" s="2" t="s">
        <v>31</v>
      </c>
      <c r="H2421" s="2" t="s">
        <v>32</v>
      </c>
      <c r="I2421" s="3">
        <v>43388.86666284722</v>
      </c>
      <c r="J2421" s="1">
        <f t="shared" si="35"/>
        <v>43388</v>
      </c>
      <c r="K2421" s="2" t="s">
        <v>21</v>
      </c>
      <c r="L2421" s="13"/>
      <c r="M2421" s="2"/>
      <c r="N2421" s="2"/>
      <c r="W2421" s="3">
        <v>43388.833688773149</v>
      </c>
      <c r="X2421" s="2"/>
      <c r="Y2421" s="4" t="s">
        <v>22</v>
      </c>
      <c r="Z2421" s="2" t="s">
        <v>22</v>
      </c>
      <c r="AA2421" s="2" t="s">
        <v>22</v>
      </c>
    </row>
    <row r="2422" spans="1:27">
      <c r="A2422" s="2">
        <v>201802054</v>
      </c>
      <c r="B2422" s="2" t="s">
        <v>88</v>
      </c>
      <c r="C2422" s="2" t="s">
        <v>5173</v>
      </c>
      <c r="D2422" s="2">
        <v>119</v>
      </c>
      <c r="E2422" s="2" t="s">
        <v>70</v>
      </c>
      <c r="F2422" s="3">
        <v>41928</v>
      </c>
      <c r="G2422" s="2" t="s">
        <v>31</v>
      </c>
      <c r="H2422" s="2" t="s">
        <v>32</v>
      </c>
      <c r="I2422" s="3">
        <v>43394.786189814811</v>
      </c>
      <c r="J2422" s="1">
        <f t="shared" si="35"/>
        <v>43394</v>
      </c>
      <c r="K2422" s="2" t="s">
        <v>21</v>
      </c>
      <c r="L2422" s="13"/>
      <c r="M2422" s="2"/>
      <c r="N2422" s="2"/>
      <c r="W2422" s="3" t="s">
        <v>22</v>
      </c>
      <c r="X2422" s="2" t="s">
        <v>22</v>
      </c>
      <c r="Y2422" s="4" t="s">
        <v>22</v>
      </c>
      <c r="Z2422" s="2" t="s">
        <v>22</v>
      </c>
      <c r="AA2422" s="2" t="s">
        <v>22</v>
      </c>
    </row>
    <row r="2423" spans="1:27">
      <c r="A2423" s="2">
        <v>201802064</v>
      </c>
      <c r="B2423" s="2" t="s">
        <v>5126</v>
      </c>
      <c r="C2423" s="2" t="s">
        <v>5174</v>
      </c>
      <c r="D2423" s="2">
        <v>539</v>
      </c>
      <c r="E2423" s="2" t="s">
        <v>2560</v>
      </c>
      <c r="F2423" s="3">
        <v>43314</v>
      </c>
      <c r="G2423" s="2" t="s">
        <v>71</v>
      </c>
      <c r="H2423" s="2" t="s">
        <v>72</v>
      </c>
      <c r="I2423" s="3">
        <v>43526.530451736115</v>
      </c>
      <c r="J2423" s="1">
        <f t="shared" si="35"/>
        <v>43526</v>
      </c>
      <c r="K2423" s="2" t="s">
        <v>21</v>
      </c>
      <c r="L2423" s="13">
        <v>2283</v>
      </c>
      <c r="M2423" s="2"/>
      <c r="N2423" s="2" t="s">
        <v>5175</v>
      </c>
      <c r="O2423" s="26">
        <v>24</v>
      </c>
      <c r="P2423" s="26">
        <v>40</v>
      </c>
      <c r="W2423" s="3">
        <v>43526.525494247682</v>
      </c>
      <c r="X2423" s="2" t="s">
        <v>5176</v>
      </c>
      <c r="Y2423" s="4" t="s">
        <v>22</v>
      </c>
      <c r="Z2423" s="2" t="s">
        <v>22</v>
      </c>
      <c r="AA2423" s="2" t="s">
        <v>22</v>
      </c>
    </row>
    <row r="2424" spans="1:27">
      <c r="A2424" s="2">
        <v>201802065</v>
      </c>
      <c r="B2424" s="2" t="s">
        <v>2138</v>
      </c>
      <c r="C2424" s="2" t="s">
        <v>5177</v>
      </c>
      <c r="D2424" s="2">
        <v>119</v>
      </c>
      <c r="E2424" s="2" t="s">
        <v>70</v>
      </c>
      <c r="F2424" s="3">
        <v>41929</v>
      </c>
      <c r="G2424" s="2" t="s">
        <v>31</v>
      </c>
      <c r="H2424" s="2" t="s">
        <v>32</v>
      </c>
      <c r="I2424" s="3">
        <v>43394.673800613426</v>
      </c>
      <c r="J2424" s="1">
        <f t="shared" si="35"/>
        <v>43394</v>
      </c>
      <c r="K2424" s="2" t="s">
        <v>21</v>
      </c>
      <c r="L2424" s="13"/>
      <c r="M2424" s="2"/>
      <c r="N2424" s="2"/>
      <c r="W2424" s="3" t="s">
        <v>22</v>
      </c>
      <c r="X2424" s="2" t="s">
        <v>22</v>
      </c>
      <c r="Y2424" s="4" t="s">
        <v>22</v>
      </c>
      <c r="Z2424" s="2" t="s">
        <v>22</v>
      </c>
      <c r="AA2424" s="2" t="s">
        <v>22</v>
      </c>
    </row>
    <row r="2425" spans="1:27">
      <c r="A2425" s="2">
        <v>201802074</v>
      </c>
      <c r="B2425" s="2" t="s">
        <v>5178</v>
      </c>
      <c r="C2425" s="2" t="s">
        <v>171</v>
      </c>
      <c r="D2425" s="2">
        <v>309</v>
      </c>
      <c r="E2425" s="2" t="s">
        <v>183</v>
      </c>
      <c r="F2425" s="3">
        <v>42661</v>
      </c>
      <c r="G2425" s="2" t="s">
        <v>71</v>
      </c>
      <c r="H2425" s="2" t="s">
        <v>72</v>
      </c>
      <c r="I2425" s="3">
        <v>43391.614811493055</v>
      </c>
      <c r="J2425" s="1">
        <f t="shared" si="35"/>
        <v>43391</v>
      </c>
      <c r="K2425" s="2" t="s">
        <v>21</v>
      </c>
      <c r="L2425" s="13">
        <v>2046</v>
      </c>
      <c r="M2425" s="2"/>
      <c r="N2425" s="2" t="s">
        <v>5179</v>
      </c>
      <c r="O2425" s="26">
        <v>24</v>
      </c>
      <c r="P2425" s="26">
        <v>25</v>
      </c>
      <c r="W2425" s="3">
        <v>43391.612828124998</v>
      </c>
      <c r="X2425" s="2" t="s">
        <v>5180</v>
      </c>
      <c r="Y2425" s="4" t="s">
        <v>22</v>
      </c>
      <c r="Z2425" s="2" t="s">
        <v>22</v>
      </c>
      <c r="AA2425" s="2" t="s">
        <v>22</v>
      </c>
    </row>
    <row r="2426" spans="1:27">
      <c r="A2426" s="2">
        <v>201802084</v>
      </c>
      <c r="B2426" s="2" t="s">
        <v>5181</v>
      </c>
      <c r="C2426" s="2" t="s">
        <v>5182</v>
      </c>
      <c r="D2426" s="2">
        <v>125</v>
      </c>
      <c r="E2426" s="2" t="s">
        <v>18</v>
      </c>
      <c r="F2426" s="3">
        <v>39277</v>
      </c>
      <c r="G2426" s="2" t="s">
        <v>71</v>
      </c>
      <c r="H2426" s="2" t="s">
        <v>72</v>
      </c>
      <c r="I2426" s="3">
        <v>43391.89252966435</v>
      </c>
      <c r="J2426" s="1">
        <f t="shared" si="35"/>
        <v>43391</v>
      </c>
      <c r="K2426" s="2" t="s">
        <v>21</v>
      </c>
      <c r="L2426" s="13">
        <v>2046</v>
      </c>
      <c r="M2426" s="2">
        <v>2088</v>
      </c>
      <c r="N2426" s="2" t="s">
        <v>5183</v>
      </c>
      <c r="O2426" s="26">
        <v>8</v>
      </c>
      <c r="P2426" s="26">
        <v>24</v>
      </c>
      <c r="W2426" s="3">
        <v>43391.892373414354</v>
      </c>
      <c r="X2426" s="2" t="s">
        <v>5184</v>
      </c>
      <c r="Y2426" s="4" t="s">
        <v>22</v>
      </c>
      <c r="Z2426" s="2" t="s">
        <v>22</v>
      </c>
      <c r="AA2426" s="2" t="s">
        <v>22</v>
      </c>
    </row>
    <row r="2427" spans="1:27">
      <c r="A2427" s="2">
        <v>201802108</v>
      </c>
      <c r="B2427" s="2" t="s">
        <v>81</v>
      </c>
      <c r="C2427" s="2" t="s">
        <v>287</v>
      </c>
      <c r="D2427" s="2">
        <v>499</v>
      </c>
      <c r="E2427" s="2" t="s">
        <v>50</v>
      </c>
      <c r="F2427" s="3">
        <v>36820</v>
      </c>
      <c r="G2427" s="2" t="s">
        <v>71</v>
      </c>
      <c r="H2427" s="2" t="s">
        <v>72</v>
      </c>
      <c r="I2427" s="3">
        <v>43394.693156678244</v>
      </c>
      <c r="J2427" s="1">
        <f t="shared" si="35"/>
        <v>43394</v>
      </c>
      <c r="K2427" s="2" t="s">
        <v>21</v>
      </c>
      <c r="L2427" s="13">
        <v>2031</v>
      </c>
      <c r="M2427" s="2"/>
      <c r="N2427" s="2">
        <v>14</v>
      </c>
      <c r="O2427" s="26">
        <v>14</v>
      </c>
      <c r="W2427" s="3">
        <v>43394.693129479165</v>
      </c>
      <c r="X2427" s="2" t="s">
        <v>5185</v>
      </c>
      <c r="Y2427" s="4" t="s">
        <v>22</v>
      </c>
      <c r="Z2427" s="2" t="s">
        <v>22</v>
      </c>
      <c r="AA2427" s="2" t="s">
        <v>22</v>
      </c>
    </row>
    <row r="2428" spans="1:27">
      <c r="A2428" s="2">
        <v>201802112</v>
      </c>
      <c r="B2428" s="2" t="s">
        <v>5186</v>
      </c>
      <c r="C2428" s="2" t="s">
        <v>5187</v>
      </c>
      <c r="D2428" s="2">
        <v>125</v>
      </c>
      <c r="E2428" s="2" t="s">
        <v>18</v>
      </c>
      <c r="F2428" s="3">
        <v>42767</v>
      </c>
      <c r="G2428" s="2" t="s">
        <v>36</v>
      </c>
      <c r="H2428" s="2" t="s">
        <v>37</v>
      </c>
      <c r="I2428" s="3">
        <v>43532.808683912037</v>
      </c>
      <c r="J2428" s="1">
        <f t="shared" si="35"/>
        <v>43532</v>
      </c>
      <c r="K2428" s="2" t="s">
        <v>21</v>
      </c>
      <c r="L2428" s="13"/>
      <c r="M2428" s="2"/>
      <c r="N2428" s="2" t="s">
        <v>5188</v>
      </c>
      <c r="W2428" s="3">
        <v>43532.802422141205</v>
      </c>
      <c r="X2428" s="2" t="s">
        <v>5189</v>
      </c>
      <c r="Y2428" s="4" t="s">
        <v>22</v>
      </c>
      <c r="Z2428" s="2" t="s">
        <v>22</v>
      </c>
      <c r="AA2428" s="2" t="s">
        <v>22</v>
      </c>
    </row>
    <row r="2429" spans="1:27">
      <c r="A2429" s="2">
        <v>201802117</v>
      </c>
      <c r="B2429" s="2" t="s">
        <v>5190</v>
      </c>
      <c r="C2429" s="2" t="s">
        <v>5191</v>
      </c>
      <c r="D2429" s="2">
        <v>309</v>
      </c>
      <c r="E2429" s="2" t="s">
        <v>183</v>
      </c>
      <c r="F2429" s="3">
        <v>43001</v>
      </c>
      <c r="G2429" s="2" t="s">
        <v>31</v>
      </c>
      <c r="H2429" s="2" t="s">
        <v>32</v>
      </c>
      <c r="I2429" s="3">
        <v>43396.410233680559</v>
      </c>
      <c r="J2429" s="1">
        <f t="shared" si="35"/>
        <v>43396</v>
      </c>
      <c r="K2429" s="2" t="s">
        <v>21</v>
      </c>
      <c r="L2429" s="13">
        <v>2043</v>
      </c>
      <c r="M2429" s="2" t="s">
        <v>5192</v>
      </c>
      <c r="N2429" s="2">
        <v>1</v>
      </c>
      <c r="O2429" s="26">
        <v>1</v>
      </c>
      <c r="W2429" s="3">
        <v>43396.39599178241</v>
      </c>
      <c r="X2429" s="2" t="s">
        <v>5193</v>
      </c>
      <c r="Y2429" s="4" t="s">
        <v>22</v>
      </c>
      <c r="Z2429" s="2" t="s">
        <v>22</v>
      </c>
      <c r="AA2429" s="2" t="s">
        <v>22</v>
      </c>
    </row>
    <row r="2430" spans="1:27">
      <c r="A2430" s="2">
        <v>201802120</v>
      </c>
      <c r="B2430" s="2" t="s">
        <v>5194</v>
      </c>
      <c r="C2430" s="2" t="s">
        <v>202</v>
      </c>
      <c r="D2430" s="2">
        <v>119</v>
      </c>
      <c r="E2430" s="2" t="s">
        <v>70</v>
      </c>
      <c r="F2430" s="3">
        <v>40474</v>
      </c>
      <c r="G2430" s="2" t="s">
        <v>31</v>
      </c>
      <c r="H2430" s="2" t="s">
        <v>32</v>
      </c>
      <c r="I2430" s="3">
        <v>43396.691829745374</v>
      </c>
      <c r="J2430" s="1">
        <f t="shared" si="35"/>
        <v>43396</v>
      </c>
      <c r="K2430" s="2" t="s">
        <v>21</v>
      </c>
      <c r="L2430" s="13">
        <v>2087</v>
      </c>
      <c r="M2430" s="2">
        <v>2289</v>
      </c>
      <c r="N2430" s="2">
        <v>35</v>
      </c>
      <c r="O2430" s="26">
        <v>35</v>
      </c>
      <c r="W2430" s="3">
        <v>43396.691829745374</v>
      </c>
      <c r="X2430" s="2" t="s">
        <v>5195</v>
      </c>
      <c r="Y2430" s="4" t="s">
        <v>22</v>
      </c>
      <c r="Z2430" s="2" t="s">
        <v>22</v>
      </c>
      <c r="AA2430" s="2" t="s">
        <v>22</v>
      </c>
    </row>
    <row r="2431" spans="1:27">
      <c r="A2431" s="2">
        <v>201802134</v>
      </c>
      <c r="B2431" s="2" t="s">
        <v>725</v>
      </c>
      <c r="C2431" s="2" t="s">
        <v>168</v>
      </c>
      <c r="D2431" s="2">
        <v>119</v>
      </c>
      <c r="E2431" s="2" t="s">
        <v>70</v>
      </c>
      <c r="F2431" s="3">
        <v>39016</v>
      </c>
      <c r="G2431" s="2" t="s">
        <v>36</v>
      </c>
      <c r="H2431" s="2" t="s">
        <v>37</v>
      </c>
      <c r="I2431" s="3">
        <v>43399.697506249999</v>
      </c>
      <c r="J2431" s="1">
        <f t="shared" si="35"/>
        <v>43399</v>
      </c>
      <c r="K2431" s="2" t="s">
        <v>21</v>
      </c>
      <c r="L2431" s="13">
        <v>2101</v>
      </c>
      <c r="M2431" s="2"/>
      <c r="N2431" s="2" t="s">
        <v>5196</v>
      </c>
      <c r="O2431" s="26">
        <v>24</v>
      </c>
      <c r="P2431" s="26">
        <v>28</v>
      </c>
      <c r="W2431" s="3">
        <v>43399.689071030094</v>
      </c>
      <c r="X2431" s="2" t="s">
        <v>5197</v>
      </c>
      <c r="Y2431" s="4" t="s">
        <v>22</v>
      </c>
      <c r="Z2431" s="2" t="s">
        <v>22</v>
      </c>
      <c r="AA2431" s="2" t="s">
        <v>22</v>
      </c>
    </row>
    <row r="2432" spans="1:27">
      <c r="A2432" s="2">
        <v>201802148</v>
      </c>
      <c r="B2432" s="2" t="s">
        <v>5198</v>
      </c>
      <c r="C2432" s="2" t="s">
        <v>30</v>
      </c>
      <c r="D2432" s="2">
        <v>131</v>
      </c>
      <c r="E2432" s="2" t="s">
        <v>40</v>
      </c>
      <c r="F2432" s="3">
        <v>42852</v>
      </c>
      <c r="G2432" s="2" t="s">
        <v>19</v>
      </c>
      <c r="H2432" s="2" t="s">
        <v>20</v>
      </c>
      <c r="I2432" s="3">
        <v>43400.870645682873</v>
      </c>
      <c r="J2432" s="1">
        <f t="shared" si="35"/>
        <v>43400</v>
      </c>
      <c r="K2432" s="2" t="s">
        <v>21</v>
      </c>
      <c r="L2432" s="13">
        <v>2275</v>
      </c>
      <c r="M2432" s="2" t="s">
        <v>1144</v>
      </c>
      <c r="N2432" s="2" t="s">
        <v>4787</v>
      </c>
      <c r="O2432" s="26">
        <v>4</v>
      </c>
      <c r="P2432" s="26">
        <v>23</v>
      </c>
      <c r="W2432" s="3">
        <v>43400.862001423608</v>
      </c>
      <c r="X2432" s="2" t="s">
        <v>5199</v>
      </c>
      <c r="Y2432" s="4" t="s">
        <v>22</v>
      </c>
      <c r="Z2432" s="2" t="s">
        <v>22</v>
      </c>
      <c r="AA2432" s="2" t="s">
        <v>22</v>
      </c>
    </row>
    <row r="2433" spans="1:27">
      <c r="A2433" s="2">
        <v>201802149</v>
      </c>
      <c r="B2433" s="2" t="s">
        <v>5200</v>
      </c>
      <c r="C2433" s="2" t="s">
        <v>5201</v>
      </c>
      <c r="D2433" s="2">
        <v>119</v>
      </c>
      <c r="E2433" s="2" t="s">
        <v>70</v>
      </c>
      <c r="F2433" s="3">
        <v>42290</v>
      </c>
      <c r="G2433" s="2" t="s">
        <v>19</v>
      </c>
      <c r="H2433" s="2" t="s">
        <v>20</v>
      </c>
      <c r="I2433" s="3">
        <v>43401.39226296296</v>
      </c>
      <c r="J2433" s="1">
        <f t="shared" si="35"/>
        <v>43401</v>
      </c>
      <c r="K2433" s="2" t="s">
        <v>21</v>
      </c>
      <c r="L2433" s="13">
        <v>2082</v>
      </c>
      <c r="M2433" s="2"/>
      <c r="N2433" s="2" t="s">
        <v>1123</v>
      </c>
      <c r="O2433" s="26">
        <v>1</v>
      </c>
      <c r="P2433" s="26">
        <v>2</v>
      </c>
      <c r="W2433" s="3">
        <v>43401.3734630787</v>
      </c>
      <c r="X2433" s="2" t="s">
        <v>5202</v>
      </c>
      <c r="Y2433" s="4" t="s">
        <v>22</v>
      </c>
      <c r="Z2433" s="2" t="s">
        <v>22</v>
      </c>
      <c r="AA2433" s="2" t="s">
        <v>22</v>
      </c>
    </row>
    <row r="2434" spans="1:27">
      <c r="A2434" s="2">
        <v>201802171</v>
      </c>
      <c r="B2434" s="2" t="s">
        <v>3966</v>
      </c>
      <c r="C2434" s="2" t="s">
        <v>5203</v>
      </c>
      <c r="D2434" s="2">
        <v>507</v>
      </c>
      <c r="E2434" s="2" t="s">
        <v>65</v>
      </c>
      <c r="F2434" s="3">
        <v>40116</v>
      </c>
      <c r="G2434" s="2" t="s">
        <v>36</v>
      </c>
      <c r="H2434" s="2" t="s">
        <v>37</v>
      </c>
      <c r="I2434" s="3">
        <v>43403.900661574073</v>
      </c>
      <c r="J2434" s="1">
        <f t="shared" si="35"/>
        <v>43403</v>
      </c>
      <c r="K2434" s="2" t="s">
        <v>21</v>
      </c>
      <c r="L2434" s="13">
        <v>2275</v>
      </c>
      <c r="M2434" s="2">
        <v>2283</v>
      </c>
      <c r="N2434" s="2">
        <v>6</v>
      </c>
      <c r="O2434" s="26">
        <v>6</v>
      </c>
      <c r="W2434" s="3">
        <v>43403.898156331015</v>
      </c>
      <c r="X2434" s="2" t="s">
        <v>5204</v>
      </c>
      <c r="Y2434" s="4" t="s">
        <v>22</v>
      </c>
      <c r="Z2434" s="2" t="s">
        <v>22</v>
      </c>
      <c r="AA2434" s="2" t="s">
        <v>22</v>
      </c>
    </row>
    <row r="2435" spans="1:27">
      <c r="A2435" s="2">
        <v>201802182</v>
      </c>
      <c r="B2435" s="2" t="s">
        <v>449</v>
      </c>
      <c r="C2435" s="2" t="s">
        <v>493</v>
      </c>
      <c r="D2435" s="2">
        <v>130</v>
      </c>
      <c r="E2435" s="2" t="s">
        <v>35</v>
      </c>
      <c r="F2435" s="3">
        <v>39514</v>
      </c>
      <c r="G2435" s="2" t="s">
        <v>31</v>
      </c>
      <c r="H2435" s="2" t="s">
        <v>32</v>
      </c>
      <c r="I2435" s="3">
        <v>43404.984998877313</v>
      </c>
      <c r="J2435" s="1">
        <f t="shared" si="35"/>
        <v>43404</v>
      </c>
      <c r="K2435" s="2" t="s">
        <v>21</v>
      </c>
      <c r="L2435" s="13">
        <v>2170</v>
      </c>
      <c r="M2435" s="2"/>
      <c r="N2435" s="2">
        <v>4</v>
      </c>
      <c r="O2435" s="26">
        <v>4</v>
      </c>
      <c r="W2435" s="3">
        <v>43404.97416041667</v>
      </c>
      <c r="X2435" s="2" t="s">
        <v>5205</v>
      </c>
      <c r="Y2435" s="4" t="s">
        <v>22</v>
      </c>
      <c r="Z2435" s="2" t="s">
        <v>22</v>
      </c>
      <c r="AA2435" s="2" t="s">
        <v>22</v>
      </c>
    </row>
    <row r="2436" spans="1:27">
      <c r="A2436" s="2">
        <v>201802183</v>
      </c>
      <c r="B2436" s="2" t="s">
        <v>3521</v>
      </c>
      <c r="C2436" s="2" t="s">
        <v>5206</v>
      </c>
      <c r="D2436" s="2">
        <v>499</v>
      </c>
      <c r="E2436" s="2" t="s">
        <v>50</v>
      </c>
      <c r="F2436" s="3">
        <v>39753</v>
      </c>
      <c r="G2436" s="2" t="s">
        <v>36</v>
      </c>
      <c r="H2436" s="2" t="s">
        <v>37</v>
      </c>
      <c r="I2436" s="3">
        <v>43405.019824571762</v>
      </c>
      <c r="J2436" s="1">
        <f t="shared" si="35"/>
        <v>43405</v>
      </c>
      <c r="K2436" s="2" t="s">
        <v>21</v>
      </c>
      <c r="L2436" s="13">
        <v>2046</v>
      </c>
      <c r="M2436" s="2"/>
      <c r="N2436" s="2">
        <v>25</v>
      </c>
      <c r="O2436" s="26">
        <v>25</v>
      </c>
      <c r="W2436" s="3">
        <v>43405.019502280091</v>
      </c>
      <c r="X2436" s="2" t="s">
        <v>5207</v>
      </c>
      <c r="Y2436" s="4" t="s">
        <v>22</v>
      </c>
      <c r="Z2436" s="2" t="s">
        <v>22</v>
      </c>
      <c r="AA2436" s="2" t="s">
        <v>22</v>
      </c>
    </row>
    <row r="2437" spans="1:27">
      <c r="A2437" s="2">
        <v>201802185</v>
      </c>
      <c r="B2437" s="2" t="s">
        <v>5208</v>
      </c>
      <c r="C2437" s="2" t="s">
        <v>727</v>
      </c>
      <c r="D2437" s="2">
        <v>119</v>
      </c>
      <c r="E2437" s="2" t="s">
        <v>70</v>
      </c>
      <c r="F2437" s="3">
        <v>38292</v>
      </c>
      <c r="G2437" s="2" t="s">
        <v>19</v>
      </c>
      <c r="H2437" s="2" t="s">
        <v>20</v>
      </c>
      <c r="I2437" s="3">
        <v>43405.390914849537</v>
      </c>
      <c r="J2437" s="1">
        <f t="shared" si="35"/>
        <v>43405</v>
      </c>
      <c r="K2437" s="2" t="s">
        <v>21</v>
      </c>
      <c r="L2437" s="13">
        <v>2221</v>
      </c>
      <c r="M2437" s="2"/>
      <c r="N2437" s="2">
        <v>221</v>
      </c>
      <c r="O2437" s="26">
        <v>221</v>
      </c>
      <c r="W2437" s="3">
        <v>43405.38135181713</v>
      </c>
      <c r="X2437" s="2" t="s">
        <v>5209</v>
      </c>
      <c r="Y2437" s="4" t="s">
        <v>22</v>
      </c>
      <c r="Z2437" s="2" t="s">
        <v>22</v>
      </c>
      <c r="AA2437" s="2" t="s">
        <v>22</v>
      </c>
    </row>
    <row r="2438" spans="1:27">
      <c r="A2438" s="2">
        <v>201802194</v>
      </c>
      <c r="B2438" s="2" t="s">
        <v>5210</v>
      </c>
      <c r="C2438" s="2" t="s">
        <v>47</v>
      </c>
      <c r="D2438" s="2">
        <v>312</v>
      </c>
      <c r="E2438" s="2" t="s">
        <v>1276</v>
      </c>
      <c r="F2438" s="3">
        <v>38293</v>
      </c>
      <c r="G2438" s="2" t="s">
        <v>19</v>
      </c>
      <c r="H2438" s="2" t="s">
        <v>20</v>
      </c>
      <c r="I2438" s="3">
        <v>43406.865778703701</v>
      </c>
      <c r="J2438" s="1">
        <f t="shared" si="35"/>
        <v>43406</v>
      </c>
      <c r="K2438" s="2" t="s">
        <v>21</v>
      </c>
      <c r="L2438" s="13">
        <v>2031</v>
      </c>
      <c r="M2438" s="2"/>
      <c r="N2438" s="2">
        <v>15</v>
      </c>
      <c r="O2438" s="26">
        <v>15</v>
      </c>
      <c r="W2438" s="3">
        <v>43406.85845821759</v>
      </c>
      <c r="X2438" s="2" t="s">
        <v>5211</v>
      </c>
      <c r="Y2438" s="4" t="s">
        <v>22</v>
      </c>
      <c r="Z2438" s="2" t="s">
        <v>22</v>
      </c>
      <c r="AA2438" s="2" t="s">
        <v>22</v>
      </c>
    </row>
    <row r="2439" spans="1:27">
      <c r="A2439" s="2">
        <v>201802198</v>
      </c>
      <c r="B2439" s="2" t="s">
        <v>5212</v>
      </c>
      <c r="C2439" s="2" t="s">
        <v>659</v>
      </c>
      <c r="D2439" s="2">
        <v>128</v>
      </c>
      <c r="E2439" s="2" t="s">
        <v>464</v>
      </c>
      <c r="F2439" s="3">
        <v>43042</v>
      </c>
      <c r="G2439" s="2" t="s">
        <v>19</v>
      </c>
      <c r="H2439" s="2" t="s">
        <v>20</v>
      </c>
      <c r="I2439" s="3">
        <v>43416.659017129627</v>
      </c>
      <c r="J2439" s="1">
        <f t="shared" si="35"/>
        <v>43416</v>
      </c>
      <c r="K2439" s="2" t="s">
        <v>21</v>
      </c>
      <c r="L2439" s="13"/>
      <c r="M2439" s="2"/>
      <c r="N2439" s="2" t="s">
        <v>1043</v>
      </c>
      <c r="W2439" s="3">
        <v>43416.657641550926</v>
      </c>
      <c r="X2439" s="2" t="s">
        <v>5213</v>
      </c>
      <c r="Y2439" s="4" t="s">
        <v>22</v>
      </c>
      <c r="Z2439" s="2" t="s">
        <v>22</v>
      </c>
      <c r="AA2439" s="2" t="s">
        <v>22</v>
      </c>
    </row>
    <row r="2440" spans="1:27">
      <c r="A2440" s="2">
        <v>201802208</v>
      </c>
      <c r="B2440" s="2" t="s">
        <v>5214</v>
      </c>
      <c r="C2440" s="2" t="s">
        <v>3456</v>
      </c>
      <c r="D2440" s="2">
        <v>128</v>
      </c>
      <c r="E2440" s="2" t="s">
        <v>464</v>
      </c>
      <c r="F2440" s="3">
        <v>42680</v>
      </c>
      <c r="G2440" s="2" t="s">
        <v>19</v>
      </c>
      <c r="H2440" s="2" t="s">
        <v>20</v>
      </c>
      <c r="I2440" s="3">
        <v>43410.543452662037</v>
      </c>
      <c r="J2440" s="1">
        <f t="shared" si="35"/>
        <v>43410</v>
      </c>
      <c r="K2440" s="2" t="s">
        <v>21</v>
      </c>
      <c r="L2440" s="13">
        <v>2020</v>
      </c>
      <c r="M2440" s="2"/>
      <c r="N2440" s="2">
        <v>5</v>
      </c>
      <c r="O2440" s="26">
        <v>5</v>
      </c>
      <c r="W2440" s="3">
        <v>43410.541423576389</v>
      </c>
      <c r="X2440" s="2" t="s">
        <v>5215</v>
      </c>
      <c r="Y2440" s="4" t="s">
        <v>22</v>
      </c>
      <c r="Z2440" s="2" t="s">
        <v>22</v>
      </c>
      <c r="AA2440" s="2" t="s">
        <v>22</v>
      </c>
    </row>
    <row r="2441" spans="1:27">
      <c r="A2441" s="2">
        <v>201802221</v>
      </c>
      <c r="B2441" s="2" t="s">
        <v>5216</v>
      </c>
      <c r="C2441" s="2" t="s">
        <v>1872</v>
      </c>
      <c r="D2441" s="2">
        <v>125</v>
      </c>
      <c r="E2441" s="2" t="s">
        <v>18</v>
      </c>
      <c r="F2441" s="3">
        <v>40125</v>
      </c>
      <c r="G2441" s="2" t="s">
        <v>19</v>
      </c>
      <c r="H2441" s="2" t="s">
        <v>20</v>
      </c>
      <c r="I2441" s="3">
        <v>43412.645436261577</v>
      </c>
      <c r="J2441" s="1">
        <f t="shared" si="35"/>
        <v>43412</v>
      </c>
      <c r="K2441" s="2" t="s">
        <v>21</v>
      </c>
      <c r="L2441" s="13">
        <v>2232</v>
      </c>
      <c r="M2441" s="2"/>
      <c r="N2441" s="2">
        <v>1</v>
      </c>
      <c r="O2441" s="26">
        <v>1</v>
      </c>
      <c r="W2441" s="3">
        <v>43412.6452627662</v>
      </c>
      <c r="X2441" s="2" t="s">
        <v>5217</v>
      </c>
      <c r="Y2441" s="4" t="s">
        <v>22</v>
      </c>
      <c r="Z2441" s="2" t="s">
        <v>22</v>
      </c>
      <c r="AA2441" s="2" t="s">
        <v>22</v>
      </c>
    </row>
    <row r="2442" spans="1:27">
      <c r="A2442" s="2">
        <v>201802222</v>
      </c>
      <c r="B2442" s="2" t="s">
        <v>5218</v>
      </c>
      <c r="C2442" s="2" t="s">
        <v>5219</v>
      </c>
      <c r="D2442" s="2">
        <v>126</v>
      </c>
      <c r="E2442" s="2" t="s">
        <v>95</v>
      </c>
      <c r="F2442" s="3">
        <v>39790</v>
      </c>
      <c r="G2442" s="2" t="s">
        <v>36</v>
      </c>
      <c r="H2442" s="2" t="s">
        <v>37</v>
      </c>
      <c r="I2442" s="3">
        <v>43412.765040891201</v>
      </c>
      <c r="J2442" s="1">
        <f t="shared" si="35"/>
        <v>43412</v>
      </c>
      <c r="K2442" s="2" t="s">
        <v>21</v>
      </c>
      <c r="L2442" s="13">
        <v>2289</v>
      </c>
      <c r="M2442" s="2"/>
      <c r="N2442" s="2">
        <v>21</v>
      </c>
      <c r="O2442" s="26">
        <v>21</v>
      </c>
      <c r="W2442" s="3">
        <v>43412.762853703702</v>
      </c>
      <c r="X2442" s="2" t="s">
        <v>5220</v>
      </c>
      <c r="Y2442" s="4" t="s">
        <v>22</v>
      </c>
      <c r="Z2442" s="2" t="s">
        <v>22</v>
      </c>
      <c r="AA2442" s="2" t="s">
        <v>22</v>
      </c>
    </row>
    <row r="2443" spans="1:27">
      <c r="A2443" s="2">
        <v>201802233</v>
      </c>
      <c r="B2443" s="2" t="s">
        <v>5221</v>
      </c>
      <c r="C2443" s="2" t="s">
        <v>5222</v>
      </c>
      <c r="D2443" s="2">
        <v>128</v>
      </c>
      <c r="E2443" s="2" t="s">
        <v>464</v>
      </c>
      <c r="F2443" s="3">
        <v>41223</v>
      </c>
      <c r="G2443" s="2" t="s">
        <v>19</v>
      </c>
      <c r="H2443" s="2" t="s">
        <v>20</v>
      </c>
      <c r="I2443" s="3">
        <v>43414.557210879633</v>
      </c>
      <c r="J2443" s="1">
        <f t="shared" si="35"/>
        <v>43414</v>
      </c>
      <c r="K2443" s="2" t="s">
        <v>21</v>
      </c>
      <c r="L2443" s="13" t="s">
        <v>4786</v>
      </c>
      <c r="M2443" s="2"/>
      <c r="N2443" s="2">
        <v>23</v>
      </c>
      <c r="O2443" s="26">
        <v>23</v>
      </c>
      <c r="W2443" s="3">
        <v>43414.533125034723</v>
      </c>
      <c r="X2443" s="2" t="s">
        <v>5223</v>
      </c>
      <c r="Y2443" s="4" t="s">
        <v>22</v>
      </c>
      <c r="Z2443" s="2" t="s">
        <v>22</v>
      </c>
      <c r="AA2443" s="2" t="s">
        <v>22</v>
      </c>
    </row>
    <row r="2444" spans="1:27">
      <c r="A2444" s="2">
        <v>201802241</v>
      </c>
      <c r="B2444" s="2" t="s">
        <v>5224</v>
      </c>
      <c r="C2444" s="2" t="s">
        <v>5225</v>
      </c>
      <c r="D2444" s="2">
        <v>499</v>
      </c>
      <c r="E2444" s="2" t="s">
        <v>50</v>
      </c>
      <c r="F2444" s="3">
        <v>39032</v>
      </c>
      <c r="G2444" s="2" t="s">
        <v>71</v>
      </c>
      <c r="H2444" s="2" t="s">
        <v>72</v>
      </c>
      <c r="I2444" s="3">
        <v>43415.675731215277</v>
      </c>
      <c r="J2444" s="1">
        <f t="shared" si="35"/>
        <v>43415</v>
      </c>
      <c r="K2444" s="2" t="s">
        <v>21</v>
      </c>
      <c r="L2444" s="13">
        <v>2082</v>
      </c>
      <c r="M2444" s="2">
        <v>2277</v>
      </c>
      <c r="N2444" s="2" t="s">
        <v>4867</v>
      </c>
      <c r="O2444" s="26">
        <v>1</v>
      </c>
      <c r="P2444" s="26">
        <v>21</v>
      </c>
      <c r="Q2444" s="26">
        <v>28</v>
      </c>
      <c r="W2444" s="3">
        <v>43415.673676770835</v>
      </c>
      <c r="X2444" s="2" t="s">
        <v>5226</v>
      </c>
      <c r="Y2444" s="4" t="s">
        <v>22</v>
      </c>
      <c r="Z2444" s="2" t="s">
        <v>22</v>
      </c>
      <c r="AA2444" s="2" t="s">
        <v>22</v>
      </c>
    </row>
    <row r="2445" spans="1:27">
      <c r="A2445" s="2">
        <v>201802243</v>
      </c>
      <c r="B2445" s="2" t="s">
        <v>5227</v>
      </c>
      <c r="C2445" s="2" t="s">
        <v>3807</v>
      </c>
      <c r="D2445" s="2">
        <v>125</v>
      </c>
      <c r="E2445" s="2" t="s">
        <v>18</v>
      </c>
      <c r="F2445" s="3">
        <v>43314</v>
      </c>
      <c r="G2445" s="2" t="s">
        <v>19</v>
      </c>
      <c r="H2445" s="2" t="s">
        <v>20</v>
      </c>
      <c r="I2445" s="3">
        <v>43526.626798645833</v>
      </c>
      <c r="J2445" s="1">
        <f t="shared" si="35"/>
        <v>43526</v>
      </c>
      <c r="K2445" s="2" t="s">
        <v>21</v>
      </c>
      <c r="L2445" s="13"/>
      <c r="M2445" s="2"/>
      <c r="N2445" s="2" t="s">
        <v>1043</v>
      </c>
      <c r="W2445" s="3">
        <v>43526.61847789352</v>
      </c>
      <c r="X2445" s="2" t="s">
        <v>5228</v>
      </c>
      <c r="Y2445" s="4" t="s">
        <v>22</v>
      </c>
      <c r="Z2445" s="2" t="s">
        <v>22</v>
      </c>
      <c r="AA2445" s="2" t="s">
        <v>22</v>
      </c>
    </row>
    <row r="2446" spans="1:27">
      <c r="A2446" s="2">
        <v>201802245</v>
      </c>
      <c r="B2446" s="2" t="s">
        <v>1494</v>
      </c>
      <c r="C2446" s="2" t="s">
        <v>228</v>
      </c>
      <c r="D2446" s="2">
        <v>125</v>
      </c>
      <c r="E2446" s="2" t="s">
        <v>18</v>
      </c>
      <c r="F2446" s="3">
        <v>41224</v>
      </c>
      <c r="G2446" s="2" t="s">
        <v>19</v>
      </c>
      <c r="H2446" s="2" t="s">
        <v>20</v>
      </c>
      <c r="I2446" s="3">
        <v>43415.835160185183</v>
      </c>
      <c r="J2446" s="1">
        <f t="shared" si="35"/>
        <v>43415</v>
      </c>
      <c r="K2446" s="2" t="s">
        <v>21</v>
      </c>
      <c r="L2446" s="13" t="s">
        <v>4786</v>
      </c>
      <c r="M2446" s="2"/>
      <c r="N2446" s="2">
        <v>23</v>
      </c>
      <c r="O2446" s="26">
        <v>23</v>
      </c>
      <c r="W2446" s="3">
        <v>43415.819020682873</v>
      </c>
      <c r="X2446" s="2" t="s">
        <v>5229</v>
      </c>
      <c r="Y2446" s="4" t="s">
        <v>22</v>
      </c>
      <c r="Z2446" s="2" t="s">
        <v>22</v>
      </c>
      <c r="AA2446" s="2" t="s">
        <v>22</v>
      </c>
    </row>
    <row r="2447" spans="1:27">
      <c r="A2447" s="2">
        <v>201802254</v>
      </c>
      <c r="B2447" s="2" t="s">
        <v>5230</v>
      </c>
      <c r="C2447" s="2" t="s">
        <v>1757</v>
      </c>
      <c r="D2447" s="2">
        <v>125</v>
      </c>
      <c r="E2447" s="2" t="s">
        <v>18</v>
      </c>
      <c r="F2447" s="3">
        <v>39491</v>
      </c>
      <c r="G2447" s="2" t="s">
        <v>71</v>
      </c>
      <c r="H2447" s="2" t="s">
        <v>72</v>
      </c>
      <c r="I2447" s="3">
        <v>43421.683319363423</v>
      </c>
      <c r="J2447" s="1">
        <f t="shared" si="35"/>
        <v>43421</v>
      </c>
      <c r="K2447" s="2" t="s">
        <v>21</v>
      </c>
      <c r="L2447" s="13">
        <v>2170</v>
      </c>
      <c r="M2447" s="2"/>
      <c r="N2447" s="2">
        <v>222</v>
      </c>
      <c r="O2447" s="26">
        <v>222</v>
      </c>
      <c r="W2447" s="3">
        <v>43421.68257827546</v>
      </c>
      <c r="X2447" s="2" t="s">
        <v>5231</v>
      </c>
      <c r="Y2447" s="4" t="s">
        <v>22</v>
      </c>
      <c r="Z2447" s="2" t="s">
        <v>22</v>
      </c>
      <c r="AA2447" s="2" t="s">
        <v>22</v>
      </c>
    </row>
    <row r="2448" spans="1:27">
      <c r="A2448" s="2">
        <v>201802257</v>
      </c>
      <c r="B2448" s="2" t="s">
        <v>5232</v>
      </c>
      <c r="C2448" s="2" t="s">
        <v>123</v>
      </c>
      <c r="D2448" s="2">
        <v>98</v>
      </c>
      <c r="E2448" s="2" t="s">
        <v>1625</v>
      </c>
      <c r="F2448" s="3">
        <v>43234</v>
      </c>
      <c r="G2448" s="2" t="s">
        <v>71</v>
      </c>
      <c r="H2448" s="2" t="s">
        <v>72</v>
      </c>
      <c r="I2448" s="3">
        <v>43418.42030578704</v>
      </c>
      <c r="J2448" s="1">
        <f t="shared" si="35"/>
        <v>43418</v>
      </c>
      <c r="K2448" s="2" t="s">
        <v>21</v>
      </c>
      <c r="L2448" s="13">
        <v>2043</v>
      </c>
      <c r="M2448" s="2"/>
      <c r="N2448" s="2">
        <v>1</v>
      </c>
      <c r="O2448" s="26">
        <v>1</v>
      </c>
      <c r="W2448" s="3">
        <v>43418.41717306713</v>
      </c>
      <c r="X2448" s="2" t="s">
        <v>5233</v>
      </c>
      <c r="Y2448" s="4" t="s">
        <v>22</v>
      </c>
      <c r="Z2448" s="2" t="s">
        <v>22</v>
      </c>
      <c r="AA2448" s="2" t="s">
        <v>22</v>
      </c>
    </row>
    <row r="2449" spans="1:27">
      <c r="A2449" s="2">
        <v>201802258</v>
      </c>
      <c r="B2449" s="2" t="s">
        <v>5234</v>
      </c>
      <c r="C2449" s="2" t="s">
        <v>194</v>
      </c>
      <c r="D2449" s="2">
        <v>499</v>
      </c>
      <c r="E2449" s="2" t="s">
        <v>50</v>
      </c>
      <c r="F2449" s="3">
        <v>38670</v>
      </c>
      <c r="G2449" s="2" t="s">
        <v>71</v>
      </c>
      <c r="H2449" s="2" t="s">
        <v>72</v>
      </c>
      <c r="I2449" s="3">
        <v>43421.779242939818</v>
      </c>
      <c r="J2449" s="1">
        <f t="shared" si="35"/>
        <v>43421</v>
      </c>
      <c r="K2449" s="2" t="s">
        <v>21</v>
      </c>
      <c r="L2449" s="13">
        <v>2001</v>
      </c>
      <c r="M2449" s="2"/>
      <c r="N2449" s="2">
        <v>27</v>
      </c>
      <c r="O2449" s="26">
        <v>27</v>
      </c>
      <c r="W2449" s="3">
        <v>43421.779202546299</v>
      </c>
      <c r="X2449" s="2" t="s">
        <v>5235</v>
      </c>
      <c r="Y2449" s="4" t="s">
        <v>22</v>
      </c>
      <c r="Z2449" s="2" t="s">
        <v>22</v>
      </c>
      <c r="AA2449" s="2" t="s">
        <v>22</v>
      </c>
    </row>
    <row r="2450" spans="1:27">
      <c r="A2450" s="2">
        <v>201802260</v>
      </c>
      <c r="B2450" s="2" t="s">
        <v>5236</v>
      </c>
      <c r="C2450" s="2" t="s">
        <v>287</v>
      </c>
      <c r="D2450" s="2">
        <v>125</v>
      </c>
      <c r="E2450" s="2" t="s">
        <v>18</v>
      </c>
      <c r="F2450" s="3">
        <v>37209</v>
      </c>
      <c r="G2450" s="2" t="s">
        <v>36</v>
      </c>
      <c r="H2450" s="2" t="s">
        <v>37</v>
      </c>
      <c r="I2450" s="3">
        <v>43428.562815196761</v>
      </c>
      <c r="J2450" s="1">
        <f t="shared" si="35"/>
        <v>43428</v>
      </c>
      <c r="K2450" s="2" t="s">
        <v>21</v>
      </c>
      <c r="L2450" s="13">
        <v>2087</v>
      </c>
      <c r="M2450" s="2"/>
      <c r="N2450" s="2">
        <v>1</v>
      </c>
      <c r="O2450" s="26">
        <v>1</v>
      </c>
      <c r="W2450" s="3">
        <v>43428.558837696757</v>
      </c>
      <c r="X2450" s="2" t="s">
        <v>5237</v>
      </c>
      <c r="Y2450" s="4" t="s">
        <v>22</v>
      </c>
      <c r="Z2450" s="2" t="s">
        <v>22</v>
      </c>
      <c r="AA2450" s="2" t="s">
        <v>22</v>
      </c>
    </row>
    <row r="2451" spans="1:27">
      <c r="A2451" s="2">
        <v>201802265</v>
      </c>
      <c r="B2451" s="2" t="s">
        <v>5238</v>
      </c>
      <c r="C2451" s="2" t="s">
        <v>160</v>
      </c>
      <c r="D2451" s="2">
        <v>131</v>
      </c>
      <c r="E2451" s="2" t="s">
        <v>40</v>
      </c>
      <c r="F2451" s="3">
        <v>41228</v>
      </c>
      <c r="G2451" s="2" t="s">
        <v>19</v>
      </c>
      <c r="H2451" s="2" t="s">
        <v>20</v>
      </c>
      <c r="I2451" s="3">
        <v>43419.665764699072</v>
      </c>
      <c r="J2451" s="1">
        <f t="shared" si="35"/>
        <v>43419</v>
      </c>
      <c r="K2451" s="2" t="s">
        <v>21</v>
      </c>
      <c r="L2451" s="13">
        <v>2221</v>
      </c>
      <c r="M2451" s="2"/>
      <c r="N2451" s="2">
        <v>221</v>
      </c>
      <c r="O2451" s="26">
        <v>221</v>
      </c>
      <c r="W2451" s="3">
        <v>43419.661348923612</v>
      </c>
      <c r="X2451" s="2" t="s">
        <v>5239</v>
      </c>
      <c r="Y2451" s="4" t="s">
        <v>22</v>
      </c>
      <c r="Z2451" s="2" t="s">
        <v>22</v>
      </c>
      <c r="AA2451" s="2" t="s">
        <v>22</v>
      </c>
    </row>
    <row r="2452" spans="1:27">
      <c r="A2452" s="2">
        <v>201802267</v>
      </c>
      <c r="B2452" s="2" t="s">
        <v>4383</v>
      </c>
      <c r="C2452" s="2" t="s">
        <v>2723</v>
      </c>
      <c r="D2452" s="2">
        <v>128</v>
      </c>
      <c r="E2452" s="2" t="s">
        <v>464</v>
      </c>
      <c r="F2452" s="3">
        <v>43327</v>
      </c>
      <c r="G2452" s="2" t="s">
        <v>31</v>
      </c>
      <c r="H2452" s="2" t="s">
        <v>32</v>
      </c>
      <c r="I2452" s="3">
        <v>43434.653836921294</v>
      </c>
      <c r="J2452" s="1">
        <f t="shared" si="35"/>
        <v>43434</v>
      </c>
      <c r="K2452" s="2" t="s">
        <v>21</v>
      </c>
      <c r="L2452" s="13">
        <v>2020</v>
      </c>
      <c r="M2452" s="2"/>
      <c r="N2452" s="2">
        <v>5</v>
      </c>
      <c r="O2452" s="26">
        <v>5</v>
      </c>
      <c r="W2452" s="3">
        <v>43434.652733298608</v>
      </c>
      <c r="X2452" s="2" t="s">
        <v>5240</v>
      </c>
      <c r="Y2452" s="4" t="s">
        <v>22</v>
      </c>
      <c r="Z2452" s="2" t="s">
        <v>22</v>
      </c>
      <c r="AA2452" s="2" t="s">
        <v>22</v>
      </c>
    </row>
    <row r="2453" spans="1:27">
      <c r="A2453" s="2">
        <v>201802286</v>
      </c>
      <c r="B2453" s="2" t="s">
        <v>5241</v>
      </c>
      <c r="C2453" s="2" t="s">
        <v>5242</v>
      </c>
      <c r="D2453" s="2">
        <v>499</v>
      </c>
      <c r="E2453" s="2" t="s">
        <v>50</v>
      </c>
      <c r="F2453" s="3">
        <v>38308</v>
      </c>
      <c r="G2453" s="2" t="s">
        <v>36</v>
      </c>
      <c r="H2453" s="2" t="s">
        <v>37</v>
      </c>
      <c r="I2453" s="3">
        <v>43421.416175115737</v>
      </c>
      <c r="J2453" s="1">
        <f t="shared" si="35"/>
        <v>43421</v>
      </c>
      <c r="K2453" s="2" t="s">
        <v>21</v>
      </c>
      <c r="L2453" s="13">
        <v>2001</v>
      </c>
      <c r="M2453" s="2"/>
      <c r="N2453" s="2" t="s">
        <v>5243</v>
      </c>
      <c r="O2453" s="26">
        <v>5</v>
      </c>
      <c r="P2453" s="26">
        <v>35</v>
      </c>
      <c r="W2453" s="3">
        <v>43421.413478668983</v>
      </c>
      <c r="X2453" s="2" t="s">
        <v>5244</v>
      </c>
      <c r="Y2453" s="4" t="s">
        <v>22</v>
      </c>
      <c r="Z2453" s="2" t="s">
        <v>22</v>
      </c>
      <c r="AA2453" s="2" t="s">
        <v>22</v>
      </c>
    </row>
    <row r="2454" spans="1:27">
      <c r="A2454" s="2">
        <v>201802294</v>
      </c>
      <c r="B2454" s="2" t="s">
        <v>5245</v>
      </c>
      <c r="C2454" s="2" t="s">
        <v>2939</v>
      </c>
      <c r="D2454" s="2">
        <v>201</v>
      </c>
      <c r="E2454" s="2" t="s">
        <v>794</v>
      </c>
      <c r="F2454" s="3">
        <v>43265</v>
      </c>
      <c r="G2454" s="2" t="s">
        <v>31</v>
      </c>
      <c r="H2454" s="2" t="s">
        <v>32</v>
      </c>
      <c r="I2454" s="3">
        <v>43422.826610729164</v>
      </c>
      <c r="J2454" s="1">
        <f t="shared" si="35"/>
        <v>43422</v>
      </c>
      <c r="K2454" s="2" t="s">
        <v>21</v>
      </c>
      <c r="L2454" s="13">
        <v>2082</v>
      </c>
      <c r="M2454" s="2"/>
      <c r="N2454" s="2" t="s">
        <v>1123</v>
      </c>
      <c r="O2454" s="26">
        <v>1</v>
      </c>
      <c r="P2454" s="26">
        <v>2</v>
      </c>
      <c r="W2454" s="3">
        <v>43422.826397222219</v>
      </c>
      <c r="X2454" s="2" t="s">
        <v>5246</v>
      </c>
      <c r="Y2454" s="4" t="s">
        <v>22</v>
      </c>
      <c r="Z2454" s="2" t="s">
        <v>22</v>
      </c>
      <c r="AA2454" s="2" t="s">
        <v>22</v>
      </c>
    </row>
    <row r="2455" spans="1:27">
      <c r="A2455" s="2">
        <v>201802301</v>
      </c>
      <c r="B2455" s="2" t="s">
        <v>3059</v>
      </c>
      <c r="C2455" s="2" t="s">
        <v>410</v>
      </c>
      <c r="D2455" s="2">
        <v>123</v>
      </c>
      <c r="E2455" s="2" t="s">
        <v>62</v>
      </c>
      <c r="F2455" s="3">
        <v>43362</v>
      </c>
      <c r="G2455" s="2" t="s">
        <v>71</v>
      </c>
      <c r="H2455" s="2" t="s">
        <v>72</v>
      </c>
      <c r="I2455" s="3">
        <v>43423.789901539349</v>
      </c>
      <c r="J2455" s="1">
        <f t="shared" si="35"/>
        <v>43423</v>
      </c>
      <c r="K2455" s="2" t="s">
        <v>21</v>
      </c>
      <c r="L2455" s="13"/>
      <c r="M2455" s="2"/>
      <c r="N2455" s="2" t="s">
        <v>4682</v>
      </c>
      <c r="W2455" s="3">
        <v>43423.785629016202</v>
      </c>
      <c r="X2455" s="2" t="s">
        <v>5247</v>
      </c>
      <c r="Y2455" s="4" t="s">
        <v>22</v>
      </c>
      <c r="Z2455" s="2" t="s">
        <v>22</v>
      </c>
      <c r="AA2455" s="2" t="s">
        <v>22</v>
      </c>
    </row>
    <row r="2456" spans="1:27">
      <c r="A2456" s="2">
        <v>201802302</v>
      </c>
      <c r="B2456" s="2" t="s">
        <v>5248</v>
      </c>
      <c r="C2456" s="2" t="s">
        <v>123</v>
      </c>
      <c r="D2456" s="2">
        <v>119</v>
      </c>
      <c r="E2456" s="2" t="s">
        <v>70</v>
      </c>
      <c r="F2456" s="3">
        <v>43058</v>
      </c>
      <c r="G2456" s="2" t="s">
        <v>36</v>
      </c>
      <c r="H2456" s="2" t="s">
        <v>37</v>
      </c>
      <c r="I2456" s="3">
        <v>43442.413041782405</v>
      </c>
      <c r="J2456" s="1">
        <f t="shared" si="35"/>
        <v>43442</v>
      </c>
      <c r="K2456" s="2" t="s">
        <v>21</v>
      </c>
      <c r="L2456" s="13"/>
      <c r="M2456" s="2"/>
      <c r="N2456" s="2"/>
      <c r="W2456" s="3">
        <v>43442.550546527775</v>
      </c>
      <c r="X2456" s="2"/>
      <c r="Y2456" s="4" t="s">
        <v>22</v>
      </c>
      <c r="Z2456" s="2" t="s">
        <v>22</v>
      </c>
      <c r="AA2456" s="2" t="s">
        <v>22</v>
      </c>
    </row>
    <row r="2457" spans="1:27">
      <c r="A2457" s="2">
        <v>201802303</v>
      </c>
      <c r="B2457" s="2" t="s">
        <v>741</v>
      </c>
      <c r="C2457" s="2" t="s">
        <v>3030</v>
      </c>
      <c r="D2457" s="2">
        <v>125</v>
      </c>
      <c r="E2457" s="2" t="s">
        <v>18</v>
      </c>
      <c r="F2457" s="3">
        <v>42964</v>
      </c>
      <c r="G2457" s="2" t="s">
        <v>19</v>
      </c>
      <c r="H2457" s="2" t="s">
        <v>20</v>
      </c>
      <c r="I2457" s="3">
        <v>43423.848110185187</v>
      </c>
      <c r="J2457" s="1">
        <f t="shared" si="35"/>
        <v>43423</v>
      </c>
      <c r="K2457" s="2" t="s">
        <v>21</v>
      </c>
      <c r="L2457" s="13">
        <v>2232</v>
      </c>
      <c r="M2457" s="2"/>
      <c r="N2457" s="2" t="s">
        <v>5249</v>
      </c>
      <c r="O2457" s="26">
        <v>1</v>
      </c>
      <c r="P2457" s="26">
        <v>79</v>
      </c>
      <c r="W2457" s="3">
        <v>43423.830096874997</v>
      </c>
      <c r="X2457" s="2" t="s">
        <v>5250</v>
      </c>
      <c r="Y2457" s="4" t="s">
        <v>22</v>
      </c>
      <c r="Z2457" s="2" t="s">
        <v>22</v>
      </c>
      <c r="AA2457" s="2" t="s">
        <v>22</v>
      </c>
    </row>
    <row r="2458" spans="1:27">
      <c r="A2458" s="2">
        <v>201802313</v>
      </c>
      <c r="B2458" s="2" t="s">
        <v>5251</v>
      </c>
      <c r="C2458" s="2" t="s">
        <v>1646</v>
      </c>
      <c r="D2458" s="2">
        <v>119</v>
      </c>
      <c r="E2458" s="2" t="s">
        <v>70</v>
      </c>
      <c r="F2458" s="3">
        <v>40735</v>
      </c>
      <c r="G2458" s="2" t="s">
        <v>36</v>
      </c>
      <c r="H2458" s="2" t="s">
        <v>37</v>
      </c>
      <c r="I2458" s="3">
        <v>43510.852979710646</v>
      </c>
      <c r="J2458" s="1">
        <f t="shared" si="35"/>
        <v>43510</v>
      </c>
      <c r="K2458" s="2" t="s">
        <v>21</v>
      </c>
      <c r="L2458" s="13">
        <v>2164</v>
      </c>
      <c r="M2458" s="2" t="s">
        <v>5252</v>
      </c>
      <c r="N2458" s="2">
        <v>24</v>
      </c>
      <c r="O2458" s="26">
        <v>24</v>
      </c>
      <c r="W2458" s="3">
        <v>43510.84594309028</v>
      </c>
      <c r="X2458" s="2" t="s">
        <v>5253</v>
      </c>
      <c r="Y2458" s="4" t="s">
        <v>22</v>
      </c>
      <c r="Z2458" s="2" t="s">
        <v>22</v>
      </c>
      <c r="AA2458" s="2" t="s">
        <v>22</v>
      </c>
    </row>
    <row r="2459" spans="1:27">
      <c r="A2459" s="2">
        <v>201802328</v>
      </c>
      <c r="B2459" s="2" t="s">
        <v>5254</v>
      </c>
      <c r="C2459" s="2" t="s">
        <v>3628</v>
      </c>
      <c r="D2459" s="2">
        <v>915</v>
      </c>
      <c r="E2459" s="2" t="s">
        <v>3092</v>
      </c>
      <c r="F2459" s="3">
        <v>43297</v>
      </c>
      <c r="G2459" s="2" t="s">
        <v>71</v>
      </c>
      <c r="H2459" s="2" t="s">
        <v>72</v>
      </c>
      <c r="I2459" s="3">
        <v>43427.48029579861</v>
      </c>
      <c r="J2459" s="1">
        <f t="shared" si="35"/>
        <v>43427</v>
      </c>
      <c r="K2459" s="2" t="s">
        <v>21</v>
      </c>
      <c r="L2459" s="13" t="s">
        <v>5255</v>
      </c>
      <c r="M2459" s="2"/>
      <c r="N2459" s="2">
        <v>23</v>
      </c>
      <c r="O2459" s="26">
        <v>23</v>
      </c>
      <c r="W2459" s="3">
        <v>43427.466342824075</v>
      </c>
      <c r="X2459" s="2" t="s">
        <v>5256</v>
      </c>
      <c r="Y2459" s="4" t="s">
        <v>22</v>
      </c>
      <c r="Z2459" s="2" t="s">
        <v>22</v>
      </c>
      <c r="AA2459" s="2" t="s">
        <v>22</v>
      </c>
    </row>
    <row r="2460" spans="1:27">
      <c r="A2460" s="2">
        <v>201802329</v>
      </c>
      <c r="B2460" s="2" t="s">
        <v>5257</v>
      </c>
      <c r="C2460" s="2" t="s">
        <v>5258</v>
      </c>
      <c r="D2460" s="2">
        <v>539</v>
      </c>
      <c r="E2460" s="2" t="s">
        <v>2560</v>
      </c>
      <c r="F2460" s="3">
        <v>43071</v>
      </c>
      <c r="G2460" s="2" t="s">
        <v>36</v>
      </c>
      <c r="H2460" s="2" t="s">
        <v>37</v>
      </c>
      <c r="I2460" s="3">
        <v>43436.45793434028</v>
      </c>
      <c r="J2460" s="1">
        <f t="shared" si="35"/>
        <v>43436</v>
      </c>
      <c r="K2460" s="2" t="s">
        <v>21</v>
      </c>
      <c r="L2460" s="13"/>
      <c r="M2460" s="2"/>
      <c r="N2460" s="2" t="s">
        <v>4682</v>
      </c>
      <c r="W2460" s="3">
        <v>43436.457294560183</v>
      </c>
      <c r="X2460" s="2" t="s">
        <v>5259</v>
      </c>
      <c r="Y2460" s="4" t="s">
        <v>22</v>
      </c>
      <c r="Z2460" s="2" t="s">
        <v>22</v>
      </c>
      <c r="AA2460" s="2" t="s">
        <v>22</v>
      </c>
    </row>
    <row r="2461" spans="1:27">
      <c r="A2461" s="2">
        <v>201802331</v>
      </c>
      <c r="B2461" s="2" t="s">
        <v>5260</v>
      </c>
      <c r="C2461" s="2" t="s">
        <v>100</v>
      </c>
      <c r="D2461" s="2">
        <v>119</v>
      </c>
      <c r="E2461" s="2" t="s">
        <v>70</v>
      </c>
      <c r="F2461" s="3">
        <v>43257</v>
      </c>
      <c r="G2461" s="2" t="s">
        <v>71</v>
      </c>
      <c r="H2461" s="2" t="s">
        <v>72</v>
      </c>
      <c r="I2461" s="3">
        <v>43427.875409756947</v>
      </c>
      <c r="J2461" s="1">
        <f t="shared" si="35"/>
        <v>43427</v>
      </c>
      <c r="K2461" s="2" t="s">
        <v>21</v>
      </c>
      <c r="L2461" s="13" t="s">
        <v>1144</v>
      </c>
      <c r="M2461" s="2"/>
      <c r="N2461" s="2">
        <v>23</v>
      </c>
      <c r="O2461" s="26">
        <v>23</v>
      </c>
      <c r="W2461" s="3">
        <v>43427.871263229164</v>
      </c>
      <c r="X2461" s="2" t="s">
        <v>5261</v>
      </c>
      <c r="Y2461" s="4" t="s">
        <v>22</v>
      </c>
      <c r="Z2461" s="2" t="s">
        <v>22</v>
      </c>
      <c r="AA2461" s="2" t="s">
        <v>22</v>
      </c>
    </row>
    <row r="2462" spans="1:27">
      <c r="A2462" s="2">
        <v>201802337</v>
      </c>
      <c r="B2462" s="2" t="s">
        <v>5262</v>
      </c>
      <c r="C2462" s="2" t="s">
        <v>5263</v>
      </c>
      <c r="D2462" s="2">
        <v>131</v>
      </c>
      <c r="E2462" s="2" t="s">
        <v>40</v>
      </c>
      <c r="F2462" s="3">
        <v>40871</v>
      </c>
      <c r="G2462" s="2" t="s">
        <v>19</v>
      </c>
      <c r="H2462" s="2" t="s">
        <v>20</v>
      </c>
      <c r="I2462" s="3">
        <v>43428.944660879628</v>
      </c>
      <c r="J2462" s="1">
        <f t="shared" si="35"/>
        <v>43428</v>
      </c>
      <c r="K2462" s="2" t="s">
        <v>21</v>
      </c>
      <c r="L2462" s="13">
        <v>2046</v>
      </c>
      <c r="M2462" s="2"/>
      <c r="N2462" s="2">
        <v>25</v>
      </c>
      <c r="O2462" s="26">
        <v>25</v>
      </c>
      <c r="W2462" s="3">
        <v>43428.940793252317</v>
      </c>
      <c r="X2462" s="2" t="s">
        <v>5264</v>
      </c>
      <c r="Y2462" s="4" t="s">
        <v>22</v>
      </c>
      <c r="Z2462" s="2" t="s">
        <v>22</v>
      </c>
      <c r="AA2462" s="2" t="s">
        <v>22</v>
      </c>
    </row>
    <row r="2463" spans="1:27">
      <c r="A2463" s="2">
        <v>201802339</v>
      </c>
      <c r="B2463" s="2" t="s">
        <v>88</v>
      </c>
      <c r="C2463" s="2" t="s">
        <v>5265</v>
      </c>
      <c r="D2463" s="2">
        <v>46</v>
      </c>
      <c r="E2463" s="2" t="s">
        <v>5266</v>
      </c>
      <c r="F2463" s="3">
        <v>42333</v>
      </c>
      <c r="G2463" s="2" t="s">
        <v>31</v>
      </c>
      <c r="H2463" s="2" t="s">
        <v>32</v>
      </c>
      <c r="I2463" s="3">
        <v>43429.590213113428</v>
      </c>
      <c r="J2463" s="1">
        <f t="shared" si="35"/>
        <v>43429</v>
      </c>
      <c r="K2463" s="2" t="s">
        <v>21</v>
      </c>
      <c r="L2463" s="13">
        <v>2263</v>
      </c>
      <c r="M2463" s="2"/>
      <c r="N2463" s="2">
        <v>5</v>
      </c>
      <c r="O2463" s="26">
        <v>5</v>
      </c>
      <c r="W2463" s="3">
        <v>43429.57859016204</v>
      </c>
      <c r="X2463" s="2" t="s">
        <v>5267</v>
      </c>
      <c r="Y2463" s="4" t="s">
        <v>22</v>
      </c>
      <c r="Z2463" s="2" t="s">
        <v>22</v>
      </c>
      <c r="AA2463" s="2" t="s">
        <v>22</v>
      </c>
    </row>
    <row r="2464" spans="1:27">
      <c r="A2464" s="2">
        <v>201802354</v>
      </c>
      <c r="B2464" s="2" t="s">
        <v>2088</v>
      </c>
      <c r="C2464" s="2" t="s">
        <v>199</v>
      </c>
      <c r="D2464" s="2">
        <v>599</v>
      </c>
      <c r="E2464" s="2" t="s">
        <v>50</v>
      </c>
      <c r="F2464" s="3">
        <v>41672</v>
      </c>
      <c r="G2464" s="2" t="s">
        <v>36</v>
      </c>
      <c r="H2464" s="2" t="s">
        <v>37</v>
      </c>
      <c r="I2464" s="3">
        <v>43430.854703784724</v>
      </c>
      <c r="J2464" s="1">
        <f t="shared" si="35"/>
        <v>43430</v>
      </c>
      <c r="K2464" s="2" t="s">
        <v>21</v>
      </c>
      <c r="L2464" s="13">
        <v>2029</v>
      </c>
      <c r="M2464" s="2"/>
      <c r="N2464" s="2" t="s">
        <v>5268</v>
      </c>
      <c r="O2464" s="26">
        <v>5</v>
      </c>
      <c r="P2464" s="26">
        <v>6</v>
      </c>
      <c r="W2464" s="3">
        <v>43430.841026620372</v>
      </c>
      <c r="X2464" s="2" t="s">
        <v>5269</v>
      </c>
      <c r="Y2464" s="4" t="s">
        <v>22</v>
      </c>
      <c r="Z2464" s="2" t="s">
        <v>22</v>
      </c>
      <c r="AA2464" s="2" t="s">
        <v>22</v>
      </c>
    </row>
    <row r="2465" spans="1:27">
      <c r="A2465" s="2">
        <v>201802362</v>
      </c>
      <c r="B2465" s="2" t="s">
        <v>5270</v>
      </c>
      <c r="C2465" s="2" t="s">
        <v>1413</v>
      </c>
      <c r="D2465" s="2">
        <v>539</v>
      </c>
      <c r="E2465" s="2" t="s">
        <v>2560</v>
      </c>
      <c r="F2465" s="3">
        <v>37069</v>
      </c>
      <c r="G2465" s="2" t="s">
        <v>19</v>
      </c>
      <c r="H2465" s="2" t="s">
        <v>20</v>
      </c>
      <c r="I2465" s="3">
        <v>43431.834927546297</v>
      </c>
      <c r="J2465" s="1">
        <f t="shared" si="35"/>
        <v>43431</v>
      </c>
      <c r="K2465" s="2" t="s">
        <v>21</v>
      </c>
      <c r="L2465" s="13">
        <v>2047</v>
      </c>
      <c r="M2465" s="2"/>
      <c r="N2465" s="2">
        <v>1</v>
      </c>
      <c r="O2465" s="26">
        <v>1</v>
      </c>
      <c r="W2465" s="3">
        <v>43431.818572187498</v>
      </c>
      <c r="X2465" s="2" t="s">
        <v>5271</v>
      </c>
      <c r="Y2465" s="4" t="s">
        <v>22</v>
      </c>
      <c r="Z2465" s="2" t="s">
        <v>22</v>
      </c>
      <c r="AA2465" s="2" t="s">
        <v>22</v>
      </c>
    </row>
    <row r="2466" spans="1:27">
      <c r="A2466" s="2">
        <v>201802366</v>
      </c>
      <c r="B2466" s="2" t="s">
        <v>1705</v>
      </c>
      <c r="C2466" s="2" t="s">
        <v>2779</v>
      </c>
      <c r="D2466" s="2">
        <v>539</v>
      </c>
      <c r="E2466" s="2" t="s">
        <v>2560</v>
      </c>
      <c r="F2466" s="3">
        <v>42702</v>
      </c>
      <c r="G2466" s="2" t="s">
        <v>71</v>
      </c>
      <c r="H2466" s="2" t="s">
        <v>72</v>
      </c>
      <c r="I2466" s="3">
        <v>43452.748650543981</v>
      </c>
      <c r="J2466" s="1">
        <f t="shared" si="35"/>
        <v>43452</v>
      </c>
      <c r="K2466" s="2" t="s">
        <v>21</v>
      </c>
      <c r="L2466" s="13"/>
      <c r="M2466" s="2"/>
      <c r="N2466" s="2" t="s">
        <v>4828</v>
      </c>
      <c r="W2466" s="3">
        <v>43452.748650543981</v>
      </c>
      <c r="X2466" s="2" t="s">
        <v>5272</v>
      </c>
      <c r="Y2466" s="4" t="s">
        <v>22</v>
      </c>
      <c r="Z2466" s="2" t="s">
        <v>22</v>
      </c>
      <c r="AA2466" s="2" t="s">
        <v>22</v>
      </c>
    </row>
    <row r="2467" spans="1:27">
      <c r="A2467" s="2">
        <v>201802376</v>
      </c>
      <c r="B2467" s="2" t="s">
        <v>5273</v>
      </c>
      <c r="C2467" s="2" t="s">
        <v>5274</v>
      </c>
      <c r="D2467" s="2">
        <v>536</v>
      </c>
      <c r="E2467" s="2" t="s">
        <v>131</v>
      </c>
      <c r="F2467" s="3">
        <v>42887</v>
      </c>
      <c r="G2467" s="2" t="s">
        <v>19</v>
      </c>
      <c r="H2467" s="2" t="s">
        <v>20</v>
      </c>
      <c r="I2467" s="3">
        <v>43435.578184062499</v>
      </c>
      <c r="J2467" s="1">
        <f t="shared" si="35"/>
        <v>43435</v>
      </c>
      <c r="K2467" s="2" t="s">
        <v>21</v>
      </c>
      <c r="L2467" s="13">
        <v>2092</v>
      </c>
      <c r="M2467" s="2">
        <v>2087</v>
      </c>
      <c r="N2467" s="2" t="s">
        <v>1026</v>
      </c>
      <c r="O2467" s="26">
        <v>1</v>
      </c>
      <c r="P2467" s="26">
        <v>21</v>
      </c>
      <c r="W2467" s="3">
        <v>43435.576174918984</v>
      </c>
      <c r="X2467" s="2" t="s">
        <v>5275</v>
      </c>
      <c r="Y2467" s="4" t="s">
        <v>22</v>
      </c>
      <c r="Z2467" s="2" t="s">
        <v>22</v>
      </c>
      <c r="AA2467" s="2" t="s">
        <v>22</v>
      </c>
    </row>
    <row r="2468" spans="1:27">
      <c r="A2468" s="2">
        <v>201802381</v>
      </c>
      <c r="B2468" s="2" t="s">
        <v>4231</v>
      </c>
      <c r="C2468" s="2" t="s">
        <v>1187</v>
      </c>
      <c r="D2468" s="2">
        <v>128</v>
      </c>
      <c r="E2468" s="2" t="s">
        <v>464</v>
      </c>
      <c r="F2468" s="3">
        <v>41975</v>
      </c>
      <c r="G2468" s="2" t="s">
        <v>71</v>
      </c>
      <c r="H2468" s="2" t="s">
        <v>72</v>
      </c>
      <c r="I2468" s="3">
        <v>43436.565771793983</v>
      </c>
      <c r="J2468" s="1">
        <f t="shared" si="35"/>
        <v>43436</v>
      </c>
      <c r="K2468" s="2" t="s">
        <v>21</v>
      </c>
      <c r="L2468" s="13">
        <v>2133</v>
      </c>
      <c r="M2468" s="2"/>
      <c r="N2468" s="2" t="s">
        <v>5276</v>
      </c>
      <c r="O2468" s="26">
        <v>1</v>
      </c>
      <c r="P2468" s="26">
        <v>4</v>
      </c>
      <c r="Q2468" s="26">
        <v>1302</v>
      </c>
      <c r="W2468" s="3">
        <v>43436.551484027776</v>
      </c>
      <c r="X2468" s="2" t="s">
        <v>5277</v>
      </c>
      <c r="Y2468" s="4" t="s">
        <v>22</v>
      </c>
      <c r="Z2468" s="2" t="s">
        <v>22</v>
      </c>
      <c r="AA2468" s="2" t="s">
        <v>22</v>
      </c>
    </row>
    <row r="2469" spans="1:27">
      <c r="A2469" s="2">
        <v>201802384</v>
      </c>
      <c r="B2469" s="2" t="s">
        <v>5278</v>
      </c>
      <c r="C2469" s="2" t="s">
        <v>4224</v>
      </c>
      <c r="D2469" s="2">
        <v>119</v>
      </c>
      <c r="E2469" s="2" t="s">
        <v>70</v>
      </c>
      <c r="F2469" s="3">
        <v>42888</v>
      </c>
      <c r="G2469" s="2" t="s">
        <v>36</v>
      </c>
      <c r="H2469" s="2" t="s">
        <v>37</v>
      </c>
      <c r="I2469" s="3">
        <v>43436.612560497684</v>
      </c>
      <c r="J2469" s="1">
        <f t="shared" si="35"/>
        <v>43436</v>
      </c>
      <c r="K2469" s="2" t="s">
        <v>21</v>
      </c>
      <c r="L2469" s="13">
        <v>2273</v>
      </c>
      <c r="M2469" s="2">
        <v>2283</v>
      </c>
      <c r="N2469" s="2" t="s">
        <v>4782</v>
      </c>
      <c r="O2469" s="26">
        <v>4</v>
      </c>
      <c r="P2469" s="26">
        <v>15</v>
      </c>
      <c r="W2469" s="3">
        <v>43436.606743900462</v>
      </c>
      <c r="X2469" s="2" t="s">
        <v>5279</v>
      </c>
      <c r="Y2469" s="4" t="s">
        <v>22</v>
      </c>
      <c r="Z2469" s="2" t="s">
        <v>22</v>
      </c>
      <c r="AA2469" s="2" t="s">
        <v>22</v>
      </c>
    </row>
    <row r="2470" spans="1:27">
      <c r="A2470" s="2">
        <v>201802391</v>
      </c>
      <c r="B2470" s="2" t="s">
        <v>1567</v>
      </c>
      <c r="C2470" s="2" t="s">
        <v>820</v>
      </c>
      <c r="D2470" s="2">
        <v>128</v>
      </c>
      <c r="E2470" s="2" t="s">
        <v>464</v>
      </c>
      <c r="F2470" s="3">
        <v>39173</v>
      </c>
      <c r="G2470" s="2" t="s">
        <v>71</v>
      </c>
      <c r="H2470" s="2" t="s">
        <v>72</v>
      </c>
      <c r="I2470" s="3">
        <v>43437.42128101852</v>
      </c>
      <c r="J2470" s="1">
        <f t="shared" si="35"/>
        <v>43437</v>
      </c>
      <c r="K2470" s="2" t="s">
        <v>21</v>
      </c>
      <c r="L2470" s="13">
        <v>2031</v>
      </c>
      <c r="M2470" s="2">
        <v>2001</v>
      </c>
      <c r="N2470" s="2" t="s">
        <v>5280</v>
      </c>
      <c r="O2470" s="26">
        <v>1302</v>
      </c>
      <c r="P2470" s="26">
        <v>14</v>
      </c>
      <c r="W2470" s="3">
        <v>43437.402909340279</v>
      </c>
      <c r="X2470" s="2" t="s">
        <v>5281</v>
      </c>
      <c r="Y2470" s="4" t="s">
        <v>22</v>
      </c>
      <c r="Z2470" s="2" t="s">
        <v>22</v>
      </c>
      <c r="AA2470" s="2" t="s">
        <v>22</v>
      </c>
    </row>
    <row r="2471" spans="1:27">
      <c r="A2471" s="2">
        <v>201802392</v>
      </c>
      <c r="B2471" s="2" t="s">
        <v>5282</v>
      </c>
      <c r="C2471" s="2" t="s">
        <v>5187</v>
      </c>
      <c r="D2471" s="2">
        <v>131</v>
      </c>
      <c r="E2471" s="2" t="s">
        <v>40</v>
      </c>
      <c r="F2471" s="3">
        <v>40150</v>
      </c>
      <c r="G2471" s="2" t="s">
        <v>19</v>
      </c>
      <c r="H2471" s="2" t="s">
        <v>20</v>
      </c>
      <c r="I2471" s="3">
        <v>43509.712907060188</v>
      </c>
      <c r="J2471" s="1">
        <f t="shared" si="35"/>
        <v>43509</v>
      </c>
      <c r="K2471" s="2" t="s">
        <v>21</v>
      </c>
      <c r="L2471" s="13">
        <v>2082</v>
      </c>
      <c r="M2471" s="2"/>
      <c r="N2471" s="2">
        <v>1</v>
      </c>
      <c r="O2471" s="26">
        <v>1</v>
      </c>
      <c r="W2471" s="3">
        <v>43509.711721296298</v>
      </c>
      <c r="X2471" s="2" t="s">
        <v>5283</v>
      </c>
      <c r="Y2471" s="4" t="s">
        <v>22</v>
      </c>
      <c r="Z2471" s="2" t="s">
        <v>22</v>
      </c>
      <c r="AA2471" s="2" t="s">
        <v>22</v>
      </c>
    </row>
    <row r="2472" spans="1:27">
      <c r="A2472" s="2">
        <v>201802401</v>
      </c>
      <c r="B2472" s="2" t="s">
        <v>5284</v>
      </c>
      <c r="C2472" s="2" t="s">
        <v>5285</v>
      </c>
      <c r="D2472" s="2">
        <v>125</v>
      </c>
      <c r="E2472" s="2" t="s">
        <v>18</v>
      </c>
      <c r="F2472" s="3">
        <v>42708</v>
      </c>
      <c r="G2472" s="2" t="s">
        <v>71</v>
      </c>
      <c r="H2472" s="2" t="s">
        <v>72</v>
      </c>
      <c r="I2472" s="3">
        <v>43438.755600694443</v>
      </c>
      <c r="J2472" s="1">
        <f t="shared" si="35"/>
        <v>43438</v>
      </c>
      <c r="K2472" s="2" t="s">
        <v>21</v>
      </c>
      <c r="L2472" s="13">
        <v>2170</v>
      </c>
      <c r="M2472" s="2"/>
      <c r="N2472" s="2" t="s">
        <v>5286</v>
      </c>
      <c r="O2472" s="26">
        <v>4</v>
      </c>
      <c r="W2472" s="3">
        <v>43438.739689930553</v>
      </c>
      <c r="X2472" s="2" t="s">
        <v>5287</v>
      </c>
      <c r="Y2472" s="4" t="s">
        <v>22</v>
      </c>
      <c r="Z2472" s="2" t="s">
        <v>22</v>
      </c>
      <c r="AA2472" s="2" t="s">
        <v>22</v>
      </c>
    </row>
    <row r="2473" spans="1:27">
      <c r="A2473" s="2">
        <v>201802418</v>
      </c>
      <c r="B2473" s="2" t="s">
        <v>5288</v>
      </c>
      <c r="C2473" s="2" t="s">
        <v>5289</v>
      </c>
      <c r="D2473" s="2">
        <v>119</v>
      </c>
      <c r="E2473" s="2" t="s">
        <v>70</v>
      </c>
      <c r="F2473" s="3">
        <v>39788</v>
      </c>
      <c r="G2473" s="2" t="s">
        <v>19</v>
      </c>
      <c r="H2473" s="2" t="s">
        <v>20</v>
      </c>
      <c r="I2473" s="3">
        <v>43440.634189849538</v>
      </c>
      <c r="J2473" s="1">
        <f t="shared" si="35"/>
        <v>43440</v>
      </c>
      <c r="K2473" s="2" t="s">
        <v>21</v>
      </c>
      <c r="L2473" s="13">
        <v>2164</v>
      </c>
      <c r="M2473" s="2">
        <v>2081</v>
      </c>
      <c r="N2473" s="2">
        <v>24222</v>
      </c>
      <c r="O2473" s="26">
        <v>24</v>
      </c>
      <c r="P2473" s="26">
        <v>222</v>
      </c>
      <c r="W2473" s="3">
        <v>43440.623456215275</v>
      </c>
      <c r="X2473" s="2" t="s">
        <v>5290</v>
      </c>
      <c r="Y2473" s="4" t="s">
        <v>22</v>
      </c>
      <c r="Z2473" s="2" t="s">
        <v>22</v>
      </c>
      <c r="AA2473" s="2" t="s">
        <v>22</v>
      </c>
    </row>
    <row r="2474" spans="1:27">
      <c r="A2474" s="2">
        <v>201802426</v>
      </c>
      <c r="B2474" s="2" t="s">
        <v>5291</v>
      </c>
      <c r="C2474" s="2" t="s">
        <v>136</v>
      </c>
      <c r="D2474" s="2">
        <v>119</v>
      </c>
      <c r="E2474" s="2" t="s">
        <v>70</v>
      </c>
      <c r="F2474" s="3">
        <v>43076</v>
      </c>
      <c r="G2474" s="2" t="s">
        <v>31</v>
      </c>
      <c r="H2474" s="2" t="s">
        <v>32</v>
      </c>
      <c r="I2474" s="3">
        <v>43441.665397141202</v>
      </c>
      <c r="J2474" s="1">
        <f t="shared" si="35"/>
        <v>43441</v>
      </c>
      <c r="K2474" s="2" t="s">
        <v>21</v>
      </c>
      <c r="L2474" s="13"/>
      <c r="M2474" s="2"/>
      <c r="N2474" s="2" t="s">
        <v>1043</v>
      </c>
      <c r="W2474" s="3">
        <v>43441.694058912035</v>
      </c>
      <c r="X2474" s="2" t="s">
        <v>5292</v>
      </c>
      <c r="Y2474" s="4" t="s">
        <v>22</v>
      </c>
      <c r="Z2474" s="2" t="s">
        <v>22</v>
      </c>
      <c r="AA2474" s="2" t="s">
        <v>22</v>
      </c>
    </row>
    <row r="2475" spans="1:27">
      <c r="A2475" s="2">
        <v>201802429</v>
      </c>
      <c r="B2475" s="2" t="s">
        <v>3803</v>
      </c>
      <c r="C2475" s="2" t="s">
        <v>2359</v>
      </c>
      <c r="D2475" s="2">
        <v>599</v>
      </c>
      <c r="E2475" s="2" t="s">
        <v>50</v>
      </c>
      <c r="F2475" s="3">
        <v>43350</v>
      </c>
      <c r="G2475" s="2" t="s">
        <v>31</v>
      </c>
      <c r="H2475" s="2" t="s">
        <v>32</v>
      </c>
      <c r="I2475" s="3">
        <v>43441.946539236109</v>
      </c>
      <c r="J2475" s="1">
        <f t="shared" si="35"/>
        <v>43441</v>
      </c>
      <c r="K2475" s="2" t="s">
        <v>21</v>
      </c>
      <c r="L2475" s="13">
        <v>2283</v>
      </c>
      <c r="M2475" s="2"/>
      <c r="N2475" s="2">
        <v>28</v>
      </c>
      <c r="O2475" s="26">
        <v>28</v>
      </c>
      <c r="W2475" s="3">
        <v>43441.942388043979</v>
      </c>
      <c r="X2475" s="2" t="s">
        <v>5293</v>
      </c>
      <c r="Y2475" s="4" t="s">
        <v>22</v>
      </c>
      <c r="Z2475" s="2" t="s">
        <v>22</v>
      </c>
      <c r="AA2475" s="2" t="s">
        <v>22</v>
      </c>
    </row>
    <row r="2476" spans="1:27">
      <c r="A2476" s="2">
        <v>201802432</v>
      </c>
      <c r="B2476" s="2" t="s">
        <v>5294</v>
      </c>
      <c r="C2476" s="2" t="s">
        <v>5295</v>
      </c>
      <c r="D2476" s="2">
        <v>599</v>
      </c>
      <c r="E2476" s="2" t="s">
        <v>50</v>
      </c>
      <c r="F2476" s="3">
        <v>42529</v>
      </c>
      <c r="G2476" s="2" t="s">
        <v>36</v>
      </c>
      <c r="H2476" s="2" t="s">
        <v>37</v>
      </c>
      <c r="I2476" s="3">
        <v>43443.439136377317</v>
      </c>
      <c r="J2476" s="1">
        <f t="shared" si="35"/>
        <v>43443</v>
      </c>
      <c r="K2476" s="2" t="s">
        <v>21</v>
      </c>
      <c r="L2476" s="13">
        <v>2043</v>
      </c>
      <c r="M2476" s="2"/>
      <c r="N2476" s="2">
        <v>1</v>
      </c>
      <c r="O2476" s="26">
        <v>1</v>
      </c>
      <c r="W2476" s="3">
        <v>43443.423554166664</v>
      </c>
      <c r="X2476" s="2" t="s">
        <v>5296</v>
      </c>
      <c r="Y2476" s="4" t="s">
        <v>22</v>
      </c>
      <c r="Z2476" s="2" t="s">
        <v>22</v>
      </c>
      <c r="AA2476" s="2" t="s">
        <v>22</v>
      </c>
    </row>
    <row r="2477" spans="1:27">
      <c r="A2477" s="2">
        <v>201802451</v>
      </c>
      <c r="B2477" s="2" t="s">
        <v>5297</v>
      </c>
      <c r="C2477" s="2" t="s">
        <v>314</v>
      </c>
      <c r="D2477" s="2">
        <v>122</v>
      </c>
      <c r="E2477" s="2" t="s">
        <v>1796</v>
      </c>
      <c r="F2477" s="3">
        <v>37966</v>
      </c>
      <c r="G2477" s="2" t="s">
        <v>71</v>
      </c>
      <c r="H2477" s="2" t="s">
        <v>72</v>
      </c>
      <c r="I2477" s="3">
        <v>43445.653799340274</v>
      </c>
      <c r="J2477" s="1">
        <f t="shared" si="35"/>
        <v>43445</v>
      </c>
      <c r="K2477" s="2" t="s">
        <v>21</v>
      </c>
      <c r="L2477" s="13">
        <v>2082</v>
      </c>
      <c r="M2477" s="2"/>
      <c r="N2477" s="2" t="s">
        <v>5298</v>
      </c>
      <c r="O2477" s="26">
        <v>1</v>
      </c>
      <c r="P2477" s="26">
        <v>18</v>
      </c>
      <c r="W2477" s="3">
        <v>43445.65377646991</v>
      </c>
      <c r="X2477" s="2" t="s">
        <v>5299</v>
      </c>
      <c r="Y2477" s="4" t="s">
        <v>22</v>
      </c>
      <c r="Z2477" s="2" t="s">
        <v>22</v>
      </c>
      <c r="AA2477" s="2" t="s">
        <v>22</v>
      </c>
    </row>
    <row r="2478" spans="1:27">
      <c r="A2478" s="2">
        <v>201802452</v>
      </c>
      <c r="B2478" s="2" t="s">
        <v>5006</v>
      </c>
      <c r="C2478" s="2" t="s">
        <v>413</v>
      </c>
      <c r="D2478" s="2">
        <v>539</v>
      </c>
      <c r="E2478" s="2" t="s">
        <v>2560</v>
      </c>
      <c r="F2478" s="3">
        <v>43232</v>
      </c>
      <c r="G2478" s="2" t="s">
        <v>31</v>
      </c>
      <c r="H2478" s="2" t="s">
        <v>32</v>
      </c>
      <c r="I2478" s="3">
        <v>43446.585982523146</v>
      </c>
      <c r="J2478" s="1">
        <f t="shared" si="35"/>
        <v>43446</v>
      </c>
      <c r="K2478" s="2" t="s">
        <v>21</v>
      </c>
      <c r="L2478" s="13">
        <v>2270</v>
      </c>
      <c r="M2478" s="2"/>
      <c r="N2478" s="2">
        <v>23</v>
      </c>
      <c r="O2478" s="26">
        <v>23</v>
      </c>
      <c r="W2478" s="3">
        <v>43446.579222569446</v>
      </c>
      <c r="X2478" s="2" t="s">
        <v>5300</v>
      </c>
      <c r="Y2478" s="4" t="s">
        <v>22</v>
      </c>
      <c r="Z2478" s="2" t="s">
        <v>22</v>
      </c>
      <c r="AA2478" s="2" t="s">
        <v>22</v>
      </c>
    </row>
    <row r="2479" spans="1:27">
      <c r="A2479" s="2">
        <v>201802459</v>
      </c>
      <c r="B2479" s="2" t="s">
        <v>5301</v>
      </c>
      <c r="C2479" s="2" t="s">
        <v>3030</v>
      </c>
      <c r="D2479" s="2">
        <v>304</v>
      </c>
      <c r="E2479" s="2" t="s">
        <v>154</v>
      </c>
      <c r="F2479" s="3">
        <v>41415</v>
      </c>
      <c r="G2479" s="2" t="s">
        <v>19</v>
      </c>
      <c r="H2479" s="2" t="s">
        <v>20</v>
      </c>
      <c r="I2479" s="3">
        <v>43462.800780937498</v>
      </c>
      <c r="J2479" s="1">
        <f t="shared" si="35"/>
        <v>43462</v>
      </c>
      <c r="K2479" s="2" t="s">
        <v>21</v>
      </c>
      <c r="L2479" s="13" t="s">
        <v>2316</v>
      </c>
      <c r="M2479" s="2"/>
      <c r="N2479" s="2" t="s">
        <v>5302</v>
      </c>
      <c r="O2479" s="26">
        <v>21</v>
      </c>
      <c r="P2479" s="26">
        <v>23</v>
      </c>
      <c r="W2479" s="3">
        <v>43462.800602395837</v>
      </c>
      <c r="X2479" s="2" t="s">
        <v>5303</v>
      </c>
      <c r="Y2479" s="4" t="s">
        <v>22</v>
      </c>
      <c r="Z2479" s="2" t="s">
        <v>22</v>
      </c>
      <c r="AA2479" s="2" t="s">
        <v>22</v>
      </c>
    </row>
    <row r="2480" spans="1:27">
      <c r="A2480" s="2">
        <v>201802471</v>
      </c>
      <c r="B2480" s="2" t="s">
        <v>2463</v>
      </c>
      <c r="C2480" s="2" t="s">
        <v>5304</v>
      </c>
      <c r="D2480" s="2">
        <v>123</v>
      </c>
      <c r="E2480" s="2" t="s">
        <v>62</v>
      </c>
      <c r="F2480" s="3">
        <v>43235</v>
      </c>
      <c r="G2480" s="2" t="s">
        <v>31</v>
      </c>
      <c r="H2480" s="2" t="s">
        <v>32</v>
      </c>
      <c r="I2480" s="3">
        <v>43449.990151423612</v>
      </c>
      <c r="J2480" s="1">
        <f t="shared" si="35"/>
        <v>43449</v>
      </c>
      <c r="K2480" s="2" t="s">
        <v>21</v>
      </c>
      <c r="L2480" s="13">
        <v>2046</v>
      </c>
      <c r="M2480" s="2"/>
      <c r="N2480" s="2">
        <v>25</v>
      </c>
      <c r="O2480" s="26">
        <v>25</v>
      </c>
      <c r="W2480" s="3">
        <v>43449.989691435185</v>
      </c>
      <c r="X2480" s="2" t="s">
        <v>5305</v>
      </c>
      <c r="Y2480" s="4" t="s">
        <v>22</v>
      </c>
      <c r="Z2480" s="2" t="s">
        <v>22</v>
      </c>
      <c r="AA2480" s="2" t="s">
        <v>22</v>
      </c>
    </row>
    <row r="2481" spans="1:27">
      <c r="A2481" s="2">
        <v>201802472</v>
      </c>
      <c r="B2481" s="2" t="s">
        <v>5306</v>
      </c>
      <c r="C2481" s="2" t="s">
        <v>5307</v>
      </c>
      <c r="D2481" s="2">
        <v>123</v>
      </c>
      <c r="E2481" s="2" t="s">
        <v>62</v>
      </c>
      <c r="F2481" s="3">
        <v>43085</v>
      </c>
      <c r="G2481" s="2" t="s">
        <v>71</v>
      </c>
      <c r="H2481" s="2" t="s">
        <v>72</v>
      </c>
      <c r="I2481" s="3">
        <v>43450.578321180554</v>
      </c>
      <c r="J2481" s="1">
        <f t="shared" si="35"/>
        <v>43450</v>
      </c>
      <c r="K2481" s="2" t="s">
        <v>21</v>
      </c>
      <c r="L2481" s="13" t="s">
        <v>2316</v>
      </c>
      <c r="M2481" s="2"/>
      <c r="N2481" s="2" t="s">
        <v>5302</v>
      </c>
      <c r="O2481" s="26">
        <v>21</v>
      </c>
      <c r="P2481" s="26">
        <v>23</v>
      </c>
      <c r="W2481" s="3">
        <v>43450.571400381945</v>
      </c>
      <c r="X2481" s="2" t="s">
        <v>5308</v>
      </c>
      <c r="Y2481" s="4" t="s">
        <v>22</v>
      </c>
      <c r="Z2481" s="2" t="s">
        <v>22</v>
      </c>
      <c r="AA2481" s="2" t="s">
        <v>22</v>
      </c>
    </row>
    <row r="2482" spans="1:27">
      <c r="A2482" s="2">
        <v>201802480</v>
      </c>
      <c r="B2482" s="2" t="s">
        <v>5309</v>
      </c>
      <c r="C2482" s="2" t="s">
        <v>1218</v>
      </c>
      <c r="D2482" s="2">
        <v>539</v>
      </c>
      <c r="E2482" s="2" t="s">
        <v>2560</v>
      </c>
      <c r="F2482" s="3">
        <v>43117</v>
      </c>
      <c r="G2482" s="2" t="s">
        <v>19</v>
      </c>
      <c r="H2482" s="2" t="s">
        <v>20</v>
      </c>
      <c r="I2482" s="3">
        <v>43451.577440081019</v>
      </c>
      <c r="J2482" s="1">
        <f t="shared" si="35"/>
        <v>43451</v>
      </c>
      <c r="K2482" s="2" t="s">
        <v>21</v>
      </c>
      <c r="L2482" s="13">
        <v>2236</v>
      </c>
      <c r="M2482" s="2"/>
      <c r="N2482" s="2">
        <v>28</v>
      </c>
      <c r="O2482" s="26">
        <v>28</v>
      </c>
      <c r="W2482" s="3">
        <v>43451.574715277777</v>
      </c>
      <c r="X2482" s="2" t="s">
        <v>5310</v>
      </c>
      <c r="Y2482" s="4" t="s">
        <v>22</v>
      </c>
      <c r="Z2482" s="2" t="s">
        <v>22</v>
      </c>
      <c r="AA2482" s="2" t="s">
        <v>22</v>
      </c>
    </row>
    <row r="2483" spans="1:27">
      <c r="A2483" s="2">
        <v>201802488</v>
      </c>
      <c r="B2483" s="2" t="s">
        <v>5311</v>
      </c>
      <c r="C2483" s="2" t="s">
        <v>5312</v>
      </c>
      <c r="D2483" s="2">
        <v>125</v>
      </c>
      <c r="E2483" s="2" t="s">
        <v>18</v>
      </c>
      <c r="F2483" s="3">
        <v>40530</v>
      </c>
      <c r="G2483" s="2" t="s">
        <v>19</v>
      </c>
      <c r="H2483" s="2" t="s">
        <v>20</v>
      </c>
      <c r="I2483" s="3">
        <v>43452.393163275461</v>
      </c>
      <c r="J2483" s="1">
        <f t="shared" si="35"/>
        <v>43452</v>
      </c>
      <c r="K2483" s="2" t="s">
        <v>21</v>
      </c>
      <c r="L2483" s="13">
        <v>2046</v>
      </c>
      <c r="M2483" s="2"/>
      <c r="N2483" s="2" t="s">
        <v>5313</v>
      </c>
      <c r="O2483" s="26">
        <v>1</v>
      </c>
      <c r="P2483" s="26">
        <v>33</v>
      </c>
      <c r="W2483" s="3">
        <v>43452.384685034725</v>
      </c>
      <c r="X2483" s="2" t="s">
        <v>5314</v>
      </c>
      <c r="Y2483" s="4" t="s">
        <v>22</v>
      </c>
      <c r="Z2483" s="2" t="s">
        <v>22</v>
      </c>
      <c r="AA2483" s="2" t="s">
        <v>22</v>
      </c>
    </row>
    <row r="2484" spans="1:27">
      <c r="A2484" s="2">
        <v>201802498</v>
      </c>
      <c r="B2484" s="2" t="s">
        <v>5315</v>
      </c>
      <c r="C2484" s="2" t="s">
        <v>2779</v>
      </c>
      <c r="D2484" s="2">
        <v>131</v>
      </c>
      <c r="E2484" s="2" t="s">
        <v>40</v>
      </c>
      <c r="F2484" s="3">
        <v>41992</v>
      </c>
      <c r="G2484" s="2" t="s">
        <v>71</v>
      </c>
      <c r="H2484" s="2" t="s">
        <v>72</v>
      </c>
      <c r="I2484" s="3">
        <v>43453.57008834491</v>
      </c>
      <c r="J2484" s="1">
        <f t="shared" ref="J2484:J2547" si="36">ROUNDDOWN(I2484,0)</f>
        <v>43453</v>
      </c>
      <c r="K2484" s="2" t="s">
        <v>21</v>
      </c>
      <c r="L2484" s="13">
        <v>2275</v>
      </c>
      <c r="M2484" s="2"/>
      <c r="N2484" s="2" t="s">
        <v>4787</v>
      </c>
      <c r="O2484" s="26">
        <v>4</v>
      </c>
      <c r="P2484" s="26">
        <v>23</v>
      </c>
      <c r="W2484" s="3">
        <v>43453.563474305556</v>
      </c>
      <c r="X2484" s="2" t="s">
        <v>5316</v>
      </c>
      <c r="Y2484" s="4" t="s">
        <v>22</v>
      </c>
      <c r="Z2484" s="2" t="s">
        <v>22</v>
      </c>
      <c r="AA2484" s="2" t="s">
        <v>22</v>
      </c>
    </row>
    <row r="2485" spans="1:27">
      <c r="A2485" s="2">
        <v>201802501</v>
      </c>
      <c r="B2485" s="2" t="s">
        <v>5317</v>
      </c>
      <c r="C2485" s="2" t="s">
        <v>1196</v>
      </c>
      <c r="D2485" s="2">
        <v>125</v>
      </c>
      <c r="E2485" s="2" t="s">
        <v>18</v>
      </c>
      <c r="F2485" s="3">
        <v>41194</v>
      </c>
      <c r="G2485" s="2" t="s">
        <v>19</v>
      </c>
      <c r="H2485" s="2" t="s">
        <v>20</v>
      </c>
      <c r="I2485" s="3">
        <v>43454.592468055554</v>
      </c>
      <c r="J2485" s="1">
        <f t="shared" si="36"/>
        <v>43454</v>
      </c>
      <c r="K2485" s="2" t="s">
        <v>21</v>
      </c>
      <c r="L2485" s="13" t="s">
        <v>2316</v>
      </c>
      <c r="M2485" s="2"/>
      <c r="N2485" s="2">
        <v>23</v>
      </c>
      <c r="O2485" s="26">
        <v>23</v>
      </c>
      <c r="W2485" s="3">
        <v>43454.576354016201</v>
      </c>
      <c r="X2485" s="2" t="s">
        <v>5318</v>
      </c>
      <c r="Y2485" s="4" t="s">
        <v>22</v>
      </c>
      <c r="Z2485" s="2" t="s">
        <v>22</v>
      </c>
      <c r="AA2485" s="2" t="s">
        <v>22</v>
      </c>
    </row>
    <row r="2486" spans="1:27">
      <c r="A2486" s="2">
        <v>201802505</v>
      </c>
      <c r="B2486" s="2" t="s">
        <v>5319</v>
      </c>
      <c r="C2486" s="2" t="s">
        <v>5320</v>
      </c>
      <c r="D2486" s="2">
        <v>14</v>
      </c>
      <c r="E2486" s="2" t="s">
        <v>1870</v>
      </c>
      <c r="F2486" s="3">
        <v>43089</v>
      </c>
      <c r="G2486" s="2" t="s">
        <v>36</v>
      </c>
      <c r="H2486" s="2" t="s">
        <v>37</v>
      </c>
      <c r="I2486" s="3">
        <v>43454.810225266207</v>
      </c>
      <c r="J2486" s="1">
        <f t="shared" si="36"/>
        <v>43454</v>
      </c>
      <c r="K2486" s="2" t="s">
        <v>21</v>
      </c>
      <c r="L2486" s="13"/>
      <c r="M2486" s="2"/>
      <c r="N2486" s="2" t="s">
        <v>4682</v>
      </c>
      <c r="W2486" s="3">
        <v>43454.850253668985</v>
      </c>
      <c r="X2486" s="2" t="s">
        <v>5321</v>
      </c>
      <c r="Y2486" s="4" t="s">
        <v>22</v>
      </c>
      <c r="Z2486" s="2" t="s">
        <v>22</v>
      </c>
      <c r="AA2486" s="2" t="s">
        <v>22</v>
      </c>
    </row>
    <row r="2487" spans="1:27">
      <c r="A2487" s="2">
        <v>201802506</v>
      </c>
      <c r="B2487" s="2" t="s">
        <v>5322</v>
      </c>
      <c r="C2487" s="2" t="s">
        <v>521</v>
      </c>
      <c r="D2487" s="2">
        <v>125</v>
      </c>
      <c r="E2487" s="2" t="s">
        <v>18</v>
      </c>
      <c r="F2487" s="3">
        <v>41264</v>
      </c>
      <c r="G2487" s="2" t="s">
        <v>36</v>
      </c>
      <c r="H2487" s="2" t="s">
        <v>37</v>
      </c>
      <c r="I2487" s="3">
        <v>43455.43007638889</v>
      </c>
      <c r="J2487" s="1">
        <f t="shared" si="36"/>
        <v>43455</v>
      </c>
      <c r="K2487" s="2" t="s">
        <v>21</v>
      </c>
      <c r="L2487" s="13">
        <v>2171</v>
      </c>
      <c r="M2487" s="2"/>
      <c r="N2487" s="2">
        <v>4</v>
      </c>
      <c r="O2487" s="26">
        <v>4</v>
      </c>
      <c r="W2487" s="3">
        <v>43455.427499884259</v>
      </c>
      <c r="X2487" s="2" t="s">
        <v>5323</v>
      </c>
      <c r="Y2487" s="4" t="s">
        <v>22</v>
      </c>
      <c r="Z2487" s="2" t="s">
        <v>22</v>
      </c>
      <c r="AA2487" s="2" t="s">
        <v>22</v>
      </c>
    </row>
    <row r="2488" spans="1:27">
      <c r="A2488" s="2">
        <v>201802519</v>
      </c>
      <c r="B2488" s="2" t="s">
        <v>5324</v>
      </c>
      <c r="C2488" s="2" t="s">
        <v>1319</v>
      </c>
      <c r="D2488" s="2">
        <v>130</v>
      </c>
      <c r="E2488" s="2" t="s">
        <v>35</v>
      </c>
      <c r="F2488" s="3">
        <v>37612</v>
      </c>
      <c r="G2488" s="2" t="s">
        <v>71</v>
      </c>
      <c r="H2488" s="2" t="s">
        <v>72</v>
      </c>
      <c r="I2488" s="3">
        <v>43456.809098611113</v>
      </c>
      <c r="J2488" s="1">
        <f t="shared" si="36"/>
        <v>43456</v>
      </c>
      <c r="K2488" s="2" t="s">
        <v>21</v>
      </c>
      <c r="L2488" s="13">
        <v>2001</v>
      </c>
      <c r="M2488" s="2"/>
      <c r="N2488" s="2" t="s">
        <v>4703</v>
      </c>
      <c r="O2488" s="26">
        <v>14</v>
      </c>
      <c r="P2488" s="26">
        <v>1401</v>
      </c>
      <c r="W2488" s="3">
        <v>43456.801526354167</v>
      </c>
      <c r="X2488" s="2" t="s">
        <v>5325</v>
      </c>
      <c r="Y2488" s="4" t="s">
        <v>22</v>
      </c>
      <c r="Z2488" s="2" t="s">
        <v>22</v>
      </c>
      <c r="AA2488" s="2" t="s">
        <v>22</v>
      </c>
    </row>
    <row r="2489" spans="1:27">
      <c r="A2489" s="2">
        <v>201802520</v>
      </c>
      <c r="B2489" s="2" t="s">
        <v>5326</v>
      </c>
      <c r="C2489" s="2" t="s">
        <v>3030</v>
      </c>
      <c r="D2489" s="2">
        <v>125</v>
      </c>
      <c r="E2489" s="2" t="s">
        <v>18</v>
      </c>
      <c r="F2489" s="3">
        <v>40535</v>
      </c>
      <c r="G2489" s="2" t="s">
        <v>36</v>
      </c>
      <c r="H2489" s="2" t="s">
        <v>37</v>
      </c>
      <c r="I2489" s="3">
        <v>43457.4319869213</v>
      </c>
      <c r="J2489" s="1">
        <f t="shared" si="36"/>
        <v>43457</v>
      </c>
      <c r="K2489" s="2" t="s">
        <v>21</v>
      </c>
      <c r="L2489" s="13">
        <v>2116</v>
      </c>
      <c r="M2489" s="2"/>
      <c r="N2489" s="2">
        <v>221</v>
      </c>
      <c r="O2489" s="26">
        <v>221</v>
      </c>
      <c r="W2489" s="3">
        <v>43457.427122453701</v>
      </c>
      <c r="X2489" s="2" t="s">
        <v>5327</v>
      </c>
      <c r="Y2489" s="4" t="s">
        <v>22</v>
      </c>
      <c r="Z2489" s="2" t="s">
        <v>22</v>
      </c>
      <c r="AA2489" s="2" t="s">
        <v>22</v>
      </c>
    </row>
    <row r="2490" spans="1:27">
      <c r="A2490" s="2">
        <v>201802527</v>
      </c>
      <c r="B2490" s="2" t="s">
        <v>5328</v>
      </c>
      <c r="C2490" s="2" t="s">
        <v>1936</v>
      </c>
      <c r="D2490" s="2">
        <v>539</v>
      </c>
      <c r="E2490" s="2" t="s">
        <v>2560</v>
      </c>
      <c r="F2490" s="3">
        <v>42488</v>
      </c>
      <c r="G2490" s="2" t="s">
        <v>19</v>
      </c>
      <c r="H2490" s="2" t="s">
        <v>20</v>
      </c>
      <c r="I2490" s="3">
        <v>43457.710380706019</v>
      </c>
      <c r="J2490" s="1">
        <f t="shared" si="36"/>
        <v>43457</v>
      </c>
      <c r="K2490" s="2" t="s">
        <v>21</v>
      </c>
      <c r="L2490" s="13">
        <v>2073</v>
      </c>
      <c r="M2490" s="2"/>
      <c r="N2490" s="2">
        <v>1</v>
      </c>
      <c r="O2490" s="26">
        <v>1</v>
      </c>
      <c r="W2490" s="3">
        <v>43457.704780208333</v>
      </c>
      <c r="X2490" s="2" t="s">
        <v>5329</v>
      </c>
      <c r="Y2490" s="4" t="s">
        <v>22</v>
      </c>
      <c r="Z2490" s="2" t="s">
        <v>22</v>
      </c>
      <c r="AA2490" s="2" t="s">
        <v>22</v>
      </c>
    </row>
    <row r="2491" spans="1:27">
      <c r="A2491" s="2">
        <v>201802531</v>
      </c>
      <c r="B2491" s="2" t="s">
        <v>5330</v>
      </c>
      <c r="C2491" s="2" t="s">
        <v>58</v>
      </c>
      <c r="D2491" s="2">
        <v>599</v>
      </c>
      <c r="E2491" s="2" t="s">
        <v>50</v>
      </c>
      <c r="F2491" s="3">
        <v>39440</v>
      </c>
      <c r="G2491" s="2" t="s">
        <v>19</v>
      </c>
      <c r="H2491" s="2" t="s">
        <v>20</v>
      </c>
      <c r="I2491" s="3">
        <v>43458.537701076391</v>
      </c>
      <c r="J2491" s="1">
        <f t="shared" si="36"/>
        <v>43458</v>
      </c>
      <c r="K2491" s="2" t="s">
        <v>21</v>
      </c>
      <c r="L2491" s="13">
        <v>2078</v>
      </c>
      <c r="M2491" s="2">
        <v>2081</v>
      </c>
      <c r="N2491" s="2">
        <v>21</v>
      </c>
      <c r="O2491" s="26">
        <v>21</v>
      </c>
      <c r="W2491" s="3">
        <v>43458.537701076391</v>
      </c>
      <c r="X2491" s="2" t="s">
        <v>5331</v>
      </c>
      <c r="Y2491" s="4" t="s">
        <v>22</v>
      </c>
      <c r="Z2491" s="2" t="s">
        <v>22</v>
      </c>
      <c r="AA2491" s="2" t="s">
        <v>22</v>
      </c>
    </row>
    <row r="2492" spans="1:27">
      <c r="A2492" s="2">
        <v>201802536</v>
      </c>
      <c r="B2492" s="2" t="s">
        <v>5332</v>
      </c>
      <c r="C2492" s="2" t="s">
        <v>393</v>
      </c>
      <c r="D2492" s="2">
        <v>125</v>
      </c>
      <c r="E2492" s="2" t="s">
        <v>18</v>
      </c>
      <c r="F2492" s="3">
        <v>43368</v>
      </c>
      <c r="G2492" s="2" t="s">
        <v>31</v>
      </c>
      <c r="H2492" s="2" t="s">
        <v>32</v>
      </c>
      <c r="I2492" s="3">
        <v>43459.428431400462</v>
      </c>
      <c r="J2492" s="1">
        <f t="shared" si="36"/>
        <v>43459</v>
      </c>
      <c r="K2492" s="2" t="s">
        <v>21</v>
      </c>
      <c r="L2492" s="13">
        <v>2263</v>
      </c>
      <c r="M2492" s="2"/>
      <c r="N2492" s="2">
        <v>24</v>
      </c>
      <c r="O2492" s="26">
        <v>24</v>
      </c>
      <c r="W2492" s="3">
        <v>43459.428431400462</v>
      </c>
      <c r="X2492" s="2" t="s">
        <v>5333</v>
      </c>
      <c r="Y2492" s="4" t="s">
        <v>22</v>
      </c>
      <c r="Z2492" s="2" t="s">
        <v>22</v>
      </c>
      <c r="AA2492" s="2" t="s">
        <v>22</v>
      </c>
    </row>
    <row r="2493" spans="1:27">
      <c r="A2493" s="2">
        <v>201802538</v>
      </c>
      <c r="B2493" s="2" t="s">
        <v>5334</v>
      </c>
      <c r="C2493" s="2" t="s">
        <v>104</v>
      </c>
      <c r="D2493" s="2">
        <v>130</v>
      </c>
      <c r="E2493" s="2" t="s">
        <v>35</v>
      </c>
      <c r="F2493" s="3">
        <v>41633</v>
      </c>
      <c r="G2493" s="2" t="s">
        <v>71</v>
      </c>
      <c r="H2493" s="2" t="s">
        <v>72</v>
      </c>
      <c r="I2493" s="3">
        <v>43459.633642361114</v>
      </c>
      <c r="J2493" s="1">
        <f t="shared" si="36"/>
        <v>43459</v>
      </c>
      <c r="K2493" s="2" t="s">
        <v>21</v>
      </c>
      <c r="L2493" s="13">
        <v>2155</v>
      </c>
      <c r="M2493" s="2"/>
      <c r="N2493" s="2">
        <v>221</v>
      </c>
      <c r="O2493" s="26">
        <v>221</v>
      </c>
      <c r="W2493" s="3">
        <v>43459.61706689815</v>
      </c>
      <c r="X2493" s="2" t="s">
        <v>5335</v>
      </c>
      <c r="Y2493" s="4" t="s">
        <v>22</v>
      </c>
      <c r="Z2493" s="2" t="s">
        <v>22</v>
      </c>
      <c r="AA2493" s="2" t="s">
        <v>22</v>
      </c>
    </row>
    <row r="2494" spans="1:27">
      <c r="A2494" s="2">
        <v>201802554</v>
      </c>
      <c r="B2494" s="2" t="s">
        <v>5336</v>
      </c>
      <c r="C2494" s="2" t="s">
        <v>287</v>
      </c>
      <c r="D2494" s="2">
        <v>130</v>
      </c>
      <c r="E2494" s="2" t="s">
        <v>35</v>
      </c>
      <c r="F2494" s="3">
        <v>40497</v>
      </c>
      <c r="G2494" s="2" t="s">
        <v>36</v>
      </c>
      <c r="H2494" s="2" t="s">
        <v>37</v>
      </c>
      <c r="I2494" s="3">
        <v>43463.502210451392</v>
      </c>
      <c r="J2494" s="1">
        <f t="shared" si="36"/>
        <v>43463</v>
      </c>
      <c r="K2494" s="2" t="s">
        <v>21</v>
      </c>
      <c r="L2494" s="13">
        <v>2101</v>
      </c>
      <c r="M2494" s="2"/>
      <c r="N2494" s="2" t="s">
        <v>1123</v>
      </c>
      <c r="O2494" s="26">
        <v>1</v>
      </c>
      <c r="P2494" s="26">
        <v>2</v>
      </c>
      <c r="W2494" s="3">
        <v>43463.628524189815</v>
      </c>
      <c r="X2494" s="2" t="s">
        <v>5337</v>
      </c>
      <c r="Y2494" s="4" t="s">
        <v>22</v>
      </c>
      <c r="Z2494" s="2" t="s">
        <v>22</v>
      </c>
      <c r="AA2494" s="2" t="s">
        <v>22</v>
      </c>
    </row>
    <row r="2495" spans="1:27">
      <c r="A2495" s="2">
        <v>201802560</v>
      </c>
      <c r="B2495" s="2" t="s">
        <v>5328</v>
      </c>
      <c r="C2495" s="2" t="s">
        <v>2099</v>
      </c>
      <c r="D2495" s="2">
        <v>599</v>
      </c>
      <c r="E2495" s="2" t="s">
        <v>50</v>
      </c>
      <c r="F2495" s="3">
        <v>43249</v>
      </c>
      <c r="G2495" s="2" t="s">
        <v>19</v>
      </c>
      <c r="H2495" s="2" t="s">
        <v>20</v>
      </c>
      <c r="I2495" s="3">
        <v>43540.451077314814</v>
      </c>
      <c r="J2495" s="1">
        <f t="shared" si="36"/>
        <v>43540</v>
      </c>
      <c r="K2495" s="2" t="s">
        <v>21</v>
      </c>
      <c r="L2495" s="13">
        <v>2267</v>
      </c>
      <c r="M2495" s="2"/>
      <c r="N2495" s="2">
        <v>222</v>
      </c>
      <c r="O2495" s="26">
        <v>222</v>
      </c>
      <c r="W2495" s="3">
        <v>43540.448702083333</v>
      </c>
      <c r="X2495" s="2" t="s">
        <v>5338</v>
      </c>
      <c r="Y2495" s="4" t="s">
        <v>22</v>
      </c>
      <c r="Z2495" s="2" t="s">
        <v>22</v>
      </c>
      <c r="AA2495" s="2" t="s">
        <v>22</v>
      </c>
    </row>
    <row r="2496" spans="1:27">
      <c r="A2496" s="2">
        <v>201802561</v>
      </c>
      <c r="B2496" s="2" t="s">
        <v>896</v>
      </c>
      <c r="C2496" s="2" t="s">
        <v>5339</v>
      </c>
      <c r="D2496" s="2">
        <v>128</v>
      </c>
      <c r="E2496" s="2" t="s">
        <v>464</v>
      </c>
      <c r="F2496" s="3">
        <v>43103</v>
      </c>
      <c r="G2496" s="2" t="s">
        <v>71</v>
      </c>
      <c r="H2496" s="2" t="s">
        <v>72</v>
      </c>
      <c r="I2496" s="3">
        <v>43463.612116168981</v>
      </c>
      <c r="J2496" s="1">
        <f t="shared" si="36"/>
        <v>43463</v>
      </c>
      <c r="K2496" s="2" t="s">
        <v>21</v>
      </c>
      <c r="L2496" s="13">
        <v>2020</v>
      </c>
      <c r="M2496" s="2"/>
      <c r="N2496" s="2">
        <v>35</v>
      </c>
      <c r="O2496" s="26">
        <v>35</v>
      </c>
      <c r="W2496" s="3">
        <v>43463.610125543979</v>
      </c>
      <c r="X2496" s="2" t="s">
        <v>5340</v>
      </c>
      <c r="Y2496" s="4" t="s">
        <v>22</v>
      </c>
      <c r="Z2496" s="2" t="s">
        <v>22</v>
      </c>
      <c r="AA2496" s="2" t="s">
        <v>22</v>
      </c>
    </row>
    <row r="2497" spans="1:27">
      <c r="A2497" s="2">
        <v>201802573</v>
      </c>
      <c r="B2497" s="2" t="s">
        <v>5341</v>
      </c>
      <c r="C2497" s="2" t="s">
        <v>5342</v>
      </c>
      <c r="D2497" s="2">
        <v>130</v>
      </c>
      <c r="E2497" s="2" t="s">
        <v>35</v>
      </c>
      <c r="F2497" s="3">
        <v>42368</v>
      </c>
      <c r="G2497" s="2" t="s">
        <v>19</v>
      </c>
      <c r="H2497" s="2" t="s">
        <v>20</v>
      </c>
      <c r="I2497" s="3">
        <v>43464.849629629629</v>
      </c>
      <c r="J2497" s="1">
        <f t="shared" si="36"/>
        <v>43464</v>
      </c>
      <c r="K2497" s="2" t="s">
        <v>21</v>
      </c>
      <c r="L2497" s="13">
        <v>2073</v>
      </c>
      <c r="M2497" s="2"/>
      <c r="N2497" s="2" t="s">
        <v>5343</v>
      </c>
      <c r="O2497" s="26">
        <v>1</v>
      </c>
      <c r="P2497" s="26">
        <v>2</v>
      </c>
      <c r="Q2497" s="26">
        <v>28</v>
      </c>
      <c r="W2497" s="3">
        <v>43464.848894131945</v>
      </c>
      <c r="X2497" s="2" t="s">
        <v>5344</v>
      </c>
      <c r="Y2497" s="4" t="s">
        <v>22</v>
      </c>
      <c r="Z2497" s="2" t="s">
        <v>22</v>
      </c>
      <c r="AA2497" s="2" t="s">
        <v>22</v>
      </c>
    </row>
    <row r="2498" spans="1:27">
      <c r="A2498" s="2">
        <v>201802580</v>
      </c>
      <c r="B2498" s="2" t="s">
        <v>5345</v>
      </c>
      <c r="C2498" s="2" t="s">
        <v>1606</v>
      </c>
      <c r="D2498" s="2">
        <v>127</v>
      </c>
      <c r="E2498" s="2" t="s">
        <v>206</v>
      </c>
      <c r="F2498" s="3">
        <v>39813</v>
      </c>
      <c r="G2498" s="2" t="s">
        <v>31</v>
      </c>
      <c r="H2498" s="2" t="s">
        <v>32</v>
      </c>
      <c r="I2498" s="3">
        <v>43465.771684953703</v>
      </c>
      <c r="J2498" s="1">
        <f t="shared" si="36"/>
        <v>43465</v>
      </c>
      <c r="K2498" s="2" t="s">
        <v>21</v>
      </c>
      <c r="L2498" s="13">
        <v>2230</v>
      </c>
      <c r="M2498" s="2"/>
      <c r="N2498" s="2" t="s">
        <v>4690</v>
      </c>
      <c r="O2498" s="26">
        <v>21</v>
      </c>
      <c r="P2498" s="26">
        <v>28</v>
      </c>
      <c r="W2498" s="3">
        <v>43465.769062731481</v>
      </c>
      <c r="X2498" s="2" t="s">
        <v>5346</v>
      </c>
      <c r="Y2498" s="4" t="s">
        <v>22</v>
      </c>
      <c r="Z2498" s="2" t="s">
        <v>22</v>
      </c>
      <c r="AA2498" s="2" t="s">
        <v>22</v>
      </c>
    </row>
    <row r="2499" spans="1:27">
      <c r="A2499" s="2">
        <v>201900001</v>
      </c>
      <c r="B2499" s="2" t="s">
        <v>3755</v>
      </c>
      <c r="C2499" s="2" t="s">
        <v>5347</v>
      </c>
      <c r="D2499" s="2">
        <v>125</v>
      </c>
      <c r="E2499" s="2" t="s">
        <v>18</v>
      </c>
      <c r="F2499" s="3">
        <v>40910</v>
      </c>
      <c r="G2499" s="2" t="s">
        <v>36</v>
      </c>
      <c r="H2499" s="2" t="s">
        <v>37</v>
      </c>
      <c r="I2499" s="3">
        <v>43467.486705868054</v>
      </c>
      <c r="J2499" s="1">
        <f t="shared" si="36"/>
        <v>43467</v>
      </c>
      <c r="K2499" s="2" t="s">
        <v>21</v>
      </c>
      <c r="L2499" s="13">
        <v>2116</v>
      </c>
      <c r="M2499" s="2"/>
      <c r="N2499" s="2">
        <v>221</v>
      </c>
      <c r="O2499" s="26">
        <v>221</v>
      </c>
      <c r="W2499" s="3">
        <v>43467.484579548611</v>
      </c>
      <c r="X2499" s="2" t="s">
        <v>5348</v>
      </c>
      <c r="Y2499" s="4" t="s">
        <v>22</v>
      </c>
      <c r="Z2499" s="2" t="s">
        <v>22</v>
      </c>
      <c r="AA2499" s="2" t="s">
        <v>22</v>
      </c>
    </row>
    <row r="2500" spans="1:27">
      <c r="A2500" s="2">
        <v>201900003</v>
      </c>
      <c r="B2500" s="2" t="s">
        <v>5349</v>
      </c>
      <c r="C2500" s="2" t="s">
        <v>460</v>
      </c>
      <c r="D2500" s="2">
        <v>128</v>
      </c>
      <c r="E2500" s="2" t="s">
        <v>464</v>
      </c>
      <c r="F2500" s="3">
        <v>43102</v>
      </c>
      <c r="G2500" s="2" t="s">
        <v>71</v>
      </c>
      <c r="H2500" s="2" t="s">
        <v>72</v>
      </c>
      <c r="I2500" s="3">
        <v>43467.628147800926</v>
      </c>
      <c r="J2500" s="1">
        <f t="shared" si="36"/>
        <v>43467</v>
      </c>
      <c r="K2500" s="2" t="s">
        <v>21</v>
      </c>
      <c r="L2500" s="13">
        <v>2020</v>
      </c>
      <c r="M2500" s="2"/>
      <c r="N2500" s="2">
        <v>6</v>
      </c>
      <c r="O2500" s="26">
        <v>6</v>
      </c>
      <c r="W2500" s="3">
        <v>43467.626930092592</v>
      </c>
      <c r="X2500" s="2" t="s">
        <v>5350</v>
      </c>
      <c r="Y2500" s="4" t="s">
        <v>22</v>
      </c>
      <c r="Z2500" s="2" t="s">
        <v>22</v>
      </c>
      <c r="AA2500" s="2" t="s">
        <v>22</v>
      </c>
    </row>
    <row r="2501" spans="1:27">
      <c r="A2501" s="2">
        <v>201900013</v>
      </c>
      <c r="B2501" s="2" t="s">
        <v>5351</v>
      </c>
      <c r="C2501" s="2" t="s">
        <v>5352</v>
      </c>
      <c r="D2501" s="2">
        <v>115</v>
      </c>
      <c r="E2501" s="2" t="s">
        <v>1569</v>
      </c>
      <c r="F2501" s="3">
        <v>42951</v>
      </c>
      <c r="G2501" s="2" t="s">
        <v>36</v>
      </c>
      <c r="H2501" s="2" t="s">
        <v>37</v>
      </c>
      <c r="I2501" s="3">
        <v>43470.563952546298</v>
      </c>
      <c r="J2501" s="1">
        <f t="shared" si="36"/>
        <v>43470</v>
      </c>
      <c r="K2501" s="2" t="s">
        <v>21</v>
      </c>
      <c r="L2501" s="13">
        <v>2037</v>
      </c>
      <c r="M2501" s="2"/>
      <c r="N2501" s="2">
        <v>1</v>
      </c>
      <c r="O2501" s="26">
        <v>1</v>
      </c>
      <c r="W2501" s="3">
        <v>43470.560222187501</v>
      </c>
      <c r="X2501" s="2" t="s">
        <v>5353</v>
      </c>
      <c r="Y2501" s="4" t="s">
        <v>22</v>
      </c>
      <c r="Z2501" s="2" t="s">
        <v>22</v>
      </c>
      <c r="AA2501" s="2" t="s">
        <v>22</v>
      </c>
    </row>
    <row r="2502" spans="1:27">
      <c r="A2502" s="2">
        <v>201900018</v>
      </c>
      <c r="B2502" s="2" t="s">
        <v>5354</v>
      </c>
      <c r="C2502" s="2" t="s">
        <v>5355</v>
      </c>
      <c r="D2502" s="2">
        <v>119</v>
      </c>
      <c r="E2502" s="2" t="s">
        <v>70</v>
      </c>
      <c r="F2502" s="3">
        <v>40171</v>
      </c>
      <c r="G2502" s="2" t="s">
        <v>71</v>
      </c>
      <c r="H2502" s="2" t="s">
        <v>72</v>
      </c>
      <c r="I2502" s="3">
        <v>43472.547434803244</v>
      </c>
      <c r="J2502" s="1">
        <f t="shared" si="36"/>
        <v>43472</v>
      </c>
      <c r="K2502" s="2" t="s">
        <v>21</v>
      </c>
      <c r="L2502" s="13">
        <v>2171</v>
      </c>
      <c r="M2502" s="2"/>
      <c r="N2502" s="2">
        <v>222</v>
      </c>
      <c r="O2502" s="26">
        <v>222</v>
      </c>
      <c r="W2502" s="3">
        <v>43472.541004317129</v>
      </c>
      <c r="X2502" s="2" t="s">
        <v>5356</v>
      </c>
      <c r="Y2502" s="4" t="s">
        <v>22</v>
      </c>
      <c r="Z2502" s="2" t="s">
        <v>22</v>
      </c>
      <c r="AA2502" s="2" t="s">
        <v>22</v>
      </c>
    </row>
    <row r="2503" spans="1:27">
      <c r="A2503" s="2">
        <v>201900026</v>
      </c>
      <c r="B2503" s="2" t="s">
        <v>5357</v>
      </c>
      <c r="C2503" s="2" t="s">
        <v>5358</v>
      </c>
      <c r="D2503" s="2">
        <v>23</v>
      </c>
      <c r="E2503" s="2" t="s">
        <v>3289</v>
      </c>
      <c r="F2503" s="3">
        <v>43320</v>
      </c>
      <c r="G2503" s="2" t="s">
        <v>19</v>
      </c>
      <c r="H2503" s="2" t="s">
        <v>20</v>
      </c>
      <c r="I2503" s="3">
        <v>43473.623842013891</v>
      </c>
      <c r="J2503" s="1">
        <f t="shared" si="36"/>
        <v>43473</v>
      </c>
      <c r="K2503" s="2" t="s">
        <v>21</v>
      </c>
      <c r="L2503" s="13"/>
      <c r="M2503" s="2"/>
      <c r="N2503" s="2" t="s">
        <v>5359</v>
      </c>
      <c r="O2503" s="26">
        <v>2401</v>
      </c>
      <c r="W2503" s="3">
        <v>43473.622509953704</v>
      </c>
      <c r="X2503" s="2" t="s">
        <v>5360</v>
      </c>
      <c r="Y2503" s="4" t="s">
        <v>22</v>
      </c>
      <c r="Z2503" s="2" t="s">
        <v>22</v>
      </c>
      <c r="AA2503" s="2" t="s">
        <v>22</v>
      </c>
    </row>
    <row r="2504" spans="1:27">
      <c r="A2504" s="2">
        <v>201900029</v>
      </c>
      <c r="B2504" s="2" t="s">
        <v>5361</v>
      </c>
      <c r="C2504" s="2" t="s">
        <v>5362</v>
      </c>
      <c r="D2504" s="2">
        <v>499</v>
      </c>
      <c r="E2504" s="2" t="s">
        <v>50</v>
      </c>
      <c r="F2504" s="3">
        <v>43247</v>
      </c>
      <c r="G2504" s="2" t="s">
        <v>19</v>
      </c>
      <c r="H2504" s="2" t="s">
        <v>20</v>
      </c>
      <c r="I2504" s="3">
        <v>43473.960231018522</v>
      </c>
      <c r="J2504" s="1">
        <f t="shared" si="36"/>
        <v>43473</v>
      </c>
      <c r="K2504" s="2" t="s">
        <v>21</v>
      </c>
      <c r="L2504" s="13">
        <v>2043</v>
      </c>
      <c r="M2504" s="2"/>
      <c r="N2504" s="2" t="s">
        <v>5363</v>
      </c>
      <c r="O2504" s="26">
        <v>1</v>
      </c>
      <c r="P2504" s="26">
        <v>42</v>
      </c>
      <c r="W2504" s="3">
        <v>43473.959061458336</v>
      </c>
      <c r="X2504" s="2" t="s">
        <v>5364</v>
      </c>
      <c r="Y2504" s="4" t="s">
        <v>22</v>
      </c>
      <c r="Z2504" s="2" t="s">
        <v>22</v>
      </c>
      <c r="AA2504" s="2" t="s">
        <v>22</v>
      </c>
    </row>
    <row r="2505" spans="1:27">
      <c r="A2505" s="2">
        <v>201900036</v>
      </c>
      <c r="B2505" s="2" t="s">
        <v>5365</v>
      </c>
      <c r="C2505" s="2" t="s">
        <v>221</v>
      </c>
      <c r="D2505" s="2">
        <v>125</v>
      </c>
      <c r="E2505" s="2" t="s">
        <v>18</v>
      </c>
      <c r="F2505" s="3">
        <v>39091</v>
      </c>
      <c r="G2505" s="2" t="s">
        <v>19</v>
      </c>
      <c r="H2505" s="2" t="s">
        <v>20</v>
      </c>
      <c r="I2505" s="3">
        <v>43474.759640706019</v>
      </c>
      <c r="J2505" s="1">
        <f t="shared" si="36"/>
        <v>43474</v>
      </c>
      <c r="K2505" s="2" t="s">
        <v>21</v>
      </c>
      <c r="L2505" s="13">
        <v>2123</v>
      </c>
      <c r="M2505" s="2"/>
      <c r="N2505" s="2">
        <v>23</v>
      </c>
      <c r="O2505" s="26">
        <v>23</v>
      </c>
      <c r="W2505" s="3">
        <v>43474.758441701386</v>
      </c>
      <c r="X2505" s="2" t="s">
        <v>5366</v>
      </c>
      <c r="Y2505" s="4" t="s">
        <v>22</v>
      </c>
      <c r="Z2505" s="2" t="s">
        <v>22</v>
      </c>
      <c r="AA2505" s="2" t="s">
        <v>22</v>
      </c>
    </row>
    <row r="2506" spans="1:27">
      <c r="A2506" s="2">
        <v>201900042</v>
      </c>
      <c r="B2506" s="2" t="s">
        <v>5367</v>
      </c>
      <c r="C2506" s="2" t="s">
        <v>5368</v>
      </c>
      <c r="D2506" s="2">
        <v>119</v>
      </c>
      <c r="E2506" s="2" t="s">
        <v>70</v>
      </c>
      <c r="F2506" s="3">
        <v>43466</v>
      </c>
      <c r="G2506" s="2" t="s">
        <v>71</v>
      </c>
      <c r="H2506" s="2" t="s">
        <v>72</v>
      </c>
      <c r="I2506" s="3">
        <v>43477.437731134261</v>
      </c>
      <c r="J2506" s="1">
        <f t="shared" si="36"/>
        <v>43477</v>
      </c>
      <c r="K2506" s="2" t="s">
        <v>21</v>
      </c>
      <c r="L2506" s="13" t="s">
        <v>5369</v>
      </c>
      <c r="M2506" s="2"/>
      <c r="N2506" s="2"/>
      <c r="W2506" s="3">
        <v>43477.437718171299</v>
      </c>
      <c r="X2506" s="2" t="s">
        <v>5370</v>
      </c>
      <c r="Y2506" s="4" t="s">
        <v>22</v>
      </c>
      <c r="Z2506" s="2" t="s">
        <v>22</v>
      </c>
      <c r="AA2506" s="2" t="s">
        <v>22</v>
      </c>
    </row>
    <row r="2507" spans="1:27">
      <c r="A2507" s="2">
        <v>201900049</v>
      </c>
      <c r="B2507" s="2" t="s">
        <v>5371</v>
      </c>
      <c r="C2507" s="2" t="s">
        <v>5372</v>
      </c>
      <c r="D2507" s="2">
        <v>128</v>
      </c>
      <c r="E2507" s="2" t="s">
        <v>464</v>
      </c>
      <c r="F2507" s="3">
        <v>42746</v>
      </c>
      <c r="G2507" s="2" t="s">
        <v>19</v>
      </c>
      <c r="H2507" s="2" t="s">
        <v>20</v>
      </c>
      <c r="I2507" s="3">
        <v>43476.646286377312</v>
      </c>
      <c r="J2507" s="1">
        <f t="shared" si="36"/>
        <v>43476</v>
      </c>
      <c r="K2507" s="2" t="s">
        <v>21</v>
      </c>
      <c r="L2507" s="13"/>
      <c r="M2507" s="2"/>
      <c r="N2507" s="2" t="s">
        <v>1069</v>
      </c>
      <c r="W2507" s="3">
        <v>43476.646137650459</v>
      </c>
      <c r="X2507" s="2" t="s">
        <v>5373</v>
      </c>
      <c r="Y2507" s="4" t="s">
        <v>22</v>
      </c>
      <c r="Z2507" s="2" t="s">
        <v>22</v>
      </c>
      <c r="AA2507" s="2" t="s">
        <v>22</v>
      </c>
    </row>
    <row r="2508" spans="1:27">
      <c r="A2508" s="2">
        <v>201900053</v>
      </c>
      <c r="B2508" s="2" t="s">
        <v>5374</v>
      </c>
      <c r="C2508" s="2" t="s">
        <v>136</v>
      </c>
      <c r="D2508" s="2">
        <v>125</v>
      </c>
      <c r="E2508" s="2" t="s">
        <v>18</v>
      </c>
      <c r="F2508" s="3">
        <v>42781</v>
      </c>
      <c r="G2508" s="2" t="s">
        <v>19</v>
      </c>
      <c r="H2508" s="2" t="s">
        <v>20</v>
      </c>
      <c r="I2508" s="3">
        <v>43476.887488657405</v>
      </c>
      <c r="J2508" s="1">
        <f t="shared" si="36"/>
        <v>43476</v>
      </c>
      <c r="K2508" s="2" t="s">
        <v>21</v>
      </c>
      <c r="L2508" s="13">
        <v>2043</v>
      </c>
      <c r="M2508" s="2"/>
      <c r="N2508" s="2" t="s">
        <v>5375</v>
      </c>
      <c r="O2508" s="26">
        <v>2</v>
      </c>
      <c r="P2508" s="26">
        <v>23</v>
      </c>
      <c r="W2508" s="3">
        <v>43476.887476307871</v>
      </c>
      <c r="X2508" s="2" t="s">
        <v>5376</v>
      </c>
      <c r="Y2508" s="4" t="s">
        <v>22</v>
      </c>
      <c r="Z2508" s="2" t="s">
        <v>22</v>
      </c>
      <c r="AA2508" s="2" t="s">
        <v>22</v>
      </c>
    </row>
    <row r="2509" spans="1:27">
      <c r="A2509" s="2">
        <v>201900058</v>
      </c>
      <c r="B2509" s="2" t="s">
        <v>5377</v>
      </c>
      <c r="C2509" s="2" t="s">
        <v>5378</v>
      </c>
      <c r="D2509" s="2">
        <v>294</v>
      </c>
      <c r="E2509" s="2" t="s">
        <v>5379</v>
      </c>
      <c r="F2509" s="3">
        <v>43446</v>
      </c>
      <c r="G2509" s="2" t="s">
        <v>19</v>
      </c>
      <c r="H2509" s="2" t="s">
        <v>20</v>
      </c>
      <c r="I2509" s="3">
        <v>43483.631095405093</v>
      </c>
      <c r="J2509" s="1">
        <f t="shared" si="36"/>
        <v>43483</v>
      </c>
      <c r="K2509" s="2" t="s">
        <v>21</v>
      </c>
      <c r="L2509" s="13" t="s">
        <v>5369</v>
      </c>
      <c r="M2509" s="2"/>
      <c r="N2509" s="2"/>
      <c r="W2509" s="3">
        <v>43483.630656712965</v>
      </c>
      <c r="X2509" s="2" t="s">
        <v>5380</v>
      </c>
      <c r="Y2509" s="4" t="s">
        <v>22</v>
      </c>
      <c r="Z2509" s="2" t="s">
        <v>22</v>
      </c>
      <c r="AA2509" s="2" t="s">
        <v>22</v>
      </c>
    </row>
    <row r="2510" spans="1:27">
      <c r="A2510" s="2">
        <v>201900062</v>
      </c>
      <c r="B2510" s="2" t="s">
        <v>5381</v>
      </c>
      <c r="C2510" s="2" t="s">
        <v>4609</v>
      </c>
      <c r="D2510" s="2">
        <v>536</v>
      </c>
      <c r="E2510" s="2" t="s">
        <v>131</v>
      </c>
      <c r="F2510" s="3">
        <v>43160</v>
      </c>
      <c r="G2510" s="2" t="s">
        <v>31</v>
      </c>
      <c r="H2510" s="2" t="s">
        <v>32</v>
      </c>
      <c r="I2510" s="3">
        <v>43478.433066666665</v>
      </c>
      <c r="J2510" s="1">
        <f t="shared" si="36"/>
        <v>43478</v>
      </c>
      <c r="K2510" s="2" t="s">
        <v>21</v>
      </c>
      <c r="L2510" s="13">
        <v>2289</v>
      </c>
      <c r="M2510" s="2" t="s">
        <v>5192</v>
      </c>
      <c r="N2510" s="2" t="s">
        <v>4816</v>
      </c>
      <c r="O2510" s="26">
        <v>1</v>
      </c>
      <c r="P2510" s="26">
        <v>28</v>
      </c>
      <c r="W2510" s="3">
        <v>43478.41911072917</v>
      </c>
      <c r="X2510" s="2" t="s">
        <v>5382</v>
      </c>
      <c r="Y2510" s="4" t="s">
        <v>22</v>
      </c>
      <c r="Z2510" s="2" t="s">
        <v>22</v>
      </c>
      <c r="AA2510" s="2" t="s">
        <v>22</v>
      </c>
    </row>
    <row r="2511" spans="1:27">
      <c r="A2511" s="2">
        <v>201900065</v>
      </c>
      <c r="B2511" s="2" t="s">
        <v>5383</v>
      </c>
      <c r="C2511" s="2" t="s">
        <v>410</v>
      </c>
      <c r="D2511" s="2">
        <v>128</v>
      </c>
      <c r="E2511" s="2" t="s">
        <v>464</v>
      </c>
      <c r="F2511" s="3">
        <v>42017</v>
      </c>
      <c r="G2511" s="2" t="s">
        <v>36</v>
      </c>
      <c r="H2511" s="2" t="s">
        <v>37</v>
      </c>
      <c r="I2511" s="3">
        <v>43478.615769525466</v>
      </c>
      <c r="J2511" s="1">
        <f t="shared" si="36"/>
        <v>43478</v>
      </c>
      <c r="K2511" s="2" t="s">
        <v>21</v>
      </c>
      <c r="L2511" s="13">
        <v>2088</v>
      </c>
      <c r="M2511" s="2">
        <v>2092</v>
      </c>
      <c r="N2511" s="2" t="s">
        <v>5384</v>
      </c>
      <c r="O2511" s="26">
        <v>1</v>
      </c>
      <c r="P2511" s="26">
        <v>9</v>
      </c>
      <c r="Q2511" s="26">
        <v>21</v>
      </c>
      <c r="W2511" s="3">
        <v>43478.606083645835</v>
      </c>
      <c r="X2511" s="2" t="s">
        <v>5385</v>
      </c>
      <c r="Y2511" s="4" t="s">
        <v>22</v>
      </c>
      <c r="Z2511" s="2" t="s">
        <v>22</v>
      </c>
      <c r="AA2511" s="2" t="s">
        <v>22</v>
      </c>
    </row>
    <row r="2512" spans="1:27">
      <c r="A2512" s="2">
        <v>201900074</v>
      </c>
      <c r="B2512" s="2" t="s">
        <v>5386</v>
      </c>
      <c r="C2512" s="2" t="s">
        <v>2055</v>
      </c>
      <c r="D2512" s="2">
        <v>123</v>
      </c>
      <c r="E2512" s="2" t="s">
        <v>62</v>
      </c>
      <c r="F2512" s="3">
        <v>42384</v>
      </c>
      <c r="G2512" s="2" t="s">
        <v>71</v>
      </c>
      <c r="H2512" s="2" t="s">
        <v>72</v>
      </c>
      <c r="I2512" s="3">
        <v>43497.558590590277</v>
      </c>
      <c r="J2512" s="1">
        <f t="shared" si="36"/>
        <v>43497</v>
      </c>
      <c r="K2512" s="2" t="s">
        <v>21</v>
      </c>
      <c r="L2512" s="13">
        <v>2275</v>
      </c>
      <c r="M2512" s="2"/>
      <c r="N2512" s="2">
        <v>23</v>
      </c>
      <c r="O2512" s="26">
        <v>23</v>
      </c>
      <c r="W2512" s="3">
        <v>43497.571224305553</v>
      </c>
      <c r="X2512" s="2" t="s">
        <v>5387</v>
      </c>
      <c r="Y2512" s="4" t="s">
        <v>22</v>
      </c>
      <c r="Z2512" s="2" t="s">
        <v>22</v>
      </c>
      <c r="AA2512" s="2" t="s">
        <v>22</v>
      </c>
    </row>
    <row r="2513" spans="1:27">
      <c r="A2513" s="2">
        <v>201900085</v>
      </c>
      <c r="B2513" s="2" t="s">
        <v>1762</v>
      </c>
      <c r="C2513" s="2" t="s">
        <v>2055</v>
      </c>
      <c r="D2513" s="2">
        <v>98</v>
      </c>
      <c r="E2513" s="2" t="s">
        <v>1625</v>
      </c>
      <c r="F2513" s="3">
        <v>43117</v>
      </c>
      <c r="G2513" s="2" t="s">
        <v>36</v>
      </c>
      <c r="H2513" s="2" t="s">
        <v>37</v>
      </c>
      <c r="I2513" s="3">
        <v>43482.721067743056</v>
      </c>
      <c r="J2513" s="1">
        <f t="shared" si="36"/>
        <v>43482</v>
      </c>
      <c r="K2513" s="2" t="s">
        <v>21</v>
      </c>
      <c r="L2513" s="13" t="s">
        <v>1035</v>
      </c>
      <c r="M2513" s="2"/>
      <c r="N2513" s="2" t="s">
        <v>5388</v>
      </c>
      <c r="O2513" s="26">
        <v>4</v>
      </c>
      <c r="P2513" s="26">
        <v>0</v>
      </c>
      <c r="W2513" s="3">
        <v>43482.698408993056</v>
      </c>
      <c r="X2513" s="2" t="s">
        <v>5389</v>
      </c>
      <c r="Y2513" s="4" t="s">
        <v>22</v>
      </c>
      <c r="Z2513" s="2" t="s">
        <v>22</v>
      </c>
      <c r="AA2513" s="2" t="s">
        <v>22</v>
      </c>
    </row>
    <row r="2514" spans="1:27">
      <c r="A2514" s="2">
        <v>201900086</v>
      </c>
      <c r="B2514" s="2" t="s">
        <v>5390</v>
      </c>
      <c r="C2514" s="2" t="s">
        <v>776</v>
      </c>
      <c r="D2514" s="2">
        <v>125</v>
      </c>
      <c r="E2514" s="2" t="s">
        <v>18</v>
      </c>
      <c r="F2514" s="3">
        <v>42021</v>
      </c>
      <c r="G2514" s="2" t="s">
        <v>19</v>
      </c>
      <c r="H2514" s="2" t="s">
        <v>20</v>
      </c>
      <c r="I2514" s="3">
        <v>43482.819572766202</v>
      </c>
      <c r="J2514" s="1">
        <f t="shared" si="36"/>
        <v>43482</v>
      </c>
      <c r="K2514" s="2" t="s">
        <v>21</v>
      </c>
      <c r="L2514" s="13" t="s">
        <v>1035</v>
      </c>
      <c r="M2514" s="2"/>
      <c r="N2514" s="2" t="s">
        <v>5391</v>
      </c>
      <c r="O2514" s="26">
        <v>24</v>
      </c>
      <c r="P2514" s="26">
        <v>0</v>
      </c>
      <c r="W2514" s="3">
        <v>43482.816898067133</v>
      </c>
      <c r="X2514" s="2" t="s">
        <v>5392</v>
      </c>
      <c r="Y2514" s="4" t="s">
        <v>22</v>
      </c>
      <c r="Z2514" s="2" t="s">
        <v>22</v>
      </c>
      <c r="AA2514" s="2" t="s">
        <v>22</v>
      </c>
    </row>
    <row r="2515" spans="1:27">
      <c r="A2515" s="2">
        <v>201900089</v>
      </c>
      <c r="B2515" s="2" t="s">
        <v>5393</v>
      </c>
      <c r="C2515" s="2" t="s">
        <v>5394</v>
      </c>
      <c r="D2515" s="2">
        <v>499</v>
      </c>
      <c r="E2515" s="2" t="s">
        <v>50</v>
      </c>
      <c r="F2515" s="3">
        <v>37275</v>
      </c>
      <c r="G2515" s="2" t="s">
        <v>31</v>
      </c>
      <c r="H2515" s="2" t="s">
        <v>32</v>
      </c>
      <c r="I2515" s="3">
        <v>43484.481085995372</v>
      </c>
      <c r="J2515" s="1">
        <f t="shared" si="36"/>
        <v>43484</v>
      </c>
      <c r="K2515" s="2" t="s">
        <v>21</v>
      </c>
      <c r="L2515" s="13">
        <v>2289</v>
      </c>
      <c r="M2515" s="2"/>
      <c r="N2515" s="2">
        <v>21221</v>
      </c>
      <c r="O2515" s="26">
        <v>21</v>
      </c>
      <c r="P2515" s="26">
        <v>221</v>
      </c>
      <c r="W2515" s="3">
        <v>43484.481085995372</v>
      </c>
      <c r="X2515" s="2" t="s">
        <v>5395</v>
      </c>
      <c r="Y2515" s="4" t="s">
        <v>22</v>
      </c>
      <c r="Z2515" s="2" t="s">
        <v>22</v>
      </c>
      <c r="AA2515" s="2" t="s">
        <v>22</v>
      </c>
    </row>
    <row r="2516" spans="1:27">
      <c r="A2516" s="2">
        <v>201900092</v>
      </c>
      <c r="B2516" s="2" t="s">
        <v>365</v>
      </c>
      <c r="C2516" s="2" t="s">
        <v>1196</v>
      </c>
      <c r="D2516" s="2">
        <v>499</v>
      </c>
      <c r="E2516" s="2" t="s">
        <v>50</v>
      </c>
      <c r="F2516" s="3">
        <v>41839</v>
      </c>
      <c r="G2516" s="2" t="s">
        <v>36</v>
      </c>
      <c r="H2516" s="2" t="s">
        <v>37</v>
      </c>
      <c r="I2516" s="3">
        <v>43484.680616782411</v>
      </c>
      <c r="J2516" s="1">
        <f t="shared" si="36"/>
        <v>43484</v>
      </c>
      <c r="K2516" s="2" t="s">
        <v>21</v>
      </c>
      <c r="L2516" s="13">
        <v>2043</v>
      </c>
      <c r="M2516" s="2"/>
      <c r="N2516" s="2" t="s">
        <v>1123</v>
      </c>
      <c r="O2516" s="26">
        <v>1</v>
      </c>
      <c r="P2516" s="26">
        <v>2</v>
      </c>
      <c r="W2516" s="3">
        <v>43484.677486030094</v>
      </c>
      <c r="X2516" s="2" t="s">
        <v>5396</v>
      </c>
      <c r="Y2516" s="4" t="s">
        <v>22</v>
      </c>
      <c r="Z2516" s="2" t="s">
        <v>22</v>
      </c>
      <c r="AA2516" s="2" t="s">
        <v>22</v>
      </c>
    </row>
    <row r="2517" spans="1:27">
      <c r="A2517" s="2">
        <v>201900098</v>
      </c>
      <c r="B2517" s="2" t="s">
        <v>5397</v>
      </c>
      <c r="C2517" s="2" t="s">
        <v>5398</v>
      </c>
      <c r="D2517" s="2">
        <v>125</v>
      </c>
      <c r="E2517" s="2" t="s">
        <v>18</v>
      </c>
      <c r="F2517" s="3">
        <v>40563</v>
      </c>
      <c r="G2517" s="2" t="s">
        <v>19</v>
      </c>
      <c r="H2517" s="2" t="s">
        <v>20</v>
      </c>
      <c r="I2517" s="3">
        <v>43485.441516319443</v>
      </c>
      <c r="J2517" s="1">
        <f t="shared" si="36"/>
        <v>43485</v>
      </c>
      <c r="K2517" s="2" t="s">
        <v>21</v>
      </c>
      <c r="L2517" s="13">
        <v>2231</v>
      </c>
      <c r="M2517" s="2"/>
      <c r="N2517" s="2">
        <v>20</v>
      </c>
      <c r="O2517" s="26">
        <v>20</v>
      </c>
      <c r="W2517" s="3">
        <v>43485.439459409725</v>
      </c>
      <c r="X2517" s="2" t="s">
        <v>5399</v>
      </c>
      <c r="Y2517" s="4" t="s">
        <v>22</v>
      </c>
      <c r="Z2517" s="2" t="s">
        <v>22</v>
      </c>
      <c r="AA2517" s="2" t="s">
        <v>22</v>
      </c>
    </row>
    <row r="2518" spans="1:27">
      <c r="A2518" s="2">
        <v>201900105</v>
      </c>
      <c r="B2518" s="2" t="s">
        <v>5400</v>
      </c>
      <c r="C2518" s="2" t="s">
        <v>100</v>
      </c>
      <c r="D2518" s="2">
        <v>125</v>
      </c>
      <c r="E2518" s="2" t="s">
        <v>18</v>
      </c>
      <c r="F2518" s="3">
        <v>40564</v>
      </c>
      <c r="G2518" s="2" t="s">
        <v>31</v>
      </c>
      <c r="H2518" s="2" t="s">
        <v>32</v>
      </c>
      <c r="I2518" s="3">
        <v>43486.691109988424</v>
      </c>
      <c r="J2518" s="1">
        <f t="shared" si="36"/>
        <v>43486</v>
      </c>
      <c r="K2518" s="2" t="s">
        <v>21</v>
      </c>
      <c r="L2518" s="13">
        <v>2043</v>
      </c>
      <c r="M2518" s="2"/>
      <c r="N2518" s="2">
        <v>2</v>
      </c>
      <c r="O2518" s="26">
        <v>2</v>
      </c>
      <c r="W2518" s="3">
        <v>43486.691109988424</v>
      </c>
      <c r="X2518" s="2" t="s">
        <v>5401</v>
      </c>
      <c r="Y2518" s="4" t="s">
        <v>22</v>
      </c>
      <c r="Z2518" s="2" t="s">
        <v>22</v>
      </c>
      <c r="AA2518" s="2" t="s">
        <v>22</v>
      </c>
    </row>
    <row r="2519" spans="1:27">
      <c r="A2519" s="2">
        <v>201900125</v>
      </c>
      <c r="B2519" s="2" t="s">
        <v>5402</v>
      </c>
      <c r="C2519" s="2" t="s">
        <v>3883</v>
      </c>
      <c r="D2519" s="2">
        <v>119</v>
      </c>
      <c r="E2519" s="2" t="s">
        <v>70</v>
      </c>
      <c r="F2519" s="3">
        <v>42616</v>
      </c>
      <c r="G2519" s="2" t="s">
        <v>36</v>
      </c>
      <c r="H2519" s="2" t="s">
        <v>37</v>
      </c>
      <c r="I2519" s="3">
        <v>43490.990369594911</v>
      </c>
      <c r="J2519" s="1">
        <f t="shared" si="36"/>
        <v>43490</v>
      </c>
      <c r="K2519" s="2" t="s">
        <v>21</v>
      </c>
      <c r="L2519" s="13">
        <v>2046</v>
      </c>
      <c r="M2519" s="2"/>
      <c r="N2519" s="2">
        <v>25</v>
      </c>
      <c r="O2519" s="26">
        <v>25</v>
      </c>
      <c r="W2519" s="3">
        <v>43490.988835729164</v>
      </c>
      <c r="X2519" s="2" t="s">
        <v>5403</v>
      </c>
      <c r="Y2519" s="4" t="s">
        <v>22</v>
      </c>
      <c r="Z2519" s="2" t="s">
        <v>22</v>
      </c>
      <c r="AA2519" s="2" t="s">
        <v>22</v>
      </c>
    </row>
    <row r="2520" spans="1:27">
      <c r="A2520" s="2">
        <v>201900135</v>
      </c>
      <c r="B2520" s="2" t="s">
        <v>5404</v>
      </c>
      <c r="C2520" s="2" t="s">
        <v>1355</v>
      </c>
      <c r="D2520" s="2">
        <v>508</v>
      </c>
      <c r="E2520" s="2" t="s">
        <v>147</v>
      </c>
      <c r="F2520" s="3">
        <v>43096</v>
      </c>
      <c r="G2520" s="2" t="s">
        <v>36</v>
      </c>
      <c r="H2520" s="2" t="s">
        <v>37</v>
      </c>
      <c r="I2520" s="3">
        <v>43492.757479664353</v>
      </c>
      <c r="J2520" s="1">
        <f t="shared" si="36"/>
        <v>43492</v>
      </c>
      <c r="K2520" s="2" t="s">
        <v>21</v>
      </c>
      <c r="L2520" s="13">
        <v>2101</v>
      </c>
      <c r="M2520" s="2"/>
      <c r="N2520" s="2">
        <v>24</v>
      </c>
      <c r="O2520" s="26">
        <v>24</v>
      </c>
      <c r="W2520" s="3">
        <v>43492.757479664353</v>
      </c>
      <c r="X2520" s="2" t="s">
        <v>5405</v>
      </c>
      <c r="Y2520" s="4" t="s">
        <v>22</v>
      </c>
      <c r="Z2520" s="2" t="s">
        <v>22</v>
      </c>
      <c r="AA2520" s="2" t="s">
        <v>22</v>
      </c>
    </row>
    <row r="2521" spans="1:27">
      <c r="A2521" s="2">
        <v>201900140</v>
      </c>
      <c r="B2521" s="2" t="s">
        <v>5406</v>
      </c>
      <c r="C2521" s="2" t="s">
        <v>82</v>
      </c>
      <c r="D2521" s="2">
        <v>125</v>
      </c>
      <c r="E2521" s="2" t="s">
        <v>18</v>
      </c>
      <c r="F2521" s="3">
        <v>40571</v>
      </c>
      <c r="G2521" s="2" t="s">
        <v>36</v>
      </c>
      <c r="H2521" s="2" t="s">
        <v>37</v>
      </c>
      <c r="I2521" s="3">
        <v>43493.649651539352</v>
      </c>
      <c r="J2521" s="1">
        <f t="shared" si="36"/>
        <v>43493</v>
      </c>
      <c r="K2521" s="2" t="s">
        <v>21</v>
      </c>
      <c r="L2521" s="13">
        <v>2101</v>
      </c>
      <c r="M2521" s="2"/>
      <c r="N2521" s="2" t="s">
        <v>1026</v>
      </c>
      <c r="O2521" s="26">
        <v>1</v>
      </c>
      <c r="P2521" s="26">
        <v>21</v>
      </c>
      <c r="W2521" s="3">
        <v>43493.634169641206</v>
      </c>
      <c r="X2521" s="2" t="s">
        <v>5407</v>
      </c>
      <c r="Y2521" s="4" t="s">
        <v>22</v>
      </c>
      <c r="Z2521" s="2" t="s">
        <v>22</v>
      </c>
      <c r="AA2521" s="2" t="s">
        <v>22</v>
      </c>
    </row>
    <row r="2522" spans="1:27">
      <c r="A2522" s="2">
        <v>201900149</v>
      </c>
      <c r="B2522" s="2" t="s">
        <v>5408</v>
      </c>
      <c r="C2522" s="2" t="s">
        <v>5409</v>
      </c>
      <c r="D2522" s="2">
        <v>98</v>
      </c>
      <c r="E2522" s="2" t="s">
        <v>1625</v>
      </c>
      <c r="F2522" s="3">
        <v>42398</v>
      </c>
      <c r="G2522" s="2" t="s">
        <v>36</v>
      </c>
      <c r="H2522" s="2" t="s">
        <v>37</v>
      </c>
      <c r="I2522" s="3">
        <v>43494.543505706017</v>
      </c>
      <c r="J2522" s="1">
        <f t="shared" si="36"/>
        <v>43494</v>
      </c>
      <c r="K2522" s="2" t="s">
        <v>21</v>
      </c>
      <c r="L2522" s="13">
        <v>2164</v>
      </c>
      <c r="M2522" s="2"/>
      <c r="N2522" s="2" t="s">
        <v>4682</v>
      </c>
      <c r="W2522" s="3">
        <v>43494.542302627313</v>
      </c>
      <c r="X2522" s="2" t="s">
        <v>5410</v>
      </c>
      <c r="Y2522" s="4" t="s">
        <v>22</v>
      </c>
      <c r="Z2522" s="2" t="s">
        <v>22</v>
      </c>
      <c r="AA2522" s="2" t="s">
        <v>22</v>
      </c>
    </row>
    <row r="2523" spans="1:27">
      <c r="A2523" s="2">
        <v>201900150</v>
      </c>
      <c r="B2523" s="2" t="s">
        <v>5411</v>
      </c>
      <c r="C2523" s="2" t="s">
        <v>702</v>
      </c>
      <c r="D2523" s="2">
        <v>499</v>
      </c>
      <c r="E2523" s="2" t="s">
        <v>50</v>
      </c>
      <c r="F2523" s="3">
        <v>43402</v>
      </c>
      <c r="G2523" s="2" t="s">
        <v>71</v>
      </c>
      <c r="H2523" s="2" t="s">
        <v>72</v>
      </c>
      <c r="I2523" s="3">
        <v>43539.794164004627</v>
      </c>
      <c r="J2523" s="1">
        <f t="shared" si="36"/>
        <v>43539</v>
      </c>
      <c r="K2523" s="2" t="s">
        <v>21</v>
      </c>
      <c r="L2523" s="13">
        <v>2043</v>
      </c>
      <c r="M2523" s="2"/>
      <c r="N2523" s="2">
        <v>2</v>
      </c>
      <c r="O2523" s="26">
        <v>2</v>
      </c>
      <c r="W2523" s="3">
        <v>43539.792415162039</v>
      </c>
      <c r="X2523" s="2" t="s">
        <v>5412</v>
      </c>
      <c r="Y2523" s="4" t="s">
        <v>22</v>
      </c>
      <c r="Z2523" s="2" t="s">
        <v>22</v>
      </c>
      <c r="AA2523" s="2" t="s">
        <v>22</v>
      </c>
    </row>
    <row r="2524" spans="1:27">
      <c r="A2524" s="2">
        <v>201900155</v>
      </c>
      <c r="B2524" s="2" t="s">
        <v>5413</v>
      </c>
      <c r="C2524" s="2" t="s">
        <v>437</v>
      </c>
      <c r="D2524" s="2">
        <v>304</v>
      </c>
      <c r="E2524" s="2" t="s">
        <v>154</v>
      </c>
      <c r="F2524" s="3">
        <v>40208</v>
      </c>
      <c r="G2524" s="2" t="s">
        <v>36</v>
      </c>
      <c r="H2524" s="2" t="s">
        <v>37</v>
      </c>
      <c r="I2524" s="3">
        <v>43495.574744363425</v>
      </c>
      <c r="J2524" s="1">
        <f t="shared" si="36"/>
        <v>43495</v>
      </c>
      <c r="K2524" s="2" t="s">
        <v>21</v>
      </c>
      <c r="L2524" s="13">
        <v>2101</v>
      </c>
      <c r="M2524" s="2"/>
      <c r="N2524" s="2">
        <v>24</v>
      </c>
      <c r="O2524" s="26">
        <v>24</v>
      </c>
      <c r="W2524" s="3">
        <v>43495.573767013891</v>
      </c>
      <c r="X2524" s="2" t="s">
        <v>5414</v>
      </c>
      <c r="Y2524" s="4" t="s">
        <v>22</v>
      </c>
      <c r="Z2524" s="2" t="s">
        <v>22</v>
      </c>
      <c r="AA2524" s="2" t="s">
        <v>22</v>
      </c>
    </row>
    <row r="2525" spans="1:27">
      <c r="A2525" s="2">
        <v>201900159</v>
      </c>
      <c r="B2525" s="2" t="s">
        <v>5415</v>
      </c>
      <c r="C2525" s="2" t="s">
        <v>5416</v>
      </c>
      <c r="D2525" s="2">
        <v>956</v>
      </c>
      <c r="E2525" s="2" t="s">
        <v>4391</v>
      </c>
      <c r="F2525" s="3">
        <v>43281</v>
      </c>
      <c r="G2525" s="2" t="s">
        <v>19</v>
      </c>
      <c r="H2525" s="2" t="s">
        <v>20</v>
      </c>
      <c r="I2525" s="3">
        <v>43496.638376585652</v>
      </c>
      <c r="J2525" s="1">
        <f t="shared" si="36"/>
        <v>43496</v>
      </c>
      <c r="K2525" s="2" t="s">
        <v>21</v>
      </c>
      <c r="L2525" s="13">
        <v>2045</v>
      </c>
      <c r="M2525" s="2"/>
      <c r="N2525" s="2" t="s">
        <v>1123</v>
      </c>
      <c r="O2525" s="26">
        <v>1</v>
      </c>
      <c r="P2525" s="26">
        <v>2</v>
      </c>
      <c r="W2525" s="3">
        <v>43496.634816319442</v>
      </c>
      <c r="X2525" s="2" t="s">
        <v>5417</v>
      </c>
      <c r="Y2525" s="4" t="s">
        <v>22</v>
      </c>
      <c r="Z2525" s="2" t="s">
        <v>22</v>
      </c>
      <c r="AA2525" s="2" t="s">
        <v>22</v>
      </c>
    </row>
    <row r="2526" spans="1:27">
      <c r="A2526" s="2">
        <v>201900166</v>
      </c>
      <c r="B2526" s="2" t="s">
        <v>5418</v>
      </c>
      <c r="C2526" s="2" t="s">
        <v>1760</v>
      </c>
      <c r="D2526" s="2">
        <v>304</v>
      </c>
      <c r="E2526" s="2" t="s">
        <v>154</v>
      </c>
      <c r="F2526" s="3">
        <v>40575</v>
      </c>
      <c r="G2526" s="2" t="s">
        <v>19</v>
      </c>
      <c r="H2526" s="2" t="s">
        <v>20</v>
      </c>
      <c r="I2526" s="3">
        <v>43497.565660763888</v>
      </c>
      <c r="J2526" s="1">
        <f t="shared" si="36"/>
        <v>43497</v>
      </c>
      <c r="K2526" s="2" t="s">
        <v>21</v>
      </c>
      <c r="L2526" s="13">
        <v>2244</v>
      </c>
      <c r="M2526" s="2">
        <v>2082</v>
      </c>
      <c r="N2526" s="2">
        <v>10</v>
      </c>
      <c r="O2526" s="26">
        <v>10</v>
      </c>
      <c r="W2526" s="3">
        <v>43497.563843553238</v>
      </c>
      <c r="X2526" s="2" t="s">
        <v>5419</v>
      </c>
      <c r="Y2526" s="4" t="s">
        <v>22</v>
      </c>
      <c r="Z2526" s="2" t="s">
        <v>22</v>
      </c>
      <c r="AA2526" s="2" t="s">
        <v>22</v>
      </c>
    </row>
    <row r="2527" spans="1:27">
      <c r="A2527" s="2">
        <v>201900169</v>
      </c>
      <c r="B2527" s="2" t="s">
        <v>5420</v>
      </c>
      <c r="C2527" s="2" t="s">
        <v>1640</v>
      </c>
      <c r="D2527" s="2">
        <v>125</v>
      </c>
      <c r="E2527" s="2" t="s">
        <v>18</v>
      </c>
      <c r="F2527" s="3">
        <v>40575</v>
      </c>
      <c r="G2527" s="2" t="s">
        <v>19</v>
      </c>
      <c r="H2527" s="2" t="s">
        <v>20</v>
      </c>
      <c r="I2527" s="3">
        <v>43497.825432523146</v>
      </c>
      <c r="J2527" s="1">
        <f t="shared" si="36"/>
        <v>43497</v>
      </c>
      <c r="K2527" s="2" t="s">
        <v>21</v>
      </c>
      <c r="L2527" s="13">
        <v>2230</v>
      </c>
      <c r="M2527" s="2">
        <v>2231</v>
      </c>
      <c r="N2527" s="2">
        <v>79</v>
      </c>
      <c r="O2527" s="26">
        <v>79</v>
      </c>
      <c r="W2527" s="3">
        <v>43497.825420752313</v>
      </c>
      <c r="X2527" s="2" t="s">
        <v>5421</v>
      </c>
      <c r="Y2527" s="4" t="s">
        <v>22</v>
      </c>
      <c r="Z2527" s="2" t="s">
        <v>22</v>
      </c>
      <c r="AA2527" s="2" t="s">
        <v>22</v>
      </c>
    </row>
    <row r="2528" spans="1:27">
      <c r="A2528" s="2">
        <v>201900173</v>
      </c>
      <c r="B2528" s="2" t="s">
        <v>5422</v>
      </c>
      <c r="C2528" s="2" t="s">
        <v>5423</v>
      </c>
      <c r="D2528" s="2">
        <v>125</v>
      </c>
      <c r="E2528" s="2" t="s">
        <v>18</v>
      </c>
      <c r="F2528" s="3">
        <v>41672</v>
      </c>
      <c r="G2528" s="2" t="s">
        <v>36</v>
      </c>
      <c r="H2528" s="2" t="s">
        <v>37</v>
      </c>
      <c r="I2528" s="3">
        <v>43498.491812268519</v>
      </c>
      <c r="J2528" s="1">
        <f t="shared" si="36"/>
        <v>43498</v>
      </c>
      <c r="K2528" s="2" t="s">
        <v>21</v>
      </c>
      <c r="L2528" s="13">
        <v>2101</v>
      </c>
      <c r="M2528" s="2"/>
      <c r="N2528" s="2">
        <v>24</v>
      </c>
      <c r="O2528" s="26">
        <v>24</v>
      </c>
      <c r="W2528" s="3">
        <v>43498.485330821757</v>
      </c>
      <c r="X2528" s="2" t="s">
        <v>5424</v>
      </c>
      <c r="Y2528" s="4" t="s">
        <v>22</v>
      </c>
      <c r="Z2528" s="2" t="s">
        <v>22</v>
      </c>
      <c r="AA2528" s="2" t="s">
        <v>22</v>
      </c>
    </row>
    <row r="2529" spans="1:27">
      <c r="A2529" s="2">
        <v>201900186</v>
      </c>
      <c r="B2529" s="2" t="s">
        <v>5425</v>
      </c>
      <c r="C2529" s="2" t="s">
        <v>413</v>
      </c>
      <c r="D2529" s="2">
        <v>125</v>
      </c>
      <c r="E2529" s="2" t="s">
        <v>18</v>
      </c>
      <c r="F2529" s="3">
        <v>40942</v>
      </c>
      <c r="G2529" s="2" t="s">
        <v>36</v>
      </c>
      <c r="H2529" s="2" t="s">
        <v>37</v>
      </c>
      <c r="I2529" s="3">
        <v>43499.835501539354</v>
      </c>
      <c r="J2529" s="1">
        <f t="shared" si="36"/>
        <v>43499</v>
      </c>
      <c r="K2529" s="2" t="s">
        <v>21</v>
      </c>
      <c r="L2529" s="13">
        <v>2273</v>
      </c>
      <c r="M2529" s="2"/>
      <c r="N2529" s="2">
        <v>222</v>
      </c>
      <c r="O2529" s="26">
        <v>222</v>
      </c>
      <c r="W2529" s="3">
        <v>43499.826594178237</v>
      </c>
      <c r="X2529" s="2" t="s">
        <v>5426</v>
      </c>
      <c r="Y2529" s="4" t="s">
        <v>22</v>
      </c>
      <c r="Z2529" s="2" t="s">
        <v>22</v>
      </c>
      <c r="AA2529" s="2" t="s">
        <v>22</v>
      </c>
    </row>
    <row r="2530" spans="1:27">
      <c r="A2530" s="2">
        <v>201900190</v>
      </c>
      <c r="B2530" s="2" t="s">
        <v>5427</v>
      </c>
      <c r="C2530" s="2" t="s">
        <v>5428</v>
      </c>
      <c r="D2530" s="2">
        <v>501</v>
      </c>
      <c r="E2530" s="2" t="s">
        <v>126</v>
      </c>
      <c r="F2530" s="3">
        <v>40213</v>
      </c>
      <c r="G2530" s="2" t="s">
        <v>36</v>
      </c>
      <c r="H2530" s="2" t="s">
        <v>37</v>
      </c>
      <c r="I2530" s="3">
        <v>43500.64807978009</v>
      </c>
      <c r="J2530" s="1">
        <f t="shared" si="36"/>
        <v>43500</v>
      </c>
      <c r="K2530" s="2" t="s">
        <v>21</v>
      </c>
      <c r="L2530" s="13">
        <v>2087</v>
      </c>
      <c r="M2530" s="2"/>
      <c r="N2530" s="2">
        <v>1</v>
      </c>
      <c r="O2530" s="26">
        <v>1</v>
      </c>
      <c r="W2530" s="3">
        <v>43500.64807978009</v>
      </c>
      <c r="X2530" s="2" t="s">
        <v>5429</v>
      </c>
      <c r="Y2530" s="4" t="s">
        <v>22</v>
      </c>
      <c r="Z2530" s="2" t="s">
        <v>22</v>
      </c>
      <c r="AA2530" s="2" t="s">
        <v>22</v>
      </c>
    </row>
    <row r="2531" spans="1:27">
      <c r="A2531" s="2">
        <v>201900193</v>
      </c>
      <c r="B2531" s="2" t="s">
        <v>5430</v>
      </c>
      <c r="C2531" s="2" t="s">
        <v>3883</v>
      </c>
      <c r="D2531" s="2">
        <v>131</v>
      </c>
      <c r="E2531" s="2" t="s">
        <v>40</v>
      </c>
      <c r="F2531" s="3">
        <v>41310</v>
      </c>
      <c r="G2531" s="2" t="s">
        <v>71</v>
      </c>
      <c r="H2531" s="2" t="s">
        <v>72</v>
      </c>
      <c r="I2531" s="3">
        <v>43501.101002777781</v>
      </c>
      <c r="J2531" s="1">
        <f t="shared" si="36"/>
        <v>43501</v>
      </c>
      <c r="K2531" s="2" t="s">
        <v>21</v>
      </c>
      <c r="L2531" s="13">
        <v>2043</v>
      </c>
      <c r="M2531" s="2"/>
      <c r="N2531" s="2">
        <v>2</v>
      </c>
      <c r="O2531" s="26">
        <v>2</v>
      </c>
      <c r="W2531" s="3">
        <v>43501.100497685184</v>
      </c>
      <c r="X2531" s="2" t="s">
        <v>5431</v>
      </c>
      <c r="Y2531" s="4" t="s">
        <v>22</v>
      </c>
      <c r="Z2531" s="2" t="s">
        <v>22</v>
      </c>
      <c r="AA2531" s="2" t="s">
        <v>22</v>
      </c>
    </row>
    <row r="2532" spans="1:27">
      <c r="A2532" s="2">
        <v>201900199</v>
      </c>
      <c r="B2532" s="2" t="s">
        <v>3174</v>
      </c>
      <c r="C2532" s="2" t="s">
        <v>1841</v>
      </c>
      <c r="D2532" s="2">
        <v>599</v>
      </c>
      <c r="E2532" s="2" t="s">
        <v>50</v>
      </c>
      <c r="F2532" s="3">
        <v>43409</v>
      </c>
      <c r="G2532" s="2" t="s">
        <v>31</v>
      </c>
      <c r="H2532" s="2" t="s">
        <v>32</v>
      </c>
      <c r="I2532" s="3">
        <v>43501.79607152778</v>
      </c>
      <c r="J2532" s="1">
        <f t="shared" si="36"/>
        <v>43501</v>
      </c>
      <c r="K2532" s="2" t="s">
        <v>21</v>
      </c>
      <c r="L2532" s="13">
        <v>2283</v>
      </c>
      <c r="M2532" s="2"/>
      <c r="N2532" s="2">
        <v>28</v>
      </c>
      <c r="O2532" s="26">
        <v>28</v>
      </c>
      <c r="W2532" s="3">
        <v>43501.794565474534</v>
      </c>
      <c r="X2532" s="2" t="s">
        <v>5432</v>
      </c>
      <c r="Y2532" s="4" t="s">
        <v>22</v>
      </c>
      <c r="Z2532" s="2" t="s">
        <v>22</v>
      </c>
      <c r="AA2532" s="2" t="s">
        <v>22</v>
      </c>
    </row>
    <row r="2533" spans="1:27">
      <c r="A2533" s="2">
        <v>201900201</v>
      </c>
      <c r="B2533" s="2" t="s">
        <v>5433</v>
      </c>
      <c r="C2533" s="2" t="s">
        <v>5434</v>
      </c>
      <c r="D2533" s="2">
        <v>125</v>
      </c>
      <c r="E2533" s="2" t="s">
        <v>18</v>
      </c>
      <c r="F2533" s="3">
        <v>39484</v>
      </c>
      <c r="G2533" s="2" t="s">
        <v>19</v>
      </c>
      <c r="H2533" s="2" t="s">
        <v>20</v>
      </c>
      <c r="I2533" s="3">
        <v>43502.584307256948</v>
      </c>
      <c r="J2533" s="1">
        <f t="shared" si="36"/>
        <v>43502</v>
      </c>
      <c r="K2533" s="2" t="s">
        <v>21</v>
      </c>
      <c r="L2533" s="13">
        <v>2031</v>
      </c>
      <c r="M2533" s="2"/>
      <c r="N2533" s="2">
        <v>141601</v>
      </c>
      <c r="O2533" s="26">
        <v>14</v>
      </c>
      <c r="P2533" s="26">
        <v>1601</v>
      </c>
      <c r="W2533" s="3">
        <v>43502.098305474537</v>
      </c>
      <c r="X2533" s="2" t="s">
        <v>5435</v>
      </c>
      <c r="Y2533" s="4" t="s">
        <v>22</v>
      </c>
      <c r="Z2533" s="2" t="s">
        <v>22</v>
      </c>
      <c r="AA2533" s="2" t="s">
        <v>22</v>
      </c>
    </row>
    <row r="2534" spans="1:27">
      <c r="A2534" s="2">
        <v>201900202</v>
      </c>
      <c r="B2534" s="2" t="s">
        <v>5436</v>
      </c>
      <c r="C2534" s="2" t="s">
        <v>5437</v>
      </c>
      <c r="D2534" s="2">
        <v>119</v>
      </c>
      <c r="E2534" s="2" t="s">
        <v>70</v>
      </c>
      <c r="F2534" s="3">
        <v>40215</v>
      </c>
      <c r="G2534" s="2" t="s">
        <v>19</v>
      </c>
      <c r="H2534" s="2" t="s">
        <v>20</v>
      </c>
      <c r="I2534" s="3">
        <v>43502.454636805553</v>
      </c>
      <c r="J2534" s="1">
        <f t="shared" si="36"/>
        <v>43502</v>
      </c>
      <c r="K2534" s="2" t="s">
        <v>21</v>
      </c>
      <c r="L2534" s="13">
        <v>2164</v>
      </c>
      <c r="M2534" s="2"/>
      <c r="N2534" s="2">
        <v>2</v>
      </c>
      <c r="O2534" s="26">
        <v>2</v>
      </c>
      <c r="W2534" s="3">
        <v>43502.444005324076</v>
      </c>
      <c r="X2534" s="2" t="s">
        <v>5438</v>
      </c>
      <c r="Y2534" s="4" t="s">
        <v>22</v>
      </c>
      <c r="Z2534" s="2" t="s">
        <v>22</v>
      </c>
      <c r="AA2534" s="2" t="s">
        <v>22</v>
      </c>
    </row>
    <row r="2535" spans="1:27">
      <c r="A2535" s="2">
        <v>201900203</v>
      </c>
      <c r="B2535" s="2" t="s">
        <v>5439</v>
      </c>
      <c r="C2535" s="2" t="s">
        <v>5440</v>
      </c>
      <c r="D2535" s="2">
        <v>539</v>
      </c>
      <c r="E2535" s="2" t="s">
        <v>2560</v>
      </c>
      <c r="F2535" s="3">
        <v>43257</v>
      </c>
      <c r="G2535" s="2" t="s">
        <v>31</v>
      </c>
      <c r="H2535" s="2" t="s">
        <v>32</v>
      </c>
      <c r="I2535" s="3">
        <v>43502.52268480324</v>
      </c>
      <c r="J2535" s="1">
        <f t="shared" si="36"/>
        <v>43502</v>
      </c>
      <c r="K2535" s="2" t="s">
        <v>21</v>
      </c>
      <c r="L2535" s="13">
        <v>2081</v>
      </c>
      <c r="M2535" s="2"/>
      <c r="N2535" s="2" t="s">
        <v>5441</v>
      </c>
      <c r="O2535" s="26">
        <v>4</v>
      </c>
      <c r="P2535" s="26">
        <v>31</v>
      </c>
      <c r="W2535" s="3">
        <v>43502.51965613426</v>
      </c>
      <c r="X2535" s="2" t="s">
        <v>5442</v>
      </c>
      <c r="Y2535" s="4" t="s">
        <v>22</v>
      </c>
      <c r="Z2535" s="2" t="s">
        <v>22</v>
      </c>
      <c r="AA2535" s="2" t="s">
        <v>22</v>
      </c>
    </row>
    <row r="2536" spans="1:27">
      <c r="A2536" s="2">
        <v>201900205</v>
      </c>
      <c r="B2536" s="2" t="s">
        <v>5443</v>
      </c>
      <c r="C2536" s="2" t="s">
        <v>5444</v>
      </c>
      <c r="D2536" s="2">
        <v>123</v>
      </c>
      <c r="E2536" s="2" t="s">
        <v>62</v>
      </c>
      <c r="F2536" s="3">
        <v>42772</v>
      </c>
      <c r="G2536" s="2" t="s">
        <v>19</v>
      </c>
      <c r="H2536" s="2" t="s">
        <v>20</v>
      </c>
      <c r="I2536" s="3">
        <v>43502.691266666669</v>
      </c>
      <c r="J2536" s="1">
        <f t="shared" si="36"/>
        <v>43502</v>
      </c>
      <c r="K2536" s="2" t="s">
        <v>21</v>
      </c>
      <c r="L2536" s="13">
        <v>2289</v>
      </c>
      <c r="M2536" s="2" t="s">
        <v>5192</v>
      </c>
      <c r="N2536" s="2">
        <v>2</v>
      </c>
      <c r="O2536" s="26">
        <v>2</v>
      </c>
      <c r="W2536" s="3">
        <v>43502.687842824074</v>
      </c>
      <c r="X2536" s="2" t="s">
        <v>5445</v>
      </c>
      <c r="Y2536" s="4" t="s">
        <v>22</v>
      </c>
      <c r="Z2536" s="2" t="s">
        <v>22</v>
      </c>
      <c r="AA2536" s="2" t="s">
        <v>22</v>
      </c>
    </row>
    <row r="2537" spans="1:27">
      <c r="A2537" s="2">
        <v>201900206</v>
      </c>
      <c r="B2537" s="2" t="s">
        <v>5446</v>
      </c>
      <c r="C2537" s="2" t="s">
        <v>2850</v>
      </c>
      <c r="D2537" s="2">
        <v>128</v>
      </c>
      <c r="E2537" s="2" t="s">
        <v>464</v>
      </c>
      <c r="F2537" s="3">
        <v>43419</v>
      </c>
      <c r="G2537" s="2" t="s">
        <v>71</v>
      </c>
      <c r="H2537" s="2" t="s">
        <v>72</v>
      </c>
      <c r="I2537" s="3">
        <v>43546.528636030096</v>
      </c>
      <c r="J2537" s="1">
        <f t="shared" si="36"/>
        <v>43546</v>
      </c>
      <c r="K2537" s="2" t="s">
        <v>21</v>
      </c>
      <c r="L2537" s="13">
        <v>2046</v>
      </c>
      <c r="M2537" s="2"/>
      <c r="N2537" s="2">
        <v>1</v>
      </c>
      <c r="O2537" s="26">
        <v>1</v>
      </c>
      <c r="W2537" s="3">
        <v>43546.527477627315</v>
      </c>
      <c r="X2537" s="2" t="s">
        <v>5447</v>
      </c>
      <c r="Y2537" s="4" t="s">
        <v>22</v>
      </c>
      <c r="Z2537" s="2" t="s">
        <v>22</v>
      </c>
      <c r="AA2537" s="2" t="s">
        <v>22</v>
      </c>
    </row>
    <row r="2538" spans="1:27">
      <c r="A2538" s="2">
        <v>201900213</v>
      </c>
      <c r="B2538" s="2" t="s">
        <v>5190</v>
      </c>
      <c r="C2538" s="2" t="s">
        <v>5448</v>
      </c>
      <c r="D2538" s="2">
        <v>119</v>
      </c>
      <c r="E2538" s="2" t="s">
        <v>70</v>
      </c>
      <c r="F2538" s="3">
        <v>42043</v>
      </c>
      <c r="G2538" s="2" t="s">
        <v>71</v>
      </c>
      <c r="H2538" s="2" t="s">
        <v>72</v>
      </c>
      <c r="I2538" s="3">
        <v>43504.712440625</v>
      </c>
      <c r="J2538" s="1">
        <f t="shared" si="36"/>
        <v>43504</v>
      </c>
      <c r="K2538" s="2" t="s">
        <v>21</v>
      </c>
      <c r="L2538" s="13">
        <v>2043</v>
      </c>
      <c r="M2538" s="2"/>
      <c r="N2538" s="2" t="s">
        <v>1123</v>
      </c>
      <c r="O2538" s="26">
        <v>1</v>
      </c>
      <c r="P2538" s="26">
        <v>2</v>
      </c>
      <c r="W2538" s="3">
        <v>43504.711688078707</v>
      </c>
      <c r="X2538" s="2" t="s">
        <v>5449</v>
      </c>
      <c r="Y2538" s="4" t="s">
        <v>22</v>
      </c>
      <c r="Z2538" s="2" t="s">
        <v>22</v>
      </c>
      <c r="AA2538" s="2" t="s">
        <v>22</v>
      </c>
    </row>
    <row r="2539" spans="1:27">
      <c r="A2539" s="2">
        <v>201900237</v>
      </c>
      <c r="B2539" s="2" t="s">
        <v>4935</v>
      </c>
      <c r="C2539" s="2" t="s">
        <v>664</v>
      </c>
      <c r="D2539" s="2">
        <v>508</v>
      </c>
      <c r="E2539" s="2" t="s">
        <v>147</v>
      </c>
      <c r="F2539" s="3">
        <v>42432</v>
      </c>
      <c r="G2539" s="2" t="s">
        <v>19</v>
      </c>
      <c r="H2539" s="2" t="s">
        <v>20</v>
      </c>
      <c r="I2539" s="3">
        <v>43508.627909803239</v>
      </c>
      <c r="J2539" s="1">
        <f t="shared" si="36"/>
        <v>43508</v>
      </c>
      <c r="K2539" s="2" t="s">
        <v>21</v>
      </c>
      <c r="L2539" s="13">
        <v>2004</v>
      </c>
      <c r="M2539" s="2"/>
      <c r="N2539" s="2">
        <v>14</v>
      </c>
      <c r="O2539" s="26">
        <v>14</v>
      </c>
      <c r="W2539" s="3">
        <v>43508.626929664351</v>
      </c>
      <c r="X2539" s="2" t="s">
        <v>5450</v>
      </c>
      <c r="Y2539" s="4" t="s">
        <v>22</v>
      </c>
      <c r="Z2539" s="2" t="s">
        <v>22</v>
      </c>
      <c r="AA2539" s="2" t="s">
        <v>22</v>
      </c>
    </row>
    <row r="2540" spans="1:27">
      <c r="A2540" s="2">
        <v>201900238</v>
      </c>
      <c r="B2540" s="2" t="s">
        <v>5451</v>
      </c>
      <c r="C2540" s="2" t="s">
        <v>5452</v>
      </c>
      <c r="D2540" s="2">
        <v>131</v>
      </c>
      <c r="E2540" s="2" t="s">
        <v>40</v>
      </c>
      <c r="F2540" s="3">
        <v>39125</v>
      </c>
      <c r="G2540" s="2" t="s">
        <v>71</v>
      </c>
      <c r="H2540" s="2" t="s">
        <v>72</v>
      </c>
      <c r="I2540" s="3">
        <v>43517.440502083336</v>
      </c>
      <c r="J2540" s="1">
        <f t="shared" si="36"/>
        <v>43517</v>
      </c>
      <c r="K2540" s="2" t="s">
        <v>21</v>
      </c>
      <c r="L2540" s="13">
        <v>2102</v>
      </c>
      <c r="M2540" s="2"/>
      <c r="N2540" s="2">
        <v>8</v>
      </c>
      <c r="O2540" s="26">
        <v>8</v>
      </c>
      <c r="W2540" s="3">
        <v>43517.439944826387</v>
      </c>
      <c r="X2540" s="2" t="s">
        <v>5453</v>
      </c>
      <c r="Y2540" s="4" t="s">
        <v>22</v>
      </c>
      <c r="Z2540" s="2" t="s">
        <v>22</v>
      </c>
      <c r="AA2540" s="2" t="s">
        <v>22</v>
      </c>
    </row>
    <row r="2541" spans="1:27">
      <c r="A2541" s="2">
        <v>201900248</v>
      </c>
      <c r="B2541" s="2" t="s">
        <v>5454</v>
      </c>
      <c r="C2541" s="2" t="s">
        <v>5455</v>
      </c>
      <c r="D2541" s="2">
        <v>499</v>
      </c>
      <c r="E2541" s="2" t="s">
        <v>50</v>
      </c>
      <c r="F2541" s="3">
        <v>43480</v>
      </c>
      <c r="G2541" s="2" t="s">
        <v>31</v>
      </c>
      <c r="H2541" s="2" t="s">
        <v>32</v>
      </c>
      <c r="I2541" s="3">
        <v>43511.023071030089</v>
      </c>
      <c r="J2541" s="1">
        <f t="shared" si="36"/>
        <v>43511</v>
      </c>
      <c r="K2541" s="2" t="s">
        <v>21</v>
      </c>
      <c r="L2541" s="13">
        <v>2049</v>
      </c>
      <c r="M2541" s="2"/>
      <c r="N2541" s="2" t="s">
        <v>1123</v>
      </c>
      <c r="O2541" s="26">
        <v>1</v>
      </c>
      <c r="P2541" s="26">
        <v>2</v>
      </c>
      <c r="W2541" s="3">
        <v>43511.022221990737</v>
      </c>
      <c r="X2541" s="2" t="s">
        <v>5456</v>
      </c>
      <c r="Y2541" s="4" t="s">
        <v>22</v>
      </c>
      <c r="Z2541" s="2" t="s">
        <v>22</v>
      </c>
      <c r="AA2541" s="2" t="s">
        <v>22</v>
      </c>
    </row>
    <row r="2542" spans="1:27">
      <c r="A2542" s="2">
        <v>201900252</v>
      </c>
      <c r="B2542" s="2" t="s">
        <v>5457</v>
      </c>
      <c r="C2542" s="2" t="s">
        <v>2636</v>
      </c>
      <c r="D2542" s="2">
        <v>539</v>
      </c>
      <c r="E2542" s="2" t="s">
        <v>2560</v>
      </c>
      <c r="F2542" s="3">
        <v>42863</v>
      </c>
      <c r="G2542" s="2" t="s">
        <v>19</v>
      </c>
      <c r="H2542" s="2" t="s">
        <v>20</v>
      </c>
      <c r="I2542" s="3">
        <v>43512.469954942128</v>
      </c>
      <c r="J2542" s="1">
        <f t="shared" si="36"/>
        <v>43512</v>
      </c>
      <c r="K2542" s="2" t="s">
        <v>21</v>
      </c>
      <c r="L2542" s="13">
        <v>2091</v>
      </c>
      <c r="M2542" s="2"/>
      <c r="N2542" s="2">
        <v>4203</v>
      </c>
      <c r="O2542" s="26">
        <v>4203</v>
      </c>
      <c r="W2542" s="3">
        <v>43512.465732326389</v>
      </c>
      <c r="X2542" s="2" t="s">
        <v>5458</v>
      </c>
      <c r="Y2542" s="4" t="s">
        <v>22</v>
      </c>
      <c r="Z2542" s="2" t="s">
        <v>22</v>
      </c>
      <c r="AA2542" s="2" t="s">
        <v>22</v>
      </c>
    </row>
    <row r="2543" spans="1:27">
      <c r="A2543" s="2">
        <v>201900254</v>
      </c>
      <c r="B2543" s="2" t="s">
        <v>5459</v>
      </c>
      <c r="C2543" s="2" t="s">
        <v>4494</v>
      </c>
      <c r="D2543" s="2">
        <v>123</v>
      </c>
      <c r="E2543" s="2" t="s">
        <v>62</v>
      </c>
      <c r="F2543" s="3">
        <v>42051</v>
      </c>
      <c r="G2543" s="2" t="s">
        <v>19</v>
      </c>
      <c r="H2543" s="2" t="s">
        <v>20</v>
      </c>
      <c r="I2543" s="3">
        <v>43512.038040277781</v>
      </c>
      <c r="J2543" s="1">
        <f t="shared" si="36"/>
        <v>43512</v>
      </c>
      <c r="K2543" s="2" t="s">
        <v>21</v>
      </c>
      <c r="L2543" s="13">
        <v>2121</v>
      </c>
      <c r="M2543" s="2"/>
      <c r="N2543" s="2" t="s">
        <v>5460</v>
      </c>
      <c r="O2543" s="26">
        <v>13</v>
      </c>
      <c r="P2543" s="26">
        <v>23</v>
      </c>
      <c r="W2543" s="3">
        <v>43512.037466863425</v>
      </c>
      <c r="X2543" s="2" t="s">
        <v>5461</v>
      </c>
      <c r="Y2543" s="4" t="s">
        <v>22</v>
      </c>
      <c r="Z2543" s="2" t="s">
        <v>22</v>
      </c>
      <c r="AA2543" s="2" t="s">
        <v>22</v>
      </c>
    </row>
    <row r="2544" spans="1:27">
      <c r="A2544" s="2">
        <v>201900255</v>
      </c>
      <c r="B2544" s="2" t="s">
        <v>5248</v>
      </c>
      <c r="C2544" s="2" t="s">
        <v>5462</v>
      </c>
      <c r="D2544" s="2">
        <v>499</v>
      </c>
      <c r="E2544" s="2" t="s">
        <v>50</v>
      </c>
      <c r="F2544" s="3">
        <v>43474</v>
      </c>
      <c r="G2544" s="2" t="s">
        <v>71</v>
      </c>
      <c r="H2544" s="2" t="s">
        <v>72</v>
      </c>
      <c r="I2544" s="3">
        <v>43526.748042129628</v>
      </c>
      <c r="J2544" s="1">
        <f t="shared" si="36"/>
        <v>43526</v>
      </c>
      <c r="K2544" s="2" t="s">
        <v>21</v>
      </c>
      <c r="L2544" s="13">
        <v>2283</v>
      </c>
      <c r="M2544" s="2"/>
      <c r="N2544" s="2">
        <v>33</v>
      </c>
      <c r="O2544" s="26">
        <v>33</v>
      </c>
      <c r="W2544" s="3">
        <v>43526.746095486109</v>
      </c>
      <c r="X2544" s="2" t="s">
        <v>5463</v>
      </c>
      <c r="Y2544" s="4" t="s">
        <v>22</v>
      </c>
      <c r="Z2544" s="2" t="s">
        <v>22</v>
      </c>
      <c r="AA2544" s="2" t="s">
        <v>22</v>
      </c>
    </row>
    <row r="2545" spans="1:27">
      <c r="A2545" s="2">
        <v>201900260</v>
      </c>
      <c r="B2545" s="2" t="s">
        <v>5464</v>
      </c>
      <c r="C2545" s="2" t="s">
        <v>1358</v>
      </c>
      <c r="D2545" s="2">
        <v>125</v>
      </c>
      <c r="E2545" s="2" t="s">
        <v>18</v>
      </c>
      <c r="F2545" s="3">
        <v>39860</v>
      </c>
      <c r="G2545" s="2" t="s">
        <v>19</v>
      </c>
      <c r="H2545" s="2" t="s">
        <v>20</v>
      </c>
      <c r="I2545" s="3">
        <v>43512.742535300924</v>
      </c>
      <c r="J2545" s="1">
        <f t="shared" si="36"/>
        <v>43512</v>
      </c>
      <c r="K2545" s="2" t="s">
        <v>21</v>
      </c>
      <c r="L2545" s="13" t="s">
        <v>1035</v>
      </c>
      <c r="M2545" s="2"/>
      <c r="N2545" s="2" t="s">
        <v>5465</v>
      </c>
      <c r="O2545" s="26">
        <v>0</v>
      </c>
      <c r="W2545" s="3">
        <v>43512.740968136575</v>
      </c>
      <c r="X2545" s="2" t="s">
        <v>5466</v>
      </c>
      <c r="Y2545" s="4" t="s">
        <v>22</v>
      </c>
      <c r="Z2545" s="2" t="s">
        <v>22</v>
      </c>
      <c r="AA2545" s="2" t="s">
        <v>22</v>
      </c>
    </row>
    <row r="2546" spans="1:27">
      <c r="A2546" s="2">
        <v>201900263</v>
      </c>
      <c r="B2546" s="2" t="s">
        <v>5467</v>
      </c>
      <c r="C2546" s="2" t="s">
        <v>489</v>
      </c>
      <c r="D2546" s="2">
        <v>128</v>
      </c>
      <c r="E2546" s="2" t="s">
        <v>464</v>
      </c>
      <c r="F2546" s="3">
        <v>43445</v>
      </c>
      <c r="G2546" s="2" t="s">
        <v>31</v>
      </c>
      <c r="H2546" s="2" t="s">
        <v>32</v>
      </c>
      <c r="I2546" s="3">
        <v>43513.402543483797</v>
      </c>
      <c r="J2546" s="1">
        <f t="shared" si="36"/>
        <v>43513</v>
      </c>
      <c r="K2546" s="2" t="s">
        <v>21</v>
      </c>
      <c r="L2546" s="13">
        <v>2289</v>
      </c>
      <c r="M2546" s="2"/>
      <c r="N2546" s="2" t="s">
        <v>1085</v>
      </c>
      <c r="O2546" s="26">
        <v>1</v>
      </c>
      <c r="P2546" s="26">
        <v>2</v>
      </c>
      <c r="Q2546" s="26">
        <v>21</v>
      </c>
      <c r="W2546" s="3">
        <v>43513.392148611114</v>
      </c>
      <c r="X2546" s="2" t="s">
        <v>5468</v>
      </c>
      <c r="Y2546" s="4" t="s">
        <v>22</v>
      </c>
      <c r="Z2546" s="2" t="s">
        <v>22</v>
      </c>
      <c r="AA2546" s="2" t="s">
        <v>22</v>
      </c>
    </row>
    <row r="2547" spans="1:27">
      <c r="A2547" s="2">
        <v>201900266</v>
      </c>
      <c r="B2547" s="2" t="s">
        <v>5469</v>
      </c>
      <c r="C2547" s="2" t="s">
        <v>659</v>
      </c>
      <c r="D2547" s="2">
        <v>119</v>
      </c>
      <c r="E2547" s="2" t="s">
        <v>70</v>
      </c>
      <c r="F2547" s="3">
        <v>43421</v>
      </c>
      <c r="G2547" s="2" t="s">
        <v>71</v>
      </c>
      <c r="H2547" s="2" t="s">
        <v>72</v>
      </c>
      <c r="I2547" s="3">
        <v>43513.591915046294</v>
      </c>
      <c r="J2547" s="1">
        <f t="shared" si="36"/>
        <v>43513</v>
      </c>
      <c r="K2547" s="2" t="s">
        <v>21</v>
      </c>
      <c r="L2547" s="13">
        <v>2263</v>
      </c>
      <c r="M2547" s="2"/>
      <c r="N2547" s="2">
        <v>16</v>
      </c>
      <c r="O2547" s="26">
        <v>16</v>
      </c>
      <c r="W2547" s="3">
        <v>43513.589116053241</v>
      </c>
      <c r="X2547" s="2" t="s">
        <v>5470</v>
      </c>
      <c r="Y2547" s="4" t="s">
        <v>22</v>
      </c>
      <c r="Z2547" s="2" t="s">
        <v>22</v>
      </c>
      <c r="AA2547" s="2" t="s">
        <v>22</v>
      </c>
    </row>
    <row r="2548" spans="1:27">
      <c r="A2548" s="2">
        <v>201900267</v>
      </c>
      <c r="B2548" s="2" t="s">
        <v>5471</v>
      </c>
      <c r="C2548" s="2" t="s">
        <v>5472</v>
      </c>
      <c r="D2548" s="2">
        <v>537</v>
      </c>
      <c r="E2548" s="2" t="s">
        <v>1537</v>
      </c>
      <c r="F2548" s="3">
        <v>43237</v>
      </c>
      <c r="G2548" s="2" t="s">
        <v>31</v>
      </c>
      <c r="H2548" s="2" t="s">
        <v>32</v>
      </c>
      <c r="I2548" s="3">
        <v>43513.689667673614</v>
      </c>
      <c r="J2548" s="1">
        <f t="shared" ref="J2548:J2591" si="37">ROUNDDOWN(I2548,0)</f>
        <v>43513</v>
      </c>
      <c r="K2548" s="2" t="s">
        <v>21</v>
      </c>
      <c r="L2548" s="13">
        <v>2267</v>
      </c>
      <c r="M2548" s="2"/>
      <c r="N2548" s="2" t="s">
        <v>5473</v>
      </c>
      <c r="O2548" s="26">
        <v>2</v>
      </c>
      <c r="P2548" s="26">
        <v>21</v>
      </c>
      <c r="W2548" s="3">
        <v>43513.687744444447</v>
      </c>
      <c r="X2548" s="2" t="s">
        <v>5474</v>
      </c>
      <c r="Y2548" s="4" t="s">
        <v>22</v>
      </c>
      <c r="Z2548" s="2" t="s">
        <v>22</v>
      </c>
      <c r="AA2548" s="2" t="s">
        <v>22</v>
      </c>
    </row>
    <row r="2549" spans="1:27">
      <c r="A2549" s="2">
        <v>201900269</v>
      </c>
      <c r="B2549" s="2" t="s">
        <v>5475</v>
      </c>
      <c r="C2549" s="2" t="s">
        <v>600</v>
      </c>
      <c r="D2549" s="2">
        <v>537</v>
      </c>
      <c r="E2549" s="2" t="s">
        <v>1537</v>
      </c>
      <c r="F2549" s="3">
        <v>42903</v>
      </c>
      <c r="G2549" s="2" t="s">
        <v>71</v>
      </c>
      <c r="H2549" s="2" t="s">
        <v>72</v>
      </c>
      <c r="I2549" s="3">
        <v>43517.501542824073</v>
      </c>
      <c r="J2549" s="1">
        <f t="shared" si="37"/>
        <v>43517</v>
      </c>
      <c r="K2549" s="2" t="s">
        <v>21</v>
      </c>
      <c r="L2549" s="13" t="s">
        <v>5476</v>
      </c>
      <c r="M2549" s="2"/>
      <c r="N2549" s="2" t="s">
        <v>5477</v>
      </c>
      <c r="O2549" s="26">
        <v>0</v>
      </c>
      <c r="W2549" s="3">
        <v>43517.450986493059</v>
      </c>
      <c r="X2549" s="2" t="s">
        <v>5478</v>
      </c>
      <c r="Y2549" s="4" t="s">
        <v>22</v>
      </c>
      <c r="Z2549" s="2" t="s">
        <v>22</v>
      </c>
      <c r="AA2549" s="2" t="s">
        <v>22</v>
      </c>
    </row>
    <row r="2550" spans="1:27">
      <c r="A2550" s="2">
        <v>201900276</v>
      </c>
      <c r="B2550" s="2" t="s">
        <v>319</v>
      </c>
      <c r="C2550" s="2" t="s">
        <v>4543</v>
      </c>
      <c r="D2550" s="2">
        <v>119</v>
      </c>
      <c r="E2550" s="2" t="s">
        <v>70</v>
      </c>
      <c r="F2550" s="3">
        <v>42999</v>
      </c>
      <c r="G2550" s="2" t="s">
        <v>19</v>
      </c>
      <c r="H2550" s="2" t="s">
        <v>20</v>
      </c>
      <c r="I2550" s="3">
        <v>43516.837840740744</v>
      </c>
      <c r="J2550" s="1">
        <f t="shared" si="37"/>
        <v>43516</v>
      </c>
      <c r="K2550" s="2" t="s">
        <v>21</v>
      </c>
      <c r="L2550" s="13">
        <v>2046</v>
      </c>
      <c r="M2550" s="2"/>
      <c r="N2550" s="2">
        <v>25</v>
      </c>
      <c r="O2550" s="26">
        <v>25</v>
      </c>
      <c r="W2550" s="3">
        <v>43516.837840740744</v>
      </c>
      <c r="X2550" s="2" t="s">
        <v>5479</v>
      </c>
      <c r="Y2550" s="4" t="s">
        <v>22</v>
      </c>
      <c r="Z2550" s="2" t="s">
        <v>22</v>
      </c>
      <c r="AA2550" s="2" t="s">
        <v>22</v>
      </c>
    </row>
    <row r="2551" spans="1:27">
      <c r="A2551" s="2">
        <v>201900278</v>
      </c>
      <c r="B2551" s="2" t="s">
        <v>5480</v>
      </c>
      <c r="C2551" s="2" t="s">
        <v>5481</v>
      </c>
      <c r="D2551" s="2">
        <v>125</v>
      </c>
      <c r="E2551" s="2" t="s">
        <v>18</v>
      </c>
      <c r="F2551" s="3">
        <v>40959</v>
      </c>
      <c r="G2551" s="2" t="s">
        <v>19</v>
      </c>
      <c r="H2551" s="2" t="s">
        <v>20</v>
      </c>
      <c r="I2551" s="3">
        <v>43516.93753333333</v>
      </c>
      <c r="J2551" s="1">
        <f t="shared" si="37"/>
        <v>43516</v>
      </c>
      <c r="K2551" s="2" t="s">
        <v>21</v>
      </c>
      <c r="L2551" s="13">
        <v>2043</v>
      </c>
      <c r="M2551" s="2"/>
      <c r="N2551" s="2" t="s">
        <v>5482</v>
      </c>
      <c r="O2551" s="26">
        <v>1</v>
      </c>
      <c r="P2551" s="26">
        <v>2</v>
      </c>
      <c r="Q2551" s="26">
        <v>42</v>
      </c>
      <c r="W2551" s="3">
        <v>43516.935685416669</v>
      </c>
      <c r="X2551" s="2" t="s">
        <v>5483</v>
      </c>
      <c r="Y2551" s="4" t="s">
        <v>22</v>
      </c>
      <c r="Z2551" s="2" t="s">
        <v>22</v>
      </c>
      <c r="AA2551" s="2" t="s">
        <v>22</v>
      </c>
    </row>
    <row r="2552" spans="1:27">
      <c r="A2552" s="2">
        <v>201900282</v>
      </c>
      <c r="B2552" s="2" t="s">
        <v>5484</v>
      </c>
      <c r="C2552" s="2" t="s">
        <v>659</v>
      </c>
      <c r="D2552" s="2">
        <v>539</v>
      </c>
      <c r="E2552" s="2" t="s">
        <v>2560</v>
      </c>
      <c r="F2552" s="3">
        <v>43272</v>
      </c>
      <c r="G2552" s="2" t="s">
        <v>19</v>
      </c>
      <c r="H2552" s="2" t="s">
        <v>20</v>
      </c>
      <c r="I2552" s="3">
        <v>43533.70234895833</v>
      </c>
      <c r="J2552" s="1">
        <f t="shared" si="37"/>
        <v>43533</v>
      </c>
      <c r="K2552" s="2" t="s">
        <v>21</v>
      </c>
      <c r="L2552" s="13"/>
      <c r="M2552" s="2"/>
      <c r="N2552" s="2"/>
      <c r="W2552" s="3">
        <v>43533.70234895833</v>
      </c>
      <c r="X2552" s="2"/>
      <c r="Y2552" s="4" t="s">
        <v>22</v>
      </c>
      <c r="Z2552" s="2" t="s">
        <v>22</v>
      </c>
      <c r="AA2552" s="2" t="s">
        <v>22</v>
      </c>
    </row>
    <row r="2553" spans="1:27">
      <c r="A2553" s="2">
        <v>201900294</v>
      </c>
      <c r="B2553" s="2" t="s">
        <v>2003</v>
      </c>
      <c r="C2553" s="2" t="s">
        <v>5485</v>
      </c>
      <c r="D2553" s="2">
        <v>131</v>
      </c>
      <c r="E2553" s="2" t="s">
        <v>40</v>
      </c>
      <c r="F2553" s="3">
        <v>40665</v>
      </c>
      <c r="G2553" s="2" t="s">
        <v>19</v>
      </c>
      <c r="H2553" s="2" t="s">
        <v>20</v>
      </c>
      <c r="I2553" s="3">
        <v>43519.762923692128</v>
      </c>
      <c r="J2553" s="1">
        <f t="shared" si="37"/>
        <v>43519</v>
      </c>
      <c r="K2553" s="2" t="s">
        <v>21</v>
      </c>
      <c r="L2553" s="13">
        <v>2082</v>
      </c>
      <c r="M2553" s="2"/>
      <c r="N2553" s="2" t="s">
        <v>5486</v>
      </c>
      <c r="O2553" s="26">
        <v>1</v>
      </c>
      <c r="P2553" s="26">
        <v>2</v>
      </c>
      <c r="Q2553" s="26">
        <v>4</v>
      </c>
      <c r="W2553" s="3">
        <v>43519.73887804398</v>
      </c>
      <c r="X2553" s="2" t="s">
        <v>5487</v>
      </c>
      <c r="Y2553" s="4" t="s">
        <v>22</v>
      </c>
      <c r="Z2553" s="2" t="s">
        <v>22</v>
      </c>
      <c r="AA2553" s="2" t="s">
        <v>22</v>
      </c>
    </row>
    <row r="2554" spans="1:27">
      <c r="A2554" s="2">
        <v>201900298</v>
      </c>
      <c r="B2554" s="2" t="s">
        <v>5488</v>
      </c>
      <c r="C2554" s="2" t="s">
        <v>1185</v>
      </c>
      <c r="D2554" s="2">
        <v>512</v>
      </c>
      <c r="E2554" s="2" t="s">
        <v>2068</v>
      </c>
      <c r="F2554" s="3">
        <v>42059</v>
      </c>
      <c r="G2554" s="2" t="s">
        <v>31</v>
      </c>
      <c r="H2554" s="2" t="s">
        <v>32</v>
      </c>
      <c r="I2554" s="3">
        <v>43520.018313460649</v>
      </c>
      <c r="J2554" s="1">
        <f t="shared" si="37"/>
        <v>43520</v>
      </c>
      <c r="K2554" s="2" t="s">
        <v>21</v>
      </c>
      <c r="L2554" s="13">
        <v>2095</v>
      </c>
      <c r="M2554" s="2"/>
      <c r="N2554" s="2">
        <v>8</v>
      </c>
      <c r="O2554" s="26">
        <v>8</v>
      </c>
      <c r="W2554" s="3">
        <v>43520.016991932869</v>
      </c>
      <c r="X2554" s="2" t="s">
        <v>5489</v>
      </c>
      <c r="Y2554" s="4" t="s">
        <v>22</v>
      </c>
      <c r="Z2554" s="2" t="s">
        <v>22</v>
      </c>
      <c r="AA2554" s="2" t="s">
        <v>22</v>
      </c>
    </row>
    <row r="2555" spans="1:27">
      <c r="A2555" s="2">
        <v>201900311</v>
      </c>
      <c r="B2555" s="2" t="s">
        <v>5490</v>
      </c>
      <c r="C2555" s="2" t="s">
        <v>3527</v>
      </c>
      <c r="D2555" s="2">
        <v>130</v>
      </c>
      <c r="E2555" s="2" t="s">
        <v>35</v>
      </c>
      <c r="F2555" s="3">
        <v>42791</v>
      </c>
      <c r="G2555" s="2" t="s">
        <v>19</v>
      </c>
      <c r="H2555" s="2" t="s">
        <v>20</v>
      </c>
      <c r="I2555" s="3">
        <v>43521.490183530092</v>
      </c>
      <c r="J2555" s="1">
        <f t="shared" si="37"/>
        <v>43521</v>
      </c>
      <c r="K2555" s="2" t="s">
        <v>21</v>
      </c>
      <c r="L2555" s="13"/>
      <c r="M2555" s="2"/>
      <c r="N2555" s="2" t="s">
        <v>1043</v>
      </c>
      <c r="W2555" s="3">
        <v>43521.447722141202</v>
      </c>
      <c r="X2555" s="2" t="s">
        <v>5491</v>
      </c>
      <c r="Y2555" s="4" t="s">
        <v>22</v>
      </c>
      <c r="Z2555" s="2" t="s">
        <v>22</v>
      </c>
      <c r="AA2555" s="2" t="s">
        <v>22</v>
      </c>
    </row>
    <row r="2556" spans="1:27">
      <c r="A2556" s="2">
        <v>201900319</v>
      </c>
      <c r="B2556" s="2" t="s">
        <v>5492</v>
      </c>
      <c r="C2556" s="2" t="s">
        <v>3353</v>
      </c>
      <c r="D2556" s="2">
        <v>90</v>
      </c>
      <c r="E2556" s="2" t="s">
        <v>396</v>
      </c>
      <c r="F2556" s="3">
        <v>36583</v>
      </c>
      <c r="G2556" s="2" t="s">
        <v>19</v>
      </c>
      <c r="H2556" s="2" t="s">
        <v>20</v>
      </c>
      <c r="I2556" s="3">
        <v>43523.74682349537</v>
      </c>
      <c r="J2556" s="1">
        <f t="shared" si="37"/>
        <v>43523</v>
      </c>
      <c r="K2556" s="2" t="s">
        <v>21</v>
      </c>
      <c r="L2556" s="13">
        <v>2087</v>
      </c>
      <c r="M2556" s="2">
        <v>2082</v>
      </c>
      <c r="N2556" s="2">
        <v>24</v>
      </c>
      <c r="O2556" s="26">
        <v>24</v>
      </c>
      <c r="W2556" s="3">
        <v>43523.744573263888</v>
      </c>
      <c r="X2556" s="2" t="s">
        <v>5493</v>
      </c>
      <c r="Y2556" s="4" t="s">
        <v>22</v>
      </c>
      <c r="Z2556" s="2" t="s">
        <v>22</v>
      </c>
      <c r="AA2556" s="2" t="s">
        <v>22</v>
      </c>
    </row>
    <row r="2557" spans="1:27">
      <c r="A2557" s="2">
        <v>201900331</v>
      </c>
      <c r="B2557" s="2" t="s">
        <v>5494</v>
      </c>
      <c r="C2557" s="2" t="s">
        <v>4353</v>
      </c>
      <c r="D2557" s="2">
        <v>126</v>
      </c>
      <c r="E2557" s="2" t="s">
        <v>95</v>
      </c>
      <c r="F2557" s="3">
        <v>36951</v>
      </c>
      <c r="G2557" s="2" t="s">
        <v>19</v>
      </c>
      <c r="H2557" s="2" t="s">
        <v>20</v>
      </c>
      <c r="I2557" s="3">
        <v>43525.614912534722</v>
      </c>
      <c r="J2557" s="1">
        <f t="shared" si="37"/>
        <v>43525</v>
      </c>
      <c r="K2557" s="2" t="s">
        <v>21</v>
      </c>
      <c r="L2557" s="13">
        <v>2093</v>
      </c>
      <c r="M2557" s="2"/>
      <c r="N2557" s="2">
        <v>901</v>
      </c>
      <c r="O2557" s="26">
        <v>901</v>
      </c>
      <c r="W2557" s="3">
        <v>43525.614889467593</v>
      </c>
      <c r="X2557" s="2" t="s">
        <v>5495</v>
      </c>
      <c r="Y2557" s="4" t="s">
        <v>22</v>
      </c>
      <c r="Z2557" s="2" t="s">
        <v>22</v>
      </c>
      <c r="AA2557" s="2" t="s">
        <v>22</v>
      </c>
    </row>
    <row r="2558" spans="1:27">
      <c r="A2558" s="2">
        <v>201900334</v>
      </c>
      <c r="B2558" s="2" t="s">
        <v>5496</v>
      </c>
      <c r="C2558" s="2" t="s">
        <v>521</v>
      </c>
      <c r="D2558" s="2">
        <v>499</v>
      </c>
      <c r="E2558" s="2" t="s">
        <v>50</v>
      </c>
      <c r="F2558" s="3">
        <v>41335</v>
      </c>
      <c r="G2558" s="2" t="s">
        <v>71</v>
      </c>
      <c r="H2558" s="2" t="s">
        <v>72</v>
      </c>
      <c r="I2558" s="3">
        <v>43526.071167511574</v>
      </c>
      <c r="J2558" s="1">
        <f t="shared" si="37"/>
        <v>43526</v>
      </c>
      <c r="K2558" s="2" t="s">
        <v>21</v>
      </c>
      <c r="L2558" s="13" t="s">
        <v>4697</v>
      </c>
      <c r="M2558" s="2"/>
      <c r="N2558" s="2" t="s">
        <v>4697</v>
      </c>
      <c r="O2558" s="26">
        <v>0</v>
      </c>
      <c r="W2558" s="3">
        <v>43526.067787812499</v>
      </c>
      <c r="X2558" s="2" t="s">
        <v>5497</v>
      </c>
      <c r="Y2558" s="4" t="s">
        <v>22</v>
      </c>
      <c r="Z2558" s="2" t="s">
        <v>22</v>
      </c>
      <c r="AA2558" s="2" t="s">
        <v>22</v>
      </c>
    </row>
    <row r="2559" spans="1:27">
      <c r="A2559" s="2">
        <v>201900362</v>
      </c>
      <c r="B2559" s="2" t="s">
        <v>5498</v>
      </c>
      <c r="C2559" s="2" t="s">
        <v>1187</v>
      </c>
      <c r="D2559" s="2">
        <v>128</v>
      </c>
      <c r="E2559" s="2" t="s">
        <v>464</v>
      </c>
      <c r="F2559" s="3">
        <v>43439</v>
      </c>
      <c r="G2559" s="2" t="s">
        <v>71</v>
      </c>
      <c r="H2559" s="2" t="s">
        <v>72</v>
      </c>
      <c r="I2559" s="3">
        <v>43529.765367858796</v>
      </c>
      <c r="J2559" s="1">
        <f t="shared" si="37"/>
        <v>43529</v>
      </c>
      <c r="K2559" s="2" t="s">
        <v>21</v>
      </c>
      <c r="L2559" s="13">
        <v>2049</v>
      </c>
      <c r="M2559" s="2"/>
      <c r="N2559" s="2" t="s">
        <v>1123</v>
      </c>
      <c r="O2559" s="26">
        <v>1</v>
      </c>
      <c r="P2559" s="26">
        <v>2</v>
      </c>
      <c r="W2559" s="3">
        <v>43529.754796261572</v>
      </c>
      <c r="X2559" s="2" t="s">
        <v>5499</v>
      </c>
      <c r="Y2559" s="4" t="s">
        <v>22</v>
      </c>
      <c r="Z2559" s="2" t="s">
        <v>22</v>
      </c>
      <c r="AA2559" s="2" t="s">
        <v>22</v>
      </c>
    </row>
    <row r="2560" spans="1:27">
      <c r="A2560" s="2">
        <v>201900371</v>
      </c>
      <c r="B2560" s="2" t="s">
        <v>5500</v>
      </c>
      <c r="C2560" s="2" t="s">
        <v>136</v>
      </c>
      <c r="D2560" s="2">
        <v>130</v>
      </c>
      <c r="E2560" s="2" t="s">
        <v>35</v>
      </c>
      <c r="F2560" s="3">
        <v>38052</v>
      </c>
      <c r="G2560" s="2" t="s">
        <v>19</v>
      </c>
      <c r="H2560" s="2" t="s">
        <v>20</v>
      </c>
      <c r="I2560" s="3">
        <v>43531.570376967589</v>
      </c>
      <c r="J2560" s="1">
        <f t="shared" si="37"/>
        <v>43531</v>
      </c>
      <c r="K2560" s="2" t="s">
        <v>21</v>
      </c>
      <c r="L2560" s="13">
        <v>2081</v>
      </c>
      <c r="M2560" s="2"/>
      <c r="N2560" s="2">
        <v>67</v>
      </c>
      <c r="O2560" s="26">
        <v>67</v>
      </c>
      <c r="W2560" s="3">
        <v>43531.643792824078</v>
      </c>
      <c r="X2560" s="2" t="s">
        <v>5501</v>
      </c>
      <c r="Y2560" s="4" t="s">
        <v>22</v>
      </c>
      <c r="Z2560" s="2" t="s">
        <v>22</v>
      </c>
      <c r="AA2560" s="2" t="s">
        <v>22</v>
      </c>
    </row>
    <row r="2561" spans="1:27">
      <c r="A2561" s="2">
        <v>201900385</v>
      </c>
      <c r="B2561" s="2" t="s">
        <v>5502</v>
      </c>
      <c r="C2561" s="2" t="s">
        <v>117</v>
      </c>
      <c r="D2561" s="2">
        <v>125</v>
      </c>
      <c r="E2561" s="2" t="s">
        <v>18</v>
      </c>
      <c r="F2561" s="3">
        <v>43455</v>
      </c>
      <c r="G2561" s="2" t="s">
        <v>31</v>
      </c>
      <c r="H2561" s="2" t="s">
        <v>32</v>
      </c>
      <c r="I2561" s="3">
        <v>43533.413316006947</v>
      </c>
      <c r="J2561" s="1">
        <f t="shared" si="37"/>
        <v>43533</v>
      </c>
      <c r="K2561" s="2" t="s">
        <v>21</v>
      </c>
      <c r="L2561" s="13">
        <v>2092</v>
      </c>
      <c r="M2561" s="2">
        <v>2093</v>
      </c>
      <c r="N2561" s="2">
        <v>2</v>
      </c>
      <c r="O2561" s="26">
        <v>2</v>
      </c>
      <c r="W2561" s="3">
        <v>43533.386457638888</v>
      </c>
      <c r="X2561" s="2" t="s">
        <v>5503</v>
      </c>
      <c r="Y2561" s="4" t="s">
        <v>22</v>
      </c>
      <c r="Z2561" s="2" t="s">
        <v>22</v>
      </c>
      <c r="AA2561" s="2" t="s">
        <v>22</v>
      </c>
    </row>
    <row r="2562" spans="1:27">
      <c r="A2562" s="2">
        <v>201900388</v>
      </c>
      <c r="B2562" s="2" t="s">
        <v>5504</v>
      </c>
      <c r="C2562" s="2" t="s">
        <v>5505</v>
      </c>
      <c r="D2562" s="2">
        <v>501</v>
      </c>
      <c r="E2562" s="2" t="s">
        <v>126</v>
      </c>
      <c r="F2562" s="3">
        <v>42090</v>
      </c>
      <c r="G2562" s="2" t="s">
        <v>19</v>
      </c>
      <c r="H2562" s="2" t="s">
        <v>20</v>
      </c>
      <c r="I2562" s="3">
        <v>43533.701262499999</v>
      </c>
      <c r="J2562" s="1">
        <f t="shared" si="37"/>
        <v>43533</v>
      </c>
      <c r="K2562" s="2" t="s">
        <v>21</v>
      </c>
      <c r="L2562" s="13">
        <v>2095</v>
      </c>
      <c r="M2562" s="2"/>
      <c r="N2562" s="2">
        <v>9</v>
      </c>
      <c r="O2562" s="26">
        <v>9</v>
      </c>
      <c r="W2562" s="3">
        <v>43533.700036840281</v>
      </c>
      <c r="X2562" s="2" t="s">
        <v>5506</v>
      </c>
      <c r="Y2562" s="4" t="s">
        <v>22</v>
      </c>
      <c r="Z2562" s="2" t="s">
        <v>22</v>
      </c>
      <c r="AA2562" s="2" t="s">
        <v>22</v>
      </c>
    </row>
    <row r="2563" spans="1:27">
      <c r="A2563" s="2">
        <v>201900399</v>
      </c>
      <c r="B2563" s="2" t="s">
        <v>5507</v>
      </c>
      <c r="C2563" s="2" t="s">
        <v>5508</v>
      </c>
      <c r="D2563" s="2">
        <v>100</v>
      </c>
      <c r="E2563" s="2" t="s">
        <v>2812</v>
      </c>
      <c r="F2563" s="3">
        <v>42849</v>
      </c>
      <c r="G2563" s="2" t="s">
        <v>71</v>
      </c>
      <c r="H2563" s="2" t="s">
        <v>72</v>
      </c>
      <c r="I2563" s="3">
        <v>43535.422427314814</v>
      </c>
      <c r="J2563" s="1">
        <f t="shared" si="37"/>
        <v>43535</v>
      </c>
      <c r="K2563" s="2" t="s">
        <v>21</v>
      </c>
      <c r="L2563" s="13">
        <v>2263</v>
      </c>
      <c r="M2563" s="2"/>
      <c r="N2563" s="2">
        <v>33</v>
      </c>
      <c r="O2563" s="26">
        <v>33</v>
      </c>
      <c r="W2563" s="3">
        <v>43535.419998611113</v>
      </c>
      <c r="X2563" s="2" t="s">
        <v>5509</v>
      </c>
      <c r="Y2563" s="4" t="s">
        <v>22</v>
      </c>
      <c r="Z2563" s="2" t="s">
        <v>22</v>
      </c>
      <c r="AA2563" s="2" t="s">
        <v>22</v>
      </c>
    </row>
    <row r="2564" spans="1:27">
      <c r="A2564" s="2">
        <v>201900400</v>
      </c>
      <c r="B2564" s="2" t="s">
        <v>5510</v>
      </c>
      <c r="C2564" s="2" t="s">
        <v>876</v>
      </c>
      <c r="D2564" s="2">
        <v>119</v>
      </c>
      <c r="E2564" s="2" t="s">
        <v>70</v>
      </c>
      <c r="F2564" s="3">
        <v>39302</v>
      </c>
      <c r="G2564" s="2" t="s">
        <v>36</v>
      </c>
      <c r="H2564" s="2" t="s">
        <v>37</v>
      </c>
      <c r="I2564" s="3">
        <v>43535.461752627314</v>
      </c>
      <c r="J2564" s="1">
        <f t="shared" si="37"/>
        <v>43535</v>
      </c>
      <c r="K2564" s="2" t="s">
        <v>21</v>
      </c>
      <c r="L2564" s="13">
        <v>2170</v>
      </c>
      <c r="M2564" s="2"/>
      <c r="N2564" s="2" t="s">
        <v>5511</v>
      </c>
      <c r="O2564" s="26">
        <v>4</v>
      </c>
      <c r="P2564" s="26">
        <v>6102</v>
      </c>
      <c r="W2564" s="3">
        <v>43535.444770254631</v>
      </c>
      <c r="X2564" s="2" t="s">
        <v>5512</v>
      </c>
      <c r="Y2564" s="4" t="s">
        <v>22</v>
      </c>
      <c r="Z2564" s="2" t="s">
        <v>22</v>
      </c>
      <c r="AA2564" s="2" t="s">
        <v>22</v>
      </c>
    </row>
    <row r="2565" spans="1:27">
      <c r="A2565" s="2">
        <v>201900401</v>
      </c>
      <c r="B2565" s="2" t="s">
        <v>5513</v>
      </c>
      <c r="C2565" s="2" t="s">
        <v>5514</v>
      </c>
      <c r="D2565" s="2">
        <v>119</v>
      </c>
      <c r="E2565" s="2" t="s">
        <v>70</v>
      </c>
      <c r="F2565" s="3">
        <v>40979</v>
      </c>
      <c r="G2565" s="2" t="s">
        <v>19</v>
      </c>
      <c r="H2565" s="2" t="s">
        <v>20</v>
      </c>
      <c r="I2565" s="3">
        <v>43535.647181828703</v>
      </c>
      <c r="J2565" s="1">
        <f t="shared" si="37"/>
        <v>43535</v>
      </c>
      <c r="K2565" s="2" t="s">
        <v>21</v>
      </c>
      <c r="L2565" s="13">
        <v>2133</v>
      </c>
      <c r="M2565" s="2"/>
      <c r="N2565" s="2">
        <v>4</v>
      </c>
      <c r="O2565" s="26">
        <v>4</v>
      </c>
      <c r="W2565" s="3">
        <v>43535.627037928243</v>
      </c>
      <c r="X2565" s="2" t="s">
        <v>5515</v>
      </c>
      <c r="Y2565" s="4" t="s">
        <v>22</v>
      </c>
      <c r="Z2565" s="2" t="s">
        <v>22</v>
      </c>
      <c r="AA2565" s="2" t="s">
        <v>22</v>
      </c>
    </row>
    <row r="2566" spans="1:27">
      <c r="A2566" s="2">
        <v>201900402</v>
      </c>
      <c r="B2566" s="2" t="s">
        <v>5516</v>
      </c>
      <c r="C2566" s="2" t="s">
        <v>4274</v>
      </c>
      <c r="D2566" s="2">
        <v>499</v>
      </c>
      <c r="E2566" s="2" t="s">
        <v>50</v>
      </c>
      <c r="F2566" s="3">
        <v>43466</v>
      </c>
      <c r="G2566" s="2" t="s">
        <v>71</v>
      </c>
      <c r="H2566" s="2" t="s">
        <v>72</v>
      </c>
      <c r="I2566" s="3">
        <v>43536.148706597225</v>
      </c>
      <c r="J2566" s="1">
        <f t="shared" si="37"/>
        <v>43536</v>
      </c>
      <c r="K2566" s="2" t="s">
        <v>21</v>
      </c>
      <c r="L2566" s="13">
        <v>2049</v>
      </c>
      <c r="M2566" s="2">
        <v>2050</v>
      </c>
      <c r="N2566" s="2" t="s">
        <v>5473</v>
      </c>
      <c r="O2566" s="26">
        <v>2</v>
      </c>
      <c r="P2566" s="26">
        <v>21</v>
      </c>
      <c r="W2566" s="3">
        <v>43536.128369560189</v>
      </c>
      <c r="X2566" s="2" t="s">
        <v>5517</v>
      </c>
      <c r="Y2566" s="4" t="s">
        <v>22</v>
      </c>
      <c r="Z2566" s="2" t="s">
        <v>22</v>
      </c>
      <c r="AA2566" s="2" t="s">
        <v>22</v>
      </c>
    </row>
    <row r="2567" spans="1:27">
      <c r="A2567" s="2">
        <v>201900405</v>
      </c>
      <c r="B2567" s="2" t="s">
        <v>1258</v>
      </c>
      <c r="C2567" s="2" t="s">
        <v>5518</v>
      </c>
      <c r="D2567" s="2">
        <v>119</v>
      </c>
      <c r="E2567" s="2" t="s">
        <v>70</v>
      </c>
      <c r="F2567" s="3">
        <v>43477</v>
      </c>
      <c r="G2567" s="2" t="s">
        <v>71</v>
      </c>
      <c r="H2567" s="2" t="s">
        <v>72</v>
      </c>
      <c r="I2567" s="3">
        <v>43536.436942048611</v>
      </c>
      <c r="J2567" s="1">
        <f t="shared" si="37"/>
        <v>43536</v>
      </c>
      <c r="K2567" s="2" t="s">
        <v>21</v>
      </c>
      <c r="L2567" s="13" t="s">
        <v>5519</v>
      </c>
      <c r="M2567" s="2"/>
      <c r="N2567" s="2">
        <v>2</v>
      </c>
      <c r="O2567" s="26">
        <v>2</v>
      </c>
      <c r="W2567" s="3">
        <v>43536.436922372683</v>
      </c>
      <c r="X2567" s="2" t="s">
        <v>5520</v>
      </c>
      <c r="Y2567" s="4" t="s">
        <v>22</v>
      </c>
      <c r="Z2567" s="2" t="s">
        <v>22</v>
      </c>
      <c r="AA2567" s="2" t="s">
        <v>22</v>
      </c>
    </row>
    <row r="2568" spans="1:27">
      <c r="A2568" s="2">
        <v>201900414</v>
      </c>
      <c r="B2568" s="2" t="s">
        <v>5521</v>
      </c>
      <c r="C2568" s="2" t="s">
        <v>5522</v>
      </c>
      <c r="D2568" s="2">
        <v>508</v>
      </c>
      <c r="E2568" s="2" t="s">
        <v>147</v>
      </c>
      <c r="F2568" s="3">
        <v>43263</v>
      </c>
      <c r="G2568" s="2" t="s">
        <v>31</v>
      </c>
      <c r="H2568" s="2" t="s">
        <v>32</v>
      </c>
      <c r="I2568" s="3">
        <v>43536.863467858799</v>
      </c>
      <c r="J2568" s="1">
        <f t="shared" si="37"/>
        <v>43536</v>
      </c>
      <c r="K2568" s="2" t="s">
        <v>21</v>
      </c>
      <c r="L2568" s="13">
        <v>2020</v>
      </c>
      <c r="M2568" s="2"/>
      <c r="N2568" s="2">
        <v>5.6</v>
      </c>
      <c r="O2568" s="26">
        <v>5</v>
      </c>
      <c r="P2568" s="26">
        <v>6</v>
      </c>
      <c r="W2568" s="3">
        <v>43536.847689664355</v>
      </c>
      <c r="X2568" s="2" t="s">
        <v>5523</v>
      </c>
      <c r="Y2568" s="4" t="s">
        <v>22</v>
      </c>
      <c r="Z2568" s="2" t="s">
        <v>22</v>
      </c>
      <c r="AA2568" s="2" t="s">
        <v>22</v>
      </c>
    </row>
    <row r="2569" spans="1:27">
      <c r="A2569" s="2">
        <v>201900418</v>
      </c>
      <c r="B2569" s="2" t="s">
        <v>5524</v>
      </c>
      <c r="C2569" s="2" t="s">
        <v>776</v>
      </c>
      <c r="D2569" s="2">
        <v>122</v>
      </c>
      <c r="E2569" s="2" t="s">
        <v>1796</v>
      </c>
      <c r="F2569" s="3">
        <v>42443</v>
      </c>
      <c r="G2569" s="2" t="s">
        <v>19</v>
      </c>
      <c r="H2569" s="2" t="s">
        <v>20</v>
      </c>
      <c r="I2569" s="3">
        <v>43538.722228009261</v>
      </c>
      <c r="J2569" s="1">
        <f t="shared" si="37"/>
        <v>43538</v>
      </c>
      <c r="K2569" s="2" t="s">
        <v>21</v>
      </c>
      <c r="L2569" s="13">
        <v>2046</v>
      </c>
      <c r="M2569" s="2"/>
      <c r="N2569" s="2">
        <v>25</v>
      </c>
      <c r="O2569" s="26">
        <v>25</v>
      </c>
      <c r="W2569" s="3">
        <v>43538.720820833332</v>
      </c>
      <c r="X2569" s="2" t="s">
        <v>5525</v>
      </c>
      <c r="Y2569" s="4" t="s">
        <v>22</v>
      </c>
      <c r="Z2569" s="2" t="s">
        <v>22</v>
      </c>
      <c r="AA2569" s="2" t="s">
        <v>22</v>
      </c>
    </row>
    <row r="2570" spans="1:27">
      <c r="A2570" s="2">
        <v>201900420</v>
      </c>
      <c r="B2570" s="2" t="s">
        <v>5526</v>
      </c>
      <c r="C2570" s="2" t="s">
        <v>5527</v>
      </c>
      <c r="D2570" s="2">
        <v>125</v>
      </c>
      <c r="E2570" s="2" t="s">
        <v>18</v>
      </c>
      <c r="F2570" s="3">
        <v>40251</v>
      </c>
      <c r="G2570" s="2" t="s">
        <v>36</v>
      </c>
      <c r="H2570" s="2" t="s">
        <v>37</v>
      </c>
      <c r="I2570" s="3">
        <v>43538.786741053242</v>
      </c>
      <c r="J2570" s="1">
        <f t="shared" si="37"/>
        <v>43538</v>
      </c>
      <c r="K2570" s="2" t="s">
        <v>21</v>
      </c>
      <c r="L2570" s="13"/>
      <c r="M2570" s="2"/>
      <c r="N2570" s="2" t="s">
        <v>1043</v>
      </c>
      <c r="W2570" s="3">
        <v>43538.76994510417</v>
      </c>
      <c r="X2570" s="2" t="s">
        <v>5528</v>
      </c>
      <c r="Y2570" s="4" t="s">
        <v>22</v>
      </c>
      <c r="Z2570" s="2" t="s">
        <v>22</v>
      </c>
      <c r="AA2570" s="2" t="s">
        <v>22</v>
      </c>
    </row>
    <row r="2571" spans="1:27">
      <c r="A2571" s="2">
        <v>201900425</v>
      </c>
      <c r="B2571" s="2" t="s">
        <v>5529</v>
      </c>
      <c r="C2571" s="2" t="s">
        <v>5530</v>
      </c>
      <c r="D2571" s="2">
        <v>599</v>
      </c>
      <c r="E2571" s="2" t="s">
        <v>50</v>
      </c>
      <c r="F2571" s="3">
        <v>43296</v>
      </c>
      <c r="G2571" s="2" t="s">
        <v>19</v>
      </c>
      <c r="H2571" s="2" t="s">
        <v>20</v>
      </c>
      <c r="I2571" s="3">
        <v>43539.761687465281</v>
      </c>
      <c r="J2571" s="1">
        <f t="shared" si="37"/>
        <v>43539</v>
      </c>
      <c r="K2571" s="2" t="s">
        <v>21</v>
      </c>
      <c r="L2571" s="13"/>
      <c r="M2571" s="2"/>
      <c r="N2571" s="2" t="s">
        <v>1043</v>
      </c>
      <c r="W2571" s="3">
        <v>43539.761674189816</v>
      </c>
      <c r="X2571" s="2" t="s">
        <v>5531</v>
      </c>
      <c r="Y2571" s="4" t="s">
        <v>22</v>
      </c>
      <c r="Z2571" s="2" t="s">
        <v>22</v>
      </c>
      <c r="AA2571" s="2" t="s">
        <v>22</v>
      </c>
    </row>
    <row r="2572" spans="1:27">
      <c r="A2572" s="2">
        <v>201900426</v>
      </c>
      <c r="B2572" s="2" t="s">
        <v>5532</v>
      </c>
      <c r="C2572" s="2" t="s">
        <v>3018</v>
      </c>
      <c r="D2572" s="2">
        <v>119</v>
      </c>
      <c r="E2572" s="2" t="s">
        <v>70</v>
      </c>
      <c r="F2572" s="3">
        <v>43174</v>
      </c>
      <c r="G2572" s="2" t="s">
        <v>36</v>
      </c>
      <c r="H2572" s="2" t="s">
        <v>37</v>
      </c>
      <c r="I2572" s="3">
        <v>43539.903932326386</v>
      </c>
      <c r="J2572" s="1">
        <f t="shared" si="37"/>
        <v>43539</v>
      </c>
      <c r="K2572" s="2" t="s">
        <v>21</v>
      </c>
      <c r="L2572" s="13">
        <v>2043</v>
      </c>
      <c r="M2572" s="2"/>
      <c r="N2572" s="2">
        <v>1</v>
      </c>
      <c r="O2572" s="26">
        <v>1</v>
      </c>
      <c r="W2572" s="3">
        <v>43539.90150871528</v>
      </c>
      <c r="X2572" s="2" t="s">
        <v>5533</v>
      </c>
      <c r="Y2572" s="4" t="s">
        <v>22</v>
      </c>
      <c r="Z2572" s="2" t="s">
        <v>22</v>
      </c>
      <c r="AA2572" s="2" t="s">
        <v>22</v>
      </c>
    </row>
    <row r="2573" spans="1:27">
      <c r="A2573" s="2">
        <v>201900428</v>
      </c>
      <c r="B2573" s="2" t="s">
        <v>5534</v>
      </c>
      <c r="C2573" s="2" t="s">
        <v>5481</v>
      </c>
      <c r="D2573" s="2">
        <v>596</v>
      </c>
      <c r="E2573" s="2" t="s">
        <v>4346</v>
      </c>
      <c r="F2573" s="3">
        <v>43081</v>
      </c>
      <c r="G2573" s="2" t="s">
        <v>31</v>
      </c>
      <c r="H2573" s="2" t="s">
        <v>32</v>
      </c>
      <c r="I2573" s="3">
        <v>43540.694107673611</v>
      </c>
      <c r="J2573" s="1">
        <f t="shared" si="37"/>
        <v>43540</v>
      </c>
      <c r="K2573" s="2" t="s">
        <v>21</v>
      </c>
      <c r="L2573" s="13" t="s">
        <v>1035</v>
      </c>
      <c r="M2573" s="2"/>
      <c r="N2573" s="2" t="s">
        <v>5465</v>
      </c>
      <c r="O2573" s="26">
        <v>0</v>
      </c>
      <c r="W2573" s="3">
        <v>43540.665344328707</v>
      </c>
      <c r="X2573" s="2" t="s">
        <v>5535</v>
      </c>
      <c r="Y2573" s="4" t="s">
        <v>22</v>
      </c>
      <c r="Z2573" s="2" t="s">
        <v>22</v>
      </c>
      <c r="AA2573" s="2" t="s">
        <v>22</v>
      </c>
    </row>
    <row r="2574" spans="1:27">
      <c r="A2574" s="2">
        <v>201900433</v>
      </c>
      <c r="B2574" s="2" t="s">
        <v>5536</v>
      </c>
      <c r="C2574" s="2" t="s">
        <v>287</v>
      </c>
      <c r="D2574" s="2">
        <v>90</v>
      </c>
      <c r="E2574" s="2" t="s">
        <v>396</v>
      </c>
      <c r="F2574" s="3">
        <v>38793</v>
      </c>
      <c r="G2574" s="2" t="s">
        <v>19</v>
      </c>
      <c r="H2574" s="2" t="s">
        <v>20</v>
      </c>
      <c r="I2574" s="3">
        <v>43541.440042592592</v>
      </c>
      <c r="J2574" s="1">
        <f t="shared" si="37"/>
        <v>43541</v>
      </c>
      <c r="K2574" s="2" t="s">
        <v>21</v>
      </c>
      <c r="L2574" s="13">
        <v>2289</v>
      </c>
      <c r="M2574" s="2"/>
      <c r="N2574" s="2" t="s">
        <v>5537</v>
      </c>
      <c r="O2574" s="26">
        <v>2</v>
      </c>
      <c r="P2574" s="26">
        <v>21</v>
      </c>
      <c r="Q2574" s="26">
        <v>28</v>
      </c>
      <c r="W2574" s="3">
        <v>43541.428747916667</v>
      </c>
      <c r="X2574" s="2" t="s">
        <v>5538</v>
      </c>
      <c r="Y2574" s="4" t="s">
        <v>22</v>
      </c>
      <c r="Z2574" s="2" t="s">
        <v>22</v>
      </c>
      <c r="AA2574" s="2" t="s">
        <v>22</v>
      </c>
    </row>
    <row r="2575" spans="1:27">
      <c r="A2575" s="2">
        <v>201900434</v>
      </c>
      <c r="B2575" s="2" t="s">
        <v>5539</v>
      </c>
      <c r="C2575" s="2" t="s">
        <v>3883</v>
      </c>
      <c r="D2575" s="2">
        <v>123</v>
      </c>
      <c r="E2575" s="2" t="s">
        <v>62</v>
      </c>
      <c r="F2575" s="3">
        <v>43025</v>
      </c>
      <c r="G2575" s="2" t="s">
        <v>19</v>
      </c>
      <c r="H2575" s="2" t="s">
        <v>20</v>
      </c>
      <c r="I2575" s="3">
        <v>43541.571071296297</v>
      </c>
      <c r="J2575" s="1">
        <f t="shared" si="37"/>
        <v>43541</v>
      </c>
      <c r="K2575" s="2" t="s">
        <v>21</v>
      </c>
      <c r="L2575" s="13">
        <v>2043</v>
      </c>
      <c r="M2575" s="2"/>
      <c r="N2575" s="2">
        <v>1</v>
      </c>
      <c r="O2575" s="26">
        <v>1</v>
      </c>
      <c r="W2575" s="3">
        <v>43541.570501423608</v>
      </c>
      <c r="X2575" s="2" t="s">
        <v>5540</v>
      </c>
      <c r="Y2575" s="4" t="s">
        <v>22</v>
      </c>
      <c r="Z2575" s="2" t="s">
        <v>22</v>
      </c>
      <c r="AA2575" s="2" t="s">
        <v>22</v>
      </c>
    </row>
    <row r="2576" spans="1:27">
      <c r="A2576" s="2">
        <v>201900435</v>
      </c>
      <c r="B2576" s="2" t="s">
        <v>541</v>
      </c>
      <c r="C2576" s="2" t="s">
        <v>123</v>
      </c>
      <c r="D2576" s="2">
        <v>130</v>
      </c>
      <c r="E2576" s="2" t="s">
        <v>35</v>
      </c>
      <c r="F2576" s="3">
        <v>41715</v>
      </c>
      <c r="G2576" s="2" t="s">
        <v>19</v>
      </c>
      <c r="H2576" s="2" t="s">
        <v>20</v>
      </c>
      <c r="I2576" s="3">
        <v>43541.582828784725</v>
      </c>
      <c r="J2576" s="1">
        <f t="shared" si="37"/>
        <v>43541</v>
      </c>
      <c r="K2576" s="2" t="s">
        <v>21</v>
      </c>
      <c r="L2576" s="13" t="s">
        <v>5541</v>
      </c>
      <c r="M2576" s="2"/>
      <c r="N2576" s="2">
        <v>222</v>
      </c>
      <c r="O2576" s="26">
        <v>222</v>
      </c>
      <c r="W2576" s="3">
        <v>43541.582828784725</v>
      </c>
      <c r="X2576" s="2" t="s">
        <v>5542</v>
      </c>
      <c r="Y2576" s="4" t="s">
        <v>22</v>
      </c>
      <c r="Z2576" s="2" t="s">
        <v>22</v>
      </c>
      <c r="AA2576" s="2" t="s">
        <v>22</v>
      </c>
    </row>
    <row r="2577" spans="1:27">
      <c r="A2577" s="2">
        <v>201900454</v>
      </c>
      <c r="B2577" s="2" t="s">
        <v>5543</v>
      </c>
      <c r="C2577" s="2" t="s">
        <v>100</v>
      </c>
      <c r="D2577" s="2">
        <v>131</v>
      </c>
      <c r="E2577" s="2" t="s">
        <v>40</v>
      </c>
      <c r="F2577" s="3">
        <v>40255</v>
      </c>
      <c r="G2577" s="2" t="s">
        <v>71</v>
      </c>
      <c r="H2577" s="2" t="s">
        <v>72</v>
      </c>
      <c r="I2577" s="3">
        <v>43543.436979363425</v>
      </c>
      <c r="J2577" s="1">
        <f t="shared" si="37"/>
        <v>43543</v>
      </c>
      <c r="K2577" s="2" t="s">
        <v>21</v>
      </c>
      <c r="L2577" s="13">
        <v>2046</v>
      </c>
      <c r="M2577" s="2"/>
      <c r="N2577" s="2" t="s">
        <v>5544</v>
      </c>
      <c r="O2577" s="26">
        <v>1</v>
      </c>
      <c r="P2577" s="26">
        <v>25</v>
      </c>
      <c r="W2577" s="3">
        <v>43543.436979363425</v>
      </c>
      <c r="X2577" s="2" t="s">
        <v>5545</v>
      </c>
      <c r="Y2577" s="4" t="s">
        <v>22</v>
      </c>
      <c r="Z2577" s="2" t="s">
        <v>22</v>
      </c>
      <c r="AA2577" s="2" t="s">
        <v>22</v>
      </c>
    </row>
    <row r="2578" spans="1:27">
      <c r="A2578" s="2">
        <v>201900455</v>
      </c>
      <c r="B2578" s="2" t="s">
        <v>5546</v>
      </c>
      <c r="C2578" s="2" t="s">
        <v>76</v>
      </c>
      <c r="D2578" s="2">
        <v>309</v>
      </c>
      <c r="E2578" s="2" t="s">
        <v>183</v>
      </c>
      <c r="F2578" s="3">
        <v>43452</v>
      </c>
      <c r="G2578" s="2" t="s">
        <v>31</v>
      </c>
      <c r="H2578" s="2" t="s">
        <v>32</v>
      </c>
      <c r="I2578" s="3">
        <v>43542.877735995367</v>
      </c>
      <c r="J2578" s="1">
        <f t="shared" si="37"/>
        <v>43542</v>
      </c>
      <c r="K2578" s="2" t="s">
        <v>21</v>
      </c>
      <c r="L2578" s="13">
        <v>2263</v>
      </c>
      <c r="M2578" s="2"/>
      <c r="N2578" s="2">
        <v>28</v>
      </c>
      <c r="O2578" s="26">
        <v>28</v>
      </c>
      <c r="W2578" s="3">
        <v>43542.87772596065</v>
      </c>
      <c r="X2578" s="2" t="s">
        <v>5547</v>
      </c>
      <c r="Y2578" s="4" t="s">
        <v>22</v>
      </c>
      <c r="Z2578" s="2" t="s">
        <v>22</v>
      </c>
      <c r="AA2578" s="2" t="s">
        <v>22</v>
      </c>
    </row>
    <row r="2579" spans="1:27">
      <c r="A2579" s="2">
        <v>201900456</v>
      </c>
      <c r="B2579" s="2" t="s">
        <v>5548</v>
      </c>
      <c r="C2579" s="2" t="s">
        <v>168</v>
      </c>
      <c r="D2579" s="2">
        <v>218</v>
      </c>
      <c r="E2579" s="2" t="s">
        <v>1613</v>
      </c>
      <c r="F2579" s="3">
        <v>39890</v>
      </c>
      <c r="G2579" s="2" t="s">
        <v>71</v>
      </c>
      <c r="H2579" s="2" t="s">
        <v>72</v>
      </c>
      <c r="I2579" s="3">
        <v>43542.988108680554</v>
      </c>
      <c r="J2579" s="1">
        <f t="shared" si="37"/>
        <v>43542</v>
      </c>
      <c r="K2579" s="2" t="s">
        <v>21</v>
      </c>
      <c r="L2579" s="13">
        <v>2043</v>
      </c>
      <c r="M2579" s="2"/>
      <c r="N2579" s="2">
        <v>1</v>
      </c>
      <c r="O2579" s="26">
        <v>1</v>
      </c>
      <c r="W2579" s="3">
        <v>43542.988108680554</v>
      </c>
      <c r="X2579" s="2" t="s">
        <v>5549</v>
      </c>
      <c r="Y2579" s="4" t="s">
        <v>22</v>
      </c>
      <c r="Z2579" s="2" t="s">
        <v>22</v>
      </c>
      <c r="AA2579" s="2" t="s">
        <v>22</v>
      </c>
    </row>
    <row r="2580" spans="1:27">
      <c r="A2580" s="2">
        <v>201900457</v>
      </c>
      <c r="B2580" s="2" t="s">
        <v>3194</v>
      </c>
      <c r="C2580" s="2" t="s">
        <v>1498</v>
      </c>
      <c r="D2580" s="2">
        <v>501</v>
      </c>
      <c r="E2580" s="2" t="s">
        <v>126</v>
      </c>
      <c r="F2580" s="3">
        <v>41351</v>
      </c>
      <c r="G2580" s="2" t="s">
        <v>36</v>
      </c>
      <c r="H2580" s="2" t="s">
        <v>37</v>
      </c>
      <c r="I2580" s="3">
        <v>43542.988636111113</v>
      </c>
      <c r="J2580" s="1">
        <f t="shared" si="37"/>
        <v>43542</v>
      </c>
      <c r="K2580" s="2" t="s">
        <v>21</v>
      </c>
      <c r="L2580" s="13">
        <v>2043</v>
      </c>
      <c r="M2580" s="2"/>
      <c r="N2580" s="2">
        <v>1</v>
      </c>
      <c r="O2580" s="26">
        <v>1</v>
      </c>
      <c r="W2580" s="3">
        <v>43542.988636111113</v>
      </c>
      <c r="X2580" s="2" t="s">
        <v>5550</v>
      </c>
      <c r="Y2580" s="4" t="s">
        <v>22</v>
      </c>
      <c r="Z2580" s="2" t="s">
        <v>22</v>
      </c>
      <c r="AA2580" s="2" t="s">
        <v>22</v>
      </c>
    </row>
    <row r="2581" spans="1:27">
      <c r="A2581" s="2">
        <v>201900459</v>
      </c>
      <c r="B2581" s="2" t="s">
        <v>2757</v>
      </c>
      <c r="C2581" s="2" t="s">
        <v>168</v>
      </c>
      <c r="D2581" s="2">
        <v>125</v>
      </c>
      <c r="E2581" s="2" t="s">
        <v>18</v>
      </c>
      <c r="F2581" s="3">
        <v>41352</v>
      </c>
      <c r="G2581" s="2" t="s">
        <v>36</v>
      </c>
      <c r="H2581" s="2" t="s">
        <v>37</v>
      </c>
      <c r="I2581" s="3">
        <v>43543.676426585647</v>
      </c>
      <c r="J2581" s="1">
        <f t="shared" si="37"/>
        <v>43543</v>
      </c>
      <c r="K2581" s="2" t="s">
        <v>21</v>
      </c>
      <c r="L2581" s="13">
        <v>2101</v>
      </c>
      <c r="M2581" s="2"/>
      <c r="N2581" s="2">
        <v>28</v>
      </c>
      <c r="O2581" s="26">
        <v>28</v>
      </c>
      <c r="W2581" s="3">
        <v>43543.67248090278</v>
      </c>
      <c r="X2581" s="2" t="s">
        <v>5551</v>
      </c>
      <c r="Y2581" s="4" t="s">
        <v>22</v>
      </c>
      <c r="Z2581" s="2" t="s">
        <v>22</v>
      </c>
      <c r="AA2581" s="2" t="s">
        <v>22</v>
      </c>
    </row>
    <row r="2582" spans="1:27">
      <c r="A2582" s="2">
        <v>201900460</v>
      </c>
      <c r="B2582" s="2" t="s">
        <v>1376</v>
      </c>
      <c r="C2582" s="2" t="s">
        <v>702</v>
      </c>
      <c r="D2582" s="2">
        <v>91</v>
      </c>
      <c r="E2582" s="2" t="s">
        <v>28</v>
      </c>
      <c r="F2582" s="3">
        <v>41352</v>
      </c>
      <c r="G2582" s="2" t="s">
        <v>71</v>
      </c>
      <c r="H2582" s="2" t="s">
        <v>72</v>
      </c>
      <c r="I2582" s="3">
        <v>43551.496621990744</v>
      </c>
      <c r="J2582" s="1">
        <f t="shared" si="37"/>
        <v>43551</v>
      </c>
      <c r="K2582" s="2" t="s">
        <v>21</v>
      </c>
      <c r="L2582" s="13"/>
      <c r="M2582" s="2"/>
      <c r="N2582" s="2"/>
      <c r="W2582" s="3">
        <v>43551.496621990744</v>
      </c>
      <c r="X2582" s="2"/>
      <c r="Y2582" s="4" t="s">
        <v>22</v>
      </c>
      <c r="Z2582" s="2" t="s">
        <v>22</v>
      </c>
      <c r="AA2582" s="2" t="s">
        <v>22</v>
      </c>
    </row>
    <row r="2583" spans="1:27">
      <c r="A2583" s="2">
        <v>201900462</v>
      </c>
      <c r="B2583" s="2" t="s">
        <v>5504</v>
      </c>
      <c r="C2583" s="2" t="s">
        <v>5552</v>
      </c>
      <c r="D2583" s="2">
        <v>956</v>
      </c>
      <c r="E2583" s="2" t="s">
        <v>4391</v>
      </c>
      <c r="F2583" s="3">
        <v>43186</v>
      </c>
      <c r="G2583" s="2" t="s">
        <v>19</v>
      </c>
      <c r="H2583" s="2" t="s">
        <v>20</v>
      </c>
      <c r="I2583" s="3">
        <v>43544.689767939817</v>
      </c>
      <c r="J2583" s="1">
        <f t="shared" si="37"/>
        <v>43544</v>
      </c>
      <c r="K2583" s="2" t="s">
        <v>21</v>
      </c>
      <c r="L2583" s="13">
        <v>2091</v>
      </c>
      <c r="M2583" s="2"/>
      <c r="N2583" s="2" t="s">
        <v>4682</v>
      </c>
      <c r="W2583" s="3">
        <v>43544.685290046298</v>
      </c>
      <c r="X2583" s="2" t="s">
        <v>5553</v>
      </c>
      <c r="Y2583" s="4" t="s">
        <v>22</v>
      </c>
      <c r="Z2583" s="2" t="s">
        <v>22</v>
      </c>
      <c r="AA2583" s="2" t="s">
        <v>22</v>
      </c>
    </row>
    <row r="2584" spans="1:27">
      <c r="A2584" s="2">
        <v>201900466</v>
      </c>
      <c r="B2584" s="2" t="s">
        <v>1743</v>
      </c>
      <c r="C2584" s="2" t="s">
        <v>168</v>
      </c>
      <c r="D2584" s="2">
        <v>130</v>
      </c>
      <c r="E2584" s="2" t="s">
        <v>35</v>
      </c>
      <c r="F2584" s="3">
        <v>40762</v>
      </c>
      <c r="G2584" s="2" t="s">
        <v>36</v>
      </c>
      <c r="H2584" s="2" t="s">
        <v>37</v>
      </c>
      <c r="I2584" s="3">
        <v>43545.476499571756</v>
      </c>
      <c r="J2584" s="1">
        <f t="shared" si="37"/>
        <v>43545</v>
      </c>
      <c r="K2584" s="2" t="s">
        <v>21</v>
      </c>
      <c r="L2584" s="13">
        <v>2170</v>
      </c>
      <c r="M2584" s="2"/>
      <c r="N2584" s="2" t="s">
        <v>1090</v>
      </c>
      <c r="W2584" s="3">
        <v>43545.475959837961</v>
      </c>
      <c r="X2584" s="2" t="s">
        <v>5554</v>
      </c>
      <c r="Y2584" s="4" t="s">
        <v>22</v>
      </c>
      <c r="Z2584" s="2" t="s">
        <v>22</v>
      </c>
      <c r="AA2584" s="2" t="s">
        <v>22</v>
      </c>
    </row>
    <row r="2585" spans="1:27">
      <c r="A2585" s="2">
        <v>201900468</v>
      </c>
      <c r="B2585" s="2" t="s">
        <v>5555</v>
      </c>
      <c r="C2585" s="2" t="s">
        <v>5556</v>
      </c>
      <c r="D2585" s="2">
        <v>599</v>
      </c>
      <c r="E2585" s="2" t="s">
        <v>50</v>
      </c>
      <c r="F2585" s="3">
        <v>43180</v>
      </c>
      <c r="G2585" s="2" t="s">
        <v>31</v>
      </c>
      <c r="H2585" s="2" t="s">
        <v>32</v>
      </c>
      <c r="I2585" s="3">
        <v>43545.621552662036</v>
      </c>
      <c r="J2585" s="1">
        <f t="shared" si="37"/>
        <v>43545</v>
      </c>
      <c r="K2585" s="2" t="s">
        <v>21</v>
      </c>
      <c r="L2585" s="13">
        <v>2020</v>
      </c>
      <c r="M2585" s="2"/>
      <c r="N2585" s="2" t="s">
        <v>5268</v>
      </c>
      <c r="O2585" s="26">
        <v>5</v>
      </c>
      <c r="P2585" s="26">
        <v>6</v>
      </c>
      <c r="W2585" s="3">
        <v>43545.61172685185</v>
      </c>
      <c r="X2585" s="2" t="s">
        <v>5557</v>
      </c>
      <c r="Y2585" s="4" t="s">
        <v>22</v>
      </c>
      <c r="Z2585" s="2" t="s">
        <v>22</v>
      </c>
      <c r="AA2585" s="2" t="s">
        <v>22</v>
      </c>
    </row>
    <row r="2586" spans="1:27">
      <c r="A2586" s="2">
        <v>201900476</v>
      </c>
      <c r="B2586" s="2" t="s">
        <v>5558</v>
      </c>
      <c r="C2586" s="2" t="s">
        <v>69</v>
      </c>
      <c r="D2586" s="2">
        <v>125</v>
      </c>
      <c r="E2586" s="2" t="s">
        <v>18</v>
      </c>
      <c r="F2586" s="3">
        <v>39783</v>
      </c>
      <c r="G2586" s="2" t="s">
        <v>71</v>
      </c>
      <c r="H2586" s="2" t="s">
        <v>72</v>
      </c>
      <c r="I2586" s="3">
        <v>43547.497548032406</v>
      </c>
      <c r="J2586" s="1">
        <f t="shared" si="37"/>
        <v>43547</v>
      </c>
      <c r="K2586" s="2" t="s">
        <v>21</v>
      </c>
      <c r="L2586" s="13">
        <v>2079</v>
      </c>
      <c r="M2586" s="2">
        <v>2133</v>
      </c>
      <c r="N2586" s="2" t="s">
        <v>4794</v>
      </c>
      <c r="O2586" s="26">
        <v>4</v>
      </c>
      <c r="P2586" s="26">
        <v>28</v>
      </c>
      <c r="W2586" s="3">
        <v>43547.480860763892</v>
      </c>
      <c r="X2586" s="2" t="s">
        <v>5559</v>
      </c>
      <c r="Y2586" s="4" t="s">
        <v>22</v>
      </c>
      <c r="Z2586" s="2" t="s">
        <v>22</v>
      </c>
      <c r="AA2586" s="2" t="s">
        <v>22</v>
      </c>
    </row>
    <row r="2587" spans="1:27">
      <c r="A2587" s="2">
        <v>201900485</v>
      </c>
      <c r="B2587" s="2" t="s">
        <v>1633</v>
      </c>
      <c r="C2587" s="2" t="s">
        <v>123</v>
      </c>
      <c r="D2587" s="2">
        <v>119</v>
      </c>
      <c r="E2587" s="2" t="s">
        <v>70</v>
      </c>
      <c r="F2587" s="3">
        <v>43184</v>
      </c>
      <c r="G2587" s="2" t="s">
        <v>19</v>
      </c>
      <c r="H2587" s="2" t="s">
        <v>20</v>
      </c>
      <c r="I2587" s="3">
        <v>43549.421849074075</v>
      </c>
      <c r="J2587" s="1">
        <f t="shared" si="37"/>
        <v>43549</v>
      </c>
      <c r="K2587" s="2" t="s">
        <v>21</v>
      </c>
      <c r="L2587" s="13">
        <v>2170</v>
      </c>
      <c r="M2587" s="2"/>
      <c r="N2587" s="2">
        <v>6102</v>
      </c>
      <c r="O2587" s="26">
        <v>6102</v>
      </c>
      <c r="W2587" s="3">
        <v>43549.40633125</v>
      </c>
      <c r="X2587" s="2" t="s">
        <v>5560</v>
      </c>
      <c r="Y2587" s="4" t="s">
        <v>22</v>
      </c>
      <c r="Z2587" s="2" t="s">
        <v>22</v>
      </c>
      <c r="AA2587" s="2" t="s">
        <v>22</v>
      </c>
    </row>
    <row r="2588" spans="1:27">
      <c r="A2588" s="2">
        <v>201900501</v>
      </c>
      <c r="B2588" s="2" t="s">
        <v>5561</v>
      </c>
      <c r="C2588" s="2" t="s">
        <v>630</v>
      </c>
      <c r="D2588" s="2">
        <v>125</v>
      </c>
      <c r="E2588" s="2" t="s">
        <v>18</v>
      </c>
      <c r="F2588" s="3">
        <v>40263</v>
      </c>
      <c r="G2588" s="2" t="s">
        <v>19</v>
      </c>
      <c r="H2588" s="2" t="s">
        <v>20</v>
      </c>
      <c r="I2588" s="3">
        <v>43550.41602650463</v>
      </c>
      <c r="J2588" s="1">
        <f t="shared" si="37"/>
        <v>43550</v>
      </c>
      <c r="K2588" s="2" t="s">
        <v>21</v>
      </c>
      <c r="L2588" s="13">
        <v>2244</v>
      </c>
      <c r="M2588" s="2"/>
      <c r="N2588" s="2">
        <v>10</v>
      </c>
      <c r="O2588" s="26">
        <v>10</v>
      </c>
      <c r="W2588" s="3">
        <v>43550.410342442126</v>
      </c>
      <c r="X2588" s="2" t="s">
        <v>5562</v>
      </c>
      <c r="Y2588" s="4" t="s">
        <v>22</v>
      </c>
      <c r="Z2588" s="2" t="s">
        <v>22</v>
      </c>
      <c r="AA2588" s="2" t="s">
        <v>22</v>
      </c>
    </row>
    <row r="2589" spans="1:27">
      <c r="A2589" s="2">
        <v>201900521</v>
      </c>
      <c r="B2589" s="2" t="s">
        <v>5563</v>
      </c>
      <c r="C2589" s="2" t="s">
        <v>168</v>
      </c>
      <c r="D2589" s="2">
        <v>128</v>
      </c>
      <c r="E2589" s="2" t="s">
        <v>464</v>
      </c>
      <c r="F2589" s="3">
        <v>41662</v>
      </c>
      <c r="G2589" s="2" t="s">
        <v>71</v>
      </c>
      <c r="H2589" s="2" t="s">
        <v>72</v>
      </c>
      <c r="I2589" s="3">
        <v>43552.885988043985</v>
      </c>
      <c r="J2589" s="1">
        <f t="shared" si="37"/>
        <v>43552</v>
      </c>
      <c r="K2589" s="2" t="s">
        <v>21</v>
      </c>
      <c r="L2589" s="13">
        <v>2289</v>
      </c>
      <c r="M2589" s="2" t="s">
        <v>5252</v>
      </c>
      <c r="N2589" s="2">
        <v>222</v>
      </c>
      <c r="O2589" s="26">
        <v>222</v>
      </c>
      <c r="W2589" s="3">
        <v>43552.883806284721</v>
      </c>
      <c r="X2589" s="2" t="s">
        <v>5564</v>
      </c>
      <c r="Y2589" s="4" t="s">
        <v>22</v>
      </c>
      <c r="Z2589" s="2" t="s">
        <v>22</v>
      </c>
      <c r="AA2589" s="2" t="s">
        <v>22</v>
      </c>
    </row>
    <row r="2590" spans="1:27">
      <c r="A2590" s="2">
        <v>201900533</v>
      </c>
      <c r="B2590" s="2" t="s">
        <v>5565</v>
      </c>
      <c r="C2590" s="2" t="s">
        <v>3045</v>
      </c>
      <c r="D2590" s="2">
        <v>125</v>
      </c>
      <c r="E2590" s="2" t="s">
        <v>18</v>
      </c>
      <c r="F2590" s="3">
        <v>40267</v>
      </c>
      <c r="G2590" s="2" t="s">
        <v>71</v>
      </c>
      <c r="H2590" s="2" t="s">
        <v>72</v>
      </c>
      <c r="I2590" s="3">
        <v>43554.393356944442</v>
      </c>
      <c r="J2590" s="1">
        <f t="shared" si="37"/>
        <v>43554</v>
      </c>
      <c r="K2590" s="2" t="s">
        <v>21</v>
      </c>
      <c r="L2590" s="13">
        <v>2101</v>
      </c>
      <c r="M2590" s="2"/>
      <c r="N2590" s="2" t="s">
        <v>4816</v>
      </c>
      <c r="O2590" s="26">
        <v>1</v>
      </c>
      <c r="P2590" s="26">
        <v>28</v>
      </c>
      <c r="W2590" s="3">
        <v>43554.392883368055</v>
      </c>
      <c r="X2590" s="2" t="s">
        <v>5566</v>
      </c>
      <c r="Y2590" s="4" t="s">
        <v>22</v>
      </c>
      <c r="Z2590" s="2" t="s">
        <v>22</v>
      </c>
      <c r="AA2590" s="2" t="s">
        <v>22</v>
      </c>
    </row>
    <row r="2591" spans="1:27">
      <c r="A2591" s="2">
        <v>201900545</v>
      </c>
      <c r="B2591" s="2" t="s">
        <v>5567</v>
      </c>
      <c r="C2591" s="2" t="s">
        <v>5568</v>
      </c>
      <c r="D2591" s="2">
        <v>128</v>
      </c>
      <c r="E2591" s="2" t="s">
        <v>464</v>
      </c>
      <c r="F2591" s="3">
        <v>43266</v>
      </c>
      <c r="G2591" s="2" t="s">
        <v>71</v>
      </c>
      <c r="H2591" s="2" t="s">
        <v>72</v>
      </c>
      <c r="I2591" s="3">
        <v>43555.72050570602</v>
      </c>
      <c r="J2591" s="1">
        <f t="shared" si="37"/>
        <v>43555</v>
      </c>
      <c r="K2591" s="2" t="s">
        <v>21</v>
      </c>
      <c r="L2591" s="13">
        <v>2043</v>
      </c>
      <c r="M2591" s="2"/>
      <c r="N2591" s="2">
        <v>1</v>
      </c>
      <c r="O2591" s="26">
        <v>1</v>
      </c>
      <c r="W2591" s="3">
        <v>43555.720494791669</v>
      </c>
      <c r="X2591" s="2" t="s">
        <v>5569</v>
      </c>
      <c r="Y2591" s="4" t="s">
        <v>22</v>
      </c>
      <c r="Z2591" s="2" t="s">
        <v>22</v>
      </c>
      <c r="AA2591" s="2" t="s">
        <v>22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1_박선생</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2019-04-14T07:49:06Z</dcterms:created>
  <dcterms:modified xsi:type="dcterms:W3CDTF">2019-06-15T02:05:07Z</dcterms:modified>
</cp:coreProperties>
</file>