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MART PnV\SMART2019\10 농기평연구\2019동물병원데이터\최종리뷰데이터\"/>
    </mc:Choice>
  </mc:AlternateContent>
  <bookViews>
    <workbookView xWindow="0" yWindow="0" windowWidth="28800" windowHeight="12630"/>
  </bookViews>
  <sheets>
    <sheet name="Sheet1" sheetId="1" r:id="rId1"/>
  </sheets>
  <definedNames>
    <definedName name="_xlnm._FilterDatabase" localSheetId="0" hidden="1">Sheet1!$A$1:$Y$1001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001" i="1" l="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l="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<sst xmlns="http://schemas.openxmlformats.org/spreadsheetml/2006/main" count="21200" uniqueCount="6393">
  <si>
    <t>환자ID</t>
  </si>
  <si>
    <t>보호자명</t>
  </si>
  <si>
    <t>환자명</t>
  </si>
  <si>
    <t>품종코드</t>
  </si>
  <si>
    <t>품종</t>
  </si>
  <si>
    <t>생일</t>
  </si>
  <si>
    <t>성별코드</t>
  </si>
  <si>
    <t>성별</t>
  </si>
  <si>
    <t>검사일</t>
  </si>
  <si>
    <t>검사날짜</t>
    <phoneticPr fontId="1" type="noConversion"/>
  </si>
  <si>
    <t>검사명</t>
  </si>
  <si>
    <t>진단일</t>
  </si>
  <si>
    <t>진단분류</t>
  </si>
  <si>
    <t>진단명</t>
  </si>
  <si>
    <t>SE기록일</t>
  </si>
  <si>
    <t>SE</t>
  </si>
  <si>
    <t xml:space="preserve">김영재                                  </t>
  </si>
  <si>
    <t xml:space="preserve">미키                                    </t>
  </si>
  <si>
    <t>Shih Tzu(시추)</t>
  </si>
  <si>
    <t xml:space="preserve">MN              </t>
  </si>
  <si>
    <t>M.Neutered(중남)</t>
  </si>
  <si>
    <t>혈액 검사 - 혈구 검사(Nihon Kohden)</t>
  </si>
  <si>
    <t>NULL</t>
  </si>
  <si>
    <t xml:space="preserve">돼지 고기 먹고 난후 설사  - 과식 함  - 검은색 설사  구토 없지만 헛구역질 함  식욕 없음    흉부/복부방사선 검사  - 외측상에서 좌심보다 우심비대 가능성 있어보임.  - 폐 실질에서는 특이소견 없음.  - 외측상에서 간의 caudal margin이 늑골궁 밖으로 돌출되어 간비대 관찰.  - Penile urethra 위치에 약 2mm 크기의 결석 관찰.    복부초음파 검사  - 간 실질 전반적으로 경계불명확한 저에코성 병변 다수 포함.  - 담낭벽 울퉁불퉁해보이며, cyst 포함하고 있음. 담낭은 확장되고, 내강에 다량의 sludge 관찰. 총담관은 십이지장내 가스로 인해 정확한 평가 진행되지 못함.  - 양측 신장의 diverticulum내 결석과 피질내 점상형태 calcification 관찰.  - 양측 부신 크기는 정상.  - 방광벽 약 7mm가까이 두꺼워졌으며, 점막면 울퉁불퉁. 내강에 다량의 sludge와 작은 결석들 의심됨. 방광 삼각부 위치에서 불규칙한 형태로 점막면 두꺼워짐. 방광염 가능성 높음. 방광 삼각부는 recheck 필요.  - 췌장은 변연이 모호하게 관찰되어 만성 췌장염 가능성 있음. 복막염 소견은 뚜렷하지 않음.  - 결장벽 2mm 이상으로 두꺼워지고, 오름결장내 액체성분의 내용물 다량 포함하고 있음.    변 검사 : 세균 증식  혈액 검사    처치  - 암피실린 SC  내복약 처방  - 아목시실린 20mg/kg, 메트로니다졸 15mg/kg, 우소산, 미소프로스톨 5ug/kg BID  -   </t>
  </si>
  <si>
    <t xml:space="preserve">강영숙                                  </t>
  </si>
  <si>
    <t xml:space="preserve">짱돌                                    </t>
  </si>
  <si>
    <t>Maltese(말티즈)</t>
  </si>
  <si>
    <t xml:space="preserve">M               </t>
  </si>
  <si>
    <t>Male(남)</t>
  </si>
  <si>
    <t xml:space="preserve">복수 증상 보임    흉부/복부방사선 검사  - 흉벽과 폐엽 사이로 연부조직밀도와 fissurse line 관찰되어 흉수 존재.  - 좌측 전엽과 후엽으로 향하는 기관지 직경 줄어들어보임. 흉수로 인한 압박 가능성.  - 복부는 전반적으로 매우 심한 정도의 serosal detail 소실로, 장내 가스음영만 관찰.    심장초음파 검사  (2D echocardiography)  ㅁ 중격: 우심실/우심방 방향으로 휘어져 좌심실/좌심방 비대 심함.  ㅁ LA:AO ratio: 3.5로 좌심방 비대 심함.  ㅁ 판막: 이첨판, 삼첨판 모두 prolapse 심함.  (M-mode) reference range(mm)  ㅁ IVSd (6.7) LVIDd (31.2), PWDd (9.6), LVIDs (13.8), FS (55.9%)      6.33-7.92  21.34-23.44   5.05-6.35   12.27-14.10   35-45  (Color doppler mode)  ㅁ MR: 역류량(70% 이상) 역류속도(5.94m/s)  ㅁ TR: 역류량(우심방 면적 대부분) 역류속도 (3.9m/s)  (Pulsed wave doppler mode)  ㅁ MV flow: E wave(2m/s: 0.8-1.0), E:A ratio(1.54)  (Conclusion)  - Severe MVI, severe TVI with moderate to severe pulmonary hypertension    복부초음파 검사  - 간 정맥 확장. 간 변연 둥글어져 간 비대 의심.  - 복강내 다량의 복수 존재.  - 환자 상태 고려하여 정밀 평가는 진행하지 않았으며, 종양은 의심되지 않음.    내복약 처방  - 에날라프릴 0.5mg/kg, 피모벤단 0.4mg/kg, 라식스 2.0mg/kg, 스피로락톤 1.0mg/kg, 실데나필 3.0mg/kg BID      원내에서 퇴원시 환자 흥분  - 이후 호흡 곤란 증상 보임  - 응급 처치 : 산소 공급, 라식스 주사  - 응급 처치 이후 호흡 상태 호전  - 원내 입원치료 권유, 보호자분 퇴원 원함  - 집에서 이상 증상 보일경우 바로 내원 권유  - 사망 위험성 설명 드림    상담  - 심부전에 의한 흉수, 복수   - 심부전 말기 상태로 약에 대한 반응 안 보일경우 사망 위험성 높음  - 다음 내원시 체중으로 복수에 대한 약 반응 확인 예정  </t>
  </si>
  <si>
    <t xml:space="preserve">안선영                                  </t>
  </si>
  <si>
    <t xml:space="preserve">뿌니                                    </t>
  </si>
  <si>
    <t xml:space="preserve">이번주부터 식욕 저하  하지만 간식은 먹음  간식 먹고 2회 구토  기력 저하  어제 부터 보행 못할정도로 기력 저하    어제 아침까지 로얄캐닌 renal 캔 잘먹었음      Tx.  산소공급  NS 유지 2배속도로 주입  famotidine 0.5mg/kg IV bid  enrofloxacin 5mg/kg SC sid    &lt;오전관리사항&gt;    food :   urine,feces :   etc :   Tx)     -----------------------------------------------------    &lt;오후관리사항&gt;    food :개인레날캔 보호자분이 먹이심  urine,feces :  etc :  Tx)   famotidine 0.5mg/kg IV bid  enrofloxacin 5mg/kg SC sid      </t>
  </si>
  <si>
    <t xml:space="preserve">유숙                                    </t>
  </si>
  <si>
    <t xml:space="preserve">호두                                    </t>
  </si>
  <si>
    <t xml:space="preserve">며칠전에 기침 증상이후 비틀거림  - 1주일전에 잠깐동안 증상 나타남  안구 진탕   - 오늘 오전부터 증상 나타남  head turn &amp; head tilt    PE  - ataxia, rolling  - right head tilt  - nystagmus(fast phase : right)  - 고유 자세 반응 : 좌측 후지를 제외한 모든 다리 반응 없음  - 그외 평가 불가    검사  - 혈액 검사  - 방사선 검사  - 초음파 검사    상담  - 중추 전정계 질환 또는 노령성 전정계 질환 의심  - 노령성 전정계 질환의 경우 2-3일 이내에 차도 보일 가능성 있음  - 증상 호전 없을경우 MRI 촬영 권유  - 상태에 따라 투약 결정 예정    내복약 처방  - kBr 100mg/kg, 세레니아 2.0mg/kg, 오메드 0.7mg/kg SID 4일  이후 kbr은 10mg/kg BID로 조절 할 예정  </t>
  </si>
  <si>
    <t xml:space="preserve">이미선                                  </t>
  </si>
  <si>
    <t xml:space="preserve">백구                                    </t>
  </si>
  <si>
    <t>Jindo Dog(진도견)</t>
  </si>
  <si>
    <t xml:space="preserve">구토  - 어제 밤부터 4회 정도 구토  - 음식물, 하얀거품 구토    방바닥에 배를 깔고 누워 있음    식욕 없음  어제밤 이후로 소/대변 없음    보행 못함    PE  - stupor  - PLR 반응은 양호  - recumbency 상태    검사  - 방사선 검사  - 초음파 검사  - 혈액 검사  - 췌장염 검사    [흉복부 방사선]  *흉부  - 심장 실루엣에 큰 이상 소견 관찰되지 않으며(대동맥이 다소 bulging되어 보이나 normal variation에 들어갈 정도로 판단됨), 폐에도 특이 소견은 관찰되지 않는다.  - 환자가 매우 마른 상태로, mediasternum 내 지방도 거의 관찰되지 않음.  *복부  - 환자는 매우 마른 상태로 인한 serosal detail 소실이 있어 복강 내 장기를 방사선 상 정확히 평가하기 어려운 상태  - 위가 공기와 액체로 차서 크게 확장되어 있음. -&gt; 현재 호흡이 양호한 편인데 확장되었을 원인을 초음파 상 확인이 필요.    =&gt;복부 초음파 추천    [복부 초음파]  - 간 실질 전반적인 에코가 다소 감소(portal vein이 선명하게 보임)하였으며, 담낭 벽이 두껍고(2.6mm) 불규칙하게 관찰되고 내부에 다량의 echogenic 슬러지와 함께 mucocele 조각들이 섞인 양상으로 관찰된다.  - 간 좌측엽에 경계가 불분명한 저에코성 결절 1개 관찰  - 위 내 공기와 액체가 저류되어 확장되어 있으며, mucosa 층의 에코가 증가되어 관찰된다. 전반적인 소장의 운동성이 저하되어 있으며, 일부 분절은 액체로 차서 관찰된다.  - 췌장 직경은 1cm 이상으로 증가되어 있으며, 부종 소견 보임. 주변에 소량의 복수가 관찰.  - 전반적인 복막(특히 상복부) 에코가 증가되어 있으며, 소량의 복수(신장 앞부분, 장 사이, 위장 후방)가 관찰된다.  - 비장 몸통에 경계가 불분명한 등에코 둥근 결절이 2개(직경 약 9.8mm / 5.6mm) 관찰된다.  -     =&gt; 간염, 담낭염 소견이 있으며, 특히 담낭은 partial mucocele 단계로 의심되는 상태. 복막염, 복수, 위장관염은 속발적으로 발생한 것으로 생각됨.      상담  - 간부전, 신부전, 췌장염, 담낭염, 국소 복막염 상태  - 사망위험성이 회복될 가능성보다 높음 설명  - 입원 치료 권유  - 매일매일이 고비가 될수 있음 설명    처치  - 수액 처치(유지수액, KCL,타우린, 타치온, 헤파밀즈)  - 세파 20mg/kg, 암피실린 20mg/kg, 파모티딘 0.5mg/kg TID  - 엔로 10mg/kg, 세레니아 2.0mg/kg SID        -----------------------------------------------------    &lt;오후관리사항&gt;    Food    - 식사종류 / 양 : 금식   - 식욕상태 :    - 급식방법 :   Urine, Feces :    etc :     &lt;치료 및 상담내용&gt;    Tx)    C/E)    </t>
  </si>
  <si>
    <t xml:space="preserve">김선정                                  </t>
  </si>
  <si>
    <t xml:space="preserve">복남                                    </t>
  </si>
  <si>
    <t>Yorkshire Terrier(요크셔 테리어)</t>
  </si>
  <si>
    <t xml:space="preserve">건강검진 / 스켈링    흉부/복부방사선 검사  - 외측상에서 심장의 12-3시 방향으로 약간 bulging되어 미약한 좌심방 비대 가능성 있음.  - 폐에서는 특이소견 없음.  - 간의 caudal margin이 늑골궁 밖으로 심하게 돌출되어 간비대 나타남.  - 양측 신장 결석.    복부초음파 검사  - 담낭내 매우 다량의 sludge. 간비대는 관찰되나 실질에서는 특이소견 없음.  - 췌장 실질 전반적으로 에코가 많이 증가되어 만성 췌장염 가능성 고려됨.  - 비장 몸통 위치에 약 7mm 크기의 고에코성 결절 관찰.  - 양측 신장 피질 에코 상승되엇으며, 피질 수질 경계 불명확하고 다수의 cyst 포함되어 만성신장질환 상태.  - 양측 부신 크기 정상.    혈액검사  - 특이소견 없음      scaling  - 마취 : 프로포폴 10cc    ---------------------------------------  </t>
  </si>
  <si>
    <t xml:space="preserve">양재원                                  </t>
  </si>
  <si>
    <t xml:space="preserve">까미                                    </t>
  </si>
  <si>
    <t xml:space="preserve">FS              </t>
  </si>
  <si>
    <t>F.Spayed(중여)</t>
  </si>
  <si>
    <t>신장(Nephrology)</t>
  </si>
  <si>
    <t>췌장염(Pancreatitis)</t>
  </si>
  <si>
    <t>-반년전부터 밥을 소량씩 먹음    -3일전부터 구토증상, 위액구토, 식욕저하  -어제밤은 혈변 (melena) /수회     -구석에 숨고, 짖고 불편해 함     O&gt;  -auscultation : NRF  -CRT &lt; 2sec ; moisture MM  -no skin turgor delayed   -Rt. MPL 4/4   -abdominal pain ; negative   -superficial LN : NRF     [cPL kit] ; 25</t>
  </si>
  <si>
    <t xml:space="preserve">최형락                                  </t>
  </si>
  <si>
    <t xml:space="preserve">토리                                    </t>
  </si>
  <si>
    <t>Dachshunds(닥스훈트 )</t>
  </si>
  <si>
    <t xml:space="preserve">S)  우안 아래가 부어서 내원 - 어제까지는 멀쩡했다고 함  O)  전반적인 치아 상태 불량  두개부, 흉부, 복부방사선 검사  - 우측 상악 PM3 뿌리 apex 주변 원형 형태로 저밀도 병변 관찰되어 치주농양 의심.  - 좌측 하악 PM3, PM4 치아 뿌리 apex 주변에서도 원형 형태 저밀도 병변 확인.  - 그 외 대부분의 치아 뿌리 주변 치주 인대 너비 넓어져 치주질환 의심.  - 심장 및 폐 특이소견 없음.  - 양측 신장 결석.    복부초음파 검사  - 비장에 여러개의 고에코성 결절 여러개 관찰. 그중 가장 큰 결절 크기는 약 9mm로 이전과 비슷하게 측정.  - 십이지장부터 소장까지 점막층내 수직의 고에코성 선 병변 관찰.  - 장 사이에 극소량의 복수 확인되며, 장간막 지방 에코 불균질해보임.  A)  치첨농양  비장결절  소장질환  만성췌장염  Tx)  fluid therapy  cefazolin 22mg/kg IV  famotidine 0.5mg/kg IV  tramadol 2mg/kg IV  C/E&amp;P)  CT 촬영 후 발치해야 할 치아 모두 제거 예정  마취 안정적이면 장 생검을 통해 조직검사 시료 확보 예정  </t>
  </si>
  <si>
    <t xml:space="preserve">김홍복                                  </t>
  </si>
  <si>
    <t xml:space="preserve">포미                                    </t>
  </si>
  <si>
    <t xml:space="preserve">F               </t>
  </si>
  <si>
    <t>Female(여)</t>
  </si>
  <si>
    <t xml:space="preserve">유선 종양으로 인해 아파하는것 같음  - 좌측 2-3번째 유선 피부 발적  최근에 식욕 저하    보호자분 수술을 위해 내원  건강 검진  - heart murmur3/6  - 혈액 검사  - 초음파 검사  - 방사선 검사  - 뇨 검사  - 사상충 검사    상담  - 좌측 부신 종대  - 나이에 비해 검사 결과 양호 하지만, 위험성 높음 설명  - 보호자분 가장 커다란 유선 종양만 제거 원함  - 술중 위험성과 악성 유무에 따른 예상 수명 설명 드림    처치  - 수액 처치  - 라식스 2.0mg/kg BID  - 세파 20mg/kg, 파모티딘 0.5mg/kg, 트라마돌 2.0mg/kg TID  - 엔로 10mg/kg SID  - 산소 공급    유선 종양 제거술  - 마취 : 미다졸람 5cc, 프로포폴 10cc  - 부토파놀 5ample    -----------------------------------------------------    &lt;오후관리사항&gt;    Food    - 식사종류 / 양 : 수술 중 금식    - 식욕상태 :   - 급식방법 :  Urine, Feces :   etc :     &lt;치료 및 상담내용&gt;    Tx)    C/E)    </t>
  </si>
  <si>
    <t xml:space="preserve">조영식                                  </t>
  </si>
  <si>
    <t xml:space="preserve">복순                                    </t>
  </si>
  <si>
    <t xml:space="preserve">어제 저녁에 침대 위에서, 다리에 힘 없이 주저앉으면서 소변봄  후지 끌림 한두번정도 더 보임.     검사 + CT 촬영.    금일 연락처 010-3597-9164    O)  우측 후지 고유자세반사 delayed  deep pain 있으나 반응 약함.   back pain 명확하지 않음.    blood assay   ALP AST BUN TG increased    radiograph   thoracic : LA burging     sono  left kidney cyst. renal cortex echo increased (mild)    CT 촬영  - 마취시 연구개 노장 심함  - 마취 : 프로포폴 10cc  - 조영 isohwxol 2.2cc/kg, 조영 30초후 촬영  - 소견  TV11-12, TV12-13, TV13-LV1, LV1-2, LV2-3, LV3-4, LV4-5, LV7-sacrum 디스크 압박 확인.  TV12-13, TV13-LV1, LV1-2 위치에서 가장 많이 압박됨. 이전과 비교시, 4-5번째 요추 위치 디스크 압박 더 증가.  CV2-3, 3-4, 6-7 디스크 압박 관찰.    CT - T2-T3, L1-L2 disc 돌출 확인. 정밀 판독 대기.     마취 회복후 17시경 빈호흡보여 흉부 방사선상 촬영. 폐수종 확인.     17: 30 furosemide 4mg/kg IV  dobutamine, nitroprusside CRI.     19:00 furo 2 mg/kg IV  20:00 furo 2 mg/kg IV  22:00 furo 2 mg/kg IV    분당 호흡수  20시 45  22시 70  23시 52  24시 52    -----------------------------------------------------------------  45만원 예치금 적용      &lt;오후관리사항&gt;    Food    - 식사종류 / 양 : CT촬영 후 금식   - 식욕상태 :   - 급식방법 :  Urine, Feces : u1  etc :     &lt;치료 및 상담내용&gt;    Tx)    C/E)    </t>
  </si>
  <si>
    <t xml:space="preserve">고석태                                  </t>
  </si>
  <si>
    <t xml:space="preserve">가을                                    </t>
  </si>
  <si>
    <t>전염병(Infectious-Disease)</t>
  </si>
  <si>
    <t>요도 결석(Urolithiasis- Unkwon)</t>
  </si>
  <si>
    <t xml:space="preserve">구토  - 2일전부터 구토  - 초기에 먹은것(고구마) 구토, 이후 녹색 구토물  - 다량 구토  - 3회/일 구토  배뇨후에도 지속적으로 소량씩 배뇨 함  식욕 없음  물만 먹음    PE  - 복부 통증  - pale MM    방사선  흉부  -  NRF  복부  - 전반적인 밀도 증가  - 소장내 가스 음영  - 간 전방 변위 및 용적 감 감소  - 위 축 저 전방 변위  - 방광 팽만 및 후방에 관찰되는 전립선으로 의심되는 연부조직 밀도의 종괴 확인  골격계  - 견관절 퇴행성 변화  - 고관절 퇴행성 변화  - 천추 후방으로 골 밀도의 무정형의 종괴 확인  - 음경 골내 다수의 고밀도의 물질 확인    처치  - 요도 카테터 삽입  - 요도 결석 배출  - 수액 처치(타우린, 오르니푸랄, KCL)  - 세파 30mg/kg, 암피실린 30mg/kg, 트라마돌 2.0mg/kg, 파모티딘 0.5mg/kg TID  - 엔로 20mg/kg SID    상담  - 복막염에 의한 사망 가능성 있음  - 요도 결석은 수술 권유  - 천추 후방에 보이는 골 밀도의 종괴는 CT &amp; 조직 검사 권유    -----------------------------------------------------    &lt;오후관리사항&gt;    Food    - 식사종류 / 양 : 일반사료2t   - 식욕상태 :없음   - 급식방법 :자율  Urine, Feces :   etc :   Tx)     </t>
  </si>
  <si>
    <t xml:space="preserve">김선희                                  </t>
  </si>
  <si>
    <t xml:space="preserve">모모                                    </t>
  </si>
  <si>
    <t xml:space="preserve">[[건강검진]]  홍복부 방사선 :   근골격계 방사선: N.S.F  복부 초음파    - 간 : N.S.F   - 담도계 : 담낭내 담낭 결석으로 의심되는 영상 / 담관 폐색이나 확장은 확인 안됨, CBD 확장 없음   - 췌장 : 고에코성 변화 관찰 / 복막 에코 변화 없음   - 부신 : 양측 6mm정도   - 신장 : 양측신장 multiple cysts 관찰, 피질수질 경계 무너짐  혈액검사   - 췌장염 : 음성   - CRP : 정상   - chem. : high ALP, TG 이외의 특이사항 없음    A.   - 신체 검사상 간비대 / high ALP, TG &gt;&gt; 호르몬성 질병 R/O 필요   - 담낭 mucocele 발전 가능성   - 신장 영상검사 결과에 비해 혈액검사수치가 정상범위 인것은 다음 / 다뇨에 의해 보상됐을 가능성    &lt;&lt;상담내용&gt;&gt;   - 주기적인(적어도 6개월에 한번이상) 담낭 / 신장 관리 필요   - 고지혈증에 의해 고혈압, 췌장염 발병 가능성 높아짐   - 호르몬성 질환 검사 추천(별 관심 없으심)   - 체중감량 필요   - 파행이 심해진것은 인대의 완전 파열 or 손상이 심해졌을 가능성      &lt; 재활치료 &gt;    1. Signament  - 좌측후지 파행, 전체적인 보행장애        2. Assessment     @ 촉진  - 좌측 tarsal joint 불안정성, 무릎관절 측부인대, 전십자인대 파열가능성  - 무릎관절이 좌우측으로 흔들림     @ ROM         - LF          - LH          - RF          - RH              3. Treatment       - acupunture  Tx)  전침- GV14 +GV4,  BL11+BL11                  BL23+BL23 , BL40+BL40, KID1+KID1                  Shen shu+Shenshu,ST36+ST36, BL54+BL54        건침 - shen peng, LI10, BL60,       레이져 - 우측 전,후지 각각 200j         - laser       - exercise       4. Home recomendation         </t>
  </si>
  <si>
    <t xml:space="preserve">이승수                                  </t>
  </si>
  <si>
    <t>A.Cocker Spaniel(아메리카 코커)</t>
  </si>
  <si>
    <t xml:space="preserve">다른 병원에서 간 종양 의심  - 몇개월전부터 식욕 줄어듬  - 5일전 부터는 식욕 거의 없음  - 2일전 근처 병원에서 수액 처치 받음  이전에 신장과 심장이 안 좋다고 들었음    복부초음파 검사    - 간의 네모엽 위치에서 약 1cm 크기의 병변 확인. 병변은 경계가 불명확하며,      내부에 다수의 cyst를 포함하는 형태로 관찰. 양성 결절 가능성 있으나,      담도계 유래의 종양성 병변 배제할 수 없음.    - 담낭 심하게 확장되었으며, 내부에 다량의 sludge 관찰.    - 양측 신장은 피질, 수질 에코 모두 증가되었음. 좌측 신장의 신우위치에서는      작은 결석 관찰되며, 신우는 매우 미약한 정도 확장.    - 좌측 부신은 8.2mm, 우측은 8.9mm로 양측 부신 비대.    - 전립선의 앞쪽 변연에서 cyst 1개 관찰.    - 일부 소장벽과 결장벽 근육층 두께 증가 관찰.    상담  - 말기 신부전(IRIS stage 4)  - 간에 있는 mass는 현증과 무관할 가능성 높음  - 3-4일정도 입원치료 예정  - 사망 위험성 높음 설명    처치  - 수액 처치(타우린, KCL)  - 요도카테터 삽입  - 엔로 10mg/kg SID  - 파모티딘 0.5mg/kg TID  - 내복약 : aluminium hydroxide 40mg/kg BID    Tx)       -----------------------------------------------------    &lt;오후관리사항&gt;    Food    - 식사종류 / 양 : c/d 3t   - 식욕상태 :식욕없음   - 급식방법  : 자율   Urine, Feces : F3(물설사)  etc : 구토 1회   Tx)     </t>
  </si>
  <si>
    <t xml:space="preserve">이홍자                                  </t>
  </si>
  <si>
    <t xml:space="preserve">인성                                    </t>
  </si>
  <si>
    <t xml:space="preserve">&lt;오전관리사항&gt;    Food     - 식사종류 / 양 : 세타이어티   - 식욕상태 : 매우잘먹음    - 급식방법 :   Urine, Feces : u2  etc :     -----------------------------------------------------    건강 검진    [각막 염색]  - 염색되는 부분 없음.  - 속눈썹 일부가 눈 안쪽으로 나 있어서, 각막 자극 가능성 있어 보임.    [흉복부 방사선]  *흉부  - 심장 실루엣에 큰 변화 소견 없음. VHS는 증가 (10.3 -&gt; 10.7)   - 폐 특이 소견 없음.  *복부  - 이전과 비교 시, 특이적인 변화 소견 보이지 않음.     [복부 초음파]  - 위 내 유문부 근처 1.2x1.7cm mass 가 관찰되나, 현재 음식물 음영과 섞여 있어 종괴, 이물, 음식물을 구분하기 어려운 상태. 1일 후 recheck 시, 동일 크기, 동일 위치에서 관찰되어 종괴 가능성 높게 생각됨.   - 3년 전 비장 병변은 0.5 -&gt; 1.2cm 정도로 크기 증가. 꼬리 쪽에 위치하며, capsule을 변형시키며 바깥으로 돌출된 양상. 경계가 불분명한 편이며, 주변 실질과 비슷한 에코를 보이지만 multifocally 저에코 영역을 포함하고 있는 양상.  - 담낭 내 슬러지 중등도로 관찰.  - 신장 피질 에코는 비장 비슷한 정도로 상승되어 있음.  - 방광 내 1.8mm 크기 작은 결석 음영 1개    심장초음파 검사  (2D echocardiography)  ㅁ 중격: 우심실의 경미한 확장이 관찰되며, 중격이 상대적으로 편평하게 관찰.  ㅁ 판막: mitral valve 미약한 변성.  (M-mode) reference range(mm)  ㅁ IVSd (7.3), LVIDd (17.4), PWDd (4.7), LVIDs (10.9), FS (37.7%)  5.97-7.70 / 18.83-21.00 / 4.75-6.17 / 10.52-12.42  (Color doppler mode)  ㅁ MR: 생리적인 수준  ㅁ TR: 역류량 거의 없음. 역류속도 (2 m/s)  (Pulsed wave doppler mode)  ㅁ MV flow: E wave( m/s: 0.8-1.0), E:A ratio( )  (Tissue doppler mode)  ㅁ Septum wall:      S'(7.3), E'(6.4), A'(8), IVRT(42), E:E'()      S' 6-10 / E' 6.5-11.5 / A' 3.5-7.5 / IVRT 40-65       ㅁ Free wall:      S'(10.9), E'(9.5), A'(9.9), IVRT(102), E:E'()  (Conclusion)  - 이전과 같이 MR 없음.  - 우심이 다소 확장되어 있으나, 폐동맥 확장 소견도 없고 TR 속도가 2m/s 이므로 현재 폐성 고혈압이 있다고 보기 어려움. (이전에는 TR 속도 3m/s 이하라는 기록)  - 3년 전과 같이 이완기 장애 소견 있음.   - 수축력 이상 소견은 없음.          &lt;오후관리사항&gt;    Food    - 식사종류 / 양 : 금식   - 식욕상태 :    - 급식방법 :   Urine, Feces :  U(PM8:10)  etc :     &lt;치료 및 상담내용&gt;    Tx)    C/E)    </t>
  </si>
  <si>
    <t xml:space="preserve">김기정                                  </t>
  </si>
  <si>
    <t xml:space="preserve">둥                                      </t>
  </si>
  <si>
    <t>Schnauzers( 슈나우져)</t>
  </si>
  <si>
    <t>신경계(Neurology)</t>
  </si>
  <si>
    <t>전정기관 질환-노인성 - 개(Vestibular Disease, Geriatiric-dogs)</t>
  </si>
  <si>
    <t xml:space="preserve">결제후 재입원   </t>
  </si>
  <si>
    <t xml:space="preserve">한윤정                                  </t>
  </si>
  <si>
    <t xml:space="preserve">앵두                                    </t>
  </si>
  <si>
    <t xml:space="preserve">유선 종양  배변후 항문을 닦아줄때 간혹 피가 묻어 나온다고 함    항문 주위발적은 있지만 출혈 소견은 없음    상담  - 유선 종양 수술 권유  - 항문 주위 피부에서는 출혈 소견 확인 안됨  - 항문 안쪽 출혈을 확인 하기 위해 직장 내시경 검사 권유  - 건강 검진 권유(3-40.)    검사  - 방사선 검사  - 초음파 검사  - 혈액 검사  - 사상충 검사  - 뇨검사    상담  - 자궁 축농증 의심  - 보호자분 따님이 키우는 강아지  - 원 보호자분께 자궁축농증 수술 여부 결정 하고 전화 주시라고 권유  - 직장 내시경도 문의  </t>
  </si>
  <si>
    <t xml:space="preserve">박정자                                  </t>
  </si>
  <si>
    <t xml:space="preserve">슬기                                    </t>
  </si>
  <si>
    <t>Poodles(푸들)</t>
  </si>
  <si>
    <t>소화기(Gastroenterology)</t>
  </si>
  <si>
    <t xml:space="preserve">혈액검사 하고 싶으시다고하십니다  설사 오늘아침부터 하고 물도 많이 먹고 (오래됬다고하심)    최근 체중 감소  식욕은 양호  PU/PD  전신적인 탈모 - 1년 전부터 증상 나타남  설사  - 오늘 아침부터 설사, 노란색 설사  - 어제 과식 했다고 함(찰밥과 소고기 먹였음)    PE  - BW : 4.12  - heart murmur(2/6)    검사  - 방사선 검사 : LA bulging, 좌심실 미약한 비대, 우측 간엽 비대  - 초음파 검사 : diffusely hyperechoic liver, 담낭벽의 double rim(gallbladder wall edema), sludge in GB &amp; UB, cyst &amp; calculi in both kidney, 췌장의 음영 증가  - 혈액 검사 : 간수치 상승, 혈당 상승, 빈혈  - 혈액 가스 검사 : 산증, 전해질 불균형  - 뇨 검사 : 뇨당, 케톤뇨  - 췌장염 검사 : 양성    DKA, panreatitis  상담  - 입원 치료 권유(1일 15-20만원)  - 케톤성 산성 당뇨로 사망 위험성 있음  - 단순 당뇨로 전환 시킨후 인슐린 처방 권유  - 보호자분 설사약 처방 원함  - 상의후 내원 한다고 함  </t>
  </si>
  <si>
    <t xml:space="preserve">이경옥                                  </t>
  </si>
  <si>
    <t xml:space="preserve">몽                                      </t>
  </si>
  <si>
    <t xml:space="preserve">S)   구토 - 어제밤부터, 빈뇨  식욕은 정상이나 섭식이후 바로 구토    O)  혈액검사 : 저혈당, ALT,ALP,NH3상승  요검사 : BLD 2+, BIL 2+, PRO 2+, USG &gt;1.050  췌장염 : 음성  혈압 : 140  방사선 : NRF  초음파 : 이전과 비슷한 위치에 종괴 관찰됨 (도말상 핵소체 뚜렷한 맨핵 세포들 다수 관찰)    A)  저혈당    Tx)  SD수액 처치  cefazolin 20mg/kg IV bid  famotidine 0.5mg/kg IV bid    P)    C/E)    &lt;오후관리사항&gt;    Food    - 식사종류 / 양 :    - 식욕상태 :   - 급식방법 :  Urine, Feces :   etc :   Tx)   cefazolin 20mg/kg IV  famotidine 0.5mg/kg IV  </t>
  </si>
  <si>
    <t xml:space="preserve">백진영                                  </t>
  </si>
  <si>
    <t xml:space="preserve">백아롱                                  </t>
  </si>
  <si>
    <t>Miniature Pinscher(미니어쳐 핀셔)</t>
  </si>
  <si>
    <t xml:space="preserve">2일전에 구토  - 위액 구토, 혈액 소량, 5-6회 정도 구토  - 식욕 양호, 컨디션 양호    어제는 혈액성 배뇨(약간 붉은색 배뇨)  - 저녁에 2회 정도   - 어제는 구토 안 한것 같음    의심되는것 없음    검사  - 방사선 검사  - 초음파 검사  - 혈액 검사  - 췌장염 검사  - 뇨 검사    상담  - 초음파에서 국소부위 방광벽 비후  - 구토의 원인 파악 안됨  - 내복약 투약 권유  - 지속적으로 혈액성 구토시 내시경 검사 권유    내복약 처방  </t>
  </si>
  <si>
    <t xml:space="preserve">강민정                                  </t>
  </si>
  <si>
    <t xml:space="preserve">짱                                      </t>
  </si>
  <si>
    <t xml:space="preserve">S)  하루 음수량 - 사료 2통  O)  소변검사  - USG 1.022  - 뇨침사 상 다수의 crystal  영상검사  - GB mucocele, 비장 내 다수의 hypoechoic nodule, 양신 다수의 결석, 방광 내 crystal 확인  혈액검사  - 칼륨수치 정상, BUN, CRE 상승  혈압 130  A)  검사 상 CKS IRIS stage 2로 평가되나, 최근까지 이뇨제를 복용하고 있는 점을 고려, 정확한 신장 평가는 SDMA 검사결과로 판단할 예정  Rx)  UDCA 7.5mg/kg bid PO  C/E)  담낭 관련 UDCA 처방함 - 기존약과 같이 먹여도 되며, 다음번부터는 같이 섞어서 처방할 것임 ; 추후 개선없으면 수술적 제거를 고려하셔야 함  비장 내 다수의 결정은 노령성 변화로 생각됨 - 하지만 꾸준히 이후 변화를 모니터링 하셔야 함  </t>
  </si>
  <si>
    <t xml:space="preserve">유연주                                  </t>
  </si>
  <si>
    <t xml:space="preserve">꼬맹                                    </t>
  </si>
  <si>
    <t xml:space="preserve">지속적  panting증상으로 내원  평소에 잘 걸었다 안걸었다 함  후지 파행 요인  집에서는 별로 헥헥거리는 증상     O)  혈액검사 : 간수치상승,   Rx)  trilostane 1mg/kg bid PO  </t>
  </si>
  <si>
    <t xml:space="preserve">송기동                                  </t>
  </si>
  <si>
    <t xml:space="preserve">비싸                                    </t>
  </si>
  <si>
    <t xml:space="preserve">  흉부/복부방사선 검사  - 심장 및 폐 특이소견 없음.  - 4-7번째 요추 배쪽으로 골증식 연결되어 DISH 확인. 임상증상 없을 수 잇음.  - 왼쪽 뒷다리 대퇴부 종괴(길이 약 8cm)는 원형 형태의 지방밀도로 관찰.    초음파 검사  - 뒷다리 종괴는 지방과 비슷한 echogenicity로 관찰되나, color doppler 검사에서 혈류 흐름 존재. Liposarcoma 또는 근육으로 침습한 infiltrative lipoma 가능성.  - 담낭은 stellate sign 관찰되어, 점액종으로 의심. 간 실질 특이소견 없음.  - 비장내 혈관 주변으로 고에코성 결절들 관찰. 전이보다는 양성 결절인 myelolipoma로 생각됨.  - 복강내 림프절 비대 없음.  - 방광벽 5mm 이상으로 두꺼워짐.    좌측 뒷다리 대퇴부 mass    상담  - FNA 검사 권유  - 보호자분 비용 문제로 추가 검사 &amp; 수술 진행 안함  - 집에서 생각해 보시고 내원하시라고 했음  </t>
  </si>
  <si>
    <t xml:space="preserve">오성순                                  </t>
  </si>
  <si>
    <t xml:space="preserve">몽실                                    </t>
  </si>
  <si>
    <t>Mixed(혼합)</t>
  </si>
  <si>
    <t xml:space="preserve">안먹고 계속 구토, 설사  1주일전에 증상 나타남  - 설사 : 점액성 파란색 설사, 1일 1회 정도  4일전부터 구토 증상 나타남  - 노란 거품, 1일 2회  - 먹고나서 조금 있다가 토한다고 함  3일정도 식욕 없음    table food 먹임  - 1달 전부터 먹임    depression  dry mucous mem.  OS conjuntivitis    흉부/복부방사선 검사  - 복배상에서 우심 변연 둥글어 우심비대 가능성.  - 기관 및 폐 특이소견 없음.  - 외측상에서 간의 caudal margin 늑골궁 밖으로 심하게 돌출되고 둥글어져 심한 간비대.  - 방광내 4mm 길이 결석 5개 이외 점상 형태 결석들 관찰.    복부초음파 검사  - 담낭 sludge 매우 다량 관찰되며, 유동성 거의 없음. 간 실질내 1cm 직경 cyst 포함.  - 비장내 고에코성 결절 관찰되며, myelolipoma와 같은 양성 결절 가능성 높음.  - 양쪽 신장 피질 에코 상승. 피질수질경계 불명확. 피질내 다수의 cyst. 신우 미약하게 확장. 만성신장질환.  - 좌측 부신 6.8mm, 우측 8.7mm로 양측 모두 비대.  - 췌장 실질 에코 상승되었으며, capsule 불명확하여 만성췌장염 가능성 높음.    처치  - 수액 처치(헤파밀즈, 타우린, 오르니푸랄, KCL)  - 엔로 10mg/kg SID  - 파모티딘 0.5mg/kg, enoxaparine 0.008cc/kgTID  - 세레니아 2.0mg/kg SID  - 도부타민 CRI    내복약   - 암포젤 50mg/kg BID PO  </t>
  </si>
  <si>
    <t xml:space="preserve">민정아                                  </t>
  </si>
  <si>
    <t xml:space="preserve">흑심                                    </t>
  </si>
  <si>
    <t xml:space="preserve">배뇨시 상태는 양호한데 마지막 배뇨에서 혈액이 묻어 나옴    검사  - 혈액 검사  - 방사선 검사  - 초음파 검사 : 방광내 결석, 방광 - 요도 입구부위 mass  - 뇨 검사  - 뇨 세포 검사    상담  - 요도 입구 부위 mass는 염증 또는 종양 의심  - 세포 검사 의뢰  - 일반적인 염증 치료후 상태 평가 중요  - 염증일경우 방광 결석 수술 권유  - 2주후 초음파 검사 예정    내복약 처방  </t>
  </si>
  <si>
    <t xml:space="preserve">정지윤                                  </t>
  </si>
  <si>
    <t xml:space="preserve">따롱                                    </t>
  </si>
  <si>
    <t xml:space="preserve">봉춘                                    </t>
  </si>
  <si>
    <t xml:space="preserve">S) 지간 소양감.   봉춘이 살이 좀 찜. 좀 단단한 느낌.       O)  vhs 10.5  흉부 lung field 음영 mild 증가. bronchial pattern.  복부 장내 가스 다량. 위내내용물   US  방광벽 비후, 결석 의심되는 hyperechoic object.   kidney 실질 피질 경계부 mild echo 증가.     serum chem ca12.3  complete blood count  NRF  eletrolyte : NRF    이도 양호.  사지 지간 발적및 부종 mild to moderate    A) steroid induced hypermatabolism  mild bronchitis, urocystitis.    추후 심초음파 필요함.    meto SC    Rx)  cefa famo  clemastine  kimo BID 7days  헥시딘 소독약 + 무피로신 연고.    P)  일주일후 흉부 방사선 recheck.  뇨색 변화 관찰. 사지 지간 발적 확인.  과흥분 체중등 1-2달 이후 완화여부 확인가능.      </t>
  </si>
  <si>
    <t xml:space="preserve">차재연                                  </t>
  </si>
  <si>
    <t xml:space="preserve">딸기                                    </t>
  </si>
  <si>
    <t xml:space="preserve">S.  어제 오후 12시경 음식물쓰레기 먹었음 (음식물쓰레기에 락스랑 살충제를 뿌려놨었음)  오늘 아침부터 기운없고 좀 떨고 있음  저녁 7시에 밥도 먹고 변은 괜찮았음  원래 배가 통통했는데 체중이 좀 빠졌다가 오늘부터 다시 나온 것 같음    기왕력: 중성화, 단미술  추가접종-, 사상충 띄엄띄엄    O.  PE: 복부촉진시 힘 줌  CBC: normal  chemi: TP, GLOB 상승, 고지혈증  uri: 미량 단백뇨, USG 1.030  복부방사선: 간비대, 요추변성, 복배상에서 이물음영  복부초음파: 담낭슬러지, 좌측 신장 낭종, 우측 신장 낭종, 에코 상승    A.  음식물쓰레기 섭취    P.  하루 입원하여 수액치료 하기로 함  내일 컨디션 봐서 추가적인 검사 진행예정 (오후 4시반에 전화드리기로 함)  고글루불린혈증, 신장 에코상승의 원인파악 필요함  </t>
  </si>
  <si>
    <t xml:space="preserve">김남영                                  </t>
  </si>
  <si>
    <t xml:space="preserve">아롱이                                  </t>
  </si>
  <si>
    <t xml:space="preserve">좌측 상악 구치 치첨농양으로 인한 눈주위 부종 확인됨  전반적으로 치석심하며 치주염 심함  5일 발치 예정으로 동시에 스켈링 및 구강종괴 제거 예정  신장수치 높아 수액처치 후 시술예정  노령견으로 마취의 위험성 있음(위험성 7%)      &lt;오후관리사항&gt;    Food    - 식사종류 / 양 : 식사시간 지나서 오후에 입원    - 식욕상태 :   - 급식방법 :  Urine, Feces :   etc :   Tx)     </t>
  </si>
  <si>
    <t xml:space="preserve">한아름                                  </t>
  </si>
  <si>
    <t xml:space="preserve">차향                                    </t>
  </si>
  <si>
    <t xml:space="preserve">가끔씩 헥헥거리고, 복통있는듯.  설사로 이틀전에도 내원했음. 어제는 설사에서 연변으로 바뀜.  후지에 힘이 없어, 앉아있는편 - 예전에 IVDD경력.  예전에 진료보셨던 황원장님 보시길 원하심.  오전에 필요검사 있을시 통화후 진행(어머님 번호 ; 5899).    검사  - 혈액 검사 : 신장 수치 상승(severe), 간수치 상승, 빈혈  - 방사선검사 : 기관지 석회화, 미약한 심부전, 간종대  - 초음파 검사 : 전반적인 간음영 변화, 양측 신장 음영 증가 &amp; 경계 불규칙, 우측 신장 신우 확장, 췌장 음영 증가, mucocele  - 췌장염 검사 : 양성  - 사상충 검사 : 음성    상담  - 간 질환의 확진을 위해 조직 검사 필요 설명  - 신장 수치 호전 있을경우 간 생검 권유  - 만성 신부전 의심  - 췌장염 심함  - 사망 가능성 높음  - 3-4일정도 치료한후 상태에 따라 추가 치료 또는 퇴원 예정    처치  - 수액 처치(유지수액, KCL)  - 엔로 10mg/kg SID  - 트라마돌 1.0mg/kg, 파모티딘 0.5mg/kg TID  - renal dogs &amp; advance PO BID      -----------------------------------------------------    &lt;오후관리사항&gt;    food :  urine,feces : 요도카테터 ,F(설사)   etc :11시 거품구토   Tx)enrofloxacin 5mg/kg SC  famotidine 0.5mg/kg IV  tramadol 2mg/kg IV  레날독스 어드밴스      </t>
  </si>
  <si>
    <t xml:space="preserve">이수민                                  </t>
  </si>
  <si>
    <t xml:space="preserve">태양(R)                                 </t>
  </si>
  <si>
    <t xml:space="preserve">심장 사상충 감염  PE  - BCS : 2/9  - 모질 불량  - 치석(++)  - heart murmur ??    검사  - 혈액 검사  - 방사선 검사 : 방사선상 심비대 뚜렷하지 않음. 폐 전반적으로 기관지 패턴.  - 심장초음파 검사 : Moderate MVI(좌심방 면적의 약 30% 이상 역류 관찰). 우심방과 폐동맥 확장 없으며, TR과 PR 관찰되지 않기 때문에 폐성고혈압 심하지 않을 것으로 생각됨. 주폐동맥과 분지부에서 심장사상충 성충 음영 없음.  - 복부초음파 검사 : 좌측 부신 후방의 인접한 위치에 실질내 혈류 흐름이 있는 종괴 음영 관찰. 원발은 정확히 알 수 없음. 우측 부신은 스캔 진행하지 못함. 그 외 복강장기에서 특이소견 없음.  - 뇨 검사    상담  - 심장사상충 grade 2 단계 미만  - 좌심 부전은 ACVIM 2A 단계로 지속적인 관리 예정  - 식욕 저하의 원인 파악 안됨  - 보호자분은 치아 문제 가능성 언급  - 식이 방식 변화 권유(사료를 물에 불려 먹여주세요)  - 치료 방법 : 2달 투약, 1회 imiticide 주사, 1달후 2회 imiticide 주사   - 치료시 사망 위험성 있음 설명    내복약 처방  - 독시사이클린 5mg/kg, 파모티딘 0.5mg/kg BID 30일  </t>
  </si>
  <si>
    <t xml:space="preserve">최윤석                                  </t>
  </si>
  <si>
    <t xml:space="preserve">우리                                    </t>
  </si>
  <si>
    <t>Golden Retriever(골든 리트리버)</t>
  </si>
  <si>
    <t xml:space="preserve">다솜 동물병원에서 유선 종양 진단 받음  - 악성도 있는것으로 판단됨    PE  - 우측 5번째 유선 주위 mass  - 우측 5번째 유선에서 유즙(투명하고 약간 붉은) 분비  - normal heart sound, 92회/분  - 폐음 정상    흉부방사선 검사  - 방사선상 심비대 뚜렷하지 않음.(VHS 11.3으로 정상범위; 10.2-11.4)  - 폐 특이소견 없음.  복부방사선 검사  - 요추 척추체의 배쪽으로 spondylosis 관찰되는 것 이외 방사선상 특이소견 없음.    복부초음파 검사  - 담낭, 간 실질 특이소견 없음.  - 좌측 간엽과 비장 사이로 약 1cm 직경의 결절 관찰되나, 결절의 실질이 비장과 비슷하고 위치적으로 accessory spleen으로 보임.   - 비장 실질내 전반에 걸쳐 점상형태의 저에코성 결절들 다수 관찰.    검사  - 혈액 검사  - 사상충 검사    CT 촬영  - 마취 : 졸레틸 5cc  - 촬영부위 : 흉부, 복부  - 조영 : 50ml  </t>
  </si>
  <si>
    <t xml:space="preserve">이세용                                  </t>
  </si>
  <si>
    <t xml:space="preserve">정세                                    </t>
  </si>
  <si>
    <t xml:space="preserve">2일전에 헛구역질  몸을 계속 떨고  구부정한자세로 누워있음..    허리통증있는듯????  배변은 정상    ----------------------------------------------  S.  기도하는 자세를 취함  그제 구토 1회, 위액  입이 짧은편이긴 함, 2일에 한번꼴로 먹음  2일 동안 기력 없음    O.  T 38.4  요추 및 경부 촉진시 통증반응 없음  혈압 : 120  방사선 :  pelvic bladder  초음파 : 양측신장결석, 담낭 내 sludge  혈액검사 : NRF  뇨검사 : 무형정 crystal  cPL kit : neg.    A.  건강검진 상 큰 문제 없음    환자 병력청취 상으로는 복통이나 신경계 관련 통증 의심되나, 원내에서는 통증반응 전혀 없고 검사상 모두 정상인 상황으로, 지속적으로 활력 떨어져 있거나 기도하는 자세 지속적으로 취할시 재내원 하셔서 진통제 처방 등 고려해보기로 함  </t>
  </si>
  <si>
    <t xml:space="preserve">전성희                                  </t>
  </si>
  <si>
    <t xml:space="preserve">별                                      </t>
  </si>
  <si>
    <t>내분비(Endocrinology)</t>
  </si>
  <si>
    <t>부갑상선기능저하증(Hypoparathyoidism)</t>
  </si>
  <si>
    <t xml:space="preserve">저녁에 고구마 간식 먹은후부터 약간씩 몸을 떨고, 켁켁 거리며 머리를 흔듬.  가끔 좌안 안구진탕.  배뇨, 배변은 정상.  내원시 보행 이상 없음. 체온 정상 (38.3)  안검반사, 동공반사, 위협반사 : 정상.  혈액검사, 방사선, 복부 초음파 검사후 보호자 통화. (검사전에도 통화 요망)  진단을 위해 CT 필요성 언급.  ------------------------------------ [야간진료. 전갑규과장님]    S.  밤에 갑자기 심한 tremor 나타남  안구의 공막부분이 많이 보일 때가 최근들어 자주 관찰됨. 특히 좌측안구의 외사시  어제 머리를 심하게 흔드는 증상 및 켁켁대는 기침 있었음  안면부 rubbing - 식이알러지 있는 환자로 신경증상인지, 피부병 소양감인지 명확치 않음    O.  혈압 : 150  심전도 : NRF  방사선 : 후두공이형성  초음파 : NRF  혈액검사 : 저칼슘혈증  뇨검사 : NRF    A.  저칼슘혈증에 의한 신경증상    PTH 농도 의뢰예정    Tx.  Ca gluconate 60mg/kg/day CRI  (10% solution, 9.3mg/ml)    --------------------------------------------  &lt;오후관리사항&gt;    Food    - 식사종류 / 양 : 일반사료 ,간식   - 식욕상태 : 없음   - 급식방법 : 자발급식  Urine, Feces :   etc :   Tx)   ampicillin 10mg/kg IV  </t>
  </si>
  <si>
    <t xml:space="preserve">양해운                                  </t>
  </si>
  <si>
    <t xml:space="preserve">알렉산더                                </t>
  </si>
  <si>
    <t xml:space="preserve">어제 2-3시 정도부터 Rt head tilt, 구토 5회 이상, jerk nystagmus (Left fast phase)    MRI 촬영 권유 (CT 찍고 MRI 도 찍어야할 경우에 대해 설명드렸으며, 둘 다 찍기에는 보호자의 비용부담 때문에 MRI 만 찍는 것으로 함)    마취전 검사 진행  - 혈압 : 130  - 방사선 : 방광내결석, 우신결석 폐 mild bronchial pattern  - 초음파 : 방광내결석, 우신결석  - 혈액검사 : 혈당 약간 상승, HCT low margin  - 뇨검사 : 희석뇨    마취전 검사상 마취는 문제 없을 상황이나, 뇨검사 등은 재검사 필요. 결석은 수술적 치료방법 필요.    P.  익일 이안 MRI 촬영 2:30 예약  </t>
  </si>
  <si>
    <t xml:space="preserve">김순임                                  </t>
  </si>
  <si>
    <t xml:space="preserve">땡이                                    </t>
  </si>
  <si>
    <t xml:space="preserve">1. c.c : purulent ocular discharge, otitis    2. HPI  양쪽 눈 농성 눈꼽 몇개월 되었음  외이염은 만성적이며, 집에서 2일에 한번씩 드레싱 해주심  최근 얼굴을 많이 텀  귀 닦고 나면 종종 head tilt 보임    O.  STT OU 0  IOP OS 12 OD 11  각막염색 : OU (-)  심잡음 : grade 3  혈압 : 150-160  혈액검사 : CRE 상승 (1.6), ALT 2배 상승  뇨검사 : 저비중뇨    흉/복부방사선 결과    (Thorax)    - 외측상에서 기관주행이 척추와 평행하여 좌심실 비대가 의심되나, 환자의 흉강 형태로 인한      normal variation 가능성이 있어 청진 필요.    - 폐 실질 및 흉강림프절 특이소견 없음.    (Abdomen)    - 간의 caudal margin 늑골궁 밖으로 돌출되어 간비대.    - 그 외 방사선상 복강장기내 특이소견 없음.    (Stifle joint)    - 양측 patella가 내측으로 빠져 MPL 관찰.    - 양측 femur의 varus deformitiy 관찰.    - 양측 femur condyle 양측으로 osteophyte 형성되고 좌측 femur lateral condyle내 밀도감소      병변은 subchondral cyst 의심되어 DJD 소견 보임.      양측 femur varus deformity, DJD는 모두 MPL의 속발적인 병변 가능성 있음.    복부초음파 결과    - 방사선상 간비대 관찰되었으나, 초음파상 간실질 특이소견 없음.    - 양측 신장 피질 에코 비장보다 증가되었으며, 피질내 다수의 cyst(최대 1cm 가까이)      존재하고 신우 약 2-3mm 확장되어 chronic kidney disease 의심.    - 양측 부신 크기 정상.    - 췌장은 매우 균질하게 밀도 증가하여 만성 췌장염 있는 것으로 보이며,      임상증상이 없다면 subclinical chronic pancreatitis로 생각됨.    A.  구강종양  KCS  otitis  CKD  DJD  심비대    Rx.  옵티뮨 tid  맥시트롤 qid    CE.  심초음파 권유  중이염 가능성 배재할 수 없어 추후 CT 촬영 필요할 수 있음  주기적으로 신장 monitoring 필요성 설명  </t>
  </si>
  <si>
    <t xml:space="preserve">한명도                                  </t>
  </si>
  <si>
    <t xml:space="preserve">곰순                                    </t>
  </si>
  <si>
    <t xml:space="preserve">리셉션(외래진료)    - 주증상 : 구토, 기력저하,식욕부진   ; 현재 식욕 절폐, 물만 가끔   ; 먹는 대로 바로 구토 한다고 함   ; 일주일정도 계속 배변 없었던것 같다고함; 1회 배변은 괜찮았다고 하심    - 증상발현일 :  일주일전부터  - 식욕 : 없음  - 배변, 배뇨상태 :배뇨 정상   - 기타 보호자 전달 사항 :     보호자 요청으로 병리검사 진행    O)  [흉부/복부방사선 검사]  - 심장 및 폐 특이소견 없음.  - 외측상에서 횡경막 우측다리가 돌출되어 보임. 횡경막 허니아 또는 eventration 가능성. 이전 방사선(12년도)에서도 확인됨.  - 좌측 신장 길이는 2번째 요추와 비교시 1.6배로 정상범위(2.5-3.5)보다 작아짐.    [복부초음파 검사]  - 담낭 벽을 따라 저에코성 선 병변 관찰되어 partial mucocele 의심.  - 양측 신장 크기 작아지고 피질 에코 많이 증가되었으며, 피질-수질경계 무너져 만성신장질환(end stage 가능성) 의심.  - 초음파상 위장관 특이소견 없음.    [심장초음파 검사]  (2D echocardiography)  ㅁ 판막: 이첨판이 곤봉모양으로 두껍게 변형.  (M-mode) reference range(mm)  ㅁ IVSd (6.6), LVIDd (14.5), PWDd (6), LVIDs (7.1), FS (50.9%)  5.56-7.45 / 15.43-17.68 / 4.41-5.96 / 8.16-10.12  (Color doppler mode)  ㅁ MR TR 없음.  (Pulsed wave doppler mode)  ㅁ MV flow: E wave( m/s: 0.8-1.0), E:A ratio( )  ㅁ LVOT: maximum velocity( 1 m/s: 1-1.5)  (Conclusion)  - 역류 관찰되지 않음.  - gr,1 이완기 장애  - 현재 이완기와 수축기 시 좌심실의 직경이 감소되어 있으므로 hypovolemic 상태로 의심됨. 탈수 교정 후, 재평가 추천.    약 10% 정도의 탈수  빈혈, 고암모니아혈증(NH3 &gt;500)  췌장염  신부전 확인됨(BUN &gt;140, CRE 6.1, IP&gt;15)  d-dimer 11.2    Tx. 수액치료  (18:00 기준 S/D 20ml/hr, N/S(헤파멜즈 첨가) 10mg/hr  중탄산 필요량; 14.4(입원당시 기준)  에녹사파린 1mg/kg SC TID  cefazolin 20mg/kg IV TID  ampicillin 10mg/kg IV TID  tramadol 2mg/kg IV TID  famotidin 0.5mg/kg IV BID  cerenia 1mg/kg SC SID    </t>
  </si>
  <si>
    <t xml:space="preserve">김한울                                  </t>
  </si>
  <si>
    <t xml:space="preserve">흰둥                                    </t>
  </si>
  <si>
    <t>Pekingese(페키니즈)</t>
  </si>
  <si>
    <t xml:space="preserve">S)  - 몇시간전부터 못일어남.  - 최근들어 식욕감소, 구토 보임.  - 집에서는 횡와자세로만 있었으나, 입원후 상체 일으켜서 후지 끌고다님.  - deep pain 은 양측 후지 모두 있음.  O)  복부초음파 검사  - 담낭 심하게 확장되었으나, 총담관은 2.8mm로 정상범위. 식욕부진과 관련있을 수 있음.  - 좌측 신장 크기 감소, 피질수질경계 불명확, 피질에코상승, 신우위치에 결석.  - 우측신장은 좌측에 비해 크며, 피질수질경계도 어느정도 명확함. 하지만 신우 미약하게 확장되고, 변연 울퉁불퉁하게 나타나 만성신장질환 상태 고려.  - 췌장은 capsule 불명확하며, 불균질한 실질 나타나 만성췌장염 의심.  혈액검사  - severe azotemia  - NH3 측정범위 이상 상승  - 간수치 상승  - 췌장염 양성  A)  CKD  chronic pancreatitis  Tx)  - fluid NS ( + 타치온, 오니푸랄, 펜톡시, vit B)  - cerenia 1mg/kg SC  - cefotaxime 20mg/kg IV  - famotidine 0.5mg/kg IV  - tramadol 2mg/kg IV  P)   - 오전중 상담후, 검사 고려.  - 종합혈액검사 및 영상검사, 혈압, 소변검사 등 비용 50만원 전후..  - 가족들과 상의 후 검사여부 결정하기로 함  - 오후에 내원하신다고 함  C/E)  만성질환으로 관리가 필요함 - 꾸준한 관리가 필요한 만성질환으로 완치가 안되고 비용도 많이 든다며 보호자분은 치료에 부정적임  일단 밤까지 수액처치 후, 보호자분 오셔서 치료 연장여부 결정한다고 함  비용은 하루 20만원 전후 발생한다고 안내함 - 신장검사 포함  &lt;오전관리사항&gt;    Food     - 식사종류 / 양 : 금식   - 식욕상태 :   - 급식방법 :  Urine, Feces :   etc :   Tx)     -----------------------------------------------------    &lt;오후관리사항&gt;    Food    - 식사종류 / 양 : 금식    - 식욕상태 :   - 급식방법 :  Urine, Feces :   etc :   Tx)     </t>
  </si>
  <si>
    <t xml:space="preserve">정다이                                  </t>
  </si>
  <si>
    <t xml:space="preserve">다미                                    </t>
  </si>
  <si>
    <t>피부(Dermatology)</t>
  </si>
  <si>
    <t>외이염 - 말라세지아(malassezia otitis)</t>
  </si>
  <si>
    <t xml:space="preserve">가람동물병원 다니고 계시는중,           -3살부터 피부병 재발함   -현재 약 먹고 있는데 효과가 적음   -현재도 약 먹고 있음     -지금 피부가 많이 나아진것 같다고 하심.     -PU/PD/PP   -움직이는건 좋아함.    -숨쉴때 색색 거리는 소리가 많이 남./ 밤에 간헐적 기침 2-3달전부터     -1년전에 혈액검사 할때 간수치는 정상   -작년 여름에 방광염 병력 있었음. (혈뇨가 있었음) - 약먹으면 금방 개선됨.     -여름까지만 하트가드,프론트라인    -카렌눌라 스프레이 하고 나서 진정이 너무 잘됨.   -3년전 심장 비대 소견이 있어 심장약 먹고 중단 함     &gt;&gt;심장 검진은 다음번에 진행하신다고 하심.     -남편 분이 7시에 데리러 오실 예정이시고, 상담은 추후 내원하셔서 다시 설명듣기로 함 (내복약 처방 필요 시 드리기로...) / 결제 카드 카운터에 맡겨두고 가심        O&gt;  [피부]  ; 전반적이 발적 소견 및 탈모증상/ 지루성 피부염     [신체검사]  -ausculation : M, T area murmur grade 3 (systolic)  -normal hydration status     [피부검사]: malasezzia dermatitis     [BP] : 114    [혈액검사]  1.ALP, ALT 상승, mild BUN 상승/ mild hyperphosphatemia    [방사선검사]  - 외측상에서 12-3시 방향 bulging으로 좌심방 비대. Tall cardia에 의한 기관거상으로 좌심실 비대 의심.  - 폐 실질 특이소견 없음.  - 복부 외측상에서 간 caudal margin 늑골궁 밖으로 돌출되어 간비대.    [복부초음파 검사]  - 간 실질 및 담낭 특이소견 없음.  - 양측 신장 피질과 수질 에코 모두 증가. 좌측 신장 신우 주변에 약 2mm 크기 결석 관찰.  - 좌측 부신은 정상. 우측은 1.6x2.0cm 크기로 불균질한 실질의 원형 종괴로 관찰. 종양 가능성 있으므로 추후 크기 변화 리첵 권유.  - 결장벽 약 5mm로 전반적으로 두꺼워짐.    [뇨검사] : NRF       Tdx&gt;  1.신부전  2.간수치 상승  3. 우측 부신 종양 (non-functional)  4.아토피 피부염 (곰팡이성 피부염)  5.Otitis (malasezzia)   6.방광결석    경구제 처방 드림  약욕샴푸 일주일 2번 실시   저알러지 사료만 급여 설명드림 (기타 간식 금지)    **보호자분 추후에 시간 되실때 내원하셔서 상담 진행할 예정**    </t>
  </si>
  <si>
    <t xml:space="preserve">송지예                                  </t>
  </si>
  <si>
    <t xml:space="preserve">뿌꾸                                    </t>
  </si>
  <si>
    <t xml:space="preserve">1. 수술명       - 타액선낭종 제거술, 우측 슬개골 implant 제거, 스켈링    2. 술전검사 결과 (특이사항)       - Chemistry : ALP 3배, NH3 약간 상승      - CBC : NRF      - Electrolyte : NRF      - X - ray : 흉, 복부 특이사항 없음 / 우측 슬개골 관절염 소견      - Sono : 신장결석 (pin point)      - B.P  : 140    3. 수술전 처치       - 항생제 : cefotaxime, clindamycin / 진통제 : tramadol / fluid : SD    4. 마취종류 (호흡마취)      - isoflurane    5. 기타      -     -----------------------------------------------------    &lt;오후관리사항&gt;    Food    - 식사종류 / 양 :  수술 후 금식    - 식욕상태 :   - 급식방법 :  Urine, Feces :   etc :   Tx)  </t>
  </si>
  <si>
    <t xml:space="preserve">김푸른설                                </t>
  </si>
  <si>
    <t xml:space="preserve">강산                                    </t>
  </si>
  <si>
    <t xml:space="preserve">S)  - 방광결석 수술위해 내원.  - 빈뇨, 소량씩 자주.    O)  - 청진 : N.S.F  - 흉부 방사선 검사 : 흉곽입구 위치에서 기관 직경 감소로 tracheal collapse 관찰. 심장 및 폐 특이소견 없음.  - 복부 방사선 검사 : 방광 결석은 결장과 겹쳐 정확한 평가 어려움.  - 복부 초음파 검사 : 담낭내 중등도의 sludge. 비장 실질 변화 없이 크기 증가. 방광벽 점막면은 심하게 울퉁불퉁하며, 결석 여러개 관찰.    -----------------------------------------------------    &lt;오전관리사항&gt;    Food     - 식사종류 / 양 : 금식   - 식욕상태 :   - 급식방법 :  Urine, Feces : u  etc :   Tx)     -----------------------------------------------------    &lt;오후관리사항&gt;    Food    - 식사종류 / 양 : 유리너리캔 1/4    - 식욕상태 :좋음   - 급식방법 :핸드피딩  Urine, Feces : u (자주 봄 )  etc :   Tx)   ampicillin 22mg/kg, tid  enrofloxacin 10mg/kg, bid  famotidine 0.5mg/kg, bid  </t>
  </si>
  <si>
    <t xml:space="preserve">김경연                                  </t>
  </si>
  <si>
    <t xml:space="preserve">은비                                    </t>
  </si>
  <si>
    <t xml:space="preserve">신부전약 타원에서 먹이고 계시는데  식욕이 떨어지고 상태 많이 안좋아짐.  집에서 개구호흡, 움직이지 못함.  관리하시던 병원에서 24시병원으로 가라고 안내받으셨다고 함.    심장이 안 좋다고 해서 심장 약 먹음  심장약 먹고 난후 식욕 저하 증상 나타남  식욕 없음  개구 호흡, 호흡 힘들어 함  힘이 없어서 걸음걸이가 비틀거림    PE  - 좌측 뒷다리 근육량 감소  - 양측 뒷다리 보행 이상  - 심음 양호, but 호흡이 빨라서 재 검사 필요  - 척추 통증 반응 없음    검사  - 방사선 검사   - 초음파 검사 : 신장 음영 상승, 췌장 음영 증가, 상복부 복막 음영 증가  - 혈액 검사 : severe azotemia, 전해질 불균형  - 췌장염 검사  - 뇨 검사  - d-dimer     처치  - 수액 처치(saline, 헤파밀즈, kcl)  - 암피실린 20mg/kg, 파모티딘 0.5mg/kg TID  - 엔로 10mg/kg  </t>
  </si>
  <si>
    <t xml:space="preserve">이경희                                  </t>
  </si>
  <si>
    <t xml:space="preserve">어제 부터 증상 나타남  - 혈변, 구토 증상 나타남    갈비탕 조금 먹임  - 2일전에 많이 먹음    간혹 캔 먹임  어제, 오늘 식욕 없음    검사  - 혈액 검사 : 전체적인 수치 상승  - 방사선 검사 : 간 비대  - 초음파 검사 : GB mucocele &amp; 극심한 확장, 위내 fluid, 양측 신장 결석, 우측 부신 종대, 췌장 종대  - CRP : &gt;210 (측정불가)  - 분변검사 : 아포생성균 다수 관찰  - 요 검사 : 당 검출    상담  - 담낭 파열 의심 또는 파열 가능성 있음  - 전신적인 몸상태 저하로 수술중 사망 가능성 높음  - 수술하지 않을경우 담낭 파열 가능성 있음  - 보호자분 안락사도 생각하고 있음    처치  - 수액 처치(saline, KCL, ornipural, hepamirz, taurine)  - 도부타민 CRI  - 세포탁심 30mg/kg, 암피실린 30mg/kg, 트라마돌 2.0mg/kg, 파모티딘 0.5mg/kg TID  - 엔로 20mg/kg SID  - 세레니아 2.0mg/kg SC  - 요도 카테터 삽입    수액 처치후 상태 호전 없음  의식 떨어짐, coma-stupor 상태  수액량에 비해 뇨량 거의 없음  오후 5시 20분 쇼크 발생  - 응급 처치  - 심박 정지, 오후 5시 28분  </t>
  </si>
  <si>
    <t xml:space="preserve">박지영                                  </t>
  </si>
  <si>
    <t xml:space="preserve">진주                                    </t>
  </si>
  <si>
    <t>Pomeranian(포메라이안)</t>
  </si>
  <si>
    <t>신세계 - 혈구 검사 - 신세계AH</t>
  </si>
  <si>
    <t xml:space="preserve">S)  타원(신세계)에서 구토로  어제저녁까지 수액처치.  수액유통기한넘은걸 사용해 퇴원  어제저녁에서 아침까지 구토1회  O)  체온정상,활력정상  A)    Rx)    Tx)    P)    C/E)  산소방처치  부원장님진료원함  췌장염,쿠싱등 설명  신세계검사자료있음  ------------------------------------------------------                                                                           야간 - 이은동과장님      O.  복부촉진시 통증호소  T 38.7  혈액검사 : 간수치 전반적으로 심한 증가, GGT, ALP, BIL 심한 상승보임 / 고지혈증, CRP 12배 상승, d-dimer 상승  뇨검사 : bilirubinuria  cPL kit : strong pos.  영상검사  - 담낭: 고에코의 물질이 담낭 내부에서 확인 되서, 키위 모양을 하고 있음. 담낭 주변의 복막 에코는 상승했으며, 소량의 복수도 확인.  - 신장: 양측 신장의 에코가 미약하게 감소 하였고, 다수의 결석 확인  - 부신: 좌측 부신의 비대    A.  담즙 leakage susp.  췌장염  복막염  부신종대    Tx.  fluid 2folds  analgesic  antibiotics - ampi, enro, metronidazole  antithrombotics - enoxaparin  antiacids - famotidine    CE.  보호자 오후 7시에 내원하셨고, 수술 필요성 설명함  그동안도 비용이 많이 들었고, 앞으로 들어갈 비용 문제 때문에 수술 고민 중이심    수술 진행해도 사망 가능성 있고, 현재 시점에서 수술 늦춰질 수록 사망 가능성 높아짐 설명함  그럼에도 불구하고 결정하지 못하고 내일 저녁까지 결정하겠다고 함    -----------------------------------------------------    &lt;오후관리사항&gt;    food : w/d 식욕테스트, 식욕없음   urine,feces : u4  etc :  Tx)   butorphanol 0.1mg/kg IV  enrofloxacin 5mg/kg SC  metronidazole 10mg/kg IV  ampicillin 20mg/kg IV  enxaparin 0.008cc/kg SC  famotidine 0.5mg/kg IV      </t>
  </si>
  <si>
    <t xml:space="preserve">손소희                                  </t>
  </si>
  <si>
    <t xml:space="preserve">내일 젭씨 수술예정  </t>
  </si>
  <si>
    <t xml:space="preserve">김서연                                  </t>
  </si>
  <si>
    <t xml:space="preserve">밍키                                    </t>
  </si>
  <si>
    <t xml:space="preserve">데니                                    </t>
  </si>
  <si>
    <t xml:space="preserve">평소에 식욕 좋음  이전에 몸을 잘 못 움직이는것 같았다고 함  마비 증상 의심  목을 만졌을때 아파한적 있었음  어제 저작이 좀 힘들어 했다고 함    위에 증상이 있으면 식욕 저하  간헐적으로 증상 발생  다음날 정도 되면 다시 좋아 졌다고 함  최근들어 체중 감소(은비가 먹는 low fat 사료 같이 먹임)    오늘은 잘 먹었고, 최근에 저작이 느려진것 같은 느낌 이었다고 함    PE  - 치석(++)  - 눈 주위 촉진시 반응 양호  - 목 부위 촉진시 특이 소견 없음    건강 검진  - 혈액 검사 : NRF  - 방사선 검사 : 방광내 결석 다수  - 초음파 검사 : 담낭내 sludge(+++), 방광 결석  - 뇨검사 : NRF    스켈링 권유  이후 오늘과 같은 증상 보일경우 뇌신경계 질환 확인 위해 MRI 촬영 권유  </t>
  </si>
  <si>
    <t xml:space="preserve">우하나                                  </t>
  </si>
  <si>
    <t xml:space="preserve">이쁜                                    </t>
  </si>
  <si>
    <t xml:space="preserve">흉부/복부방사선 검사  - 외측상에서 12-3시 방향의 경미한 bulging 의심되어 좌심방 비대 가능성 있음.  - 폐 특이소견 없음.  - 복부방사선에서 특이소견 없음.    복부초음파 검사  - 담낭의 등쪽 위치 간 실질에 1.2cm 직경의 무에코성 cyst 1개 관찰. 그 외 간 실질 특이소견 없음.  - 비장에서 경계 불명확한 저에코성 결절 관찰.  - 신장, 부신, 방광, 췌장, 위장관, 림프절 특이소견 없음.    CT 검사  - 촬영부위 : 흉부, 복부  - 조영 : 9ml, post (7s, 30s, 1m)  - 가소견 : 우측 5번째 종괴 이외, 좌측 4번째 유선 주변, 좌측 2-3번째 유선 사이에 작은 결절 추가적으로 관찰. 좌측 2-3번째 유선 결절 실질에는 점상형태의 calcification 확인. Inguinal lymph node, axillary lymph node 비대 없음. 폐 전이소견 없음.  </t>
  </si>
  <si>
    <t xml:space="preserve">애기                                    </t>
  </si>
  <si>
    <t xml:space="preserve">리셉션(외래진료)    - 주증상 : 식욕부진 컨디션저하  - 증상발현일 :    - 식욕 :   - 배변, 배뇨상태 :   - 기타 보호자 전달 사항 :     기침은 약간 더 심해짐.   어제부터 고기를 줘도 먹지 않고, 식음 전폐.   물도 잘 안마심. 뇨량이 줄음.   어제 밤 소고기 급여시 양호. 오늘은 먹지 않음.   감기약 주시면서 pds 투약은 못하심 (3일간)    전반적 검사     [흉복부 방사선]  *흉부  -18.11.22 이전 영상과 비교 시 큰 변화 소견 없음.  *복부  - 위와 전반적인 소장 내 공기 음영이 차서 관찰되나, 비정상적인 확장 소견은 보이지 않음.   - 방광은 중등도로 차 있는 상태.    [복부 초음파]  - 위장관 벽에 특이 소견 발견되지 않음. 전반적으로 공기가 차서 스캔에 어려움이 있었음. 전반적인 소장 운동성이 저하되어 있음. -&gt; functional ileus 가능성  - 췌장은 고에코 heterogenous 실질을 보임. -&gt;만성 췌장염 가능성.  - 간에 2x1cm 크기의 미약한 저에코 경계가 뚜렷한 병변 1개가 관찰된다. -&gt; 양성 결절 가능성 높아 보이나, 모니터링 필요.  - 담낭 내 소량의 슬러지. CBD 확장 없음.  - 양측 신장의 피질에 고에코 점상 음영이 중등도로 산재되어 있으며, 전반적인 피질에코가 상승되어 있음. 수질 에코 상승되어 피질수질 경계가 약간 감소된 상태. diverticulum 에 calcification 되어 있으며, 좌측 신장은 신우부 근처 작은 결석 소견 보임. -&gt; 만성 신장병증이 있을 가능성 높으며, 그로 인한 퇴행성 변화로 생각됨.  - 방광 벽 특이 소견 없으나, 내부 소량의 슬러지가 swirling 되어 관찰.    crp 163    A)  bronchitis. enteritis(susp).    N/S + Kcl   cefotaxime IV  metoclopramide IV  maropitant SC     nebulizer, pds SC    애기 호르몬 보조약 추가 조제. (기존약 폐기하시고, 새로 지은약 이틀에 한번 투약 하실것.)  pds 0.25mg/kg  famo 0.5mg/kg   14봉 (EOD 지시)    소화기약 5일분 (기관지염약과 함께 투약하실것)  bestase.   metoclopramide    CE)  EDDISON 관리는 유지중인것으로 사료. 기관지염으로 인한 stress 상황에서 생긴 소화기 장애로 현증을 이해.  설사 보일 수 있음. 목요일 동거견 증상확인및 애기 컨디션 확인.    12/1일 DOCP 주사.  (담당의 부재 안내)  == DOCP (0.088cc/kg = 2.2mg/kg, 애기 체중 5.5kg total volume 약 0.5cc) IM 예정. 비용 30만  </t>
  </si>
  <si>
    <t xml:space="preserve">이유리                                  </t>
  </si>
  <si>
    <t xml:space="preserve">돌돌                                    </t>
  </si>
  <si>
    <t xml:space="preserve">S.  보호자분 현재 청주 거주하심, 친정이 부천이시고 돌돌이는 부천에 친정엄마와 지내는 중  애견동호회 가정집에서 하루 2만원씩 호텔하고 있었음 - 4월 교상 있었다고 들었고, OS hypopion 생겨서 안구 적출함 (청주 와와 동물병원)    배 피하, 이마 mass    호텔 중 미용 원하심. 꾸미는거 없이 빡빡 - 귀, 꼬리, 얼굴 모두  수요일 체크아웃예정.. 저녁 9시 30분    O.  STT OD 0  복부 피하 mass - 유선종양  혈압 : 140  방사선 : 심비대  초음파 : 좌측 신장 주위 림프절 심한 종대  혈액검사 : NH3 상승, globulin upper margin  뇨검사 :  NRF  4dx : all neg.    A.  신장 주위 림프절 종대 - 종양 가능성 있음  KCS  유선종양    --------------------------------------------------------------------    &lt;오후관리사항&gt;    Food    - 식사종류 / 양 : 시져   - 식욕상태 : 식욕없음   - 급식방법 : 자발급식, 핸드피딩    urine,feces :  etc :  Tx)  포러스      </t>
  </si>
  <si>
    <t xml:space="preserve">조인자                                  </t>
  </si>
  <si>
    <t xml:space="preserve">꽃님(R)                                 </t>
  </si>
  <si>
    <t xml:space="preserve">식욕 없음  몸이 떨림  약도 잘 안 먹음  1주일전부터 증상 보임  자고 일어나면 뒷다리가 풀리는 것처럼 흔들림    어제 치킨 먹고 난후 구토, 설사 증상 보임    [흉복부 방사선]  - 이전(18년 2월) 영상과 비교 시 심장과 폐에 큰 변화 소견 없음. 복부도 특이적인 변화 소견은 관찰되지 않음.     [복부 초음파]  -간 실질에 특이 소견 없음.  - 담낭 내 유동성 있는 소량~중등도의 고에코 슬러지 관찰.  - 위장관의 운동성이 감소한 것은 음식물이 없어서 그런 것으로 생각됨. 소장 일부 분절 점막층에 점막하층과 평행하게 고에코 선 음영이 관찰되는데, 이는 fibrosis 로 생각되며, 이전 장염 병력 등에 의한 변화일 뿐 임상적 의의는 없는 것으로 보임. (간혹 기름진 음식 먹었을 때 일시적으로 비슷한 소견이 나타날 때도 있음)  - 췌장은 이전과 같이 heterogenous 하며, 고에코로 관찰됨.-&gt; 만성 췌장염 가능성.  - 양측 신장 피질 에코 모두 상승해 있음. 이전과 비슷.  - 방광은 이전처럼 벽이 두껍게 관찰.  - 비장은 다소 둥글게 보이나, 이전과 같이 실질에 특이 소견 없음. EMH 혹은 nodular hyperplasia 같은 양성 변화로 생각됨.     CRS 의심  입원치료 권유  사망 위험성 설명 드림  며칠 입원치료 하면서 상태 지켜보기로 함    처치  - 수액 처치(타우린, 헤파밀즈)  - 산소 공급  - 내복약 1, 내복약 2 PO    내복약 1(심부전약) 5일분  - 에날라프릴 0.5mg/kg, 피모벤단 0.35mg/kg, 라식스 2.0mg/kg, 스피로락톤 1.0mg/kg, 실데나필 2.2mg/kg   내복약 2 5일분  - 암포젤 50mg/kg BID  - 엔로 10mg/kg SID(저녁)    -분배 담당자:6  -복약지도: 두가지 약 모두 하루 아침,저녁(bid) 내복약2 는 아침,저녁 약 다름.      &lt;오후관리사항&gt;    Food    - 식사종류 / 양 : 개인 k/d 1/6캔 으깨서 줘야됨    - 식욕상태 : 아주잘먹음 씹어먹진 못함    - 급식방법 : 핸드피딩   Urine, Feces :    etc :     &lt;치료 및 상담내용&gt;    Tx)    C/E)    </t>
  </si>
  <si>
    <t xml:space="preserve">황은미                                  </t>
  </si>
  <si>
    <t xml:space="preserve">모찌                                    </t>
  </si>
  <si>
    <t xml:space="preserve">1달전부터 자는 동안 비명을 지르면서 포복 자세로 한바퀴 돔  - 의식 있음  이후부터 3회 정도 비슷한 증상이 나타남  - 자면서 비명을 지름  - 1분이내     수면중에 일어난 행동    다른 변화는 없음  의심되는 특별한 원인 없음    촉진시 특이 소견 없음    검사  - 방사선 검사 : 기관 협착(grade 3), 요추 2-3번 추체 간격 감소  - 초음파 검사 : 담낭내 sludge, 방광내 sludge, 좌측 신장 결석  - 혈액 검사 : NRF  - 뇨 검사 : NRF    상담  - 뇌신경계외 부위에서는 특이 소견 없음  - 당분간 상태를 지켜본후에 증상 재발 여부 관찰 권유  - 증상 재발시 동영상 촬영 권유  - 상태에 따라 MRI 촬영 권유  - 체중 감량 권유  - 식이 조절 권유  </t>
  </si>
  <si>
    <t xml:space="preserve">정은영                                  </t>
  </si>
  <si>
    <t xml:space="preserve">쪼코                                    </t>
  </si>
  <si>
    <t xml:space="preserve">밤새 잠을 못자고 이상한 소리를 낸다고 하심.  2일전에 외출  - 다음날 아파하는것 같고 움직임이 줄어듬  - 어제 원내에서 기본적인 상담  - 원내에서는 정상 보행이 특이 소견 없어서 집에서 지켜보실것 권유 받음  - 어제 오늘 꼬리를 내리고, 누웠다가 일어나면 낑거림  - 전신적인 촉진시에 아파하는곳은 없는것 처럼 보임    어제까지는 식욕 양호  오늘은 식욕 없음    PE  - 복부 촉진시 미약하게 통증 반응  - 그외 다른 부위 통증 반응 보이지 않음  - 신경계 반응 양호    검사  - 방사선 검사  - 초음파 검사  - 혈액 검사    상담  - 환자의 이상 행동에 대한 원인 파악 안됨  - 통증은 신장 결석에 의한 통증도 가능하지만, 그외 다른 문제 가능성 높음  - 진통제 처방후 며칠 지켜보기로 함  - 신장 수치의 미약한 상승(이전보다), 관리 권유  - 신장 사료 권유    내복약   - 가바펜틴 20mg/kg, 파모티딘 0.5mg/kg BID  </t>
  </si>
  <si>
    <t xml:space="preserve">손상익                                  </t>
  </si>
  <si>
    <t xml:space="preserve">믹키(R)                                 </t>
  </si>
  <si>
    <t xml:space="preserve">개흉 후 우측 후엽 절제술 진행  C/E)  폐종괴가 예전에 비해 많이 커져 대형혈관 및 심장에 인접하고 있어 술 중 문제가 생길 수 있음(심장마비 등)  수술 이후 술부 염증 및 통증 등이 발생할 수 있고, 수술 이후 회복 정도에 따라 예후가 결정될 수 있음(이후 예후가 좋지 않을 경우 사망할수 있음)  보호자 이 부분에 대해 충분히 이해하시고 수술결정하심    오후 6시 30분 경 호흡곤란으로 응급실로 이동하여 삽관 후 벤틸레이터 장착  흉관 튜브에서 제법 많은 양의 혈액성 삼출물이 확인되어 보호자 동의하에 술부 출혈여부 확인위해 개흉  개흉 시 술부 상태는 문제 없음  마취 깬 이후 자발호흡을 힘들어 해 다시 삽관 후 벤틸 장착 - 이후 심정지 발생(8시 10분)하여 응급약물 등을 사용하였으나 소생되지 않음  8시 30분 사망   </t>
  </si>
  <si>
    <t xml:space="preserve">김경순                                  </t>
  </si>
  <si>
    <t xml:space="preserve">재동                                    </t>
  </si>
  <si>
    <t>Tumor(종양); 미확인()</t>
  </si>
  <si>
    <t xml:space="preserve">다뇨, 빈뇨  식욕 저하  설사  - 노란색 설사, 무른변  어렸을때 잠복고환 남겨두고 고환 한개만 제거  검사  - 방사선 검사 : 전립선 종대  - 초음파 검사 : 담낭내 sludge, 양측 신장 음영 증가 &amp; irregular margin, 하복부 복강 mass(잠복고환 의심), 전립선 비대, 방광내 sludge  - 혈액 검사 : severe azotemia  - 뇨검사 : 혈뇨, 단백뇨, 백혈구 양성    처치  - 수액 처치(유지수액, vit B,C)  - 엔로 10mg/kg SID  - 파모티딘 0.5mg/kg TID  - 뇨 카테터 삽입    내복약   - aluminum hydroxyde 40mg/kg BID    상담  - 4일 치료후 상태에 따라 안락사 예정  - 복강내 종양은 치료 안하는것으로 함  - 사망 위험성 있음 설명  - 추가적인 검사 중지    입원후 2회 구토  - 세레니아 2.0mg/kg SC      &lt;오후관리사항&gt;    food : 구토하여 금식   urine,feces : 요도카테터   etc : 구토2회  Tx) famotidine 0.5mg/kg IV  enrofloxacin 5mg/kg SC  cerenia 1mg/kg SC  내복약    </t>
  </si>
  <si>
    <t xml:space="preserve">신윤영                                  </t>
  </si>
  <si>
    <t xml:space="preserve">테리                                    </t>
  </si>
  <si>
    <t>만성 신부전(Renal Failure - Chronic)</t>
  </si>
  <si>
    <t xml:space="preserve">리셉션(외래진료)    - 주증상 : 혈변  - 증상발현일 :  두달정도 (최근심함)  - 식욕 : 사료는 시져에 비벼주면 먹고 간식만 잘먹음  - 배변, 배뇨상태 : 배뇨정상 / 배변볼때 혈변  - 기타 보호자 전달 사항 : 미용가능한 컨디션인지 봐주세요    2달 전부터 정상변이지만 배변의 마지막에 출혈 보임  최근에 stress 받음    식욕 양호, 구토나 소화기 증상 없음    복부방사선 검사  - 간 caudal margin 늑골궁 밖으로 돌출되어 간비대 확인.  - 소장 전반적으로 가스 차 있으나, 심한 확장은 없음.    복부초음파 검사  - 담낭내 sludge 중등도  - 간 실질 전반적으로 균질하게 에코 상승되어 steroid hepatopathy 의심  - 양측 신장 피질 에코 상승되고 신우 미약하게 확장(시상단면으로 좌측 4.1mm, 우측 3.6mm). 특히 좌측의 경우 근위 요관까지 확장되었으나, 이후 급격히 직경 감소되어 확장소견 없음.  - 하복부 림프절 미약한 비대 확인. 요관 주변으로 생각됨.  - 췌장엽은 전반적으로 균질하게 에코 상승되어 만성 췌장염 의심.  - 양측 부신 크기는 정상.    상담  - IRIS stage 1 단계  - 췌장염  - 식이 조절과 음수 관리 권유  - 1달후 췌장염 / 신장 수치 / 뇨검사 예정  내복약 처방  - 엔로 10mg/kg SID(저녁)  - 미소프로스톨, 베스타제 BID  - 분배 담당자 : 64  - 분배 방법 : 자동  - 복약 지도(주의사항): 아침, 저녁약 다름     renal dogs  w/d can 처방  </t>
  </si>
  <si>
    <t xml:space="preserve">변희경                                  </t>
  </si>
  <si>
    <t xml:space="preserve">왕귀염                                  </t>
  </si>
  <si>
    <t>spitz(스피츠)</t>
  </si>
  <si>
    <t xml:space="preserve">리셉션(내과재진)    - 내복약투약(또는 안약점안)은 잘 이루어 졌는지?   - 현재상태 : 기력이 없고, 딸국질? 2회  - 식욕 : 안먹음  - 배변, 배뇨상태 : 아침에 작고 딱딱한 변1회, 진한 소변2회  - 치료 중 불편한 사항 :   - 기타 보호자 전달 사항 :  -----------------------------------------  야채가 들어간 전 소량. 섭취 가능성.  풀숲에 가서 노는것을 좋아함. 풀 뜯어먹는것을 좋아함.   넥스가드 적용중이나, 최근 산에 많이 다녔음.   평소 식탐 많고 좋아하나, 간식도 안먹기 시작함.   평소 산책 좋아하나, 나와도 자꾸만 그냥 들어오려고함.   어제 아침까지만 해도 식욕이 매우 좋았음.   보호자분 퇴근후, 먹은 흔적이 없고, 물마신 흔적도 없음.   어제 오늘 음수 거의 안함.   주로 누워만 있고, 기침은 아닌듯 한 딸꾹질.   구토 흔적 없음.   보행 이상 없으나, 기력이 없음.   일반적인 소화불량 증상은 평소에도 몇번 겪고, 했으나, 이번은 다름.   겁많은 성격. 병원에 와서 난리치는 성격. 오늘은 긴장만 하고 있음.   사상충 꾸준히 해주셨음.   추가접종은 이력없음.     [흉복부 방사선]  *복부  - 간이 늑골궁 내 깊이 들어가 있으며 위축은 척추와 평행한 정도로 보인다.   - 비장 margin 이 다소 둥글게 보임  *흉부  - 복배상에서 다소 심장이 둥글게 보이나, 외측상에서는 심장 실루엣 특이 소견 없음.  - 폐 특이 소견 없음.    [복부 초음파]  - 간과 담낭에 특이 소견 없음.  - 양측 신장의 피질은 간보다 미약하게 높고 비장과 비슷한 정도.  - 비장 실질 특이 소견 없음.  - 췌장 미약한 고에코 실질.   - 위 내 소량의 음식물 있음. 운동성은 저하.    보호자분 요청으로 병리학적 검사를 실시함  A) hemolytic anemia    CE)  용혈성 빈혈의 원인파악 필요 : PCR 검사 의뢰(팝 애니랩)    검사 모두 음성인 경우, IMHA로 잠정진단하여 치료 시작할 계획. (면역억제제 + pds )  검사결과 수요일정도에 볼수 있을것으로 예상.   매일 저녁에 내원하여 혈구 수치 측정.   Hct 20% 미만인 경우, 입원하여 cbc recheck. 수혈필요할 수도.   빈혈 진행심하다면 사망가능성 있음.          </t>
  </si>
  <si>
    <t xml:space="preserve">정영경                                  </t>
  </si>
  <si>
    <t xml:space="preserve">단비                                    </t>
  </si>
  <si>
    <t xml:space="preserve">S)  림포마 진단 후 종합검진 위해 내원  하악림프절이 지난번보다 더 커져서 오심  O)  혈액검사 상 일부 수치 상승되어 있으나 전반적으로 양호한 상태  방사선검사    (Thorax)    - 외측상에서 12-3시 방향 bulging으로 좌심방 비대, 기관거상으로 좌심실 비대.    - 복배상에서 우심비대 관찰되며, 1-2시 방향 bulging으로 폐동맥 확장 가능성      있음.    - 좌측 후엽 위치에서 약 1.4cm 크기 타원형 폐 결절 관찰되며, 3년 전 검사에서는      없었음. 외측상에서는 명확하게 확인되지 않음.      위치상 림프절은 아닐 것으로 보임.    - 그 외 폐 실질에서는 특이소견 없음.    (Abdomen)    - 담낭내 다량의 담석 관찰.    - 간의 caudal margin이 늑골궁 밖으로 심하게 돌출되어 심한 간비대 보임.    - 1-2번째 요추 척추사이디스크공간 좁아지고, 종판 경화되어 IVDD 가능성 있음.    복부초음파검사    - 담낭내 매우 다량의 담석 관찰되며, 담낭벽 1.6mm 정도로 약간 두꺼워보임.    - 간 실질내 cyst 관찰되나, 종양성 변화로 보이지는 않음.    - 양측 신장 피질 에코 증가되고 다수의 cyst를 포함하며, 피질수질경계 불명확      하여 만성신장질환 의심.    - 좌측 부신은 8.8mm, 우측은 9.1mm로 양측 부신 비대 관찰.    - 비장의 honey comb 소견 또는 복강내 림프절의 심한 변화 관찰되지 않음.     심장초음파검사 (가소견, 미완성)    (2D echocardiography)    - 이첨판과 삼첨판 변성 관찰.    - 우심방 면적이 좌심방과 비슷하게 확장되어보임.    (M-mode)    - IVSd(6mm), LVIDd(19.3mm), LVPWd(5.5mm), LVIDs(10.9mm), FS(43.7%)      5.70-7.63      16.70-18.93        4.53-6.03           9.04-10.98    (Doppler mode)    - MR, TR, PR, AR 관찰되지 않음.    - 심실중격으로부터 우심방 방향으로 흐르는 비정상혈류 관찰.    - PW 검사와 조직도플러검사시 E:A 역전으로 이완기 장애 관찰.    (Conclusion)    - MVI, TVI 질환은 없는 상태이나, 이완기 장애 관찰.    - 우심방으로의 비정상 혈류    A)  high grade lymphoma  Cushing's disease  P)  다음 내원 시 CT 검사 권유드릴 예정  C/E)  림포마 PCR 검사 의뢰하였고, 결과 나오면 전화드릴 예정  결과에 따라 CT 검사 진행하시기로 함  </t>
  </si>
  <si>
    <t xml:space="preserve">구형서                                  </t>
  </si>
  <si>
    <t xml:space="preserve">난                                      </t>
  </si>
  <si>
    <t xml:space="preserve">- 전화상담 -  며칠전부터 감기걸린듯 기침하고 밥도 안먹음  어제 처방받은 약도 제대로 못 먹이셨음 (차트상 심장문제 가능성있어보임)  황원장님 진료 원하셔서 금일 오후에 예약잡아드림    2일전부터 식욕 없음  지속적으로 헥헥거림  청진시 심잡음    상담  - 건강 검진 권유(40.)  - 검진상 문제 되는것에 한해서 정밀 검사 권유  - 심장 문제의 경우 급사 가능성 있음    Radiographic findings    1. Thorax    </t>
  </si>
  <si>
    <t xml:space="preserve">김은선                                  </t>
  </si>
  <si>
    <t xml:space="preserve">티미                                    </t>
  </si>
  <si>
    <t>방광결석(Urolithiasis)</t>
  </si>
  <si>
    <t xml:space="preserve">1. 수술명       - 방광결석    2. 술전검사 결과 (특이사항)       - Chemistry : 고지혈증, ALP 4배 상승      - CBC : NRF      - Electrolyte : K 약간 낮음      - X - ray : 방광결석      - Sono : 방광결석, 신장결석, 미약한 복수, 담낭내 sludge      - B.P  :   140    3. 수술전 처치       - 항생제 : 세파, 엔로 / 진통제 : 트라마돌 / fluid : NS    4. 마취종류 (호흡마취)      - isoflurane    5. 기타      - 인슐린 0.025cc SC 8시 bid      - w/d 종이컵 2/3      - 수술 당일 저녁 금식, 수액 s/d 로 전환하고 인슐린 투여    &lt;오전관리사항&gt;    Food     - 식사종류 / 양 :  수술 전 금식    - 식욕상태 :   - 급식방법 :  Urine, Feces :   etc :   Tx)     -----------------------------------------------------    &lt;오후관리사항&gt;    Food    - 식사종류 / 양 :  수술 후 금식    - 식욕상태 :   - 급식방법 :  Urine, Feces :   etc :   Tx)   cefazolin 22mg/kg IV  enrofloxacin 5mg/kg SC  tramadol 2mg/kg IV  인슐린 주사  </t>
  </si>
  <si>
    <t xml:space="preserve">오민경                                  </t>
  </si>
  <si>
    <t xml:space="preserve">두부                                    </t>
  </si>
  <si>
    <t xml:space="preserve">입으로 털 뜯음  기력,식욕부진  사료 안먹고 간식만 먹음  며칠 전부터 증상 나타남  체온 상승 한것 같음    PE  - 체온 : 38.7도  - 유선 종대, 유즙 분비    검사  - 혈액 검사 : NRF  - 초음파 검사 : 비장내 hypo-echic nodule, 우측 난소 낭종, 방광내 sludge  - 뇨 검사 : Blood, BIl 양성    상담  - 상상 임신으로 인한 식욕 저하 가능성   - 비장 mass는 조직검사 권유  - 중성화 수술 권유  </t>
  </si>
  <si>
    <t xml:space="preserve">김중식                                  </t>
  </si>
  <si>
    <t xml:space="preserve">쥴리                                    </t>
  </si>
  <si>
    <t xml:space="preserve">운동성 저하    CT 촬영  - 마취 : 졸레틸 5cc  - 머리 / 복부  &lt;오전관리사항&gt;    Food     - 식사종류 / 양 :    - 식욕상태 :   - 급식방법 :  Urine, Feces :   etc :   Tx)     -----------------------------------------------------    심장 사상충 양성  L7 IVDD    처치  - 수액 처치  - 요도카테터 삽입    &lt;오후관리사항&gt;    Food    - 식사종류 / 양 : CT 후 금식   - 식욕상태 :   - 급식방법 :  Urine, Feces : 요도카테터   etc :   Tx)     </t>
  </si>
  <si>
    <t xml:space="preserve">강선희                                  </t>
  </si>
  <si>
    <t xml:space="preserve">또띠                                    </t>
  </si>
  <si>
    <t xml:space="preserve">구취가 너무 심해서 입안 봤더니 혀가 이상하다고 함.  식욕 저하  - 1달 전부터  구취 심해짐  - 2주 전부터  혀 괴사  - 오늘 아침에 발견    검사  - 혈액 검사 : 신장, 간수치 상승  - 초음파 검사 : 복막음영 증가, 신장의 피질 &amp; 수질 구분 안됨, 신장 음영 증가, 췌장음영 증가  - 뇨 검사 : 저비중뇨    상담  - 만성 신부전에 의한 폐혈증 상태 가능성 있음  - 복막염, 췌장염 의심  - 집에서 상의후 치료 또는 안락사 결정 하신다고 함  </t>
  </si>
  <si>
    <t xml:space="preserve">권은미                                  </t>
  </si>
  <si>
    <t xml:space="preserve">아지                                    </t>
  </si>
  <si>
    <t xml:space="preserve">2014년 11월 17일 좌측 하악 매복치 제거 경력  우측하악 똑같이 부어있음    2013년 5월 종합검사 이후 초음파, 간검사 등 부분적으로 진행해왔음    금일 19일 전 진행한 초음파 제외하고 나머지 부분 검사 진행  두경부 CT 촬영 후 수술 or 발치 진행    O.  혈압 : 160  방사선 : 우측 폐엽 기관지폐턴  혈액검사 : norm  뇨검사 : norm  CT검사 :  - 촬영부위 : 두개부, 흉부  - 조영 : 진행안함  - 소견 : 우측 하악 1번째 premolar tooth 수준에서 하악골 융해와 함께, 액체밀도의 원형 병변이 나타남. 매복치는 약 3.8mm 길이로 측정. 그 외 심한 치주질환 관찰되지 않음.  - 방사선상 확인된 기관지 패턴은, CT 영상에서 정상변이(normal variation)으로 확인됨.  - 담낭내 담석들 관찰. 담관에서는 특이소견 없음.    A.  우측하악 작은어금니 (405) 매복치, 그부위 alveolar bone lysis 및 농양 형성  406 또한 치조골 용해로 흔들리고 있어 발치  금일 발치 및 치은 플랩    1. 수술명       - 매복치발치    2. 술전검사 결과 (특이사항)       - 상위기술    3. 수술전 처치       - 항생제 : 세파 / 진통제 : 트라마돌 / fluid : SD    4. 마취종류 (호흡마취)      - isoflurane    5. 기타      -   </t>
  </si>
  <si>
    <t xml:space="preserve">김민선                                  </t>
  </si>
  <si>
    <t xml:space="preserve">레이                                    </t>
  </si>
  <si>
    <t>친칠라</t>
  </si>
  <si>
    <t xml:space="preserve">S)  양안 눈 찡그리며, 눈꼽, 눈물  O)  안압상승  안초음파 : nrf  복부초음파 : 우신 신장경색  디다이머 : 상승  혈액검사 : 백혈구감소증, 고콜레스테롤혈증  A)  녹내장  신장경색  Rx)  clopidogrel 18.75mg/cat sid PO  Tx)  enoxaparin 1mg/kg SC  P)  다음 내원 시 안압, 혈구, 디다이머, 검사  C/E)  내과적 안약 치료에도 안압 유지 안될 경우 외과적 처치필요  </t>
  </si>
  <si>
    <t xml:space="preserve">김한성                                  </t>
  </si>
  <si>
    <t xml:space="preserve">다래                                    </t>
  </si>
  <si>
    <t xml:space="preserve">오전 8시반쯤 내복약 투여  최근에 살이 좀 찐거 같음    O.  오후 12시반 ACTH 자극실험 실시 (ACTH 10ug/kg IV)  post-ACTH cortisol:  3.5ug/dl  전해질 : 정상범위내  흉부방사선: 이전과 큰 차이없음    혈액검사: 간수치 증가 (그 외 TG, LIP 증가)  혈압: 150  소변검사: USG 1.049  복부초음파: 간 에코증가, 담낭 확장, 비장결절, 양측 신장 결석, 양측 부신 종대    A.  쿠싱    Rx.  trilostane 2.0mg/kg sid (유지)  UDA 10mg/kg sid  하루 약값 5000원씩  5개월 간격으로 쿠싱,방사선 검진 예정 (6월 중순 예정)    P.  간 기능검사 권유드림    젠토닐 200mg 1박스 추가구매원하셨는데  재고 없는 관계로 선결제만하시고 보조제 안가져가심.  다음번 내원하실때 챙겨드리면됨  </t>
  </si>
  <si>
    <t xml:space="preserve">이복재                                  </t>
  </si>
  <si>
    <t xml:space="preserve">방울                                    </t>
  </si>
  <si>
    <t xml:space="preserve">간헐적으로 혈뇨 증상 있음    건강 검진  보호자분 요청으로 병리학적 검사를 실시함  - 혈액 검사    [방사선]  - 방광 내 최소 8개의 결석 위치함.  - 신장 결석 의심 소견 있음.  - 심장과 폐에 특이 소견 보이지 않음.    [복부 초음파]  - 양측 신장 실질 내 결석, 피질의 퇴행성 변화 소견.  - 방광 내 다수의 결석 있음. 방광염 의심 소견 없음. 요도 내 결석 의심 음영 없음.  - 간 실질 특이 소견 없음. 담낭 내 슬러지 중등도로 차서 관찰.  - 비장에 고에코 결절 1개 관찰되는데, 양성 병변으로 생각됨.    상담  - 방광 결석은 수술 권유  - 건강 검진에서 나이보다 훨씬 건강한 상태로 판단됨    안약 처방  연고 처방(등부위 염증)  진통제 처방  </t>
  </si>
  <si>
    <t xml:space="preserve">박혜진                                  </t>
  </si>
  <si>
    <t>K.C(Korean Cat)</t>
  </si>
  <si>
    <t>Renal Dysplasia()</t>
  </si>
  <si>
    <t xml:space="preserve">&lt;오전관리사항&gt;    food : a/d+개인사료 소량 안 먹음  urine,feces : u3,f  etc :   Tx)   cefazoline 22mg/kg IV  tramadol 2mg/kg IV  vit K 1mg/kg SC  furosemide 2mg/kg IV   -----------------------------------------------------    검사결과  - 방사선 검사 : 폐음영 어제와 비슷. 조금 줄어든 양상. 좌축 후엽 bulla.   - 초음파 검사 : 좌신 혈액교환 없고 위축된 상태. 우신 에코 상승. 방광내 소량 슬러지. 방광위쪽 복강 중간에 복막에코 상승  - 생화학검사 : Globulin 수치 정상으로 돌아옴. BUN, GLU 상승. CPK 정상 이상이지만 여전히 상태  - 혈구검사 : WBC 여전히 높은 상태  - Feline combo : 음성  - 뇨검사 : Leu 2+, SG 1.044   - 뇨침사 : NRF    - 심장초음파(간단) : 심비대 초기    DDx  1. Lung  - Pulmonary hemorrhage   - Pulmonary edema  - Bullae (Lt caudal lobe)  2. Kidney  - Lt Kidney dysplasia  3. Peritonium  - Peritonitis (Trauma?)  4. Lib fracture      금일 오후부터 이뇨제/지혈제 처치 중지  수액량 늘림(유지2배)     &lt;오후관리사항&gt;    food :a/d+개인사료 소량 안 먹음  urine,feces : u2  etc :  Tx)   cefazoline 22mg/kg IV  tramadol 2mg/kg IV      </t>
  </si>
  <si>
    <t xml:space="preserve">이평수                                  </t>
  </si>
  <si>
    <t xml:space="preserve">루피                                    </t>
  </si>
  <si>
    <t xml:space="preserve">3일전부터 식욕없음  숨이 가파름  호흡곤란  ---------------------------------------------------------  O.  T 37.9  P 180  R 162  SBP 측정불가  방사선 : 우측후엽 opecity 증가, 심비대    A.  심비대 심하여, 심인성 폐수종 가능성 높으나, 우측후엽에 국한하여 opecity 증가한 부분 있어, 명확한 부분은 심초음파 및 이뇨제 처치에 대한 반응 지켜봐야 함 설명    입원 중 원내 사망가능성 고지    Tx.  oxygen supply  furosemide 4mg/kg bolus  dobutamine 10ug/kg/min CRI    -----------------------------------------------------    &lt;오후관리사항&gt;    Food    - 식사종류 / 양 :  a/d 소량 , 사사미   - 식욕상태 : 사사미만 먹음   - 급식방법 : 자율   Urine, Feces :  u2  etc :   Tx)   dobutamine CRI  furosemide CRI  enoxaparine 0.8mg/kg SC  </t>
  </si>
  <si>
    <t xml:space="preserve">김효선                                  </t>
  </si>
  <si>
    <t xml:space="preserve">복실                                    </t>
  </si>
  <si>
    <t xml:space="preserve">젠토닐 100mg 가격 38500원 빼고 재수납 완료  </t>
  </si>
  <si>
    <t xml:space="preserve">도샛별                                  </t>
  </si>
  <si>
    <t xml:space="preserve">삼식                                    </t>
  </si>
  <si>
    <t xml:space="preserve">S  검강검진+중성화+스켈링+ 누관개통술   오늘 아침 안먹음  최근 컨디션 특이사항 없다고 하심     금일 총 비용 80만원     O  신체검사  - 체온 38.6. 심박수 120회. 혈압 140mmhg  생화학검사 : ALT 소량 상승  혈구검사 : NRF  혈액가스검사 : NRF  방사선 : NRF  초음파 : 담낭내 sludge. 췌장 에코 상승. 전립선 비대 &amp; nodule  뇨검사 : 비중 높음    P  전반적인 건강상태 양호   담냉내 sluge. 전립선내 nodule 초음파 통한 지속 모니터링 필요. 3달간격  우소산 복용 추천됨. 2~3달 복용 권유.    나머지 접종은 후처치시 하기로 함.     포러스 1일 2회 점안.        1. 수술명       - Castration + 스켈링 + 누관개통술    2. 술전검사 결과 (특이사항)       - 위 참고    3. 수술전 처치       - 항생제 : 세파 / 진통제 : 트라마돌 / fluid : NS    4. 마취종류 (호흡마취)      - isoflurane    5. 기타      -     </t>
  </si>
  <si>
    <t xml:space="preserve">김진희                                  </t>
  </si>
  <si>
    <t xml:space="preserve">곤지                                    </t>
  </si>
  <si>
    <t>종양(Oncology)</t>
  </si>
  <si>
    <t>척추 추간판 질환(IVDD(InterVertebralDiskDisease))</t>
  </si>
  <si>
    <t xml:space="preserve">50만원 선납    S.  어제부터 식욕부진  오늘 아침에 생식기쪽에서 출혈  소변, 대변은 괜찮았음  사상충+  접종+  외출 거의 안함  최근에 피부약 5일 정도  올초 광견병 주사    O.  PE: 생식기 출혈, skin turgor약간지연, 점막창백,건조, 유선종괴(양측 2,3,5번)  CBC: 적혈구,혈소판감소, 백혈구상승  chemi: TP상승, ALP/GGT상승, BUN/CRE상승, TG/CHO상승  전해질: 약간 불균형  CRP: 206  d-dimer: 0.5  PT/aPTT: 정상  BP: 95  uri: hematuria, billirubinuria  cPL: -  4Dx: -  방사선: 경추~요추 변성,   초음파: 간 낭종, 자궁벽비후/확장    A.  자궁 축농증/종양  유선 종양  간 낭종  경추~요추 IVDD    Tx.  cefazolin 20mg/kg IV td  enrofloxacin 5mg/kg SC bid  famotidine 0.5mg/kg IV bid  tranexamic 1cc/kg IV bid  vit K 1mg/kg SC bid    P.  현재 출혈의 원인은 혈소판감소때문으로 여겨짐  혈소판감소의 원인은 면역매개성, 감염성, 패혈증, DIC 등을 고려해야 됨  수술은 혈액학적 수치를 어느정도 교정하고 나서 진행예정  현재까지 컨디션은 양호하나 빈혈이 계속 진행시 예후불량할 수 있음  </t>
  </si>
  <si>
    <t xml:space="preserve">최창환                                  </t>
  </si>
  <si>
    <t xml:space="preserve">만쥬                                    </t>
  </si>
  <si>
    <t xml:space="preserve">S)  2~3일 전부터 구토 - 노란, 초록색 구토  3~4일 전부터 식욕부진 - 하지만 기간을 정확히는 모른다고 함  배변 안함   다른 고양이 2개월 전에 입양   소변은 잘 봄..   O)  혈액검사  - 간수치의 전반적 상승  - 췌장염 양성  - APTT 미약한 지연  소변검사   - leu 3+  간 FNA 시 지방간 소견  [흉복부 방사선]  *복부  - 간의 caudal margin 이 늑골궁 밖으로 나와 있으나 6년 전에도 비슷하게 관찰되므로 normal variation 이 우선적으로 고려된다.  - 위는 소량의 공기만 차 있고, 소장은 연부조직 밀도로만 관찰되고, 내림 결장에도 소량의 공기 음영만 관찰되어 전반적으로 위장관이 비어 있는 것으로 보임. 비정상적인 확장을 보이는 소견 없음.  - 양측 신장 특이 소견 없음.  *흉부  - 심장의 실루엣과 크기에 특이 소견 없음.  - 폐 특이 소견 없음.  - 흉강 내 이물 의심 소견 관찰되지 않음.    [복부 초음파]  - 간 에코가 신장과 비장에 비해 상승되어 있음.  -&gt; 지방간 초기 가능성 배제할 수 없음.  - 담낭에 특이 소견 없음.  - 췌장 엽 직경은 정상 범위이고 췌장관 직경 확장 소견 없고 주변 지방 에코 상승도 뚜렷하지 않으나, 좌우엽의 에코가 현저하게 상승되어 보인다. -&gt; 췌장염 가능성 있음.  - 소장 벽에 특이 소견 관찰되지 않음. 위장관 운동성 거의 관찰되지 않는데, 이는 음식물이 없어 그런 것으로 생각됨.   - Transverse and descending colon 내 변 음영이 거의 관찰되지 않음. 오름 결장에만 소량 관찰.   - 방광은 중등도로 차서 관찰되며, 내부에 고에코 슬러지가 다량 차서 관찰되며, 근위 요도 내에도 소량의 고에코 슬러지가 차서 관찰된다. -&gt; 뇨검사 추천됨.  A)  췌장염  지방간  Tx)  ampicillin 11mg/kg IV  famotidine 0.5mg/kg IV  metoclopramide 0.5mg/kg IV  vit K 2.5mg/kg SC  cerenia 1mg/kg SC  fluid + 타우린 + 타치온 2ample + 펜톡시 + 헤파멜즈 + KCL 2.5 + vit B ample   경구용 새밀린 + 헤파카디오 + 코발라플렉스  C/E&amp;P)  치료에 시간이 굉장히 오래걸리는 질환임 - 7~14일 정도 경과를 보셔야 함  치료도중 사망하는 경우도 많음  치료에 핵심은 밥을 먹이고 밥을 먹는 상태를 만드는 것으로 매일 혈액검사 진행 후 부작용이 최소화되게 할 예정  오후에 식도관잡았고 내일 오후부터 식이급여 예정  </t>
  </si>
  <si>
    <t xml:space="preserve">고정훈                                  </t>
  </si>
  <si>
    <t xml:space="preserve">언니                                    </t>
  </si>
  <si>
    <t>Icterus(황달)()</t>
  </si>
  <si>
    <t xml:space="preserve">S)  - 토요일부터 물만 먹고, 식이섭취는 없으며 계속 구토  - 예방 접종 안하심  - 증상 발현은 3일전  - 점점 증상 심해지고 있음  O)  - 혈액검사 : 간수치 상승,   - 영상검사 : 간에코 상승, 위 내 다량의 가스  - 췌장염 : 양성  A)  - 췌장염  - 황달  Tx)  - ampicillin 22mg/kg IV  - famotidine 0.5mg/kg IV  - tramadol 2mg/kg IV  - cerenia 1mg/kg SC  P)  - 입원하며 이후 상태 개선여부 확인  C/E)  - 이후 경과에 따라 추가검진 진행 여부 결정(내시경 등)     -----------------------------------------------------    &lt;오후관리사항&gt;    Food    - 식사종류 / 양 : A/D 소량    - 식욕상태 : 없음    - 급식방법 : 자율   Urine, Feces :    etc :   Tx)   ampicillin 22mg/kg IV  famotidine 0.5mg/kg IV  tramadol 2mg/kg IV  cerenia 1mg/kg SC  </t>
  </si>
  <si>
    <t xml:space="preserve">최지은                                  </t>
  </si>
  <si>
    <t xml:space="preserve">포야                                    </t>
  </si>
  <si>
    <t xml:space="preserve">&lt;오후관리사항&gt;    Food    - 식사종류 / 양 :    - 식욕상태 :   - 급식방법 :  Urine, Feces :   etc :   Tx)   clindamycin 11mg/kg IV  famotidine 0.5mg/kg IV    </t>
  </si>
  <si>
    <t xml:space="preserve">홍희숙                                  </t>
  </si>
  <si>
    <t xml:space="preserve">애교                                    </t>
  </si>
  <si>
    <t>침샘 점액낭종(Salivary Mucocele)</t>
  </si>
  <si>
    <t xml:space="preserve">어제 저녁부터 뭔가 종괴가 잡혔음  O)  귀 아래쪽 mass  침샘으로 추정되는 부위 종괴 ; 크기 - 5.6 * 5.0 * 2.6cm  배액 시 혈액농성 분비물 확인됨  도말 검사 상 다량의 호중구, 구균, 간균 등이 확인됨  혈액검사 : CRP 상승, 미약한 빈혈, 응고계 경도의 지연 확인    [흉복부 방사선]  *흉부  - 심장 실루엣에 큰 특이 소견 보이지 않으나 흉골로 인해 약간 변위되어 있으므로 청진 추천됨.  - 폐에 특이 소견 관찰되지 않음.  - 전종격동이 다소 넓어져 있음.  *복부  - 간의 미약한 비대 소견  *두개부  - 좌측 하악 부근에 약 4 cm 길이의 연부조직 밀도 mass 가 겹쳐 관찰되는데, 다소 heterogenous 하며, 내부에 골 밀도 물질은 관찰되지 않는다.     [초음파]  - 좌측 하악의 mass는 left submandibulr salivary gl. 유래의 침샘종으로 생각되며, 내부 액체 음영의 에코가 매우 증가되어 있고 주변 에코가 상승했고 mandibular LN 크기가 미약하게 커 보여 오래되었거나 감염이 있을 것으로 의심된다.  - 간 실질에 특이 소견 관찰되지 않고, 담낭 내 소량의 슬러지 관찰. CBD 확장 소견 없음.  - 양측 신장의 피질 에코가 간보다 상승해 있으며, 고에코의 점상 및 선상 음영이 산재되어 관찰. 우측 신장 diverticulum 에 calcification 혹 작은 결석 의심 소견 관찰.  - 방광 내 소량의 슬러지 관찰.  - 양측 부신의 직경 정상범위.      A)  침샘염  Tx)  ampicillin 22mg/kg tid IV  cefotaxime 22mg/kg tid IV  famotidine 0.5mg/kg bid IV  tramadol 2mg/kg bid IV  fluid + 타우린 + 타치온 + 펜톡시   P)  하루 입원 후 내일 상태에 따라 수술예정      -----------------------------------------------------    &lt;오후관리사항&gt;    Food    - 식사종류 / 양 : a/d 소량    - 식욕상태 : 관심도 없고 먹지도않음    - 급식방법 : 핸드피딩   Urine, Feces : u2  etc :     &lt;치료 및 상담내용&gt;    Tx)  ampicillin 22mg/kg IV  cefotaxime 22mg/kg IV  famotidine 0.5mg/kg IV  tramadol 2mg/kg IV  fluid + 타우린 + 타치온 + 펜톡시  C/E)    </t>
  </si>
  <si>
    <t xml:space="preserve">이진택                                  </t>
  </si>
  <si>
    <t xml:space="preserve">구피                                    </t>
  </si>
  <si>
    <t>심장(Cardiology)</t>
  </si>
  <si>
    <t>CHALAZION OD()</t>
  </si>
  <si>
    <t xml:space="preserve">S.  구강 검진 상담 및 안과 mass 상담  스케일링 상담 원하심    2-3년 전부터 오른쪽 눈에 다래끼가 있었는데 최근 커진거 같아서 내원함  식욕, 활력 양호  변에 혈액이 조금씩 묻어나오기도 함    사료: 로얄캐닌 결석사료 먹이고 계심  간식: 껌, table food 종종 주고 계심    피부약 + (피부안좋을때마다 종종 먹이셨음)  수술경력: 방광결석 2번, 중성화  종합,광견병 +  사상충 띄엄띄엄    O.  PE: OD chalazion, 구강내 치석+++  chemi: TP 7.4(H), ALP 2247(H), BUN 33.9(H), Ca 12.5(H), GLU 143(H)  CBC: HCT 31.7(L)  BP: &gt;200  USG: 1.012  4Dx: all neg.  방사선: 신장,방광 결석  초음파: 덤내 슬러지, 비장내 결절, 양측 신장 에코상승/결석/낭종, 방광 결석    A.  OD chalazion  고혈압  빈혈  신장/방광 결석    Tx.  cefazolin 20mg/kg IV  enrofloxacin 5mg/kg SC  famotidine 0.5mg/kg IV  tramadol 2mg/kg IV    P.  고혈압, 빈혈의 원인 파악 필요함  수액처치후 다음날 방광절개술, 다래끼 제거술, 스켈링 진행하기로 함  많이 흔들리는 치아는 스켈링하면서 뽑기로 함  입원기간에 프로하트 주사예정    -----------------------------------------------------    &lt;오후관리사항&gt;    food : 레날사료 잘 먹음   urine,feces : U  etc :  Tx)   cefazolin 20mg/kg IV  enrofloxacin 5mg/kg SC  famotidine 0.5mg/kg IV  tramadol 2mg/kg IV  </t>
  </si>
  <si>
    <t xml:space="preserve">이승연                                  </t>
  </si>
  <si>
    <t xml:space="preserve">꼬망                                    </t>
  </si>
  <si>
    <t xml:space="preserve">리셉션(외래진료)    - 주증상 : 귀 소양감.   - 증상발현일 :    - 식욕 :   - 배변, 배뇨상태 :   - 기타 보호자 전달 사항 : 점심시간 안내완료  S)  귀부위 종괴 때문에 내원  보호자분 요청으로 병리학적검사 진행  O)  [흉부 방사선]  - 경미한 좌심방 비대 의심 소견    [복부 초음파]  - 좌측 부신 직경이 7mm정도로 측정됨. 정상 범위 초과.  - 좌측 하복부 teat 부근 유선종양 의심 결절 1개 발견.  - 담낭 내 소량의 슬러지  - 췌장 직경은 정상 직경이나, 실질은 heterogneous    우측 귀도말상 말라세치아 과증식 확인   A)  우측 귀부위 종괴  우측 말라세치아 외이염  C/E)  마취비 10~15(최대 20)  조직검사 18~19만원  수술비 70  입원비 별도  CT 50  금요일 수술예정  유선종괴 제거에 대해서도 고려해보실 것 안내 - 부분제거 50  </t>
  </si>
  <si>
    <t xml:space="preserve">김금숙                                  </t>
  </si>
  <si>
    <t xml:space="preserve">포포                                    </t>
  </si>
  <si>
    <t>구강(Dentistry)</t>
  </si>
  <si>
    <t>스켈링(치주염)()</t>
  </si>
  <si>
    <t xml:space="preserve">리셉션(외래진료)    - 주증상 : 구강출혈, 통증- 못만지게함   - 증상발현일 :  이틀전부터   - 식욕 : 정상  - 배변, 배뇨상태 :   - 기타 보호자 전달 사항 :     S)  입을 만지지 못하게 하고 구강에서 출혈이 있음  보호자분 요청으로 병리학적 검사 진행    O)  심한 치주염, 출혈, 치석 확인됨    [방사선]  *흉부  - 심장의 cranial margin이 외측상에서 다소 둥글게 관찰되어 우심비대 가능성 배제할 수 없음.  - 폐 실질에 특이 소견 보이지 않음.  *복부  - 신장 음영이 다소 둥글게 관찰되어 초음파 추천.    [복부 초음파]  - 간 실질 특이 소견 없음. 담낭 내 고에코 슬러지 중등도로 관찰되며, 유동성 있음. CBD 확장 없음.  - 췌장 특이 소견 없음.  - 양측 신장이 초음파 상에서도 다소 둥근 형태로 관찰되나, 그 외 형태 이상은 관찰되지 않음. 양측 피질 에코가 간 실질과 비슷한 정도로 상승해 있으며, 고에코 점상 음영이 섞여 관찰. 우측 신장에 매우 작은 결석 2-3개 관찰되나, 현재 임상 증상을 일으킬것으로 보이지 않음.  - 부신 직경 정상.    [심장 간이 초음파]  - LA Ao ratio 1.96  - MR: 5m/s, Color Doppler and CW, LA 확장 정도로 봤을 때, Moderate MR정도로 생각됨.  - TR, PR, AR 없음.    - 폐동맥 확장 소견없고, RVOT 속도 정상 범위    Tx)  ampicillin 11mg/kg IV  fluid   Rx)  amoxicillin 11mg/kg bid PO  famotidine 0.5mg/kg bid PO  tramadol 2mg/kg bid PO  Sx)  발치 7개     - 분배 담당자 : 59  - 분배 방법 :  / 수동  - 복약 지도(주의사항): 담당의 지도 /           &lt;오후관리사항&gt;    Food    - 식사종류 / 양 :  NPO   - 식욕상태 :    - 급식방법 :   Urine, Feces :  u1  etc :     &lt;치료 및 상담내용&gt;    Tx)    C/E)    </t>
  </si>
  <si>
    <t xml:space="preserve">서혜원                                  </t>
  </si>
  <si>
    <t xml:space="preserve">흉부/복부방사선 검사    - 외측상에서 심장의 cranial margin bulging되어보이나, 노령고양이에서의      구불구불한 대동맥 주행방향과 관련있을 수 있음.    - 외측상에서 tall cardia에 의한 기관 거상으로 좌심실 비대 가능성 있음.    - 양측 신장 크기 약 4cm로 정상.    - 방사선상 특이소견 없음.    복부초음파 recheck    - 간담도계, 비장: 특이소견 없음.    - 좌측 신장: cranial pole과 인접한 복막지방 에코 증가, 소량의 복수 관찰.       좌측신장의 cranial pole, caudal pole 및 등쪽 피질 위치에서 wedge 형태로의       고에코성 변화 관찰.       특히, caudal pole 수준에서는 약 1cm 직경으로 경계 불명확하며, 불균질한       고에코성 실질을 가진 결절 형태로 보임. 이전 검사 사진에서는 관찰되지 않음.       또한 이 위치에서 subcapsular thickening이 국소적으로 관찰.       (일반적인 경색 소견과는 다르며, 종양성 병변 배제할 수 없음)    - 방광: 벽두께 증가는 없으나, echogenic sludge가 다량 관찰.    - 우측 신장: 피질내 경계 불명확한 고에코성 병변부들 관찰.       우측 신장 주변 복막 에코 또한 국소적으로 증가됨.    - 복강내 림프절 비대는 관찰되지 않음.    Felv/ FIV : negative / negative  FLHW : nefative  fPL : negative      A)  </t>
  </si>
  <si>
    <t xml:space="preserve">장민경                                  </t>
  </si>
  <si>
    <t xml:space="preserve">1. 수술명       - 유선종양 반적출, 양측슬개골탈구    2. 술전검사 결과 (특이사항)       - Chemistry : 고지혈증      - CBC : NRF      - Electrolyte :       - X - ray : NRF      - Sono : 비장내 hyperechoic nodule, 양측신장결석      - B.P  : 100    3. 수술전 처치       - 항생제 : cepha, enro / 진통제 : meloxicam / fluid : SD    4. 마취종류 (호흡마취)      - isoflurane    5. 기타      -   </t>
  </si>
  <si>
    <t xml:space="preserve">윤민희                                  </t>
  </si>
  <si>
    <t xml:space="preserve">슈바                                    </t>
  </si>
  <si>
    <t xml:space="preserve">S)  최근 식욕이나 활력은 비교적 정상이나 음수량이 많이 늘었고 체중감소가 확연하게 관찰되어 내원.  4월 10kg 에서 오늘 7 kg 대로 확인되었음.  O)  혈액검사 : 고혈당, 간수치 상승, 경증의 콜레스테롤 상승, CRP 상승  췌장염 : 양성  소변검사 : 케톤뇨, 당뇨  영상검사 : 간에코상승, 담낭 내 슬러지, 신장피질에코 상승 및 작은 낭포 확인, 신장결석, 췌장부종  A)  당뇨  만성췌장염  Rx)  amoxicillin 22mg/kg bid PO  enrofloxacin 10mg/kg sid PO(오전)  famotidine 0.5mg/kg bid PO  tramadol 2mg/kg bid PO  P)  내일 오전 혈당검사 위해 내원  </t>
  </si>
  <si>
    <t xml:space="preserve">정호윤                                  </t>
  </si>
  <si>
    <t xml:space="preserve">길동                                    </t>
  </si>
  <si>
    <t xml:space="preserve">남자 보호자분이 만지면 안그러는데  다른 사람들이 만지면 깨갱거린다고 함  ------------------------------------------  S.  머리 쓰다듬거나 만질 때 깨갱댐  2015년에도 같은 증상으로 내원한적 있으며 그 이후에도 증상 자주 나타냄    O.  혈압 : 100  혈액검사 : 간 관련 수치 상승  뇨검사 : NRF  초음파 : 신장 cyst, 담낭내 sludge  방사선  - C 3~6 IVDS 좁고 배열 불규칙  - C6~7 ventral spondylosis deformans  - 기관협착    A.  경추 IVDD susp.  기관협착      1. 수술명       - 스켈링, 발치    2. 술전검사 결과 (특이사항)       - 상위기술    3. 수술전 처치       - 항생제 : 세파 / 진통제 : 트라마돌 / fluid : NS    4. 마취종류 (호흡마취)      - isoflurane    5. 기타      - 110 발치  </t>
  </si>
  <si>
    <t xml:space="preserve">김정인                                  </t>
  </si>
  <si>
    <t xml:space="preserve">하늬                                    </t>
  </si>
  <si>
    <t xml:space="preserve">S.  1년 전에 분만하고 나서 벌어졌었는데  일주일전에 목욕하면서 원래대로 돌아왔는데 통증을 호소    O.  PE: 양측 슬개골탈구    A.  양측 슬개골탈구 (좌측 3, 우측 2단계)    Tx.  cefazolin 20mg/kg IV bid  enrofloxacin 5mg/kg SC sid  famotidine 0.5mg/kg IV bid  tramadol 2mg/kg IV bid    P.  내일 수술, 7일 입원 예정  술후 합병증, 재발 가능성에 대해 말씀드림    &lt;오후관리사항&gt;    Food    - 식사종류 / 양 : a/d 2t   - 식욕상태 : 잘먹음   - 급식방법 : 자발급식    urine,feces :  etc :  Tx)       </t>
  </si>
  <si>
    <t xml:space="preserve">신혜란                                  </t>
  </si>
  <si>
    <t xml:space="preserve">메롱                                    </t>
  </si>
  <si>
    <t xml:space="preserve">S)  며칠째 밥안먹음  다른병원에서 수액맞고 집에 왔다가 치아 상태보고 본원 데려오심  이를 못만지게 함  O)  흉부/복부방사선 검사    (Thorax)    - 좌심비대 의심    - 폐 실질내 기관지 패턴 관찰되나 노령성 변화로 보임.    (Abdomen)    - 간이 늑골궁 밖으로 약간 돌출되어 미약한 간비대 관찰.    - 그 외 방사선상 특이소견 없음.    복부초음파 검사    - 위내 액체 저류된 상태이며, 위벽두께 5mm 이상으로 약간 두꺼워짐.    - 상복부 복막 에코 증가되어 국소적 복막염 의심. 췌장은 정확히 스캔하지 못함.      스캔시 상복부 통증 있는 것으로 보임.    - 양측 신장 피질 에코 증가. 좌측 신장 피질내 cyst 관찰. 만성신장질환으로 보임.    - 결장내 연변 있을 것으로 보임.  </t>
  </si>
  <si>
    <t xml:space="preserve">김자혜                                  </t>
  </si>
  <si>
    <t xml:space="preserve">레브                                    </t>
  </si>
  <si>
    <t xml:space="preserve">지난 목요일 부터 갑작스런 파행 관찰, 구석에 잘 숨고 활력, 식욕 저하 관찰되서  전체적인 검진 원하심    O)  흉부/복부/뒷다리방사선 검사  - 심장 및 폐에서는 특이소견 없음.  - 위 분문부에 1.7cm 직경의 원형 골밀도 물질, 유문부에서는 1.8cm 길이의 선형 골밀도 물질, 그 외 비정형 물질들 관찰됨. 이물 가능성 있음.  - 방사선상 흉요추에서 특이소견 없음.  - 고관절, 무릎관절 특이소견 없음.    복부초음파 검사  - 방광내 소량의 echogenic crystal 관찰되나, 방광벽은 특이소견 없음.  - 위내 acoustic shadowing 심한 내용물 관찰되어 이물 가능성 있음. 등쪽 위벽은 가스에 가려져 정확한 평가 어려움.  - 양측 신장 피질 에코 약간 상승.    CT 검사  - 촬영부위 : 경추, 흉요추  - 조영 : 안함  - 소견 : 위내 뼈밀도의 이물이 다량 관찰. 조영을 진행하지 않아 정확한 위벽 두께 평가는 어려움.  경추에서는 특이소견 없음.  요천추부위에서 미약한 디스크탈출 의심. 그 외 흉요추에서는 특이소견 없음.     - 혈액검사 결과: pH 7.54, CRE 2.6 이외의 특이사항 확인 안됨   - 신체검사상 LV 2~5사이 통증 호소 확인(보호자 계실때 진료실에서 같이 확인하셨음) / BT 40.6    A) 원인을 알 수 없는 고체온 확인 / 허리 통증은 염좌일것으로 판단    Tx) 레이져 치료(pain control mode)  Rx) 내복약 3일, 2~3일이내 추가 레이저 치료(총 4회 안내)    P) 향후 신장 추적관리 필요함, 다음 레이져 오실때 방사선 조영촬영 권유   체온관리 잘해주세요 - 계속해서 고체온이라면 내원 해주세요  </t>
  </si>
  <si>
    <t xml:space="preserve">김명은                                  </t>
  </si>
  <si>
    <t xml:space="preserve">튼튼                                    </t>
  </si>
  <si>
    <t xml:space="preserve">지역 병원에서 관리 받고 있음  - 갑상선 약은 지속적으로 먹이고 있다고 함  - 피부약 먹고 난후 이전보다 더 심하게 다음 다뇨 증상 나타남  어제부터 식욕 없음  간식도 안 먹으려고 함      흉부/복부방사선 검사  - 심장 및 폐에서는 특이소견 없음.  - 외측상에서 간의 caudal margin이 둥글게 나타나 간비대 관찰.  - 그 외 복강내 특이소견 없음.    복부초음파 검사  - 간 실질 전반적인 에코는 균질하게 증가. 이는 steroid hepatopathy 또는 당뇨와 관련있을 수 있음.  - 양쪽 부신은 6mm 두께 정도로 정상범위 upper margin.  - 췌장 실질은 불균질한 저에코로 나타나며, 몸통쪽 두께가 2cm 이상으로 많이 두꺼워져있음. 주변 복막염은 특이적이지 않음.    내복약 처방  -씬지로이드 0.022 mg/kg BID    DX : 케톤성 당뇨, 췌장염    처치  - 하트만 수액 처치(타우린, 오르니푸랄)  - r-insulin IM TID  - 엔로 10mg/kg SID  - 파모티딘 0.5mg/kg BID  내복약 투약      -----------------------------------------------------    &lt;오후관리사항&gt;    Food    - 식사종류 / 양 : 개인 w/d 1/5캔    - 식욕상태 : 좋음    - 급식방법 : 자율 , 밥그릇 들어줘여함   Urine, Feces :    etc : 20:30 수액 유지속도로 변경  Tx)     </t>
  </si>
  <si>
    <t xml:space="preserve">권중부                                  </t>
  </si>
  <si>
    <t xml:space="preserve">벼리                                    </t>
  </si>
  <si>
    <t xml:space="preserve">S.  치석이 쌓인 것 같아 내원하심  간혹 사료 빠르게 먹고 5분 이내 구토, 이후에도 식욕은 좋음    O.  뇨검사 : leukocyte 검출  흉부 방사선 : NRF  혈액검사 : CRE 2.2    1. 수술명       - 스켈링    2. 술전검사 결과 (특이사항)       - 상위기술    3. 수술전 처치       - 항생제 : 세파 / 진통제 : 트라마돌 / fluid : SD    4. 마취종류 (호흡마취)      - isoflurane    5. 기타      - 신장관리 필요함 설명      - SDMA 검사 권유 (차후 진행하신다고 함)    </t>
  </si>
  <si>
    <t xml:space="preserve">이애신                                  </t>
  </si>
  <si>
    <t xml:space="preserve">별이                                    </t>
  </si>
  <si>
    <t>림프종(림포마)(Lymphoma)</t>
  </si>
  <si>
    <t xml:space="preserve">S.  걸을 때 보행 변화, 허리 굽히는 자세 이전보다 좀 더 심해짐  배뇨 색 괜찮고 특이사항 없었음    O.  혈압 : 150mmHg  체표림프절 종대 : 양측 하악, 견갑위, 서혜, 오금 림프절 종대  혈액검사 : TG 및 BIL 상승  방사선  - 흉부 : cranial sternal lymph node 비대 의심  - 복부 : NRF  - 골격계 : T13~L5까지 narrow IVDS, spondylosis deformans  초음파  - 간/비장 mixed echo nodule  - 양측 신장 결석  - 방광내 고에코 물질 다량  - 다수의 복강 임파선 (sublumbar, aortic....) 비대, 혈관 반응 활발  체표림프절 FNA : 미성숙 림프구 다수  복강내림프절 : 미성숙 림프구   안과  - lens opecity 이전보다 진행되었으나 핵경화 정도가 심하며, 백내장 정도는 심하지 않음    A.  림포마  IVDD    P.  보호자는 다른 병원에서 한번 더 검사 받길 원함  서울대로 갈 예정  </t>
  </si>
  <si>
    <t xml:space="preserve">임정민                                  </t>
  </si>
  <si>
    <t xml:space="preserve">레몬                                    </t>
  </si>
  <si>
    <t xml:space="preserve">30분전에 절에 있는 진돗개한테 물렸음  떠도는 개로 접종여부도 확실하지 않음    1. 수술명       - 교상 정복술    2. 술전검사 결과 (특이사항)       - Chemistry : NRF      - CBC : HCT 정상 하한치      - Electrolyte : 미약한 불균형      - X - ray : 천장골 탈구 의심      - Sono : 신장결석, 방광슬러지      - d-dimer: normal      - 응고계: normal      3. 수술전 처치       - 항생제 : 세파 / 진통제 : 트라마돌 / fluid : NS    4. 마취종류 (호흡마취)      - isoflurane    5. 기타      - 피하농양 생기거나 패혈증으로 인한 사망가능성있음      - 입원중 종합백신, 광견병 접종 예정    &lt;오전관리사항&gt;    Food     - 식사종류 / 양 :    - 식욕상태 :   - 급식방법 :   Urine, Feces :   etc :   Tx)     -----------------------------------------------------    &lt;오후관리사항&gt;    Food    - 식사종류 / 양 :    - 식욕상태 :   - 급식방법 :    urine,feces :  etc :  Tx)   진통수액  cefazolin 20mg/kg IV  enrofloxacin 5mg/kg SC  metronidazole 15mg/kg IV  famotidine 0.5mg/kg IV  melilotus 0.1cc/kg IV  </t>
  </si>
  <si>
    <t xml:space="preserve">박보람                                  </t>
  </si>
  <si>
    <t xml:space="preserve">긍정                                    </t>
  </si>
  <si>
    <t xml:space="preserve">S)  구토  음식물쓰레기먹음  현재 나이가 먹었기 때문에 예방적 종합검사하길 원함  O)  흉부/복부방사선 검사  - 식도내 특이소견 없음. 위는 소화내용물로 가득 차 있는 상태.  - 심장 및 폐 특이소견 없음.    복부초음파 검사  - 간, 비장, 신장, 부신, 위장관, 췌장 특이소견 없음.  - 방광 sludge 매우 다량 관찰. 방광벽 특이소견 없음.    혈액검사 모두 정상  C/E)  현재 혈액검사 초음파 검사 상 이상없으나 쓰레기 중독 등으로 인해 임상증상이 생길 수 있음. 포도 섭취했을 시 이로 인한 급성신부전 발생가능  스켈링 12.5만, 마취12만, 수액비용 4~5만(선택), 내시경 검사 22만원  스켈링 이후 감염예방을 위해 항생제 나가는데 내복약 비용은  별도발생함  보호자가 쓰레기 내 포도먹었을 가능성이 있다고 해서 안전을 위해 1~2일 있다가 전해질, 신장4종 검사하러 오라고 안내(비용 대략 10만원 안내)  </t>
  </si>
  <si>
    <t xml:space="preserve">이정애                                  </t>
  </si>
  <si>
    <t xml:space="preserve">로또                                    </t>
  </si>
  <si>
    <t>호흡기(Respiratory)</t>
  </si>
  <si>
    <t>폐렴-흡인성(Pneumonia, Aspiration)</t>
  </si>
  <si>
    <t xml:space="preserve">S.  입원치료 위해 재내원하심    O.  CBC: WBC 31.2(H), stress leukogram  CRP: 36(H)  d-dimer: 1.2(H)  T4/TSH: T4 0.86(L), TSH 0.61(H)  혈압: 180(H)      chemi: CPK 799(H)  gas: normal  응고계: normal  4Dx: normal  ACTH 자극검사: normal    A.  췌장염  거대식도증  오연성 폐렴 의심  갑상선 기능저하증 의심    Tx.  SD TLK수액 유지 1.5배 + 비타민B,C, 펜톡시필린  enrofloxacin 5mg/kg SC sid  cerenia 1mg/kg SC sid  ampicillin 20mg/kg IV bid  famotidine 0.5mg/kg IV bid  enoxaparin 0.8mg/kg SC tid  네블라이져 bid    P.  이틀정도 병원에서 대증치료하면서 관리하기로 함  매일 흉부방사선 촬영하여 모니터링하고 아세틸콜린 수용체 항체 검사결과에 따라 내복약 투약할 예정  췌장염으로 인한 복막염, DIC, 거대식도로 인한 오연성 폐렴, 패혈증 등의 증상 발현시 예후 나쁠 수 있다고 말씀드림    내일 방사선, 초음파 검사 실시  필요시 조영검사 가능성도 말씀드림        -----------------------------------------------------    &lt;오후관리사항&gt;    food : 일단 금식   urine,feces :   etc :  Tx)       </t>
  </si>
  <si>
    <t xml:space="preserve">강은주                                  </t>
  </si>
  <si>
    <t xml:space="preserve">순돌                                    </t>
  </si>
  <si>
    <t xml:space="preserve">S)  다음다뇨다식 - 하나 정도   물은 4~5배 정도 먹음  밥도 4~5도   다리를 잘 못씀  점프를 잘 못함  헥헥거리는 증상은 좀 덜함  ----------------------------------------------------------------------  소변은 많이 쌈  구토,설사 증상은 전혀 없음  과일, 사료, 오이, 껌  O)  혈액검사 : 간수치 상승, T.chol 상승  초음파 검사 : 전반적인 간실질 에코 상승, 간비대  A)  간수치 상승 - 최근 국소적  Tx)  fluid therapy + 타우린 + 타치온 + 헤파멜즈 + 펜톡시필린  ampicillin 11mg/kg bid IV    -----------------------------------------------------    &lt;오후관리사항&gt;    food :   urine,feces :   etc :  Tx) ampicilin      </t>
  </si>
  <si>
    <t xml:space="preserve">김순화                                  </t>
  </si>
  <si>
    <t xml:space="preserve">쎄리                                    </t>
  </si>
  <si>
    <t xml:space="preserve">식욕 부진, 기력 없음  1주일 전부터 식욕 저하  오늘 아침부터는 식욕 없음  지속적으로 귀 치료 받음  뒷다리 파행 있음, 걷다가 쓰러짐  항문 부위 이상 있음  설사  - 간헐적인 설사 증상, 갈색 설사, 묽은변  구토  - 간헐적인 구토, 음식 섭취하고 몇시간후 구토    검사  - 방사선 검사 : 척추뼈 변성  - 초음파 검사 : 담낭 &amp; 개구부 확장, 담낭내 sludge, 양측 신장 음영 증가 &amp; 신우 확장, 췌장 음영 증가  - 혈액 검사 : severe azotemia, 암모니아 수치 상승, 빈혈  - 췌장염 : 양성  - 사상충 : 음성    상담  - 빈혈, 담낭 변화, 신부전, 췌장염 상태  - 3일정도 치료후 상태에 따라 추가 입원 또는 안락사 예정  - 치료도중 사망 가능성 있음    처치  - 수액 처치(유지수액, 헤파밀즈, 타우린, 오르니푸랄)  - 엔로 10mg/kg SID  - 파모티딘 0.5mg/kg TID  - 내복약 1 : 우소산 20mg/kg, 헤파밀즈 100mg/kg BID PO  - 내복약 2 : 암포젤 정 50mg/kg BID PO  &lt;오전관리사항&gt;    food :   urine,feces :   etc :   Tx)     -----------------------------------------------------    &lt;오후관리사항&gt;    food : 물만 급여  urine,feces :  etc :  Tx) enrofloxacin 5mg/kg SC  famotidine 0.5mg/kg IV  내복약1  내복약2      </t>
  </si>
  <si>
    <t xml:space="preserve">노연서                                  </t>
  </si>
  <si>
    <t xml:space="preserve">요키                                    </t>
  </si>
  <si>
    <t xml:space="preserve">지난 일요일부터 목쪽 통증있음    [척추 방사선]  -T12-13,T3-L1, L1-2, 2-3 배쪽으로 enthesiophyte 관찰된다.  - 흉골 기형으로 인해 심장 실루엣에 대한 명확한 평가가 불가하기 때문에 청진 추천.  - 복배상 폐 실질에 특이 소견 보이지 않음(외측상은 정확한 평가가 불가)  - 약간의 복부 팽만 있음.  - 간은 늑골궁 밖으로 뚜렷하게 뻗어나와 있으며, blunt caudoventral margin 을 보인다.   - 방광 내 결석으로 의심되는 골 밀도 음영 2개 관찰.    [복부 초음파]  - 간 비대가 뚜렷. 간에 전반적으로 2cm 직경 이하의 등-저에코의 병변과 1cm 크기 이하의 고에코 병변 수 개가 산재되어 관찰된다.  - 담낭 내 유동성 있는 슬러지는 소량-중등도로 관찰된다. 담낭 벽의 두께가 증가하지 않았으나, 내벽이 불규칙하게 관찰. CBD 확장 없음.  - 비장 꼬리 쪽 몸통에 직경 약 5mm 의 저에코 heterogenous 둥근 병변이 2개가 나란히 관찰된다.   - 양측 부신 정상 직경 정상 범위  - 양측 신장 피질에 작은 cyst들과 고에코 점상 음영 경미하게 관찰. 노령에 의한 퇴행성 변화로 생각됨.  - 방광의 cranioventral wall 이 다소 두꺼워져 있으며, 방광 내 작은 결석이 관찰된다. -&gt; 요검사 추천.  - 췌장 에코 정상적으로 관찰되며, 소화기계 운동성 양호.    [CT 촬영]  부위: Spine, Thorax, Abdomen  조영: 9ml(600mgI/kg), 2ml/s, 3phase(A: 8s/ P: 36s / D: 80s)  소견  - C 3-4, T13-L1, L1-2, 2-3 IVDD 의심 소견 관찰.  - 간은 저-등밀도의 병변으로 나타나며, 동맥기 때 조영 증강을 잘 보이나, 지연기 때 주변 간 실질과 비슷한 정도로 조영되는 것으로 보아 adenoma, nodular hyper plasia와 같은 양성 병변이 가장 의심된다.  - 비장의 병변은 capsule을 변형시키는 형태이며, 경계사 불분명하고 조영 후 주변 실질과 비슷한 밀도를 보여 양성 결절로 의심되나, 추후 변할 수 있으므로 모니터링이 추천된다.  - 방광 내 결석 음영 관찰. (신장, 요관, 요도 내에서는 관찰되지 않음)  - 선천적인 흉골과 갈비뼈 기형이 있으나, 임상적 의의는 없는 것으로 보임.  - accessory lung lobe collapse 가 관찰되나, 이는 마취에 의한 일시적인 소견으로 생각됨.    Rx)  PDS 1mg/kg bid PO  famotidine 0.5mg/kg bid PO  methocarbamol 15mg/kg bid PO  pentoxyfylline 10mg/kg bid POI  gabapentin 10mg/kg bid PO    C/E)  경추 디스크 확인 - 현증과 관련성 높아 이에 대한 치료 필요, 디스크약 처방해 드리며 이는 간에 무리를 줄수 있음 - 계속해서 간보조제 복용 필요  경추보호대도 필요할 수 있음  한방재활 및 외과적 치료에 대한 계획 금요일에 안내받기로 함   이외 흉요추 부위 디스크 확인됨 - 이병변도 치료받으셔야 함  간 및 비장의 병변은 CT 상 양성병변 가능성 높으나 정기적인 모니터링이 필요함  - 최소 3개월에 한번정도는 크기 변화등을 관찰하세요  금요일 원장님과 치료에 대해 상담예정  </t>
  </si>
  <si>
    <t xml:space="preserve">지재연                                  </t>
  </si>
  <si>
    <t xml:space="preserve">뚱순                                    </t>
  </si>
  <si>
    <t>Miniature Schnauzer(미니어쳐 슈나우져)</t>
  </si>
  <si>
    <t xml:space="preserve">술부염증 / 드레싱 레이져치료  - laser : wound 60j * 2  염증부 삼출물 감소 / 부종 감소    검사  - 혈액 검사 : 신장 수치 상승  - 초음파 검사 : mucocele(stellate pattern), 양측 신장 음영 증가 &amp; cyst  - 뇨 검사 : 뇨비중 감소    만성 신부전 IRIS 3 stage  1주일정도 집에서 관리후 검사  검사 결과에 따라 입원 결정 예정  </t>
  </si>
  <si>
    <t xml:space="preserve">이영풍                                  </t>
  </si>
  <si>
    <t xml:space="preserve">보리                                    </t>
  </si>
  <si>
    <t xml:space="preserve">S.  새벽에 발작하고 내원 직전에도 증상 있었음  후궁반장 ?, 사지마비 및 강직  의식은 잃지 않은 것 같았음    O.  뇌신경계검사 : NRF  혈압 : 160  ECG : 동성부정맥  방사선 : NRF  초음파 : 방광내 sluge  혈액검사 : PHOS 상승, TG 높음  뇨검사 : NRF    A.  금일 검사상 신경계 증상 나타날만한 원인 없음  대사적 문제 가능성 rule out  </t>
  </si>
  <si>
    <t xml:space="preserve">김혜진                                  </t>
  </si>
  <si>
    <t xml:space="preserve">멍돌이                                  </t>
  </si>
  <si>
    <t>몬그레이</t>
  </si>
  <si>
    <t xml:space="preserve">좌측 후지 가끔 들고 걸을 때 있음  2달 전에 좌측 후지 경련 왔었음  공복성 구토 종종 있는 편    O.  혈압 : 140  혈액검사 : NRF  방사선 : 좌측 고관절염 (osteophyte)  초음파 : 양측 신장 calcification pin point 부분들 관찰됨    A.  건강검진상 특이사항 없음  고관절염    금일 스켈링 진행    1. 수술명       - 스켈링    2. 술전검사 결과 (특이사항)       - 상위기술    3. 수술전 처치       - 항생제 : 세파 / 진통제 : 트라마돌 / fluid : SD    4. 마취종류 (호흡마취)      - isoflurane    5. 기타      -  </t>
  </si>
  <si>
    <t xml:space="preserve">백남선                                  </t>
  </si>
  <si>
    <t xml:space="preserve">미루                                    </t>
  </si>
  <si>
    <t xml:space="preserve">S.  소변 잘 못 가리기 시작한지 2-3개월 정도 됨  시원하게 못 쌈  aliguria , polakiuria  혈뇨 2-3일 됨    O.  방사선 : 좌신 모양 약간 lumpy  초음파 : 양측 신우확장, 요관 방광개구부까지 모두 확장, 요도 calcification 및 확장, 방광벽 매우 irregular  혈압 : 210  혈액검사 : severe azotemia, mild anemia    A.  TCC susp.  세균성방광염  양측 수신증 - 신부전 Iris stage 4    ## 보호자는 수술적 완화요법이나 항암치료 등의 침습적인 치료는 하지 않고 싶어함      현시점의 piroxicam 투약은 신장수치 상승으로 더 안 좋아질 가능성 있어, 투약 못 함    CE.  세균성방광염 치료가 polakiuria 의 증상 호전에 도움될 수 있으므로 현재로서는 방광염 치료라도 진행하기로 함    P.  다음주 내원시 세균배양 결과에 따라 항생제 교체 (항생제 교체시 신독성 약물은 되도록 피해주세요)  </t>
  </si>
  <si>
    <t xml:space="preserve">사랑                                    </t>
  </si>
  <si>
    <t xml:space="preserve">노현선                                  </t>
  </si>
  <si>
    <t xml:space="preserve">하늘(R)                                 </t>
  </si>
  <si>
    <t xml:space="preserve">S.  일주일 전 미용 후 떨기 시작하고, 화요일부터 산책시 의기소침하고 천천히 걸으려 함  산책하자마자 집으로 들어가서 잠만 잠  잠이 많음  물 먹는 양이 갑자기 많아진 것 같음  어제 새벽에 5회 정도 재채기    보호자는 우측 눈 시력이 없어져서 그런 것 같다고 생각하고 계셔서 안과진료 바라심    O.  안면 측부 색소침착 및 지루성 가피로 뒤덮여 있음  skin scraping - demodex    menace reflex OD +2  IOP OD 10 / OS 5 mmHg  안구초음파 OD 초자체 변성 진행, OS lens luxation, 초자체 심한 변성    SBP 170 mmHg  방사선 : 간종대, 우측신장결석  초음파 : 간내 다수의 hypoechoic nodule, 비장내 hypoechoic nodule / 우측 부갑상선 종대 (6mm)  혈액검사 : ALP 6배 상승, BUN 상승, CRP 2배, 고칼슘혈증  T4 &lt;0.5 측정안됨, TSH 상승    A.  OD 시력 정상  OD 포도막염, 각막 degeneration &amp; 색소침착    PHP susp. - intact PTH 농도 측정 의뢰함  갑상선 기능저하증    모낭충증    CE.  PTH hormone 농도 결과 봐야겠지만 PHP 가능성 높고 수술적 제거 필요함 설명드림  현증은 보호자가 느끼기에 미용 후 갑자기 나타났다고 느끼는 상황으로, 갑상선기능저하증 환자에게 미용 스트레스가 현증의 trigger 요인이 되었을 수 있을 것으로 생각됨    Rx.  levothyroxine 0.02mg/kg bid  ivermectin  - 150mcg/kg sid PO (10배 희석액 1.2cc 투약) 으로 시작 - 7일, 이후 7일 2배 (2.4cc 투약)로 증량  - 증상에 따라 300-600mcg/kg 까지 농도 증가    - 부작용 가능성  - lethargy, 기면, 떨림, 운동실조, 산동  </t>
  </si>
  <si>
    <t xml:space="preserve">김세진                                  </t>
  </si>
  <si>
    <t>비장 mass(Splenic mass)</t>
  </si>
  <si>
    <t xml:space="preserve">리셉션(외래진료)    - 주증상 : 이틀전부터  - 증상발현일 : 배뇨실금. 출혈은 없었음  - 식욕 : 어제부터 식욕저하  - 배변, 배뇨상태 :   - 기타 보호자 전달 사항 :     어제부터 증상 보임  지속적으로 배뇨 자세를 취함  - 몇방울 정도 배뇨  특별한 원인 없음    보호자분 요청으로 병리학적 검사를 실시함  검사  - 혈액 검사  - 방사선 검사  - 초음파 검사    방광 &amp; 요도 결석, 신장 결석  비장내 mass  CT 촬영후 종양성 변화 있을경우 비장 적출 예정 설명  CT 촬영후 종양성 변화 의심 안됨  but, 보호자분이 예방적인 차원에서 비장 적출 원함    CT 검사    촬영부위: Abdomen    조영제: 10ml(600mgI/kg), post(3 phase)    소견:    (Abdomen)    - 양측 신장 결석 다수 관찰되며, 현재는 폐색 의심 소견은 보이지 않는다. 방광 결석 다수(큰 결석 2개, 중간 크기 1개, 작은 결석 다수) 관찰. os penis 와 겹치는 위치에 결석 1개 관찰. 요관 결석은 보이지 않음.    - 초음파 상 확인되었던 병변은 CT 에서 보이지 않음. 그러나 몸통부에서 2mm 직경의 작은 저에코 nodule 1개 관찰.     (Conclusion)    - 신장, 방광, 요도 결석.    - 비장 병변은 CT 상에서 주변 실질과 같이 조영 증강되는 것으로 보아 양성 가능성이 높아 보이지만, 악성 가능성을 완전히 배제할 수 없으므로 조직검사 추천.     수술  - 비장 적출술  - 방광 결석 수술    처치  - 수액 처치(타우린, 오르니푸랄)  - 세파 10mg/kg, 트라마돌 2.0mg/kg, 파모티딘 0.5mg/kg TID  - 엔로 10mg/kg SID    -----------------------------------------------------    &lt;오후관리사항&gt;    Food    - 식사종류 / 양 : 당일 수술로 금식   - 식욕상태 :    - 급식방법 :   Urine, Feces :    etc :     &lt;치료 및 상담내용&gt;    Tx)    C/E)    </t>
  </si>
  <si>
    <t xml:space="preserve">박운성                                  </t>
  </si>
  <si>
    <t xml:space="preserve">쫑                                      </t>
  </si>
  <si>
    <t>토이푸들</t>
  </si>
  <si>
    <t xml:space="preserve">S.  어제 구토 2회, 금일 구토 1회  금일 구토에 약간의 혈액 섞여 있음  어제부터 식욕결핍, depression  최근에 미역국에 있는 고기, 짜장면에 있는 고기 먹었음  이물 섭식 버릇은 없음    O.  혈압 170  초음파 : 췌장음영 상승, 췌장주위 십이지장 corrugation, 담낭내 sludge 가득함, 전립선비대  혈액검사 : 간수치 상승,  CRP 9배 상승  뇨검사 : 단백뇨    A.  췌장염    담낭내 sludge  전립선비대    -----------------------------------------------------    &lt;오후관리사항&gt;    Food    - 식사종류 / 양 : w/d식욕테스트   - 식욕상태 :없음   - 급식방법 :핸드피딩  Urine, Feces :   etc :   Tx)   ampicillin 10mg/kg IV  famotidine 0.5mg/kg IV  acetylcysteine 30mg/kg IV  enrofloxacin 5mg/kg SC  cerenia 1mg/kg SC  butorphanol 0.05mg/kg IV  </t>
  </si>
  <si>
    <t xml:space="preserve">홍수미                                  </t>
  </si>
  <si>
    <t xml:space="preserve">아리                                    </t>
  </si>
  <si>
    <t>비뇨생식기/출산(Theriogenology)</t>
  </si>
  <si>
    <t>중성화수술 - 여(Neuter Spay - Female)</t>
  </si>
  <si>
    <t xml:space="preserve">복부팽만, 어제부터 변을 못봤음..  구석진 곳으로 숨음. 행동변화가 있음.    복부 팽만  움직임 저하  어제 갑자기 증상 나타남  헥헥 거림    흉부/복부방사선 검사  - 심장 및 폐에서는 특이소견 없음.  - 흉곽입구 위치에서 기관 직경 감소 관찰되어 기관협착 의심.  - 복부 외측상에서 방광 앞쪽으로 원형 형태 연부조직밀도 종괴 관찰.    복부초음파 검사  - 양측 자궁각 확장되었으며, 특히 좌측은 3cm 이상의 두께로 심한 확장 보임. 내강은 무에코성 액체로 차 있어 자궁축농증 및 수종 명확히 구별되지 않음.  - 그 외 복강장기내 특이소견 없음.    상담  - 자궁 수종 or 자궁 축농증 의심  - CRP 상승하지 않은 것으로 보아 자궁 수종 가능성 높음  - 현증상이 자궁 수종에 의한것인지에 대한 판단은 수술 &amp; 회복후 상태 확인 필요    처치  - 수액 처치  - 세파 20mg/kg, 파모티딘 0.5mg/kg, 트라마돌 2.0mg/kg TID  - 엔로 10mg/kg SID    &lt;오후관리사항&gt;    Food    - 식사종류 / 양 : 식사시간 이후로 입원    - 식욕상태 :   - 급식방법 :  Urine, Feces :   etc :   Tx)     </t>
  </si>
  <si>
    <t xml:space="preserve">이윤구                                  </t>
  </si>
  <si>
    <t xml:space="preserve">뚱이(R)                                 </t>
  </si>
  <si>
    <t xml:space="preserve">주증은 기침  다나AH에서 흉부방사선, 혈액검사 진행함  심비대, 기관지협착 확인됨  연구개 노장은 애매한 상태..약물 처치 진행함  이후 증상 개선되는 듯 하다가 다시 심해짐  심인성이나 다른 문제 없으면 CT 촬영 진행할수도 있다고 보호자께 안내해 드린 상태.    S.  며칠 전부터 기침 증상 시작. 병원 오는 동안에는 기침 증상 없었음. 밤새 기침했었음.  내복약 투약 후에도 애매하게 증상 개선.  흡기시 호흡 이상.  이전에도 가끔 기침 증상 있었음.   콧물 증상 없음.  켁켁 거리면서 마른 기침 증상. 하얀 침까지 나옴.  평소 빈호흡, PU/PD 증상 있음.    O.  흉부방사선 검사  - 외측상에서 9-11시 방향 bulging으로 대동맥 확장 가능성 있음.  - 호기 촬영시, main bronchus 이후의 기관지 직경 감소되어보임.  - 폐 실질 전반적으로 기관지패턴 관찰.    복부방사선 검사  - 외측상에서 간의 caudal margin이 늑골궁 밖으로 약간 돌출되어 미약한 간비대 관찰.    복부초음파 검사  - 담낭 확장이 심하며, sludge 다량 관찰.  - 간 실질내 1.7cm 직경, 1.8cm 직경의 둥근 결절 관찰.  - 양측 부신 크기는 6.8mm, 6.1mm로 정상범위의 upper margin으로 측정.  - 그 외 복강장기에서 특이소견 없음.    CT 촬영  - 마취 : 프로포폴 12cc  - 조영 : 17ml (600mgI/kg), 11s, 40s  - 소견 : 간 실질에서 2cm 미만크기의 결절 2개와 약 5cm 크기의 종괴 1개 관찰. 동맥기 때 일시적으로 높은 조영증강을 나타내는 transient hepatic arterial attenuation 관찰되어 양성 결절 가능성이 높음. 하지만 종괴의 크기가 크고 위치적으로 후대정맥과 인접하고 있어 수술적 제거에는 어려움 있을 것으로 보임. 복강 장기, 림프절, 폐로의 전이소견 관찰되지 않음.    CT 촬영과 스켈링 위한 기관삽관 후, 기침 증상 심하게 나타남.    A.  Suspected bronchomalacia (with bronchitis)  Hepatic mass (Suspected benign mass)    Tx.  네블라이저  스켈링, 발치(2개)  내복약 7일분 처방  - 테오필린  - 아세틸시스테인  - 로도질  - 세파렉신  - 코데인 (3일분만)    C/E.  - 기침의 원인으로는 흉부방사선 호기 촬영에서 전엽으로 가는 기관지 직경 감소와 관련있을 것으로 보이며, bronchomalacia의 경우 감염에 취약하므로 기관지염과 함께 치료 예정.  - 기관지확장제, 항생제 처치 이후에도 증상개선 없을시 감염성에 대한 PCR 의뢰 예정.  - 간 종괴는 CT 검사상 양성의 가능성이 높아보이나, 확진은 조직학적 검사 필요.  - 간 종괴는 3개월 뒤 초음파를 통한 크기 변화 추천드림.  - 쿠싱은 post cortisol 농도가 gray zone으로, 6개월 뒤 ACTH 검사 recheck.  - 심장은 약으로 관리할 필요는 없는 상태.  - 발치한 치아 이외에도 남아있는 치아들 모두 뿌리 상태가 안좋음. 추후에 전발치까지 필요할 수도 있음.  </t>
  </si>
  <si>
    <t xml:space="preserve">황은숙                                  </t>
  </si>
  <si>
    <t xml:space="preserve">S)  좌측 눈 주위 부종  어제 저녁부터 힘이 없어 보였고, 새벽에 유심히 보니 좌측 눈 아래부위가 심하게 부어보임  눈을 움직일때 아파보이는 듯  1월에 스켈링 진행하셨고, 그때 처음으로 함  O)  흉/복부방사선 검사    (Thorax)    - 심장 및 폐 실질내 특이소견 없음.    (Abdomen)    - 간 크기 정상. 좌측 신장 크기 정상. 우측 신장은 장음영과 겹쳐 정확히 평가 안됨.  복부초음파 검사    - 담낭내 소량의 sludge    - 양측 신장의 수질 에코 증가되어, 피질수질경계 불명확해보이며, 수질내 다수의      점상형태 mineralization 관찰. 신장 수질 질환 가능성 있음.    - 방광의 cranial쪽 벽 두께가 많이 증가되었으며, 점막면이 매우 울퉁불퉁하여      방광염 의심. 뇨는 echogenic crystal 다량 관찰되며, 작은 결석 의심 음영 다수.    - 양측 부신 크기 정상.  CT 검사   · 촬영부위: 두개부, 복부   · 조영제: 11ml(600mgI/kg), post(7s, 36s, 1m)   · 소견:    (Skull)    - 우측상악 4번째 premolar tooth와 1번째 molar tooth 뿌리 주변 alveolar bone 융해로      periapical abscess 가능성 있음.    - 좌측 안구 주변 연부조직 두께가 우측에 비해 두꺼움.    (Abdomen)    - 비장몸통 위치에 주변실질에 비해 높게 조영증강되는 결절 1개 관찰.    - 방광 벽 울퉁불퉁하게 관찰되며, 2mm 크기 결석 1개와 다수의 sludge 관찰.  A)  비장결절  방광결석  중성화  치첨농양  Tx)  cefotaxime 22mg/kg IV  ampicillin 22mg/kg IV  famotidine 0.5mg/kg IV  tramadol 2mg/kg IV  C/E)  발치 필요 시 개당 30만원으로 안내함  회복시까지 입원예정     발치  - 마취 : 디아제팜 2cc, 케타민 10cc  - 진통제 : 부토파놀 5 ample    &lt;오후관리사항&gt;    Food    - 식사종류 / 양 :    - 식욕상태 :   - 급식방법 :  Urine, Feces :   etc :   Tx)   famotidine 0.5mg/kg IV  tramadol 2mg/kg IV    </t>
  </si>
  <si>
    <t xml:space="preserve">정유                                    </t>
  </si>
  <si>
    <t xml:space="preserve">삐삐                                    </t>
  </si>
  <si>
    <t xml:space="preserve">신체검사  - 8개월 사이 1.2kg 증가   - OD 결막충혈, 각막부종  - 좌측 네번째 유선 주위 종괴 1.8cm x 2.2cm  - 우측 후지 지간사이 염증 및 출혈   안압검사  - OD 30 , OS 14  - OD 각막궤양  혈액검사  - 혈구검사 : 혈소판 748 (H)  - 혈액가스검사 : NRF  - 생화학검사 : TP, ALT, ALP. GLU 상승  뇨검사   - BLD 2+ , SG 1.012   영상검사  - 방사선검사 : 신장결석, 간비대  - 초음파검사 : 간에코 상승/치밀한 표면, 신에코 상승(주변 복막과 구분이 모호해짐)/다수의 결석/수질내 고에코의 물질다량(결석 가능성 높음), 담낭내 다량의 슬러지와 담석으로 보이는 덩어리      &lt;오후관리사항&gt;    food :신장사료 잘 먹음   urine,feces :  etc :  Tx)   cefazoline 22mg/kg IV  OD 오큐프록스, 솔코린  </t>
  </si>
  <si>
    <t xml:space="preserve">홍기혁                                  </t>
  </si>
  <si>
    <t xml:space="preserve">장군                                    </t>
  </si>
  <si>
    <t xml:space="preserve">지속적인 혈뇨와 pollakiuria 증상  수술 원함    PE  - heart murmur 3/6    혈압 130    흉부/복부방사선 검사  - 외측상에서 12-3시 방향 bulging으로 좌심방 비대, tall carida에 의한 기관 거상으로 좌심실 비대. VHS 12로 심한 심비대 관찰.  - 우측 후엽에서 미약한 간질패턴 관찰.    복부초음파 검사  - 양측 신장 피질 에코 약간 상승. 좌측 신장의 diverticulum내 작은 결석.  - 방광내 1.5x0.8cm 크기의 결석 1개 관찰. 방광벽 두께 약 6mm 이상으로 심하게 두꺼워지고 울퉁불퉁하며 선상 형태의 calcification 관찰.    상담  - 심비대 심한 상태로 심장 초음파 검사 필요  - 보호자분 비용 부담이 커서 심장 치료는 하지 않을 예정  - 심부전 환자의 경우 마취시 사망 위험성 고지    심장초음파 검사    (2D echocardiography)    ㅁ 중격: 우심실/우심방 방향으로 많이 휘어져 좌심실/좌심방 심하게 확장.    ㅁ LA:AO ratio 3.3-3.6으로 매우 심한 좌심방 확장.    ㅁ 판막: 두꺼워졌으며, 매우 심한 prolapse 또는 flail leaflet 관찰.    (M-mode) reference range(mm)    ㅁ IVSd (5.7), LVIDd (30.9), PWDd (5.4), LVIDs (14.6), FS (52.6%)       5.56-7.45  15.43-17.68  4.41-5.96  8.16-10.12    (Color doppler mode)    ㅁ MR: 역류량(70%이상) 역류속도(6m/s)    (Pulsed wave doppler mode)    ㅁ MV flow: E wave(1.5-1.8m/s: 0.8-1.0), E:A ratio(1.9)    (Tissue doppler mode)    ㅁ Septum wall:        S'(9), E'(18.4), A'(13.1), E:E'(9.79)        S' 6-10 / E' 6.5-11.5 / A' 3.5-7.5 / IVRT 40-65         ㅁ Free wall:        S'(9.1), E'(15.5), A'(13.2), E:E'(11.6)  (Conclusion)  - 많은 역류량과 심한 좌심방 비대로 severe MVI 상태. Flail leaft 관찰되어 chordae tendon 파열 가능성.  - LVIDd 증가로 volume overload 존재하며, LVIDs 증가되어 수축력 감소 또한 관찰.  - E파 속력이 매우 증가되고, E:E'값 또한 증가하여 좌심방내 높은 압력 존재할 것으로 보임.    처치  - 수액 처치(유지수액, 타우린, 오르니푸랄)  - 세파 10mg/kg, 트라마돌 2.0mg/kg, 파모티딘 0.5mg/kg TID  - 엔로 10mg/kg SID  내복약 투약  - 에날라프릴 0.5mg/kg, 피모벤단 0.3mg/kg, 라식스 2.0mg/kg, 스피로락톤 1.0mg/kg BID    -----------------------------------------------------    &lt;오후관리사항&gt;    Food    - 식사종류 / 양 : 일반사료    - 식욕상태 :   - 급식방법 :  Urine, Feces :  u3  etc :   Tx)   - 수액 처치(유지수액, 타우린, 오르니푸랄)  - 세파 10mg/kg, 트라마돌 2.0mg/kg, 파모티딘 0.5mg/kg TID  - 엔로 10mg/kg SID    </t>
  </si>
  <si>
    <t xml:space="preserve">조일란                                  </t>
  </si>
  <si>
    <t xml:space="preserve">초롱                                    </t>
  </si>
  <si>
    <t>근골격계(Musculoskeletal)</t>
  </si>
  <si>
    <t>Cervical Disk Disease()</t>
  </si>
  <si>
    <t xml:space="preserve">S)  어제 산에 갔다 온 이후로 앞다리를 잘 못씀..  어제 저녁까지만 먹음  물을 먹고.. 토하거나 한 거 없음  앞다리쪽 아파하는 거 같음어제 4시부터  O)  신경계검사 : 양측 앞다리 ataxia, 고유감각, 자세반응 없음  [척추방사선 검사]  - 1번째 흉추 cranial endplate 배쪽으로 골증식.  - 경추 굽힘상 특이소견 없음. 2번째 경추 치돌기(dens) 음영 정상적으로 관찰.  - 4-5번째 요추 척추사이구멍내 골밀도 물질 관찰. 탈출된 디스크 물질로 보임.  [앞다리방사선 검사]  - 뼈와 관절 특이소견 없음.  [흉부/복부방사선 검사]  - 흉부 복배상에서 심장 우심 변연 돌출되어보이는 것은, 좁은 흉곽에 따른 normal variation 가능성 높으나, 청진 필요.  - 폐 실질 특이소견 없음.  - 복부 장기는 방사선상 특이소견 없음.  [복부초음파 검사]  - 담낭내 다량의 sludge. 간 실질 특이소견 없음.  - 비장, 신장, 부신, 방광, 위장관계 특이소견 없음.  A)  신경계 질환 의심 -  proprioceptive ataxia susp.  Tx)  fluid + 타우린 + 타치온 + 펜톡시필린   cefotaxime 22mg/kg tid IV  ampicillin 22mg/kg tid IV  famotidine 0.5mg/kg bid IV  tramadol 2mg/kg tid IV  산소공급  P)  내일 MRI 촬영예정  &lt;오후관리사항&gt;    Food    - 식사종류 / 양 : a/d 소량 식욕테스트    - 식욕상태 : 식욕 없음    - 급식방법 : 자율 , 밥그릇대쥼   Urine, Feces : u,f  etc :     &lt;치료 및 상담내용&gt;    Tx)    C/E)    </t>
  </si>
  <si>
    <t xml:space="preserve">전미숙                                  </t>
  </si>
  <si>
    <t xml:space="preserve">감자                                    </t>
  </si>
  <si>
    <t xml:space="preserve">010 4238 1343   S)  2013년전 우측 수직이도절제술 / 좌측 젭씨  며칠전부터 식욕부진  양측외이도 염증, 지간염 심한 상태임  양측이개 열감  최근 병원진료 경력없어서 종합검사 권유함  보호자 아드님이 내원했으며 검사결과는 3시이후 전화  O)  4cuff 혈압, 220mmHg  흉부/복부방사선 검사  - 심장 및 폐 특이소견 없음.  - 요추 배쪽 및 등쪽으로 나타나는 골증식은 spondylosis.  - 그 외 복부 장기 특이소견 없음.  두개부방사선 검사  - 양측 외이도 위치에서, 많은 골밀도 물질 관찰되어 만성 외이염 의심.  뒷다리방사선 검사  - 우측 대퇴골 목 전방으로 점상형태 골밀도 물질 관찰. 이는 인대의 골화 가능성.  - 무릎 관절 및 발목 관절 특이소견 없음.  복부초음파 검사  - 간, 비장, 신장 특이소견 없음.  - 좌측 부신 4mm, 우측은 3.5mm로 정상 크기.  Rx) 내복약3일분  소론도정 0.5mg  파모티딘 0.5mg  세파렉신 23mg    - 분배담당자 : 63  - 복약지도: 하루 아침,저녁(bid) 아침,저녁 약 같음.    C/E)  비용은 수술, 마취비, CT촬영, 입원 포함하여 350으로 안내함(입원기간은 대략 일주일 전후)  보호자 원장님과 직접 이야기하길 원하심 - 비용은 깍아드리더라도 300만원은 생각하셔야 함  전이도 적출술 후 신경손상으로 인해 눈을 palpebral rx. 가 소실될 수 있음.  금일 혈압이 높게 측정되었고,. 필요에 따라 재측정이 필요할 수 있음  </t>
  </si>
  <si>
    <t xml:space="preserve">주소은                                  </t>
  </si>
  <si>
    <t xml:space="preserve">쭈                                      </t>
  </si>
  <si>
    <t xml:space="preserve">S)  어제 오후 4시쯤 견과류를 엄청 많이 먹었다고 함.  구토하고 변을 보긴 했는데 밤새 낑낑 거린다고 함.  구토, 견과류가 소화안된채 그대로 나왔다고 함  O)  위 내 어제 먹은 견과류로 의심되는 물질 확인됨  췌장염 양성  혈액검사 상 CPK 상승 이외 이상소견은 없음  A)  췌장염  견과류 과다 섭취  Tx)  cefazoline 22mg/kg IV  enrofloxacin 10mg/kg IV  famotidine 0.5mg/kg IV  tramadol 2mg/kg IV  P)  하루 입원 후 경과 확인  내일 방사선 체크 후 위내용물 내려갔는지 확인예정  안내려갔으면 내시경 예정  C/E)  췌장염에 의한 합병증 발생 여부 관찰 필요  &lt;오전관리사항&gt;    Food     - 식사종류 / 양 :    - 식욕상태 :   - 급식방법 :  Urine, Feces : f(1)  etc :   Tx)     -----------------------------------------------------    &lt;오후관리사항&gt;    Food    - 식사종류 / 양 : 금식   - 식욕상태 :   - 급식방법 :  Urine, Feces :   etc :   Tx)cefazoline 22mg/kg IV  enrofloxacin 10mg/kg IV  famotidine 0.5mg/kg IV  tramadol 2mg/kg IV    </t>
  </si>
  <si>
    <t xml:space="preserve">김병옥                                  </t>
  </si>
  <si>
    <t xml:space="preserve">구름                                    </t>
  </si>
  <si>
    <t xml:space="preserve">&lt;오전관리사항&gt;    food :   urine,feces :   etc :   Tx)     -----------------------------------------------------    &lt;오후관리사항&gt;    food :  urine,feces : u  etc : 오후 5시 슬개골 이식물 제거 및 수술, 스켈링 진행함  Tx)       </t>
  </si>
  <si>
    <t xml:space="preserve">김도현                                  </t>
  </si>
  <si>
    <t xml:space="preserve">미미                                    </t>
  </si>
  <si>
    <t xml:space="preserve">오늘 오전에 혈뇨확인  과거 방광염치료 받았음    혈액검사: CRP상승  소변검사: 뇨스틱상 혈뇨, 단백뇨, 농뇨                침사상 다수의 간균, 호중구 관찰  소변 세균 배양 및 감수성 검사 의뢰예정    * 초음파  - 전 검사와(좌측 신우 확장) 동일함. 외부 모양 변형 진행 (형태적으로 만성 신부전의 형태로 변형중)  - 방광내 크리스탈/슬러지    DDX)  - 세균성 방광염      Tx)  - 내복약 7일처방   </t>
  </si>
  <si>
    <t>고관절 형성장애(Hip Displasia)</t>
  </si>
  <si>
    <t xml:space="preserve">호르몬(갑상선,부신피질) 기능검사, 스켈링  양측고관절 / 호르몬검사 / 스켈링 / 5일입원 - 280만원 / 진통패취 7.7만원 별도청구      [복부초음파]  -방광 내 sludge 외에 특이소견 없음      갑기저,쿠싱 rule out   alopecia X 감별 필요     마취 : 프로포폴 10cc      &lt;오후관리사항&gt;    Food    - 식사종류 / 양 : 당일 수술로 금식   - 식욕상태 :   - 급식방법 :  Urine, Feces : u1 f1  etc :     &lt;치료 및 상담내용&gt;    Tx)    C/E)    </t>
  </si>
  <si>
    <t xml:space="preserve">진은정                                  </t>
  </si>
  <si>
    <t xml:space="preserve">별리                                    </t>
  </si>
  <si>
    <t>부신피질기능항진증-쿠싱병(Hyperadrenocorticism-Cushing Disease)</t>
  </si>
  <si>
    <t xml:space="preserve">우측 고관절 탈구 / 기관지협착   스켈링 (발치비는 추가) / 현금 140    신체검사  - 체온 : 39.1, 심박수 : 138, 호흡수 : 24. 혈압 :   혈액검사  - 혈구검사 : WBC 22.9(H)  - 혈액가스 : Na 153 (H)  - 생화학검사 : TP , ALT, AST, ALP, GGT 상승. Cre 감소  영상검사  - 방사선검사 : 좌측 흉골 내번. 우측 고관절 탈구  - 초음파검사 : 우측 후복강 mass, 신장음영 상승, 양측 난소 낭포  뇨검사 : BLD 3+    처치  - SD Fluid + 오니푸랄, 타우린  - meloxicam 0.2mg/kg SC      -----------------------------------------------------    &lt;오후관리사항&gt;    food : a/d 소량 식욕없음   urine,feces :  etc :  Tx)       </t>
  </si>
  <si>
    <t xml:space="preserve">공주                                    </t>
  </si>
  <si>
    <t xml:space="preserve">&lt;오전관리사항&gt;    Food     - 식사종류 / 양 : 금식   - 식욕상태 :   - 급식방법 :  Urine, Feces : u1  etc :   Tx)   cefazolin 30mg/kg IV  enrofloxacin 10mg/kg SC  famotidine 0.5mg/kg IV  meloxicam 0.5mg/kg SC  -----------------------------------------------------    처치  - 수액 처치(타우린, 오르니푸랄)  - 세파 30mg/kg, 파모티딘 0.5mg/kg TID  - 엔로 10mg/kg, 메타캄 1.0mg/kg  SID  - 도부타민 CRI  - 배뇨관 장착  - 라식스 2.0mg/kg IV    &lt;오후관리사항&gt;    Food    - 식사종류 / 양 : 바로 먹으면 토함 /  금식   - 식욕상태 :   - 급식방법 :  Urine, Feces :   etc :   Tx)   cefazolin 30mg/kg IV  famotidine 0.5mg/kg IV  meloxicam 0.5mg/kg SC  </t>
  </si>
  <si>
    <t xml:space="preserve">나나                                    </t>
  </si>
  <si>
    <t xml:space="preserve">수술차 내원했으나 방광염증상으로 양측 고관절 FHNO, 스케일링 미룸  뇨에서 냄새 많이 남    O&gt;  [신체검사]  -MM :  pale , pink     [혈액검사]  -electrolyte:  전해질 mild 불균형  -다른 수치 특이사항 없음    [복부초음파 검사]  -NSF ;   -UB wall mild thickness ; 방광에 뇨량이 적어서 수액처치 후 재 평가하기로 함   =&gt; 결석의심 소견 확인    [뇨스틱검사]  -hematouria  -proteinurina    [뇨침사]  -rod, cocci, cell (neutrophil) 확인     A&gt;  -세균성방광염    -7일정도 내복약 복용 후 재 평가차 내원 설명    ; 추후 수술일정은 그때 잡을 예정     </t>
  </si>
  <si>
    <t xml:space="preserve">차서연                                  </t>
  </si>
  <si>
    <t xml:space="preserve">연두                                    </t>
  </si>
  <si>
    <t xml:space="preserve">S)  항문주위 종괴 및 몸통 혹 제거 위해 내원  O)  ACTH 2.2  심장초음파: 과거 검사와 유의성 있는 변화는 업으나  - 폐동맥 혈류의 가속기 시간이 지속적으로 짧게 관찰됨으로 정기적으로 확인이 필요하며, 증상 발현시 이에 따른 적절한 처치를 요합니다.  복부초음파  - 간에코 상승, 다수의 저에코의 노듈, 간 표면 fine  - 비장 내 다수의 저에코의 노듈, 비장으로 유입되는 혈류 sluggish한 양상 - monitoring 요함  A)  쿠싱  심장판막질환  Rx)  lasix : 0.25mg/kg bid  pimobendan 0.25mg/kg bid    enalapril : 0.5mg/kg sid(저녁)   UDCA 7.5mg/kg bid  trilostane 1mg/kg bid   cephalexine 22mg/kg bid PO(7일분)  C/E)  술부 염증관리 모니터링 예정                &lt;오전관리사항&gt;    food :   urine,feces :   etc :   Tx)     -----------------------------------------------------    &lt;오후관리사항&gt;    food :NPO  urine,feces : U  etc :  Tx)       </t>
  </si>
  <si>
    <t xml:space="preserve">안회훈                                  </t>
  </si>
  <si>
    <t xml:space="preserve">마리                                    </t>
  </si>
  <si>
    <t>단백뇨(Proteinuria)</t>
  </si>
  <si>
    <t xml:space="preserve">O)  혈액검사  - 신장수치 상승, 저단백혈증  소변검사  - 단백뇨 확인  A)  신장기능 저하  C/E)  신장세뇨관 문제 생긴 것으로 추정 - 단백뇨  추후 내과 관리 이후에 마취 여부 결정하기로 함   </t>
  </si>
  <si>
    <t xml:space="preserve">이애란                                  </t>
  </si>
  <si>
    <t xml:space="preserve">맹순이                                  </t>
  </si>
  <si>
    <t xml:space="preserve">1. 수술명       - 방광결석제거    2. 술전검사 결과 (특이사항)       - Chemistry : BUN 상승      - CBC : NRF      - Electrolyte : NRF       - X - ray : 연구개 노장, 방광결석, 고관절염      - Sono : 방광벽 비후, 다량의 결석, 우측 신장결석    3. 수술전 처치       - 항생제 : 세파 / 진통제 : 트라마돌 / fluid : NS    4. 마취종류 (호흡마취)      - isoflurane    5. 기타      - 3주 가까이 증상이 있었던 아이로 염증으로 인해 수술적 제거 이후에도 배뇨이상 등의 증상 등이 있을 수 있음  - 혹시 이후 재발 시 수술비용 150만원으로 해드리기로 함    &lt;오후관리사항&gt;    Food    - 식사종류 / 양 : 금식    - 식욕상태 :   - 급식방법 :  Urine, Feces : 요도카테터   etc : 뇨팩교체-10시 무게 50g    &lt;치료 및 상담내용&gt;    Tx)    C/E)    </t>
  </si>
  <si>
    <t xml:space="preserve">안소영                                  </t>
  </si>
  <si>
    <t xml:space="preserve">서리(R)                                 </t>
  </si>
  <si>
    <t>Turkishangora(터키쉬 앙고라)</t>
  </si>
  <si>
    <t xml:space="preserve">약 먹으면 혈뇨 증상 없음  투약 중지하면 2-3일이내에 혈뇨 증상 발생  이전에 요도 성형한 부위 염증 발생한거 같다고 함    마취후 전신적인 건강 검진 평가     건강 검진    마취후 요도 성형 부위 확인  - 피부 상태 양호  - 염증 없음    [흉복부 방사선]  - 종을 고려했을 때(고양이) 간의 caudoventral margin이 늑골궁 밖으로 조금 뻗어나와 있어 hepatomegaly 의심되므로 초음파로 확인 추천.  - 방광 내 골 밀도의 결석 의심 음영이 2개 이상 관찰되며, 공기 음영이 소량 함께 방광과 겹쳐 관찰된다.   - 심장 ICS 2 정도로 정상 범위 안에 들어감.     [복부 초음파]  - 방광 내 뇨가 거의 없으며, 방광벽은 lumpy 양상으로 관찰되며 직경은 최대 10mm로 매우 두껍워져 있다. 방광 내 결석 음영 3개 이상 관찰되며, cranioventral 쪽(중력방향의 반대 방향)으로 reverberation artifact가 관찰되어 내부에 가스가 있을 것으로 의심됨. -&gt; 결석과 기종성 방광염 의심.  - 양측 신장의 피질 에코 상승되어 있음. 피질수질 경계 뚜렷, 신우 확장 없음.  - 전반적인 간 실질에 1-3mm 직경의 작고 경계가 뚜렷한 고에코 병변 다수가 산재되어 있음. -&gt;nodular hyperplasia 가능성이 높을 것으로 보이나, FNA 나 조직검사를 통한 확인이 추천된다.  - 담낭은 특이 소견 없음.   - 췌장 body는 경미한 고에코.    상담  - 방광 결석, 심한 방광염 확인  - 혈뇨   - 간내 nodule   - 방광 결석 수술 권유(200), CT 촬영 권유(50.)  - 보호자분 생각해 보고 연락주신다고 함  - 오늘 뇨 항생제 감수성 검사 보냄  </t>
  </si>
  <si>
    <t xml:space="preserve">용수정                                  </t>
  </si>
  <si>
    <t xml:space="preserve">뚱이                                    </t>
  </si>
  <si>
    <t xml:space="preserve">&lt;오전관리사항&gt;    Food     - 식사종류 / 양 : a/d 2t   - 식욕상태 : 없음   - 급식방법 : 자발  Urine, Feces :   etc :   Tx)  TLK  MPSS 30mg/kg IV slowly  famotidine 0.5mg/kg IV  tramadol 2mg/kg IV  acetylcystein 10mg/kg IV    ---------------------------------------------------    원내에서 촉진시 back pain 두드러지진 않음  자세반응검사 : 양측 후지 hopping 약간 감소, 그 외 정상    마취전검사  - 혈압 : 200 (재측정 필요)  - 혈액검사 : NRF  - 뇨검사 : NRF    CT 검사   - 촬영부위 : 흉요추, 경추   - 조영 : 14ml (600mgI/kg), manual injection   - 소견 : 흉추 11-12, 12-13th, 요추 2-3, 3-4, 4-5, 5-6th 위치에서 디스크 탈출 관찰.      특히 흉추 12-13th, 요추 2-3th, 3-4th 위치에서 척수 실질 압박 많은 편으로      임상증상과 관련있을 것으로 보임.      경추는 디스크탈출 관찰되지 않음.      췌장 몸통 위치에서 실질의 지방 밀도로의 변화가 관찰되어, 만성췌장염 의심.      양측 부신 크기 정상.    -----------------------------------------------------    &lt;오후관리사항&gt;    Food    - 식사종류 / 양 : 금식   - 식욕상태 :   - 급식방법 :  Urine, Feces :   etc :   Tx)  TLK  MPSS 20mg/kg IV slowly  famotidine 0.5mg/kg IV  tramadol 2mg/kg IV  acetylcystein 10mg/kg IV  </t>
  </si>
  <si>
    <t xml:space="preserve">최옥금                                  </t>
  </si>
  <si>
    <t xml:space="preserve">슈미(R)                                 </t>
  </si>
  <si>
    <t xml:space="preserve">S)  좌측 서혜부쪽에 뭔가 만져져서 내원  O)  신체검사 : 서혜부 허니아, 우측 하복부쪽 유선 종괴,   혈액검사 : ALP, ALT 경미한 상승  영상검사 : 간의 다발성 종괴 확인, 에코상승 fine texture  A)  서혜허니아  간의 결절  유선종괴  P)  내일 CT 촬영 후 서혜부 허니아 수술 및 간조직생검, 유선부분적출, 중성화 예정  </t>
  </si>
  <si>
    <t xml:space="preserve">김민성                                  </t>
  </si>
  <si>
    <t>French Bulldog(프렌치 불독)</t>
  </si>
  <si>
    <t xml:space="preserve">창문이 조금 열려 있는 차 앉에 2시간 정도 있었음  오후 3시-5시 정도  오후 6시부터 40분 정도 산책  - 정상 컨디션으로 산책 잘 함  저녁에 사료 먹음  내원 20분전에 배뇨  - 검은색 뇨, 1회    </t>
  </si>
  <si>
    <t xml:space="preserve">이숙희                                  </t>
  </si>
  <si>
    <t xml:space="preserve">가을(R)                                 </t>
  </si>
  <si>
    <t xml:space="preserve">S)  - 2일 오전부터 구토 수회.  - 며칠전부터 연변.  - 그동안 사료만 먹어왔음.    O)  cPL kit : 양성  혈액검사 : 간수치 상승, 신장수치 상승. CRP = 102  흉/복부방사선 검사 :    (Thorax)    - 복배상에서 우심의 bulging이 두드러져, 우심비대 가능성 있음.    - 좌심비대는 뚜렷하지 않음.    - 폐 실질내 특이소견 없음.    (Abdomen)    - 좌측 신장 2번째 요추 길이의 2.5배, 우측 신장은 2.3배로 정상범위보다 작음.    - 간 변연 둥글어보여 경미한 간비대 의심.    - 복배상에서 좌측 상복부내 serosal detail 소실.   복부초음파 검사    - 간: 실질에는 특이소견 없음. 담낭내 유동성이 전혀 없는 sludge 관찰되어               mucocele 의심되는 상태. 총담관이 5mm 이상으로 많이 확장되나,           기계적 폐색 소견은 없음.    - 신장: 양측 모두 피질 에코 많이 증가하였으며, 피질수질경계 불명확하고              변연 울퉁불퉁함. 만성신장질환 상태.    - 부신: 좌측은 1.1cm로 비대.    - 췌장: 상복부내 복막염 소견 뚜렷. 췌장 실질은 불균질한 고에코로 증가하고              두께 증가로 만성췌장염 의심.    A)  - 췌장염, 신부전     Tx)  - maropitant 1mg/kg SC  - ampicillin 11mg/kg IV  - famotidine 0.5mg/kg IV  - tramadol 2mg/kg IV  - fluid NS    P)  - 오전중 추가검사후 보호자 통화 예정.  - 필요검사 있을시 보호자 통화후 진행 언급.  - 노령을 감안하여 입원중 응급상황 가능성 언급.    (입원중 구토 1회. 기력없음)    (디카에 사진 3장. 췌장염 키트 양성 사진, 구토물 사진, 혈장 황달 사진)    처치  - 수액 처치(유지수액, KCL, 타우린, 오르니푸랄, 아세틸시스틴)  - 암피실린 22mg/kg, 파모티딘 0.5mg/kg, 트라마돌 0.5mg/kg TID  - 엔로 10mg/kg SID  - 요도카테터 삽입  - 암포젤 50mg/kg BID PO      &lt;오전관리사항&gt;    Food     - 식사종류 / 양 :    - 식욕상태 :   - 급식방법 :  Urine, Feces : 요도카테터   etc :   Tx)     -----------------------------------------------------    &lt;오후관리사항&gt;    Food    - 식사종류 / 양 :    - 식욕상태 :   - 급식방법 :  Urine, Feces :   etc :   Tx)     </t>
  </si>
  <si>
    <t xml:space="preserve">김옥선                                  </t>
  </si>
  <si>
    <t xml:space="preserve">이전에 지방괴사 있던 부위 터져서 농성 삼출물 나옴  제거 권유    1. 수술명       - 피하 지방괴사 제거    2. 술전검사 결과 (특이사항)       - Chemistry : 간수치 증가, 고지혈증, GLOB 약간상승      - CBC : NRF      - X - ray : NRF      - Sono : NRF      - urinalysis : NRF    3. 수술전 처치       - 항생제 : 세파      - 진통제 : 트라마돌      - fluid : NS    4. 마취종류 (호흡마취)      - isoflurane    5. 기타      - 조직검사 권유 - 일단 일주일 정도 보관하며 생각해보기로 함  </t>
  </si>
  <si>
    <t xml:space="preserve">김학신                                  </t>
  </si>
  <si>
    <t xml:space="preserve">뽕이                                    </t>
  </si>
  <si>
    <t>간(Hepatology)</t>
  </si>
  <si>
    <t>급성 간부전(Hepatic Failure, Acute)</t>
  </si>
  <si>
    <t xml:space="preserve">S)  2~3일 전부터 식욕부진..  구토..  안절부절 못함  O)  흉부/복부방사선 검사  - 심장 및 폐 특이소견 없음.  - 간 크기는 정상적으로 관찰.  - 복부 전반적인 serosal detail 소실은 소량의 복수/복막염 또는 환자의 마른 상태와 관련있을 수 있음.  - 하행결장 corrugation 관찰.    복부초음파 검사  - 담낭 확장되었으며, sludge 관찰. 총담관 직경은 2mm 미만으로 확장 없음. 환자의 흥분상태와 장내 가스로 십이지장 개구부는 확인하지 못함.  - 간 실질 에코 전반적으로 균질하게 약간 상승.  - 양쪽 신장 에코 특이소견 없음.  - 소장 전반적으로 가스로 많이 차 정확한 평가 어려움.  - 결장벽 3mm 이상으로 두꺼워져있음.    혈액검사  -  두드러진 간수치 상승  A)   간수치 상승 ; 원인불명  Tx)  ampicillin 22mg/kg bid IV  famotidine 0.5mg/kg bid IV  tramadol 2mg/kg bid IV  NAC 140mg/kg loding IV - 70mg/kg IV  수액 + 타치온 + 펜톡시필린 + 헤파멜즈 + 타우린  </t>
  </si>
  <si>
    <t xml:space="preserve">권미경                                  </t>
  </si>
  <si>
    <t xml:space="preserve">사랑(R)                                 </t>
  </si>
  <si>
    <t xml:space="preserve">알러지 약 - 3달 먹이심. 끊은지는 2주 정도 됐음  그 시기 때부터 소변에서 분홍빛이 보임  최근 10일 정도 전부터 심한 혈뇨  술 후 4개월~5개월은 괜찮음      &lt;오후관리사항&gt;    Food    - 식사종류 / 양 : 수술 후 금식    - 식욕상태 :   - 급식방법 :  Urine, Feces : 요도카테터   etc :   Tx)     </t>
  </si>
  <si>
    <t xml:space="preserve">방기송                                  </t>
  </si>
  <si>
    <t xml:space="preserve">금비                                    </t>
  </si>
  <si>
    <t xml:space="preserve">종합 건강검진 원하심  접종, 사상충 등 기본적인 구제는 안함  특이증상은 없음  검진 상 특이소견 없음  </t>
  </si>
  <si>
    <t xml:space="preserve">황창범                                  </t>
  </si>
  <si>
    <t xml:space="preserve">봉구                                    </t>
  </si>
  <si>
    <t>Immune-mediated hemolytic anemia (IMHA)()</t>
  </si>
  <si>
    <t xml:space="preserve">3일전부터 식욕 저하  - 소량만 먹음  특별한 원인 없음  사료외 특별히 먹인것 없음    PE  - 구강 점막 창백  - 공막 창백  - 복부 피부 피하 출혈  - 복부 촉진시 미약한 통증 반응     검사  - 혈액 검사 : severe anemia, PLT 감소  - 방사선 검사  - 초음파 검사  - 혈액 도말 검사 : EDTA내 응집이 심함, 혈소판 확인 안됨, 유핵 적혈구, 재생반응 측정 불가  - CRP : 97  - cPL : 양성  - 응고계 검사 : 정상  - d-dimer : 정상  - 진드기 매개 질환 검사 의뢰    상담  - IMHA &amp; IMT 의심(에반스 증후군)  - 응급 상태로 사망 위험성 있음  - 수혈후 면역 억제제 투여 예정    처치  - 산소 공급  - 수혈(농축 적혈구 177cc)  - 수액 처치(타우린, 오르니푸랄, 헤파밀즈)  - 엔로 10mg/kg SID  - 내복약 투약 BID    내복약   - 독시사이클린 10mg/kg, 프레드니솔론 1.2mg/kg, MMF 20mg/kg, 파모티딘 0.5mg/kg BID    &lt;오후관리사항&gt;    Food    - 식사종류 / 양 : 수혈 중 금식 (8시 수혈후 w/d 두스푼 식욕테스트)   - 식욕상태 : 좋음   - 급식방법 : 핸드피딩 (잘게 잘라줘야 받아먹음)  Urine, Feces :   etc : 호흡수 pm 5:30 48회                   pm 6:30 39회                    pm 8:30 77회 (보호자분 면회후)    &lt;치료 및 상담내용&gt;    Tx)    C/E)    </t>
  </si>
  <si>
    <t xml:space="preserve">박기숙                                  </t>
  </si>
  <si>
    <t xml:space="preserve">땡이(R)                                 </t>
  </si>
  <si>
    <t xml:space="preserve">다리통증  몸을 떨고 있음  슬개골 탈구 문제로 몸을 떠는것 처럼 보인다고 함  어제 저녁부터 갑자기 증상 나타남  어제 저녁이후 식욕 없음    PE  - 다리 촉진시 특이 소견 없음  - 하복부 촉진시 통증 반응  - 요추 4-5번 주위 촉진시 통증 반응  - 양측 뒷다리 고유자세 반응 저하    흉/복부방사선 검사  (Thorax)  - 외측상에서 심장 앞쪽 변연부, 복배상에서 1-2시 방향 bulging으로 미약한 정도의 폐동맥 확장 가능성.  - 폐 실질 전반적으로 경미한 기관지 패턴 관찰. 노령성 변화 또는 기관지염 고려.  (Abdomen)  - 장 전반적으로 가스 차 있는 것 이외 특이소견 없음.  - 방사선상 흉요추에서 특이소견 없음.  (Hindlimb)  - 우측 슬개골 내측으로 변위.  - 그 외 고관절 및 무릎관절에서 특이소견 없음.    복부초음파 검사  - 방광의 cranial쪽 벽 두께가 7m로 많이 두꺼워짐.  - 췌장 실질에서는 특이소견 없으나, 인근 림프절의 비대 관찰되어 췌장염 가능성 있음. 복막염 소견은 뚜렷하지 않음.  - 그 외 복강 장기내 특이소견 없음.    상담  - 복부 통증 유발될만한 질환 확인 안됨   - IVDD 의심  - CT 촬영 권유(50-60)  - 결과에 따라 수술 or 내과적인 치료 권유  - 보호자분 생각해 보시고 내원하신다고 함    내복약 처방    +++전화상담+++   아이가 아파 하는거 같아 지금이라도 CT촬영 가능한지 문의   -&gt; 지금 당장 촬영은 어렵지만 통증호소가 있는 상태라면 내원해서 통증 및 환자관리후 내일 CT촬영이 바람직하니 내원해주세요. 검사 준비 차원에서 추가비용은 발생하지 않게 해드리겠습니다.  =&gt; 생각해보고 오신다함  </t>
  </si>
  <si>
    <t xml:space="preserve">꾸꾸                                    </t>
  </si>
  <si>
    <t xml:space="preserve">경련,발작   최근신경증상 : 한달전  O)  신경계검사  - 12신경 반사 : 좌안 PLR 반응지연  - 자세반응검사 : 제대로 기립하지 못하는 상태로 평가가 힘듬  혈액검사  - 경련에 의한 수치 상승 : CPK, AST  - 과흥분에 의해 경미한 혈당상승  - hypoperfusion에 의한 TP, ALB 상승, 전해질 불균형 확인됨  A)  신경증상 - 경련  Tx)  fluid therapy - N/S + 타우린 + 타치온 + 펜톡시필린 + vit B  cefotaxime 22mg/kg IV  P 16mg/kg IV  famotidine 0.5mg/kg   </t>
  </si>
  <si>
    <t xml:space="preserve">이민정                                  </t>
  </si>
  <si>
    <t xml:space="preserve">아랑(R)                                 </t>
  </si>
  <si>
    <t xml:space="preserve">하노버 수술 의뢰환자; 후지파행, 진통제 내복약 먹고 좀 나아졌던거 같다고함  BMPL 3기, 원장님 진료 원하심, 30분이상 대기시간 안내(진료전 이미 30분 이상 대기 하셨다고 함(상현))    양측슬개골탈수 수술, 일주일 입원  평소 움직임이 없고 주로 집안에서 생활, 수술이후 재활치료, 산책등 운동치료를 계속해야 후지파행과 관절염을 예방할수 있다고 설명  방사선검사 : coxa vlaga      1. 수술명       - 양측 슬개골탈구 수술    2. 술전검사 결과 (특이사항)         3. 수술전 처치       - 항생제 : 세파 / 진통제 : 트라마돌 / fluid : NS    4. 마취종류 (호흡마취)      - isoflurane    5. 기타      -       -----------------------------------------------------    &lt;오후관리사항&gt;    Food    - 식사종류 / 양 :  수술 후 금식    - 식욕상태 :   - 급식방법 :  Urine, Feces :   etc :   Tx)   cefazolin 20mg/kg IV  famotidine 0.5mg/kg IV  tramadol 2mg/kg IV  enrofloxacine 5mg/kg SC  meloxicam 0.2mg/kg SC  </t>
  </si>
  <si>
    <t xml:space="preserve">강민자                                  </t>
  </si>
  <si>
    <t xml:space="preserve">복실(R)                                 </t>
  </si>
  <si>
    <t xml:space="preserve">S.  어제 저녁에는 사료를 잘 먹었음  오늘 오전 11시부터 구토하고 나서 식욕부진, 무기력  오늘 변은 괜찮았음    w/d, 혈당쿠키  계란흰자 하루 1알. 서리태 콩, 방울 토마토    O.  신체검사  skin turgor 약간 지연, 구강점막 건조, CRT &lt;2s  복부촉진시 힘 줌    실험실검사  CBC: PLT 547(H)  chemi: TP 7.8(H), ALT 200(H), AST 52(H), ALP 1602(H), GGT 28(H), T.bil 0.8(H), Ca 12.6(H), GLU 69(L), NH3 151(H), TG &gt;500(H), CHO &gt;450(H)  CRP: &lt;9  gas: pH 7.48(H), Na 152(H), K 3.76(L), Cl 108(L)  urinary: hematuria, bilirubinuria, glucosuria, proteinuria, pH 5, USH 1.023    영상검사  방사선  초음파    Tx.  저혈당 교정  20% dex 1cc/kg IV 후 SD수액으로 교체하여 유지 2배속도로 주입  오후 6시 혈당 106    수액 NS + 펜톡시필린, 헤파멜즈, 타우린, 오니푸랄, VitB,C  유지 2배속도로 주입    ampicililn 20mg/kg IV tid  enrofloxacin 5mg/kg SC sid  famotidine 0.5mg/kg IV bid  acetylcysteine 140mg/kg IV loading -&gt; 이후 70mg/kg IV qid (13일까지 유지)  CT 42g씩 하루 2회 급여 (a/d 조금 섞어서)  NPH 0.045cc SC bid    </t>
  </si>
  <si>
    <t xml:space="preserve">김다혜                                  </t>
  </si>
  <si>
    <t xml:space="preserve">몰디브(R)                               </t>
  </si>
  <si>
    <t>Bichon Frish(비숑 프리제)</t>
  </si>
  <si>
    <t xml:space="preserve">자진발급 18/07/18  총금액,비과세 1,600,000  승인번호 116593484    방광결석수술 / 중성화수술  마취- 케타민 10cc    흉부/복부방사선 검사  - 심장 및 폐 특이소견 없음.  - 간 caudal margin 늑골궁 밖으로 돌출되어 간비대 확인.  - 방광내 최대 6.8mm 크기 결석 포함하여 여러개의 결석 관찰.  - 신장 크기 정상.    복부초음파 검사  - 양측 신장 형태 특이소견 없으며, 결석 확인되지 않음.  - 방광벽 두께 3.5mm로 정상범위(2mm)보다 약간 증가되었으나, 점막면은 울퉁불퉁하지 않음.  - 자궁 내막 두꺼워지고, 일부 cyst 관찰되어 CEH로 생각되며, 내강 확장은 거의 없음. 양측 난소 특이소견 없음.  - 양측 부신 크기 정상  ------------------------------------------------------------------------------------------------  &lt;오후관리사항&gt;    Food    - 식사종류 / 양 : 수술 후 금식    - 식욕상태 :    - 급식방법 :   Urine, Feces :    etc :     &lt;치료 및 상담내용&gt;    Tx)  cefazoline 20mg/kg TID  famotidine 0.5mg/kg  tramadol 2mg/kg  Enrofloxacine 10mg/kg SC SID  C/E)      1. 수술명       - 방광결석, 중성화수술     2. 술전검사 결과 (특이사항)     3. 수술전 처치       - 항생제 : 세파 / 진통제 : 트라마돌 / fluid : NS    4. 마취종류 (호흡마취)      - isoflurane    5. 수술접근과 방법        </t>
  </si>
  <si>
    <t xml:space="preserve">김순주                                  </t>
  </si>
  <si>
    <t xml:space="preserve">비상(R)                                 </t>
  </si>
  <si>
    <t xml:space="preserve">혈뇨봐서 타원 내원 - 방광결석 진단받음(엘림AH)  - 지방종 있음  방광결석으로 원장님 진료 원하심  방광수술비용은 70만원  마취검사, 마취비, 입원비 생각하시면 대략 140만원 정도 생각하셔야 합니다  보호자분 6시에 일끝나고 오신다 합니다    검사  - 방사선 검사 : 방광 결석(별 모양)  - 혈액 검사 : ALP, GGT, Ca 상승  - 초음파 검사 : 요도내 결석(요관아님). 방광슬러지    처치  - 수액 처치  - 세파 20mg/kg, 트라마돌 2.0mg/kg, 파모티딘 0.5mg/kg TID  - 엔로 10mg/kg SID    내일 수술 예정  </t>
  </si>
  <si>
    <t xml:space="preserve">김영란                                  </t>
  </si>
  <si>
    <t xml:space="preserve">루키                                    </t>
  </si>
  <si>
    <t>혈관육종-비장, 신장(kidney)</t>
  </si>
  <si>
    <t xml:space="preserve">&lt;오전관리사항&gt;    Food     - 식사종류 / 양 : a/d 반캔    - 식욕상태 : 좋음 (사료섞어주면 안먹음)   - 급식방법 : 자율  Urine, Feces :   etc :     -----------------------------------------------------    &lt;오후관리사항&gt;    Food    - 식사종류 / 양 : a/d 1/2   - 식욕상태 : 좋음   - 급식방법 : 자율  Urine, Feces :   etc :     &lt;치료 및 상담내용&gt;    Tx)    C/E)    </t>
  </si>
  <si>
    <t xml:space="preserve">최진                                    </t>
  </si>
  <si>
    <t xml:space="preserve">슈아                                    </t>
  </si>
  <si>
    <t>방광염(Cystitis)</t>
  </si>
  <si>
    <t xml:space="preserve">S)  혈뇨 : 3주전에 한번 그랬음 - 소변끝에 묻어나옴  어제 혈뇨 : 같은 양상  오늘 병원 내원해서 혈뇨  O)  영상검사 : 방광결석, 불규칙한 방광벽 비후, 비장비대  소변검사 : 구균, 호중구, RBC 확인  A)  세균성방광염  방광결석  Sx)  방광결석제거술  Tx)  fluid therapy + 타우린 + 타치온 + 펜톡시필린  ampicillin 22mg/kg tid IV  enrofloxacin 5mg/kg bid SC  famotidine 0.5mg/kg bid IV  tramadol 2mg/kg tid IV    -----------------------------------------------------    &lt;오후관리사항&gt;    Food    - 식사종류 / 양 : 수술 후 금식    - 식욕상태 :   - 급식방법 :  Urine, Feces :   etc :     &lt;치료 및 상담내용&gt;    Tx)    C/E)    </t>
  </si>
  <si>
    <t xml:space="preserve">하진희                                  </t>
  </si>
  <si>
    <t xml:space="preserve">쭈쭈                                    </t>
  </si>
  <si>
    <t xml:space="preserve">항산화제, 바이오, 오메가3, 헤파카디오 영양제 주고 계심.  오른쪽 허벅다리에도 동그랗게 mass 확인. (일주일전부터)    오른쪽 발에 mass 조직 확인     -식욕 및 컨디션 양호  -1~2살때부터 간수치 상승.     -PD/ PU?  -살이 잘 찌는 타입 (먹는거에 비해서)  -피부 흑색화     -피부약 먹은 적 없음.     -인천에 애기때부터 다니는 병원 다니시는 중 (수술은 큰병원에서 원하셔서 본원내원)    O&gt;  -청진상 특이소견 없음  -superficial LN : NRF  -BCS 6/9  -normal vital sign (T: 38.0 ; P : 144)  -MM  : pink, CRT &lt;1.5sec    -혈압은 : 흥분상태로 160으로 확인 되어 재검 필요     [혈액검사]  1.cbc : NRF  2.chemistry : ALP severe elevated (x10) ; mild hypertriglycemia ; AST mild elevated   3. 전해질 : mild hypernatremia  4. 응고계 검사 특이사항 없음       흉부방사선 검사  - 폐 실질 전반적으로 나타나는 기관지 패턴은 normal variation으로 보임.  - 심장 특이소견 없음.  - 흉곽입구 위치에서 기관직경 감소는 기관등쪽벽이 관찰되므로 기관협착보다는 redundant dorsal tracheal membrane 가능성이 높음.    복부초음파 검사  - 간 실질 및 문맥 혈관은 정상적으로 관찰. 간의 caudal margin이 늑골궁 밖에서 스캔되어 간비대 가능성.  - 좌측 부신 6.4-7mm로 커져있으며, 우측은 6mm로 정상범위 upper margin.  - 양쪽 자궁벽 두께 증가되고, 벽 내부에 cyst 존재하여 cystic endometrial hyperplasia 확인.  - 비장, 신장, 방광, 위장관계 특이소견 없음.    [뇨검사]  -blood contamination.      A&gt;  1.CEH  2.hepatomegaly (w/ ALP 상승)  3.피부종괴   4.부신종대     -중성화 수술 후 추후에 ACTH stimulation test 실시 예정   -피부 종괴는 조직검사 필요성 설명   -하루 입원 후 컨디션 조절 후 내일 퇴원 (금일 모두 납부하시고 가실 예정)         -----------------------------------------------------    &lt;오후관리사항&gt;    Food    - 식사종류 / 양 : 금식   - 식욕상태 :   - 급식방법 :  Urine, Feces : u1  etc :     &lt;치료 및 상담내용&gt;    Tx)  cepha , famo , tramadol IV   C/E)  면회 제한 ; 내일 전화드리기로 함.   장외배뇨  </t>
  </si>
  <si>
    <t xml:space="preserve">오경미                                  </t>
  </si>
  <si>
    <t xml:space="preserve">글래디                                  </t>
  </si>
  <si>
    <t>Siberian Husky(시베리안 허스키)</t>
  </si>
  <si>
    <t xml:space="preserve">S)  지속적인 변비증상과 혈변증상으로 내원  주기적으로 후지 대퇴근 떨림 증상이 있다고 하심  O)  혈액검사  : 두드러진 고칼슘혈증  CT : 결장 내 게실, 전립선 비대  소변검사 상 염증세포, 적혈구  A)  결장 내 게실, 전립선 비대  고칼슘혈증  P)  전립선 FNA 검사 의뢰  C/E)  CT 검사 및 전립선 검사 결과에 따라 이후 치료방향 정해드릴 예정  </t>
  </si>
  <si>
    <t xml:space="preserve">조원주                                  </t>
  </si>
  <si>
    <t xml:space="preserve">꼬질(R)                                 </t>
  </si>
  <si>
    <t xml:space="preserve">S)  - 17일 어제 퇴원후 집에 가서 물먹고 계속 구토.  - 18일 새벽 전화후 내원.  - 체온 38.8도   호흡수 50-60회.    보호자분 요청으로 병리학적 검사를 실시함    O)  흉부/복부방사선 검사  - 외측상에서 12-3시 방향 bulging으로 좌심방 비대 의심되며 복배상에서 전반적인 심비대 가능성 있어보임  - 간 caudal margin 늑골궁 밖으로 돌출되어 간비대 확인  - 결장내 연변 차 있을 것으로 보임  복부초음파  - 담낭 확장되고, 내강에 sludge 다량 관찰.  - 간 실질 전반적으로 에코 상승되어 steroid hepatopathy 의심.  - 양측 신장 피질 에코 상승. 좌측 신장 신우 약간 확장.  - 방광 cranioventral쪽 벽으로부터 낭성 구조물 관찰. sludge 중등도로 확인.  - 좌측 부신 7.7mm, 우측 7.6mm로 양측 비대.  - 췌장은 두께 1.4cm로 종대. 췌장 실질은 약간 에코 증가되어 만성 췌장염 의심.  - 소장 일부분절 corrugation 확인.  cPL kit : 양성    Tx)  - fluid HS (+타우린, 타치온)  - 도부타민 CRI  - O2 supply  - cefazolin 20mg/kg IV, ampicillin 20mg/kg IV  - famotidine 0.5mg/kg IV  - tramadol 2mg/kg IV  - cerenia 1mg/kg SC    P)  - 오전에 상담후 혈액검사 등 추가검사 진행.    혈압 : 100    보호자분 전화 통화  - 신부전, 췌장염, 당뇨, 심부전 상태  - 당뇨는 DKA로 진행 되었을 가능성 높음 설명  - 복합 질환으로 한가지 질환에 집중하기 어려움  - 사망 위험성 설명 드림  - 수액 속도는 지속적으로 올릴 예정  - 호흡수에 따라 수액량 결정 예정    오후 3시 20분  - 수액량 증량으로 흉수 확인차 방사선 검사   - 방사선 검사 : 오전과 비슷한 폐 음영  오후 5시   - 배뇨 없음  - 요도 카테터 장착    오후 9시  - 초기 요도 카테터 장착시에 배뇨 배출이후 배뇨 안됨  - 무뇨증 가능성 있음  - 탈수 가능성 있음  - 라식스 2.0mg/kg IV  - 혈액 검사 : 신장 수치 상승, K 수치가 상승한 것으로 보아, 무뇨증 또는 핍뇨증일 가능성 높음  보호자분 call  - 내원 권유    보호자분 안락사 동의서 작성후 안락사 진행  - 오후 1시 50분 사망    -----------------------------------------------------    &lt;오후관리사항&gt;    Food    - 식사종류 / 양 : 원내 w/d캔 2cc   - 식욕상태 : 잘 받아먹음   - 급식방법 : 주사기급여  Urine, Feces : 요도카테터  etc :     &lt;치료 및 상담내용&gt;    Tx)    C/E)    </t>
  </si>
  <si>
    <t xml:space="preserve">최현희                                  </t>
  </si>
  <si>
    <t xml:space="preserve">쿠키                                    </t>
  </si>
  <si>
    <t xml:space="preserve">S)  유연, 활력저하로 검사 및 입원처치 위해 내원  O)  췌장염 : 양성  CRP 상승, 디다이머 상승  흉부/복부방사선 검사  - 외측상에서 심장의 cranial margin, 복배상에서 9-11시 방향이 약간 bulging되어보여 우심비대 가능성 있으나, normal variation의 가능성이 더 높아보임.  - 폐에서는 특이소견 없음.  - 복배상에서 위유문부 후방, 십이지장 내측의 우측 상복부내 연부조직밀도 항진되어 보임. 췌장염과 관련 있을 것으로 생각.  - 복배상에서 우측 3번째 유선 위치에 2.7cm 직경의 울퉁불퉁한 변연을 가진 연부조직밀도 종괴 음영 관찰되나, 여러 장 음영 겹침 가능성 있으므로 초음파 통한 확인 필요.  복부초음파 검사  - 췌장 몸통과 좌측엽은 심하게 고에코로 증가되고 변연이 불명확함. 우측엽은 크기 비대는 없으나, 실질 에코 증가.  - 위장관 운동성 및 장벽에서는 특이소견 없음.  - 방사선에서의 우측 복강내 종괴 음영은 초음파 검사시 이상소견 확인되지 않음.    - 그 외 복강 장기내 특이소견 없음.  A)  췌장염  Rx)  ampicillin 22mg/kg IV  famitidine 0.5mg/kg IV  enrofloxacin 5mg/kg SC  tramadol 2mg/kg IV  cerenia 1mg/kg SC  enoxaparin 1mg/kg SC  fluid therapy + 타우린 + 타치온 + 펜톡시 + vit B + KCL  C/E)  일단 3일 입원 후 경과지켜보고 입원연장여부 결정  췌장염의 경우 합병증 발생 시 상태 악화로 인해 사망할 수 있는 질환    -----------------------------------------------------    &lt;오후관리사항&gt;    Food    - 식사종류 / 양 :   금식  (7.3일 저녁부터급여 )   - 식욕상태 :   - 급식방법 :  Urine, Feces :  u2  etc :   Tx)     </t>
  </si>
  <si>
    <t xml:space="preserve">유소진                                  </t>
  </si>
  <si>
    <t xml:space="preserve">낑깡                                    </t>
  </si>
  <si>
    <t xml:space="preserve">2일전부터 구취 심해짐  - 활력 감소    PE  - 잇몸 염증, 치석(++), 구강내 염증성 분비물    검사  - 혈액 검사  - 초음파 검사  - 방사선 검사    상담  - 자궁 축농증 수술 권유  - 구취와 유연은 구강내 문제로 생각됨  - 마취시 치과 CT 촬영후 치료 권유  - 보호자분 일단 생각해 보신다고 해서 잇몸약 처방후 퇴원  내복약 처방  안약 처방  </t>
  </si>
  <si>
    <t xml:space="preserve">아랑                                    </t>
  </si>
  <si>
    <t xml:space="preserve">리셉션(예방접종)    -식욕상태 : 정상  -활력상태 : 정상  -배변배뇨상태 :     -----------------------------------------    건강 검진  특별히 건강상의 문제는 없는것 같다고 함    보호자분 요청으로 병리학적 검사를 실시함  - 혈액 검사    [방사선]  *흉부  - 심장이 흉골과 맞닿는 면적이 넓은 편이며, 우심이 둥글게 보여 우심 비대 의심.  - 경부 기관 일부 등쪽 기관막 겹침 소견 있음.  - 폐 실질 특이 소견 없음.  *복부  - 간이 경미하게 늑골궁 밖으로 뻗어나와 있으나, 위축 변화도 없고 변연도 날카로워 normal variation 가능성 있음.    [복부 초음파]  - 췌장이 매우 고에코, 직경 증가되어 보여 만성 췌장염 소견.  - 담낭 내 다량의 슬러지.  - 비장 몸통에 약 2cm 크기의 불균질한 저에코 영역을 포함한 mass 관찰됨. 그 외 주변 5mm 이하의 저에코 병변도 수 개 관찰. =&gt; 종양 가능성 있음.  - 양측 신장 실질 내 결석 음영.    상담  - 비장내 mass  - 수술적인 제거와 조직 검사 권유  - 보호자분 상의후에 내원하신다고 함  - 3개월후 재검 권유  </t>
  </si>
  <si>
    <t xml:space="preserve">문명희                                  </t>
  </si>
  <si>
    <t xml:space="preserve">이삐                                    </t>
  </si>
  <si>
    <t xml:space="preserve">O.  혈액검사: ALT, BUN 약간 증가  소변검사: 고비중뇨  흉부방사선: NRF  복부초음파: 방광내 결석, 우측 신장 cyst    P.  내일 방광결석, 슬개골탈구 수술 예정  입원 기간중에 신장 cyst 성분 검사, 요로 조영술 검사 예정  </t>
  </si>
  <si>
    <t xml:space="preserve">김인영                                  </t>
  </si>
  <si>
    <t>Coton de Tulear(꼬통 드 툴레아)</t>
  </si>
  <si>
    <t xml:space="preserve">S.  스켈링 위해 내원하심    생리 시작 2주 정도 되었음  생리기간에 스트레스 반응 보임  유즙 조금씩 나온다고 함  IVDD 증상은 없었음    O.  혈압 : 190 (긴장상태)  혈액검사 :   방사선  - 흉부: NRF  - 복부: 방광결석   초음파  - 담낭내 슬러지  - 좌측 신장내 작은 크리시탈  - 난소 낭포화  - 자궁내 액체 저류, 미약한 부종  - 방광내 결석  = 증상과 연관해서 자궁 변화 모니터링 필요  요검사 : 요 없어, 익일 검사 예정    1. 수술명       - 스켈링, 발치    2. 술전검사 결과 (특이사항)       - 상위기술    3. 수술전 처치       - 항생제 : clindamycin, metronidazole / 진통제 : 트라마돌 / fluid : NS    4. 마취종류 (호흡마취)      - isoflurane    5. 기타      -   &lt;치과&gt;  결손치    - 110, 210, 311,411  발치  - 102, 105, 109, 205, 206, 209, 305, 405, 410       카네토라 가쯔오는 챙겨가셨음 .     -----------------------------------------------------    &lt;오후관리사항&gt;    food : 마취 후 금식  urine,feces :  etc :  Tx)   clindamycin 6mg/kg IV  metronidazole 10mg/kg IV  tramadol 2mg/kg IV  </t>
  </si>
  <si>
    <t xml:space="preserve">김수진                                  </t>
  </si>
  <si>
    <t xml:space="preserve">용용                                    </t>
  </si>
  <si>
    <t xml:space="preserve">S  몸무게가 조금 빠진 것 같다고 느끼심  음수량, 식욕은 비슷  요새 고구마는 약먹을때만 조금 주시고 대부분 오이로 간식.  눈은 비슷.  예전보다 걷다가 다리에 한번씩 힘이 풀린다고 하심.    Trilostane 1.5mg/kg SID    &lt;인수인계&gt;  쿠싱관리중  - 5월8일 post 검사결과 높아서 28일 trilostane 20% 증량  담낭 sludge. 젠토닐 처방받아 가는 중   신장결석 모니터링 중. Creatiniine 1.7 까지 상승되어 레날 보조제 먹고 있음. 아조딜 안먹어서 처방 안함.  ACTH, 간수치, 신장수치 지속적으로 모니터링 예정    </t>
  </si>
  <si>
    <t xml:space="preserve">강진숙                                  </t>
  </si>
  <si>
    <t xml:space="preserve">미미(R)                                 </t>
  </si>
  <si>
    <t xml:space="preserve">2014년도에 IMHA 진료 받은 이후 상태 양호  1년전에 발작 일으킴  - 노엘 동물병원에서 검사후 MRI 촬영   - 병명은 정확히 모름  - 스테로이드제제를 5월달까지 먹였다고 함  - 이후 발작은 없음  최근 1주일 전부터 기력 저하  - table food는 잘 먹음  간헐적으로 구토, 3주 정도 전부터  잠을 잘 못자고 움직임이 많은것 같다고 함  1달전에 황달 증상 확인  - 1.5kg 정도 체중 저하 생김  설사 없음    복부초음파 검사  - 간 : 전반적으로 coarse echotexture. 초음파로 정확한 스캔 어려우나, 변연 둥글게 보여 간비대 의심.  - 담도계 : 담낭내 소량의 sludge 관찰되며, 매우 작은 크기로 위축됨. 총담관은 5mm 이상으로 심하게 확장되었으며, 벽 두께 증가. 십이지장으로 들어가는 위치 명확히 스캔하지 못함.  - 췌장 : 전반적(우측엽, 좌측엽)으로 에코 낮아져보이며, 두께 증가. 십이지장으로 들어가는 췌장관 확장.  - 비장 : 저에코성 결절들 실질 전반에 걸쳐 나타나 honey comb 으로 보임.  - 림프절 : gastricduodenal lymph node는 원형 형태로 비대. 그 외 장간막 림프절들 약간씩 비대되었으나 형태 변화는 미약하여 림프병증 가능성 높아보임.  - 소장 : 전반적으로 액체 저류 관찰되어 운동성 저하 의심. 점막층 에코 약간 증가.  - 복강 : 소량의 복수 존재.    내복약 처방    상담  - 월요일 오전에 CT 촬영과 간 biopsy, 그리고 비장 FNA 예정  - 비용은 100정도 말씀드림  </t>
  </si>
  <si>
    <t xml:space="preserve">오지수                                  </t>
  </si>
  <si>
    <t xml:space="preserve">오똘이(R)                               </t>
  </si>
  <si>
    <t xml:space="preserve">S)  2일전부터 밥을 안먹고 토하고 떨고 있음  의뢰병원에서 종양확인됨  O)  흉부/복부방사선 검사    (Thorax)    - 심장 및 폐 실질에서는 특이소견 없음.    (Abdomen)    - 중복부 위치에서 경계 불명확한 크기 15cm 연부조직밀도 종괴 관찰.      종괴로 인해 복강 장기들이 변연부로 밀림.    - 양측 신장 음영 정상적으로 관찰.    복부초음파 검사    - 복강내 종괴는 간의 한쪽 엽으로부터 자라난 형태. 간 혈관들이 종괴로      들어가는 것 확인됨. 내부는 매우 불균질한 실질과 일부 출혈 또는 괴사      의심되는 병변들 포함됨. 그 외 간 실질은 정상적으로 보이나      정확한 진단을 위해 CT 검사 필요.    - 우측 엽에서 cyst 형태의 결절 관찰.    - 담낭 명확하게 스캔하지 못함.    - 비장에서는 특이소견 없음.    - 양측 신장 피질 에코 상승되었으며, 피질수질경계 불명확.      다수의 cyst 포함되어있음.    - 좌측 부신 1.2cm 두께로 많이 증가됨. 우측 부신은 스캔하지 못함.    혈액검사 상 간수치 상승, CRP 상승, 빈혈  췌장염 양성  A)  간종양  pancreatitis  Tx)  fluid therapy  ampicillin 22mg/kg tid IV  famotidine 0.5mg/kg bid IV  tramadol 4mg/kg tid IV  enrofloxacin 10mg/kg SC  P)  입원 후 경과에 따라 CT 촬영  C/E)  입원 이후 통증 때문에 빈호흡 보임 - 보호자님 통보 ; 응급상황 발생시 전화드리기로 함 ; CPR    &lt;오후관리사항&gt;    Food    - 식사종류 / 양 : 금식   - 식욕상태 :   - 급식방법 :  Urine, Feces : u3  etc :   Tx)   fluid therapy  ampicillin 22mg/kg IV  famotidine 0.5mg/kg IV  tramadol 4mg/kg IV  enrofloxacin 10mg/kg SC  NAC 70mg/kg IV CRI  </t>
  </si>
  <si>
    <t xml:space="preserve">정하영                                  </t>
  </si>
  <si>
    <t xml:space="preserve">우니                                    </t>
  </si>
  <si>
    <t xml:space="preserve">1. 수술명       - 우측 슬개골탈구 교정술    2. 술전검사 결과 (특이사항)       - Chemistry : NRF      - CBC : HCT 약간 높음      - Electrolyte : NRF      - X - ray : NRF      - Sono : NRF    3. 수술전 처치       - 항생제 : 세파, enro / 진통제 : meloxicam / fluid : SD    4. 마취종류 (호흡마취)      - isoflurane    5. 기타      - groove 성형, 경골조면이식, 대퇴근막중첩술, 내측광근 releasing    &lt;오전관리사항&gt;    Food     - 식사종류 / 양 : 수술 전 금식    - 식욕상태 :   - 급식방법 :  Urine, Feces :   etc :   Tx)     -----------------------------------------------------    &lt;오후관리사항&gt;    Food    - 식사종류 / 양 :  수술 후 금식    - 식욕상태 :   - 급식방법 :  Urine, Feces :   etc :   Tx)  cefazolin 20mg/kg IV  enrofloxacin 5mg/kg SC  meloxicam 0.2mg/kg SC  </t>
  </si>
  <si>
    <t xml:space="preserve">홍상지                                  </t>
  </si>
  <si>
    <t xml:space="preserve">명이                                    </t>
  </si>
  <si>
    <t>Persian Cat(페르시안 고양이)</t>
  </si>
  <si>
    <t>당뇨병-비합병증성 - 고양이(Diabetes Mellitus Without Complication - Cats)</t>
  </si>
  <si>
    <t xml:space="preserve">S)  체중감소  기력저하  11월 15일 진료받고 간 이후부터 다식, 다음, 다뇨가 두드러지게 심하짐  O)  혈액검사  - 고혈당  - 전해질 불균형, 미약한 산증  -   소변검사  - USG 1.044  - leu 3+  복부초음파 검사  - 간의 후방 변연이 늑골궁 밖에서 스캔되어 미약한 간비대 의심.  - 양쪽 신장 신우 미약한 확장 관찰.  - 췌장 몸통과 좌측엽 실질은 균질한 고에코로 증가되고, 변연 모호하게 관찰되어 만성췌장염 의심.  우측엽은 정상적으로 관찰.  A)  DM  Rx)  glargine 원액 1unit  C/E)  당뇨로 인한 탈수로 인해 전해질 불균형이 있음. 충분히 음수할 수 있도록 수분공급이 필요할 것으로 보이므로 물이 떨어지지 않게 유지해주세요  </t>
  </si>
  <si>
    <t xml:space="preserve">문희원                                  </t>
  </si>
  <si>
    <t xml:space="preserve">이삭                                    </t>
  </si>
  <si>
    <t>Beagle(비글)</t>
  </si>
  <si>
    <t xml:space="preserve">물만 먹어도 토함 (어제 오후부터)  식욕 없음/ 물만 먹음  기력 없음 - 점점 끙끙앓고 있음.    -원래 산책 배뇨 하는데, 2-3일 정도 산책 배뇨를 못함 (비와서)    -지난번 로얄에서 수술 한 이후로 부터 자발 배뇨/배변 못함- 배변은 강제로 관장을 해주시고, 배뇨는 산책을 몇시간 해야 배뇨를 함     -보행은 특이사항 없음        O&gt;  [신체검사]  -복통 심함   -mild skin turgor delayed    &gt;&gt; 뇨카테터 개통 후 flushing (생리식염수) 진행 -&gt; 500ml 정도 urine retention 확인 (hematuria)    [혈액검사]  1. CBC : leukocytosis, dehydration status   2. electrolyte :  hypochloremia, hyperkalemia, High AG, hyperlactemia  3. chemistry :   -신장수치 상승  -간 수치 mild 상승  4. 응고계   5. CRP : 155 (severe increased)    6. 췌장염수치 : 정상       [방사선]_환자의 상태 고려해서 외측상만 촬영  - 방광애 매우 크게 확장되어 중하복부를 차지하고 있으며, 장이 전방과 등쪽으로 변위되었다.   - 하복부 복막 에코가 hazy 하게 보이며 serosal detail 이 다소 떨어져 있어 복막염 혹은 소량의 복수 소견 있을 것으로 의심된다.  - LS 부근에서 관찰되는 금속 밀도 물질은 는 이전에 수술로 인한 device.    [복부 초음파]  - 방광이 매우 크게 확장(깊이 3.-4cm)되어 있으며, 방광 내 중력방향으로 가라앉은 고에코 슬러지와 부유하는 고에코 debiris 들이 다량 관찰된다. 근위 요도(전립선 요도 수준)는 다소 확장되어 있으며 요도 내부에도 고에코 물질이 소량 관찰된다. 방광과 요도 주변으로 소량의 복수와 복막염 소견이 관찰된다.  - 양측 신장 피질 에코는 상승해 있으며, 요관이 미약하게 확장되어 있음.   - 십이지장 운동성이 저하되어 있으며, 내강에 액체가 저류된 채 미약하게 확장되어 있음.    =&gt; 심한 방광염 소견과 그 주변 뚜렷한 복막염 소견이 있으며, 양측 신장과 요관, 십이지장의 변화는 이차적인 염증 반응으로 생각된다.  =&gt; 환자의 통증으로 인한 자세 및 방광의 심한 팽창으로 방사선과 초음파 검사에 한계가 있었으므로 배뇨 후 환자 컨디션이 회복되면 재평가가 추천된다.    [뇨검사]  -rod , degenerativ neutrophil    =&gt;IDEXX 배양검사 의뢰 진행     상담&gt;&gt;  -현재 요관 장착 후 입원처치 권유드림   -배변은 필요 시 유도 부탁하심 ; (라텍스 장갑끼고 항문만 내려주면 배변 봄.)        &lt;오후관리사항&gt;    Food    - 식사종류 / 양 :    - 식욕상태 :    - 급식방법 :   Urine, Feces :  요도카테터   뇨팩교체 PM 6:30  240g  etc :     &lt;치료 및 상담내용&gt;    Tx)  -cerenia SC     -ampicillin 22mg/kg tid IV  -metronidazole 15mg/kg bid IV   -famotidine 0.5mg/kg bid   -tramadol 2mg/kg IV  -cefixime IV tid     C/E)  현재 염증이 심한상태여서 비뇨기계 염증에 준해 치료 진행 예정   </t>
  </si>
  <si>
    <t xml:space="preserve">봉점례                                  </t>
  </si>
  <si>
    <t xml:space="preserve">이뿐                                    </t>
  </si>
  <si>
    <t xml:space="preserve">S)  경련으로 내원  오전6시경부터 간헐적 발작  일주일 전에 목에 뭐가 걸린 다음부터 질식해서 죽은듯 했음  이후에 실신증상? - 의식없었음  켁켁거림..  O)  복부초음파 결과    - 우측간엽에서 약 1.6cm 길이의 균질한 고에코 타원형 결절이 1개 관찰.       Capsulation 없어 주변 실질과 불명확한 경계를 가지며, 간의 변연을 변형시키는       돌출 형태로 관찰. 이후 크기 변화 재평가 필요.    - 좌측 부신 caudal pole 7.3mm, 우측 부신 6.2mm로 양측 모두 크기 증가.    흉부방사선 recheck    - 양측 폐 후엽내, 심장주변으로 간질패턴으로의 밀도항진 나타나 폐수종 의심.  A)  신경증상  심장판막질환  Tx)   diazepam 1mg/kg IV 1ample   페노바비탈 1 ample  cefotaxime 22mg/kg tid IV  famotidine 0.5mg/kg bid IV  furosemide 2mg/kg tid IV  P)   상태 안정화되면 MRI 촬영하는데 동의하심.      -----------------------------------------------------    &lt;오후관리사항&gt;    Food    - 식사종류 / 양 : A/D 식욕테스트 ,2T    - 식욕상태 : 식욕좋음    - 급식방법 : 자율   Urine, Feces : U1  </t>
  </si>
  <si>
    <t xml:space="preserve">한기복                                  </t>
  </si>
  <si>
    <t xml:space="preserve">두리                                    </t>
  </si>
  <si>
    <t xml:space="preserve">식욕 없음    흉/복부방사선 결과    (Thorax)    - 심장 및 폐 실질내 특이소견 없음    (Abdomen)    - 외측상에서 위의 후방, 복배상에서 우측 상복부 위치내 serosal detail 소실 관찰    - 외측상에서 간의 caudal margin이 약간 둥글게 보여 미약한 간비대 소견 있음    - 복배상에서 비장음영이 작게 보임    복부초음파 결과    - 담낭내 중등도의 sludge가 관찰되며, 담낭벽에서는 이상소견 없음.      담낭이 확장되어 보이나, duct의 확장은 관찰되지 않아 식욕절폐와 관련있을 것      으로 보임.    - 췌장 실질이 저에코로 감소되고, 두께가 2cm 가까이 증가. 좌측엽과 우측엽 모두      영향받았으며 특히 몸통 위치에서 심함.      췌장 주변 복막 지방의 에코가 불균질하게 매우 증가하여 심한 복막염 동반된 상태.    - 간 실질 전반적으로 심하게 에코가 증가되었고 작은 저에코성 결절이 다수 관찰.      (당뇨와 관련 가능성)    - 비장의 에코가 낮아졌으며, 이는 전신 염증과 관련있을 수 있음.    - 좌측 부신은 약 6.5mm로 비대. 우측 부신은 환자의 통증으로 스캔하지 못함.    - 방광내 매우 다량의 echogenic sludge 관찰되나, 벽 두께는 정상.    상담  - 췌장염, DKA, 빈혈, 복막염 상태로 사망 위험성 높음  - 보호자분 경제적인 문제로 치료 못함  - 안락사 동의 하셨고 안락사 진행    euthanasia  </t>
  </si>
  <si>
    <t xml:space="preserve">신종현                                  </t>
  </si>
  <si>
    <t xml:space="preserve">뭉치                                    </t>
  </si>
  <si>
    <t xml:space="preserve">금일 150만결제 / 다음내원시 내역서 출력해주세요~!  --------------------------------------------------------      pollakiuria  - 어제 오후부터 증상 보임  - 배뇨 자세를 취하고 있음  오늘 아침 안 먹음  시저, 간식 먹음    흉부/복부방사선 검사  - 심장 및 폐 특이소견 없음.  - 담낭 또는 간 위치에 약 3mm 크기 골밀도 물질 관찰.  - 요도내 결석 5mm, 7mm 크기 2개 관찰.  - 위축 전방으로 변위되어 소간증 확인.    복부초음파 검사  - 간 작게 스캔되나, 실질 에코는 특이소견 없음.  - 우측 간엽내 골밀도 물질 관찰. Hepatic duct내 담석 가능성 높으며, 총담관은 특이소견 없음.  - 양측 신장 diverticulum내 많은 결석들 존재. 신우 확장과 요관 확장 관찰되며, 이는 배뇨곤란과 관련있을 것으로 보임.  - 방광 심하게 팽창되고, 전립선 후방 요도내 결석 음영 관찰.  - 좌측 부신 5.5mm, 우측 6mm로 정상범위 상한치로 측정.    상담  - 방광 결석 수술 권유  - 노령의 환자로 사망 위험성 반복적으로 언급 드림  - 가족분들과 수술 위험성에 대해 상의 할것 말씀드림  - 보호자분 전화 통화후 수술 동의    처치  - 수액 처치  - 세파 20mg/kg, 파모티딘 0.5mg/kg, 트라마돌 0.5mg/kg TID  - 엔로 10mg/kg SID    요도 &amp; 방광 결석 수술  - 마취 : 프로포폴 10cc, 미다졸람 5cc        &lt;오후관리사항&gt;    Food    - 식사종류 / 양 : 당일 수술로 금식   - 식욕상태 :   - 급식방법 :  Urine, Feces : u  etc :     &lt;치료 및 상담내용&gt;    Tx)    C/E)    </t>
  </si>
  <si>
    <t xml:space="preserve">이시우                                  </t>
  </si>
  <si>
    <t xml:space="preserve">도리                                    </t>
  </si>
  <si>
    <t xml:space="preserve">방금 고추가루 있는 음식 먹음  위세척해야할거 같다고 하심...;  ------------------------------------------------  S.  밖에서 산책하다가 닭도리탕 등을 먹은 것 같음  먹은지 20분 정도 되었음  구토 등은 없었음    O.  방사선 : 위내 뼈 음영으로 보이는 이물, 음식물 가득함    A.  위절개    1. 수술명       - 위절개    2. 술전검사 결과 (특이사항)       - Chemistry : NRF      - CBC : NRF      - Electrolyte : NRF      - X - ray : 위내이물      - Sono : NRF      - B.P  : 170    3. 수술전 처치       - 항생제 : cepha, enro / 진통제 : tramadol / fluid : NS    4. 마취종류 (호흡마취)     - 프로포폴 10cc     - isoflurane    5. 기타      - 위내에서 많은 양의 양파, 파, 닭다리, 돌, 솔잎 등 이물 다량 제거함    -----------------------------------------------------    &lt;오후관리사항&gt;    Food    - 식사종류 / 양 : 금식    - 식욕상태 :   - 급식방법 :  Urine, Feces :   etc :   Tx) cepha 20mg/kg iv  enro  famo 0.5mg/kg iv  tramadol    </t>
  </si>
  <si>
    <t xml:space="preserve">배뇨곤란 / 방광결석  방사선검사 : 요도결석 폐색  수술보류후 요도결석 방광내로 제거 시술  플러싱으로 안될경우 초음파 쇄석이용    요 침사상 다수의 적혈구 관찰, 세균은 보이지 않음  </t>
  </si>
  <si>
    <t xml:space="preserve">황선욱                                  </t>
  </si>
  <si>
    <t xml:space="preserve">자두                                    </t>
  </si>
  <si>
    <t xml:space="preserve">내복약  - PDS 1.2mg/kg, MMF 25mg/kg, 파모티딘 0.5mg/kg, 실리마린 BID  </t>
  </si>
  <si>
    <t xml:space="preserve">정수연                                  </t>
  </si>
  <si>
    <t xml:space="preserve">변이 간헐적으로 점액성 혈액성  잇몸 증식 심함  간 정기 리첵     CT 검사   · 촬영부위: 두개부, 복부   · 조영제: 24ml(600mgI/kg), post(15s, 1m, 1m30s)   · 소견:    (Abdomen)    - 질 유래로 생각되는 종괴는 4x3x2.5(LxWxH)cm 크기의 타원형으로 경계가 명확함.      결장을 등쪽으로 압박하는 양상으로 보임. 주변으로의 전이소견 없음.    - 담낭벽에서 조영증강이 나타나는 결절 관찰. 간 변연이 울퉁불퉁하게 관찰.      초음파에서 확인되는 담낭 옆 종괴(2cm미만크기)는 동맥기시에만 조영증강이 나타나      양성 결절의 가능성 높음.    - 췌장은 3cm 두께로 심하게 두꺼워졋으며, 변연이 매우 울퉁불퉁함. 특별히 임상 증상이      없으므로 초음파상 확인된 췌장내 다수의 저에코성 결절은 만성 췌장염에 동반된      결절증식성 병변 가능성이 높음.    (Skull)    - 우측 권골샘 위치에서 조영증강이 나타나지 않는 비정형 또는 원형 병변부 관찰되며,      작은 골밀도 물질이 동반되어 zygomatic sialocele 및 sialolith로 생각됨. 이로인해      안쪽 치아 주변 치조골이 융해된 것으로 보이며, nasopharynx 위치에서도 삼출물 관찰.    - 양측 상악 canine tooth 치주염 의심되며, 하악 3번째 molar tooth에서 심한 치주염 관찰.      전반적인 치아 상태는 심하지 않음.    (Thorax)    - 폐에서는 특이소견 없음.  </t>
  </si>
  <si>
    <t xml:space="preserve">김아름                                  </t>
  </si>
  <si>
    <t xml:space="preserve">알맹                                    </t>
  </si>
  <si>
    <t>발작 - 강직성 간대성 경련(tonic clonic seizures)</t>
  </si>
  <si>
    <t xml:space="preserve">S)  어제 3번 발작, 오늘 발작 1회  안절부절 못하는 전조 증상   지속지속 : 1분정도   O)  혈액검사 상 두드러진 이상 소견은 확인되지 않음  - creatinine 수치 높게 확인됨  영상검사 상 실질장기 특이소견 없으며, 천문을 통해 뇌실질 확인 시 뇌실의 미약한 확장소견 있음  A)  지속발작증  - 대사적 문제는 배제된 상태로 뇌질환 혹은 특발성 간질 가능성 남아있음  - 초음파로 뇌실 확장 가능성이 확인되나 정확한 진단은 MRI를 통해 확인하셔야 함  - MRI 촬영 권유드림 ; 빠른 진단이 아이에게 좋으므로 원내 입원 후 내일 촬영하시길 권유드림 ; 보호자분 직접 가시길 원하셔서 토요일 오후 2시로 예약해드림  - 일부 신장수치가 높게 확인되니 MRI 마취 전 충분한 수분공급 및 수액처치 필요합니다. 금요일 수액처치 위해 본원 내원해주세요  Rx)  zonisamide 5mg/kg bid PO ; 오늘 주사처치하였으므로 내복약은 내일부터 먹이시라고 말씀드림  P)  토요일 MRI 예약함 - 이안동물영상센터 2시 ; 보호자분 직접 가실 예정  C/E)  주사 처치 이후 아이가 가라앉아있을 수 있음  이후 재발작 시 본원에 응급내원하셔서 입원치료 받으세요  </t>
  </si>
  <si>
    <t xml:space="preserve">최희선                                  </t>
  </si>
  <si>
    <t xml:space="preserve">홍이                                    </t>
  </si>
  <si>
    <t xml:space="preserve">저혈당 쇼크라고 하며 원종동 소재 24시 아이동물 메디컬 쎈터에서 진료후 병원이 맘에 안들어 본원으로 야간에 내원함.잇몸 창백, 활력은 약간있음  낮에 3~4번정도 구토,약간 무른변 1회.  상기 병원에서 혈구,혈액 화학,전해질,혈액가스 검사,디다이머,혈청LAC검사,  방사선 촬영 하고내원함.  상기 병원 검사결과 wbc정상,rbc,hct 상승,간수치상승,nh3,tbil 상승,전해질 수치낮음,디다이머 수치 많이 상승,glucose수치는 높음.  2015.8.8 마지막내원했었음.  오시기전 최원장과 통화한상태  검사 기록지 가지고오심.  수액만 setting후 산소방 입원,주간내원하여 진료보기로함.  입원 약정서 받음.  야간 처치비 수납함.  주간에 추가검사 고지함.    흉부/복부방사선 검사  - 복배상에서 우심의 변연이 둥글게 관찰되어 우심비대 가능성 있음.  - 복부 방사선상 특이소견 없음.    복부초음파 검사  - 담낭 벽 두께가 2mm 이상으로 많이 두꺼워졌으며, 담낭 주변 복막 지방 에코 증가 관찰.  - 간 문맥혈관벽이 고에코로 두드러져 보여, 간 실질 전반적인 에코 감소 관찰.  - 상복부 소량의 복수와 복강내 지방 에코 불균질하게 증가.  - 양쪽 부신 크기는 정상범위 upper margin으로 측정.    처치  - 수액 처치(타우린, 오르니푸랄, 헤파밀즈 KCL)  - 산소공급  - 파모티딘 0.5mg/kg BID  - 세파 30mg/kg, 암피실린 20mg/kg TID  - Vit K SID SC    전화 상담  - 이전 병원에서 검사한 결과 간부전 의심  - 간의 상태를 파악하기 위해 CT &amp; 조직 검사 권유  - 컨디션등 상태 호전후 검사 예정  - 이전 검사 결과 문제가 있는 수치에 대해 지속적인 검사 예정  &lt;오전관리사항&gt;    Food     - 식사종류 / 양 : 금식   - 식욕상태 :   - 급식방법 :  Urine, Feces :   etc :   Tx)     -----------------------------------------------------    &lt;오후관리사항&gt;    Food    - 식사종류 / 양 : l/d /반캔   - 식욕상태 :없음   - 급식방법 :자발  Urine, Feces :   etc :   Tx)     </t>
  </si>
  <si>
    <t xml:space="preserve">김순환                                  </t>
  </si>
  <si>
    <t xml:space="preserve">루비(R)                                 </t>
  </si>
  <si>
    <t>E.Cocker Spaniel(잉글리쉬 코커)</t>
  </si>
  <si>
    <t xml:space="preserve">허리가 많이 굽어있음  인지능력 많이 떨어진 것 같음.  컨디션이 최근들어 급격히 저하  먹는 거엔 관심 없음  뒷다리쪽에 감각이 없는 것 같음..    작년 여름정도부터 컨디션 많이 떨어짐. 증상 많이 보임.   head turn 보이다 개선. 지역병원에서 진료 보셨음.    뒷다리 감각떨어지는 듯. 화장실 못가림.    구석에 숨어있거나, 어딘가에 끼어있음  이틀전부터 행동이상 급격해짐.   작년부터 시력소실 청력소실.     잘 먹지는 않는데 , 우유 섞어주면 잘 먹음.   간식은 잘 받아먹기도,     설사는 없음. 구토는 요새 자주함. (원래도 구토는 간헐적 있었음)  접종은 오래전에. 심장사상충. 오래전.     O)  육안상 요추 2-3번 부위 솟아있음.    경미한 후지 wobble.   proprioception delay    동공 축동되어있는 양상이나,PLR 양호,   menace resoponce 없음    SBP &gt;200  cpk&gt;2000  crp 148  ALP,ALT,AST increased  NH3 106    [흉부/복부방사선]  - 심장 및 폐 특이소견 없음  - 간 caudal margin 늑골궁 안으로 들어오고, 위축전방으로 변위되어 미약한 소간증이거나, 복강내 지방 부족 때문일 수 있음  - 2-3번째 요추 척추사이구멍내 골밀도 물질 관찰되어, 탈출된 디스크 의심.    [복부초음파]  - 비장내 4mm 크기 고에코성 결절 1개. 양성 가능성 높음.  - 우측 간엽내 2.8x1.5cn 크기 불균질한 실질의 종괴 관찰.  - 담낭 sludge 다량.    [심장초음파]  - 이첨판 두꺼워져, 변성 관찰되나 판막질환(MR) 없음.  - 심방/심실 및 심근벽 특이소견 없음. 심근 운동성 정상적으로 관찰.  - AR 확인되며, 이는 만성적인 고혈압과 관련있을 것으로 보임.    A)  bradycardia, hypertention  hyperammonemia    L.vertebrae IVDD susp.     AR  hepatic, splenic mass.    A) MRI 통하여 뇌신경계 질환, 뇌종양 배제 필요.   진단적 투약으로 PDS 투약 시도. 이후 tapering 예정.     Rx) 내복약 7일분  cephalexine 25  enalaprine 0.5  pds 1  famo 0.5mg  uda 5  BID 7days.    -분배 담당자:63  -복약 지도: 하루 아침,저녁(bid) 아침,저녁 약 같음.    P)  투약은 익일부터, 보조제 새밀린 과립형 일1포. 사료 l/d 종이컵 한컵씩 하루 두번  1주후 재진. general condition check. 추가 투약.   2주후 혈압및 혈검 재진.    </t>
  </si>
  <si>
    <t xml:space="preserve">김갑선                                  </t>
  </si>
  <si>
    <t xml:space="preserve">꿍꿍(R)                                 </t>
  </si>
  <si>
    <t xml:space="preserve">목요일 우측 귀 mass 제거 예정  오늘 마취전 검사 진행    흉/복부방사선 검사    (Thorax)    - 폐 실질 전반적으로 미약한 기관지 패턴관찰되나 노령성 변화로 생각됨.    - 심장에서는 특이소견 없음.    (Abdomen)    - 간의 caudal margin이 늑골궁밖으로 돌출되어 간비대 관찰.    - 2-3th, 3-4th, 4-5th, 5-6th intervertebral disc space가 좁아져 디스크질환      가능성있음.    심장초음파 검사    (2D echocardiography)    ㅁ 중격: 변위관찰되지 않아, 심방 및 심실 비대 뚜렷하지 않음.    ㅁ 판막: 두껍게 변성 관찰.    ㅁ LA:AO ratio: 1.3으로 좌심방 비대 없음.    (M-mode) reference range(mm)    ㅁ IVSd (6.9), LVIDd (18.1), PWDd (6.7), IVSs (9.6), FS (46.6%)        5.70-7.63,  16.70-18.93,  4.53-6.03,  9.04-10.98,  35-45    (Color doppler mode)    ㅁ MR: 역류량(30%미만) 역류속도(5.5m/s)    (Pulsed wave doppler mode)    ㅁ MV flow: E wave(0.56m/s: 0.8-1.0), E:A ratio(0.65)    (Tissue doppler mode)    ㅁ Septum wall:        S'(6.3), E'(7.4), A'(9.0), IVRT(72), E:E'(7.62)        S' 6-10 / E' 6.5-11.5 / A' 3.5-7.5 / IVRT 40-65         ㅁ Free wall:        S'(8.9), E'(7), A'(8.2), IVRT(64), E:E'(8.04)    (Conclusion)    - Mild MVI    - 심근벽 두께 증가 없으나, E:A 역전, E':A' 역전, IVRT 연장으로 이완기 장애 관찰.    복부초음파 검사    (US finding)    - 간: 간 실질 전반적으로 약간 에코 증가되어 보임. 담낭은 벽을 따라 톱니바퀴      모양의 저에코성 병변이 관찰되어 partial mucocele로 생각됨.    - 비장: 실질내 calcification.    - 신장: N.S.F    - 부신: 좌측만 6.4mm로 크기 커졌으며, 우측은 정상 크기.    - 생식기계: 좌측 난소내 다수의 작은 cyst 관찰. 자궁각은 내막 두께 증가되었으나      내강 확장은 없어 endometrial hyperplasia로 생각.    - 방광: 소량의 echogenic crystal 관찰.    - 위장관: N.S.F    (Conclusion)    - 환자는 양측 부신 비대는 관찰되지 않으나, 간비대와 비장내 calcification 나타나       쿠싱에 대한 임상증상 확인 필요.    </t>
  </si>
  <si>
    <t xml:space="preserve">김주희                                  </t>
  </si>
  <si>
    <t xml:space="preserve">꽁지                                    </t>
  </si>
  <si>
    <t xml:space="preserve">S)  특이사항 없이 잘 지냄  O)  GGT, ALP, T.bil 수치 상승  초음파  - liver : fine texture, 간비대, 담낭슬러지  - 췌장에코상승  - 신장 결석, 방광 내 hyperechoic한 크리스탈 다수  A)  뇌수막염  Rx)  UDCA 7.5mg/kg bid PO  silymarin 5mg/kg bid PO  furosemide 1mg/kg bid PO  phenobarbital 3mg/kg bid PO(7T)  사이폴엔 0.12ml sid PO(에멀젼 타입)  P)  2주 후 재진  다음 내원 시 내복약 처방예정    </t>
  </si>
  <si>
    <t xml:space="preserve">김효린                                  </t>
  </si>
  <si>
    <t xml:space="preserve">아담                                    </t>
  </si>
  <si>
    <t xml:space="preserve">S)  약먹고 관리하며 외이염 개선되나, 보호자 여건 상 자주 병원에 올수 없는 상태라고 하심  내복약 먹이기 힘드셔서 기존에 상담받았던 수술 진행하러 오심  O)  우측 외이도 부종 심함, 갈색의 분비물 다량  초음파 검사 상 비장머리부위 종괴 확인  A)  zepp's 수술  비장적출술  Tx)  PDS 0.5mg/kg SC  cefazolin 22mg/kg SC  P)  내일 수술예정  C/E)  수평이도를 외부로 노출시키는 수술로 이후 외이염이 치료되는 술법이 아닙니다. 술 후에도 보호자분께서 꾸준히 관리를 해주셔야 합니다  비장 종괴 확인되어 비장적출술 진행 및 조직검사 진행하기로 함  술후 염증 관리를 잘하셔야 하므로 이후 지정해드린 날짜에 병원에 방문해주셔야 합니다  보호자분은 남편의 반대 및 비용문제로 입원기간을 줄이고 비용을 절감하시기 주치의와 상담함 - 하루 입원비는 청구하지 않고 관리해 드리기로 함          &lt;오후관리사항&gt;    Food    - 식사종류 / 양 : a/d 1t   - 식욕상태 : 식욕없음   - 급식방법 :핸드피딩  Urine, Feces :   etc :   Tx) pds 0.26cc sc  cefa 0.52cc sc    </t>
  </si>
  <si>
    <t xml:space="preserve">신재욱                                  </t>
  </si>
  <si>
    <t xml:space="preserve">다롱                                    </t>
  </si>
  <si>
    <t>유선종양 - 악성(Mammary Gland Tumors - adnocarcinoma)</t>
  </si>
  <si>
    <t xml:space="preserve">S.  계속 변비 증상이 있음  최근 3일 맛있는 것은 잘 먹으나 사료에 대한 식욕 별로였음    O.  혈압 : 160  혈액검사 : ALP 약간 증가  방사선 : NSF  초음파 : 비장 머리 위치에 약 6mm 크기의 혼합에코성 결절 1개 관찰. 방광 슬러지. 양측 신장 피질 에코의 심한 상승 및 피질수질경계 불명확하며 좌측 신장의 큰 cyst 나타나 만성신장질환 의심.  CT : 초음파상 확인된 비장 결절은 CT 검사에서 저밀도로 나타나 전형적인 양성결절의 조영증강은 아니나 크기가 너무 작아 recheck 필요. 흉부 및 복부 림프절, 폐로의 전이소견 없음. 유선종괴는 주변 유선조직과 경계가 불명확하게 관찰되며, 5번째 유선보다 더 후방까지 넓게 보임.    A.  유선종양  - FNA 검사상 악성   - 전이 의심되는 부위 없음  - 금일 전적출 진행    비장종양  - 금일 비장 적출      1. 수술명       - 유선종양 전적출, OHE, 비장적출술, 스켈링, 안검 mass 제거 (좌측 하안검 피부에 약 1mm 정도의 양성종괴로 보이는 mass 제거함)    2. 술전검사 결과 (특이사항)       - 상위기술    3. 수술전 처치       - 항생제 : 세파 / 진통제 : 트라마돌 / fluid : SD    4. 마취종류 (호흡마취)      - isoflurane    5. 기타      - 382 만원 (비장, 유선전적출, 중성화) + 8만원 (스켈링) = 390만원    -----------------------------------------------------    &lt;오후관리사항&gt;    Food    - 식사종류 / 양 : 수술 후 금식    - 식욕상태 :   - 급식방법 :  Urine, Feces :   etc :   Tx)  </t>
  </si>
  <si>
    <t xml:space="preserve">장은아                                  </t>
  </si>
  <si>
    <t xml:space="preserve">S)  좌측 눈주위가 부어있음. 약먹고 나서는 가라앉은 상태  유선종양 -  처음 크기와 현재 비슷한 상태  O)  혈액검사 : 간수치 상승 - 스테로이드 복용  발치해야할 치아 : 상악 우측 견치, 상악 앞니 3개, 양측 상악 4번째 작은어금니, 우측 하악 작은어금니 3번   A)  치첨농양  유선종양, 중성화  P)  하루 수액처치  입원하여 내일 오후 2시 30분 쯤 수술예정  </t>
  </si>
  <si>
    <t xml:space="preserve">윤순희                                  </t>
  </si>
  <si>
    <t xml:space="preserve">백용                                    </t>
  </si>
  <si>
    <t xml:space="preserve">&lt;오전관리사항&gt;    Food     - 식사종류 / 양 : 사이언스 l/d 36g급여   - 식욕상태 : 없음   - 급식방법 :   Urine, Feces : .  etc :   Tx)   cerenia 1mg/kg, IV  buscopan 0.5mg/kg, IV  famotidine 0.5mg/kg IV    -----------------------------------------------------  &lt;보호자 상담내용&gt;   - 현재 간부전 / 장염 / 복막염or복막부종 / 복수 가 관찰되는 상황   - 증상 개선까지 입원관리 필요   - 아버님 2번 면회 오심(오전, 오후)    &lt;오후관리사항&gt;    Food    - 식사종류 / 양 : 아침에 준거 안 먹어서 그대로 둠   - 식욕상태 : 없음   - 급식방법 :   Urine, Feces :   etc :   Tx)   buscopan 0.5mg/kg, IV  famotidine 0.5mg/kg IV  acetylcystein 70mg/kg, slow IV  </t>
  </si>
  <si>
    <t xml:space="preserve">이다영                                  </t>
  </si>
  <si>
    <t xml:space="preserve">노다지                                  </t>
  </si>
  <si>
    <t xml:space="preserve">1. 수술명       - 유선종양 양측 3,4,5 적출, 스켈링    2. 술전검사 결과 (특이사항)       - Chemistry : 간수치 일부 증가      - CBC : NRF      - Electrolyte : NRF      - X - ray : 심비대      - Sono : 신장결석, 신우확장, 신장 수질 음영 증가      - B.P : 120      - urine : 저비중뇨      - echocardio : MVI (MV prolapse), TVI, 이완능 감소    3. 수술전 처치       - 항생제 : 세파 / 진통제 : 트라마돌 / fluid : SD    4. 마취종류 (호흡마취)      - isoflurane    5. 기타      - 심질환 관리 필요함      - renal insufficiency 도 있으므로 심질환 관리에 의한 부작용 신경써야함    심장초음파 검사    (2D echocardiography)    ㅁ 중격: 심실/심방 중격이 우심 방향으로 휘어졌으며, 좌심방 비대가 두드러짐.     ㅁ 판막: Anterior mitral valve의 심한 prolapse가 관찰.    (M-mode) reference range(mm)    ㅁ IVSd (6.8), LVIDd (27.3), PWDd (5.9), LVIDs (9.3), FS (66%)        5.70-7.63   16.70-18.93    4.53-6.03     9.04-10.98    (Color doppler mode)    ㅁ MR: 역류량(70%) 역류속도(4.26m/s)    ㅁ TR: 역류량(우심방확장없이 대부분 차지) 역류속도 (3.7m/s)    (Pulsed wave doppler mode)    ㅁ MV flow: E wave(1.17m/s: 0.8-1.0), E:A ratio(0.90)     (Tissue doppler mode)    ㅁ Septum wall:        S'(9.2), E'(8.9), A'(11.3), IVRT(72), E:E'(13.06)        S' 6-10 / E' 6.5-11.5 / A' 3.5-7.5 / IVRT 40-65         ㅁ Free wall:        S'(12), E'(10.5), A'(21.3), IVRT(72), E:E'(11.18)    (Conclusion)    - 좌심방 비대 매우 심하며, 역류량이 많아 severe MVI.    - 수축력 감소는 없으나 이완기능장애 존재.    - TR 속력을 통해 계산되는 폐동맥내 압력은 60mmHg로 moderate PH 존재.  </t>
  </si>
  <si>
    <t xml:space="preserve">이진형                                  </t>
  </si>
  <si>
    <t xml:space="preserve">엄살(R)                                 </t>
  </si>
  <si>
    <t xml:space="preserve">S.  금일 우측 눈 노란 눈꼽  좌측 눈은 시력이 없는 것 같음  몇달 전부터 다음다뇨, 다식    O.  OU lens entire opacity, hyperemia  OS menace (-)  IOP OU 12  STT OD 11 / OS 14    혈압 : 120  혈액검사 : hyperglycemia (&gt;600), elevated GGT and T.BIL, increased BUN, TG  ACTH ST post : borderline    Radiographic findings    1. Thorax       - narrow cervical portion of the trachea       - mild bronchial pattern  2. Abdomen       - renal calculi       - UB calculi       - extreme hepatomegaly  3. Appendicular skeleton    4. Misc.    Ultrasonographic findings  - Multiple hypo/hyperechoic nodules from the hepatic parenchyma  - GB double rim, hyperechoic swirling sludge in the gb  - hyperechoic liver  - multiple renal calucli in bilateral kidneys  - hyperechoic crystals, calculi in the ub  - mildly plumb adrenal glands  - anechoic cyst in the right kidney    A.  당뇨  췌장염  담낭, 담관염 가능성    탈수 의심되고, T.BIL 수치 낮추기 위해 입원하여 수액처치 권유드렸으나, 일단 내복약으로 집에서 관리해보고 싶어하심    Rx.  NPH 0.5U/kg (0.018cc SC)  w/d 80g/day  젠토닐  백내장안약  </t>
  </si>
  <si>
    <t xml:space="preserve">박미경                                  </t>
  </si>
  <si>
    <t xml:space="preserve">투투                                    </t>
  </si>
  <si>
    <t xml:space="preserve">S.  어젯밤부터 구토 증상 나타났음  어제밤에 수육을 먹고 나서부터 구토 증상이 나타남  밥도 안먹고 지속적으로 구토하여 내원  설사는 없으며 평소에도 사료는 잘 안먹고 간식을 잘 먹었음  이물섭식 가능성은 적음  추가접종-, 항체가+, 산책 하루1회    O.  PE: 복부 촉진시 약간 통증 호소, 병원에서 구토, 설사 수회 함  혈액검사: HCT 상승, BUN,NH3상승  소변검사: 농축뇨  분변검사: 아포 생성균 다량 관찰  키트검사: 췌장염 음성, 파보/코로나/지알디아 음성  방사선: 장내 다량의 가스 음영  초음파: NRF    A.  탈수  신정성 질소혈증  세균성 장염    Tx.  수액처치, 항구토제 및 진통제 주사  내복약, 유산균제제 처방    CE.  단순 세균성 장염인 경우 예후가 나쁘지 않지만 지속적으로 식욕부진, 구토, 설사 등의 증상이 나타날시 추가적인 검사 또는 치료가 필요하므로 재내원해주시기 바랍니다.  유산균제제는 꾸준히 먹여주세요  </t>
  </si>
  <si>
    <t xml:space="preserve">이미정                                  </t>
  </si>
  <si>
    <t xml:space="preserve">달                                      </t>
  </si>
  <si>
    <t xml:space="preserve">내일 카드취소후 재결제 하실 예정(신용카드로 결제해야하는데 체크카드를 가지고 오심)    신한카드  총금액 740,800원  비과세 400,100원  일시불  ----------------------------------------------  S)  치아상태 좋지 않아 내원  1년 전에 혈액검사 - 이상없음  O)  흉부방사선 검사  - 3년 전 방사선 검사와 비교시, 심장 크기 비슷해보임.  - 폐 실질 특이소견 없음.  - 위축 전방으로 변위되어 미약한 소간증 의심.     복부초음파 검사  - 양측 신장 수질내 결석들 관찰. 형태적 이상 관찰되지 않음.  - 췌장 실질 전반적으로 균질하게 에코 증가하여 만성 췌장염 가능성 또는 노령성 변화.  - 그 외 복부 장기 특이소견 없음.    Tx)  잔존 치아 3개 모두 발치함    C/E)  이후 콧물 증상 있는지 여부 확인  구토, 식욕부진, 발열 등이 있느지 여부 확인 필요  상악 발치로 인해 하루 이틀정도 혈액성 분비물이 코에서 나올 수있음  신장결석 관리 필요 - 물급여 사료교체  </t>
  </si>
  <si>
    <t xml:space="preserve">양인영                                  </t>
  </si>
  <si>
    <t xml:space="preserve">봉순(R)                                 </t>
  </si>
  <si>
    <t>팔꿈치머리골절 (Olecranon fracture)(Olecranon fracture)</t>
  </si>
  <si>
    <t xml:space="preserve">침대에서 뛴 후 동네병원 엑스레이에서 철심이 부러졌다고 함  -------------------------------------------------------------------  S.  금일 침대에서 떨어진 후 좌측 전지 파행  어제까지는 파행 없었음  동네 병원 (수원) 에서 발가락 핀 골절 때문에 파행 있는 것이라고 들었음    O.  방사선 : 척골머리 골절, 이전 술부 핀 골절, 핀 골절 부위 발가락 유합부전    술전 검사 : NSF    A.  발가락 부위는 금일 문제가 생긴 것으로 생각되지 않으며 (발가락 골절부 margin 둥글게 변한 것으로 보아 이전부터 유합부전 상태로 사료됨, 핀 골절은 발가락 핀제거 시에도 있었고 보호자 상담 되었던 것으로 차트 기입되어 있음) 금일 파행의 원인은 척골머리골절 때문인 것으로 사료됨  유합지연, 부전, 재수술, 팔꿈치 관절부위 가동범위 감소 및 관절염 진행 가능성 설명  술 후 재활치료 권유드림    P.  익일 수술 예정  </t>
  </si>
  <si>
    <t xml:space="preserve">문태용                                  </t>
  </si>
  <si>
    <t xml:space="preserve">하늘                                    </t>
  </si>
  <si>
    <t xml:space="preserve">S.  토요일부터 밥은 안먹고 물만 먹었음  구토, 설사 (밤색)  오늘은 물도 잘 안먹음  구토 하루에 수차례  사료: 뉴트리나  간식: 조리된 소고기 자주 주심, 계란 가끔, 관절보조제(비타탑)  접종-, 사상충-, 구충-, 외출-  기왕력: 항문낭수술, 방광결석수술, 중성화수술    O.  PE: 신체검사시 물려고 함 (원래 싫어한다고 함), 체온 38.6도, 탈수 약8%  CBC: HCT 30.8(L)  chemi: TP 7.3(H), ALP &gt;3500(H), BUN 88.5(H), GLU &gt;600(H)  gas: pH 7.11(L)  uri: glucosuria, ketonuria, proteinuria,,, USG 1.015  cPL: +    A.  DKA  췌장염    Tx.  24시간에 걸쳐 탈수 교정  cefazoin 20mg/kg IV  enrofloxacin 5mg/kg SC  famotidine 0.5mg/kg IV  tramadol 2mg/kg IV  maropitant 1mg/kg SC  탈수교정후 R-insulin 처치 실시    P.  보호자 비용부담있으시며 최소한의 치료만 진행하기 원하심  사망가능성 말씀드렸으며 우선 3일정도 입원치료 하기로 결정  </t>
  </si>
  <si>
    <t xml:space="preserve">이영미                                  </t>
  </si>
  <si>
    <t xml:space="preserve">똘이(R)                                 </t>
  </si>
  <si>
    <t xml:space="preserve">S)  예전과 같이 복부 쪽 피부에 반점 생김  O)  혈소판 28000개, 도말 상 거의 관찰되지 않음  배쪽 피부 많은 점상출혈 발견됨  흉부/복부방사선 검사  - 심장 및 폐 실질 특이소견 없음.  - 우측 전엽과 중엽 사이의 fissure line은 종격동 위치에서부터 굵은 형태로, 엽간 사이 지방 가능성이 높음. 흉수 의심되지 않음.  - 비장 변연이 둥글고 비대되어 비장비대 의심.  - 방광내 여러개의 결석 관찰.    복부초음파 검사  - 비장 실질은 특이소견 없음.  - 방광 cranioventral쪽 벽 위치에서, 벽과 맞닿는 면적이 넓은 결절 형태로 돌출되어있음. Color doppler 검사에서 혈류 확인되지 않아 방광염에 의한 비후 가능성이 우선적으로 고려되나, 영상검사로 종양 배제할 수 없음.  - 그 외 복강 장기 특이소견 없음.    C/E)  이번에는 빈혈은 확인되지 않으나 혈소판 감소증이 지속될 경우 출혈이 발생하여 빈혈이 진행될 수 있음  입원하여 치료 권유드렸으나, 어제 타원에서 같은 검사 후 약 받은게 있었다며 데려가심(어제 병원에는 어머님이 데려가셨는데 아버님이 모르시고 오셔서 같은 검사 진행함. 해당 병원 수의사가 이런 경우 치료가 어려우니 먹는 거 잘 관리하며 지켜보는 수 밖에 없다고 하셨다고 일단 데려가심)  보호자에게 재발이 가능한 질환이긴 하지만 현재의 혈소판 수치는 위험하니 면역억제제 처방 받아 치료하실 것 말씀드림  </t>
  </si>
  <si>
    <t xml:space="preserve">남순례                                  </t>
  </si>
  <si>
    <t xml:space="preserve">감                                      </t>
  </si>
  <si>
    <t>고혈압-전신성(Hypertension, Systemic)</t>
  </si>
  <si>
    <t xml:space="preserve">S)  최근 들어 공막충혈이 있음  O)  혈청검사 : 고칼슘혈증  혈압 : 220  안압 : OD - 12, OS - 14  초음파  - 비장 : target-sign nodule 양성 종괴 가능성  - 신장 : 양측 에코 상승, 우측 신장 낭포  - 부신 : 양측 부신 종대, texture 변화  A)  고혈압  포도막염  Rx)  enarapril 0.5mg/kg bid PO  포러스 하루 2회  P)  부신수질 호르몬 검사 의뢰 예정  검사 결과에 따라 내복약 추가여부 결정  </t>
  </si>
  <si>
    <t xml:space="preserve">김원선                                  </t>
  </si>
  <si>
    <t xml:space="preserve">땡순                                    </t>
  </si>
  <si>
    <t xml:space="preserve">PU/PD  양측 뒷다리 ataxia    신체 검사  - 양측 후지 ataxia  - 양측 후지 고유자세반응 저하  - 양측 후지 hopping test 반응 저하    상담  - 신경계 질환 의심  - 건강 검진후 CT 촬영 권유    건강 검진  - 혈액 검사 : 신장 수치 상승  - 방사선 검사 : 우측 슬개골 변성  - 초음파 검사 : 간내 수개의 hyperechoic nodules, 양측 신장 음영 상승  - 뇨 검사 : 백혈구 검출  - ACTH 자극 시험    처치  - 수액 처치    CT 촬영  - 흉복부 촬영  - 조영 23cc(조영후 7초, 35초, 1분 25초 촬영)  - 마취 : 프로포폴 10cc  - 소견 :  (Thoracolumbar) TV11-12, 12-13, TV13-LV1, LV1-2 위치에서 미약하게 배쪽방향의 디스크 물질  탈출 확인되며, TV12-13, TV13-LV1 위치에서 약간 더 심하게 나타남.  (Abdomen) 간의 좌측 외엽에서 약 2-2.5cm 종괴 확인되며 이는 동맥기에서만 주변에 비해  불균질하게 조영증강이 나타났다가 문맥기에서 주변과 비슷하게 나타나 양성 종괴인  hepatocellular adenoma의 가능성이 높아보이나 이후 크기 변화 재평가 필요함.  비장의 다수의 결절들은 지속적으로 높은 조영증강을 보여 양성 결절 가능성 높음.  담낭의 cystic duct 위치에서 점상 형태의 결석 확인.  췌장 몸통과 우측엽의 두께가 약 1.7cm까지 증가되고 변연이 약간 울퉁불퉁하게 관찰되나,  복막 지방 밀도는 정상.  복강내 림프절에서는 특이소견 없음.      상담  - 쿠싱 증후군 진단  - 만성 신부전 IRIS 2 stage로 음수 관리 권유  - 쿠싱에 의해 음수량 증가는 신부전에 도움  - 쿠싱 치료는 하지 않고 합병증 평가만 하기로 함(보호자 동의)  - 내일 CT 검사 결과 설명 예정  - 식이 조절 권유  </t>
  </si>
  <si>
    <t xml:space="preserve">이경원                                  </t>
  </si>
  <si>
    <t xml:space="preserve">루피(R)                                 </t>
  </si>
  <si>
    <t xml:space="preserve">S)  혈당이 높아서 치료하러 오셨다고 함.  구토 - 혈액도 섞여나옴..  식욕감소 - 절반 정도 이상 식욕감소  O)  복부초음파 검사  - 간 실질 전반적으로 불균질.  - 총담관(7mm) 심하게 확장되었으며, 췌장 위치에서 직경 급속히 감소하여 췌장염에 의한 폐색 가능성 고려.  - 췌장 실질 불균질하고 저에코로 변화, 두께는 2cm로 두꺼워져 급성 췌장염 의심. 췌장 주변으로 복막염 매우 심함. 췌장 주변 림프절 비대.  - 십이지장 근육층 두꺼워지고, 벽 두께 또한 7mm 이상으로 두꺼워져 염증 의심.  - 방광내 echogenic sludge 존재.  혈액검사 상 간수치의 전반적 상승, 고혈당, 고빌리루빈혈, CRP 상승  소변검사 상 케톤 2+ 확인  A)  DK  pancreatitis  Tx)  ampicillin 11mg/kg tid IV  cefazolin 22mg/kg tid IV  famotidine 0.5mg/kg bid IV  tramadol 2mg/kg tid IV  fluid therapy + 타우린 + 타치온 + 펜톡시필린   R-insulin CRI  C/E)  심한 췌장염 소견 있으며 주변으로 복막염 소견있음, 실제로 염증수치도 높고, 담도계 폐색에 의한 황달까지 진행  더불이 당뇨에 의한 합병증인 케톤증이 확인되는바 이에 대한 적극적인 치료가 필요함  기저질환에 의한 합병증 발생가능성 높음    &lt;오후관리사항&gt;    Food    - 식사종류 / 양 : 저녁시간 후 입원   - 식욕상태 :   - 급식방법 :  Urine, Feces :   etc :   </t>
  </si>
  <si>
    <t xml:space="preserve">김성희                                  </t>
  </si>
  <si>
    <t xml:space="preserve">깽(R)                                   </t>
  </si>
  <si>
    <t xml:space="preserve">방사선 촬영 결과    * Tibia (POD 608, 7개월전 방사선 검사와 비교평가)    - 외측상에서 유합부전 위치의 피질골과 수질강 연속성이 있는 것으로 보임    - 우측 후지에 비해 좌측의 연부조직양이 적음    - Device에서는 특이소견 없음    - 정확한 평가를 위해 CT 검사 추천    * Thorax    - 심장 및 폐 실질내 특이소견 없음    - Thoracic inlet 수준의 기관내 redundant dorsal tracheal membrane 관찰    * Abdomen    - 전반적으로 경미한 serosal detail 소실은 환자의 마른 상태 때문으로 보임    - 위축(gastric axis)이 횡경막과 거리가 가깝고, 간의 caudal margin이 늑골궁 안으로      많이 들어온 것으로 보여 소간증 의심    - 결장내 많은 변으로 인해 신장 평가는 어려움    복부초음파 촬영 결과    - 간 실질내 특이소견 관찰되지 않으며, 스캔시 소간증은 심한 정도는 아닌 것으로      생각됨. 방사선상 소간증은 환자의 복강내 지방이 적은 것과 관련 있을 수 있음.    - 그 외 복강 장기내 특이소견 없음.    혈액 검사 : NH3 수치 증가, chol &amp; TG 감소  그외 특이 소견 없음    CT 촬영 결과    - 복부, 뒷다리 촬영    - 마취 : 프로포폴 10cc    - Finding(가소견) :      * Abdomen      흉강내 대동맥보다 등쪽에 위치하는 비정상혈관은 후대정맥으로 생각되며, 이는      복강내에서 신장 정맥 등의 혈류를 받음.      간정맥(hepatic vein)들은 정상적인 위치에서 새로운 후대정맥을 형성하여      흉강으로 들어감.      Portosystemic shunt는 관찰되지 않음. 그 외 복강 장기내 특이소견 없음.      * Tibia/fibula      좌측 tibia의 유합부전 위치에서 cranial쪽 피질골의 연속성은 명확하게 관찰되며,      caudal쪽 피질골은 일부 불완전한 연속성으로 나타남.      좌측 tibia 주변 근육양이 우측에 비해 현저하게 감소됨.     보호자 상담  - 체중 감소의 원인 파악 안됨  - 보호자의 어머님 말씀으로는 배변을 너무 많이 해서 적게 주셨다고 함  - 당분간 puppy 용 사료를 먹이실것 권유  - 다음에 pin 제거하기 위해 마취시 흉부 CT 촬영 해주기로 함(마취비만 청구)  </t>
  </si>
  <si>
    <t xml:space="preserve">한미숙                                  </t>
  </si>
  <si>
    <t xml:space="preserve">초롱(R)                                 </t>
  </si>
  <si>
    <t xml:space="preserve">오후 4시경에 집에서 발견  - 몸을 가누지 못하고 바둥거리면서 몸이 뒤틀리는듯   - 의식 없는것 같음  - 지속 발작    1달전에도 뒷다리가 강직 상태로 발작   - 의식상태 모름    흉/복부방사선 결과    (Thorax)    - 심장 및 폐 실질에서는 특이소견 없음    (Abdomen)    - 위내 공기가 많이 차서 확장되어, 호흡 문제 있는 것으로 보임.    - 좌측 신장은 2번째 요추 길이의 2.7배, 우측은 2.5배로 정상범위(2.5-3.5)의 lower margin.    - 양측 신장 결석.    - 간의 변연이 약간 둥글게 관찰되어 경미한 간비대.    복부초음파 결과    - 담낭 많이 확장되어보이며, 간 실질 또한 미약하게 에코 증가.    - 좌측 신장의 caudal pole쪽 변연이 움푹 패여 울퉁불퉁하게 관찰. 만성신장질환으로 capsule의       fibrosis 가능성 있음. 양측 신장 모두 피질 에코 약간 상승되어보이며, medullary rim sign과      결석 음영 관찰되며, 신우 확장은 없음.    - 방광벽 두께 약 3mm로 약간 두꺼워보이며 점막면이 울퉁불퉁하여 방광염 가능성 있음.      sludge 많은 편.    - 좌측 부신은 7.7mm, 우측 부신은 9.5mm로 양측 모두 비대 뚜렷하게 관찰되어 쿠싱 가능성 있음.    - 췌장 실질에서는 특이소견 없음.    심장초음파 결과    (2D echocardiography)    - 좌심실 내강 확장 없이, 좌심실 벽두께 증가가 관찰되어 concentric hypertrophy.    - 이완기시 좌심실 벽 두께는 8-1.2cm까지 다양하게 두께가 증가되었으며, 특히      대동맥으로 나가는 위치에서의 basal septum 벽두께(1.2cm) 증가가 두드러짐.      (Reference: 이완기시 중격 벽 두께 7.7mm까지, 외측 벽 두께 6.23mm까지)    (M-mode)    - FS값이 70% 이상으로 많이 증가.    (Doppler mode)    - MR, TR, PR, AR 관찰되지 않음. 환자 호흡 불안정으로 정확한 평가 어려움.    - E:A, E':A' 역전 관찰되어 이완기 장애 있음.    - E:E'값이 8 이상으로 좌심방내 압력 증가 약간 있는 상태.    (Conclusion)    - 좌심실의 concentric hypertrophy, 특히 basal septum의 두께 증가와 FS값 증가는      전신고혈압과 관련있을 것으로 보이며 이로 인한 변화로 이완기 장애 가능성 있음.    상담  - 부신에 대한 검사 권유  - 금일 검사상 발작의 원인 파악 안됨  - MRI 촬영 권유  - 내일 오후 3시에 이안 의뢰    처치  - 수액 처치  - 산소 공급  - 내복약 투약 : 암로디핀 0.1mg/kg, 파모티딘 0.5mg/kg BID PO    저녁 9시경 발작 줄어듬  정신 상태 양호  보행 가능  저녁 10시 10분 혈압 : 188  </t>
  </si>
  <si>
    <t xml:space="preserve">안명표                                  </t>
  </si>
  <si>
    <t xml:space="preserve">나비                                    </t>
  </si>
  <si>
    <t>항문낭 파열(Anal Sac rupture)</t>
  </si>
  <si>
    <t xml:space="preserve">S)  항문낭쪽 문제인 것 같다고 하심.  타원에서 수술한적 있다고 함.  O)  신체검사 : 좌측 항문낭 파열  혈액검사 : 특이소견 없음  영상검사 : 방광 내 다량의 슬러지  A)  항문낭 파열  Tx)  cefazolin 22mg/kg IV  famotidine 0.5mg/kg IV  tramadol 2mg/kg IV  P)  내일 수술예정  C/E)  술후 관리에 따라 술부 염증생길 수 있음  </t>
  </si>
  <si>
    <t xml:space="preserve">정준섭                                  </t>
  </si>
  <si>
    <t xml:space="preserve">마루                                    </t>
  </si>
  <si>
    <t xml:space="preserve">검사  - 방사선 검사   - 초음파 검사  - 갑상선 기능 검사  - 부신피질 호르몬 검사  - 뇨검사  - 뇨 침사    상담  - 쿠싱 &amp; 갑상선 기능 저하증  - IRIS stage 1(만성 신부전)  - 투약후 철저한 음수 관리 권유  - 물 안 먹을경우 전화 통화 권유  - 체중 감량 권유  - 체중 감량까지 운동 제한   - 현재 콧물 나는 증상은 중이염과 연관성 있음 설명  - 방광 FNA 검사는 원치 않음    내복약 처방  - 신지로이드 0.022mg/kg, 트릴로스탄 1.0mg/kg, 파모티딘 0.5mg/kg BID (8.000원/일)  </t>
  </si>
  <si>
    <t xml:space="preserve">임정숙                                  </t>
  </si>
  <si>
    <t>Pug(퍼그)</t>
  </si>
  <si>
    <t xml:space="preserve">오늘 4회 구토. (소화 안된 내용물 + 물)  어제 활력 좋았음.  오늘 새벽부터 활력 갑자기 심하게 저하.  금일 밥 안 먹음.    O)  복부초음파 검사  - 위내 액체 저류 심함  - 하행 결장 corrugation + 결장내 연변  - 췌장은 이전과 큰 변화 없음  - 간 실질 전반적으로 균질하게 에코 증가    혈액검사  - WBC, CRP, 간수치, Glu 증가  - 전해질: 산증 (기계 문제로 Na 측정 안됨)  - TSH 증가, T4 감소    뇨검사  - 뇨스틱: Ketone 3+ / Glu 4+  - 뇨비중 정상    메덱스 : Insulin 수치 의뢰    A)  - DKA  - Hypothyroidism  - Hepatic lipidosis    C/E)  - DKA로 사망 위험성 있음  - 오늘은 탈수 교정후 내일 상태에 따라 R-insulin 처치 예정  - ketone뇨가 검출 안될까지 유지  - 이후 지속성 인슐린 사용 예정  - 갑기저는 투약 예정  - 인슐린 측정 예정  - ACTH 검사 예정    처치  - 수액 처치(하트만, 타우린, 헤파밀즈, 타치온)  - 세파 20mg/kg, 암피실린 10mg/kg, 파모티딘 0.5mg/kg, 트라마돌 2.0mg/kg TID  - 세레니아 2.0mg/kg SID  w/d can 급여    오후 9시 : 371  혈액 가스 검사 : 이전에 비해 산증 감소      &lt;오전관리사항&gt;    Food     - 식사종류 / 양 :    - 식욕상태 :    - 급식방법 :   Urine, Feces :   etc :     -----------------------------------------------------    &lt;오후관리사항&gt;    Food    - 식사종류 / 양 : 원내 w/d 1T    - 식욕상태 : 안먹음   - 급식방법 : 자율  Urine, Feces :    etc :     &lt;치료 및 상담내용&gt;    Tx)    C/E)    </t>
  </si>
  <si>
    <t xml:space="preserve">이민희                                  </t>
  </si>
  <si>
    <t xml:space="preserve">낭                                      </t>
  </si>
  <si>
    <t xml:space="preserve">S)  10번쯤 2번 정도는 소량의 소변을 보는 상태  전반적인 배뇨상태는 양호함  최근 사료 이외에 간식 먹이셨다고 함  O)  소변 검사 상 칼슘옥살레이트 작은 결정들 다수 관찰  혈액검사 상 칼슘 수치의 전반적 상승  A)  FIC  Tx)  컨베니아 주사 SC  P)  2주 후 재진 예정 - 영상검사 진행, 필요 시 소변검사, 이온화 칼슘 측정  컨베니아 주사 SC 주사예정(2주마다 맞고 있음)  C/E)  간식 급여 줄여주세요  수분 공급 충분히 해주세요  </t>
  </si>
  <si>
    <t xml:space="preserve">강옥순                                  </t>
  </si>
  <si>
    <t xml:space="preserve">밤                                      </t>
  </si>
  <si>
    <t xml:space="preserve">이전보다 보행상태 호전  며칠전에 갑자기 ataxia 증상 나타남  - recumbency 상태로 20분 정도 누워 있었음  - 의식 ?? 모름    검사  - 건강 검진    상담  - 뇌신경계 질환 의심  - MRI는 촬영할수 없다고 함  - 집에서 관리 권유  </t>
  </si>
  <si>
    <t xml:space="preserve">정광자                                  </t>
  </si>
  <si>
    <t xml:space="preserve">어제부터 복부 팽만  - 밤새 아파하는것 같음  - 이후 식욕 없음  특별히 의심되는 질환 없다고 함  table food 먹임    PE  - 복부 팽만  - 복부 촉진시 힘들어감  - 보행 상태 양호  - normal heart sound    검사  - 혈액 검사  - 방사선 검사  - 초음파 검사 : 신장 음영 증가, 췌장부위 주위 복막 음영 증가, 췌장 실질음영 불균질, 방광내 sludge  - 췌장염 검사 : 음성    상담  - 검사후 환자 상태 호전, 통증 반응 없음  - 일시적인 통증 가능성 있음  - 신경계 질환 가능성도 말씀드림  - 며칠 잘 관찰하면서 증상 재발시 전화 권유  내복약  </t>
  </si>
  <si>
    <t xml:space="preserve">문진현                                  </t>
  </si>
  <si>
    <t xml:space="preserve">미니                                    </t>
  </si>
  <si>
    <t xml:space="preserve">어제부터 기력 저하  오늘 새벽에 숨소리가 이상함  - 호흡이 거침, 쌕쌕 거림  - 서있는 자세가 구부정함    구토  - 2회, 갈색 액체 구토  설사  - 짙은 갈색 수양성 섨사  구토 / 설사는 오늘부터 시작    요근래 닭가슴살을 먹임, 계란 후라이 먹임  4일전에 사료 교체(연어, 청어)    PE  - 좌측 앞다리 고유자세 반응 저하  - 목부위 촉진시 통증 반응 없음  - 복부 촉진시 통증반응 없음  - 양측 결막염  - normal MM, dry mucous mem.    흉부/복부방사선 검사 (p)  - 간 caudal margin 늑골궁 밖으로 돌출되어, 간비대 확인.  - 좌측 humerus 원위부, radius/ulna 근위부에서 osteophyte 및 원형 형태로의 골융해 관찰. 이전검사(18.04.13)때와 비슷함.  - 좌측 앞다리 근육량은 우측에 비해 감소.    복부초음파 검사 (p)  - 좌측 간엽내 약 1cm 크기의 균질한 저에코성 결절 1개 관찰.  - 좌측 부신은 정상 크기이나, 우측은 7.9mm로 비대.  - 췌장 실질 특이소견 없음.  - 하행 결장 주변 국소적 복막염 및 림프절 비대 관찰. 결장벽 두께 증가.    A  - 국소 복막염, 대장염, mild anemia    상담  - 호흡 곤란의 원인은 복막염 / 장염 가능성 있음  - 진통제 투여후 상태 관찰 예정  - 설사 / 구토와 호흡 문제는 별개의 질환 가능성 있음  - 빈혈의 원인 파악 중요  - 입원 치료 예정    처치  - cooling  - 하트만 수액(KCL, 타우린, 오르니푸랄)  - 산소 공급  - 암피실린 20mg/kg, 세파 20mg/kg, 파모티딘 0.5mg/kg, 트라마돌 2.0mg/kg TID  - 엔로 10mg/kg SID    &lt;오후관리사항&gt;    Food    - 식사종류 / 양 : 금식    - 식욕상태 :    - 급식방법 :   Urine, Feces :  u1  etc : 구토1회(노란색6시30분)    &lt;치료 및 상담내용&gt;    Tx)    C/E)    </t>
  </si>
  <si>
    <t xml:space="preserve">장옌                                    </t>
  </si>
  <si>
    <t xml:space="preserve">부딩                                    </t>
  </si>
  <si>
    <t xml:space="preserve">  4일 전, 재채기를 해서 본원에서 임의로 내복약 지어갔음.    어제 약 먹은후로 20 분 후, 음식 구토 1회. 그 후로 10번 이상 노란 물 구토 거품.  1일 전 오후부터 식욕 절폐, 물도 안 마심. 기력 저하.  (2일 전부터 식욕 점점 없어졌음)      O)  *보호자님 요청에 따라 병리학적 검사 시행  FeLV (-)  FIV (-)  Feline HW (-)    [방사선]  - 위를 포함하여 소장 전체적으로 가스로 차서 경미한 확장을 보이고 있으며, 결장까지 변 음영이 거의 없이 가스로 차 있음.  - 심장은 ICS 2정도로 정상 범위에 들어가며, 주변에 지방으로 둘러싸여 관찰된다.  - 폐 실질에 특이 소견 없음.    [초음파]  - 간 실질에 고에코 작은 결절 1개 관찰되는 것 외 특이 소견 없음.  - 담낭 내 소량의 슬러지.  - 양측 신장 피질 에코가 높으나, 비만 고양이에서 보일 수 있는 소견.  - 방광 내 중등도의 슬러지.  - 비장 실질 특이 소견 없음.  - 위 내 다량의 물과 가스로 차 있음. 소장, 결장도 가스로 차 있으나, 환자 상태로 인해 스캔 중단으로 전반적인 확인은 아직 못한 상태. functional ileus 상태로 생각됨.    상담  - 위장관내 gas   - 이로 인한 구토, 식욕 저하 가능성 있음  - 위장관내 gas 의 원인은 파악 안됨  - 수액 처치하면서 며칠 지켜볼 예정  - 상태에 따라 2차 검사 예정  - 간 nodule은 정기적으로 확인 예정    처치  - 수액 처치(하트만, 타우린, 오니푸랄)  - 세레니아 2.0mg/kg SID  - 세파 10mg/kg, 암피실린 10mg/kg, 파모티딘 0.5mg/kg TID    -----------------------------------------------------    &lt;오후관리사항&gt;    Food    - 식사종류 / 양 : 원내 i/d 1스푼    - 식욕상태 :  식욕없음 , 반응도없음 , 안먹음    - 급식방법 :  자율   Urine, Feces :  u  etc : 침구토1회     &lt;치료 및 상담내용&gt;    Tx)    C/E)    </t>
  </si>
  <si>
    <t xml:space="preserve">정성은                                  </t>
  </si>
  <si>
    <t xml:space="preserve">까꾸리                                  </t>
  </si>
  <si>
    <t xml:space="preserve">S.  3년에 한번씩 스켈링 하셨었으나 최근 못한지 꽤 되었음  2008년경 MRI 촬영 및 steroid 치료 6개월 정도 치료 받았었음. 당시 사지마비    1. 수술명       - 스켈링    2. 술전검사 결과 (특이사항)       - Chemistry : norm       - CBC : norm      - Electrolyte : norm      - X - ray : 경추 전반적으로 추간판 사이 좁아져 있음      - Sono : 비장내 anechoic nodule      - B.P  : 123      - 후지 고유신경반응 +1 로 감소    3. 수술전 처치       - 항생제 : 세파 / 진통제 : 트라마돌 / fluid : NS    4. 마취종류 (호흡마취)      - 전마취 : 프로포폴 10cc      - isoflurane    5. 기타      - 치아 6개 발치      - 치주염 심하나 절삭 없이 발치 불가능한 치아들은 금회 발치 못함.      - 조만간 발치 해주시도록 권유드림        - STT : OS 0 / OD 2 mm      - 각막형광염색 : OU 안면주름 닿는 부위 미약하게 염색됨  </t>
  </si>
  <si>
    <t xml:space="preserve">이여진                                  </t>
  </si>
  <si>
    <t xml:space="preserve">S.  좌측 전지 파행  항상 상상임신하는 편  최근 살이 많이 쪘음  몇일 전부터 집에서 안나오고 안 움직이려함  diet : 오리젠 사료    O.  원내에서도 좌측 전지에 체중 잘 싣지 못하고 파행 보임  BCS 7/9  전지/흉부/복부방사선    (Forelimb)    - 좌측 어깨관절 내측 탈구 관찰. 좌측 scapula의 glenoid cavity가 얕아보여 탈구된지      오래되었을 가능성 높음.    (Thorax)    - 외측상에서 전엽으로 향하는 폐동맥이 4번째 늑골 얇은 직경과 비교시 두꺼워보임.    - 복배상에서 우심 약간 커보이나 외측상에서 뚜렷하지 않아 비대 가능성은 떨어짐.    (Abdomen)    - 특이소견 없음.  복부초음파 결과    - 양측 신장내 medullary rim sign 관찰되나 그 외 신장 형태 이상 소견 없어 질환과      관련된 소견은 아닐 것으로 보임.    - 양측 자궁각 내강에는 아주 미약한 양의 무에코성 액체 관찰.    - 그 외 복강장기내 특이소견 없음.    혈액검사 : 고지혈증, BUN 약간 상승되어 있음  뇨검사 : NRF    A.  좌측 견관절 내측탈구    P.  고지혈증 및 비만과 관련하여, 사료 교체  추후 재검하여 지속적으로 CHOL, LIP 높을 시 갑상선 등 검사 권유    CE.  견관절 탈구는 조만간 수술 예약 잡으시고 수술해주세요.,  </t>
  </si>
  <si>
    <t xml:space="preserve">이휘진                                  </t>
  </si>
  <si>
    <t xml:space="preserve">오미자                                  </t>
  </si>
  <si>
    <t>Scottich Fold Cat(스코티쉬 폴더 고양이)</t>
  </si>
  <si>
    <t xml:space="preserve">꼬리쪽 mass : 1~2달 사이 생긴 거 같음  통증은 없음.  mass : 열감없고 주변 염증소견 없음, 딱딱한 골양상의 경도    마취 전 검사에서 뇨스틱 상 leukocyte 3+  시스테이드 플러스 하루 2회 4주동안 복용 이후 하루 1회  수요일 조직검사 시술비 55만원 정도로 안내  결과에 따라 제거 여부 결정  </t>
  </si>
  <si>
    <t xml:space="preserve">전형준                                  </t>
  </si>
  <si>
    <t xml:space="preserve">남양(R)                                 </t>
  </si>
  <si>
    <t xml:space="preserve">원내 진료후 집에 가는길에 경련 증상 발생    nystagmus  mental : stupor    응급 처치  - 페노바비탈 7mg/kg IV 1ample  - 디아제팜 0.5mgkg IV 1amople      O.   - 내원이후 지속적으로 경련   - 혈액검사상 significant finding; ALP &gt;3500, GLU 21    처치.   - 저혈당 확인후 10% 포도당 20ml slow IV   - 수액처치 S/D, KCl 1.5cc    상담.   - 현재 항경련제 투약후 진정되어 있고, 저혈당 확인되어 정맥으로 혈당을 보충 해준상태.   - 경련의 원인이 될 수는 있지만 이것만으로 해결이 안될 수 있으니 상태 지켜봐야함   - 비용부담이 좀 있으심 / 내일 상태 보고 퇴원 여부 결정  </t>
  </si>
  <si>
    <t xml:space="preserve">김태성                                  </t>
  </si>
  <si>
    <t xml:space="preserve">솜(R)                                   </t>
  </si>
  <si>
    <t xml:space="preserve">담낭 복부 초음파...  ---------------------------------------  식욕 부진 3주 정도 됨    O.  혈압 : 102  초음파 : 담낭 주위 anechoic, 상복부 음영 증가, 우측 간엽 mass  혈액검사 : 저알부민혈증, 간수치증가, GGT 및 BIL 심한 증가, CRP 증가  d-dimer 측정 안됨    A.  담낭파열  간종양  복막염    CT 촬영 후 담낭제거 및 간종양 제거 권유  마취위험성 매우 높으며, 복막염으로 인해 술후에도 사망가능성 높음 설명  보호자분 안락사 원하심  동의서 작성 후 진행  </t>
  </si>
  <si>
    <t xml:space="preserve">윤미혜                                  </t>
  </si>
  <si>
    <t xml:space="preserve">달래                                    </t>
  </si>
  <si>
    <t>빠삐용</t>
  </si>
  <si>
    <t xml:space="preserve">복부 팽만  조금전에 경련 있었음   ---------------    오늘 오전까지 식욕 양호했음. 음수 여부 확인되지 않음.     이틀동안 변 없다가 오늘 변 보고 화장실에 숨어있었음.   최근에 동거견 새로 입양하셨음. 달래 스트레스상황.   구토 없었음.   사지 tremor 보일 때 복부 팽만.   배뇨 문제 없음.     O) 탈수및 전해질 불균형. 비장 결절(US),    A&gt; 위확장. constipation    meto SC    Rx)  meto  bestase BID 5days  lactulose 2cc BID    가정에서 물많이 먹이실것     2-3일 정도 입원처치 하며 탈수 교정및 전해질 교정 권유했으나,   동거견 (7개월 암컷) 입양 으로 인한 스트레스로 보고 데려가셔서 처치 하시길 원하심.   </t>
  </si>
  <si>
    <t xml:space="preserve">채은희                                  </t>
  </si>
  <si>
    <t>신부전(Renal Failure, Acute on Chronic)</t>
  </si>
  <si>
    <t xml:space="preserve">10월에 중성화 수술 받음  - 가람동물병원에서 수술 받음  핍뇨, 분홍색 뇨  pollakiuria    검사  초음파  - 담낭내 다량의 슬러지, 담낭 팽창  - 비장 체부에 저에코의 종괴  - 양측 신장 두개 이상의 결석, 미약한 신우 확장  - 방광 벽 불규칙, 고에코 크리스탈  방사선 검사 : NRF  혈액 검사 : ALP 상승, azotemia    상담  - 혈뇨의 원인은 방광염  - 6주 내복약 처방 권유  - 담낭은 당분간 투약 하면서 관리 권유  - 비장 mass는 3개월후 초음파 재검 권유  - 신부전은 입원 치료 권유    처치  - 수액 처치(KCL, ornipural, taurine)  - 세파 20mg/kg, 파모티딘 0.5mg/kg TID  - 내복약 투약 : 우소산, 실리마린 BID  - 보조제 투약 : renal dogs  </t>
  </si>
  <si>
    <t xml:space="preserve">김지은                                  </t>
  </si>
  <si>
    <t xml:space="preserve">망고                                    </t>
  </si>
  <si>
    <t xml:space="preserve">지난주 수요일 미용 후 갑자기 척추 측만증, 해드턴 생김  당일 미용하고 와서 떨고 엎드리지 못하고 눕질 못했음, 소파 뒤에 숨어 있고 움직이질 않음  식욕, 활력 정상    vac : all done  HW prevention : done  동거견 2마리  실내생활, 2주에 한번 정도 산책  diet : 일반사료    O.  뇌신경계 검사 : all norm  posture : head turn, scoliosis  혈압 : 170  혈액검사 : CK 상승, BUN 약간 상승  방사선 : 척추 배열 틀어져 있어 평가 명확하지 않으나 특이사항 없음  초음파 : 신장결석, 방광내 sludge, 전립선비대, 장간막 lymph node    검이경 : 좌측이도 발적, 갈색 분비물    A.  신경계문제 가능성 있음  MRI 촬영 권유 후 진행하려하였음 - PDS 처방해본 후 증상 지속적일시 MRI 진행하기로 함    내복약 처방과, 침치료 병행 예정  </t>
  </si>
  <si>
    <t xml:space="preserve">손은경                                  </t>
  </si>
  <si>
    <t xml:space="preserve">미용비 수납하심    1. 수술명       - 유선종양전적출, 중성화    2. 술전검사 결과 (특이사항)       - Chemistry : ALP, ALT, GGT 상승      - CBC : mild anemia      - Electrolyte : NRF      - X - ray : NRF      - Sono : 우측 부신종양, 간내 hyperechoic nodule, 담낭내 sludge, 비장내 anechoic mass, 우측 신장 cyst      - B.P  : 140    3. 수술전 처치       - 항생제 : 세파 / 진통제 : 트라마돌 / fluid : NS    4. 마취종류 (호흡마취)      - isoflurane    5. 기타      - 조직검사는 보류    CT 검사   · 촬영부위: 흉부, 복부   · 조영제: 21 ml(600mgI/kg), post(15s, 40s, 1m30s)   · 소견:    (Abdomen)    - Right medial iliac lymph node 미약한 비대.    - 부신종괴(2.7cm) 후대정맥 내강으로 침습.    - 비장 꼬리 위치의 결절은 크기 7.7mm로 주변 실질에 비해 저밀도로 관찰되나,      100HU값 이상으로 악성 종양 가능성은 떨어짐.    (Thorax)    - 폐로의 전이소견 없음.    --------------------------------------------      &lt;오후관리사항&gt;    Food    - 식사종류 / 양 : 수술후금식   - 식욕상태 :   - 급식방법 :  Urine, Feces :   etc :   Tx)    </t>
  </si>
  <si>
    <t xml:space="preserve">김혜미                                  </t>
  </si>
  <si>
    <t xml:space="preserve">오피                                    </t>
  </si>
  <si>
    <t xml:space="preserve">어제 밤부터 뒷다리 마비  - 특별한 원인 파악 안됨  - 침대에서 내려온후에 뭔가 불안정 한것 처럼 보임    PE  - 양측 뒷다리 마비  - 고유자세 반응 없음  - deep pain 반응 없음    상담  - IVDD 의심  - 뒷다리 deep pain 소실 된것으로 예후 불량 가능성 있음  - MRI 촬영후 치료 방향 결정 예정  - 어제 9시 정도부터 두드러진 증상 발현 후 현재 상태 ; 디스크 파열에 의한 척수 압박일 경우, 골든타임을 지난 부분이 있어 예후는 불량할 수 있음 ; 진단 결과에 따라 내과적 처치 혹은 외과적 처치 후 재활치료 여부 결정해야 함 ; 치료에 많이 비용과 시간, 보호자분의 노력이 요구될 수 있음.  - 사람은 디스크 발병 후 약물 및 외과 치료 등 적절한 치료를 받고 좋아지는 경우가 많은데, 왜 예후를 예측할 수 없으신가요? 사람의 경우 디스크에 대해 본인이 자각하여 마비 등의 중증상이 나타나기 전에 병원에서 적절한 진단 후 치료를 받지만 동물의 경우, 보호자분이 인지하지 못하면 디스크가 탈출되어 어느 정도 척수가 손상을 받은 이후, 본환자와 같이 후지완전마비 등의 증상이 발현되어 내원하는 경우가 많기 때문입니다    검사  - 방사선 검사 : NRF  - 혈액 검사 : NRF    오후 3시 30분 이안 예약 - 이안에서 촬영 후 가진단 결과에 따라 본원에 치료받으러 오실 수 있습니다  </t>
  </si>
  <si>
    <t xml:space="preserve">이복희                                  </t>
  </si>
  <si>
    <t xml:space="preserve">땅꽁                                    </t>
  </si>
  <si>
    <t>치주염(Periodontal Disease)</t>
  </si>
  <si>
    <t xml:space="preserve">금식   이전에 상악 전구치 / 구치 제거  금일 남아 있는 모든 치아 제거 원함  변상태가 안 좋다고 함  - 마취후 상태 악화 될수 있으니 다음에 내원 하시길 권유  - 보호자분 시간 안된다고 오늘 했으면 함    하악치 제거시 치조골을 긁어서 제거 해야함  그런 과정에서 턱뼈 골절 유발 가능성 있음 설명  최대한 많은 치아 제거 예정  마취시 사망 위험성 설명    처치  - 수액 처치  - 암피실린 10mg/kg, 트라마돌 1.0mg/kg, 파모티딘 0.5mg/kg    마취후 발치  - 좌측 하악 송곳니 발치  - 좌우측 하악 구치/전구치 발치    발치후 출혈로 인해 1일 입원치료  오후 9시 확인시 출혈 거의 멈춤  - 침과 섞인 소량의 혈액만 확인      로도질정 1mg, 트리돌 1mg, 파모 0.5mg  - 분배 담당자 : 59  - 분배 방법 : 자동   - 복약 지도(주의사항): x  </t>
  </si>
  <si>
    <t xml:space="preserve">주용진                                  </t>
  </si>
  <si>
    <t xml:space="preserve">레기                                    </t>
  </si>
  <si>
    <t>Russian Blue Cat(러시안 블루 고양이)</t>
  </si>
  <si>
    <t xml:space="preserve">다른 병원에서 방광염,슬러지 때문에 수술 함  호전 없음  ----------------------------------------------------------------    FLUTD로 약 10일간 카테터 유지, 수액, 요로확장술(?) 타 병원에서 받음  동거묘 있어서 소변양은 확실치 않으나 적은거 같음  어제 오늘 구토     방사선 : NRF  초음파 : UB crystal  - 배뇨는 가능하나 방광염으로 보임  뇨스틱 : Bld +++, Leu +++  도말 : 염증세포, 구균  세균배양 : 진행중  혈액검사 : WBC low    내복약 투약하며 처치 진행. 오랜 기간 방광염 있었을 가능성 염두해서 치료기간 길어질 수 있음.    &lt;항생제 감수성 결과 입력&gt;    Source : Urine    Enterococcus faecium.   Gram positive.   Colony count ; 7x10(4)/ml.     &lt; Antimicrobial Susceptibility Test &gt;   S : Susceptible R : Resistant I : Intermediate   Vancomycin S 22 14-17   Amikacin R 6 14-17   Amoxicillin/clavulanic acid R 6 19-20   Ampicillin R 6 28-29   Azithromycin R 6 13-18   Cefotaxime R 6 17-21   Cephalothin R 6 14-18   Clindamycin R 6 14-21   Cefovecin R 6 20-24   Doxycycline R 6 12-16   Enrofloxacin R 6 16-23   Imipenem R 6 13-16   Oxacillin R 6 10-13   Trimethoprim/Sulfamethoxazole R 7 10-16     Referral test performed at Samkwang Medical Laboratories.  </t>
  </si>
  <si>
    <t xml:space="preserve">김택수                                  </t>
  </si>
  <si>
    <t xml:space="preserve">미미(여)                                </t>
  </si>
  <si>
    <t xml:space="preserve">어제 저녁과 비슷한 증상  여전히 비틀거림  식욕 없음    신경계 반응 검사  1. Mental status &amp; Behavior       - alert   2. Posture       - rigidity  3. Gait        - paralysis 좌측 앞뒷다리       - ataxia  4. Postural reaction       - proprioception re. 좌측 앞 뒷다리 0      - hopping re.좌측 앞 뒷다리 0      - whleebarrowing re.       - hemi-walking re.좌측 앞 뒷다리 0      - extensor postural thrust re.      - placing re. (visual / tactile)  5. Pain reflecxes      - perineal reflex S1~S2.      - superficial pain.      - deep pain.      - spinal palpation.  6. Cranial nerve    -Menace response   양호    -Vision  정상    -PLR  / Consensual PLR   양호    - Nystagmus       - Facial response        - Jaw tone       - Temporal muscle mass       - Corneal reflex       - Hearing       - Palpebral reflex    Rx)         - 분배담당자 : 56    - 복약지도:     </t>
  </si>
  <si>
    <t xml:space="preserve">김미선                                  </t>
  </si>
  <si>
    <t xml:space="preserve">나리                                    </t>
  </si>
  <si>
    <t>이행세포 암종-신장, 방광, 요도(Transitional Cell Carcinoma, Renal, Bladder, Urethra)</t>
  </si>
  <si>
    <t xml:space="preserve">1. 수술명       - 방광폴립 제거 및 조직검사    2. 술전검사 결과 (특이사항)       - Chemistry : 간수치 상승(스테로이드 투여)      - CBC : NRF      - Electrolyte : NRF      - X - ray : NRF      - Sono : 방광 및 요도에 걸친 종괴 확인      - B.P  :       3. 수술전 처치       - 항생제 : 세파 / 진통제 : 트라마돌 / fluid : NS    4. 마취종류 (호흡마취)   - 프로포폴 10cc    5. 기타          &lt;오전관리사항&gt;    food :   urine,feces : f  etc :   Tx)     -----------------------------------------------------    &lt;오후관리사항&gt;    food :NPO  urine,feces : 뇨카테터  etc :  Tx)       </t>
  </si>
  <si>
    <t xml:space="preserve">복슬이                                  </t>
  </si>
  <si>
    <t xml:space="preserve">통증 반응  - 전신 통증 반응  - 환자가 민감해서 정확한 통증 부위 확인 안됨  - 집에서 보행 가능    전신방사선검사  - 방사선상 경추, 흉요추 특이소견 없음.  - 사지골격 특이소견 없음.  - 심장 및 폐 특이소견 없음.  - 복부 전반적으로 serosal detail 소실.    복부초음파검사  - 좌측 간엽내 약 3cm 직경의 종괴 관찰. 내부는 불균질한 실질과 액체 병변이 혼재되어있음.  - 양측 신장 피질 에코 약간 상승.  - cranial쪽 방광벽 심하게 두꺼워지고 울퉁불퉁하게 변함. echogenic crystal 다량 존재.  - 자궁은 최대 2cm 확장되었으며, 내강은 echogenic fluid로 가득차 자궁축농증 강력히 의심.  - 복수 중등도 이상으로 관찰.    상담  - 통증의 원인은 오늘 검사에서 확인 되지 않음  - 신경계 또는 일시적인 통증 가능성 설명  - 간내 mass는 CT &amp; 조직 검사 권유  - 자궁 축농증 의심, 수술 권유  - 방광염은 음수 관리와 내복약 투약 권유    내복약 처방  </t>
  </si>
  <si>
    <t xml:space="preserve">김제현                                  </t>
  </si>
  <si>
    <t xml:space="preserve">경직 - 등부위로 해서  떨림증상  11시 `  </t>
  </si>
  <si>
    <t xml:space="preserve">해님                                    </t>
  </si>
  <si>
    <t xml:space="preserve">S)  3일 연속 뇨실금 증상 있음  허리쪽 누르니 주저앉음  다음 다뇨 있음  O)  신체검사 상 탈모, 피부병변 확인  췌장염 키트 양성  영상 검사 상 tracheal collapse, 폐동맥 확장, 심비대, 담낭 내 슬러지, 간비대. 간내 고에코성 결절 및 에코상승, 신장에코 상승 및 결석, 부신 비대 및 우신 낭포성병변, 방광 내 소수의 crystal 확인됨  ACTH 검사 상 모두 수치 높음  혈액검사 상 BUN, P 수치 상승, NH3 상승  A)  쿠싱  Rx)  trilostane 2mg/kg bid PO  UDCA 7.5mg/kg bid PO  P)  2주 후 오후 1시 예약 - ACTH 검사예정  </t>
  </si>
  <si>
    <t xml:space="preserve">김경희                                  </t>
  </si>
  <si>
    <t xml:space="preserve">20% 할인    -----------------------------------------------------    &lt;오후관리사항&gt;    Food    - 식사종류 / 양 : CT 촬영 후 금식   - 식욕상태 :   - 급식방법 :  Urine, Feces :   etc :   Tx)    P.  금일 마취전 검사 및 CT 촬영 후 월요일 수술 예정    O.  혈압 : 170  혈액검사 : NRF  복부 초음파 : NRF  방사선 : NRF  뇨검사 : NRF  </t>
  </si>
  <si>
    <t xml:space="preserve">박미영                                  </t>
  </si>
  <si>
    <t xml:space="preserve">두콩(R)                                 </t>
  </si>
  <si>
    <t xml:space="preserve">지난주에 하루 7회 정도 구토 함  그 뒤로 다시 구토없이 잘 지내고 있음    O.  심박수 112  혈압 : 140-150  방사선 : 심장 size 및 형태 이전과 비슷함  ECG : s-t slope 여전히 관찰됨  초음파 : 신우확장, 신장결석  혈액검사 : 간수치 이전보다 약간 감소  뇨검사 : norm.  뇨침사 : NRF    A.  MVI  PH  신우확장 - 신결석 or 신우신염 원인 가능성  간수치의 지속적인 상승 원인은 조직검사 요구됨 - 환자의 경우 마취에 대한 위험성 고려해야함..    Rx.  sildenafil 1.5mg/kg bid (증량)  furosemide 1mg/kg bid  enalapril 0.3mg/kg bid  UDA 10mg/kg bid  </t>
  </si>
  <si>
    <t xml:space="preserve">정선희                                  </t>
  </si>
  <si>
    <t xml:space="preserve">S.  어제 저녁 1회 발작, 금일 1회 발작  지속시간은 짧았음  오랜기간 항암제 투약하면서 검진 못하여, 금일 종합검진 진행함    O.  혈압 : 140  혈액검사 : 근육관련 수치 상승, HCT 및 WBC 감소  초음파 : 비장 heteroechoic, 신장결석  뇨검사 : NRF    A.  골수억압  발작은 뇌수막종이 점차 다시 커지고 있을 가능성 높음  항경련제 추가하며, 골수억압으로 인해 hydroxyurea 는 50% 감량하기로 함    Rx.  (다음주 화요일에 처방할 예정. 금일은 zonisamide 추가 처방과 hydroxyurea 감량한것 드림)  imatinib 7mg/kg sid - 알약 조각내어 0.37T 씩 100mg 캡슐에 넣어서 처방함 (1/4T + 1/8T)  hydroxyurea 25mg/kg EOD (용량 50% 감량)  levetiracetam 20mg/kg tid  zonisamide 10mg/kg bid  젠토닐 200mg 14T  </t>
  </si>
  <si>
    <t xml:space="preserve">배찌                                    </t>
  </si>
  <si>
    <t xml:space="preserve">어릴 때부터 공복성 구토가 잦음 - 한달에 3-4회 정도  diet : 네츄럴코어 연어사료, 오픈베이크 사료  귀 안 좋음    어릴 때 슬개골탈구 진단받음    세정제 귓털 뽑았을 때 협성 제품, 오티프리    O.  방사선 : NRF  혈액검사 : BUN 약간 상승, ALP 3배 상승  초음파 : NRF  뇨검사 : NRF  귀도말 : NRF    A.  특이사항 없으나, 금일 혈액검사상 높았던 부분은 추후 재검 권유  </t>
  </si>
  <si>
    <t xml:space="preserve">이선영                                  </t>
  </si>
  <si>
    <t xml:space="preserve">컨디션 양호    검사  - 혈액 검사  - 뇨 검사    상태 양호  특이소견 없음  </t>
  </si>
  <si>
    <t xml:space="preserve">김예슬                                  </t>
  </si>
  <si>
    <t>울혈성심부전(Congestive Heart Failure)</t>
  </si>
  <si>
    <t xml:space="preserve">지역 병원에서 간헐적으로 진료 받음  최근에 생리를 1달 정도   체중 증가    가끔 배뇨시 짙은 갈색의 분비물 발생  헥헥거림과 켁켁거림 증가  보행 불편함 증가  좌측 유선 염증 발생한것 같음(이전과 비슷한 부위)      청진 : 양측 심잡음 (우측이 더 심함)  혈압 : 160mmHg(#3 cuff)    흉부/복부방사선 검사  - 복배상에서 9-11시 방향 bulging으로 우심방 비대 의심.  - 외측상에서 tall cardia에 의한 기관 거상이 나타나 좌심 비대 가능성 있으나, 좌심방 비대가 뚜렷하지 않음.  - 간의 caudal margin 늑골궁 밖으로 심하게 돌출되어 심한 간비대 관찰. 1년 전(16.05.04) 검사 때보다 약간 커짐.  - 양측 신장 결석 및 방광 결석은 비슷하게 관찰.    복부초음파 검사  - 간 실질 전반적으로 매우 불균질하며, 경계 불명확한 저에코성 병변들이 다수 포함되어있음.  - 양측 신장 피질 에코 상승, 피질내 cyst 및 변연이 울퉁불퉁하고 신우 미약하게 확장되어 만성신장질환 상태.  - 자궁은 1cm 미만으로 약간 확장되었으며, 내강은 무에코성 액체로 차 있음. 내막 두께 증가하고 cyst 포함하여 CEH 관찰.  - 방광내 결석.  - 양측 부신 크기 정상.    심장초음파 검사 : 스캔시 환자 심한 흥분 상태로, 혈압 증가 고려되어 속력 측정은 임상적 의의 떨어짐.    (2D echocardiography)    ㅁ 판막: 두꺼워짐. prolapse 없음.    ㅁ LA:AO ratio 1.9로 moderate LA enlargement 관찰.     (M-mode) reference range(mm)    ㅁ IVSd (7.1), LVIDd (26.3), PWDd (7), LVIDs (9.5), FS (63.9%)       6.22-7.85     20.57-22.70   4.95-6.29   11.73-13.59   35-45    (Color doppler mode)    ㅁ MR: 역류량(40%) 역류속도(흥분으로 측정 불가)    ㅁ TR: 역류량(우심방내 꽤 많은 양 차지) 역류속도 (3m/s 이상)    (Pulsed wave doppler mode)    ㅁ MV flow: E wave(1.14m/s: 0.8-1.0), E:A ratio(0.8)    (Tissue doppler mode)    ㅁ Septum wall:        S'(11.9), E'(10.1), A'(14.8), IVRT(72), E:E'(11.32)        S' 6-10 / E' 6.5-11.5 / A' 3.5-7.5 / IVRT 40-65         ㅁ Free wall:        S'(10.9), E'(9.5), A'(10.5), IVRT(76), E:E'(12.02)    (Conclusion)     - Moderate MVI, mild TVI with moderate pulmonary hypertension     - 폐성고혈압 약 50-55mmHg     - 수축력 장애 없으며, 이완기 장애 존재    ICVIM 2B stage    심장 내복약 처방  - 실데나필 1.5mg/kg, 에날라프릴 0.5mg/kg, 피모벤단 0.3mg/kg, 라식스 1.0mg/kg, 스피로락톤 1.0mg/kg BID 14일  </t>
  </si>
  <si>
    <t xml:space="preserve">안효주                                  </t>
  </si>
  <si>
    <t xml:space="preserve">대박                                    </t>
  </si>
  <si>
    <t xml:space="preserve">자율급식 중인데 동거견들 때문에 식욕은 파악이 잘 안됨  2전쯤부터 체중감소를 인지  4일전쯤 구토,설사(소량씩 여러번) 시작  c/d 먹이고 계심  기왕력: 2개월령때 파보,코로나,홍역,저혈당             1년전쯤 교통사고로 인해 꼬리 일부를 절제    O.  PE: 탈수 8% (skin turgor 지연, 구강점막 건조, CRT &lt;2s), femoral pulse 촉진 잘 안됨, 심잡음 4/6, 폐음 양호  CBC: 양호  chemi: severe azotemia, T.bil,NH3,CHO,CPK,LIP 상승  gas: aciosis, 전해질 불균형 (K 대폭 상승)  uri: USG 1.025  BP: 측정불가  CRP: 41  d-dimer/PT/aPTT: 양호  cPL: strong pos.  4Dx: all neg.    흉/복부방사선 결과    (Thorax)    - 복배상에서 2-3시 방향의 bulging으로 좌심방 비대    - 폐 전반적인 밀도 감소되어 보이며, 폐 혈관 얇아보임    (Abdomen)    - 복배상에서 양측 신장은 요추2번 길이와 비교시 약 3.5-3.6배로 정상범위보다 약간 커짐    - 외측상에서 방광 내 불규칙한 변연을 가진 결석 음영 1개, penile urethra내      다수의 요도 결석들이 관찰.    - 외측상에서 pelvis 후방의 결장이 등쪽으로 변위되어 전립선 비대 또는      방광 확장 가능성 있음.    - 복배상에서 우측 관골구가 얕아졌으며, 양측 관골구 cranial margin에 osteophyte,       sclerosis 관찰. 자세가 정확하지 않으나 양측 고관절의 DJD 심함.    (Abdomen_요도카테터 장착 후)    - 요도내 결석음영 관찰되지 않으며, 방광내 다수의 결석 확인.    복부초음파 결과    - 양측 신장의 피질 및 수질 에코 모두 증가되어 피질-수질경계 불명확해보임.      신우는 2mm 이내로 확장 관찰되지 않아 요관 폐색 가능성은 떨어짐.    - 방광 심하게 팽창되어있으며, 결석음영 1개 관찰됨.    A.  신부전  방광/요도결석  췌장염  심기능 저하    Tx.  수액처치 (NS 20ml/kg/hr)  ampicillin 10mg/kg IV  enrofloxacin 5mg/kg SC  famotidine 0.5mg/kg IV  tramadol 2mg/kg IV  dobutamine CRI    P.  대사적으로 안정화 시킨 후 방광결석 수술 예정  하지만 보호자 사정으로 인해 환자 상태에 따라 안락사까지 고려하고 있음...  </t>
  </si>
  <si>
    <t xml:space="preserve">향기                                    </t>
  </si>
  <si>
    <t>요로결석-스트루바이트(Urolithiasis, Struvite)</t>
  </si>
  <si>
    <t xml:space="preserve">&lt;오전관리사항&gt;    Food     - 식사종류 / 양 :금식    - 식욕상태 :   - 급식방법 :   Urine, Feces :   etc : 오후 3시 수술예정, 결석이 쉽게 생성되는 상태로 이후 쉽게 재발할 가능성이 매우 높음 - 실제로 신장 내 다수의 결석이 보임, 식이관리와 음수관리 중요성 재차 설명  Tx)     -----------------------------------------------------    &lt;오후관리사항&gt;    Food    - 식사종류 / 양 : 금식   - 식욕상태 :   - 급식방법 :    urine,feces :카테터   etc :  Tx)   ampicillin 20mg/kg IV  enrofloxacin 5mg/kg SC  famotidine 0.5mg/kg IV      </t>
  </si>
  <si>
    <t xml:space="preserve">정유리                                  </t>
  </si>
  <si>
    <t xml:space="preserve">원더플                                  </t>
  </si>
  <si>
    <t xml:space="preserve">    흉/복부방사선    (Thorax)    - Thoracic inlet 위치 기관 직경 감소    - 외측상에서 좌심방비대 의심    (Abdomen)    - 간이 늑골궁 밖으로 돌출되어 미약한 간비대    - 양측 신장 결석    - 방광 및 요도 결석    복부초음파    (Abdomen)    - 담낭내 고에코 sludge 또는 담석 음영 관찰되며, 담낭 및 담관 확장은 없어 답즙 정체는      심하지 않은 것으로 보임.    - 췌장 실질은 전반적으로 매우 균질하게 고에코로 증가되었으며 일부 저에코성 결절      관찰되고, 두께 약 1.2cm까지 두꺼워짐     (Suspected subclinical chronic pancreatitis with nodular hyperplasia)    - 양측 신장의 피질 에코는 비장보다 높거나 비슷하게 증가되고, 작은 다수의 cyst와      점상 형태의 calcification이 포함됨 (Chronic kidney disease)    - 방광은 많이 팽창되지 않아 정확한 벽두께 평가가 어려우며, 내부에 결석 또는      crystal 음영 확인    (Eye)    - 좌측안구의 렌즈 변성 외 N.S.F    </t>
  </si>
  <si>
    <t xml:space="preserve">김제중                                  </t>
  </si>
  <si>
    <t xml:space="preserve">순심                                    </t>
  </si>
  <si>
    <t xml:space="preserve">S)  생식기 분비물 확인되어 내원하심  O)  초음파 검사 상 자궁 확장 및 농성 fluid 확인됨, 요추하 림프절 종대  CRP 상승  A)  pyometra  OP)  자궁축농증 수술 - 난소자궁적출술  Tx)  ampicillin 22mg/kg IV  famotidine 0.5mg/kg IV  enrofloxacin 10mg/kg SC  tramadol 2mg/kg IV  P)  4일 입원하며 경과지켜보기로 함  2일 후 CRP 검사  C/E)  수술은 염증의 근원소를 제거하는 것이기 때문에 수술만한다고 치료가 끝나는 것이 아니고, 혈액 내 퍼진 염증 해소에 따라 예후가 결정됩니다  </t>
  </si>
  <si>
    <t xml:space="preserve">정미옥                                  </t>
  </si>
  <si>
    <t xml:space="preserve">초코                                    </t>
  </si>
  <si>
    <t>슬개골탈구(내측)(Patellar luxation)</t>
  </si>
  <si>
    <t xml:space="preserve">S)  슬개골 탈구 수술위해 내원  O)  후지방사선 검사    - 좌측 슬개골이 내측으로 심하게 변위되었으며, 대퇴골 근위부의 varus deformity.    - 퇴행성 관절염은 뚜렷하지 않음.    - 양측 대퇴부의 근육량은 비슷하게 관찰됨.    A)  양측 슬개골 탈구  Tx)  양측 MPL 교정술  tramadol 2mg/kg bid IV  cefazolin 22mg/kg bid IV  famotidine 0.5mg/kg bid IV   P)  7일간 입원예정  C/E)  재탈구, 추후 파행 증상 등 발현 가능성 설명 - 인지하시고 수술하심      &lt;오후관리사항&gt;    Food    - 식사종류 / 양 : 술후금식   - 식욕상태 :   - 급식방법 :  Urine, Feces :   etc :   Tx)   cefazolin 22mg/kg bid IV  </t>
  </si>
  <si>
    <t xml:space="preserve">장효영                                  </t>
  </si>
  <si>
    <t xml:space="preserve">상남                                    </t>
  </si>
  <si>
    <t>Abyssinian Cat(아비시니아 고양이)</t>
  </si>
  <si>
    <t xml:space="preserve">S)  식욕부진 증상   장기간 식욕부진으로 인한 간손상 걱정되어 내원  O)  췌장염 : 양성  A)  췌장염  Tx)  ampicillin 22mg/kg tid IV  enrofloxacin 10mg/kg sid SC  famotidine 0.5mg/kg bid IV  tramadol 2mg/kg tid IV  항혈장 4cc, IV, CRI  P)    C/E)    &lt;오전관리사항&gt;    Food     - 식사종류 / 양 :    - 식욕상태 :   - 급식방법 :  Urine, Feces :   etc :   Tx) ampicillin 22mg/kg tid IV  enrofloxacin 10mg/kg sid SC  famotidine 0.5mg/kg bid IV  tramadol 2mg/kg tid IV  항혈장 4cc, IV, CRI      -----------------------------------------------------    &lt;오후관리사항&gt;    Food    - 식사종류 / 양 :    - 식욕상태 :   - 급식방법 :  Urine, Feces :   etc :   Tx)     </t>
  </si>
  <si>
    <t xml:space="preserve">장병민                                  </t>
  </si>
  <si>
    <t xml:space="preserve">희야                                    </t>
  </si>
  <si>
    <t>유선종양 -개(Mammary Gland Tumors-Dogs)</t>
  </si>
  <si>
    <t xml:space="preserve">하루 1회 급여, 식욕이 나쁘진 않음  1년 이내에 살이 빠지기 시작했음  생리하지 않은지 1년 이상 되었음    O.  혈압 : 140  혈액검사 : ALP, ALT 약간 상승  방사선 : NRF  초음파 : 자궁 1cm 이상  뇨검사 : NRF    1. 수술명       - 유선종양반적출 (좌측 2,3,4,5번), OHE    2. 술전검사 결과 (특이사항)       - 상위기술    3. 수술전 처치       - 항생제 : 세파 / 진통제 : 트라마돌 / fluid : NS    4. 마취종류 (호흡마취)      - 프로포폴 2병      - isoflurane    5. 기타      -   -----------------------------------------------------    &lt;오후관리사항&gt;    food : 금식  urine,feces :  etc :  Tx)   cefazolin 20mg/kg IV  enrofloxacin 5mg/kg SC  tramadol 2mg/kg IV      </t>
  </si>
  <si>
    <t xml:space="preserve">윤상희                                  </t>
  </si>
  <si>
    <t xml:space="preserve">에디                                    </t>
  </si>
  <si>
    <t>Munchkin Cat(먼치킨 고양이)</t>
  </si>
  <si>
    <t xml:space="preserve">18년 5월에 종합 검사 했다고 함  - 특이 소견 없었음  2달전에 혈뇨와 분비물 많이 나옴  - 24시간 응급 병원에 내원  - 뇨내 세균이 많아서 방광염 약을 먹음  - 6주 정도 먹임  - 방광 보조제 먹음  - 1주일이후부터 뇨내 분비물 많아짐  - 투약을 2주정도 먹음, 약먹을때는 호전  최근에 다시 뇨내 분비물, 혈뇨증상 보임    배뇨 상태는 양호    보호자분 비뇨기 전반적인 검사 원함    보호자분 요청으로 병리학적 검사를 실시함  검사  - 방사선 검사 : 심장 및 폐 특이소견 없음. 복부 외측상에서 신장내 결석 음영 의심.  - 초음파 검사 :  양측 신장 diverticulum 위치에 점상 형태 결석. 좌측 신장은 피질-수질 경계가 정상보다 불명확하게 관찰. 방광 sludge 중등도, 방광벽 특이소견 없음.  - 혈액 검사  - 뇨검사  - 뇨 배양 검사    상담  - 방광 상태 양호  - 뇨내 백혈구 &amp; 적혈구 확인  - 감염성 원인은 아닐 가능성 있음  - FIC, 스트레스에 기인한 방광염 가능성 있음  - 신경 안정제 처방 권유    내복약 처방  - 질켄 1caple SID(아침, 가루)  - 가바펜틴 6mg/kg, 파모티딘 0.5mg/kg BID      - 분배 담당자 : 59  - 분배 방법 : 자동   - 복약 지도(주의사항): 담당의 지도 /아침, 저녁약 다름     </t>
  </si>
  <si>
    <t xml:space="preserve">권영주                                  </t>
  </si>
  <si>
    <t xml:space="preserve">테디(R)                                 </t>
  </si>
  <si>
    <t>Welsh Corgis(웰쉬 코기)</t>
  </si>
  <si>
    <t>환경상의 상해(Environmental Injuries)</t>
  </si>
  <si>
    <t>교통사고(Traffic Accident)</t>
  </si>
  <si>
    <t xml:space="preserve">1시간전에 SUV차량이랑 교통사고 (차밑에 깔렸음)  오른쪽다리는 살이 벗겨지고 뼈도 드러났음    체온:39.08 심박수:148 호흡수:68 혈압:170  mental : normal  우측 뒷다리는 월드펫에서 붕대 처치한 상태로 내원    보험처리 사항  - 동부화재 접수번호 1800882    검사  - 방사선 검사 : 우측 대퇴골두 성장판 골절  - 초음파 검사 : 간 음영 감소, 방광내 sludge  - 혈액 검사 : 알부민 감소, WBCs 증가  - CRP : 정상  - d-dimer : 정상    처치  - 삭모  - 피부 상처 부위 소독  - 우측 뒷다리 발가락 피부 소독 &amp; sugar therapy  - 세파 20mg/kg, 시메티딘 10mg/kg, 트라마돌 2.0mg/kg TID  - 엔로 10mg/kg SC SID    상담  - 금일 검사상 우측 대퇴골두 성장판 골절외 특이 소견 없음  - 3-4일정도 관리하면서 다른 이상소견 관찰 가능성 있음  - 신경계 문제는 파악하기 어려움  - 차후 상태에 따라 신경계 문제 가능성 제시 예정  - 상태 양호할경우 4일후 수술 예정      &lt;오후관리사항&gt;    food : A/D 5T, 닭가슴살 잘먹음  urine,feces :요도카테터  etc :  Tx) cefazolin 20mg/kg IV  cimetidine 10mg/kg IV  tramadol 2.0mg/kg IV  enrofloxacin 10mg/kg SC      </t>
  </si>
  <si>
    <t xml:space="preserve">전상열                                  </t>
  </si>
  <si>
    <t xml:space="preserve">쪼이(R)                                 </t>
  </si>
  <si>
    <t>Chihuahua(치와와)</t>
  </si>
  <si>
    <t>복수(Ascites)</t>
  </si>
  <si>
    <t xml:space="preserve">원주에서 사냥개한테 교상 당함  시흥이지 에서 본원 소개해주심  원주에있는 병원에서 세척하고 봉합하심  금일부터 혈뇨를 본다고 하심    어제 아침에 좌측 옆구리 부위 물림  - 근처 병원에서 피부 봉합  이후 식욕 저하,but 북어등 간식은 먹음  오늘 저녁부터 혈뇨    예방접종, 사상충 예방 중  마당 잔디에 놀고 있다가 물림  진드기가 환축 몸에 돌아다니는것을 발견  사료와 북어포, 요플레 먹임    검사  - 사상충 검사 : 음성  - 혈액 검사 : 혈당 상승  - 뇨 검사 : 혈뇨, 당뇨  - 방사선 검사 : NRF  - 초음파 검사 : 방광내 sludge &amp; polyp, 소량의 복수  - CRP : &gt; 210    상담  - 혈뇨의 원인인 방광내 polyp 가능성  - 복강내 복수와 CRP 상승으로 보아 복막염 가능성 있음  - 당뇨에 대해 추가 검사 예정  - 복막염 진행시 사망 위험성 높음  - 염증 수치 호전시까지 입원치료 권유    처치  - 수액 처치  - 세파 30mg/kg, 암피실린 20mg/kg, 트라마돌 2.0mg/kg, 시메티딘 10mg/kg TID  - 엔로 10mg/kg SID  </t>
  </si>
  <si>
    <t xml:space="preserve">박귀남                                  </t>
  </si>
  <si>
    <t xml:space="preserve">호동                                    </t>
  </si>
  <si>
    <t>Occipital dysplasia()</t>
  </si>
  <si>
    <t xml:space="preserve">양측 슬개골탈구 / 140  최원장 지인   금일 오전부터 급성 파행증상   부천 스카이AH에서 내측 슬개골탈구 진단받음  방사선검사 : 양측슬개골탈구  DX ) 양측 내측성 슬개골탈구  -----------------------------------------------------------------  1. 수술명       - 양측 슬개골탈구 수술    2. 술전검사 결과 (특이사항)       - Chemistry : NRF      - CBC : NRF      - X - ray : NRF      - 뇨검사 : NRF          3. 수술전 처치       - 항생제 : 세파      - 진통제 : 트라마돌      - fluid : NS    4. 마취종류 (호흡마취)      - isoflurane    5. 기타      - 양측 활차구성형, 안티로테이션, 내측완화, 외측중첩봉합    &lt;오전관리사항&gt;    food :   urine,feces :   etc :   Tx)     -----------------------------------------------------    &lt;오후관리사항&gt;    food :  urine,feces :  etc :  Tx)   cafazolin 20mg/kg IV  enrofloxacin 5mg/kg SC  famotidine 0.5mg/kg IV  TLK수액      </t>
  </si>
  <si>
    <t xml:space="preserve">홍지향                                  </t>
  </si>
  <si>
    <t xml:space="preserve">크림(R)                                 </t>
  </si>
  <si>
    <t xml:space="preserve">청안동물병원소개로 오심. 금일 검사받으심. 배뇨곤란으로.  차도가 없으시다고하십니다  검사  - 초음파 : 요도내 결석, 신우확장, 방광 팽만, 후복막강염증  처치  - 요도 개통술  - 요도 카테터 삽입  - 수액 처치  - 세파 20mg/kg, cimetidine 10mg/kg IV TID    상담  - 요도 중간 부위에 결석으로 인해 폐색 의심  - 방광 절개와 요도 성형으로 요도 결석 부위 제거 권유  - 요도 결석은 제거 되지 않을수 있음  - 수술중 사망 위험성 설명   </t>
  </si>
  <si>
    <t xml:space="preserve">박영신                                  </t>
  </si>
  <si>
    <t xml:space="preserve">두오(R)                                 </t>
  </si>
  <si>
    <t>상하악 골절(Maxillary and Mandibular Fractures)</t>
  </si>
  <si>
    <t xml:space="preserve">세우리에서 턱뼈골절 진단받고 소개로 본원 내원하심.     </t>
  </si>
  <si>
    <t xml:space="preserve">한영숙                                  </t>
  </si>
  <si>
    <t xml:space="preserve">초코(R)                                 </t>
  </si>
  <si>
    <t xml:space="preserve">S)  부평종합 동물병원에서 당뇨, 췌장염 진단받고 관리 중이였음  상태 크게 호전없어 본원내원  O)  혈액검사  - 전반적인 간수치 상승  - 고혈당  소변검사  - ketone 2+  - glucose 4+  방사선  - 좌심 비대  - 간비대  초음파  - 간에코 상승, 표면 fine - 만성 간부전  - 신에코 mild 상승  - 소량의 복수 상복부에서 확인  A)  DK  pancreatitis  Tx)  cefotaxime 22mg/kg IV  clindamycin 11mg/kg IV  famotidine 0.5mg/kg IV  tramadol 2mg/kg IV  P)    C/E)  일단 3일 입원 치료하며 경과지켜보기로 함  상태 좋지 않을 시 CPR은 안하기로 함. 응급약물 처치만 하길 원하심       &lt;오후관리사항&gt;    food :  urine,feces :  etc :  Tx) cefotaxime 22mg/kg IV  famotidine 0.5mg/kg IV  tramadol 2mg/kg IV  butorphanol 0.1mg/kg IV      </t>
  </si>
  <si>
    <t xml:space="preserve">이한나                                  </t>
  </si>
  <si>
    <t xml:space="preserve">꼭지(R)                                 </t>
  </si>
  <si>
    <t>Hypotension(저혈압)()</t>
  </si>
  <si>
    <t xml:space="preserve">S)  큐피트 동물병원에서 자궁축농증 의심받고 오심  O)  방사선  - dextroversion 심장 의심  - 우측 중엽 흉수, 양측 후엽 폐수종 의심  초음파  - 자궁 종대  - 담낭벽 에코 상승  - 신장내 결석  심장  - 우심 역류 (약 3m/sec)  A)  자궁축농증  저혈압  Tx)  ampicillin 22mg/kg tid IV  famotidine 0.5mg/kg bid IV  tramadol 2mg/kg bid IV  P)  입원 후 상태에 따라 퇴원예정      &lt;오후관리사항&gt;    food :보호자분이 a/d소량으로 먹임 잘먹음  urine,feces :u  etc :  Tx) ampicillin 22mg/kg tid IV  famotidine 0.5mg/kg bid IV  tramadol 2mg/kg bid IV      </t>
  </si>
  <si>
    <t xml:space="preserve">김구태                                  </t>
  </si>
  <si>
    <t xml:space="preserve">또또(R)                                 </t>
  </si>
  <si>
    <t>치근농양/치첨농양(Tooth Root Abscess/Apical Abscess)</t>
  </si>
  <si>
    <t xml:space="preserve">S)  콧물, 재채기   끈적끈적한 콧물 나옴  예방접종 - 잘하고 계심  봄,겨울에 심한 비염증상있음  O)  방사선  - Left side of the nasal cavity's opacity is increased from the VD view.  - Periapical abscess of 204 is visible from the lateral view.  - Loss of lamina dura and increased radiolucency around the apices of the root of 205.  Ddx  1. Rhinitis  2. Endoperio lesion  3. Periodontitis  4. Pulpitis  5. Chronic hepatic failure  6. Chronic renal failure  7. Renal calculi  8. Right adrenal gland enlargement  9. UB calculi  10. UB polyp - polypoid cystitis, polyp, tumor  11. Peritoneal effusion  혈액검사 상 간수치 상승, TG 상승  A)  치첨농양  담낭점액종  신장, 방광결석  우측 부신종대  Rx)  clidamycin 11mg/kg bid PO  Tx)  발치  P)  외부 검사 결과 통보 예정  C/E)  몇일 동안 비공에서 출혈성 물질 나올 수 있음    치과 추가 차트  - 결손치 : 206, 306, (311), 406, 408, (411)  - 치아 발치 : 204 (치첨농양), 201(치조골융해)  - 추가 치료 필요한 치아  - 108 : 치조골 융해 치수강내 염증, 109, 305, 405 - 치조골 염증 및 흡수    </t>
  </si>
  <si>
    <t xml:space="preserve">임슬기                                  </t>
  </si>
  <si>
    <t xml:space="preserve">몇일 전부터 부들부들 떨고 심장이 빨리뛰고 불안해함.  오늘은 계속 기운이 없고 잘 일어나지도 못함.  오른쪽 뒷다리를 잘 못쓰는 것 같음. 헥헥거림.  서서 중심을 잘 못잡는 것 같다고 함.    6개월 정도 전부터 걷는 자세 이상 소견 있었음  보행시 약간 떨림 있음  내원전 호흡음이 거칠게 느껴짐  체중이 점차 줄어듬  뭔가 불안해 함  예방접종, 심장 사상충 예방 안함  식욕 양호, 변상태 양호  오늘만 식욕 저하 - urinary 사료 먹임    PE  - 신경계 반응 검사  1. proprioception : 좌측 앞다리 외 이상  2. hopping test : 좌측 앞다리 이상  3. T12번 근처 촉진시 통증 반응  4. 목부위 촉진시 특이 소견 없음  - heart murmur2/6, normal lung sound    검사  - 혈액 검사 : 빈혈, 간부전  - 방사선 검사 : 흉추13-요추1번 narrowed, 간 비대  - 초음파 검사 : 간내 irregular, heterogenous mass, 담낭 확인 안됨, 좌측 신장 신우 &amp; 요관 확장, 위축  - 췌장염 검사 : 양성    상담  - 간종양 가능성  - biopsy &amp; CT 촬영 권유  - 좌측 신장은 제거 필요성 설명  - 췌장염은 투약과 식이 조절 권유    내복약 처방  신장 보조제  간 보조제  </t>
  </si>
  <si>
    <t xml:space="preserve">안효숙                                  </t>
  </si>
  <si>
    <t xml:space="preserve">시흥 청안 동물병원에서 의뢰  내원 당시 상태  - mental : depression  - 심박수 : 102회/분  - 호흡수 : 48회  - 체온 : 38.86도  - 혈압 : 120  - 심음, 폐음 양호  - PLR : 정상  - 하복부 피부 출혈  - 보행 장애    상담  - 전신적인 검사 진행후 상태에 따라 치료 예정  - 실질 장기의 손상시 사망 가능성 있음   - 특별한 문제 확인 안될경우 3일 정도 지속적인 검사 예정  - 상당한 비용 예상    검사  방사선  - 흉부 : NRF  - 복부 : NRF  - 골격계 : Right rumus of pubic bone 골절 확인  초음파  - 담관 확장  - 양측 신장 결석  혈액 검사   - CPK 상승    상담  - 우측 치골 골절외 특이 소견 없음  - 72시간정도 지속적인 관찰과 검사 필요  - 보호자분 집에서 관리 한다고 함  - 보호자 요청에 의해 퇴원 조치함  처치  - 진통제 주사  내복약 처방  </t>
  </si>
  <si>
    <t xml:space="preserve">최미주                                  </t>
  </si>
  <si>
    <t xml:space="preserve">아지(R)                                 </t>
  </si>
  <si>
    <t xml:space="preserve">S)  어제부터 식욕부진 구토 설사 증상 보여 부평종합병원 내원  검사 상 신장수치 높음  O)  혈액검사 상 심각한 신장수치 상승확인  혈압 : 85  췌장염 : 강한양성  영상검사 상 양측 신우확장, 요도 결석, 담낭 주변 종괴, 담낭 슬러지  A)  신부전  췌장염  Tx)  ampicillin 11mg/kg IV  cefotaxime 11mg/kg IV  famotidine 0.5mg/kg IV  tramadol 2mg/kg IV  dobutamine 5ug/kg/min CRI  fluid therapy S/D + 타치온 + 펜톡시필린 + vit B + 타우린  P)  입원하여 경과에 따라 치료하기로 함  C/E)  입원 중 현증에 의한 합병증 발생 가능성 있음  하지만 현증에 의한 2차적인 혈액학적 변화는 아직 없으므로 치료할 만한 가치는 있음  내일 검사 결과에 따라 치료방향 잡아보기로 함    &lt;오전관리사항&gt;    food :   urine,feces :   etc :   Tx)     -----------------------------------------------------    &lt;오후관리사항&gt;    food :  urine,feces :  etc :  Tx) famotidine 0.5mg/kg IV  ampicillin 10mg/kg IV  tramadol 2.0mg/kg IV  furosemide 1mg/kg IV      </t>
  </si>
  <si>
    <t xml:space="preserve">송리나                                  </t>
  </si>
  <si>
    <t xml:space="preserve">  리셉션(외래진료)    - 주증상 : 소변 이상, 위생미용(주말에 어렵다고 말씀드림, 상황봐서 해주세요)  - 증상발현일 :    - 식욕 :   - 배변, 배뇨상태 :   - 기타 보호자 전달 사항 :     증상발현 1~3일이내  소변 끝에 혈뇨 섞인다고 사진 가져오심   - 혈색소뇨 처럼 보이는 양상 오줌 사진   - 소변량 변화나 핍뇨 증상 없다고 하심    보호자 요청으로 병리검사 진행  O)  복부방사선 검사  - 방사선상 방광 및 요도 결석 확인되지 않음    복부초음파 검사  - 방광벽 및 방광 특이소견 없음  - 담낭 확장되었으며, sludge 다량 관찰  - 간 실질 특이소견 없음  - 양측 부신 크기 정상    [혈액검사]   - 간효소 수치 상승(ALT, AST, ALP)   - CRP 34   - CBC; 혈소판 감소증   - 응고계 정상   - 사상충 키트검사 음성    CE)   - 혈색소뇨 확인 / 간수치 상승 / 혈소판 수치 감소   - 감염 / 중독 / 면역매개질환 등 다양한 원인이 있으니 단계별로 검사 진행   &gt;&gt; 이후 추가적인 검사필요할 수 있음(CT, 조직검사 까지)   - 입원치료 동의서 작성후 치료시작    Tx. 수액처치(N/S, 오니푸랄, 타우린, 타치온, 헤파멜즈)   - acetylcysteine 140mg/kg IV (initial dose)   - cefazolin 20mg/kg IV   - famotiidn 0.5mg/kg IV     -   </t>
  </si>
  <si>
    <t xml:space="preserve">김미경                                  </t>
  </si>
  <si>
    <t xml:space="preserve">쪼코(R)                                 </t>
  </si>
  <si>
    <t>저칼륨증(Hypokalemia)</t>
  </si>
  <si>
    <t xml:space="preserve">S)  2주 정도 스테로이드제, 토요일부터 안먹음  목요일 먹은 이후로 구토, 금토 아침까지 구토함  음식은 소량의 쌀미음만..  기왕력 : 안검염 작년에 눈 치료 후 재발된 상태임  O)  혈액검사  - 전해질 불균형  - 인수치 감소  - 간수치의 전반적 상승  영상검사  - 위 내 이물 확인됨  소변검사  - 뇨비중 : 1.050  - 단백뇨 : 3+ 일시적인 생리적 단백뇨 가능성 높음  A)  위내 이물 - 2차적 소화기 증상으로 인한 전해질 불균형 및 저인혈증 발생 가능성  Tx)  N/S + 타우린 + vit B + KCL 5cc  famotidine 0.5mg/kg bid IV  ampicillin 22mg/kg bid IV  포스텐 0.03mmol/k/hr CRI  P)  전해질, 인수치 교정 후 내일 마취 -&gt; 내시경 시술 및 수술 고려  내일 10시 쯤 보호자분 오실 예정    &lt;오후관리사항&gt;    food :금식   urine,feces :  etc :  Tx) ampicillin 20mg/kg IV  famotidine 0.5mg/kg IV        </t>
  </si>
  <si>
    <t xml:space="preserve">정일영                                  </t>
  </si>
  <si>
    <t xml:space="preserve">보노(R)                                 </t>
  </si>
  <si>
    <t>소장내 이물(Intestinal foreign bodies)</t>
  </si>
  <si>
    <t xml:space="preserve">S)  4일째 토하고 있음..  평소 이물먹는 습관 있음  주로 포말성의 끈적끈적한 구토물  물만 먹어도 구토, 식욕부진  지속적으로 구토, 금일 6회 정도 함..  O)  영상검사 상 소장 내 이물로 추정되는 물질 확인됨, 위 및 십이지장, 상부소장까지 장내 fluid에 의한 정체, 확장 소견 확인됨  혈액검사 상 전해질 불균형 확인, 염증수치 상승 확인, 디다이머 상승  A)  소장 내 이물에 의한 소화기 증상(식욕부진, 구토)  Tx)  ampicillin 22mg/kg bid IV  famotidine 0.5mg/kg bid IV  P)  수액처치 후 교정되면 수술적 제거 예정    1. 수술명       - 소장 내 이물제거수술    2. 술전검사 결과 (특이사항)       - Chemistry : NRF      - CBC : 빈혈소견      - Electrolyte : 술 전 전해질 불균형 교정      - X - ray : 위, 십이지장확장      - Sono : 소장내 이물      - B.P  :  130     3. 수술전 처치       - 항생제 : 세파      - 진통제 : 트라마돌      - fluid : NS    4. 마취종류 (호흡마취)      - isoflurane    5. 기타      - 이물 부위 염증    &lt;오전관리사항&gt;    food :   urine,feces :   etc :   Tx)     -----------------------------------------------------    &lt;오후관리사항&gt;    food :금식   urine,feces :  etc :  Tx)   ampicillin 22mg/kg IV  famotidine 0.5mg/kg IV  tramadol 2mg/kg IV       </t>
  </si>
  <si>
    <t xml:space="preserve">정혜승                                  </t>
  </si>
  <si>
    <t>기관협착(허탈)(Tracheal Collapse-dogs)</t>
  </si>
  <si>
    <t xml:space="preserve">S  설사2회. 밤새 안아달라고하며 거의 자지않음  어제 점심에 삼겹살먹음  종합적인 검사를 원하심    설사  - 노란색 수양성 설사, 2회  - 소량 설사  식욕 없음    예방접종, 사상충 예방 모름  3년전에 건강 검진후 중성화 수술  - 수술중 난소 종양? 자궁 종양 ? 이 있었다고 함  - 그당시 몸이 안 좋아서 약 많이 먹였다고 함    PE  - teeth calculi  - heart murmur 2/6  - 좌측 4번째, 우측 2번째 유선 주위 mass : 5mm 정도 크기      검사  Radiographic findings    1. Thorax  - 기관 협착(grade 4, 폐문 부위), 폐 전엽 석회화  - VHS : 10.8    2. Abdomen  - 양측 신장 결석  - 좌측 신장 위축  3. Appendicular skeleton    4. Misc.    Ultrasonographic findings  - 담낭내 sludge  - 양측 신장 결석  - 좌측 신장 위축  - 방광내 calculi  - 우측 신장 신우 확장    혈액 검사 : NRF, but 미약한 신장 수치 상승  뇨 검사 : NRF  췌장염 검사 : 음성  사상충 검사 : 음성    상담  - 폐 전엽에 석회화 된 부위는 추적 조사 권유  - 좌측 신장 기능 평가를 위한 IVP 검사 권유  - 기관 협착 관리 권유, 체중 조절  - 밤새 잠 못잔 원인은 통증 가능성 있음  - 통증의 원인은 신장과 신장내 결석 가능성  - 설사는 장내 세균총 결여로 판단됨    추가 검사  - IVP : 좌측 신장 기능 없음, 우측 신장 배설 기능 떨어짐    내복약 처방  신장 보조제 처방  결석 사료 처방  4일후 내원 권유  </t>
  </si>
  <si>
    <t xml:space="preserve">최유림                                  </t>
  </si>
  <si>
    <t xml:space="preserve">S.  처음 입양해오셨을 때부터 설사 있었음  애기 때부터 몇년 동안 무른변이 계속 반복되고 있음  식욕 및 컨디션은 좋음    동네 병원에서 작년에 원충 검사 하셨고 음성 나와서 로얄캐닌 intestinal 권유받아 먹이셨음  사료 바꾼 후 눈에 띄는 호전 등은 없음  최근에는 intestinal 사료에 일반사료 섞여 먹이시는 중  주기적으로 레볼루션 및 구충제 적용 중이심    일주일 전 간식 먹자마자 구토 1회, 이후 식욕 좋고 추가 구토 없었음    O.  방사선 : 복부 fluid/gas filled small intestines                 흉부 심비대, bronchial pattern  초음파 : UB crystals, duodenal corrugation, abdominal lymph node visible.  혈액검사 : NRF  FeHW : neg.    A.  만성설사  금일 영상검사 상에서는 설사의 원인으로 고려할만한 부분은 없음    PCR 검사 결과 확인 후 이상 없는 경우 식이적 조절 시도, 이후에도 호전 양상 없을시 조직검사 등 필요함 설명  심비대는 1년에 한번씩 검진 권유 - 다음에는 HCM 등 심비대 관련한 검사 좀 더 자세히 진행해보시길 권유  </t>
  </si>
  <si>
    <t xml:space="preserve">백영순                                  </t>
  </si>
  <si>
    <t>fracture(골절)()</t>
  </si>
  <si>
    <t xml:space="preserve">바위에서 떨어짐 (오후 12시 50분)  방사선 : 좌측 요골 원위 성장판 골절 - Salter Harris fracture type I  가능한 부작용 설명 : 관절고정 가능성, 유합지연, 유합부전, 성장판 손상으로 반대측 다리와 길이 차이    1. 수술명       - 골절수복    2. 술전검사 결과 (특이사항)       - Chemistry : NRF      - CBC : NRF      - Electrolyte : NRF      - X - ray : NRF    3. 수술전 처치       - 항생제 : 세파      - 진통제 : 트라마돌      - fluid : NS    4. 마취종류 (호흡마취)      - isoflurane    5. 기타    처치  - 수액 처치  - 세파 20mg/kg, 트라마돌 2.0mg/kg, 파모티딘 0.5mg/kg TID  </t>
  </si>
  <si>
    <t xml:space="preserve">박영창                                  </t>
  </si>
  <si>
    <t xml:space="preserve">샴푸(R)                                 </t>
  </si>
  <si>
    <t>Siamese Cat(샴 고양이)</t>
  </si>
  <si>
    <t xml:space="preserve">부평종합 의뢰환자.  오늘 17층에서 떨어짐.  - 부평 종합에서 검사시 특이 소견 없다고 들었음  다리 파행 증상 있다고 함, 어느쪽 다리인지 확인 안됨    PE  - mental : depression  - 우측 안검 출혈  - 비강 출혈    방사선  - 흉부 : NRF (추후에 폐출혈등 변화 확인 요망)  - 복부 : NRF  - 골격계: distal right radius/ulna complete transverse fracture (다른 골절 추후에 확인 요망)  초음파  - 좌측 중엽 간 에코 상승(외상에 의한 변화 가능)  - 좌측 신장 부위 복막/근육 에코 상승 (외상에 의한 변화 가능)  - 방광내 고에코의 물질 다량  혈액 검사 : 혈당 상승, 간수치 상승, HCT 상승, PLT 저하  뇨 검사 : 혈뇨, 당뇨, 단백뇨, 백혈구 검출    상담  - 낙상의 경우 72시간 정도 내부 출혈등 여부 확인 필요  - 확인되지 않는 부위의 손상(뇌 신경계, 미세 구조물등)에 의해 응급 상황(사망) 가능성 있음 설명  - 72시간 내 특이 소견 확인 안될경우 수술 예정  - 응급 상황의 경우에 선 처치후 보호자에게 전화 한다고 함    처치  - 산소 공급  - 수액 처치(헤파밀즈, 타우린, 오르니푸랄)  - 세파 20mg/kg, 트라마돌 1.0mg/kg, 파모티딘 0.5mg/kg TID  </t>
  </si>
  <si>
    <t xml:space="preserve">장보선                                  </t>
  </si>
  <si>
    <t xml:space="preserve">코코                                    </t>
  </si>
  <si>
    <t>안과(Ophthalmology)</t>
  </si>
  <si>
    <t>안검종양(neoplasia)</t>
  </si>
  <si>
    <t xml:space="preserve">4~5달 목동 우리들 AH에서 짜기만 했음    간 수치 높아서 약 복용 중  다른 병원에서 결석수술,지방종,스켈링,안검mass(?) 짜는 시술 받음    안검mass 제거 한 눈 발적   -------------------------------------------------------------------------  1. c.c : OD 안검 mass    2. HPI  목동 우리들 AH에서 4-5 개월 전 안검 mass 짜주었음  OD purulent discharge, mass 반복적으로 터져서 딱지 생김    3. PHI  목동 우리들 AH에서 4-5 개월 전 방광결석, 지방종 수술했음  당시 간수치 높았음  현재 간약 복용 중 - bid    O.  혈압 : 230  방사선 : 신장결석, 방광내 crystal  초음파 : 간에코 상승. 담낭내 다량의 고에코의 슬러지. 양측 신장내 결석. 비장내 고에코의 물질(myelodysplasia가능. 양성 종양). Aortic lympnode로 의심되는 임파선에 intranodal cyst확인. 추적검사 필요  혈액검사 : 간수치 상승, 고지혈증, Ca 수치 상승  뇨검사 : 단백뇨    A.  안검 mass 수술적 제거 위한 건강검진  - hepatic insufficiency, 간내 nodule  - 고혈압  - 고지혈증  - 양측 신장결석, 방광내 crystal  - 담낭내 슬러지  - 대동맥 LN 내 cyst  - Ca 수치 상승    CE.  이상있는 부분 주기적 모니터링 권유    --------------------------------------------    1. 수술명       - 안검 mass 제거    2. 술전검사 결과 (특이사항)       - 상위기술    3. 수술전 처치       - 항생제 : 세파      - 진통제 : 트라마돌      - fluid : NS    4. 마취종류 (호흡마취)      - isoflurane    5. 기타      -   </t>
  </si>
  <si>
    <t xml:space="preserve">김보라                                  </t>
  </si>
  <si>
    <t xml:space="preserve">아바                                    </t>
  </si>
  <si>
    <t xml:space="preserve">&lt;오전관리사항&gt;    Food     - 식사종류 / 양 : 시져 2t    - 식욕상태 : 식욕없음   - 급식방법 : 자율  Urine, Feces : U1  etc :   Tx)   내복약  내복액  enoxaparin 0.8mg/kg SC  -----------------------------------------------------    활력은 나쁘지 않음  혈액검사 : HCT 3% 감소, NH3 및 CRE 정상범위    -----------------------------------------------------    &lt;오후관리사항&gt;    Food    - 식사종류 / 양 : 시져 2t, 보호자가 주신 간식 2개는 잘 먹음   - 식욕상태 : 식욕없음   - 급식방법 : 자율  Urine, Feces :   etc :   Tx)  내복약  내복액  enoxaparin 0.8mg/kg SC  </t>
  </si>
  <si>
    <t xml:space="preserve">남소영                                  </t>
  </si>
  <si>
    <t xml:space="preserve">새침(R)                                 </t>
  </si>
  <si>
    <t xml:space="preserve">우리들동물병원 의뢰환자  2주전 턱밑쪽 대퇴부 안쪽 림프절 종대.     ------------------------------------------------------------------  1. c.c : 림프절 종대    2. HPI  우리들 동물병원에서 2주 전에 병원 가셔서 2주 동안 약 먹이셨고, 현재 림프절 크기 줄어들었음    3. PHI  간헐적 피부병  2년 전 외상성 폐출혈 있었음    O.  하악, 견갑위, 오금, 서혜 체표 림프절 종대 - Rt. LN longitudinal summation (2.5+2.3+2.7+1.4 =) 6.9 cm  림프절 FNA : 미성숙 림프구 50% 이상 / 오금림프절의 경우 small cell lymphocyte 주로 보여 전북대 의뢰 예정    수축기 혈압 : 130 mmHg  방사선 : hepatomegaly  초음파 : 비장 honeycomb sign, 방광내 sludge  혈액검사 : Ca, PHOS 약간 상승  뇨검사 : 단백뇨    A.  림포마 rule in  stage IV    P.  다음주 재내원하여 항암 결정  </t>
  </si>
  <si>
    <t xml:space="preserve">조은비                                  </t>
  </si>
  <si>
    <t>노엘AH - 혈구 검사(Nihon Kohden)</t>
  </si>
  <si>
    <t xml:space="preserve">양측 신장 결석 노엘 의뢰환자  crea 7.6  bun 130  노엘에서 수술 진행 및 입원 치료 권유해 놓으셨다고 함.  검사결과 다음 메일로 발송  ------------------------------  1. c.c : 구토, 식욕결핍    2. HPI  4-5일 전부터 구토 및 식욕결핍    3. PHI  diet : 1년 전부터 결석사료 먹이심, 잘 안 먹어서 현재는 일반사료  indoor  vac : booster all done    O.  혈액검사 : azotemia, metaolic acid, anemia  CRP 14배 상승  cPL kit : strong pos.  초음파 : 간 hyperechoic, 담낭내 sludge, 신장 음영 상승 및 위축, 복수, 췌장 주위 장간막 음영 상승    A.  신부전  신장결석  췌장염  복막염    사망 가능성 고지함  </t>
  </si>
  <si>
    <t xml:space="preserve">노은하                                  </t>
  </si>
  <si>
    <t xml:space="preserve">연시(R)                                 </t>
  </si>
  <si>
    <t xml:space="preserve">&lt;오전관리사항&gt;    food :  가다랑어+a/d 반정도 먹음  urine,feces :   etc :   Tx)     -----------------------------------------------------    뇌신경계 반응검사 : NRF  보행 상태 촬영 동영상 진료폴더에  좌측 후지 체중지지 잘 못하여 휘청댐    -----------------------------------------------------    &lt;오후관리사항&gt;    food :가다랑어+a/d 반정도 먹음  urine,feces : u  etc :  Tx)  </t>
  </si>
  <si>
    <t xml:space="preserve">오은미                                  </t>
  </si>
  <si>
    <t xml:space="preserve">뚜뚜(R)                                 </t>
  </si>
  <si>
    <t xml:space="preserve">유명연                                  </t>
  </si>
  <si>
    <t xml:space="preserve">하니(R)                                 </t>
  </si>
  <si>
    <t>수막염/수막뇌염(Meningitis/Meningoencephalitis/Meningomyelitis)</t>
  </si>
  <si>
    <t xml:space="preserve">노엘AH소개    S)  좌측 후지 강직증상을 보여 본원 내원  O)  내원 당시 보행상태 및 일반상태는 양호  신경계 검사 시 좌측 자세반응검사 지연 - 좌측 전후지 hopping test ,proprioception test 지연  혈액검사 상 두드러진 이상 소견은 없음  A)  종, 연령 고려 시 현증과 관련되어 GME 가능성 높음  C/E)  신경증상이 재현성 있게 나타날 수 있음 - 강직, 발작 증상 등등  MRI 촬영 권유드림  </t>
  </si>
  <si>
    <t xml:space="preserve">차창수                                  </t>
  </si>
  <si>
    <t>Labrador Retriever(래브라도 리트리버)</t>
  </si>
  <si>
    <t xml:space="preserve">S)  최근 들어 유선종괴 커지고 있어 내원하심   환자 매우 커서 비용부담 및 이후 관리의 어려움으로 인해 안락사 생각하고 계심  O)  흉부방사선 상 후엽 nodule 확인됨   초음파 검사 상 간부위 hypoechoic 한 nodule 확인  A)  유선종양 - 전이의 뚜렷한 증거는 없음, 하지만 염증성 악성종양 가능성 있어 FNA 검사 이후 수술여부 결정하기로 함  Rx)  cephalexine 1T bid   P)  7일 후 연락드리기로 함  C/E)  FNA 검사 이후 상담 나누기로 함 - 염증성 악성종괴 가능성 높음 ; 이 경우 수술적 제거 시 예후 불량 할 수 있다고 설명함  수술 시 총비용은 300만원 전후로 안내함  </t>
  </si>
  <si>
    <t xml:space="preserve">김영미                                  </t>
  </si>
  <si>
    <t xml:space="preserve">뽀뽀                                    </t>
  </si>
  <si>
    <t xml:space="preserve">길고양이 길 한가운데 누워 있어서 데려오심  어떻게 사고가 난건지는 모르심  원내에서 수회 설사    ------------------------------------------------------------  O.  혈압 : 130  방사선 : NRF  초음파 : 복수, 방광내 sludge  혈액검사 : 고혈당, 간수치 전반적으로 증가, CK 측정안됨, PHOS 증가, BIL 증가  뇨검사 : 단백뇨, 뇨당  FeLV, FIV, FPV, giardia kit : all neg.    우측 안검 피부 및 우측 전지 내측 피부 창상    집에 동거묘 2마리 있으셔서 전염병 PCR 검사 진행하기로 함    A.  교통사고가 있었던 것으로 의심됨  CK, PHOS, 간수치 등은 외상에 의해 상승한 것으로 보임  뇨당은 350 이상의 고혈당에 의함    Tx.  우측 안검 피부 및 우측 전지 내측 피부 창상 - vet bond 로 봉합  </t>
  </si>
  <si>
    <t xml:space="preserve">유혜경                                  </t>
  </si>
  <si>
    <t xml:space="preserve">감이(R)                                 </t>
  </si>
  <si>
    <t xml:space="preserve">S)  25일 오후부터 식욕감소, 활력감소, 복부통증.  사료외에 먹은것 없고, 이물 섭식 가능성도 없음.  이틀전 정상변 이후에 배변없음. 구토 없음.  사람먹는 소세지, 병원에서 사준 간식..  O)  cPL kit : 양성  방사선 검사    (Thorax)    - 복배상에서 우측 중엽 및 후엽 사이에 fissure line 관찰되어 미약한 양의 흉수 의심.    - 외측상에서 12-3시 방향의 bulging으로 좌심방 비대 가능성 있으므로 청진 필요.    - 폐 실질내 특이소견 없음.    (Abdomen)    - 외측상에서 간의 caudal margin이 늑골궁 밖으로 돌출되고 변연이 둥글게 나타나      간비대 보임.    - 위장관내 가스로 차 있으나, 확장 소견은 없음.  혈액검사  복부 초음파    - 췌장 몸통 두께 약 1.3cm로 약간 비대된 정도이며 실질 에코에서는 특이소견 없음.      췌장 몸통, 위 유문부, 담낭 주변 복막 에코 국소적으로 상승되어 췌장염에 의한      복막염 의심.    - 그 외 위장관에서는 특이소견 없음.    - 간 변연 둥글어져 초음파에서도 간비대 확인되며, 전반적인 실질 에코 정상보다      감소되어보임.    - 양측 신장 피질 에코 비장과 비슷한 정도로 상승되어보이나, 그 외 형태적 이상      소견 없으므로 normal variation 또는 신장질환 둘다 고려.    - 우측 흉벽 스캔시, 매우 소량의 흉수 관찰.  A)   췌장염  Tx)  cefazolin 20mg/kg IV  famotidine 0.5mg/kg IV  tramadol 2mg/kg IV    P)   오전중 검사후 전화드리면 보호자분 오신답니다.  추가검사 필요시 보호자 상담 요망.  &lt;오전관리사항&gt;    Food     - 식사종류 / 양 :  금식    - 식욕상태 :   - 급식방법 :  Urine, Feces :    etc :   Tx)     -----------------------------------------------------    &lt;오후관리사항&gt;    Food    - 식사종류 / 양 : A/D 소량 식욕테스트    - 식욕상태 : 식욕없음    - 급식방법 : 자율   Urine, Feces :  U  etc :   Tx)     </t>
  </si>
  <si>
    <t xml:space="preserve">권성화                                  </t>
  </si>
  <si>
    <t xml:space="preserve">펩시                                    </t>
  </si>
  <si>
    <t>낙상()</t>
  </si>
  <si>
    <t xml:space="preserve">4층 높이에서 떨어졌다고함  방사선 검사 상 기흉 소견, 골절소견은 없음  좌측 후지, 입주변 상처 있음  좌측 후지 파행 증상 있음   C/E)  1. 폐출혈, 기흉 진행 시 호흡곤란으로 인한 문제 발생 가능성 있음  2. 뇌출혈, 손상으로 인한 신경증상 발생 가능성  3. 척수손상으로 인한 마비발생 가능성  - 응급상황 발생 가능성 설명 - 심폐소생술 실시 원하심  </t>
  </si>
  <si>
    <t xml:space="preserve">남숙인                                  </t>
  </si>
  <si>
    <t xml:space="preserve">시경                                    </t>
  </si>
  <si>
    <t>심장사상충 감염(Heartworm Disease)</t>
  </si>
  <si>
    <t>- 대학병원 실습견  - 작년 11월 사상충검사시 음성  - 올해 사상충검사시 키트검사 : 양성 / 자충검사 : 양성  - 증상 : 운동불내성  - 방사선검사 : 심비대증상  - 초음파 검사 상 심장사상충 확인됨, 심장기능상 이상은 없음, 부정맥확인  A)  heartworm infection  내복약)  doxycycline 5mg/kg bid PO for 30days  ivermectin 6ug/kg PO  P)  alternative protoco</t>
  </si>
  <si>
    <t xml:space="preserve">이정훈                                  </t>
  </si>
  <si>
    <t xml:space="preserve">정팔                                    </t>
  </si>
  <si>
    <t xml:space="preserve">좌측 슬개골탈구 수술 - 5등급 / 수술비130 할인  탈구정도가 매우 심한편으로 술후에도 관절염, 재탈구 가능성 높음  관절고정술에 가능성 설명    -----------------------------------------------------------------------    1. 수술명       - 좌측 슬개골탈구 교정술    2. 술전검사 결과 (특이사항)       - Chemistry : NRF      - CBC : NRF      - Electrolyte : NRF      - X - ray : NRF      - Sono : NRF      - B.P  :       3. 수술전 처치       - 항생제 : 세파 / 진통제 : 트라마돌 / fluid : NS    4. 마취종류 (호흡마취)      - isoflurane    5. 기타      - 활차구성형, 경골조면이식, 내측관절낭완화, 외측중첩봉합 적용    </t>
  </si>
  <si>
    <t xml:space="preserve">고영호                                  </t>
  </si>
  <si>
    <t xml:space="preserve">토토(R)                                 </t>
  </si>
  <si>
    <t xml:space="preserve">S.  월드펫 동물병원에서 골반골절로 refer  환자가 어린이를 물어서 보호자분이 떼어놓으며 밀쳤는데 벽에 부딪혀 외상    O.  방사선 : 우측 장골, 치골, 좌측 치골 및 좌골 골절  혈압 : 190  혈액검사 : AST, CK 등 근육관련 수치 상승  뇨검사 : NRF  초음파 : 양측 신장결석, 전립선비대    A.  골반골절    ----------------------------------------------------------    &lt;오후관리사항&gt;    food : A/D,닭고기,사사미 식욕없음  urine,feces :  etc :  Tx)   tramadol 2mg/kg IV      </t>
  </si>
  <si>
    <t xml:space="preserve">전윤서                                  </t>
  </si>
  <si>
    <t xml:space="preserve">호야                                    </t>
  </si>
  <si>
    <t xml:space="preserve">플라스틱 조각을 뜯어먹었을 가능성이 있음  어제는 밥먹는 거 확인함..  오늘은 모르겠음  O)  방사선 검사 상 위내 이물 확인  초음파 검사 상 방사선 상 보이는 이물 이외 다른 음영도 확인됨  췌장염 양성  A)  위내이물 - 위 내 점막 및 식도부 점막 손상  Tx)  내시경 이용하여, 위 몸체 및 유문부 이물 제거   P)  입원하여 경과지켜볼 예정  C/E)  일단 위 내부의 이물은 모두 제거하였으나, intestine 내의 이물가능성도 있음. 없다면 추후 증상은 없겠으나 있다면 소화기 증상 나타날수 있음  추후 필요시 상위단계 영상검사 진행 - 소장 내 이물은 수술이 필요함     </t>
  </si>
  <si>
    <t xml:space="preserve">서유진                                  </t>
  </si>
  <si>
    <t xml:space="preserve">다롱(R)                                 </t>
  </si>
  <si>
    <t>폐수종(Pulmonary Edema)</t>
  </si>
  <si>
    <t>- 서울 한남동 메이동물병원에서 소개받음.(원장님 잘 아신다했다함)  - 기존에 메이 에서 심장약 복용중이다가, 어제 호흡곤란으로 폐수종 진단후 피하주사와 심장약 재처방받음.  - 오전 7시경 전화후 내원.  - 어제 방사선 검사는 했고 산소방 처치 원하신다고 전화가 와서, 입원 이후에도 검사는 필요하다고 언급. 메이와 통화후 주치의 선생님이 전화 상담후 검사 진행할거라 언급.  - 어제 지어온 약 가져옴 (오전10시가 복용시간이라함)  Tx) furo</t>
  </si>
  <si>
    <t xml:space="preserve">임은희                                  </t>
  </si>
  <si>
    <t>전립선 종양()</t>
  </si>
  <si>
    <t xml:space="preserve">2-3일 정도 혈뇨  식욕 및 변 정상  최근 몇일 약간 컨디션 저하    O.  방사선 : 전립선 내 calcification 관찰됨, 흉부 alteral view 에서 7번 rib 부위 nodule 관찰됨  초음파 : 방광내 혈괴 가득함, 전립선 모양 파괴 및 heteroechoic  FNA (전립선 및 방광 catheterization) : 상피성 종양, 악성도 +++ / rod ++  오금 림프절 만져지나 종대는 의심되지 않음  오금 림프절 FNA : 정상 림프절  혈액검사 : NRF  혈압 : 130    A.  전립선 종양 susp.  이행상피세포종 가능성 배재 못함  슬라이드 전북대 의뢰    뇨배양 의뢰    다음주 정도에 전북대 의뢰 소견 확인 후 재내원하셔서 치료 계획 세우기로 함  </t>
  </si>
  <si>
    <t xml:space="preserve">정아라                                  </t>
  </si>
  <si>
    <t xml:space="preserve">1. 수술명       - 중성화    2. 술전검사 결과 (특이사항)       - Chemistry : NRF       - CBC : NRF      - Electrolyte : NRF      - X - ray : NRF      - B.P  : 120    3. 수술전 처치       - 항생제 : 세파 / 진통제 : 트라마돌 / fluid : NS    4. 마취종류 (호흡마취)      - isoflurane    5. 기타      - 방광염 확인되어 시스테이드 플러스 일 2회 4주 복용      - 배양 및 감수성 의뢰 예정    </t>
  </si>
  <si>
    <t xml:space="preserve">정연주                                  </t>
  </si>
  <si>
    <t xml:space="preserve">별초롱(R)                               </t>
  </si>
  <si>
    <t xml:space="preserve">S)  2주전에 갑자기 쓰러짐   몇일전부터 보행불가, 어제부터 많이 상태 좋지 않음(기립못하고 입술쪽을 떠는 증상)  구토, 설사 증상은 없음.. 식욕부진 증상  수액 - 등하고 양쪽 어깨에 피하수액 ; 10일 전부터 주고 있음..  O)  신체검사  - 심한 악액질  - 심잡음 확인됨  - 기본적인 외부자극에 반응없음, 자세반응검사 떨어짐  혈액검사  - 혈구검사 상 중등도 이상의 anemia  - 혈청검사 상 AST,CK 수치 상승, 신장수치 상승, ALB 감소  - CRP 상승(61)  - 췌장염 양성  영상검사   - liver : 다수의 hyperechoic nodule, GB 내 다수의 슬러지  - kidney : 신우확장, 피질수질 경계 모호, 다수의 hypoechoic cyst  - adrenal gland : RADG 종대(약 1cm), 이질적인 실질  혈압 70  A)  CKD  pancreatitis  hypotension  Tx)  dobutamine 5ug/kg CRI  ampicillin 22mg/kg tid IV  tramadol 2mg/kg tid IV  내복약 - 보호자분이 주신 약  P)  입원치료 예정  C/E)  상태 좋아지지 않을 경우 기본 응급 처치만 진행한다고 말씀드림  보호자분 아이가 혼자있다가 가는걸 원치않아 매일 주간입원 오시는 걸로 상담함      &lt;오후관리사항&gt;    food :a/d 2t 주사기로 강제급여 잘 먹음  urine,feces :요도카테터   etc :  Tx)       </t>
  </si>
  <si>
    <t xml:space="preserve">설화                                    </t>
  </si>
  <si>
    <t xml:space="preserve">이삐(R)                                 </t>
  </si>
  <si>
    <t>만성 활동성 간염(Hepatitis, chronic active)</t>
  </si>
  <si>
    <t xml:space="preserve">2주정도 식욕 없었다고 함  table food 조금씩 먹었음  간혹 몸을 떤다고함  pollakiuria, 배뇨 곤란??    초음파  - 상복부 극심한 복막염  - 다량의 복수  - 방광결석  - 우측 간엽 에코 texture 변화    방사선  - 후엽 폐포/간질/기관 패턴    * 초음파 영상 오류  - 첫 초음파 사진 Lung - Liver로 변경 필요    상담  - 폐 수종 관리 예정  - 복막염 의심, 사망 가능성 있음  - 간부전에 의한 저 알부민 혈증으로 복수   - 요도 결석 의심  - 3일 정도 입원 치료 예정  - human albumin 처치 예정, 알러지 반응 가능성 있음    처치  - 요도 카테터 삽입  - human albumin CRI(0.3cc/kg/h)  - 수액 처치(유지수액, 헤파밀즈, 타우린, 오르니푸랄)  - 세파 30mg/kg, 트라마돌 2.0mg/kg, 파모티딘 0.5mg/kg TID  - 엔로 10mg/kg SID  - 라식스 2.0mg/kg BID  </t>
  </si>
  <si>
    <t xml:space="preserve">설                                      </t>
  </si>
  <si>
    <t>독소에 의한 간염(Toxic hepatitis)</t>
  </si>
  <si>
    <t xml:space="preserve">S)  치석제거 간식 먹으면 구토..  비스켓 연두색 간식 먹으면 구토..  치아 골절(오리도가니) 확인됨  좌측 상악치 마지막 2번째 치아 골절 확인..  O)  혈액검사  - 간수치 상승  - CRP 상승  - d-dimer 상승  영상검사  - 간에코 상승  A)  간수치 상승 - 원인불명  Tx)    P)  이후 간수치 떨어지면 치아골절 치료 및 내시경 예정  C/E)  간수치 원인 파악을 위한 검사 진행  검사결과는 이후 결과 나오면 전해드릴 예정  필요에 따라 간조직검사 필요할 수 있음    &lt;오후관리사항&gt;    Food    - 식사종류 / 양 : 일반사료    - 식욕상태 : 없음    - 급식방법 : 자율   Urine, Feces :    etc :   Tx)   ampicillin 20mg/kg IV  famotidine 0.5mg/kg IV   </t>
  </si>
  <si>
    <t xml:space="preserve">김민지                                  </t>
  </si>
  <si>
    <t xml:space="preserve">콩(R)                                   </t>
  </si>
  <si>
    <t xml:space="preserve">S.  안아올릴 때 소리지름  목을 빼고 위로 잘 못 듬  전지 파행     O.  목쪽 촉진시 온몸 긴장함  Left head tilt   자세 반응 norm.    방사선   - 경추4-5, 5-6, 6-7번째 척추사이디스크공간 너비가 좁아보임. IVDD 가능성 또는     자세에 따른 변이 가능성 있으므로 추가검사 필요.   - 요추3-4번째 척추사이구멍 사이에 골밀도 물질 관찰되어 IVDD 가능성 있음.    CT 검사   - 촬영부위 : 두개부, 경추, 흉요추   - 조영 : 9ml (600mgI/kg), 1m/s로 주입, post(12s, 40s)   - 소견     (Thoracolumbar)      요추4-5번째 척추사이디스크공간 위치에서 척수관의 배쪽 및 왼쪽으로부터     척수실질을 압박하는 탈출된 디스크 물질 관찰. 약 30%정도 압박 보임.     (Cervical)     경추4-5번째, 5-6번째, 6-7번째 다발적 디스크 탈출 물질이 관찰. 4-5번째, 5-6번째는     미약한 탈출로 임상증상과는 관련 없을 가능성이 높음. 6-7번째 위치에서는 약 20-30%     가까이 압박.     대후두공(magnum foramen)이 등쪽으로 넓어져있으며, 소뇌의 미약한 탈출 관찰되나     심한 syringomyelia는 관찰되지 않음.       A.  경추 및 요추 IVDD  보호자가 호소하는 환자의 통증 정도에 비해 CT 결과상 disk 의 압박 정도는 미약하여, 척수실질 질환 문제 동시에 갖고 있을 가능성 설명드림  추후 상태에 따라 MRI 촬영 필요할 수 있음 설명함    Rx.  pds 1mg/kg bid  gabapentin 10mg/kg bid  </t>
  </si>
  <si>
    <t xml:space="preserve">김찬희                                  </t>
  </si>
  <si>
    <t xml:space="preserve">호두(R)                                 </t>
  </si>
  <si>
    <t xml:space="preserve">발작 한 후 토하고 오줌을 찔끔찔끔싼다고함.    침흘림 증상 계속 있으며, 소변 흘리고, 복부 팽만 증상있음    신체검사 상 open fontanelle, 외사시  두개부위 방사선 검사 상 전반적인 뇌확장, keyhole sign  초음파 상 뇌실 확장 확인됨 - 뇌수두증 의심  심한 전해질 불균형 확인되어 1일 수액처치 후 내일 안정 시 MRI 촬영 예정  오전 9시 출근 후 보호자께 예약 여부 전화드리기로 함 - 보호자 직접 이동예정  입원 중 응급 상황 발생할 수 있으며 응급 처치 후 전화드리기로 함  사망 가능성은 예측할 수 있는 부분이 아니므로 가능성있다는 점 인정하시고 입원함   </t>
  </si>
  <si>
    <t xml:space="preserve">황지영                                  </t>
  </si>
  <si>
    <t xml:space="preserve">똘똘(R)                                 </t>
  </si>
  <si>
    <t>- 청안 동물병원 -  오늘 낮에 방문  혈액검사: WBC 높다고 들었음  초음파: 신장안좋고 자궁축농증 있다고 들으셨음  심장사상충 검사: -    일주일전부터 기력감소, 식욕부진, 구토, 생식기 분비물, 눈꼽다량    O.  PE: BCS 2/5, OS눈꼽 다량, 생식기 농성분비물나옴  혈액검사: 저ALB, 고GLO, azotemia, 전해질 모두 낮음, 혈액형 1.2  방사선: 좌측 신장결석, 관상 구조물 다수 관찰  초음파: 자궁내 fluid 다</t>
  </si>
  <si>
    <t xml:space="preserve">뽀                                      </t>
  </si>
  <si>
    <t xml:space="preserve">안약 지속 투약하며 약간 개선.   금식 해주셨음 바나나 약간.     흉부/복부방사선 검사  - 방사선상 심비대 뚜렷하지 않음.  - 폐 실질 기관지 패턴관찰되나, 노령성 변화 가능성 높음.  - 간 caudal margin 늑골궁 밖으로 심하게 돌출되어 간비대 매우 심한 상태.    복부초음파 검사  - 담낭내 중등도의 sludge.  - 간 실질 전반적으로 에코 균질하게 증가되어 steroid hepatopathy 고려.  - 비장 실질 에코 감소 및 점상형태 calcification 관찰. 쿠싱과 관련있을 가능성 높음.  - 양측 신장 피질 에코 상승, 피질내 cyst 여러개 존재. 만성 신장 질환 상태.  - 양측 부신 caudal pole 1.1cm로 양측 비대.  - 좌측 난소 3x2.6cm, 우측 2.3x1.8cm 크기로 종괴화됨. 내부 실질 저에코성으로 매우 불균질하게 관찰되어 adenoma, adenocarcinoma 등의 종양 의심.  - 자궁 특이소견 없음.    심장초음파 검사  (2D echocardiography)  ㅁ 판막: 곤봉형태로 심하게 변성되고, prolapse 존재.  (M-mode) reference range(mm)  ㅁ IVSd (5.7), LVIDd (20.2), PWDd (7.5), LVIDs (9.8), FS (51.3%)     5.70-7.63  16.70-18.93  4.53-6.03  9.04-10.98  (Color doppler mode)  ㅁ MR: 역류량(30-50%)   ㅁ TR: 역류량(매우 적은 양), 속력(3.2m/s)  ㅁ PR, AR 확인되지 않음  (Pulsed wave doppler mode)  ㅁ MV flow: E wave(0.88m/s: 0.8-1.0), E:A ratio(1.08)  (Tissue doppler mode)  ㅁ Septum wall:      S'(11), E'(6), A'(8.6), IVRT(42), E:E'(18)      S' 6-10 / E' 6.5-11.5 / A' 3.5-7.5 / IVRT 40-65       ㅁ Free wall:      S'(12.3), E'(7.9), A'(7), IVRT(48), E:E'(11.11)  (Conclusion)  - Moderate MVI, mild TVI with mild pulmonary hypertension  - LVIDd 증가로, 경미한 volume overload 존재.  - 심근의 수축력, 이완기 장애 없음.    A)   쿠싱. 심부전, - 우선 처치사항.   MR&gt;TR   간부전및 신부전 모니터링 필요.   난소종양 - 현재 검사결과로 마취 매우 위험. monitoring 하여 제거술 시기결정.    양측 후지 -wide stance : 허리IVDD 의심과, tarsal joint 인대손상 의심.   안과. 눈물량 정상에 비해 낮음. : 각막궤양 잦은 재발 가능. 솔코린 수시점안.    P)   1주일후 general condition 확인후 2주분 약처방.   2주후 호르몬 수치 재진. 용량조절. 이후 재진간격 1-2개월    심초음파 2개월 간격 안내.    Rx)  enal 0.5  sildenafil 1  lasix 0.5  spiro 0.5 10일분    -분배 담당자:63  -복약지도:하루 아침,저녁(bid) 아침,저녁 약 같음.    Rx2  trilostane 1  UDA sily(기본용량) 10일분    -분배 담당자: 62  -복약지도: 하루 아침,저녁(bid) 아침,저녁 약 같음.  </t>
  </si>
  <si>
    <t xml:space="preserve">김계숙                                  </t>
  </si>
  <si>
    <t xml:space="preserve">돼지(R)                                 </t>
  </si>
  <si>
    <t>연구개 노장(elongated soft palate)</t>
  </si>
  <si>
    <t xml:space="preserve">S)  노엘환자  어제호흡곤란으로 진료, 폐전의 의심  2014년에 유선종양수술  밤새 호흡 헐떡댐  ----------------------------------------------------- 야간 응급 진료    &lt;오전관리사항&gt;    food : 시저,a/d 아주 소량 먹음  urine,feces :  u   etc :   Tx)     -----------------------------------------------------    &lt;오후관리사항&gt;    food :시저 소량 입에 대고 안 먹음   urine,feces :  u4  etc : 노란색 거품 소량구토  Tx)   ---------------------------------------------------    O.  Radiographic findings    1. Thorax      - Tracheal and bronchial mineralization       2. Abdomen      - Renal calculi    3. Appendicular skeleton      - Thoracoization of L1.    4. Misc.    Ultrasonographic findings  - Mild to moderate increase in hepatic parenchyma.  - Left adrenal gland's cranial pole is hyperechoic, lost its texture, and enlarged.  - Left adrenal gland's caudal pole is enlarged.  - Right adrenal gland's cranial pole is hyperechoic, lost its texture and enlarged.  - Heterogenous mass, which measures over 5cm is located in the right lobe of the liver.    Ddx  1. Adrenal gland: tumor(due to its size and shape)  2. Liver: adenoma, nodular hyperplasia, carcinoma    심한 상부호흡기 저항음  혈압 : 240  혈액검사 : ALP 측정불가, ALT, AST, GGT 증가, TG 증가, NH3 증가, CK 및 PHOS 증가    A.  연구개노장 susp.  고혈압  부신종양  간종양  쿠싱 가능성 - 수술 후 호흡 안정시킨뒤 ACTHST 계획    P.  탈수 교정 및 NH3 수치 감소시킨 후 익일 수술 예정  </t>
  </si>
  <si>
    <t xml:space="preserve">우창호                                  </t>
  </si>
  <si>
    <t xml:space="preserve">핀                                      </t>
  </si>
  <si>
    <t>요도결석()</t>
  </si>
  <si>
    <t xml:space="preserve">S)  3일전부터 소변 보지 못했다고 하심  오늘 구토 하였고 혈토   O)  방사선 검사 상 요도 결석 확인됨  소변검사 상 결정 및 염증세포, 세균은 확인되지 않음  A)  요도결석  post-renal azotemia  Tx)  retrograde hydropulsion - 결석 방광쪽으로 밀어낸 후 요도카테터 장착  fluid therapy  cefazolin 22mg/kg IV  P)  내과적으로 신장수치 개선 후 수술예정  C/E)  응급상황 발생 시 전화 예정  </t>
  </si>
  <si>
    <t xml:space="preserve">유소연                                  </t>
  </si>
  <si>
    <t xml:space="preserve">꼬미(R)                                 </t>
  </si>
  <si>
    <t xml:space="preserve">1. c.c : 간, 눈에 대한 검사 원하심. 시흥 이지 refer    2. HPI  간수치 지속적으로 높아 그에 대한 검사 원하심  관련 증상은 전혀 없음  꽤 예전부터 간수치 높았음  2015년 12월 28일 ALP 1635, ALT 102 / 2016년 4월 17일 ALP 1306, ALT 232    얼마전부터 환경이 바뀌자 모서리에 부딪히거나 간식을 손으로 집어서 주면 정확한 곳을 물지 못하는 경우가 있음  시력이 떨어지는 것 같아 검사 원하심    3. PHI  3살령 혈소판 감소증으로 pds 한달 투약 경력 있음  현재도 주기적으로 CBC 검사중이신데, 이상은 없음  2월에 ACTHST 시 정상이었음    5월에 각막궤양 있었음 - 완치상태  당시 OS 눈물량 9mm 정도로 감소되어 있었음 (OD 20)    체형은 어릴때부터 비만    booster vac : all done    O.  BCS 8/9  SBP 160  혈액검사 : ALP 측정불가, ALT 2배 상승, BIL 증가, TG 증가  T4 감소  뇨검사 : 저비중뇨    Radiographic findings    1. Thorax      - 7 ~9 o'clock region of the cardiac silhouette is enlarged from the VD view.  2. Abdomen      - Hepatomegaly  3. Appendicular skeleton    4. Misc.    Ultrasonographic findings      - Hepatic echogenecity is moderately increased with multiple hypoechoic nodules with various sizes upto 1cm.      - Multiple hyperechoic calculi are visible in the right kidney.    안과  menace OU (-)  밝은 곳에서 장애물 피해다니나, 어두운 곳에서는 더 조심스럽고 장애물에 부딪힘  STT : OD 9 / OS 11 mm  IOP : OU 9 mmHg  ultrasonographic - OS viterous degeneration  안저검사 : OD가 OS에 비해 혈관위축 더 진행됨    A.  갑상선기능저하증 rule out 필요 - free T4 의뢰함    간 multiple hypoechoic nodules  hepatomegaly  간수치 증가  고지혈증    우신결석    안과  OU PRA 진행 중 (OD 혈관위축 더 진행되어 있음)  OS 초자체 변성    CE.  환자는 PRA 로, 앞으로 시력이 점차적으로 없어질 것입니다. 딱히 치료방법이 없으므로,, 시력이 더 없어지면 집 구조는 되도록 바꾸지 않도록 해주세요.  T4 낮게 나왔으나 TSH 정상범위로, euthyroid syndrome 가능성일 수도 있어 free T4 검사 보냅니다.  free T4 가 낮게 나온다면 갑상선 기능저하증으로 판단하고 levothyroxine 투약하면서 ALP 수치 및 T4 모니터링 합시다.  free T4 정상으로 나온다면 절식 후 bile acid 검사 및 생검까지 고려해봅시다.    안압 9로 낮고, STT도 낮게 나왔으나, 증상 전혀 없으므로 주기적인 재검 및 증상에 따라 처방 필요할 것으로 보입니다.    시흥이지에서 검사 및 처방, 관리 가능한 부분들은 그곳에서 관리합니다.  </t>
  </si>
  <si>
    <t xml:space="preserve">고미영                                  </t>
  </si>
  <si>
    <t xml:space="preserve">애봉                                    </t>
  </si>
  <si>
    <t>문맥전신성 단락(PSS; Portosystemic Shunt)</t>
  </si>
  <si>
    <t xml:space="preserve">오늘 아칩부터 갑자기 동공이 풀려있고 비틀거려서 타원에 내원했었고, 큰 병원으로 가보라고 했음.  발작 증세는 내원 전부터 시작되었다고 함.  특별한 외부 자극이 있었을 만한 상황은 없었음..    ------------------------------------------    경련  원내 경련 하면서 내원  1분정도 경련후 멈춤  이후 다시 경련  1분 이내 경련  - 강직성 경련, 의식 없음  - 경련중 거품 침 흘림    예방접종 안됨, 사상충 에방 안됨  오전에 증상 발현후 오후에 식욕 있었음  구토 없었음  특별한 원인 모름  오전에 발을 굽히고(knuckling) 비틀거리며 걸음  낮에 낙시줄 갖고 놀때 잘 못보는것 같다고 함    PE  - PLR : delay  - tachycardia, 호흡수 : 61회/분, 체중 : 6.9kg    응급 처치  - 페노바비탈 7.5mg/kg IV    검사  초음파  - 양측 신장 수신증  - 방광내 고에코의 슬러지, 결석 다량   혈액 검사 : 고암모니아 혈증    상담  - 고암모니아 혈증에 의해 발작 가능성 있음  - 고암모니아 혈증의 원인 파악 안됨  - 뇌 신경계 질환은 차후 상태 확인 하면서 MRI 촬영 권유 예정  - 신우 확장 소견은 신부전 또는 하부요로 증후군 의심  - 금일 내과적으로 암모니아 관리 예정  - 내일까지 배뇨 상태 확인후 요도카테터 삽입 가능성 있음    처치  - 산소 공급  - 수액 처치(오르니푸랄, 헤파밀즈, KCL)  - 암피실린 20mg/kg, 파모티딘 0.5mg/kg TID  </t>
  </si>
  <si>
    <t xml:space="preserve">정진선                                  </t>
  </si>
  <si>
    <t xml:space="preserve">꼬모                                    </t>
  </si>
  <si>
    <t xml:space="preserve">S)  어제 보호자분이 앉고계시다가 떨어뜨림  우측 다리 들고 있음  O)  방사선 사진 상 우측 지골 골절  A)  우측 지골골절  Tx)  FLUID THERAPY + TLK  cefazolin 22mg/kg IV  meloxicam 0.2mg/kg SC  P)  내일 수술 예정  C/E)  수술비는 80만원 정도 - 마취 검사 포함 130만원 정도 고려하세요 + 입원비 별도  </t>
  </si>
  <si>
    <t xml:space="preserve">염진수                                  </t>
  </si>
  <si>
    <t xml:space="preserve">구리(R)                                 </t>
  </si>
  <si>
    <t xml:space="preserve">제왕절개 &amp; 중성화 수술  - 7월 30일, 메이동물에서 진행  - 수술 3시간후에 식욕 있었음(강제 급여)  - 7월 31일 오전에 식사, 오후에 다시 급여  - 식사 1시간 후에 구토 : 먹은것 구토  - 이후 몸을 떨고 있음  7월 30일 이후 배변 없음, 배뇨 없음  - 오늘 메이 동물병원에서 방광내 뇨 배출 시술, but 조금만 제거 했다고 들었음  수술전 마취전 검사 없이 수술 진행 했다고 함      출산후 칼슘제 먹임(7월 31일부터 먹임)    검사  - 영상진단검사  - 복부 전반적인 심한 복막염  - 좌측 신우 확장/ 에코 상승  - 우측 신우/diverticulum 극심한 확장/ 에코 상승도 좌측에 비해 심함  - 후복막내 고에코의 복수 확인  - 폐혈관들 tortuous함    혈액 검사  췌장염 검사  d-dimer    상담  - 복막염 &amp; 신부전에 의한 사망 가능성 있음  - 입원 치료 권유  - 배뇨 곤란의 원인은 파악 못함  - 보호자분 구리의 puppy들을 같이 맡기길 원함  - 원내에서 puppy들 관리 안될 가능성 있음, 사망 위험성 있음 설명    처치  - 산소 공급  - 수액 처치(헤파밀즈, 오르니푸랄)  - 세포탁심 30mg/kg, 암피실린 30mg/kg, 파모티딘 0.5mg/kg, enoxaparine 0.008cc/kg TID  - 엔로 10mg/kg SID  내복약 투약 : aluminum hydroxide 40mg/kg BID PO  </t>
  </si>
  <si>
    <t xml:space="preserve">최미선                                  </t>
  </si>
  <si>
    <t xml:space="preserve">여름(R)                                 </t>
  </si>
  <si>
    <t xml:space="preserve">1. c.c : 배뇨곤란    2. HPI  FLUTD, 신부전, 지방간 의심되어 부평종합 refer  지난주 금요일에 보호자분들 집을 비워 5일간 다른 집에 가 있었음  8월 2일에 집으로 다시 데려오심  다른 집에 간 이후로 배뇨곤란, 식욕결핍  집에 데려오신 이후에도 구토, 식욕 결핍, 배뇨곤란    3. PHI  올해 초 방광염으로 부평종합AH에서 치료 받은 병력 있음  현재 방광염 사료 먹고 있음  평상시 6kg 이상    기초접종 all done  추가접종 none  indoor    O.  혈압 : 110  심박수 120  방사선 : 방광 심한 팽만, 소간증  초음파 : 신장 피질 음영 상승, 방광내 결석, 간 음영 감소, 담관확장, 췌장 주위 장간막 음영 상승, 후복막강 장간막 음영 상승, 복수  혈액검사 : hyperkalemia, metabolic acidosis, severe azotemia, hyperbilirubinemia, hyperammonemia, delayed APTT  fPL kit : pos.    A.  FLUTD  acute renal disease (post renal)  췌장염  심한 간손상은 의심되지 않으나, APTT 지연 및 소간증 소견 있어 간부분 지속적인 모니터링 필요    Tx.  요도개통술    calcium gluconate 0.5cc/kg IV for 15 mins  glucose 0.5g/kg IV    sodium bicarbonate IV for 6hours  N/S fluids 5% 탈수 기준 4시간 교정 후 3 fold로 8시간 교정, 이후 뇨량 체크하며 2 fold    ampicillin  enro  famotidine  tramadol    pm3:00 수축기혈압 80 으로 감소하여 dobutamine 10mcg/kg/min CRI    CE.  현재 상황에서 사망 가능성 높진 않으나, 췌장염 및 복막염의 진행으로 인해 상태 악화되면서 사망할 가능성 배재못함  급성신장손상이 만성신부전으로 진행될 가능성    -----------------------------------------------------    &lt;오후관리사항&gt;    food :  urine,feces :  etc :  Tx)   ampicillin 10mg/kg IV  Vit.K 0.1mg/kg SC  enrofloxacin 5mg/kg SC  famotidine 0.5mg/kg IV  tramadol 2mg/kg IV  dobutamine CRI  </t>
  </si>
  <si>
    <t xml:space="preserve">정수지                                  </t>
  </si>
  <si>
    <t xml:space="preserve">말랑                                    </t>
  </si>
  <si>
    <t xml:space="preserve">S)  3일전부터 식욕부진  현재는 구토, 설사 증상은 없다고 함  O)  췌장염 : 양성  혈액검사 : 간수치 상승, 심각한 전해질 불균형, 혈당상승, CRP 상승   소변검사 : 당뇨, 케톤뇨  영상검사 : 위장관 내 fluid 정체  혈압 110  A)  췌장염  췌장염에 의한 2차적 케톤성 당뇨  Tx)  ampicillin 22mg/kg IV  enrofloxacin 10mg/kg SC   famotidine 0.5mg/kg IV  cerenia 1mg/kg SC  tramadol 2mg/kg IV  N/S + 타치온 + 펜톡시 + KCL + 타우린  plasma  P)  입원 후 경과지켜볼 예정  C/E)  췌장염 합병증이 확인되는 상태는 사망가능성도 있음  소화기 이물도 가능성이 있으므로 입원 후 경과에 따라 추가검사 필요할 수 있음  </t>
  </si>
  <si>
    <t xml:space="preserve">김미소                                  </t>
  </si>
  <si>
    <t xml:space="preserve">깜이                                    </t>
  </si>
  <si>
    <t>자궁축농증(Pyometra)</t>
  </si>
  <si>
    <t xml:space="preserve">S)  자궁축농증 의심되어 내원하심  1~2주 전 발정  1주 정도 전부터 이상하다고 느끼셨음.   2~3일 전부터 증상 심해졌다고 함  어제부터 자궁분비물 배출  O)  영상검사 상 자궁벽 비후 및 관강 내 염증성 fluid 다량  혈압 110  A)  자궁축농증  Tx)  cefotaxime 22mg/kg IV  ampicillin 22mg/kg IV  tramadol 2mg/kg IV  P)  수화 후 수술 예정  C/E)  술 후 바로 증상 완화가 되는 것이 아니며 회복기간이 필요함    자궁 축농증 수술  - 마취 : 프로포폴 10cc      -----------------------------------------------------    &lt;오후관리사항&gt;    food : NPO  urine,feces :  etc :  Tx)   cefotaxime 22mg/kg IV  ampicillin 22mg/kg IV  tramadol 2mg/kg IV  오플로사신 안약      </t>
  </si>
  <si>
    <t xml:space="preserve">박상중                                  </t>
  </si>
  <si>
    <t xml:space="preserve">아롱                                    </t>
  </si>
  <si>
    <t xml:space="preserve">안먹고 기운없고 다리도 불편함  왼쪽 뒷다리 이상...  서서히 증상발현  -----------------------------------------------  1. c.c : depression, anorexia    2. HPI  보름 정도 거의 못 먹고 있음  아픈 것처럼 끙끙 앓는 소리 냄 - 몇달 되었음  보름 전 침대에서 뛰어내린 뒤 좌측 후지 파행 있는 것 같다고 하심    3. PHI  라임동물병원에서 유선종양 수술 2회 (2번째 수술 2014년)    O.  유선 종양 양측 3-4-5번에 걸쳐 복벽 근육에 고정되어있음, 열감 있음  좌측 후지 대퇴 뒤쪽의 오금림프절 심한 종대, 좌측 5번 유선 종양과 거의 연결되어 있는 상태로 매우 단단하며 종양이 근육과 유착되어 있는 상태  T 38.2  P126  SBP 140  방사선 : 폐 다수의 nodule, bronchial pattern, T13-L1,2,3,5 spondylosis, hepatomegaly  초음파 : 간내 다수의 hypoechoic nodule, 비장내 nodule 다수  혈액검사 : ALP 5배 상승, ALT 상승, CRP15배 상승  cPL kit : neg.  뇨검사 : NRF    A.  유선종양의 먼거리 전이 - 폐, 간, 비장  종양의 여러 장기로의 먼거리 전이 및 척추 spodylosis 외에 다른 부분의 특이사항은 없음    복부 촉진시 뿐 아니라 가만히 있을 때에도 끙끙대며 통증 있는 상황, 어느곳에서 유래하는지 명확치 않음 - 종양의 전신 전이와 관련 있을 것으로 생각됨  좌측 후지 파행의 원인도 종양의 전이로 인한 신경 압박 등에 의한 통증 때문인 것으로 생각됨    수술적인 방법 및 항암치료는 현재 상황에서 큰 도움 안될 것으로 보이며, 강한 진통처치는 지속적으로 필요할 것으로 보임    Rx.  firocoxib 5mg/kg sid  gabapentin 10mg/kg bid  tramadol 2mg/kg bid  </t>
  </si>
  <si>
    <t xml:space="preserve">김은파                                  </t>
  </si>
  <si>
    <t xml:space="preserve">까비(R)                                 </t>
  </si>
  <si>
    <t xml:space="preserve">금일 라임 동물병원에서 신경 주사 맞음  - 현재 보이고 있는 증상이 신경원성인것 같다고 진단 받음  흉골부위 피하 부종  - 의심될만한 이유 없음  좌측 뒷다리만 파행 증상 나타남  - 2주전   우측 뒷다리도 파행 증상이 서서히 나타남    관절염약을 알약으로 진단받아 2주 정도 복용  금일 배뇨 안하고 배변만 1회  물을 안 먹는다고 함    PE  - propriception : 뒷다리 반응 저하 (좌측이 조금더 심함)  - hopping test : 좌측 뒷다리 반응 저하  - 통증 반응 : 양호  - 피부 반응 검사 : 긴장상태로 반응 보이지 않음    검사  - 방사선 검사 : elongated heart  - 초음파 검사 : 방광내 sludge  - 골격계 방사선 검사 : NRF  - 혈액 검사 : 미약한 albumin 저하  - 뇨 검사    상담  - 요추 IVDD 의심  - 내일 오후 2시 MRI 촬영 예정  - 촬영후 상태에 따라 입원 치료 예정    넥칼라 처방  </t>
  </si>
  <si>
    <t xml:space="preserve">엄명화                                  </t>
  </si>
  <si>
    <t xml:space="preserve">깜순(R)                                 </t>
  </si>
  <si>
    <t xml:space="preserve">S.  요즘 식욕 감소 - 더워서 다른 집에 보냈더니 그런듯하다고 하심, 보호자가 있으면 좀 먹는다고 함    O.  혈압 : 150-160  방사선 : 폐 interstitial pattern, 우심방 bulging, severe hepatomegaly  초음파 : 복강내 림프절 종대, 비장 및 간내 hypoechoic nodule 다수, 신장 피질부위 음영 heteroechoic  혈액검사 : ALP 10배 상승, CHOL, BUN, PHOS 상승  뇨검사 : NRF  4dx. : all neg.    A.  high grade lymphoma  stage IV    P.  항암치료 계획 - CHOP 19주    week 1 : vincristine 0.7mg/m^2 IV               pds 2mg/kg PO, q24h  week 2 : cyclophosphamide 250mg/m^2 IV               pds 1.5mg/kg PO, q24h  week 3 : vincristine 0.7mg/m^2 IV               pds 1mg/kg PO, q24h  week 4 : doxorubicin 1mg/kg IV               pds 0.5mg/kg PO, q24h    6,7,8,9 / 11,12,13,14 / 16,17,18,19  </t>
  </si>
  <si>
    <t xml:space="preserve">김연실                                  </t>
  </si>
  <si>
    <t>울혈성 좌심부전(Congestive Heart Failure, Left sided)</t>
  </si>
  <si>
    <t xml:space="preserve">건강 검진  간헐적으로 피부 치료 받았다고 함    PE  - heart murmur 3/6  - normal lung sound  - multi-focal skin mass  - systemic erythema, hyper-pigmentation    방사선/초음파  - 우심부전 의심/폐동맥확장  - 소량의 복수  - 간비대  - 신결석  - 방광 슬러지  - 간내 고에코 노듈확인    심장초음파  - 수축/이완 능력 상실 시작하는 초기 단계  - 우심 역류 2.2m/sec 이상  - 폐동맥 혈류 속도 및 파형 정상    내복약 처방  - 에날라프릴 0.5mg/kg, 실데나필 1.5mg/kg, 피모벤단 0.25mg/kg, 라식스 1.0mg/kg, 스피로락톤 1.0mg/kg BID  </t>
  </si>
  <si>
    <t xml:space="preserve">신미옥                                  </t>
  </si>
  <si>
    <t xml:space="preserve">라리(R)                                 </t>
  </si>
  <si>
    <t xml:space="preserve">큐피트에서 혈액 검사 결과 신부전 의심되어 내원  history  - 한달전에 안검 폴립 제거시에는 혈액 검사 양호 함    2주전부터 뭔가 이상하다고 느낌  - 식욕 저하  8월 6일경부터 식욕 많이 저하  8월 8일부터 식욕 없음  - 8월 9일 병원에 내원해서 약 처방 받음  - 이후에도 식욕 없음    PE  - 구강 괴양  - 구취    처치  - 수액 처치(vit B, C, hepamirz)  - 산소 공급  - 엔로 10mg/kg SID  - 세포탁심 30mg/kg, 파모티딘 0.5mg/kg TID  - 암포제정 50mg/kg BID     방사선  - 흉부 복배상에서 대동맥의 bulging이 확인 됨(심박/호흡 주기에 따른 변화로 정상적으로 추정)  - 우측 상복부 고밀도의 물질 확인  - 간비대    초음파  - 담낭내 담석  - 간 좌측엽에 다수의 고에코의 노듈  - 양측 신장 에코 상승, 다수의 결석 확인, 미약한 diverticulum 확장  - 췌장 에코 상승  </t>
  </si>
  <si>
    <t xml:space="preserve">이다은                                  </t>
  </si>
  <si>
    <t xml:space="preserve">절식 함  항생제 복용 후 혈뇨는 확인안됨  특이사항 없음      보호자분 요청으로 병리학적 검사를 실시함      O&gt;  [신체검사] : NSF     [혈액검사]  1.cbc : NSF  2.chemistry :  간수치 mild 상승  3. 응고계 검사 : 정상      흉부방사선 검사  - 심장 및 폐 특이소견 없음.    복부초음파 검사  - 담낭 sludge 중등도.  - 비장내 고에코성 결절들 여러개 관찰.  - 방광내 crystal 및 결석 확인. Cranioventral wall 두께 2mm 이상으로 두꺼워짐.    [뇨 스틱검사]  -pH : 5    [뇨 침사 검사]  debris      A&gt;  -방광결석/ 방광염  -비장결절 (추후 모니터링 예정)      &lt;오전관리사항&gt;    Food     - 식사종류 / 양 :    - 식욕상태 :    - 급식방법 :   Urine, Feces :   etc :     -----------------------------------------------------    &lt;오후관리사항&gt;    Food    - 식사종류 / 양 : 수술 후 금식   - 식욕상태 :    - 급식방법 :   Urine, Feces :  요도카테터  etc :     &lt;치료 및 상담내용&gt;    Tx)  ampicillin 15mg/kg bid, enro 5mg/kg sid SC, famo, tramadol  C/E)    </t>
  </si>
  <si>
    <t xml:space="preserve">윤경난                                  </t>
  </si>
  <si>
    <t xml:space="preserve">레오                                    </t>
  </si>
  <si>
    <t xml:space="preserve">S)  3일 전부터 구토, 식욕부진, 무른변, 혈변  O)  혈액검사   - abnormal A/G ratio, lymphopenia  - 간수치 상승  A)  FIP 의증  Tx)  ampicillin 22mg/kg bid IV  cefotaxime 22mg/kg bid IV  famotidine 0.5mg/kg bid IV  tramadol 2mg/kg IV  P)  입원 후 경과지켜볼 예정  C/E)  FIP 가능성 높은 상태(치사율이 높음) - 진단이 힘든 질환이므로 추후 질병의 경과를 지켜볼 예정입니다  </t>
  </si>
  <si>
    <t xml:space="preserve">정현정                                  </t>
  </si>
  <si>
    <t xml:space="preserve">머피                                    </t>
  </si>
  <si>
    <t>American Curl Cat(아메리칸 컬 고양이)</t>
  </si>
  <si>
    <t>고암모니아 혈증(Hyperammonemia)</t>
  </si>
  <si>
    <t xml:space="preserve">S)  오늘 2회 경련 발작  O)  혈액검사 상 암모니아 수치 상승  방사선  - 흉부: Decending aorta의 기형 의심  - 복부: microhepatica  초음파  - 담낭내 슬러지  - 양측 신우 미약한 확장  - 양측 신장 에코 상승  - 소량의 복수  - 후복막강 에코 상승  - 좌측 신장 동맥 뒷편으로 abberant 혈관 의심  A)  PSS 의심  P)  내일 비용없이 BUN, CRE, CK, NH3   검사 이후 보호자분께 전화드리고 퇴원할지? 더 입원연장할지 여부 결정해주세요  하루 입원 추가 시 올라간 입원처치 플랜대로 추가해주세요. 보호자분께 비용은 설명드렸습니다  C/E)   정확한 진단과 수술을 위해서는 CT 촬영 필요함  일단 비용문제로 내과치료하시고 이후 관리에도 불구하고 개선없을 시 CT 촬영 및 수술에 대해 고려하시겠다고 합니다  </t>
  </si>
  <si>
    <t xml:space="preserve">손윤아                                  </t>
  </si>
  <si>
    <t xml:space="preserve">산타(R)                                 </t>
  </si>
  <si>
    <t xml:space="preserve">우리들 의뢰  - 1년여전에 우측 앞다리 mass 제거, 조직검사 안함  - 1년후 재발  - 통증 없음  간수치 상승    식욕 양호, 특이 소견 없음  뇨색이 짙어짐    검사  - 혈액 검사 : 미약한 빈혈  - 방사선 검사 : 방광 결석, 간비대  - 초음파 검사 : 담낭내 sludge, 간내 nodules, 방광 결석, 췌장 음영 증가  - 응고계 검사  - 세포 검사 : 상피 유래 종양(전북대 의뢰)  - 췌장염 : 양성    상담  - 담낭 배출 장애에 의한 ALP 상승 가능성 있음  - 담낭 제거 권유  - 간 생검 권유  - 방광 결석 수술 권유  - 피부 종양 수술 권유  - 세포 검사 결과에 따라 수술 여부 결정 권유  - 피부, 담낭, 간생검 수술이 첫번째 권유(200.)    처방  - w/d 사료  </t>
  </si>
  <si>
    <t xml:space="preserve">선경자                                  </t>
  </si>
  <si>
    <t xml:space="preserve">뽀미(R)                                 </t>
  </si>
  <si>
    <t xml:space="preserve">시흥 박한준동물병원 의뢰환자    십자인대(ctwo)수술 후 신부전환자  병원 한메일로 검사자료 보내셨음.    현재 신장수치 bun 100 / crea 6.4    -8월 10일경 십자인대수술(경골절골법) : 술전 신장수치 이상무.  -술후 2-3일후 : bun상승 / crea2.7 :  수액처치  -술후 6일후 : 신장수치 정상후 퇴원  -술후 2주차 신부전증상 : bun140 / crea 8.7    집에서 주로 사람음식 먹고 자랐으며 포도알 5-6알섭식  (평소 포도알 자주 먹었다고 함)    -------------------------------------------------------------    1. c.c : 식욕결핍, 구토    2. HPI  십자인대 수술 이후 식욕결핍, 물만 먹어도 구토  온몸 떨고 panting 심함  수술 이후에 식욕이 없어 보호자분께서 포도를 먹이셨음    3. PHI  평상시 사람 음식 및 간식 다량 먹어왔음  포도, 짜장면 등도 예전부터 먹이셨음    O.  혈액검사 : severe azotemia, anemia, wbc 상승, crp 상승, d-dimer 상승, 간수치 상승, 고지혈증  cPL kit : strong pos.  뇨검사 : 당검출, 단백검출, 저비중뇨    방사선  - 복부 우측 상복부 음영 hazy함    초음파  - 담낭내 슬러지  - 간 우측 중엽 밀도 증가, 고에코의 원형의 종괴  - 양측 신장 에코 상승, 수신 확장, corticomedullary definition 없음, 다수의 낭포  - 좌측 부신 종대 및 corticomedullary definition 없음  - 우측 부신 에코 저하 및 고에코 부분 확인  - 췌장 mixed echo, 미약한 부종    A.  만성신부전  췌장염  간내 mass    # 보호자 상담 : 저혈당임에도 불구하고 뇨에서 당 검출되는 상황으로 세뇨관 손상 심한 것으로 사료되며, 포도의 영향이 컸을 것을 생각됨. 예후 안 좋아질 가능성 충분히 있고 사망가능성도 있음 고지함  </t>
  </si>
  <si>
    <t xml:space="preserve">조성기                                  </t>
  </si>
  <si>
    <t xml:space="preserve">금                                      </t>
  </si>
  <si>
    <t xml:space="preserve">이영원                                  </t>
  </si>
  <si>
    <t xml:space="preserve">토니                                    </t>
  </si>
  <si>
    <t xml:space="preserve">혈뇨 증상  - 오늘 아침에 증상 확인  - pollakiuria    특별한 원인 없음    다른 병원에서 관리 받음  - 3년전에 비장 적출 : 종양은 아닌것으로 진단됨  - 올해 간엽 부분 적출 : ???   - 2월에 CT 촬영 했다고 함 : 전이 소견 확인 안됨  - 1달에 한번씩 초음파 / 혈액 검사 중    검사  - 초음파 검사  - 방사선 검사  - 혈액 검사    방광염  내복약 처방  지속적인 관리 권유  </t>
  </si>
  <si>
    <t xml:space="preserve">최연승                                  </t>
  </si>
  <si>
    <t xml:space="preserve">깡심(R)                                 </t>
  </si>
  <si>
    <t xml:space="preserve">익일 슬개골탈구 수술 예정  양측 grade 4  좌측은 내외측으로 슬개골인대 심하게 늘어나 있는 것으로 생각되며, 양측 고관절 아탈구 보임    diet : 일반사료    술전검사  흉, 복부방사선 : 소간증  초음파 : NRF  혈액검사 : 인수치 낮음  뇨검사 : NRF  심전도 : 동성부정맥  </t>
  </si>
  <si>
    <t xml:space="preserve">안해분                                  </t>
  </si>
  <si>
    <t>전십자인대 파열()</t>
  </si>
  <si>
    <t xml:space="preserve">S.  하노버 AH 의뢰  금요일 밤부터 좌측 후지 딛지 않고 들고 다님  최근 3주전 이사하시고 4층까지 계단 오르내리다 증상 시작됨    어릴 때부터 과체중  코고는 소리 오래전부터 냈었음  특별한 병력 없음    O.  혈압 : 170  혈액검사 : CRP 2배 이상 상승  뇨검사 : 단백뇨  방사선  - 극심한 soft palate elongation  - 좌측 후지 경골 앞쪽으로 밀려 있음  심장초음파  - 미약한 좌심 역류  복부초음파  - 간 에코 상승/texture fine  - 담낭내 슬러지  - 양측 신장내 결석  - 좌측 신장 피질에 무에코의 낭포    처치  - 수액 처치(유지수액)  - 산소 공급    A.  슬개골 탈구  전십자인대파열    ## 보호자 상담 : 좌측 관절 촉진시 심한 불안정성 및 염발음 있는 상황으로, 슬개골 인대 손상 심할 것으로 보임. 좌측 뿐 아니라 우측 후지도 슬개골 탈구 4 단계이고, 방사선 사진상 경골 앞으로 밀려있는 편으로 좌측처럼 십자인대 이상생길 가능성 있음 설명함. 익일 수술 예정    -----------------------------------------------------    &lt;오후관리사항&gt;    Food    - 식사종류 / 양 : 일반사료 안먹음   - 식욕상태 : 없음   - 급식방법 :    urine,feces :  etc :  Tx)  </t>
  </si>
  <si>
    <t xml:space="preserve">최미경                                  </t>
  </si>
  <si>
    <t xml:space="preserve">포니(R)                                 </t>
  </si>
  <si>
    <t xml:space="preserve">S)  딸기, 블루베리, 토마토  그제저녁부터 혈액성 설사  O)  분변검사 상 유해균 증식 확인  흉부방사선    - 외측상에서 9-12시 방향 bulging으로 폐동맥 또는 대동맥 확장 의심되며,      전엽으로 향하는 폐정맥 직경은 4번째 늑골 근위 1/3지점 두께와 비교시 약간 확장.  심장초음파 검사    - 주폐동맥에서 turbulent flow 관찰되며, CW 검사시 continuous wave 나타남.      정확한 속도 평가는 이루어지지 못하였으나 PDA 의심.    - Right parasternal long axis view에서 심실 중격이 약간 우심실 방향으로 휘어져 좌심실 비대 있는 것으로 보임.  A)  세균성장염  Tx)  ampicillin 22mg/kg bid IV  metronidazole 15mg/kg bid IV  famotidine 0.5mg/kg bid IV  P)  입원 후 경과에 따라 CT촬영 후 수술  C/E)  마취 중 위험성 있음  </t>
  </si>
  <si>
    <t xml:space="preserve">안의혁                                  </t>
  </si>
  <si>
    <t xml:space="preserve">토리(R)                                 </t>
  </si>
  <si>
    <t xml:space="preserve">S)  2일 전 지골골절됨  O)  혈액검사   - 경미한 빈혈  - 약간의 ALP 상승  초음파  - 간에코 미약한 상승  - 좌측 신장 caudoventral region에 무에코의 낭포  - 무에코의 복수  - 중하복부 복막 에코 상승  A)  좌측 전지 지골골절  Tx)  cefazolin 22mg/kg IV  enrofloxacin 10mg/kg SC  meloxicam 0.2mg/kg SC  famotidine 0.5mg/kg IV  P)  수액처치  내일 오후 수술 예정    -----------------------------------------------------    &lt;오후관리사항&gt;    Food    - 식사종류 / 양 :  a/d + 일반사료    - 식욕상태 : 잘 먹음    - 급식방법 : 자발급식     urine,feces : u   etc :  Tx) cefazolin 22mg/kg IV  enrofloxacin 10mg/kg SC  meloxicam 0.2mg/kg SC  famotidine 0.5mg/kg IV        </t>
  </si>
  <si>
    <t xml:space="preserve">구혜원                                  </t>
  </si>
  <si>
    <t xml:space="preserve">구까몽(R)                               </t>
  </si>
  <si>
    <t xml:space="preserve">부평 종합에서 신부전으로 refer  사료 + table food 먹임  고기 먹이신다고 함    검사  - 초음파 검사 : 신장내 pin point 결석  - 췌장염 검사 : 음성  - 뇨검사 : 단백뇨  - 혈압 : 170    상담  - 신부전이 심하지 않은 상태로 1~2일 정도 수액처치시 호전될 가능성 있음  - 하지만, 상황에 따라 악화될 가능성 있음  - 매일 신장 수치 검사후 상태에 따라 퇴원 예정  - 식이 조절 권유  - 신부전의 원인이 고단백 식이 때문일 가능성 있음    처치  - 수액 처치(VitB, C, KCL)  - 세파 20mg/kg, 파모티딘 0.5mg/kg TID  </t>
  </si>
  <si>
    <t xml:space="preserve">김동환                                  </t>
  </si>
  <si>
    <t xml:space="preserve">은비(R)                                 </t>
  </si>
  <si>
    <t xml:space="preserve">1. c.c : 신부전 시흥이지 의뢰    2. HPI  특별한 사항은 없었으나, 2일 전부터 증상시작됨  이틀 전까지는 밥도 조금 먹고 괜찮은 편이었음  간혹 발작 있었음  이틀 전 발작있었고 그 이후 식욕결핍, 설사    3. PHI  몇개월 전 구토로 병원 내원하셨었고, 자궁쪽 안 좋다고 들으셨음. 약 먹이시고 괜찮아졌었음  booster (-)  deworming (-)  diet : 불린사료, 강아지 간식    ** 시흥이지 검사결과 severe azotemia (objective 혈액-면역 사진에 있음)    O.  혈압 : 170  방사선 : 흉수  초음파 : 복수, 전반적인 복강 모두 장간막 음영 매우 상승, 췌장음영 상승, 소장 corrugation, 양측신장 신우확장  혈액검사 : PLT 3, HCT 하루만에 15% 감소, d-dimer 22배 상승  cPL kit : pos.    A.  패혈증, MODS  복막염  신부전  췌장염    하루만에 상태 매우 악화 - 어제 검사결과와 비교시 심한 흉수, PLT 및 HCT 의 심한 감소 보임  서서히 안 좋아지다가 어제부터 패혈증 및 MODS 진행되었을 것으로 사료됨    검사 후 환자 CPA 발생  소생되어 보호자분 오셔서 환자 상태 보시고, 안락사 결정하심  안락사 동의서 작성 후 진행함 (안락사비용 할인)  공동화장 진행  </t>
  </si>
  <si>
    <t xml:space="preserve">박준                                    </t>
  </si>
  <si>
    <t xml:space="preserve">티몽                                    </t>
  </si>
  <si>
    <t>골절 - 단순골절(Fracture - Simple)</t>
  </si>
  <si>
    <t xml:space="preserve">좌측 대퇴원위골절 - 내일 오후1시 수술예정  현금결제로 할인적용 (선수금 카드결제)  일주일입원 -----------------------------------------------------    &lt;오후관리사항&gt;    Food    - 식사종류 / 양 : 일반사료 종이컵 반컵   - 식욕상태: 좋음   - 급식방법 :자발급식    urine,feces : f,u  etc :  Tx)       </t>
  </si>
  <si>
    <t xml:space="preserve">손지민                                  </t>
  </si>
  <si>
    <t xml:space="preserve">화슈                                    </t>
  </si>
  <si>
    <t xml:space="preserve">2층 높이에서 낙상  식욕 있어 밥은 먹었음    기초접종 1차 아주 옛날에 한번하고 안하고 있음  접종 다시 시작하기로 함    익일 수술 예정    술전검사  - 혈액검사 : ALT, PHOS, CPK 약간씩 상승  - 초음파 : NRF  - 뇨검사 : NRF  </t>
  </si>
  <si>
    <t xml:space="preserve">이지한                                  </t>
  </si>
  <si>
    <t xml:space="preserve">S.  이틀전부터 잠을 제대로 못 자고 짖지도 못 함  이전과 비슷한 증상을 보이는것 같음  식욕양호, 구토없음  변을 보긴 하는데 적게 나오는 것 같음  1-2달전부터 일주일에 한 번씩 이러는 것 같음  어두운데를 찾아다녔음    추가접종-, 사상충 띄엄띄엄    사료: 인터넷에서 구매 (해피팜팜)  간식: 저키    O.  PE: 청진상 이상없음  CBC: normal  chemi: ALB,CHO감소, ALT,AST,CRE,NH3,CPK증가  gas: normal  CRP: normal  4Dx: all neg.  uri: BLD 4+, BIL 1+, pH 8, USG 1.038    A.  간기능부전  질소혈증    Rx.  헤파멜즈 100mg/kg bid  UDA 5mg/kg bid    P.  BUN은 정상범위이고 CRE수치만 상승한 것은 간기능부전 때문으로 여겨짐  입원치료 및 추가검사(CT 등) 권유드렸으나 우선 내복약만 처방받기 원하심  토요일 리첵  </t>
  </si>
  <si>
    <t xml:space="preserve">조설희                                  </t>
  </si>
  <si>
    <t xml:space="preserve">삐용(R)                                 </t>
  </si>
  <si>
    <t xml:space="preserve">S)  금요일부터 구토 증상  위확장, 장폐색소견, 내원 전에 적갈색 구토, 흰색 거품  설사 , 식욕부진   부평종합  - 췌장염도 좀 있고 초록색구토 지속- 말미엔 적갈색 구토 나왔다함.  - 엑스레이 검사 기본검사 췌장염 양성.. 간수치 상승.. 혈당수치 증가  - 췌장염 양성, 간수치 높고, 혈당 높음..  - 탈수 소견 있음, 엑스레이 위확장 소견 있음   O)  혈액검사 상 APTT 지연  초음파 : 소장 내 이물 확인  A)  소장 내 이물  Tx)  ampicillin 22mg/kg IV  famotidine 0.5mg/kg IV  P)  내일 APTT 재검사 후 정상이면 수술예정  C/E)    </t>
  </si>
  <si>
    <t xml:space="preserve">박문수                                  </t>
  </si>
  <si>
    <t xml:space="preserve">S.  스켈링 위해 내원  얼마전 하악 견치 절로 빠졌음    O.  치아상태 심각, 구취 매우 심함  앞니, 송곳니, 어금니 모두 심각하게 치근노출된 치아가 대부분이며 모두 발치해야할 것으로 보임    혈압 : 240  방사선 : 간 margin blunt  혈액검사 : 고암모니아혈증, GLOB 상승, 고칼슘혈증, ALP 상승, BUN 상승  초음파 : 간표면 irregular, 췌장음영 상승, 전립선비대 / 부갑상선종대는 관찰되지 않음  뇨검사 : 뇨당 +3  신체검사상 종양 발견되지 않음    A.  고혈압  hypercalcemia  glycosuria (정상혈당)    정상혈당에서의 요당 및 고암모니아혈증.. 세뇨관 문제 가능성 있음  고칼슘혈증의 원인 현재 찾을 수 없어 지속적인 모니터링 필요  고혈압 관리 필요  </t>
  </si>
  <si>
    <t xml:space="preserve">이성은                                  </t>
  </si>
  <si>
    <t xml:space="preserve">리나(R)                                 </t>
  </si>
  <si>
    <t xml:space="preserve">치아골절 5월달에 되었음  몇개월동안 그냥 두셨으나 아파하는 것 같아 내원하심  108 bucal 부위 치아골절, 골절부분 달려있는 잇몸 발적      1. 수술명       - 108 치아골절부 제거, 레진    2. 술전검사 결과 (특이사항)       - Chemistry : NRF      - CBC : NRF      - Electrolyte : NRF      - X - ray : NRF    3. 수술전 처치       - 항생제 : 세파 / 진통제 : 트라마돌 / fluid : NS    4. 마취종류 (호흡마취)      - isoflurane    5. 기타      - 치아골절부 치수노출은 없어 레진 진행      - 환자가 스스로 주의하지 않으므로, 레진 언제든 떨어져나갈 수 있음 설명  </t>
  </si>
  <si>
    <t xml:space="preserve">안용균                                  </t>
  </si>
  <si>
    <t xml:space="preserve">위닝                                    </t>
  </si>
  <si>
    <t>항문낭염(fistula)</t>
  </si>
  <si>
    <t xml:space="preserve">S)  항문낭 파열로 계속해서 약먹고 관리중  O)  좌측 항문낭 염증, 열감, 발적, 우측 촉진 시에도 통증반응  CRP 상승  A)  항문낭 염증 - 양측 항문낭 제거 예정  Tx)  cefazolin 22mg/kg tid IV  enrofloxacin 10mg/kg sid SC  famotidine 0.5mg/kg bid IV  tramadol 2mg/kg tid IV  P)  내일 수술 예정  C/E)  고령으로 수술 중 마취사고 가능성 있음 - 보호자분 술 중 문제생겨도 관계없으니 수술해달라고 말씀하심  </t>
  </si>
  <si>
    <t xml:space="preserve">송달순                                  </t>
  </si>
  <si>
    <t xml:space="preserve">다정(R)                                 </t>
  </si>
  <si>
    <t xml:space="preserve">S)  어제부터 배뇨곤란.   평상시에도 배변곤란 증상있음.  O)  신체검사   - 심잡음  - 우측 항문낭 부위 종괴 확인 3.3 *2.4  - 심한 복부 팽만  혈액검사   - 간수치 severe 상승, 칼슘 측정 범위 이상  - 이온화 칼슘 1.72  영상검사 상 - 간에코상승, 간비대, 신장에코상승, 방광주변부 heterogenous 한 거대한 종괴 확인, 좌측 부신 약간의 종대  항문낭 부위 종괴 FNA 검사 상 - 악성도 확인됨(핵대소부동증, 2~3 핵소체)  A)  항문낭 선암종,   복강 내 종괴는 요추하 림프절 전이 의심되나 다른 유래의 종양가능성도 배제 못함   종양수반증후군(고칼슘혈증)  Tx)  S/D 수액처치 + 타우린 + 타치온 + 펜톡시필린  </t>
  </si>
  <si>
    <t xml:space="preserve">이동희                                  </t>
  </si>
  <si>
    <t xml:space="preserve">짱구(R)                                 </t>
  </si>
  <si>
    <t xml:space="preserve">메이 동물병원에서 미용후 1주일 정도 식욕 저하 환자 보내신다고 합니다. 슈나우저고 혈액학적으로 특별한 내용은 wbc가 1200 정도 밖에 안되는것 외엔, 다른 수치 변화는 없다고 하네요. 샵에서 미용후 그런것 같다고 샵 사장과 불화가 있는것 같습니다. 오시면 상황 잘 보시고 진료 봐주세요.  --------------------------------------------------------------------------------------------------------------------------------    S  일주일전에 미용. 다음날부터 설사, 구토. 사료도 안먹고 물도 안먹음    구토는 첫날 둘째날만 많이 함. 평소에 간헐적 구토   설사는 지속적으로 무른변   식사량 점점 줄더니 사료 안먹음. 평소에 사료 급여  핸드피딩했을때 참치 소량 먹음     미용 전 특이증상 없었음  구토/설사 없었음. 밥도 잘먹음. 규칙적인 활동    예방접종은 어렸을때 기초접종  심장사상충 예방 안함  구충제 가끔     세탁실에서 생활. 가끔 바닥 햝기도함. 코픈 휴지 먹음.     O  신체검사  - HR 180. RR 30, T 39. BP 120  - Skin tugor, Sunken eye.   - 심잡음, 비틀거림    혈구검사 : Severe neutropenia  생화학검사 : TP, GLO, ALP, P, CHO (H). GLU (L)  혈액가스검사 : mild hypokalemia  D-dimer : 0.1 이하    파보 kit : Negative  CPL : Negative  방사선검사 :   초음파검사 :   - 간 hyperechoic nodule 다수. 신장 음영 상승. irregular margin. 전립선 비대.     A  탈수/저혈당  벡혈구감소증/염증반응    상악 송곳니 ONF  항문주위mass    P  지속적인 구토/설사로 인해 탈수와 저혈당 상태. 수액처치 및 약물처치 필요  현재 명확한 원인이 확인되지 않은 염증 반응 상태. WBC 매우 낮은 상태라 모니터링 필요. 급성 패혈증으로 진행하여 사망 가능성 있음     보호자분 2~3일 정도 입원 처치하며 관리 원하심.     미용 중 스트레스에 의한 증상 아니냐는 문의 몇번하심. 연관성 많이 떨어진다고 말씀드림.     </t>
  </si>
  <si>
    <t xml:space="preserve">이채희                                  </t>
  </si>
  <si>
    <t xml:space="preserve">론이                                    </t>
  </si>
  <si>
    <t>British Shorthair Cat(브리티쉬 숏헤어 고양이)</t>
  </si>
  <si>
    <t xml:space="preserve">s) 이전 진료 본적 없음 . 금일 오전 혈뇨 처음 관찰 (갈색뇨).  요근래 화장실 가는 횟수가 줄었음. 식욕양호. 변은 확인 되지 않음.   딱히 환경변화 event 없음.     우선 검사 진행후 결과 통보     복부방사선 검사  - 방사선상 비뇨기계 특이소견 없음.    복부초음파 검사  - 좌측 신장 신우 약 5mm 이상 확장되어보이며, 근위 요관 또한 확장. 좌측 신장으로부터 1-2cm 내려온 요관내 약 2-3mm 크기의 결석 1개 관찰. 결석 이후의 요관은 확장되지 않음.  - 방광내 echogenic crystal 존재하나, 방광벽은 정상적으로 관찰.  - 우측 신장 특이소견 없음.    A) 요관 결석, 방광염.    요관결석 수술 지시됨. 수술 비용 120 (검사및 마취비용 미포함)및 입원비용 일 35-40만 안내.   상의후 요배양검사와 수술 진행여부 결정하실 예정.    Rx)  cefa famo kimo BID 5days.    </t>
  </si>
  <si>
    <t xml:space="preserve">김진숙                                  </t>
  </si>
  <si>
    <t>PLE(protein-losing enteropathy)()</t>
  </si>
  <si>
    <t xml:space="preserve">리셉션(외래진료)    - 주증상 : 설사  - 증상발현일 : 오늘   - 식욕 : 어제 안먹었음. 오늘 아침에 한끼 먹음.  - 배변, 배뇨상태 :   - 기타 보호자 전달 사항 :     S) 최근 컨디션 저하   - 수양성설사에 피가(사진 가져오심; 혈전처럼 보임) 섞여서 나옴    보호자 요청으로 병리검사 진행  O)   - 혈액검사; 저단백혈증, 저알부민혈증   - CRP, 췌장염검사 ; 정상   - 영상검사상 흉수 / 복수   - 뇨검사    A)   - PLE or IBD 가능성    CE)   - 입원치료   - 스테로이드 포함, 내복약 투약해야될 가능성   - 저알부민혈증 교정안되면 휴먼알부민 투여 가능성   - 동의서 작성후 입원치료  </t>
  </si>
  <si>
    <t xml:space="preserve">곽윤숙                                  </t>
  </si>
  <si>
    <t xml:space="preserve">재돌(R)                                 </t>
  </si>
  <si>
    <t xml:space="preserve">1. c.c : 혈뇨    2. HPI  배뇨 후 dribbling 있음  혈뇨 2달 전부터 발견됨  부부 동물병원에서 방광염 의심되어 항생제 투약 한달 정도 했음  약을 먹는 도중에도 혈뇨 있었음    3. PHI  과거 이물섭식 경력 (이쑤시개) 위절개  피부병    indoor, with 모견  diet : 사료, table food    O.  복부방사선 : 방광내결석  초음파 : 방광내결석  혈압 : 180 (불안해하는 상태)  흉부방사선 : NRF  혈액검사 : TG 상승  뇨검사 : 혈뇨    목 뒤쪽 피하종괴 FNA : 혈액 유입이 너무 심해 세포체취 안됨  그 외 등쪽 피하종괴 :     A.  방광결석      1. 수술명       - 방광결석제거술    2. 술전검사 결과 (특이사항)       - 상위기술    3. 수술전 처치       - 항생제 : 세파 / 진통제 : 트라마돌 / fluid : NS    4. 마취종류 (호흡마취)    - 프로포폴 10cc       5. 기타      -   -----------------------------------------------------    &lt;오후관리사항&gt;    Food    - 식사종류 / 양 : 수술 후 금식    - 식욕상태 :   - 급식방법 :  Urine, Feces :  요도카테터   etc :   Tx)  </t>
  </si>
  <si>
    <t xml:space="preserve">홍지숙                                  </t>
  </si>
  <si>
    <t xml:space="preserve">방광염때문에 6개월정도 약 투약함  호전없음  S)  올 초부터 방광염 진료받고, 개선없음  일주일 정도 먹으면 괜찮았으나, 약먹는 도중인데도 증상재발이 계속 있음  디스크 증상 있었음.  이후에  O)  소변검사 : 단간균 및 구균을 탐식하고 있는 호중구 다수 확인, 적혈구 및 백혈구 원주 등 확인됨  영상검사 : 담낭슬러지, 신장 결석, 방광 내 슬러지 및 가스, 부신 위축  A)  recurrent bacterial cystitis  Rx)  아모크라 15mg/kg bid PO  P)  항생제 감수성 결과 및 내복약 반응에 따라 내복약 교체 여부 결정  </t>
  </si>
  <si>
    <t xml:space="preserve">김영진                                  </t>
  </si>
  <si>
    <t xml:space="preserve">양군                                    </t>
  </si>
  <si>
    <t>고양이 특발성 하부요로질환(Feline Idiopathic Lower Urinary Tract Diseases)</t>
  </si>
  <si>
    <t xml:space="preserve">배뇨 장애  어제부터 penis 부위를 핥고 있음  배뇨시 오래 동안 앉아있음  배뇨는 소량     검사  - 방사선 검사 : 방광 확장  - 초음파 검사 : 비장의 honey comb sign, 방광내 sludge  - 혈액 검사 : NRF  - 뇨검사    처치  - 요도 개통술  - 요도 카테터 삽입  - 수액 처치  - 세파 20mg/kg, 파모티딘 0.5mg/kg TID    &lt;오후관리사항&gt;    Food    - 식사종류 / 양 : a/d1t   - 식욕상태 : 없음   - 급식방법 : 자율   Urine, Feces : 카테터   etc :   Tx)   cefazolin 20mg/kg IV  famotidine 0.5mg/kg IV  </t>
  </si>
  <si>
    <t xml:space="preserve">조보명                                  </t>
  </si>
  <si>
    <t xml:space="preserve">콩                                      </t>
  </si>
  <si>
    <t xml:space="preserve">S)  까만변 계속 봄. 먹지를 못함..  그제까지는 상태 양호, 어제부터 식욕부진  점액성 흑변 보이고 있음.  특이사항으로 한달 전부터 끈적한 소변양상 보였다고 하심  O)  신체검사 : 창백한 점막, 기력없음  혈액검사 : 전반적 간수치 상승 및 황달, 저알부민혈증, 혈당 측정불가, CRP 상승, 디다이머 상승, 응고계 지연   소변검사 : 요당, 케톤뇨, 빌리루빈뇨 확인  영상검사 : 간 내 다발성의 종양성 변화, 담낭 벽 비후 및 슬러지, 비장 head 부위 종양성 변화, 신장에코 상승, 전반적인 복막 에코 상승, 저에코성의 췌장변화, 복강 내 소량의 복수   A)  DKA  pancreatitis  hepatic tumor - metasis  Tx)  ampicillin 22mg/kg tid IV  famotidine 0.5mg/kg bid IV  tramadol 2mg/kg tid IV  vit K 2.5mg/kg bid SC  fluid therapy 2fold : N/S + 타치온 + 타우린 + KCL 5 + 헤파멜즈 + vit B + 펜톡시필린  P)  입원하여 치료 - 경과 지켜볼 예정  C/E)  전반적인 상태 좋지 않으며, 종양에 의한 2차적 영향으로 각 장기부전 발생이 진행되는 과정일 수 있음, 당뇨 및 췌장염도 2차적 영향일 가능성도 배제 못함  환자의 예후는 매우 poor할 가능성이 높음(원발 종양 질환에 의한 전이가 현증을 나타나고 있을 가능성이 높으므로)  치료에 좋은 경과를 보이지 못하면 사망가능성 높음  이후 경과에 따라 수혈 등의 추가처치가 필요할 수 있음      -----------------------------------------------------    &lt;오후관리사항&gt;    Food    - 식사종류 / 양 :  금식 ,   - 식욕상태 :   - 급식방법 :  Urine, Feces :   etc :   Tx)   ampicillin 22mg/kg IV  famotidine 0.5mg/kg IV  tramdol 2mg/kg IV  vit K 2.5mg/kg IV  </t>
  </si>
  <si>
    <t xml:space="preserve">정현철                                  </t>
  </si>
  <si>
    <t xml:space="preserve">꼬미                                    </t>
  </si>
  <si>
    <t xml:space="preserve">S.  구토 여전함  이틀 전보다 general condition 안 좋아졌음  식욕 : 스스로 조금 먹음    O.  원내에서 활력 나쁘지 않음    흉부/복부방사선 검사    (Thorax)    - 특이소견 없음.    (Abdomen)    - 복배상에서 우측 12-13번째 늑골 사이, 좌측 13번째 늑골 아래쪽에 골밀도물질      관찰. 위치상 결장내 물질 가능성 높으나, 초음파를 통한 평가 필요.    - 외측상에서 미약한 비장비대 의심.    복부초음파 검사    - 유문부와 십이지장 넘어가는 위치에서의 벽 두께가 약간 두꺼워보임.    - 장간막 림프절의 크기 증가와 실질 에코가 낮아져 림프병증 확인.    - 소장벽에서는 특이소견 없으며, 확장 분절 관찰되지 않음.    혈액검사 : NRF  뇨검사 : 저비중뇨    A.  위장관염  췌장염    초음파 상 림프절 종대 관찰되는 것 외에 혈액검사 상 모두 정상으로, 미약한 위장관염 정도로 사료됨  이물은 결장 내에 있는 것으로 의심되지만 재확인 필요  수액처치 하루만 진행하나, 추후 증상 지속적이라면 추가적으로 입원해야할 수 있음    -------------------------------------------    &lt;오후관리사항&gt;    Food    - 식사종류 / 양 : w/d /1t   - 식욕상태 : 없음   - 급식방법 : 자발  Urine, Feces :   etc :   Tx)  cerenia  famo  enro  ampi  metro  tramadol  acytylcystein  </t>
  </si>
  <si>
    <t xml:space="preserve">천영숙                                  </t>
  </si>
  <si>
    <t xml:space="preserve">1. c.c : 상복부 종괴    2, HPI  엘리스 AH 에서 스켈링 위해 마취전검사시 상복부 종괴 확인되어 본원 refer    3. PHI  3년 전 자궁축농증 수술    diet : 일반사료  indoor, alone    O.  혈압 : 130  방사선 : 상복부 종괴  초음파 : 비장 유래 mass  - 비장: multiple strongly hyperechoic irregular nodules and mass lesion in the body and tail of the spleen.    ddx  - myelolipoma  - hematopoiesis  - malignant tumor (unlikely)    혈액검사 : NRF  뇨검사 : NRF      1. 수술명       - 비장적출술, 스켈링 및 발치    2. 술전검사 결과 (특이사항)       - 상위기술    3. 수술전 처치       - 항생제 : cepha, metronidazole / 진통제 : meloxicam / fluid : SD    4. 마취종류 (호흡마취)      - isoflurane    5. 기타      - &lt;치과&gt;  Missing teeth : 201  Extraction : 109, 110, 209, 210, 310  Future treatment plans  - 102, 103 : 모니터링 필요  - 409, 410 : 치주염 심한 상태. 수술적 발치 필요  </t>
  </si>
  <si>
    <t xml:space="preserve">이미옥                                  </t>
  </si>
  <si>
    <t xml:space="preserve">깡깡(R)                                 </t>
  </si>
  <si>
    <t xml:space="preserve">1. c.c : 실신 (심부전)    2. HPI  실신 증상 있어, 금일 바로AH 에서 refer  3일 전에도 실신 보여, 바로AH 에서 방사선 촬영 함 - 심부전 내복약 3일 처방받아 복용함 (pimobendan 0.3mg/kg bid, furosemide 1.5mg/kg bid, enalapril 0.5mg/kg bid)  식욕은 있음    3. PHI  7월 24일 발작 - rolling  5월에 유선전적출    O.  T 38.7 P 180 R 66  SBP 155 mmHg  흉부방사선 : non-structure interstitial pattern, fissure line, alveolar pattern in the bilateral caudal lobes  혈액검사 : NRF  초음파 : 양측 신장 결석/미네랄 침착, 좌측 부신 cranial pole 정상범위 내에서 종대 및 에코 변화 - 추후 관찰 필요  심장초음파 : 수축력 소실이 주된 심부전을 보이고 있으며, 이완 능력 부전은 초기 단계    A.  심부전  미약한 폐수종    Tx.  furosemide bolus 2mg/kg  nitroproside 0.5mcg/kg/min  dobutamine 5cmg/kg/min    --------------------------------------------------  &lt;오후관리사항&gt;    Food    - 식사종류 / 양 : a/d   - 식욕상태 : 없음   - 급식방법 :  Urine, Feces : u  etc : 4시 부터 총 3회 구토 (사료,거품)  Tx)   furosemide bolus 2mg/kg  nitroproside 0.5mcg/kg/min  dobutamine 5cmg/kg/min  </t>
  </si>
  <si>
    <t xml:space="preserve">이복순                                  </t>
  </si>
  <si>
    <t xml:space="preserve">  S)  유선종양 수술위해 내원  O)  혈액검사  - 혈액검사 상 특이소견없음  영상검사  - 담낭슬러지  - 자궁 무에코성 fluid로 인해 확장됨  - 방광 내 다량의 슬러지  소변검사  - 뇨침사 상 다수의 간균 확인됨  A)  유선종양 - 악성도 있음  세균성 방광염  자궁수종  Tx)  ampicillin 22mg/kg IV  cefazolin 22mg/kg IV  famotidine 0.5mg/kg IV  tramadol 2mg/kg IV  P)  금일 오후 수술예정  5일 입원  C/E)  기본 5일 입원 - 술부 염증 생기는 경우 많아 이후 경과에 따라 추가 입원 필요할 수도 있음  혈액검사 상 특이소견없으나 마취사는 일어날 수 있음    OHE &amp; 유선 종양 수술  - 마취 : 프로포폴 10cc      -----------------------------------------------------    &lt;오후관리사항&gt;    Food    - 식사종류 / 양 :  수술 후 금식    - 식욕상태 :   - 급식방법 :  Urine, Feces :   etc :   Tx) cefa 0.8cc iv  ampi 1.6cc iv  famo 0.4cc iv  tramadol 0.32cc iv    </t>
  </si>
  <si>
    <t xml:space="preserve">임세종                                  </t>
  </si>
  <si>
    <t xml:space="preserve">호야(R)                                 </t>
  </si>
  <si>
    <t xml:space="preserve">CJ의뢰 IVDD  deep pain 반응 있음.  후지paralysis 여전  오늘 검사 후 내일 MRI 촬영 원하심.  S)  그제부터 갑작스레 다리를 못뜸  병원 방문 시 혈뇨 보임  O)  신체검사 : 포셉으로 꼬집었을 때 후지 deep pain 없음  초음파 검사 상 방광 내 지저분한 양상 보임 - 요도카테터 장착 시 다량의 혈뇨 나옴  혈액검사  - CRP 두드러진 상승  소변검사   - 혈뇨 확인됨  - 소변검사 상 요당, 케톤뇨    A)  IVDD  Tx)  ampicillin 22mg/kg IV  famotidine 0.5mg/kg IV  vitamin K 2.5mg/kg SC  meloxicam SC  P)  입원 후 상태에 따라 안락사   C/E)  현재 상태는 마취가 원활한 상태가 아니므로 내일 MRI 촬영은 취소  당분간 내과 치료 필요  보호자분은 안락사 원하심  치료 과정 중 증상 급속히 나빠질 경우 보호자분 요청대로 안락사 진행예정- 안락사 동의서 받아놓음  </t>
  </si>
  <si>
    <t xml:space="preserve">강나루                                  </t>
  </si>
  <si>
    <t xml:space="preserve">젤리(R)                                 </t>
  </si>
  <si>
    <t>당뇨병-케톤성(Diabetes with ketonuria)</t>
  </si>
  <si>
    <t xml:space="preserve">케톤성 당뇨로 부평 종합에서 refer  lateral recumbency 상태로 내원  의식 저하  10월 24일부터 식욕 거의 없음  - 인슐린은 지속적으로 주사  요근래 실신 증상 나타남  - 수초 지속후 정상 보행    혈당 : 22  응급 처치 : 20% 포도당 주사후 5% DEX CRI    검사  - 방사선: 우측 전엽 밀도 미약한 증가 - recheck 필요  - 초음파: 상복부에 소량의 복수, 대장내 변 밀도 증가 의심, 담관 확장, 간 에코 상승, fine texture  - 혈액 검사 : 간, 신장 수치 상승  - 뇨 검사 : 혈액, 백혈구, 케톤 양성    처치  - 산소 공급  - 수액 처치  - 세파 20mg/kg, 파모티딘 0.5mg/kg TID  - 엔로 5mg/kg    상담  - 당뇨 합병증 발생 상태  - 지방간으로 진행되는 상태  - 지방간과 췌장염은 사망 위험성 있음  - 치료 4일후 상태에 따라 안락사 상담 예정    혈당 / 처치  - 오후 3시 : 305, saline 수액 교체  - 오후 9시 : 262  </t>
  </si>
  <si>
    <t xml:space="preserve">뚜비(R)                                 </t>
  </si>
  <si>
    <t xml:space="preserve">1. c.c : 배뇨곤란    2. HPI  큐피트 AH 에서 FLUTD 의심되어 본원 refer  무뇨 하루 정도 됨  금일 구토 1회  정상변    O.  방사선 : 방광팽만  초음파 : 방광내 많은 sludge, 요도 확장, 신우확장, 췌장주위 음영 상승  혈압 : 140  혈액검사 : 미약한 전해질 불균형, CPK 상승  fPL kit : neg.  뇨검사 : 단백뇨  뇨침사 : 퇴행성백혈구 및 적혈구, 세균은 명확하지 않아 배양검사 예정    A.  FLUTD    Tx.  요도 폐색부위 개통  fluid 2fold  antibiotics  antiacids  analgesics  </t>
  </si>
  <si>
    <t xml:space="preserve">김설민                                  </t>
  </si>
  <si>
    <t xml:space="preserve">연탄                                    </t>
  </si>
  <si>
    <t>Shiba Inu(시바 이누)</t>
  </si>
  <si>
    <t xml:space="preserve">P) 방사선, 내시경 언급.      보호자 출근 관계로, 통화후 필요 검사 진행.  S)  - 밤사이 켁켁 거림.  - 외출후 보니, 비닐이 많이 찢어져 있어, 일부 삼킨듯하다 하심.  - 구토는 없고, 간헐적으로 켁켁거리기만.  - 식욕, 활력은 좋으나 금식후 내원.  O)  내시경 상 식도, 기도 진입부, 위몸체 및 유문부까지 이상소견 없음  흉부 상 미약한 기관지 패턴  Rx)  famotidine 0.5mg/kg bid PO  omeprazole 0.7mg/kg sid PO  P)  PCR 검사 의뢰  </t>
  </si>
  <si>
    <t xml:space="preserve">송길섭                                  </t>
  </si>
  <si>
    <t xml:space="preserve">마루(R)                                 </t>
  </si>
  <si>
    <t xml:space="preserve">하노바동물병원에서 엑스레이랑 초음파보셨는데  간종양이랑 복수가 있다고 하셨는데 종양이 악성같다고 하셨다고 합니다. 큰 병원으로 가보라고 저희병원추천해 주셨다고합니다.     검사  - 방사선검사 : 미약한 심비대, 상복부 mass  - 복부 초음파 : 간 mass(heterogenous echo texture), 양측 신장내 cyst, 복수 소량  - 혈액 검사 : 간수치 상승  - CRP  - 응고계 검사  - 췌장염    상담  - 간 전반에 걸쳐서 mass화 됨  - 수술적인 제거 불가능   - 항암 치료 목적으로 punchy biopsy 권유  - 호스피스 관리 하신다고 함    내복약  - 엔로 10mg/kg SID(저녁)  - 프레비콕스 5mg/kg SID(아침)  </t>
  </si>
  <si>
    <t xml:space="preserve">최현택                                  </t>
  </si>
  <si>
    <t xml:space="preserve">깡(R)                                   </t>
  </si>
  <si>
    <t xml:space="preserve">S)  다음 다뇨 증상  10일 전까지 활력양호, 이후 식욕부진 및 구토 증상  금손이 동물병원에서 복강 내 종양 있어 중성화하다가 폐복하고 본원에 의뢰됨  O)  방사선: 양측 신장 후방에 연부조직 밀도의 원형 종괴  초음파  - 좌신: 에코 상승, 수신 확장, 다수의 결석, margin 불규칙, perinephric pseudocyst  - 부신 종대  - 우신: 좌신과 유사  - 양측 신장 후방에  다수의 낭포를 포함하고, 혈류과 활발히 관찰되는 주변 장기보다 hypoechoic한 종괴가 관찰  - ddx: lymph node,  ovary  췌장염 : 강양성  혈액검사 상 신장수치 상승, 디다이머 상승, CRP 상승, 빈혈 확인됨  A)  종양  췌장염  신부전  Tx)  cefotaxime 22mg/kg IV  famotidine 0.5mg/kg IV  tramadol 2mg/kg IV  P)  입원 후 경과 관찰  C/E)  아이 상태 좋지 않은 상태로 이후 경과는 지켜봐야 함 - 예후는 현재 알수없는 상황으로 치료에 대해 아이가 반응하는지 여부를 지켜봐야 함, 합병증 발생 시 사망할 수 있음  빈혈이 있는 상태로 수액처치 후 수화되면 그 결과에 따라 수혈이 필요할 수 있음  복강 내 종양 수술은 췌장염 및 신장수치 개선된 이후 진행될 예정이며, CT 촬영 필요          &lt;오전관리사항&gt;    Food     - 식사종류 / 양 :    - 식욕상태 :   - 급식방법 :  Urine, Feces :   etc :   Tx)     -----------------------------------------------------    &lt;오후관리사항&gt;    Food    - 식사종류 / 양 : 식욕테스트 (닭고기 시져 a/d i/d)   - 식욕상태 : 식욕없음, 사사미 먹음    - 급식방법 : 핸드피딩  Urine, Feces : u  etc :   Tx) tramadol 2mg/kg  IV  cepha 20mg/kg iv  famotidine 0.5mg/kg IV  </t>
  </si>
  <si>
    <t xml:space="preserve">설영재                                  </t>
  </si>
  <si>
    <t xml:space="preserve">두부(R)                                 </t>
  </si>
  <si>
    <t xml:space="preserve">S)  아침까지는 괜찮았음   6시부터 흰색구토 6~7회 정도  기력이 없음  수제간식   1년 반 전쯤 사람약 먹은 적은 있음  O)  영상검사 상 복강 내 fluid - 혈액성  혈액검사 상 CPK, 간수치 상승, CRP 상승  A)  혈복 - 원발장기 찾을 수 없음, 원인불명  Tx)  cefazolin 22mg/kg tid IV  enro 10mg/kg SC  tramadol 2mg/kg tid IV  vit K 2.5mg/kg SC  famotidine 0.5mg/kg bid IV  P)  혈구 모니터링  C/E)  빈혈 수치 떨어지는 지 여부 확인하여 이후 수혈하며 응급수술 필요할 수 있음  </t>
  </si>
  <si>
    <t xml:space="preserve">최연옥                                  </t>
  </si>
  <si>
    <t xml:space="preserve">S.  몸 여기저기 종괴  다른 병원에서 내복약 처방 받으신 것 먹이시고 종괴 크기 줄었다가 다시 커졌다고 함  10월 초에 종괴 발견하심    O.  체표림프절 종대 - mandibular, prescarpular, inguinal, popliteal  FNA : 미성숙 림프구가 주종  방사선 : NRF  초음파 : 복강내림프절 전반적 종대, 간내 hyperechoic nodule, 담낭내 sludge ball  혈액검사 : ALP 및 CPK 상승  혈구도말 : PLT 충분    A.  림포마  stage IV    PRAA 의뢰  다음주 토요일부터 CHOP 예정  </t>
  </si>
  <si>
    <t xml:space="preserve">오혜광                                  </t>
  </si>
  <si>
    <t xml:space="preserve">써니(R)                                 </t>
  </si>
  <si>
    <t>Doberman Pinscher(도베르만 핀셔)</t>
  </si>
  <si>
    <t>위내 이물(Gastric foreign bodies)</t>
  </si>
  <si>
    <t xml:space="preserve">S)  이틀 전부터 식욕부진, 구토, 거즈 나오고 함..  식욕부진, 물먹고 나면 바로 구토 증상  O)  영상검사 상 위 내 이물 소견 확인됨  A)  이물 의심되어 내시경적 진단 및 이물 제거 계획  Rx)  amoxicillin 22mg/kg bid PO  famotidine 0.5mg/kg bid PO  Tx)  내시경으로 위 및 십이지장 내 이물제거  P)  4~5일 후 재진예정  C/E)  소장 내에 선상 이물 더 남아있을 수도 있음  이후 증상 발현되면 탐색적 개복술 시도하여 장 내 이물여부 확인해야 함  현재 보이는 있는 위장관 증상은 이물과 별개의 것일 수도 있으므로 현재 처방하는 약물 복용 후에도 개선없으면 관련 검사 추가로 해보셔야 할 수 있음  </t>
  </si>
  <si>
    <t xml:space="preserve">김명희                                  </t>
  </si>
  <si>
    <t xml:space="preserve">똘똘                                    </t>
  </si>
  <si>
    <t xml:space="preserve">S)  항문주변으로 구멍이 생겼고 해당부위에서 변이 나왔다고 함  O)  혈액검사 : APTT 지연, CRP 상승  신체검사 : 심잡음, 좌측 항문낭 파열  영상검사 : 심비대  A)  좌측 항문낭 파열  Tx)  cefazoline 20mg/kg IV  famotidine 0.5mg/kg IV  tramadol 2mg/kg IV  vit K 2.5mg/kg SC  C/E)  내일 응고계 검사 및 심장초음파 검사 후 수술가능여부 알려드릴 예정  보호자 비용문제로 수술을 하더라도 입원은 하루만 하고 싶어하심  수술 후 변실금 및 염증 등의 부작용 있을 수 있음  술 중 예기치 못하는 마취사고 가능성은 있음  높은 CRP 수치상승 - 항문낭염증 만의 문제는 아닐 수 있음  수술은 양측 모두 제거할 예정    &lt;오후관리사항&gt;    Food    - 식사종류 / 양 :    - 식욕상태 :   - 급식방법 :  Urine, Feces :   etc :   Tx)   cefazoline 20mg/kg IV  famotidine 0.5mg/kg IV  tramadol 2mg/kg IV  vit K 2.5mg/kg SC  </t>
  </si>
  <si>
    <t xml:space="preserve">정하나                                  </t>
  </si>
  <si>
    <t xml:space="preserve">복순(R)                                 </t>
  </si>
  <si>
    <t xml:space="preserve">부평종합동물병원에서 빈혈때문에 의뢰    3주전부터 식욕부진 나타났음  18일에 위절개하여 복숭아씨 제거 (당시 혈구검사 진행안했음)  이후로 점차 빈혈이 진행되어 원인 파악 및 수혈이 필요하다고 본원으로 의뢰 보내심  현재 HCT 16%    위절개술후에도 식욕 없음, 물도 안 먹음  입원중 강제급여, 구토는 없었음    검사  - 혈액 검사 : alp 상승, 빈혈, 응고계 지연, alb 수치 감소  - 방사선 검사 : 양측 신장 결석  - 초음파 검사 : 간내 nodule, 비장내 heterogenous mass, 양측 신장 결석, 방광내 sludge, 미약한 복수, 좌측 부신 종대  - d-dimer : 0.4    상담  - 빈혈의 원인은 PLE 의심  - 그외 질환이 rule out 된후 치료 시작 예정  - HCT가 20%로 당분간 지켜본후에 수혈 예정  - alb 수치에 따라 human aalbumin 주사 예정  - 사망 위험성 있음    처치  - 수액 처치(유지수액, KCL, 타우린, 오르니푸랄)  - 세파 30mg/kg, 트라마돌 2.0mg/kg, 파모티딘 0.5mg/kg TID  - 엔로 10mg/kg SID  - Vit K 2.5mg/kg SC  </t>
  </si>
  <si>
    <t xml:space="preserve">염도희                                  </t>
  </si>
  <si>
    <t xml:space="preserve">태풍(R)                                 </t>
  </si>
  <si>
    <t xml:space="preserve">어제부터 밥도 안먹고 기력도 없었음  청안 동물병원 갔더니 소개해 주셔서 내원하심  ----------------------------------------------------  S.  금일 오전에 구토  어제부터 갑자기 계속 누워있기만 했음, 식욕결핍  현증과 관련하여 의심될만한 특별한 일은 없었음    O.  T 34 / P 50 / R 12  SBP : 측정불가  대퇴동맥 약하게 촉진 됨  ECG : atrial standstill  방사선 : microcardia, microhepatica  초음파 : 소장 corrugation  혈액검사 : hyponetremia, hyperkalemia, azotemia, metabolic acidosis, CRP 24, d-dimer 3  cPL kit : neg.    ACTH ST : pre &lt;1.0, post &lt;1.0    A.  부신피질기능저하증    속발성으로 서맥, 저혈압, azotemia, 대사성산증, 장염  </t>
  </si>
  <si>
    <t xml:space="preserve">곽지명                                  </t>
  </si>
  <si>
    <t xml:space="preserve">깐돌                                    </t>
  </si>
  <si>
    <t xml:space="preserve">S.  박정순 선생님 소개로 내원 (원래 부평종합동물병원으로 가려다가 문 닫아서 개인적인 연락을 통해 본원 소개받고 오셨다고 함)  평소 자주 떨었음  최근 기력감소, 식욕저하, 체중감소  어제부터 누워만 있었음  오늘 돼지고기 수육편을 좀 줬더니 먹었음    기왕력: 수년전에 방광결석 수술함    O.  PE: 횡와자세, 농성비루, skin turgor 지연, 구강점막 건조, CRT &lt;2s, 구강내 치석  CBC: 빈혈, 백혈구 수치상승  chemi: ALP,GGT,T.bil상승, BUN,CRE,P,NH3상승, Ca저하, CHO상승  gas: 산증, 전해질불균형  CRP 62  cPL kit: 양성  uri: USG 1.013  BP: 130  PT/aPTT: 양호  d-dimer: 양호  방사선: 좌측신장 결석, 우측요관 결석, 방광결석, 요도결석  초음파: 담낭내 고에코성물질, 좌측 신장 에코상승/결석, 양측 부신종대, 방광결석, 요로결석, 우측 수신증/요관 결석    A.  신부전  췌장염  빈혈  방광결석  좌측 신장결석  우측 수신증,요관결석  ONF 의심  담낭 점액종 의심  쿠싱 의심    Tx.  요카테터 장착  NS + VitB,C, 타우린, 오니푸랄, 타치온, 펜톡시필린  ampicillin 10mg/kg tid  enrofloxacin 5mg/kg SC  famotidine 0.5mg/kg IV  tramadol 2mg/kg IV    P.  2-3일 정도 집중치료한 뒤 치료연장 할 지 안락사 할 지 결정하기로 함    CE.  환자 예후는 안좋을 것으로 여겨짐  우측 신장은 기능을 하지 못 하는 것으로 보이며 제거를 하는게 맞지만 현재는 마취도 할 수 없는 상황이며 좌측 신장 기능도 떨어져 있을 가능성이 높아 수술은 어려워보임  </t>
  </si>
  <si>
    <t xml:space="preserve">김선우                                  </t>
  </si>
  <si>
    <t xml:space="preserve">몬순(R)                                 </t>
  </si>
  <si>
    <t xml:space="preserve">식욕 정상  파행 지속  최근 3-4년 이내에는 마취한적 없음    혈압 : 140  혈액검사 : NRF  뇨검사 : NRF    CT 검사결과 3일 정도 소요    마취  - 프로포폴 10cc    [전북대 FNA 결과]    Microscopic findings  세포충실도는 높지 않았으며, 소수의 지방세포와 함께 개별적으로 탈락된 대식구 및 다핵세포가 관찰되었습니다. 혈액오염이 경도로 관찰되었으며, 적혈구들은 종종 windrowing 으로 배열되었습니다. 기타 다른 실질세포의 탈락은 관찰되지 않았습니다.    Comments  지방세포는 오염에 의한 흡인으로 보이며, 다수의 대식구/ 다핵세포는 낭성병변의 특징입니다. 적혈구가 일렬로 배열된 것은 높아진 점도를 의미합니다. 이러한 소견은 점도가 있는 물질이 축적된 낭성 구조에서 나타날 수 있으며, 관절부위이기 때문에 활액과 연관된 낭 (synovial cyst)일 가능성도 있습니다.  골용해 부위에 대한 세포학적 검사가 진단적 가치가 있을 수 있으며, 만일 의미있는 세포가 탈락되지 않는 경우 골용해 소견에 기초해서 면역매개성 (peristeal proliferative arthritis 등) 관절염의 가능성을 생각할 수 있습니다.  </t>
  </si>
  <si>
    <t xml:space="preserve">임예진                                  </t>
  </si>
  <si>
    <t xml:space="preserve">국수(R)                                 </t>
  </si>
  <si>
    <t xml:space="preserve">2-3시간 전에 포도 먹임  1-2알 정도 아버님이 주셨다고 함  이전에도 간혹 먹이신것 같다고 함    검사  - 방사선 검사 : NRF  - 혈액 검사 : 혈당 상승  - 뇨 검사 : 혈뇨    처치  - 수액 처치(KCL)  - 요도 카테터 삽입    상담  - 포도 중독에 대한 증상 발현 없음  - 먹은지 얼마 되지 않는상황에서 검사했을 가능성 있음  - 1일 입원치료후에 내일 신장 수치 검사 예정    &lt;오후관리사항&gt;    Food    - 식사종류 / 양 : 금식   - 식욕상태 :   - 급식방법 :  Urine, Feces :   etc :   Tx)     </t>
  </si>
  <si>
    <t xml:space="preserve">한지은                                  </t>
  </si>
  <si>
    <t xml:space="preserve">흰둥이                                  </t>
  </si>
  <si>
    <t xml:space="preserve">S.  작년 여름에 분양받았음  낮 12시까지 식욕, 변상태 양호했음  외출하고 저녁에 와보니 구토를 수차례 했음  씽크대위에 있는 음식물도 먹은거 같음  2차까지 접종, 항체가-  동거묘 없음  화장실 자주 가고 오래 머물러 있음    O.  PE: 복부 촉진시 장으로 여겨지는 관상형의 물체 촉진됨  혈액검사: HCT증가, 미약한 전해질 불균형  소변검사: USG &gt;1.050, 도말상 구균으로 의심되는 물체 다수 관찰  FPV: 음성  췌장염: 음성  방사선: NRF  초음파: 장내 fluid 정체, 방광내 슬러지    A.  장무력증  방광염    Tx.  수액처치  ampicillin 20mg/kg IV  famotidine 0.5mg/kg IV  tramadol 20mg/kg IV    P.  하루 입원하여 대증치료하고 경과에 따라 퇴원여부 결정하기로 함  소변 C&amp;S검사 실시     -----------------------------------------------------    &lt;오후관리사항&gt;    Food    - 식사종류 / 양 : NPO   - 식욕상태 :   - 급식방법 :  Urine, Feces :   etc :   Tx)   ampicillin 20mg/kg IV  famotidine 0.5mg/kg IV  tramadol 20mg/kg IV    </t>
  </si>
  <si>
    <t xml:space="preserve">현용희                                  </t>
  </si>
  <si>
    <t xml:space="preserve">S)  혈액성소변 한방울씩 배뇨  아침까지 괜찮았음  주로 사료, 간식은 야채 및 과일 등  O)  신체검사 : 심잡음  소변검사 : leu 3+, 침사 상 호중구 다수  혈액검사 상 칼슘수치 상승, 이온화칼슘 상승, 간수치 상승  영상검사 : 방광벽 비후, 간의 칼슘침착 의심, 부신종대  pre-cortisol 10.3  A)  방광염  Tx)  cefazolin 22mg/kg tid IV  enrofloxacin 5mg/kg bid SC  famotidine 0.5mg/kg bid IV  P)  입원 후 관리  C/E)  입원 후 칼슘수치 상승의 원인에 대해 찾아볼 예정  혈뇨의 원인은 방광염에 의한 것으로 잠정진단 - 먼저 약물 처치 후 개선여부 지켜보기로 함  os penis 뒤쪽으로 보이는 석회화된 물질은 배뇨관 장착 후에 재확인 시 요도 내의 결석일 가능성은 적어보이나 일단 모니터링하기로 함  </t>
  </si>
  <si>
    <t xml:space="preserve">도담                                    </t>
  </si>
  <si>
    <t>구내염(Stomatitis)</t>
  </si>
  <si>
    <t xml:space="preserve">S)  구내염 심함, 침을 흘리지는 않음  밥을 먹으려고는 하는데 집어놓고 떨어뜨린다고 함  O)  육안 상 구강 내 염증 심함  혈액검사 : globulin 상승  A)  FCGS  Tx)  ampicillin 22mg/kg tid IV  clindamycin 11mg/kg tid IV  famotidine 0.5mg/kg bid IV  tramadol 2mg/kg tid IV  fluid(S/d) + 타우린 + 타치온 + 펜톡시    C/E)  내일 CT 촬영 후 발치 여부 결정할 예정  입원하여 관리하기로 함  </t>
  </si>
  <si>
    <t xml:space="preserve">탄                                      </t>
  </si>
  <si>
    <t xml:space="preserve">식욕 없음  다른 병원 만성 신부전 말기로 진단 받음    01090607994 탄     검사  - 혈액 검사 : severe azotemia, 빈혈, 산승  - 방사선 검사 : NRF  - 초음파 검사 : 양측 신우 확장 &amp; 음영증가, 피질 수질 경계 불분명, 방광내 sludge  - CRP  - d-dimer    상담  - 말기 신부전 상태  - 빈혈이 심해서 수혈 처치 권유  - 사망 위험성 높음, 하루하루가 고비 일수 있음  - 완치는 안되고, 삶을 어느정도 길게, 편안히 유지할수 있을지가 치료 목표    처치  - 산소 공급  - 수액 처치(타우린, 오르니푸랄, KCL, 헤파밀즈)  - 엔로 10mg/kg SID  - 파모티딘 0.5mg/kg TID  - aluminium hydroxide 50mg/kg BID PO  - 요도 카테터 장착  - 수혈    &lt;오전관리사항&gt;    Food     - 식사종류 / 양 :    - 식욕상태 :   - 급식방법 :  Urine, Feces :   etc :   Tx)     -----------------------------------------------------    &lt;오후관리사항&gt;    Food    - 식사종류 / 양 :    - 식욕상태 :   - 급식방법 :  Urine, Feces :   etc :   Tx)   내복약  famotidine 0.5mg/kg IV  </t>
  </si>
  <si>
    <t xml:space="preserve">최정숙                                  </t>
  </si>
  <si>
    <t xml:space="preserve">S.  파행 지난주보다 약간 줄어들은 것 같으나 여전히 있음  현재 보호자가 키우신지 몇달 정도밖에 안되었음  diet : 사료만  지방종 제거 위해 내원    O.  복부팽만 심함 - 입양 받으실 때부터 그랬음  방사선 : 간비대, 좌측 대퇴골두 flatten  초음파 : 담낭 초기 mucocele, 간내 hyperechoic nodule, 양측 신장피질 음영 상승 및 poly cyst  혈액검사 : 간수치 증가 (ALT 5배, ALP 측정불가)  뇨검사 : 단백뇨    A.  금일 지방종 제거  담낭 초기 mucocele  cholecystitis susp.  renal insufficiency susp.  좌측 고관절염    CE.  검사상 담낭, 신장 등 문제 있는 상황으로 추후 건강검진 자세히 해보시도록 권유    P.  하루입원 후 익일 4시 퇴원    Rx.  cepha 20mg/kg bid  tramadol 2mg/kg bid  firocoxib 5mg/kg sid (오후)  miso 7mg/kg bid  UDA 5mg/kg bid  silymarin 5mg/kg bid  -----------------------------------------    1. 수술명       - 지방종 제거    2. 술전검사 결과 (특이사항)       - 상위기술    3. 수술전 처치       - 항생제 : 세파, 엔로 / 진통제 : 트라마돌, 멜록시캄 / fluid : NS    4. 마취종류 (호흡마취)      - isoflurane    5. 기타      -   -----------------------------------------    &lt;오후관리사항&gt;    Food    - 식사종류 / 양 : 수술후금식   - 식욕상태 :   - 급식방법 :  Urine, Feces :   etc :   Tx)  cepha  enro  tramadol  meloxicam  </t>
  </si>
  <si>
    <t xml:space="preserve">박서윤                                  </t>
  </si>
  <si>
    <t xml:space="preserve">치코                                    </t>
  </si>
  <si>
    <t xml:space="preserve">-간혹 켁켁거림    보호자 요청하에 병리학적 검사 실시함    O&gt;  [ 신체검사 ] : 청진 정상/ 특이사항 없음    [혈구검사] , [전해질] , [혈청검사] : 정상    [방사선검사] :  폐  기관지 패턴, 소간증    [초음파검사]    [뇨 검사]   -pH : 8     -2달 뒤 방사선검사 리첵 예정   </t>
  </si>
  <si>
    <t xml:space="preserve">박명숙                                  </t>
  </si>
  <si>
    <t xml:space="preserve">삼돌                                    </t>
  </si>
  <si>
    <t xml:space="preserve">구토 설사 때문에 금일 나음동물병원 내원하셨었음.  장염 진단받고 약처방 받았는데  차도 없고 이후에도 계속 구토. 활력 쳐짐    나음 동물병원에서 변검사만 진행  - 약 먹이고 나서도 구토 계속  특별한 원인 모름  예방접종 완료  어제부터 식욕 없음  table food 먹임  inapproriate appetite    평소에 고기 많이 먹임    PE  - drooling  - 복부 촉진시 통증 반응    검사  - 방사선 검사 : NRF  - 초음파 검사 : bile duct 확장, 십이지장 corrugation(severe)  - 혈액 검사 : 간수치 상승, 미약한 빈혈  - 췌장염 : 음성  - 뇨 검사 : 고비중뇨    상담  - 장의 corrugation 외 특이 소견 없음  - 증상에 대한 기본적인 처치후 상태에 따라 추가 검사 권유  - 확인 되지 않는 질환 가능성 있음    처치  - 수액 처치(타우린, 오르니푸랄, KCL)  - 세레니아 2.0mg/kg SC  - 암피실린 20mg/kg, 파모티딘 0.5mg/kg, 트라마돌 2.0mg/kg TID  - 메트로니다졸 15mg/kg BID CRI  </t>
  </si>
  <si>
    <t xml:space="preserve">이주영                                  </t>
  </si>
  <si>
    <t xml:space="preserve">지주                                    </t>
  </si>
  <si>
    <t xml:space="preserve">S)  다량의 설사 및 구토  식욕부진  다른 특이점은 없다고 하심  O)  췌장염 : 양성  영상 검사 상 장 운동성 저하, fluid 정체, 일부 소장분절 corrugation, 결장 내 다량의 설사양 물질  CRP 상승 외 다른 혈액학적 이상 소견은 두드러지지 않음  분변검사 상 유해균 증식  A)  췌장염, 위장염  Tx)  fluid therapy + 타우린 + 타치온 + 펜톡시 + vit B + 헤파멜즈  ampicillin 11mg/kg bid IV  metronidazole 15mg/kg bid IV  famotidine 0.5mg/kg bid IV  tramadol 2mg/kg bid IV  cerenia 1mg/kg Sid SC  P)  입원하여 경과지켜볼 예정  췌장염은 합병증이 심한 질병으로 추후 경과지켜볼 예정임. 합병증으로 인해 안좋은 경과를 보일 수 있음  </t>
  </si>
  <si>
    <t xml:space="preserve">오미라                                  </t>
  </si>
  <si>
    <t xml:space="preserve">시흥이지 의뢰환자   12월 8일 혈액검사에서 신장 수치 상승  (CREA : 5.6)  이후 집에서 있었다고 함  식욕 없음  애정사료 먹이셨다고 함.    구토, 설사 했다고 함    검사  - 혈액 검사 : 간수치 상승, 신장 수치 상승  - 방사선 검사 : 좌측 흉강내 mass  - 초음파 검사 : 담낭내 sludge(초기 mucocele 의심), 우측 부신 종대, 방광내 sludge    상담  - 시흥 이지에서 검사한 수치보다 감소  - 초음파상 만성 신부전보다는 급성 신부전 의심  - 좌측 폐엽부위 mass는 CT 촬영과 조직검사 권유  - 부신피질 호르몬 검사 권유  - 폐엽부위 mass와 부신 질환, 신부전에 의한 사망 가능성 있음  - 3-4일정도 치료 예정    처치  - 수액 처치(KCL, 타우린, 오르니푸랄)  - 뇨도 카테터 삽입  - 엔로 10mg/lg SID  - 파모티딘 0.5mg/kg TID  </t>
  </si>
  <si>
    <t xml:space="preserve">성학원                                  </t>
  </si>
  <si>
    <t>지속 발작(Seizures (Convulsions, Status Epilepticus)-Dogs)</t>
  </si>
  <si>
    <t xml:space="preserve">&lt;야간&gt;  - 낮에 경련으로 인천 마이펫AH에서 혈액검사만 진행후, 밤10시까지 수액처치후 퇴원.  - 간, 신장 수치만 약간 높은편이라 들으심.  - 2차병원에서 검사진행의 필요성 들으심. (마이펫에서 본원 추천)  - 퇴원후에도 2회 경련. (본원에 전화 상담후 내원)  - 정확히는 모르지만 휘발유같은걸 입에 대는걸 보고, 1-2시간후 경련했음.  -오전중 혈액검사, 방사선, 초음파 검사 동의, 보호자 상담후 MRI or CT촬영 고려.  S)  어제 12시 반경에 산책하다가 윤활유같은 거 먹음  3시 정도에 1차 발작  타병원 검사 상 간, 신장 수치 높아져있음  9시반, 10시경, 1시반, 3시에 발작  9시 20분 경 본원에서 전신대발작 - 약 1분 정도, 배뇨, 유연증상 동반  O)  혈액검사 상 경련과 관계될만한 대사 이상은 보이지 않음  A)  지속발작증  Tx)  diazepam 1mg/kg IV 1ample  phenobarbital 2mg/kg IV 1ample  cefotaxime 22mg/kg tid IV  famotidine 0.5mg/kg bid IV  P)  내일 MRI 촬영예정    &lt;오전관리사항&gt;    Food     - 식사종류 / 양 : 금식   - 식욕상태 :   - 급식방법 :  Urine, Feces : u  etc :   Tx)  cefotaxime 1.4cc iv  famotidine 0.68cc iv  phenobarbital 0.28cc iv    -----------------------------------------------------    &lt;오후관리사항&gt;    Food    - 식사종류 / 양 :    - 식욕상태 :   - 급식방법 :  Urine, Feces :   etc :   Tx)   </t>
  </si>
  <si>
    <t xml:space="preserve">박민지                                  </t>
  </si>
  <si>
    <t xml:space="preserve">건강 검진   3년전에 건강 검진 했다고 함  - 특별한 질환 없었음    어렸을때부터 슬개골 탈구 2기 진단 받음  좌측 뒷다리 파행    검사  - 혈액 검사 : BUN 미약한 상승  - 뇨 검사 : 혈액 검출  - 방사선 검사 : NRF  - 초음파 검사 : 담낭 확장과 sludge(full filled), 신장 결석, 방광내 crystal    상담  - 담낭 점액종으로 진행 가능성 있음  - 내복약으로 1달 관리후 상태에 따라 담낭 적출술 권유  - 음수량 증가 권유  - 저지방 식이 권유    내복약 처방  - 우소산 10mg/kg, 실리마린 35mg/dog BID  </t>
  </si>
  <si>
    <t xml:space="preserve">강정임                                  </t>
  </si>
  <si>
    <t xml:space="preserve">예삐(R)                                 </t>
  </si>
  <si>
    <t xml:space="preserve">S)  7일 전에 다리를 아파해서 병원에 내원 - 혈액검사 상 우연치 않게 빈혈 확인  수치 이상 확인 - 12월 13일 26 -&gt; 12월 21일 20  이뇨제 먹고 나서 활력이 떨어졌다고 함 - 70~80 정도 선  최근 주셨던 음식 - 쇠고기, 처방식(a/d), 양배추 고구마 귤  사람약 먹었을 가능성 없음  공원 산책 자주 함. 외부 기생충 하지 않으심,   최근 접종한 경력 없음(최근 1월). 심장약 이외에 다른 약은 먹지 않음  심장 질환으로 인해 실신한 경력 있음  O)  혈액검사  - HCT 19.9  - 신장수치 상승  - 혈액도말 상 비재생성  - 응집반응 없음  영상검사  - 방사선 상 심비대, 간비대 확인  - 신장에코 상승  - 간에코 상승 및 비대  - 담낭벽 비후 및 불규칙한 벽, 슬러지  - 양측 부신 비대  A)  만성 신부전  - 입원 관리 권유드렸으나 보호자 입원을 원치 않는 상황  - 차선책으로 하루 240cc 정도 물 급여 권유드림  - 신장 관리를 위해 체액량 과다가 될 경우 심장에 무리가 갈 수 있음. 이로 인한 임상증상 발생할 수 있음(폐수종으로 인한 과호흡 등 - 사망할 수 있음)  빈혈  Rx)  레날독스 하루 1회 작은 국자  하루 240cc 물 급여  Tx)  철분제 주사  P)  금요일 내원 시 혈구, 신장, 전해질, ACTH, 심장초음파, 혈압, SDMA 검사 예정  빈혈 PCR 결과에 따라 추가 내복약 처방 필요할 수 있음  C/E)  현재까지 검사 결과로 빈혈에 영향을 줄만한 요인은 만성 신장 질환  </t>
  </si>
  <si>
    <t xml:space="preserve">백은혜                                  </t>
  </si>
  <si>
    <t xml:space="preserve">따지(R)                                 </t>
  </si>
  <si>
    <t xml:space="preserve">주말부터 잘 못걷고 비틀거림  중동동물병원 갔더니 간수치 높게 나와서 약 먹이다가 본원 내원하심  어제부터 식욕 없음  -------------------------------------------------------------------  1. c.c : 간수치 측정 안됨    2. HPI  타원에서 간수치 높아 관련한 약 처방 받으셨는데, 어제부터 식욕도 없어 본원 내원하심    월요일부터 뒷다리 잘 못 쓰고 허리를 굽히고 있음  잘 못 걷는 증상 때문에 중동 동물병원에 가셨고 혈액검사만 하셨음  간수치 측정 안될 정도로 높아 간 약 처방 받으심  어제부터는 식욕 결핍    3. PHI  3년 전 자궁축농증 수술 한적 있음  어릴 때 고관절 수술  한달 전 쯤 유선 종양 발견하심 - 중동AH에서 양성이라고 나중에 수술하자고 하셨다 함    O.  진료폴더에 보행 동영상  양측 후지 proprioception, hopping, hemi walking, wheelbarrowing 모두 +1 로 떨어짐  촉진시 back pain 없음  방사선 : NRF  초음파 : 담낭내 sludge  혈액검사 : AST, CPK 증가    A.  처음에 병원에 내원한 이유가 뒷다리를 잘 못 쓰고 허리를 굽혀서인데, 그와 간수치는 큰 관련 없어보임  3일 전에도 측정 안될 정도의 간수치의 상승은 의심되지 않음  흉요추부위 신경계 이상 의심됨 - CT, MRI 촬영 권유  당장 촬영 불가능하시다면, 그대로 두지 마시고 내복약 복용이라도 시도    Rx.  pds 1mg/kg bid  acetyl 10mg/kg bid  famo 0.5mg/kg bid  tramadol 2mg/kg bid  pentoxifylline 10mg/kg bid  methocarbamol 15mg/kg bid  </t>
  </si>
  <si>
    <t xml:space="preserve">김옥란                                  </t>
  </si>
  <si>
    <t xml:space="preserve">S)  이번에 받아간 약 먹고는 기침이 심함  오늘 아침에 구토..   최근에 새로운 간식  O)  혈액검사 상 두드러진 이상은 없음  영상검사 상 자궁확장 및 소화기 내 이물, 고관절염    흉부/복부방사선 검사    (Abdomen)    - 상행결장과 가로결장 위치에서 골밀도 물질이 관찰. 정확한 위치 평가를      위해 복부초음파로 확인 필요.    - 양측 대퇴골두의 심한 재구성 변화와 얕아진 관골구 및 osteophyte 형성      으로 심한 DJD 의심.    (Thorax)    - 심장 및 폐 실질은 이전과 비교시 큰 변화 없음.  복부초음파 검사    - 췌장 실질 및 주변 복막은 특이소견 없음.    - 자궁각은 echogenic 부유물을 함유한 액체로 확장되었으며 자궁내막은 약간      두꺼운 정도로 관찰.    - 방사선상 확인된 골밀도 물질은 결장 위치로 생각되나, 맹장내 가스로 인해      우측 상복부 정확한 평가는 어려움.    - 소장 분절의 확장 소견 없음.  A)  자궁질환  고관절염  소화기이물  Tx)  ampicillin 22mg/kg tid IV  enrofloxacin 10mg/kg sid SC  famotidine 0.5mg/kg bid IV  tramadol 2mg/kg tid IV  P)  입원하여 경과에 따라 수술 예정  C/E)  심장사상충 환자로 수술 시 마취 위험성 매우 높음  마취 시간에 따라 고관절 수술까지도 고려중  </t>
  </si>
  <si>
    <t xml:space="preserve">조주연                                  </t>
  </si>
  <si>
    <t xml:space="preserve">곱단(R)                                 </t>
  </si>
  <si>
    <t xml:space="preserve">혈압 : 150  혈액검사 : NRF  ECG : RA, LA, LV enlargement  뇨검사 : NRF  영상검사 : PDA tubular form 의심. 추가 판독 후 확인.  - 촬영 범위 : 흉부  - 조영제 : 3ml/kg  </t>
  </si>
  <si>
    <t xml:space="preserve">김재경                                  </t>
  </si>
  <si>
    <t xml:space="preserve">희다(R)                                 </t>
  </si>
  <si>
    <t xml:space="preserve">S.  어제 새벽 3시 정도부터 우측 눈 못 뜸  약 2일 정도 식욕감소    O.  IOP OS 28 / OD 98 mmHg  안과 초음파 : OS 초자체변성  OD 시력 없음    A.  녹내장    Tx.  mannitol 1g/kg IV  점안처치 - 베톱틱, 트루솝, 잘라탄    mannitol 및 점안 처치 1시간 뒤, 2시간 뒤 OD IOP 95mmHg    전안방천자 후 점안처치 지속하며 하루 정도 안압 추이 지켜보면서 안압이 다시 높아져서 떨어지지 않거나 차후 안압 관리 안될 경우 실리콘볼 삽입, 안구적출 등 가능하며, 시력은 이미 잃었으므로 반복적인 처치하지 않고 금일 안구적출 하는 방법 등 설명드림  보호자분 금일 안구적출 선택하심      1. 수술명       - 안구적출술    2. 술전검사 결과 (특이사항)       - Chemistry : ALP 약간 상승      - CBC : mild anemia      - X - ray : NRF      - Sono : 자궁종대      - B.P  : 170    3. 수술전 처치       - 항생제 : cepha, enro / 진통제 : tramadol / fluid : SD    4. 마취종류 (호흡마취)      - isoflurane    5. 기타      -   </t>
  </si>
  <si>
    <t xml:space="preserve">권유성                                  </t>
  </si>
  <si>
    <t xml:space="preserve">오이(R)                                 </t>
  </si>
  <si>
    <t>혈액 검사 - 복수</t>
  </si>
  <si>
    <t xml:space="preserve">복부 팽만  - 오늘 갑자기 심해진것 같다고 함      체중 : 12.35  복수 배액후 : 11.3kg    방사선  - 흉부 NRF  - 복부: 상복부 밀도 증가. 복수 의심 음영    초음파  - 양측 신장 결석  - 방광내 다량의 크리스탈  - 다량의 혈액성 복수  - 췌장 에코 변화 및 부종  - 우측 상복부 복막 음영 증가    복수 : 혈액성 복수(pure transudates)  - 1L 정도 제거    상담  - 간 질환에 의한 복수 가능성 있음  - 혈액성 복수로 바뀐 이유는 응고계 지연으로 인한 반응 의심  - 상태에 따라 CT / 간 조직 검사 권유  - 복수가 차는 속도가 빨라 사망 위험성 설명  - 내일 오전에 내원 권유    처치  - Vit K 2.5mg/kg SC  간 사료 처방  </t>
  </si>
  <si>
    <t xml:space="preserve">신승희                                  </t>
  </si>
  <si>
    <t xml:space="preserve">맛키(R)                                 </t>
  </si>
  <si>
    <t xml:space="preserve">S)  식욕부진 : 3일 정도 전부터 식욕절폐.. 습식사료는 조금   하루 2~3회 정도  부평동물병원에서 신장수치 상승 이야기 들으시고 내원  O)  혈액검사 상 신장수치 상승, 경증의 대사성 산증, 저칼륨혈증  췌장염 양성  영상검사 상 불규칙한 신장, 사이즈 감소, 에코상승, 혈류반응 없음  소변검사 상 염증 3+  A)  end-stage kidney  췌장염  Tx)  ampicillin 11mg/kg tid IV  famotidine 0.5mg/kg bid IV  tramadol 2mg/kg tid IV  수액처치  P)  입원하여 경과지켜보기로 함      &lt;오후관리사항&gt;    Food    - 식사종류 / 양 : a/d 소량    - 식욕상태 : 없음   - 급식방법 :  자율  Urine, Feces :   etc :   Tx)     </t>
  </si>
  <si>
    <t xml:space="preserve">박은영                                  </t>
  </si>
  <si>
    <t xml:space="preserve">꽃님                                    </t>
  </si>
  <si>
    <t xml:space="preserve">S)  어제 오후부터 컨디션 저하  어제 저녁 안먹음 - 이후로 안먹음  12시쯤 노란위액 구토, 이후하얀 포말성 구토 - 7~8회 정도 구토  변은 무른변 1회 관찰, 갈색빛, 냄새는 특별한 거 없음  보호자 요청으로 병리학적 검사 진행  O)  혈액검사 : 전해질 불균형, 락테이트 상승, CRP 상승  영상검사 : 십이지장 소장 전반에 corrugation, 운동성저하, 일부 fluid 정체, 방광내 슬러지  소변검사 : 적은양의 호중구, 상피탈락, 원주 등이 보임  A)  위장염  방광 내 염증소견   tx)  ampicillin 22mg/kg IV  famotidine 0.5mg/kg IV  metronidazole 15mg/kg IV  tramadol 2mg/kg IV  cerenia 1mg/kg Sc  C/e)  현증의 원인은 검사 결과 심한 위장염에 의한 것으로 보임  내일 영상과장 출근 후 혹시나 발견 못한 다른 소견이 있는지 더 정밀한 영상검사 진행한다고 안내  현재 췌장염은 음성이나 십이지장 쪽 corrugation이 있으므로 이후 염증이 파급되는지 다시 한번 체크해 볼 필요성도 있음  보호자에게는 방광 내 세균의 증거는 확인되지 않으나 염증의 증거는 있으므로 배양검사 해보시도록 권유드림 - 동의하셔서 의뢰보냄  </t>
  </si>
  <si>
    <t xml:space="preserve">박은희                                  </t>
  </si>
  <si>
    <t xml:space="preserve">로또(R)                                 </t>
  </si>
  <si>
    <t xml:space="preserve">S)  뇌압주사.. 혈관확장주사..  12시 30분 정도에 맞고 옴  갑자기 어제밤에 고개를 뒤로 젖히고.. 강직증상 나타났다고 함  귀가 안좋아서 한달 전쯤에 약 복용 경력  예방접종은 어렸을 적에 완료.. 이후에는 안했음  침대에서 자주 떨어지는 편임  O)  혈액검사 상  NH3 상승, 그외에 수치 이상은 없음  혈압 180  A)  신경증상  Rx)  hepamelz 100mg/kg bid PO  P)  내일 보호자 직접 MRI 촬영하러 이안가실 예정  C/E)  증상 재발 시(경련증상은 없지만 추후 발생할 수 있음) 본원 내원해주세요  </t>
  </si>
  <si>
    <t xml:space="preserve">전영자                                  </t>
  </si>
  <si>
    <t xml:space="preserve">찡                                      </t>
  </si>
  <si>
    <t xml:space="preserve">어제부터 구토 설사 증상 나타남  - 특이 원인 없음  - 어제 스트레스 받은것 같다고 함  구토   - 먹은것 구토, 거품 구토, 수회 구토  설사  - 1회 설사, 설사 양상은 모름    예방접종 &amp; 사상충 예방 모름??,   사료, table food 먹임    오늘 아침 식욕 없음    흉부/복부방사선 검사  - 방사선상 심비대 뚜렷하지 않음. 폐 특이소견 없음.  - 위장관은 대부분 비워져 있음.  - 간 caudal margin 늑골궁 밖으로 돌출되어 간비대 관찰.  - 6,7번째 요추 배측으로 골 증식(Spondylosis). 5-6번째 디스크사이공간 좁아보임.    복부초음파 검사  - 간 실질 전반적으로 불균질하며, 저에코성 결절들 다수 관찰.  - 비장 꼬리 위치에서 5mm 크기 저에코성 결절과 끝부분이 바깥쪽으로 돌출되어보임.  - 간 변연부가 종괴 형태로 관찰. 직경 약 2-3cm 가까이로 측정되며, 실질은 주변 간 실질과 비슷한 에코로 나타남.    상담  - 간과 비장 mass : 모니터링 권유  - 설사의 원인은 클로스트리디움 감염으로 판단됨  - 구토는 전정계 증후군 의심  - 노령성 전정계 증후군 가능성 있음  - 정확한 진단은 MRI 촬영 필요설명    처치  - 세레니아 2.0mg/kg SC  내복약처방  항산화제 처방    Rx)   아목시정 23mg   메트로니다졸 15mg  파모티딘 0.5mg   세레니아 2mg (24mg정제로 오전에 넣어드림)       5.2개 들어가서 황원장님께 오더 받고 6개로 수량 바꿈     - 분배담당자 : 62.  - 복약지도: 오전,오후약 다르다고 말씀드림                   5cc주사기 1개 챙겨드림                   약을 먹고도 호전이 없음 다시 내원하시라고 안내드림                   손으로 분주                    1층에서 보조제,캔 챙겨드릴거라고 안내했음   </t>
  </si>
  <si>
    <t xml:space="preserve">박선영                                  </t>
  </si>
  <si>
    <t xml:space="preserve">재롱                                    </t>
  </si>
  <si>
    <t xml:space="preserve">치아 골절    켁켁댐 있음  코고는 소리냄    약 일주일 전 치아골절  108 bucal 부분 골절되어 치수강 노출됨    강아지의 경우 견치가 아닌 부분은 신경치료가 어려운 부분이 많으며, 레진을 하더라도 떨어질 가능성 높음 설명  보호자분 발치 선택하심     1. 수술명       - 4번 전구치 발치 (치아골절), 스켈링    2. 술전검사 결과 (특이사항)       - Chemistry : NRF      - CBC : NRF      - X - ray : 심비대      - B.P  : 125    3. 수술전 처치       - 항생제 : 세파 / 진통제 : 트라마돌 / fluid : SD    4. 마취종류 (호흡마취)      - isoflurane    5. 기타      -   </t>
  </si>
  <si>
    <t xml:space="preserve">허영희                                  </t>
  </si>
  <si>
    <t xml:space="preserve">소사관할의 동물병원에서 소개시켜줬따고 함  움직임이 적고, 식욕부진  악취가 난다고 함  -------------------------------------------  S.  일주일 정도 애견샵 호텔에 맡기시고 여행다녀오심  그 뒤 이틀 정도 잘 먹더니 이후 안 먹음  호흡시 그릉그릉 소리를 냄  침흘림 있음  원래도 구취는 있었으나 냄새가 심하게 남  구토나 설사 등은 없음    5년 전 포도 섭취 후 진료 받은 적 있으며 그 이후에는 특이사항 없이 잘 지냈음    diet : 사랑애? 반건조사료, 강아지 간식, table food    O.  혈압 : 160-180  방사선 : NRF  초음파 : 신장음영증가, 신장결석 비장내 hypoehcoic nodule  혈액검사 : mild anemia, ALB 약간감소, CRE 증가, ALT 상승, ALP 높음  뇨검사 : 저비중뇨    좌측 상악 어금니 심하게 흔들리며, 그 부위 촉진시 환자 통증호소    A.  renal insufficiency  심한 치주질환    혈액검사상 미약한 빈혈 및 ALB 의 0.1 정도의 감소, CRE 수치 약간의 상승 등이 있지만 식욕이 떨어질 정도의 상태는 아님  침흘림 있었고, 촉진시 통증호소하는 것으로 보아 구강내 문제 심각하여, 통증으로 인한 식욕부진 가능성 있음    발치 및 치주질환 치료 권유  마취 필요하며 환자는 하루, 이틀 정도 입원하여 수액처치 후 마취하시도록 권유      발치비용 (쉽게 빠지는 흔들리는 치아만 발치하길 원하십니다) 만 설명드리고 다른 비용은 자세히 설명하지 않았습니다. 혹시 내원하시면 환자 상태에 맞춰서 진행해주세요  Renal Dogs (신부전보조제) 처방하려했는데 없어서 못했습니다. 함께 처방해주세요  </t>
  </si>
  <si>
    <t xml:space="preserve">정영선                                  </t>
  </si>
  <si>
    <t xml:space="preserve">구름(R)                                 </t>
  </si>
  <si>
    <t xml:space="preserve">다리 길이가 달라서 무게중심이 한쪽으로 쏠림.  -------------------------------------------------------  S.  지난주 월요일에 보라메웰 동물병원 가셨었음  애기때부터 뛰는게 이상하다고 생각했었는데, 한쪽으로 쏠리는 것 같은 느낌은 있었음  좌측 앞다리 파행 있다고 하심    O.  방사선 : 심한 경추 척추측만증  목 부위 만지면 매우 싫어함    A.  경추부 척추측만증    척수공동증 등의 척수신경계 문제 함께 있을 가능성 배재 위해 MRI 촬영 권유    이안 : 일요일 오전 10시 30분 촬영 예약  </t>
  </si>
  <si>
    <t xml:space="preserve">양정아                                  </t>
  </si>
  <si>
    <t xml:space="preserve">주랑                                    </t>
  </si>
  <si>
    <t>당뇨병-고삼투성 비케톤성 증후근(Diabetes Mellitus, Nonketotic Hyperosmolar Syndrome)</t>
  </si>
  <si>
    <t xml:space="preserve">CC : 기력없음.    S) 3년간 당뇨관리 (집에서 아침, 저녁 인슐린 주사)      12일 오후, 13일 오전 주사를 빠뜨리고, 13일 오후에 주사.      주사후 다리를 떠는 증상 보여, 꿀물을 조금 먹임.       이후에 기력이 없어지고, 몸을 못가눔.      당뇨 진단만 들으셨고, 종합검사 한지는 꽤 지난 상황.      진료실에서 음식물 구토1회.  배변은 오늘까지 정상변.      광명시 웰니스 AH 다니셨고, 최근에 온수로 이사.    O) glu = 451       urine stick : ket(++), glu(++)    A) DKA    P) 오전에 주치의 상담후, 검사 진행 여부 결정    ---------------------------------------------  &lt;오전관리사항&gt;    Food     - 식사종류 / 양 : 금식   - 식욕상태 :   - 급식방법 :  Urine, Feces :   etc :   Tx)     -----------------------------------------------------    &lt;오후관리사항&gt;    Food    - 식사종류 / 양 : 금식   - 식욕상태 :   - 급식방법 :  Urine, Feces : f  etc :   Tx)    -------------------------------------------  S)  3개월 전에 저혈당 증상 있었음  3년 전 당뇨 진단  인슐린 2회 주사 못하심  내원전 구토 있었음  O)  체온 : 3시 30분 37.5, 5시 37.8, 6시 40분 38.7, 10시 30분 38.9  mental : depressed  혈액검사 : 간수치 상승, TG, chol 상승, CPK 상승, CRP 상승  소변검사 : glucose 4+, ketone trace  간이혈당계 : 오후 8시 30분 581  osmolarity 375  영상검사   방사선  - 흉부: 외측상 심장 두측 연부조직 종괴 의한 기관 거상            우측 후엽, 좌측 전엽 연부조직 종괴  - 복부: 양측 신장 aberrant position            소장 미약하게 확장             복강 밀도 미약하게 dirty하게 증가  초음파  - 초기 점액종  - 간 에코 증가, 좌측엽 고에코의 nodule  - 양측 신장 에코 증가, 다수의 결석  - 좌측 신장 두측에 무에코의 낭포  - 비장에 고에코의 miliary nodule들  - 중복부 소장에 muscular layer의 에코 증가, shadowing  Ddx  - 비장: DKA  - 소장: carcinoma에 의한 폐색으로 인한 위 확장  A)  hyperglycemic hyperosmolar syndrome  Tx)  fluid therapy(N/S) + 타치온 + 펜톡시필린 + 타우린  ampicillin 22mg/kg bid IV  famotidine 0.5mg/kg bid IV  tramadol 2mg/kg bid IV  자세교체  monitoring)  체온 : 3시 30분 37.5, 5시 37.8, 6시 40분 38.7, 10시 30분 38.9  8시 30분 경 요도카테터 장착  </t>
  </si>
  <si>
    <t xml:space="preserve">김명선                                  </t>
  </si>
  <si>
    <t xml:space="preserve">쿠키(R)                                 </t>
  </si>
  <si>
    <t xml:space="preserve">13일전에 양말이 없어짐  먹은것은 확인 하지 않음  어제까지는 특별한 증상 나타나지 않음  오늘 오전 구토 1회  - 구토 이후에도 식욕 있음  - 식후 구토 없음    검사  - 방사선 검사 : 위내 음식물, 요추골 spondylosis  - 초음파 검사 : 담석, 비장내 mass, 우측 신장 모양 불규칙 &amp; 음영 상승, 신장 결석, 췌장 종대  - 혈액 검사 : NRF  - 췌장염 : 양성    상담  - 비장 제거 권유  - CT 촬영 권유  - 상태에 따라 내시경 검사 권유    </t>
  </si>
  <si>
    <t xml:space="preserve">공윤혜                                  </t>
  </si>
  <si>
    <t xml:space="preserve">또또                                    </t>
  </si>
  <si>
    <t xml:space="preserve">CC : 계속 낑낑거리고, 짖음.  S) 어제 타병원에서 방사선만 검사시 소화불량으로 투약 받아옴.      집에서는 통증 있는듯 낑낑거리고, 짖음.      식욕은 정상.      구토는 없고, 연변 1회.      수개월전에 고환 1개 크키가 커짐 - 타병원에서도 들어 알고있음.      1-2주전 감기증상으로 타병원 내원시 혈검에서 간, 신장 수치 높다고 들음.    Tx) ampicillin 11mg/kg IV        tramadol 2mg/kg IV    P) 보호자분 10시경 내원하여, 상담후 혈액검사, 방사선, 복부초음파 검사.  --------------------------------------------------------------------------  S)  저저번주 수요일에 감기증상 - 폐렴 치료 ; 방사선 검사 상 양호  소화불량증상 있는 듯 함 - 가스, 통증, 소화제 ; 간식을 더 많이 주신 편  무른변  주요증상은 후지에 힘이없고, 자주쓰러짐, 통증호소  O)  혈액검사  - 간수치 상승, 신장수치 상승  - CRP 상승  영상검사  - 담낭 내 다량의 슬러지 및 담석  - 신장에코 상승, 불규칙한 마진, 결석, 좌신 사이즈 감소  - 위장관 내 다량의 가스  - 간실질에코 상승 및 다수의 결절 확인  - 전립선 비대  - 우측 고환의 종대 및 실질 변화  - L1-2 추간판 사이 두드러지게 좁아져 있음  A)  IVDD susp. - 방사선 상 추간판은 좁아져 있어 디스크 가능성은 있으나 정확한 진단을 위해서는 CT 및 MRI 촬영이 필요함 - 정확한 진단 후에 통증 및 현증의 원인이 이로 인한 것인지 판단이 가능함. 결국 현재 보이고 있는 통증의 원인가능성은 있으나 정확하게 알 수 없음  고환종양  소화기 장애  Tx)  ampicillin 22mg/kg IV  famotidine 0.5mg/kg IV  tramadol 2mg/kg IV  P)  원내에서는 통증호소 없음  입원 스트레스가 심하여 주간입원만 하고 가실 지 내일 데리고 가실지 여부 추후 전화주실 예정  CT 및 MRI 촬영 권유드림 - 정하지 못하심      -----------------------------------------------------    &lt;오후관리사항&gt;    Food    - 식사종류 / 양 : a/d 2t    - 식욕상태 : 좋음    - 급식방법 : 자율   Urine, Feces :  u, 물먹은 후 a/d 구토   etc :   Tx)   ampicillin 22mg/kg IV  famotidine 0.5mg/kg IV  tramadol 2mg/kg IV  </t>
  </si>
  <si>
    <t xml:space="preserve">박민아                                  </t>
  </si>
  <si>
    <t>- 독스에서 본원 추천하여 전화후 내원.  - 특이증상 없었으나, 검사중 신부전 발견했다함.  Tx) fluid NS  - 오전중 보호자 전화통화로 상담, 필요검사 진행.     (내원은 오후 퇴근후 가능. 7-8시)  ----------------------------------------------------------------  상담  - 타원에서 가져오신 수치 및 초음파 상 신장상태는 매우 좋지 않음. 검사자료로만 급성인지 만성인지 알수는 없으</t>
  </si>
  <si>
    <t xml:space="preserve">송현희                                  </t>
  </si>
  <si>
    <t xml:space="preserve">혈뇨   - 금일 확인  식욕 없음  - 2-3일 정도 식욕 없음    검사  - 방사선 검사 : 복부내 mass  - 초음파 검사 : 자궁 종대    상담  - 자궁 축농증  - 수술 권유  - 수술중 사망 위험성 있음    추가 검사  - 혈액 검사   - 흉부 방사선 검사    - 사상충 검사    - CRP 검사    처치  - 수액 처치(KCL, 타우린, 오르니푸랄)  - 세파 20mg/kg, 파모티딘 0.5mg/kg, 트라마돌 2.0mg/kg TID  - 엔로 10mg/kg SID    내일 수술 예정  </t>
  </si>
  <si>
    <t xml:space="preserve">원옥미                                  </t>
  </si>
  <si>
    <t xml:space="preserve">딸기(R)                                 </t>
  </si>
  <si>
    <t xml:space="preserve">3일전부터 켁켁거림  열도 있음  ----------------------------------------------  내원하자마자 CPA  CPA 시 비강에서 약간의 혈액섞인 포말성 체액 (분홍색) 계속 분출  CPR 후 소생  혈압 : 측정안됨, 대퇴동맥 촉진안됨  예후 불량 가능성 높음 보호자분께 고지 후 입원  환자 상태에 따라 조심스럽게 검사 진행 예정    환자는 외출 거의 없으며 집에서만 키우셨음  2일 정도 전부터 호흡곤란 및 기침 심해졌음  간혹 기침 보인적 있음  연구개 노장에 의한 협착음은 오래전부터 있었음    O.  심잡음 없음  방사선 : 폐야 전반에 걸쳐 interstitial, alveolar pattern  혈액검사 : GLOB 증가, ALP, BUN 증가, AST, CPK, PHOS 증가    A.  DDx.  폐수종  폐렴  폐전이 등 가능성    pm3  SBP 측정불가  furosemide 4mg/kg bolus  dobutamine 5mcg/kg/min CRI    pm5  SBP 85mmHg, RR 90/min  furodmide 2mg/kg bolus  dobutamine 6mcg/kg/min CRI    pm7  SBP 80mmHg  dobutamine 8.3mcg/kg/min CRI    pm10  SBP 100mmHg  furosemide 2mg/kg bolus    --------------------------------------------------------    &lt;오후관리사항&gt;    Food    - 식사종류 / 양 : a/d 1t   - 식욕상태 : 먹다가 조금 남김   - 급식방법 :  자율  Urine, Feces :   etc :   Tx)  furosemide  dobutamine CRI  acetylcystein 10mg/kg IV  cefazolin 25mg/kg IV  enrofloxacin 5mg/kg SC  </t>
  </si>
  <si>
    <t xml:space="preserve">최미라                                  </t>
  </si>
  <si>
    <t xml:space="preserve">또야(R)                                 </t>
  </si>
  <si>
    <t xml:space="preserve">심부전, 폐수종으로 부평 종합 의뢰  - 심부전으로 1년정도 투약중이라고 함  - 심장이 매우 커져서 심장 종양도 의심된다고 함    내원 당시 상태  - 개구호흡, 견좌자세 호흡  - 비만  - 심박수 증가  - 청색증  - heart murmur 3/6    응급 처치  - 산소 공급  - nitroprusside CRI  - dobutamin CRI  - lasix 3mg/kg IV 2 times, 이후 TID    응급 처치 이후 심박수 여전히 빠르지만, 호흡수 미약한 감소, 청색증 호전, 개구 호흡 없어짐  호흡수 증가    인큐베이터로 이동    호흡수  - 오후 12시 30분 : 115회/분, 노력성 호흡  - 오후 1시 10분 : 104회/분, 노력성 호흡  - 오후 2시 : 78회/분, 노력성 호흡, 라식스 2.0mg/kg  - 오후 3시 : 48회/분, 노력성 호흡, 라식스 2.0mg/kg  - 오후 4시 : 68회/분  - 오후 5시 : 86회/분  - 오후 6시 : 48회/분  - 오후 7시 : 105회/분  - 오후 8시 : 53회/분  - 오후 10시 : 86회/분    상담  - 사망 위험성 높음  - 산소방에서 나와서 검사시 호흡 곤란 증상 나타남  - 또야의 마지막 모습을 지켜보길 원하시면 퇴원 권유함  - 보호자분 일단 입원 시키길 원함  - 사망 위험성은 높으나, 증상에 따라 할수 있는 최선을 다하기로 함    검사  - 방사선 검사 : 심비대(severe), 폐 음영 증가, 우측 후엽 결절, 요추 spondylosis  - 혈압 : 90  - 이후 검사는 호흡 곤란과 청색증으로 진행 못함    오후 8시 30분   - 물 먹고 바로 구토  - 채혈후 혈액 검사 : 혈당 상승, 간 &amp; 신부전, 미약한 빈혈, 전해질 불균형  </t>
  </si>
  <si>
    <t xml:space="preserve">이보라                                  </t>
  </si>
  <si>
    <t xml:space="preserve">좀전에 침대에서 뛰어내렸는데  깨갱거리고 난 뒤에 계속 오른쪽 뒷다리를 들고 있음    1. 수술명       - FHNO, OHE    2. 술전검사 결과 (특이사항)       - Chemistry : GLU 약간 상승      - CBC : normal      - Electrolyte : normal      - X - ray : 우측 고관절 탈구      - B.P  :  160      - urinalysis :  USG 1.050    3. 수술전 처치       - 항생제 : 세파 / 진통제 : 트라마돌 / fluid : NS    4. 마취종류 (호흡마취)      - isoflurane    5. 기타      - 회복되는 정도에 따라 입원 연장이 필요할 수 있음      - 퇴원전에 종합,광견병 접종 예정    -----------------------------------------------------    &lt;오후관리사항&gt;    Food    - 식사종류 / 양 : 술전금식   - 식욕상태 :   - 급식방법 :  Urine, Feces : u  etc :   Tx)   cefazolin 20mg/kg IV  enrofloxacin 5mg/kg SC  meloxicam 0.2mg/kg SC  famotidine 0.5mg/kg IV  </t>
  </si>
  <si>
    <t xml:space="preserve">이정희                                  </t>
  </si>
  <si>
    <t xml:space="preserve">땅콩(R)                                 </t>
  </si>
  <si>
    <t xml:space="preserve">S)  오른쪽으로 몸을 치우쳐 있음  한달은 채 안됨.. - 조금씩 증상이 진행됨  O)  우측 head tilt 및 circling  흉부/복부방사선 검사  - 전반적인 폐 혈관과 CVC가 얇아보여 탈수 가능성.  - 그 외 심장 및 폐에서는 특이소견 없음.  - 방사선상 복부에서는 특이소견 없음.    복부초음파 검사  - 간은 신장피질과 비슷한 에코로 관찰되나, 문맥혈관벽이 하얗게 두드러져 보여 간 에코 감소 가능성 있음.  - 그 외 복강장기에서 특이소견 없음.  P)  MRI 촬영 권유 - 가족과 상의 후 전화주시면 이안에 예약잡기로 함  </t>
  </si>
  <si>
    <t xml:space="preserve">남미숙                                  </t>
  </si>
  <si>
    <t xml:space="preserve">똘비                                    </t>
  </si>
  <si>
    <t xml:space="preserve">좌측 눈 밑 염증  - 1년전에 병원에서 발치 했엇다고 함  - 몇개월후에 재발    신장 안 좋다고 함  - 1년전 발치할때 진단 받음  - 이후 관리 받은적 없음  아토피로 한약 처방 받음(부영 동물한방 병원)  - 거의 완치 되었다고 함  슬개골 탈수 수술 경력 있음(10년전쯤)    검사  - 혈액 검사  - 방사선 검사  - 초음파 검사  - 뇨검사    진단  - 만성 신부전(IRIS grade 3)  - 간부전    상담  - 담낭벽 비후, 비장과 간내 nodules  - 만성 신부전으로 마취 불가  - 집에서 음수 관리와 투약관리 권유  - 통증 유발시에 진통제 투약 권유  - 입원 치료 권유  - 신장 보조제, 간보조제, 진통제 순으로 먹이실거 권유    내복약 처방  신장 &amp; 간 보조제 처방  </t>
  </si>
  <si>
    <t xml:space="preserve">민선경                                  </t>
  </si>
  <si>
    <t xml:space="preserve">토토                                    </t>
  </si>
  <si>
    <t xml:space="preserve">최근 1주일사이에 체중 감소, 식욕 감소, 시력 없음    흉부/복부방사선 검사  - 심장, 폐에서 특이소견 없음.  - 좌측 상복부 serosal detail 소실되어보임. 그 외 특이소견 없음.    복부초음파 검사  - 간 전반적으로 경계 불명확한 저에코성 결절들 다수 관찰되며, 간 변연이 울퉁불퉁하게 나타남. 담낭내 다량의 sludge 관찰되고 심한 확장 존재.  - 비장 몸통에 5mm 직경의 혼합에코성 결절 관찰.  - 우측 췌장엽이 우측 복벽을 따라 정상보다 아래쪽까지 뻗어있으며, 크기 또한 1cm 이상으로 많이 비대됨. 췌장 실질 에코는 불균질하고 변연이 울퉁불퉁하게 관찰되나 복막염은 명확히 나타나지 않아 만성췌장염으로 의심.  - 위벽의 근육층 두께 증가. 그 외 위장관에서는 특이소견 없음.    안초음파 검사  - 양쪽 렌즈 변성, 초자체 echogenic 부유물 다량.  - 망막 박리는 관찰되지 않음.    상담  - DK  - 췌장의 변화 뚜렷  - 만성 췌장염에 의한 당뇨 의심  - 당뇨에 의한 안구 백내장의 급속한 변화 예상    처치  - 수액 처치  - 엔로 10mg/kg SID  - 파모 0.5mg/kg TID  - 요도카테터 삽입    -----------------------------------------------------    &lt;오후관리사항&gt;    Food    - 식사종류 / 양 :밤 9시  w/d 2/6    - 식욕상태 : 스스로 잘먹다가 반정도 남김     - 급식방법 : 자율   Urine, Feces :  요도카테터   etc :   Tx)     </t>
  </si>
  <si>
    <t xml:space="preserve">조경자                                  </t>
  </si>
  <si>
    <t xml:space="preserve">S)  어제 타인에게 맞김..  처음 2시 정도에.. 30초 정도.. 20분 전 - 3~4  거품물고, 전신대발작  접종 : all done   O)  원내에서 1분 가량 전신대발작  혈액검사 상 대사성 요인은 배제됨  A)  seizure - intracranial problem susp.  Tx)  phenobarbital 16mg/kg IV  cefotaxime 22mg/kg IV  famotidine 0.5mg/kg IV  fluid + 타치온 + 펜톡시 + 타우린  P)  입원 후 경과에 따라 MRI 촬영예정  C/E)  응급상황 발생시 CPR 하고자 하심  </t>
  </si>
  <si>
    <t xml:space="preserve">차경옥                                  </t>
  </si>
  <si>
    <t xml:space="preserve">삼식(R)                                 </t>
  </si>
  <si>
    <t xml:space="preserve">1. c.c : 우측 안면부 mass    2. HPI  어제 밤에 갑자기 우측 안면부 부종 있어 해든동물병원에 내원하셨었음  오늘 지중해에 내원하셔서 본원으로 refered  해든 동물병원에서 FNA 후 염증으로 진단 받고 소염제 주사처치만 했음  소양감 있음  최근 사료 잘 안 먹음  대소변 정상  어제 한쪽 뒷다리 파행    3. PHI  지중해, 해든 아닌 다른 지역병원에서 안검염 치료 받아왔음  안검염 치료는 2주 정도 됨    기초접종 외에 안되어 있음  구충, 심장사상충 안되고 있음    O.  혈액검사 : CRP, WBC 증가, NH3 증가, CPK 증가  뇨검사 : NRF  종괴 FNA : macrophage, degenerative WBC, cocci  흉/복부방사선 촬영 결과    - 심장 및 폐, 복강내 특이소견 없음  복부초음파 촬영 결과    - 특이소견 없음  CT 촬영 결과    - 촬영부위 : 두개부    - 조영 : Iohexol(300mgI/ml) 2ml/kg, Post(7s, 40s)    - 소견 : 우측 안면부 종괴는 2.6x1.7x1.5(LxWxH)cm 크기로 변연부를 따라 조영증강이 두드러지며,               내부는 조영증강이 매우 미약함 (abscess 의심)               종괴는 피하에 존재하며, 주변 근육으로의 침습은 명확히 관찰되지 않으나               좌측 parotid salivary gland와 인접               양측 zygomatic, parotid, mandibular salivary gland는 크기 및 실질 변화 관찰되지 않음               주변 골, 치아 특이소견 없음    - 결론 : 종괴는 명확한 유래가 관찰되지 않으며, 피하내 염증으로 확인    A.  안면부 피하농양  안검염    P.  안면부 피하농양 - 수술적 제거 권유, CT 소견서 나오면 수술 날짜 상의드리기로 함  안검염 - 조직검사 권유했으나, 상태 좀 더 지켜본 후 진행하고 싶어하심  </t>
  </si>
  <si>
    <t xml:space="preserve">장수진                                  </t>
  </si>
  <si>
    <t>Cavalier King Charles Spaniel(카발리에 킹 찰스 스파니엘)</t>
  </si>
  <si>
    <t xml:space="preserve">S) 저녁에 퇴근후 보니, 침흘림 심하고 활력이 없음.     입을 벌리려 하지 않음.     평상시에는 활발하고, 가만 있지 않음.     구토 흔적은 없고, 이물 섭식 가능성 없다함.     (간식 준적도, 휴지통 뒤진 흔적도 없다함)     이전에 잠깐이지만, 경련한 적 있음.     평상시에 밝은곳에서도, 벽에 자주 부딪힘.    P) 오전중 혈검, 방사선, 초음파 검사후에 보호자 통화.    &lt;call&gt; 집에 가보니, 이불과 패드가 찢겨져 있음.           이물 섭식 가능성도 확인해달라 하심    -----------------------------------------야간 : 전과장님  ------------------------------------------------------    O.  뇌신경계 반응 검사  - mental state : depression  - strabismus (외사시)  - menace : 우측 없음, 좌측 떨어짐  - palpebral, corneal reflex, PLR : 양측 정상    - ataxia : 잘 보행하지 못하고 비틀대다 주저앉음  - 우측 전지 및 후지 고유반응 +1 로 감소    혈액검사 : 간관련수치 소폭 증가, CPK 증가, CRP 17배 증가  방사선 : 후두골이형성, 소간증, 흉부 bronchial pattern, lobal sign  초음파 : 담낭내 sludge, 방광내 sluge  뇨검사 : NRF    A.  뇌내 문제에 의한 신경증상 susp.    보호자분 pm2 시 내원  상담내용  - 금일 검사상 염증수치의 상승 외에 특이사항은 없으며, 후두골 이형성이 있고, 종소인 고려 및 현재 뇌신경계 반응과 증상으로 미루어보아 선천적 뇌내 이상 가능성 높습니다.  - (보호자) 휴지가 기도에 걸려서 침흘리고 이를 꽉 물고 있는 등의 증상을 보였던게 아니냐..  - 현재 보이는 증상은 기도나 식도 폐색과는 거리가 멀고, 신경계 문제입니다.  - (보호자) 근데, 뭐가 걸린거는 확인이 확실히 된거냐..  - 말씀하신 휴지는 알고계신 것처럼 방사선상 나오지 않으므로 내시경 등으로 확인할 수 있지만 증상 면에서 소화기 폐색이나 호흡기 폐색 증상이 아닌 신경계 이상 증상이 보이는데 마취 후 내시경 촬영이 아닌 원인을 찾아낼 수 있는 MRI 촬영을 먼저 하시는게 맞다고 생각됩니다.    - 생각해보고 MRI 촬영 결정한다 했고, 촬영 안한다고 한시간 뒤에 전화왔음  - 환자는 밤 10시 30분에 퇴원 예정    오후 5시 30분, 6시 tonic-clonic sezure  diazepam 처치  보호자와 통화되어, 상태 안 좋아질 가능성 (사망가능성까지도) 말씀드림      ------------------------------------------------------    &lt;오전관리사항&gt;    Food     - 식사종류 / 양 : 금식   - 식욕상태 :   - 급식방법 :  Urine, Feces : u1  etc :   Tx)     -----------------------------------------------------    &lt;오후관리사항&gt;    Food    - 식사종류 / 양 : 금식   - 식욕상태 :   - 급식방법 :  Urine, Feces :   etc :   Tx)     </t>
  </si>
  <si>
    <t xml:space="preserve">이준호                                  </t>
  </si>
  <si>
    <t xml:space="preserve">치치                                    </t>
  </si>
  <si>
    <t xml:space="preserve">식욕없음. 눈꼽끼고, 활력저하  - 1주일전부터 식욕 저하  - 특별한 원인 없음    추가 접종 안됨    노란색 눈 분비물  체중 감소  구토나 설사 증상 없음    1주일동안 소량씩만 먹음    PE  - 눈 분비물  - dry mucous mem.  - 외부 자극에 반응 저하    검사  - 초음파 검사  - 방사선 검사  - 혈액 검사  - SAA 검사  - 뇨 검사    췌장염 / 지방간   상담  - 사망 위험성 높음 설명  - 오늘 수액 처치후 내일 마취후 식도관 장착 예정  - 마취 위험성 설명 드림    처치  - 수액 처치(타우린, 오르니푸랄, KCL, 헤파밀즈, 아세틸시스테인)  - 세파 10mg/kg, 파모 0.5mg/kg TID  - 엔로 10mg/kg SID  </t>
  </si>
  <si>
    <t xml:space="preserve">이상화                                  </t>
  </si>
  <si>
    <t xml:space="preserve">소원                                    </t>
  </si>
  <si>
    <t xml:space="preserve">1. c.c : 강직증상    2. HPI  몇개월 사이에 강직증상이 2번 나타났음  - 작년 11월 경, 이번달 4일 전  - 자다가 갑자기 나타남  - 1-3분 정도 지속  - head turn 및 운동실조  의식은 있었다고 함  평상시에도 켁켁대는 기침. 하루 2회 정도    3. PHI  특별한 병력 없음  booster (-)  HW (+)    O.  혈압 : 160  혈액검사 : NRF  뇨검사 : NRF    영상  흉/복부 방사선 촬영 결과    (Thorax)    - 심장 및 폐 실질내 특이소견 없음    (Abdomen)    - 복강내 전반적으로 serosal detail 소실되어보이는 것은 환자의 마른 상태 때문으로 보임    복부초음파 촬영 결과    - 담낭내 소량의 sludge    - 방광내 다량의 echogenic sludge가 관찰되나, 방광벽에서는 특이소견 없음    - 전립선은 1.8x2.3(HxW)cm로 측정되며 실질은 균질한 고에코성으로 관찰됨    A.  전립선 비대 외 NRF  금일 전반적인 건강검진 진행 결과 특이사항 없으며 환자가 보이는 강직증상과 관련한 신경증상에 영향을 줄 요인은 없음  MRI 촬영 필요함 설명 - 보호자분 좀 더 생각해보시기로 함  </t>
  </si>
  <si>
    <t xml:space="preserve">김은비                                  </t>
  </si>
  <si>
    <t xml:space="preserve">1. c.c : 이물섭식    2. HPI  지난주 토요일 소세지와 껍데기 통째로 섭취함  어제 방사선 찍어봤을 때 위내에 껍데기 남아있다고 제거 필요하다고 들으셨음    그동안 구토 없었고, 식욕 변화 없었음  오늘 밥 안 먹었음    3. PHI  인천사랑병원에서 심부전 내복약 1년 정도 처방 받아오셨음  당시 head tilt 및 nystagmus 있어서 내원하셨고, 심부전 약을 처방 받으셨다고...  3-4년 전에 유선종양전적출 진행    O.  혈압 : 160  혈액검사 : ALP 3배, ALT 미약한 증가, WBC 증가, mild anemia  뇨검사 : 저비중뇨, 단백뇨  인지장애표 점수 65점 (기준 42점)    영상  흉/복부방사선 촬영 결과    (Thorax)    - 외측상에서 기관이 흉추와 평행하게 주행하여 좌심실 비대 의심    - CVC의 직경이 확장되어보임    - Cervical trachea 위치에서 redundant dorsal tracheal membrane 관찰    - 폐 실질내에서는 특이소견 없음    (Abdomen)    - 위내 이물 음영은 위의 body 또는 pylorus 위치에 있는 것으로 생각됨    - 외측상에서 간의 caudal margin이 둥글고, 복배상에서 우측 상복부내 경계가      불명확한 연부조직밀도의 mass effect 관찰    - 우측신장의 신우 위치에 약 5mm 길이 결석 음영    복부초음파 촬영 결과    - 간의 우측엽 caudal margin 위치에서 약 4cm 직경의 불균질한 실질을 가진 원형      종괴가 관찰되며, 종괴 전방으로도 2cm 직경의 종괴 보임. 또한 그 주변으로      무에코성 액체로 차 있는 3cm 직경의 cyst가 3개 정도 관찰됨.      간 위치의 CVC 직경이 급격하게 확장되면서 내강으로 종괴 음영 확인되어      종양의 침습이 의심됨.    - 담낭 위치가 좌측으로 심하게 변위되었으며, 내강에는 유동성있는 sludge가      매우 다량 관찰. cystic duct의 확장은 관찰되나 CBD 확장은 없음.    - 우측 부신은 6.5mm, 좌측은 8.4mm로 양측 모두 비대.    - 양측 신장의 피질 에코 상승되었으며, 피질 수질 경계 불명확. 피질내 다수의      cyst 포함되고 수질 에코 또한 증가. 좌측 신장은 3.7mm로 신우 확장 관찰.    - 우측 자궁각은 내강의 확장은 미약하나 내막 증식과 함께 cyst들 포함.    - 방광의 cranial 벽 두께가 4mm 이상으로 두꺼워지고 변연이 울퉁불퉁하여      방광염 가능성 있음.    - Medial iliac lymph node 비대는 없음.    A.  위내이물  간종양  쿠싱 susp.  renal insufficiency  자궁내막염  인지장애증후군    내시경 진행하면서 CT 촬영 권유드림  가족들 및 원래 다니던 병원의 수의사와도 상의해보고 CT 진행하겠다고 하시며, 금일은 내시경만 진행하고 싶어하심    1. 마취목적      - 내시경 이물제거    2. 술전검사 결과 (특이사항)       - 상위기술    3. 수술전 처치       - 항생제 : 세파 / 위보호제 : famotidine / fluid : SD    4. 마취종류 (호흡마취)      - isoflurane    Rx.  sucralfate  famotidine  </t>
  </si>
  <si>
    <t xml:space="preserve">김수지                                  </t>
  </si>
  <si>
    <t xml:space="preserve">S.  수요일 아침과 저녁에 실신  - 혀 빼물고, 오줌 쌈  - 증상 끝나고 바로 괜찮아져서 아무일도 없었던 것처럼 지냄  - 지금까지 총 3회    심하게 흥분할 때 증상 나타났음  - 공놀이하다가 쓰러짐  - 보호자가 집으로 돌아오시니 반가워서 점프하고 반기다가 쓰러짐    그 외에는 별다른 증상 전혀 없음  초음파 검사상 신장결석 있다고 들으셨음    O.  혈액검사 : HCT 감소, BUN 증 미약한 증가  초음파 : 신장 결석, 그외 NRF    A.  narcolepsy or cataplexy susp.    혈액검사상 낮은 HCT와 BUN 의 미약한 증가는 puppy 인 점 감안시 큰 문제 없을 것으로 보임  but 재검해보시도록 권유    기면발작 같은 경우 증상이 일상생활이 안 될 정도로 심한 상황이 아니므로 처방이 필요한 상황은 아님  환자 증상 있을시 동영상 촬영 권유함  </t>
  </si>
  <si>
    <t xml:space="preserve">양은주                                  </t>
  </si>
  <si>
    <t xml:space="preserve">1. c.c : 췌장염    2. HPI  췌장염 일주일 정도 주간입원하여 수액 맞으며 하늘AH에서 치료  어제부터 구토 다시 심함    췌장염 증상 직전 샤브샤브 고기 주셨음    3. PHI  특별한 병력은 없음    booster (+)  HW (+)    O.  심잡음 (-)  방사선 : 심비대, petus excavatum, 우측상복부 serosal detail 감소  초음파 : 담낭내 movable sludge 다량,  담관확장, 우측 상복부 장간막 음영 상승, 췌장부종 및 음영상승, 비장내 hypoechoic nodule, 양측부신종대  혈액검사 : 고빌리루빈혈증, 담낭관련 수치 상승, CRP 26배 상승, d-dimer 상승  뇨검사 : 빌리루빈뇨    A.  췌장염  복막염    담낭관련 수치의 상승은 췌장염에 의해 2차적으로 왔을 가능성이 커보이나, 담낭염 및 담관염 등의 가능성 배재할 수 없음  치료 일주일 했음에도 불구 악화되어 가고 있는 상황으로, 복막염 더 진행될 가능성 및 SIRS, MODS 등으로 진행될 경우 사망가능성 고지    P.  담즙 세균배양    Tx.  5% 탈수교정  TLK  ampi 22mg/kg bid  enro 5mg/kg sid  cerenia 1mg/kg sid  famotidine 0.5mg/kg bid  enoxaparin 0.8mg/kg qid  tramadol 2mg/kg bid  acetylcystein 30mg/kg bid  혈장 30cc sid    -------------------------------------------------  &lt;오후관리사항&gt;    Food    - 식사종류 / 양 : w/d/강제급여 10cc   - 식욕상태 :좋음   - 급식방법 :강제급여  Urine, Feces : u(2)  etc :   Tx)  </t>
  </si>
  <si>
    <t xml:space="preserve">유은아                                  </t>
  </si>
  <si>
    <t xml:space="preserve">솔                                      </t>
  </si>
  <si>
    <t xml:space="preserve">&lt;오전관리사항&gt;    Food     - 식사종류 / 양 :    - 식욕상태 :   - 급식방법 :  Urine, Feces :   etc :   Tx)     -----------------------------------------------------    &lt;오후관리사항&gt;    Food    - 식사종류 / 양 :    - 식욕상태 :   - 급식방법 :  Urine, Feces :   etc :   Tx)     </t>
  </si>
  <si>
    <t xml:space="preserve">이은아                                  </t>
  </si>
  <si>
    <t xml:space="preserve">복덩이(R)                               </t>
  </si>
  <si>
    <t xml:space="preserve">우측 앞다리 패드 안쪽으로 mass 확인  쿠싱 관리 5년 받고 있음  피부 처방식 사료 먹이고 있음      검사  - menace test : 시력 없음(좌측 안구 미약한 반응)  - OU : trichiasis  방사선  - 흉부: NRF  - 복부: microhepatica, 위의 전방 변위(VD, 소간증에 의한 변위 추정)  초음파  - GB is out of sight.  - 좌측 신장 cranio-dorsal 부위 위축 의심. 다수의 결석, 미약한 신우 확장  - 좌측 부신 cranial-pole internal texture 사라짐, 1.3cm이상 높이 측정  - 우측 신장 다수의 결석  안구 초음파  - 좌측: 핵 경화, 후안방내 다량의 hyperechoic crystal.  - 우측: 동일  * 양측 sea-gull sign등 뚜렷한 병변은 확인 되지 않으나(crystal에 의해 가려진듯) retinal detachment 의심됨.    상담  - 간 수치 상승과 소간증에 의해 마취시 위험성 있음  - 세포 검사 결과에 따라 수술 결정 예정  - 녹내장 관리 권유  - 녹내장 안약 처방후 3-4일내 재검 권유    처방  - 잘라탄 1일 2회  - 토브라마이신 1일 3-4회   - 새밀린 처방  </t>
  </si>
  <si>
    <t xml:space="preserve">임혜영                                  </t>
  </si>
  <si>
    <t xml:space="preserve">준                                      </t>
  </si>
  <si>
    <t xml:space="preserve">임지영님 임별보호자분 소개  건강검진차 방문  ------------------------------------------  S.  임별 보호자분 동생분    건강검진 받아본적 없음  가끔 피부 치료한 것 외에 특별한 병력 없음  좌측 옆구리 피부 cyst 3-4년 정도 됨  산책 자주 하는 편인데 최근 안아달라고할 때 많음 - 살 찌면서 더 그런 것 같음  우측 뒷다리 어릴때부터 약간 체중지지가 덜되는 것 같았음  연구개 노장에 의해 잘 때 무호흡 있을 때 있음  체중 3.6kg 정도 유지하다가, 1년 이내에 식탐이 많아지면서 살이 많이 쪘음    수술 경력 : 중성화 외에 없음  booster (+)  최근 1년 정도만 HW (-)  diet : 노령견 용 일반사료    O.  혈압 : 160  혈액검사 : ALP 약간 상승, CHOL 상승  뇨검사 : NRF  흉/복부방사선 결과    (Thorax)    - Thoracic inlet 위치에서 기관내 redundant dorsal tracheal membrane 관찰.      Tracheal collapse 가능성은 떨어짐.    - 심장 및 폐 실질내 특이소견 없음.    (Abdomen)    - 외측상에서 간의 caudal margin이 약간 blunt하게 보여 경미한 간비대 관찰.    - 양측 신장 모두 요추 2번 높이와 비교시, 약 3배로 정상 크기.    - 복배상에서 양측 patella 모두 내측으로 빠져있으나, hip joint와 stifle joint내      퇴행성 관절염 소견은 명확하게 보이지 않음.    복부초음파 결과    - 담낭내 다량의 sludge와 일부 벽을 따라 톱니바퀴 모양의 무에코성 병변으로      partial mucocele 의심.    - 비장 몸통 위치에서 약 1cm 크기의 저에코성 비정형 병변들이 다수 포함된      결절이 1개 확인됨. 크기가 크지 않으나, 불균질한 실질을 가지므로 이후      초음파를 통한 크기 재평가 추천.    - 양측 신장 피질내 calcification 관찰되며, 이는 쿠싱 또는 노령성의 calcinosis 의심.    - 좌측 부신은 약 6mm, 우측은 6.6mm로 양측 모두 정상범위의 upper margin으로      쿠싱 질환 가능성 있음.    - 그 외 복강장기내 특이소견 없음.    ** ACTH 자극시험 추가검사시 post &gt;50.0 으로 쿠싱 확진    A.  치주염  양측 슬개골 탈구 grade 4  추가검사 필요 : ACTHST  monitoring 필요 : 담낭, 비장    쿠싱 확진    Tx.  스켈링  109, 202, 209, 210, 303, 401, 402, 403, 410 발치  -----------------------------------------------------    &lt;오후관리사항&gt;    Food    - 식사종류 / 양 : 금식    - 식욕상태 :   - 급식방법 :  Urine, Feces :   etc :   Tx)  clindamycin 5mg/kg IV  tramadol 2mg/kg IV  famotidine 0.5mg/kg IV  </t>
  </si>
  <si>
    <t xml:space="preserve">성열화                                  </t>
  </si>
  <si>
    <t xml:space="preserve">똘                                      </t>
  </si>
  <si>
    <t xml:space="preserve">리셉션(외래진료)    - 주증상 : 어제 구토로 다른 동물병원 내원. 초음파 확인 복강내 mass  - 증상발현일 :    - 식욕 :   - 배변, 배뇨상태 :   - 기타 보호자 전달 사항 :     [중동동물병원 refer]  이전에도 가끔씩 구토, 며칠전 먹은거 그대로 구토.   이틀후부터 잘먹고 잘 지내다가, (요며칠 식욕 약간 감소)  어제 한끼, 어제 밤에 9시 넘어서, 고구마 급여후 소화 하나도 안된채로 구토.     어제 새벽에 배변. -정상변   오늘은 아무것도 먹지 않고,   잠만 주로잠. 청력 감소됨. 시력도 약간 떨어져있음.    복강안에 혹이 4cm mass.   3-4년전에 자두씨 섭취로 위내 이물수술 이력.   비강 축농증으로 약을좀 먹기도함.(반복) 요즘은 양호함.   배가 좀 빵빵하고, 근육이 좀 빠짐.   물마시는양은 크게 다르지 않았음. 소변량도 비슷함.  한달반 전에 집에 혼자만 있는 시간이 있었음.     혈액검사 필요.  혹때문에 구토 있을것이다라고 말씀 하심.     접종 사상충 오래전.  12살에 스케일링하시면서, 사상충검사시 음성.       O)  [흉부/복부방사선 검사]  - 우심 비대 가능성.  - 폐 실질 특이소견 없음.  - 중복부내 약 8cm 직경의 연부조직밀도 종괴 관찰.    [복부초음파 검사]  - 위 몸통과 유문부 점막면을 따라 고에코성 선 병변 관찰되어 만성 염증 가능성.  - 췌장 실질 균질하게 에코 증가하고 경계 불명확하여 만성 췌장염 가능성.  - 비장 종괴 관찰되며, 매우 불균질한 실질. 인접한 복막 지방 에코 상승하고, 소량의 복수 존재.  - 방광벽 두께 증가.  - 양측 신장 피질 에코 상승, 피질-수질경계 불명확하여 만성 신장 질환 가능성.    [CT 가소견]  - 촬영부위 : 흉부, 복부  - 조영  - 소견 : 비장 몸통 유래 종괴, 비장 림프절 비대, PSS(Porto-azygos shunt type), 우측 간엽내 저밀도 결절 1개, 담낭 sludge 매우 다량, 폐실질 및 흉강 림프절 전이소견 없음    spleenic mass   cpk, crp increased  RBC, HCT decreased    A)  spleenic mass - 일부 functure 있을것으로 생각되고, 응급수술 지시상황.   만성위염    P)  금일 CT 촬영과 함께 비장적출, 토요일까지 입원하여 경과보기. 250    술전보호자 상담  -    1. 수술명   - 비장적출술    2. 술전검사 결과 (특이사항)   - Chemistry :   - CBC :   - Electrolyte :   - X - ray :   - Sono :   - B.P  :       3. 수술전 처치   - 항생제 : 세파 / 진통제 : 트라마돌 / fluid : NS    4. 마취방법 (호흡마취)  - isoflurane    5. 수술접근과 방법  -     tx)  H/s  cefotaxime  famotidine  tramadol  enrofloxacine    조직검사 의뢰, CT 전이소견 대기.   수액, 주사처치하며, 경과보기.   염증, 빈혈, 혈전여부 모니터링.     목요일 혈액검사. crp 전해질 혈구, ddimer  </t>
  </si>
  <si>
    <t xml:space="preserve">정인순                                  </t>
  </si>
  <si>
    <t xml:space="preserve">010-9558-6630 이쪽으로 전화주세요    3월 4일  - 개껌 먹고 난후 켁켁거림, 3-4회 하얀색 침 구토  - 호흡이 조금 힘들어 보임  - 이후 식욕 있는지 확인 못함(동거견과 같이 키우면서 관찰 못함  - 오늘 오전에 고양이 can 조금 먹음, 물도 먹고 구토 없음  - 활력 떨어짐    PE  - 심음 양호  - 호흡상 특이 소견 없음    상담  - 마취전 검사후 내시경 진행 예정  - 마취 위험성 설명 드림  - 내시경으로 이물 제거 예정, but 이물제거시 이물에 의한 식도 점막 파열 가능성 있음  - 식도 파열시 바로 수술 예정, 사망 위험성 높음 설명  - 종양성 변화시 CT 촬영과 조직검사 예정    검사  - 혈액 검사  - 방사선 검사  - 초음파 검사  - 뇨 검사    내시경 검사  - 식도내 이물 제거  - 식도 점막의 점상 출혈 &amp; 염증, 위내 국소적인 출혈점 확인    상담  - 신장 수치 상승과 초음파에서 신장의 음영 증가  - 신부전 가능성 높고 지속적인 관리 필요 설명  - 혈당 상승과 뇨당, 단백뇨 검출, 재검 필요 설명    내복약 처방  renal dog 처방  </t>
  </si>
  <si>
    <t xml:space="preserve">서영옥                                  </t>
  </si>
  <si>
    <t xml:space="preserve">뽀야(R)                                 </t>
  </si>
  <si>
    <t xml:space="preserve">부평종합종합의뢰    호흡 거침.  폐에 물이 찬거 같다고 하심.    유선 종양 상담으로 내원  - 빈호흡 상태로 방사선 검사에서 폐수종 진단됨  - refer    PE  - heart murmur(3/6)  - 혈압 측정 안됨  - 대퇴 동맥 촉지  방사선  - 기관 거상(외측상)  - lateral deviation of right cranial bronchus(VD)  - scallop sign  - mediastinum region(cardiac silhoutte etc) are not clearly visible  - 복수 의심  - 복막염 의심  - 간 비대    초음파  - 우심/좌심 역류  - e/a ratio  - severely increased LA pressure  - increased pulmonary acceleration speed  - septal flattening  - 수축/이완 능력 모두 소실    복부  - 담낭 벽 비대  - 복막 에코 증가  - 복수  - 소장 일부 분절 에코 소실. 폐색등에 의한 괴사 의심  -     소변 TP: 4    상담  - 심부전에 의한 폐수종, 흉수, 복수  - 심부전에 의한 소장의 변성 의심  - 그외 MV &amp; TV regurgitation  - 보호자분이 집에서 상의후에 치료 결정 하신다고 함  - 빠른 치료를 요하는 환자로 사망 위험성 높음 설명  </t>
  </si>
  <si>
    <t xml:space="preserve">수주                                    </t>
  </si>
  <si>
    <t xml:space="preserve">유기견 금일 입양  중성화여부...나이   ---------------------------------------------------    O.  좌측 치아 치석 거의 없음, 우측 중등도 치석, 치아상태 양호  전염병 kit 검사 : all neg.  항체검사 : 간염 6 파보 5 홍역 6  혈액검사 : NRF  뇨검사 : 혈뇨, 단백뇨  뇨침사 : rod ++, RBC, degenerated WBC    흉/복부방사선 결과    (Thorax)    - 심장 및 폐 실질에서는 특이소견 없음.    (Abdomen)    - 복배상에서 우측 acetabulum으로부터 대퇴골두가 약간 빠져보이나, 자세 때문으로      생각됨.    - 그 외 복강 장기내 이상소견 없음.    복부초음파 결과    - 방광내 매우 다량의 crystal이 관찰되며, 요도내에서도 보임. 배쪽 방광벽이      전반적으로 울퉁불퉁하며, 최대 5mm까지 두꺼워져 방광염 의심됨.    - 좌측 난소와 양측 자궁각 정상적으로 확인되며, 우측 난소는 스캔하지 못함.    - 그 외 복강 장기내 특이소견 없음.    A.  방광염    치아상태 고려시 대략 3세 정도 추정  intact female  혈액검사 및 전염병 검사 상 특이사항 없음  </t>
  </si>
  <si>
    <t xml:space="preserve">이화자                                  </t>
  </si>
  <si>
    <t xml:space="preserve">바니(R)                                 </t>
  </si>
  <si>
    <t xml:space="preserve">S)  건강검진 권유드림  O)  췌장염 양성  방사선  - 흉부 : nrf  - 복부  - mild microhepatica  - LK calculi  - 골격계  - Thoracoization of L1  초음파  - Echogenic crsytal in GB  - Multiple hypoechioc nodules all over the hepatic parenchyma  - Hepatic lymph node enlargment with strong vascular response  - Hyperechoic splenic nodule  - Bilateral kidney increased echogenecity with calculi  - Increased pancreatic echogenecity  CT    - 촬영부위 : 흉부, 복부    - 조영 : 7ml(600mgI/kg), 동맥기, 문맥기, 지연기    - 소견 :     (위 종괴) 위의 분문부 및 몸통 부위 중 소만곡 위치에서 1-2cm 크기의 결절들이     모여있는 것과 같은 lobule 형태 종괴 관찰.이 종괴는 위벽의 바깥으로 자라난     형태로 점막층보다는 근육층에 존재하는 것으로 보이며, 동맥기에서 조영증강이     두드러졌다가 문맥기에서 위벽의 근육층과 비슷한 밀도로 관찰됨. 근육유래     종양이 가장 고려되며, 인근 림프절의 변화를 동반하므로 악성 가능성이 있음.     (림프절) 좌측 hepatic lymph node 길이 1.8cm로 비대, 그 외 splenic lymph node,     gastric lymph node 약 5mm 크기로 미약한 비대 관찰.     (간 실질) 간엽의 margin은 울퉁불퉁하게 관찰. 동맥기 영상에서 간 실질 전반적으로     경계가 불명확하게 저밀도로 관찰되는 결절들 다수 확인되나, 문맥기에서는 주변     실질과 비슷하게 조영증강 나타남. CT 영상학적으로 원발성 간질환 가능성은     매우 떨어지며, nodular hyperplasia 또는 vacuolar change와 같은 양성 병변이     가장 고려됨. 하지만, 문맥기에서 5mm 미만 크기의 저밀도 결절 일부 관찰되어     위 종양의 전이 가능성 배제할 수 없음.     (췌장) 췌장 몸통 두께는 약 1.7cm로 비대되었으며, 몸통과 좌측엽의 변연이 약간     울퉁불퉁하게 관찰되어 췌장염 소견 있음.     주변 복막염 소견은 보이지 않음.     (흉부) 흉강림프절내 특이소견 없음. 좌측 전엽으로 가는 기관지의 직경이 무너지면서     좌측 폐 전엽이 무기폐 되었음. 이는 마취시 호흡불안정 증상과 관련있었을 것으로 보임.    A)  Hepatic tumor with metastasis  Hepatic cirrhosis with nodular hyperplasia  renal calucli  pancreatitis  Tx)  cefazolin 22mg/kg IV  enrofloxacin 10mg/kg SC  famotidine 0.5mg/kg IV  tramadol 2mg/kg IV  P)  입원 후 경과지켜보기로 함    &lt;오전관리사항&gt;    Food     - 식사종류 / 양 :    - 식욕상태 :   - 급식방법 :  Urine, Feces :   etc :   Tx)     -----------------------------------------------------    &lt;오후관리사항&gt;    Food    - 식사종류 / 양 : 수술 전 금식   - 식욕상태 :   - 급식방법 :  Urine, Feces :   etc :   Tx)     </t>
  </si>
  <si>
    <t xml:space="preserve">뽀삐                                    </t>
  </si>
  <si>
    <t xml:space="preserve">S.  2011년에 강원대에서 PDA 수술 받았음  2년 전에 독스 AH에서 심비대 있다고 들으셨음  방광염 반복됐었음  깜순이가 따님 댁으로 간 후 밥을 잘 안 먹음  분리불안 있음    booster (+)  HW (+)    O.  혈압 : 130  혈액검사 : NRF  뇨검사 : NRF  방사선  - 미약한 기관 패턴  초음파  - 담관 확장  - 비장 저에코 nodule  </t>
  </si>
  <si>
    <t xml:space="preserve">정경군                                  </t>
  </si>
  <si>
    <t>혈액 검사 - 혈구 검사(부평종합)</t>
  </si>
  <si>
    <t xml:space="preserve">S.  어제 및 오늘 부평종합에서 한시간 정도 수액 맞았음  수액 맞기 전 일요일에는 축 늘어져 있었음  일요일부터 운동실조  작년 11월부터 식욕부진  2-3개월 정도 이내에 하루에 몇회씩 구토할 정도로 구토 잦았음    부평종합 진료내역  - c.c : 몸을 가누기 힘듬  - 점막이 창백하고 비틀거림. 2일전 갑자기 기력이 떨어졌다하심. 보통은 수액을 맞고나면 기력이 좋아지고 식욕이 생겼으나 어제는 수액 맞고도 몸 균형이 없다고 걱정하심. 나이가 고령이고 만성 췌장염 관리를 2년째 하고 계신 상태이기에 예후 불량에 대한 설명은 드림. 보호자도 인지하시지만 마지막까지 더 해보시길 원하셔서 수혈을 권유드림    O.  우측 head tilt  운동실조 심함  사지 고유반응 정상  시력없음 - 백내장  의식상태 양호함  혈압 : 90  혈액검사 : severe anemia, hypoalbuminemia, BUN 증가, CK 상승, 대사성산증  뇨검사 : 저비중뇨, 단백뇨    흉/복부방사선 결과    (Thorax)    - 복배상에서 심장의 12-1시 방향, 외측상에서 전종격동 위치에 경계가 불명확한      2.7cm 크기의 연부조직 종괴 음영 관찰    - 외측상에서 기관 주행이 흉추와 평행하여 좌심실 비대 가능성이 있으나,      흉곽 형태에 따른 normal variation을 배제할 수 없으므로 청진 필요.    - 폐 실질에서는 특이소견 없음.    (Abdomen)    - 외측상에서 위 후방으로 경계 불명확한 연부조직 종괴 음영 관찰.    - 양측 신장에 다수의 결석.    초음파 결과    (Abdomen)    - 췌장 echo 상승, 췌장주위 장간막 echo 상승    - 우측 상복부 위치의 공장(jejunum)으로 생각되는 일부 장 분절에서 종괴 확인됨.       종괴는 근육층 유래로 보이며, 360도 전체적으로 2cm까지 두꺼워지고 매우       불균질한 실질 가짐. 일부 벽은 명확한 벽층구조 확인 안됨.    - 종괴 주변 복막 에코 약간 상승되었으며, 장간막 림프절 미약한 비대 관찰.    (Cranial mediastinum)    - 심장의 바로 전방에 약 2.6cm 직경의 울퉁불퉁한 변연과 불균질한 실질을 가진       종괴 관찰. 이 종괴는 대동맥궁과 주폐동맥에 매우 인접하여 위치해있고,       심장 내강으로의 침습은 관찰되지 않음.       위치적으로 heart base tumor인 chemodectoma 등을 고려해볼 수 있음.    A.  췌장염  췌장주위 복막염  소장 (공장 susp.) 종양  심장 종양 susp.  노령성전정계증후군 susp. But 다른 두개내질환 가능성 배재할 수 없음    빈혈 및 저알부민혈증은 소장종양에 의한 것으로 사료됨    보호자 상담내용  c.c 는 운동실조인데 이는 신경계문제에 의한 것으로 수혈이 운동실조를 개선시켜주진 않을 것  수혈은 빈혈의 원인치료가 아니므로 종양제거 또한 필요함 설명드림  현재 환자 상태나 보호자 상황 고려시 개복 및 수술 등 침습적인 치료는 불가능한 것으로 판단됨  호스피스 권유드림  </t>
  </si>
  <si>
    <t xml:space="preserve">김홍식                                  </t>
  </si>
  <si>
    <t xml:space="preserve">엄지(R)                                 </t>
  </si>
  <si>
    <t xml:space="preserve">1. c.c : 꼬리 부위 피하 종양    2. HPIH  종양 발생 1년 정도 되었음  처음 발생시에는 종괴 내에 액체가 차 있어서 병원에서 뽑은 후 몇달 동안 커지지 않은 상태로 유지됐었음  식욕 정상    3. PHI  2년전 심장 쪽 안 좋아서 3개월 정도 치료 받았었음  후지 부전마비    O.  BCS 3/9  OU phthisis bulbi - 시력 없음  행동하는 부분들 관찰시 중등도 이상의 인지장애증후군 의심됨    FNA : 중등도 핵 대소부동증  혈압 : 170  혈액검사 : HCT lower margin  뇨검사 : NRF    흉/복부방사선 결과    (Thorax)    - 외측상에서 tall cardia로 좌심실 비대 및 12-3시 방향 약간 bulging되보여 좌심방 비대      관찰되며, 좌심에 비해 우심너비가 넓어져 우심도 약간 비대되었을 것으로 보임.    - 폐 실질 및 혈관내 특이소견 없음.    (Abdomen)    - 담낭 위치에서 약 2.9cm 길이의 담석 음영 보임.    - TV12-13, TV13-LV1, LV3-4, 4-5, lumbosacral junction 위치에서      디스크사이공간 좁아지고 endplate 경화 소견 관찰되어 multiple IVDD 가능성 있음.    - TV12, 13 척추체 밀도 감소.    - 외측상에서 마지막 유선 위치에 calcification 관찰 (유선종괴 확인 필요)    - 방사선상 medial iliac lymph node 비대 없으며 caudal vertebrae 또한 전이      소견 없음.    복부초음파 결과    - 담낭내 echogenic 담석으로 가득 차 있음.      담낭 부피가 작게 스캔되며, 담낭벽이 고에코로 관찰되어 담낭염 가능성 있음.    - 비장내 경계가 불명확한 작은 저에코성 결절들이 다수 관찰.    - 자궁각의 내막 두께가 증가되었으며, 내부에 무에코성 cyst 다수 포함(CEH).      내강의 확장은 미약한 정도.    - 대동맥에 인접한 림프절 길이 2.2cm로 약간 비대.      Medial iliac lymph node 비대 없음.    CT 결과 (가소견)    - 촬영부위 : 흉부, 복부    - 조영 : 10ml (600mgI/kg), 복부 (동맥기, 문맥기), 흉부(지연기)    - 소견 :      (Abdomen)      - 꼬리 종괴는 크기 6.6x5.8x6.4cm(LxWxH)로 측정되며, 앞쪽 margin은 직장의        우측과 인접해있음. 또한 변연과 실질내 매우 많은 혈관화가 관찰됨.      - 비장내 대부분의 결절은 고밀도로 관찰되나, 약 1cm 직경 크기의 결절들 일부는        변연부만 조영증강되는 rim enhancement가 관찰되어 악성 종양의 전이성 결절        가능성이 높음.      - 우측  유선위치에서 calcification 관찰되며, 경계가 명확한 종괴는 관찰되지 않으나        경계가 불규칙한 연부조직 밀도로 나타나 infiltrative mammary gland tumor        또는 유선염 고려.      - Esophagus-gastric junction 위치의 벽에서 2.2x1.7x1.2cm(LxWxH) 종괴 확인.      - 복강내 심한 림프절 비대 없음.      - Sacrum 뼈의 변연이 매우 불규칙하고, spinal canal 위치에 공기 음영 관찰.     (Thorax)      - 폐 실질은 특이소견 없음.      - 전종격동 림프절들이 비대됨.    A.  악성종양    비장 전이 susp.  식도-위 인접부 종양    IVDD  인지장애증후군    보호자 상담내용  꼬리쪽 종괴 뿐 아니라 복강내 소화기관 종양 및 비장 전이 있는 상황으로, 원칙적으로는 모든 부분 제거가 필요하나, 완치를 기대하기 힘들고, 환자 상태 고려시 쉽지 않은 상황  종양이 계속 커지고 있고 괴사되어 파열될 가능성 있어, palliative 로 치료목표 잡고 꼬리 쪽의 종양만 제거 고려  </t>
  </si>
  <si>
    <t xml:space="preserve">김경화                                  </t>
  </si>
  <si>
    <t xml:space="preserve">아미                                    </t>
  </si>
  <si>
    <t xml:space="preserve">3일전부터 낑낑거림  어제부터 빙글빙글 돌고 부딪힘    3-4일전부터 밤에 낑낑거리면서 울음  목적없이 왔다갔다 하는것 같음  특별한 원인 없다고 함    추가 접종 &amp; 사상충 예방 안됨    PE  - mental : 흥분 상태  - PLR : 반응 있지만 미약  - menace test : -(흥분 상태로 재검 필요)  - 지속적으로 흥분     흉/복부방사선 결과    (Thorax) 외측상에서 caudodorsal lung의 흉추 가까이 1cm 직경 결절 1개, CVC와 겹치는    수준에 1cm, 6mm 직경 결절 2개 관찰됨. 복배상에서는 좌측 후엽에서만 1개 명확히 확인.    그 외 심장 및 전종격동에서는 특이소견 없음.    (Abdomen) 흉추12-13번째 intervertebral disc space 좁아보이는 것 이외 N.S.F    복부초음파 결과    - 간 실질에서는 특이소견 없음.    - 비장 몸통위치에서 약 1.5cm 직경의 종괴가 관찰되며 내부에 혈관화 없는 저에코성      cavity 포함하고 있어 출혈 또는 괴사소 의심.    - 좌측 신장 내측으로 유래를 알 수 없는 크기 약 2.5cm 타원형 종괴 확인. 종괴는 불균질한      실질로 다수의 혈관이 종괴의 한 곳으로 들어가는 양상으로 관찰되어 고환 가능성 있음.      좌측 부신 정상적으로 확인됨.    -그 외 복강 장기 및 림프절 이상 소견 없음.    상담  - 폐 결절과 비장 &amp; 유래를 알수 없는 복강내 mass는 아미의 증상과 연관성은 떨어지는 것으로 보임  - MRI 촬영 권유  - 이후 결과에 따라 치료 권유  - 폐 &amp; 복강내 mass는 신경증상 유무에 따라 추가 검사와 수술 권유  - 집에서 상의후에 내원 하신다고 함  - 신경 안정제?? 처방     내복약  - 페노바비탈 7.5mg/kg BID 9T  </t>
  </si>
  <si>
    <t xml:space="preserve">강경남                                  </t>
  </si>
  <si>
    <t xml:space="preserve">까미(R)                                 </t>
  </si>
  <si>
    <t xml:space="preserve">S)  금일 6시 경 계단에서 넘어져서 골절되었다고 함  O)  혈액검사 상 특이사항 없음  A)  좌측 요척골 골절  Tx)  cefazolin 22mg/kg IV  enrofloxacin 10mg/kg SC  famotidine 0.5mg/kg IV  meloxicam 0.2mg/kg SC  P)  내일 CT 촬영 후 수술예정  C/E)  재골절 가능성 있으니 술후 운동제한 등이 필요함  재료비 별도로 청구될 수 있습니다  </t>
  </si>
  <si>
    <t xml:space="preserve">장지영                                  </t>
  </si>
  <si>
    <t xml:space="preserve">머루(R)                                 </t>
  </si>
  <si>
    <t xml:space="preserve">1. c.c : 발가락 염증    2. HPI  발톱 안 쪽에서 출혈 및 농성 삼출물  약 3달 정도 되었음  dps 먹고 식욕 증가    O.  FNA : 편평상피세포의 중등도 이하의 핵 대소부동증이 관찰됩니다만, 핵 대 세포질 비율은 높지 않습니다. 따라서 핵 대소부동증은 심한 염증에 의해 악성도가 증가된 것처럼 관찰되는 것으로 사료됩니다. cocci, rod +++  혈압 : 180  혈액검사 : 간수치 전반적 심한 상승  방사선  - appendicular skeleton  - complete lysis of unguicular process of distal phalanx of 2nd metatarsal bone  - complete lysis of the distal part and partial lysis of the proximal middle phalanx of the 2nd metatarsal bone  - edematous changes of the soft tissue around the middle phalanx and distal part of the proximal phalanx is visible.    - thorax  - round nodule with soft tissue opacity is visible between the 8th ~ 9th rib of the left thorax.  - bronchial pattern is visible all over the lung parenchyma  - multiple miliary nodules visible from the lung parencyma.    Ddx  1. tumor     - SCC     - Melanoma  2. Inflammation - pododermatitis  3. Digit- lung syndrome - rule out 필요    초음파  - 간에코 상승, 비대(fois gras liver)  - 담낭내 고에코의 crystal  - 양측 신장내 결석, 에코 상승    CT 결과  - 촬영부위 : Whole body  - 조영 : 16ml (600mgI/kg), Post(조영제 주입후 10초부터 whole body 촬영)  - 소견 :  (Skull) 치주 질환 이외 특이소견 없음.  (Cervical) 좌측 갑상선이 우측에 비해 크기가 증가하였으며, 좌측 갑상선 너비는 약 8.9mm로 정상범위(약4mm)보다 증가.  갑상선 실질의 밀도(정상: 80-100HU 이상)는 약 100HU값 이상으로 갑상선염(일반적으로 follicular cell과 간질조직 증가 및 iodine 농도 감소로 HU값 감소 유발) 의심되는 정도 아니기 때문에 thyroid hyperplasia로 고려됨.  (Thorax) 폐 결절은 좌측 후엽의 변연부 위치에서 약 8mm 직경으로 측정되며, 그 외 추가적으로 결절 관찰되지 않음(방사선에서는 5-6mm 이상 결절 확인가능하며, CT에서는 1mm 이상 확인가능). 이 결절은 내부에 air bronchogram이 동반되지 않으며 크기가 작고 경계가 명확하면서 단독 발생이기 때문에 양성 결절(granuloma, fibrosis etc) 가능성 매우 높음. 하지만 이후 흉부방사선 검사 통한 크기 변화 재평가 필요.  (Esophagus) 식도 벽을 따라 선상 형태의 calcification 관찰되며 7mm 정도로 벽 두께가 약간 두꺼워짐. 하지만 조영에서 명확한 종괴 음영 없으며 식도 내강의 확장이나 액체 저류 소견 또한 없어 종양성 병변은 아닐 것으로 생각됨. 구토 이력 확인 필요.  (Abdomen) 양측 부신 크기는 정상(우:4.1mm, 좌:4.4mm). 문맥기 조영에서 간 실질 약간 불균질하게 관찰. 동맥기 촬영 진행하지 않아 diffuse type disease 감별이 어려운 상황. 간비대와 함께 초음파상 고에코성 실질로 나타나므로 steroid hepatopathy 가장 의심됨. 담낭벽에는 clacification 또는 작은 담석 붙어있는 것 이외 특이소견 없음. Cystic duct는 3.9mm로 측저오디나 이후 총담관 직경은 정상적으로 고나찰.  (2nd Digit of hindlimb) 좌측 발가락 연부조직 부종은 주변 근육과 구별되지 않으면서 명확한 종괴 음영 없음. Middle and distal phalanx 융해 병변부에서도 골 융해 이외에 다른 골막 반응 전혀 관찰되지 않으므로 CT 검사상 심한 염증에 의한 골융해 가능성 높음.  좌측 후지의 근육량이 우측에 비해 현저하게 감소되어 chronic 병변으로 생각됨.      A.  발가락 염증  심각한 간수치 상승    극심한 염증 상태로, 뼈 녹아있으며 내복약에 반응하지 않으므로 amputation 권유  종양가능성 배재 위해 조직검사 진행    1. 수술명       - 좌측후지 1st 발가락 amputation    2. 술전검사 결과 (특이사항)       - 상위기술    3. 수술전 처치       - 항생제 : 세파 / 진통제 : 트라마돌 / fluid : NS    4. 마취종류 (호흡마취)      - isoflurane    5. 기타      -     -----------------------------------------------------    &lt;오후관리사항&gt;    Food    - 식사종류 / 양 : 수술 후 금식   - 식욕상태 :   - 급식방법 :  Urine, Feces :   etc :   Tx)  </t>
  </si>
  <si>
    <t xml:space="preserve">윤지혜                                  </t>
  </si>
  <si>
    <t xml:space="preserve">코코(R)                                 </t>
  </si>
  <si>
    <t xml:space="preserve">S)  2주 전부터 오늘까지 항문 주위 mass 급격히 발달  mass로 인해 후지운동 불편해함  배뇨 배변시 불편해함  O)  혈압 90  간, 신장수치 상승  소변검사 : 다량의 적혈구 확인, 소변에서 심한 뇨취있으나 세균은 확인되지 않음  흉/복부 방사선 결과    (Thorax)    - Thoracic inlet 위치에서 기관 직경이 100% 가까이 좁아져 tracheal collapse      가능성 높음.    - 외측상에서 기관 주행 방향이 흉추와 평행하여 좌심실 비대가 있는 것으로 보이나      복배상에서 심비대 소견이 명확하지 않아 흉곽 형태에 따른 normal variation으로      생각됨.    - 폐 실질내 특이소견 없음.    (Abdomen)    - 복배상에서 좌측 신장 길이는 요추2번 길이와 비교시 약 3.7배로 정상범위보다      커짐. 우측 신장은 장 음영과 겹쳐 명확히 평가 어려움.    - 둔부에 위치한 종괴는 약 5cm 직경의 연부조직밀도 원형 형태로 관찰.      종괴 변연부를 따라 지방밀도 음영의 선 확인.    - 요추 12-13번째 intervertebral disc space 좁아졌으며, endplate 경화소견 관찰되어      IVDD 가능성 있으므로 임상 증상 확인 필요함.    - 결장 및 소장내강에서 가스 많이 관찰되나 심한 확장은 관찰되지 않음.    CT 결과    - 촬영 부위 : 복부    - 조영 : Manual injection 실시. 조영제 주입 후 10초 이내 촬영 2회 연속. 5분후 촬영.    (CT 소견)    - 허니아 부위는 방광만 빠져나왔으며, 주변 피하 지방내 부종 관찰.    - 조영 주입 후 5분째 촬영시, 좌측 요관내에는 정상적으로 조영제 차오르나,      우측 요관은 조영제 차오르지 않아 신장 기능 떨어져있는 것으로 보임.    - 우측 요관의 방광으로 개구하는 위치는 perineal hernia 부분으로 좌측에 비해      더 압박된 상태.    - 허니아 위치에서 방광의 팽창으로 인해 직장이 좌측으로 치우쳐 눌린 상태임.    - 방광으로의 요도 개구부가 허니아 빠져나오는 구멍 위치에 존재하면서 배뇨곤란      문제 발생 있는 것으로 생각됨.    - TV12-13th intervertebral disc space 위치에서 spinal canal의 우측 및 배쪽 방향      에서 골밀도 물질에 의해 척수 실질 30% 미만으로 압박하여 경미한 IVDD 관찰.  A)  회음허니아 - 배변, 배뇨곤란  T 12-13 IVDD  Tx)  cefazolin 22mg/kg IV  famotidine 0.5mg/kg IV  tramadol 2mg/kg IV  P)  입원 후 내일 수술예정  </t>
  </si>
  <si>
    <t xml:space="preserve">커피                                    </t>
  </si>
  <si>
    <t xml:space="preserve">리셉션(외래진료)    - 주증상 : 경련  - 증상발현일 : 금방전  - 식욕 :   - 배변, 배뇨상태 :   - 기타 보호자 전달 사항 : 30% 할증안내드림    경련 증상 보임  - 강직성 경련 증상 보임  - 의식 있음  - 1분 이내   - 잠시 동안 뒷다리를 못쓰고 앞다리로만 걸어 다님    [방사선]  - 외측상에서 우심이 다소 bulging되어 보이므로 청진 필요.  - 디스크 의심 소견 없음.  - 전립선 비대되어 있으나, 이는 intact male에서 보일 수 있는 정도.    [초음파]  - 간 실질에 특이 소견 없음.  - Doppler 상, CVC 내 와류 관찰되지 않음.  - 방광 내 소량의 슬러지.  =&gt; 영상 검사 상, 경련의 원인으로 추정되는 소견은 관찰되지 않았다.      보호자분 요청으로 병리학적 검사를 실시함  - 혈액 검사  - 방사선 검사  - 초음파 검사  - d-dimer 검사      상담  - 발작의 양상이 비특이적임  - 두개외에서 발작에 대한 특이 소견 확인 안됨  - 정신적인 stress(보호자분을 무서워 하는것 같음)로 인한 가능성 ??  - 발작이 명확하지 않으므로 당분간 지켜 보기로 함  - 이후 비슷한 증상이 재발시엔 즉각MRI 촬영 권유  - 금일 확인된 방광염 증상은 1주일정도 후부터 내복약 처방 예정  </t>
  </si>
  <si>
    <t xml:space="preserve">박정미                                  </t>
  </si>
  <si>
    <t>간질환에 의한 응고장애(Coagulopathy of Liver Disease)</t>
  </si>
  <si>
    <t xml:space="preserve">1. c.c : 간질환    2. HPI  식욕 결핍 7일 정도  빌리루빈뇨증    3. PHI  몇년 내내 오랜기간 피부병으로 약 먹여오셨고, 소양감 컨트롤 계속 되지 않았음  스킨앤이어AH 에서 아토피로 들으심, 아포퀼로 추정되는 약 2주 정도 처방 받으심    O.  전신 점막 및 피부 황달  피하부종  심잡음 없음  T38.8    혈액검사 : 간수치 전반적 심한 상승, hypoalobuminemia, BUN 감소, hypocholesteolemia, hyperbilirubinemia, CPK 심한 상승으로 측정불가, moderate anemia, PLT 감소  2일 전 시흥이지 AH 에서 hypoglycemia 역시 있었음 (66)  응고계검사 PT 지연  cPL kit : neg.  뇨검사 : GLU 2+ 검출  흉/복부방사선 결과    (Thorax)    - 심장 및 폐에서 특이소견 없음    - Thoracic inlet 위치에 redundant dorsal tracheal membrane 관찰.    (Abdomen)    - 복강내 전반적인 serosal detail 소실로 복수 또는 복막염 의심.    - 간의 caudal margin은 명확하게 관찰되지 않으나, 위축과 횡경막 사이의 거리가      가까워진 것으로 보여 소간증 의심.    - 양측 신장, 방광 결석.    복부초음파 결과    - 담낭은 이중벽(2.6mm)으로 관찰되며 이는 부종성 또는 담낭염 모두 가능성 있음.      담관에서는 특이소견 없어, bilirubin 수치 증가의 원인은 아닐 것으로 보임.    - 간 전반적으로 에코가 증가되었으며, fine echotexture로 관찰되고 약간 작게      스캔되므로 초음파검사상 만성간질환 의심.    - 췌장 실질은 불균질한 저에코성으로 관찰되며 두께 1.2cm로 경미하게 비대(정상:1cm).    - 비장 꼬리 위치에 비장 capsule을 변형시키면서 바깥으로 튀어나온 원형 형태의      7mm 크기 결절 관찰. 비장은 전반적으로 에코가 낮아졌으며 coarse echotexture      로 관찰.    - 방광 결석.    A.  간부전  정상혈당에서 검출되는 뇨당은 구리 등의 세뇨관 침착에 의한 fanconi-like symdrome susp.    신장, 방광결석  비장종양    간생검으로 진단 필요하며, 입원기간 동안 합병증 및 생검 후 출혈 등에 의한 사망가능성 고지    Tx.  human albumine CRI for 12hrs. (목표 ALB 2.5)    P.  Vit K 3회 이상 처치 후 금요일 오전 간생검  </t>
  </si>
  <si>
    <t xml:space="preserve">장미선                                  </t>
  </si>
  <si>
    <t xml:space="preserve">바다                                    </t>
  </si>
  <si>
    <t xml:space="preserve">어제 저녁에 혈뇨를 봄  평소에도 소변을 아무데서나 보려고 함  복부에 통증 있는것 같음  소변 보면서 소리지르고 아파함    5~6개월때 방광 게실 수술?을 받으셨다고 함  수술하면서 요도 길이도 짧아졌다고 함    어제 저녁부터 소리 지르면서 배뇨  장기간 배뇨 자세 취함  소량 배뇨시 혈뇨 나옴    상담  - 증상에 대해 하부요로증후군 가능성 있음  - 진정후 배뇨 카테터 삽입 권유  - 기본적인 혈액 검사후 마취 예정    검사  - 혈액 검사  - 방사선 검사  - 초음파 검사    처치  - 혈관 카테터 삽입  - 마취 : 프로포폴 10cc  - 요도 카테터 삽입  - 배뇨관 장착  - 세파 20mg/kg, 트라마돌 2.0mg/kg, 파모티딘 0.5mg/kg TID  </t>
  </si>
  <si>
    <t xml:space="preserve">박지연                                  </t>
  </si>
  <si>
    <t xml:space="preserve">볼트                                    </t>
  </si>
  <si>
    <t xml:space="preserve">S)  어제 산책 후 나뭇가지 가지고 놀다온 후 출혈  왼쪽에서만 출혈.. 내원 직전까지 출혈있다가   목에 뭔가 걸렸는지 피가 나옴  O)  CT 결과    - 상악 3번째 premolar tooth 수준의 비강 중격 위치에서 약 5mm 직경(너비:약 0.1mm)의       원형 이물 의심 물질 관찰. 이 물질은 중격에 붙어있는 양상.    - 비강내 비갑개 소실 없으며, 삼출물만 관찰됨.  A)  비강 내 이물 의심  P)  다음 내원 시 경과에 따라 CT 촬영 - 마취비용만 청구  </t>
  </si>
  <si>
    <t xml:space="preserve">민다솜                                  </t>
  </si>
  <si>
    <t xml:space="preserve">블루(R)                                 </t>
  </si>
  <si>
    <t xml:space="preserve">1. c.c : 식욕결핍    2. HPI  이틀 이상 식욕결핍  처음에는 눈이 이상해서 (3안검 올라옴) 큐피트 내원해서 점안액 처방 받음  눈 이상한 이후 식욕도 없어짐  구토 없고 식욕결핍 외에 다른 증상 없음  화장실 많이 들락날락 함 - 딱 하루만..  배변, 배뇨의 상태에 대해서는 동거묘가 있어 정확하게 모르심  큐피트에서 방사선 검사하심. 변비는 아니라고 들었음    1년 전 발작  booster (-)    O.  BCS 8/9  skin turgo delay  mental : 약간 dull 한듯 보임 (보호자도 느끼셨으나, 밥 안 먹고 기운이 없어서 그런거 아닌가 라고 생각하셨다고 함)  방사선  - NRF  초음파  - 방광내 고에코의 sediment 다량  - 우측 상복부 소장내 focal dilation(변 에코로 보이는 물질)    Ddx  - cystitis    혈액검사 : BUN, CHOL 감소되어 있음  뇨검사 : leukocyte +++, 단백뇨    A.  간 질환 의심되어 (선천적 혈관질환) 간기능 평가 위해 bile acid 추가 검사 진행하였으나, 정상적으로 나옴  정상이라해서 간 질환 배재할 수는 없음 설명드림  두개내 질환 가능성도 생각해야할 수 있음    금일은 탈수 교정 등 수액처치 진행함    P.  익일 퇴원 진행하며, 비만한 환자로 지방간 진행 가능성 있으므로 강제급여해주시도록 말씀드림    350 kcal/day    Rx.  mirtazapine sid, 3days  </t>
  </si>
  <si>
    <t xml:space="preserve">송재익                                  </t>
  </si>
  <si>
    <t xml:space="preserve">해피                                    </t>
  </si>
  <si>
    <t xml:space="preserve">오늘 점차 쳐지고 통증 심해짐    O.  혈압 : 140  혈액검사 : 저알부민혈증, 저나트륨혈증, BIL 증가, CRP 2배 증가  뇨검사 : NRF    A.  소장내이물  복막염  복수    탈수교정 후 내일 술전 재검 필요    -----------------------------------------------------    &lt;오후관리사항&gt;    Food    - 식사종류 / 양 :    - 식욕상태 :   - 급식방법 :  Urine, Feces : u1(장외배뇨)  etc :   Tx)  ampi  metronidazole  enro  famo  tramadol  </t>
  </si>
  <si>
    <t xml:space="preserve">이영순                                  </t>
  </si>
  <si>
    <t xml:space="preserve">샐리 동물병원에서 refer  - 신부전, 복강내 종양??      흉/복부방사선 결과    (Thorax)    - 심장 및 폐 실질내 특이소견 없음.    (Abdomen)    - 좌측 신장은 2번요추와 비교시 3.4배로 정상 크기, 우측 신장은 3.7배로      정상범위(2.5-3.5배)보다 크기 증가.    - 외측상에서 간의 caudal margin이 늑골궁 밖으로 돌출되었으며, 변연이 둥글게      나타나 간비대 관찰.    - 그 외 특이소견 없음.    복부초음파 결과    - 담낭은 kiwifruit sign으로 mucocele 상태이며, 담낭 주변부로 소량의 복수 및 복막염      관찰. 담낭벽 연속성 끊김은 관찰되지 않으나, 담낭 파열 또는 액체의 미세한 누출이나      담낭염에 의한 염증상태 가능성 높음.    - 췌장 몸통은 약 2cm 두께로 증가되었으나, 실질 에코는 특이소견 없음.      주변 복막 에코 또한 변화 적음.    - 양측 신장 피질 에코는 비장과 비슷한 정도로 증가되었으며, 신우 확장 등의      다른 소견은 없음. 영상학적으로 신장 크기 증가와 피질 에코 증가는 급성신부전      의심.    - 방광내 echogenic crystal 또는 결석 음영 관찰.    상담  - 신장은 급성 신부전 의심  - 담낭 파열 의심  - 사망 위험성 있음  - 신장 수치를 안정화 시킨후 담낭 제거술 권유  - 보호자분 비용 문제로 결정 망설이고 있음    처치  - 수액 처치(KCL, vit B,C), 산소 공급  - 세파 20mg/kg, 파모티딘 0.5mg/kg, 트라마돌 2.0mg/kg TID  - 엔로 10mg/kg SID  - enoxaparin 0.008cc/kg SC  - 요도 카테터 삽입    </t>
  </si>
  <si>
    <t xml:space="preserve">위경남                                  </t>
  </si>
  <si>
    <t xml:space="preserve">준(R)                                   </t>
  </si>
  <si>
    <t xml:space="preserve">S.  오늘부터 혼자 움직이다가 갑자기 소리를 질러댐  어제부터 계속 움직이려하지 않고 느리고 조심스럽게 걸어다님  예전부터 안아올릴 때 비명지른 적 있음  금일 식욕 감소    O.  경추 촉진시 극심한 통증 호소 - 비명지르며 물려함  양측 후지 proprioception +1 로 감소    경추/흉요추방사선 결과    (Cervical vertebrae)    - 외측상에서 2번 경추의 치돌기(dens)가 약간 등쪽으로 변위되어 보임.      복배상에서 치돌기 음영은 정상적으로 확인됨. 그 외 특이소견 없음.    (Thoracolumbar vertebrae)    - TV13-LV1, LV1-2, 2-3, 3-4, 4-5 intervertebral foramen 내 골밀도 음영 관찰      되며 이는 탈출된 디스크 물질의 mineralization 의심되나, 임상증상과 관련      없을 가능성 높음.    - 요천추의 종판내 경화 관찰.     복부초음파 결과    - 담낭벽 두께는 약 2mm로 비대는 뚜렷하지 않으나 고에코로 증가됨.      담낭 내강에 다량의 sludge와 원형 담석 1개 관찰.    - 양측 신장의 수질 에코 증가.    - 좌측 부신 caudal pole 약 9mm, 우측 부신 7.5mm로 양측 모두 크기 증가하여      쿠싱 질환 가능성 있으므로 임상증상 고려 필요함.    T 38.9  혈압 : 160  혈액검사 : mild anemia, CPK 상승  뇨검사 : NRF    A.  경추 IVDD (2-3, 6-7)  경추 2-3번 압박 매우 심하며 증상 측면에서 봤을 때 급성으로 사료되나, 예전부터 안아올릴 때 소리지른 적 있는 것으로 보아 acute on chronic 가능성 있음    CE.  MPSS 처치 및 물리치료 진행예정  내과적 처치에 반응 없을 시 외과적 수술 필요할 수 있음 설명  MPSS 부작용 고지 - 간손상, 췌장염, 위장관 부작용 등    Tx.  MPSS 6회  TLK  butophanol  famotidine  </t>
  </si>
  <si>
    <t xml:space="preserve">이은우                                  </t>
  </si>
  <si>
    <t xml:space="preserve">루                                      </t>
  </si>
  <si>
    <t xml:space="preserve">S)  어제밤부터 못일어남  사경증상 및 안구 진탕  발작 10년 전부터  - 1년에 한번정도로 시작  - 심할 때는 한달에 두번  - 최근에는 한달에 한번 정도..  - 최근 2달간은 하지 않았음..  심장질환도 있음 - 3~4살 정도부터 이상하다는 소리를 들음  O)  방사선결과    (Thorax)    - 외측상에서 12-3시 방향, 복배상에서 2-3시 방향 bulging이 두드러져 좌심방 비대.    - 폐 혈관 및 폐 실질에서는 특이소견 없음.    (Abdomen)    - 중복부 위치에서 6.5x7.4cm 크기 연부조직밀도 원형 종괴 관찰되며, 위치상      비장 유래의 가능성 높음.    - 1번째, 2번째 요추 종판의 융해와 경화가 관찰되어 discospondylitis 의심.    - 요천추 척추종판 경화 및 spondylosis가 보이며, 척추사이공간이 좁게 관찰되므로       임상증상 여부 확인 필요.    (Skull)    - 좌측 외이도에 1cm 길이 연부조직 또는 지방 밀도의 타원형 물질 확인되며,      이는 귀지 가능성 높으나, polyp 등의 종괴 배제할 수 없음.    - 양측 고실블록에 대해서 정확한 평가는 어려우나, 특이소견 없음.  심초음파결과    (2D echocardiography)    - 심실과 심방 중격이 우심실, 우심방 방향으로 휘어져 좌심방 좌심실 비대 관찰.    - 판막 변성은 심하지 않으며, 경미한 prolapse 관찰.    - LA:AO ratio는 2.5-3으로 심한 좌심방 비대 확인.    (M-mode)    - IVSd(9mm; 7.28-8.53), LVIDd(45; 26.39-28.29), LVPWd(10; 5.83-6.86)      LVIDs(22; 15.79-17.44), FS(51%; 35-45)    - LVIDd 증가로 volume overload 관찰되며, 이완기시 심실벽두께(IVSd, LVPWd)      증가로 MVI 질환에 보상적인 hypertrophy 나타남. LVIDs값이 정상범위보다      감소하여 수축력감소 의심.    (Doppler mode)    - MR 역류량은 좌심방 면적의 약 60-70% 가까이 차지하는 것으로 moderate to      severe MVI로 보임.    - E:E' 값은 13-15 정도로 측정되어 심한 좌심방내 압력 증가(E:E'&gt;12) 관찰되어      앞으로 폐수종 발생 가능성 있음.    - E:A 역전은 없으나, E':A'의 미약한 역전과 IVRT 정상범위, 높은 좌심방내 압력      상태로 pseudonormal relaxation disorder 의심.    - TR, PR, AR은 없음.    (Conclusion)    - Moderate to severe MVI with systolic dysfunction and       pseudonormal relaxation disorder    - 현재 좌심방내 압력 매우 높은 상태로 관리 필요.    복부초음파 결과    - Quadrate lobe 위치에서 무에코성 원형 병변들을 다수 포함한 약 5cm 크기의       종괴 관찰.    - 비장의 몸통 또는 꼬리 위치에서 6-7cm 크기의 매우 불균질한 실질을 가진 종괴      확인됨. 종괴는 내부에 무에코성 낭성 구조물들을 다수 포함하고 있어      악성 종양의 가능성이 높아보임.    (Conclusion)    - 비장 종양이 의심되며, 간은 비장 종양 전이 가능성 배제 못함.   A)  간종괴 및 비장종괴  Rx)  furosemide 2mg/kg bid PO  enalapril 0.5mg/kg bid PO  pimobendan 0.3mg/kg bid PO  UDCA 7.5mg/kg bid PO  tramadol 2mg/kg bid PO  amoxicillin 22mg/kg bid PO  새밀린 하루 2포  C/E)  복강 내 종괴는 종양가능성 높으며 이에 대한 평가 필요  보호자분 악성종양일 경우 적극적인 관리에 대해 회의적, 침습적 검사에도 회의적  일단 CT 촬영을 통해 악성가능성 여부라도 평가해보자고 함  내원 시 담즙산 검사도 고려할 예정  </t>
  </si>
  <si>
    <t xml:space="preserve">이은정                                  </t>
  </si>
  <si>
    <t xml:space="preserve">짱구                                    </t>
  </si>
  <si>
    <t xml:space="preserve">S)  혈토,흑색변..  4개월 전에 처음 확인  식욕상태는 양호  O)  혈액검사 상 BUN 경미한 상승, 약간의 전해질 불균형  A)  혈토, 흑색변 - 위장 문제로 고려  P)  내일 내시경 진행하러 오실예정 - 필요에 따라 조직검사 예정  C/E)  내시경 권유  종합적인 평가를 위해 추가혈액검사 권유드렸으나 보류  </t>
  </si>
  <si>
    <t xml:space="preserve">이현원                                  </t>
  </si>
  <si>
    <t xml:space="preserve">포근한 동물병원 의뢰  - 2일전 구토로 진료  - 기본적인 처치후 퇴원  - 오늘 상태 안 좋고 발작 증상 보여서 refer  - diazepam 2회 투여    내원 당시 상태  - semicoma 상태  - PLR 반응 떨어짐  - 복부 통증 심함    검사  - 초음파 검사 : 췌장 주위 복막염 의심, 복수, 췌장 음영 증가  - 혈액 검사 : 빈혈과 혈청 화학 검사상 대부분이 비정상적인 수치  - 방사선 검사  - CRP  - 응고계 검사    상담  - 췌장염과 복막염에 의해 사망 위험성 높음  - 발작의 원인은 명확하지 않음  - 중독 의심(화분 비료 먹은것 같다고 함)  - 상태에 따라 수혈 가능성 있음    처치  - 수액 처치, 산소 공급  - serum10cc/kg CRI  - 세포탁심 30mg/kg, 암피실린 30mg/kg, 트라마돌 2.0mg/kg, 파모티딘 0.5mg/kg TID  - 엔로 10mg/kg SID  - VitK 2.5mg/kg SC SID  - 요도 카테터 삽입     &lt;오전관리사항&gt;    Food     - 식사종류 / 양 :    - 식욕상태 :   - 급식방법 :  Urine, Feces :   etc :   Tx)     -----------------------------------------------------    &lt;오후관리사항&gt;    Food    - 식사종류 / 양 : 금식   - 식욕상태 :   - 급식방법 :  Urine, Feces :   etc :   Tx)     </t>
  </si>
  <si>
    <t xml:space="preserve">고옥순                                  </t>
  </si>
  <si>
    <t xml:space="preserve">3일전부터 아무것도 먹지 않음.   이틀전 구토2회. 배변 없음.   이전에 원내 입원후 재내원 안함  이후 관리 받지 않음  상태 좋았다고 함    정 동물병원에서 관리 받음  - 혈관이 안 나와서 약 만 받아옴  오늘 아침 힘없이 누워서 배뇨    O)   HR 70 RR30 BT 37    PE  - recumbency 상태로 내원  - 의식상태 양호(depression)    검사  - 혈액 검사  - 방사선 검사  - 초음파 검사  - CRP 검사  - 디다이머 검사  - 췌장염 검사    상담  - 만성 간부전과 복막염 의심  - 췌장과 복막 음영 상승  - 췌장염과 복막염 의심, but 혈액검사에서는 음성  - 나이와 간부전에 의한 사망 위험성 있음  - 뇌신경계 반응 검사는 상태 호전후 문진과 촉진으로 판단 예정    처치  - 수액 처치(헤파밀즈, 아세틸시스틴, 타우린, 오르니푸랄, KCL, 20% DEX)  - 산소 공급  - 세포탁심 30mg/kg, 암피실린 30mg/kg, 파모티딘 0.5mg/kg TID  - 엔로 20mg/kgSID  - VitK 2.5mg/kg SID    -----------------------------------------------------    &lt;오후관리사항&gt;    Food    - 식사종류 / 양 : a/d 소량 테스트   - 식욕상태 :식욕 전혀 없음   - 급식방법 :자율+핸드피딩  Urine, Feces : u  etc :   Tx)     </t>
  </si>
  <si>
    <t xml:space="preserve">신갑수                                  </t>
  </si>
  <si>
    <t xml:space="preserve">신몽(R)                                 </t>
  </si>
  <si>
    <t>요관 결석()</t>
  </si>
  <si>
    <t xml:space="preserve">1층안내 : 금일 50만원 카드 수납   이지동물병원쪽으로 할부 5개월 결제 - 비과세금액 3만원  --------------------------------------------------  S)  3일 전부터 고열, 식욕부진, 설사, 구토,   별다른 음식 주신 거 없음 - 항상 사료만 먹는편  기왕력 - 골반골절 수술, 신장, 담낭 안좋다는 소리 들으셨음  O)  체온 39.6, heart murmur, 복부 촉진 시 심한 통증반응  흉/복부방사선 결과    (Thorax)    - 복배상에서 2-3시 방향, 외측상에서 12-3시 방향 경미한 bulging으로 좌심방 비대.    - 폐 실질에서는 특이소견 없음.    - 외측상에서 thoracic inlet 위치에 기관 직경 감소되나, 기관등쪽벽 관찰되어      redundant dorsal trachea membrane으로 보임.    (Abdomen)    - 좌측 신장은 요추2번 길이의 약 3.6배로 비대.     - 우측 신장은 좌측 신장의 절반 길이정도로 보이며, 신우위치에 결석 관찰.    - 그 외 특이소견 없음.    복부초음파 결과    - 담낭내 슬러지 관찰되며, 담낭벽 고에코로 높아지고 벽두께 증가되어보임(1.5mm).    - 췌장 에코는 정상적이나 두께 1.2cm로 정상범위 upper margin. 췌장 몸통 주변      복막 지방 에코 증가와 림프절의 경미한 비대 관찰되어 만성 췌장염 가능성 있음.    - 좌측 신장 신우는 1.4cm, 요관은 5mm 이상으로 확장. 방광으로 들어가는 요관입구에서      약 2mm 크기의 결석 확인.    - 우측 신장 신우에 결석 확인. 방사선상 신장 크기 감소와, 피질 에코 상승 및      피질수질경계 모호하여 만성신장질환 상태이며, cranial pole쪽 피질내 wedge 형태로      고에코 병변 관찰되어 경색 가능성 있음. 우측 근위 요관만 내강 확장 경미한 수준으로      관찰되며, 요관벽 두께가 약간 두꺼워보임.    - 좌측 부신은 7mm로 비대되었으며, 실질은 결절 형태로 보이며, 불균질한 에코로      양성 adenoma 또는 hyperplasia 가능성 있으며, 우측은 5mm로 정상 크기 및 형태.     심장초음파 결과    (2D echocardiography)    - 이첨판의 prolapse 관찰    - LA:AO ratio는 약 1.8로 약간의 좌심방 비대 관찰.    (M-mode)    - IVSd(8mm: 5.56-7.45) LVIDd(14.7mm: 15.43-17.68) LVPWd(9mm: 4.41-5.96)      LVIDs(9.6mm: 8.16-10.12) FS(35-47%: 35-45)    (Doppler mode)    - MR 역류 방향은 좌심실벽 방향으로 흐르는 eccentric flow 형태로 관찰되며, 역류 속도는      약 5.4m/s로 측정.    - E:A 역전, IVRT 연장으로 이완기 장애 관찰. E:E'값 낮아 좌심방내 압력 증가 의심 안됨.    - 대동맥으로 나가는 stoke volume은 VTI(정상:11이상)값이 6cm로 감소되었을 것으로 예상됨.    (Conclusion)    - MR 역류는 eccentric flow로 정확한 양을 평가하기 어려우나, 좌심방 확장 뚜렷하지 않으면서      volume overload도 관찰되지 않아 mild - moderate MVI 상태일 것으로 생각.    - Volume overload 없이, 이완기시 좌심실 벽 두께가 증가되어 concentric hypertrophy      관찰되며 이완기장애는 이와 관련있을 것으로 보임. 따라서 수액처치시 폐수종 발생 위험성 있음.    CT 촬영    - 촬영부위 : 복부    - 조영제 : 6ml (600mgI/kg), post(7s, 1m30s, 3m 이상)    - 가소견 : 방광으로 개구하는 요관 입구에서 약 2mm 크기 결석. 좌측 요관은 전반적으로 확장      되었으며 신우 또한 1cm 이상으로 확장. 확장된 신우내 약 5mm 크기의 결석 1개 관찰.      우측 신장은 피질내 다발적으로 경색소견 관찰되며, 일부 피질 위축도 심한 상태이나,      조영제 주입 후 요관내 조영제가 미약하게 내려오므로 end stage kidney는 아닐 것으로 보임.    A)  요관결석  방광염  부신피질기능항진증  퇴행성심장판막질환  요관염, 담낭염 의심  Tx)  ampicillin 22mg/kg tid IV  cefotaxime 22mg/kg tid IV  famotidine 0.5mg/kg bid IV  tramadol 0.5mg/kg tid IV  P)  입원 후 CT 촬영 및 수술  C/E)  술중, 술후 회복 기간 중 경과에 따라 사망가능성 있음    &lt;오후관리사항&gt;    Food    - 식사종류 / 양 : 금식   - 식욕상태 :   - 급식방법 :  Urine, Feces :   etc :   Tx)     </t>
  </si>
  <si>
    <t xml:space="preserve">김은별                                  </t>
  </si>
  <si>
    <t xml:space="preserve">럭키(R)                                 </t>
  </si>
  <si>
    <t xml:space="preserve">돼지코 간식 먹고 목에 걸림  내시경 통해 식도에 걸린 이물 위로 밀어넣음  마취가 생각보다 늦게 깬편이라 보호자에게는 중성화 수술 시 이점에 대해 확인하시고 마취전 검사를 폭넓게 진행해보시도록 안내  </t>
  </si>
  <si>
    <t xml:space="preserve">구혜나                                  </t>
  </si>
  <si>
    <t xml:space="preserve">심장이 빨리뛰고 헥헥거림  식욕도 없음  물도 안마심  잘 안걷고 누워있으려고 함  예전에 척추디스크 있다고 진단받아서 약먹였었음    RR panting HR 120  견갑부 이하로 척추 촉진 시 통증 호소  전지에 비해 후지 심부 통증 반응 약함    흉부방사선 검사    - 폐 실질 전반적으로 간질패턴 밀도 항진 관찰되며, 우측 후엽 및 좌측 후엽의      심장 주변에서는 폐포패턴 밀도 항진 두드러짐. 폐수종 의심.    - 외측상에서 심장의 변연은 폐밀도항진으로 명확하게 관찰되지 않으나,      tall cardia에 의한 기관 거상 및 12-3시 방향 bulging으로 좌심방 비대 의심.    - 복배상에서 우측 전엽과 중엽 사이, 중엽과 후엽 사이, 좌측 전엽과 후엽 사이에서      얇은 fissure line 관찰되어 매우 소량의 흉수 의심.      &lt;오후관리사항&gt;    Food    - 식사종류 / 양 : a/d 1t   - 식욕상태 : 식욕없음   - 급식방법 : 자율  Urine, Feces :   etc :   Tx)     </t>
  </si>
  <si>
    <t xml:space="preserve">노민지                                  </t>
  </si>
  <si>
    <t xml:space="preserve">복만(R)                                 </t>
  </si>
  <si>
    <t xml:space="preserve">1. c.c : 기침    2. HPI  하루 종일, 밤새 기침하고 있음  수술 후 확 안 좋아졌음  한달 정도 식욕도 없음    3. PHI  엘림 AH 에서 어릴 때부터 오랜기간 기관협착 관련한 약 먹여오심  2월에 방광결석 수술하심 - 준 동물병원    O.  흉/복부방사선    (Thorax)    - 외측상에서 tall cardia와 12-3시 방향 bulging으로 좌심의 비대 의심.    - 복배상에서 우측 중엽의 alveolar pattern 밀도 항진 및 우측방향으로의       mediastinal reflexion으로 우측 폐엽 무기폐 가능성 있음.    - 외측상에서 흡/호기 모두에서 주기관지 직경이 모두 좁아보임.    (Abdomen)    - 복강 전반적으로 serosal detail 소실.    - 간의 caudal margin이 늑골궁 밖으로 돌출되어 간비대 의심.    심장 초음파  - 다량의 심낭수로 인해 우심 압박, 폐동맥 역류   - 그외 판막은 특이 소견 없음(but, 심낭수에 의해 명확히 구분 안됨)  복부 초음파  - 다량의 heterogenous한 음영의 복수  - 간내 원형의 nodules    ECG  - sinus tachycardia  - tall T waves  - possivle left atrial enlargement    혈액검사 : d-dimer 상승, 전해질불균형    A.  심낭수  복수  간내 종괴    보호자상담  - 심낭 절제 권유  - 수술 및 마취 위험성 고지  - 심낭수 해결하지 않는다면 응급상황 발생 가능성 설명 (심낭압전, 부정맥 등)  - 가족들과 상의 후 3일 이내에 내원하기로 함    Rx.  furosemide 2mg/kg bid  spironolacton 1mg/kg bid  sildenafil 1.5mg/kg bid  clopidogrel 2mg/kg sid (오전)  </t>
  </si>
  <si>
    <t xml:space="preserve">니코(R)                                 </t>
  </si>
  <si>
    <t xml:space="preserve">&lt;재활치료 - 재진&gt;    1. Hisory &amp; Physical examination : 상태변화,특이사항    배뇨,배변 양호    보행 상태 양호    식욕 많이 떨어짐.  2. Assessment     좌측 후지 발목관절 불안정.    보조기 착용중.     3. Treatment    - massage    경혈, 적외선   - joint mobilization    - acupunture  - BL23,BL54,BL60 그외 10자리    - laser   양측 슬관절,발목관절, 요추  - therapic exercise     - cavalett    S)  어제부터 갈색구토 2~3회, 무른변  보호자 요청으로 병리학적 검사 진행  O)  spec CPL &gt;2000  복부초음파 검사  - 췌장 실질은 고에코성으로 경계 불명확하게 관찰되어 만성 췌장염 의심. 주변 복막염 소견은 없음.  - 십이지장 경미한 corrugation 관찰.  - 위 유문부 위치에서 근육층 두께 심하게 증가하여 만성 염증 가능성.  - 비장 몸통 위치에서 불균질한 실질의 결절은 5mm 관찰. 이전 검사(18.05.09) 때와 비슷한 크기로 측정.    Tx)  ampicillin 11mg/kg IV  famotidine 0.5mg/kg IV  tramadol 2mg/kg IV  cerenia 1mg/kg SC  C/E)  수치 안정시까지 입원치료 후 시술예정    &lt;오후관리사항&gt;    Food    - 식사종류 / 양 : 원내 로우펫캔  2T   - 식욕상태 : 잘먹음   - 급식방법 : 자율  Urine, Feces :    etc :   </t>
  </si>
  <si>
    <t xml:space="preserve">박송아                                  </t>
  </si>
  <si>
    <t xml:space="preserve">샤인(R)                                 </t>
  </si>
  <si>
    <t xml:space="preserve">1. c.c : 빈혈 (비장종양 의심)    2. HPI  지중해AH에서 비장종양 의심되어 refered    2-3 주 정도 힘 없음  계속 식욕 없었음  자다가 빈호흡    O.  혈압 : 120mmHg  혈액검사 : severe anemia, 저혈당, APTT 지연, CRP 22배 증가, d-dimer 8배 증가  직접응집반응 : neg.  혈구도말 : RBC central palor 넓고 창백, 대소부동증, 혈소판 충분  혈액형 1.1  4dx. : all neg.  흉/복부방사선 결과    (Thorax)    - 복배상에서 9-11시 방향 경미한 bulging으로 우심방 비대 또는 환자의 자세      회전으로 생긴 normal variation 고려.    - 폐 실질내 특이소견 없음.    (Abdomen)    - 외측상에서 간의 caudal margin이 늑골궁 안으로 들어와 약간 소간증 의심.    - 외측상에서 위의 후방으로 경계 불명확한 5cm 길이의 연부조직밀도 종괴음영.    - 양측 신장 결석 및 요도 결석 의심.    복부초음파 결과    - 비장 머리 또는 몸통 위치에 존재하는 종괴는 4-5cm 이상의 크기로 매우      불균질한 실질로 보임. 종괴 주변 국소적 복막지방 에코가 상승. 비장 주변 매우      소량의 액체 관찰    A.  비장종양    Tx.  cross-matching : norm.  전혈 110cc 수혈    P.  CT 촬영 직후 비장적출술 진행    CE.  수혈 부작용 가능성  술후 출혈 및 2차적으로 진행될 수 있는 IMHA 등에 의한 빈혈 진행시 추가수혈 및 면역억제제 등의 투약 필요할 수 있음  악성종양, 특히 hemangiosarcoma의 경우 예후 안 좋을 수 있음    -----------------------------------------------------    &lt;오후관리사항&gt;    Food    - 식사종류 / 양 : a/d   - 식욕상태 : 좋음   - 급식방법 :   Urine, Feces :   etc :   Tx)  </t>
  </si>
  <si>
    <t xml:space="preserve">이희선                                  </t>
  </si>
  <si>
    <t xml:space="preserve">철수(R)                                 </t>
  </si>
  <si>
    <t xml:space="preserve">    &lt;오후관리사항&gt;    Food    - 식사종류 / 양 : 수술후 금식   - 식욕상태 :   - 급식방법 :  Urine, Feces :   etc :   Tx)     </t>
  </si>
  <si>
    <t xml:space="preserve">김고은                                  </t>
  </si>
  <si>
    <t xml:space="preserve">카푸                                    </t>
  </si>
  <si>
    <t xml:space="preserve">S)  3일 전부터 운동 감소. 이후 마비증상 더 심해짐.  식욕 정상, 배뇨/배변 정상.  진통제 처방받은 후 금일 아침까지 먹임.  슬개골 탈구 진단받은 후 5년령쯤 진행.  지역병원에서 촬영시 통증때문에 입질.  지역병원에서 혈액검사, 방사선 검사 모두 실시하여 자료 가져오심.  IVDD 의심되나, 환자 나이 고려하여 척수 종양에 대한 감별을 위해 조영까지 실시 예정.  O)  NE  - 양측 후지 knuckling, 완전마비  - 흉/요추 통증 (+)  - 양측 deep pain (+)  - Perineal relexion (-)  흉부방사선  - 우심 비대 의심.  - 폐 실질은 특이소견 없음.  A)  IVDD  Sx)  - 수술 : L4~5 hemilaminectimy  Tx)  S/d 수액 1.5fold + TLK + 타우린 + 타치온 + 펜톡시필린 + vit B + vit C + MPSS 5.4mg/kg CRI  cefotaxime 50mg/kg tid IV  ampicillin 22mg/kg tid IV  famotidine 0.5mg/kg bid IV  butorphanol 2mg/kg tid IV  acetylcystein 30mg/kg bid IV  C/E)  - 척수실질의 상태는 진행성 척수염(척수연화증) 가능성 있은 상태임  - 사망가능성이 있으며, 2~3일 경과 지켜봐야함  - 보호자님 평택에서 올라오셔서 자주 면회 오실수 없는 상황입니다  - 술전 올비스코어는 3단계이지만, 술후 0 단계로 이는 일반적인 ivdd 수술환자에서 나타나는 일시적인 증상으로 회복되는 경우 있습니다.  - 척수연화증으로 진행되는 경우에는 생존하더라도 예후(후지마비)가 불량한 경우가 많습니다.       </t>
  </si>
  <si>
    <t xml:space="preserve">곽인성                                  </t>
  </si>
  <si>
    <t xml:space="preserve">와와(R)                                 </t>
  </si>
  <si>
    <t>폐동맥판 협착증(Pulmonary Stenosis)</t>
  </si>
  <si>
    <t xml:space="preserve">S.  탈구된 렌즈제거와 안구적출 중 고민 중 - 안구적출 결정하심  가야 AH 에서 심장사상충 검사시 IDEXX kit 에는 음성, 레피젠 (?) kit 에는 양성 나왔었다고 함    O.  심잡음 grade 4  혈압 : 160  흉/복부방사선 검사    (Thorax)    - 복배상 및 외측상에서 우심비대 의심.    - 폐 실질내 특이소견 없음.    (Abdomen)    - 특이소견 없음.    복부초음파 검사    (US finding)    - 간: 담낭내 다량의 sludge 외 특이소견 없음.    - 비장: 특이소견 없음.    - 신장: 좌측 신장내 6.7mm 직경의 무에코성 cyst 1개 관찰. 그 외 특이소견 없음.    - 부신: 정상 크기 및 형태.    - 생식기계: 특이소견 없음.    - 방광: 방광 cranial쪽 벽 두께 증가.    - 위장관: 특이소견 없음.    혈액검사 : 간 및 담낭 관련 수치 상승  IOP OD 83 / OS 24    A.  PS  MVI  TVI    OD 렌즈전안방 탈구에 의해 안압 상승 - 심장병 및 간수치 상승 등 마취 위험성 설명 드렸고, 가족들과 재상의 필요하여, 금일 수술 보류    Rx.  furosemide 1mg/kg bid  spironolacton 0.8mg/kg bid  pimobendan 0.25mg/kg bid  enalapril 0.5mg/kg bid  </t>
  </si>
  <si>
    <t xml:space="preserve">주진형                                  </t>
  </si>
  <si>
    <t xml:space="preserve">밍키(R)                                 </t>
  </si>
  <si>
    <t xml:space="preserve">S.  하악림프절 종대로 비 AH 에서 CT 촬영 후 수술하라고 들으심    좌측 림프절 종대 생기고, 우측도 약간 커졌음  처음 잡힌지는 몇달 되었음  약 처방 받았었고, 투약 후 줄어들었었음  줄었다가 다시 커져서 재투약 했는데 더이상 약물에 반응 없음    특별한 병력 없음  추가접종 (+)  HW 봄부터 가을까지만    O.  혈압 120  혈액검사 : ALP, NH3 증가  흉/복부방사선 검사    (Thorax)    - 심장 및 폐에서 특이소견 없음.    (Abdomen)    - 외측상에서 위 후방, 복배상에서 좌측 상복부에 약 6cm 직경의 연부조직밀도 종괴      관찰. 위치상 비장 유래로 생각됨.    - 복배상에서 우측 상복부내 점상 형태 calcification 관찰되며, 담낭 또는 담관내 담석      가능성 있음.    - 방광 요도내 calcification 관찰.      복부초음파 검사    (US finding)    - 간: 간 실질 전반적으로 에코 증가. 담낭 벽내 calcification 관찰되며, 우측 간엽내           작은 골밀도 물질은 hepatic duct내 담석 가능성 있음. cystic duct는 확장되어           보이나 총담관 확장은 관찰되지 않음.           간의 우측엽내 1.5x0.7cm 크기의 저에코성 결절 관찰.    - 비장: 비장 전반적으로 작은 저에코성 결절이 다수 관찰되며, 몸통 위치에서 5cm              이상 직경의 종괴 관찰. 매우 불균질한 실질로 나타남.              비장림프절 크기 약 1.6x1cm로 비대되었으며 에코 낮아지고 주변 지방              에코 증가되어 반응성 또는 전이성 림프절 가능성 있음.    - 신장: 피질내 점상 형태의 calcification 관찰.    - 부신: 좌측은 정상 크기. 우측은 1.1cm로 크기 증가되었으나 형태는 정상적.    - 방광: 방광벽 점막면 울퉁불퉁하여 방광염 가능성 있음.              전립선요도내 crystal 또는 결석 음영 관찰.    - 위장관: 특이소견 없음.    (Conclusion)    - 비장 종양과 주변 림프절 변화 있음.    - 쿠싱 가능성 있으며, 간은 steroid hepatopathy가 가장 의심되나 전이성 배제 못함.        CT 검사   · 촬영부위: 흉부, 복부   · 조영제: 6ml(600mgI/kg), post(7s, 40s, 1m10s)   · 소견:    (Abdomen)    - 종괴는 비장 몸통에 위치하며 크기 약 6.7x5.6cm(LxW)로 측정.    - 비장 림프절, 간 림프절 및 대동맥 주변 림프절들 비대 관찰.    - 간 실질내 동맥기에만 조영증강 뚜렷한 결절들 관찰되며, 이는 CT 검사상 양성결절 가능성 높음.    (Thorax)    - 폐 실질내 전이소견 없음.    - Cranial mediastinal LN, sternal LN 비대 관찰.    A.  비장 종양  간수치 증가 및 간음영 상승은 steroid 가 원인일 가능성 및 쿠싱 가능성  간 내 nodule      1. 수술명       - 비장적출술    2. 술전검사 결과 (특이사항)       - 상위 기술    3. 수술전 처치       - 항생제 : 세파 / 진통제 : 트라마돌 / fluid : NS    4. 마취종류 (호흡마취)      - isoflurane    5. 기타      - spleen LN 함께 절제하여 조직검사 예정  </t>
  </si>
  <si>
    <t xml:space="preserve">김승지                                  </t>
  </si>
  <si>
    <t xml:space="preserve">새롬(R)                                 </t>
  </si>
  <si>
    <t xml:space="preserve">노엘 동물병원 의뢰  - 당뇨, 빈혈      5개월전에 피부 질환으로 3주정도 투약   피부약을 먹기 전부터 식욕은 좋음   투약후 PU/PD 증상이 발생하고, 투약 중지 후에도 지속되고 심해짐   1달 전부터 식욕은 좋지만 체중 감소 나타남   뇨색이 탁해짐      검사  - 혈액 검사  - 방사선 검사  - 초음파 검사  - 호르몬 검사  - 빈혈 PCR 검사  - 응고계 검사  - 디다이머 검사  - 뇨검사    DX: 케톤성 당뇨    처치  - 수액 처치(saline, KCL)  - 탈수 교정후 r-insulin CRI  - 산소 공급    상담  - 호르몬 검사는 고지혈증으로 검사 안됨  - 빈혈의 원인 파악 안됨  - 갑기저 가능성 있음  - 케톤성 당뇨 상태로 케톤뇨가 검출 되지 않을때까지 입원치료 예정  - 고지혈증 개선시에 호르몬 검사 예정  - 환자가 빈혈 상태로 반복적인 채혈하는데 어려움  - 시간 간격을 넓혀서 혈당 측정 예정  </t>
  </si>
  <si>
    <t xml:space="preserve">순두부                                  </t>
  </si>
  <si>
    <t>----------------------------------------------------------  차트 수정으로 167,000원(반려묘 호흡기 패키지) 수납 못해드림..  보호자분께 드린 내역서에도 안나와있음..  전화 드렸는데 받지 않으셔서 전화 부탁드린다고 문자 보내드렸음..    ----------------------------------------------------------    S) 집에서는 잘지내지만 데리고 나오려고 하면 많이</t>
  </si>
  <si>
    <t xml:space="preserve">김준성                                  </t>
  </si>
  <si>
    <t xml:space="preserve">동이                                    </t>
  </si>
  <si>
    <t xml:space="preserve">식도이물 - 내시경으로 위 내로 넣음  시술 중 심한 포말성 분비물 나옴 - 이로 인한 오연성 폐렴 가능성도 있어 경과 지켜볼 예정  위와 인접한 식도 부위 손상 및 염증으로 인해 하루 입원 처치   </t>
  </si>
  <si>
    <t xml:space="preserve">한송이                                  </t>
  </si>
  <si>
    <t xml:space="preserve">1. c.c : 디스크 의심    2. HPI  목요일 아침 이후 안아올리 때 소리지르고, 움직임을 멈췄음  금요일에 엘림동물병원 가셔서 디스크 의심된다고 들으시고, NSAID 처방 받음    3. PHI  특별한 병력 없음  HW 작년 내내 못하시다가 올해는 처음 지난주에 먹이심    O.  요추부 촉진시 통증반응  경추 아래로 숙일 때 매우 싫어하고 저항감 심함  신경계검사  - proprioception re. LH +1 로 감소  - hopping re. all +2  - whleebarrowing re. +2  - hemi-walking re. +2  - extensor postural thrust re. LH +1 로 감소    혈액검사 : NRF  뇨검사 : NRF  4dx. : all neg.  방사선 : 약간의 우심비대    CT 검사   · 촬영부위: 경추, 흉/요추   · 조영제: 실시안함   · 소견:    (Cervical)    - 후두골이형성 및 미약한 소뇌탈출증 관찰. 심한 syringomyelia 는 관찰되지 않음.    - Mild C6-7th intervertebral disc disease    (Thoracolumbar)    - 요추 4번째 척추체 1/2지점, 등쪽 및 우측 방향에서 고밀도 물질 관찰. 디스크 질환 가능성      있으나, 정확한 평가 MRI 검사 필요함.    A.  CT 검사상 C 6-7, L 3-4 mild IVDD  CT 상에서 관찰되는 압박 정도에 비해 환자 통증호소는 좀더 심했고, COMS 가능성도 있어, 척수 실질 평가 위해 MRI 촬영 권유드림    P.  다음주 월요일 재활예약 잡으심    Rx.  한약 2일 분 처방해드림    -------------------------------------------  1. 수술명       - 스켈링, 유치발치    2. 술전검사 결과 (특이사항)       - 상위기술    3. 수술전 처치       - 항생제 : 세파 / 진통제 : 트라마돌 / fluid : SD    4. 마취종류 (호흡마취)      - isoflurane    5. 기타      - 양측 상악 견치유치 발치  </t>
  </si>
  <si>
    <t xml:space="preserve">김민서                                  </t>
  </si>
  <si>
    <t xml:space="preserve">한별                                    </t>
  </si>
  <si>
    <t xml:space="preserve">어제 타원가셨었는데 본원 소개받았다고 하심 (병원명 모름)  S)  3일전부터 밥을 안먹음. 움직이지도 않음.  1년 전부터 다음다뇨증상   구토  중성화 수술 안함  O)  혈액검사 : 간수치, 신장수치 상승  췌장염 양성  ACTH 검사 : 측정범위 이상  A)  쿠싱  췌장염 - 혈당상승  방광염  간수치, 신장수치 상승  Tx)  fluid therapy + KCL + 타우린 + 헤파멜즈 + 타치온 + 펜톡시필린  ampicillin 22mg/kg IV  enrofloxacin 10mg/kg SC  famotidine 0.5mg/kg IV  tramadol 2mg/kg IV  </t>
  </si>
  <si>
    <t xml:space="preserve">김은정                                  </t>
  </si>
  <si>
    <t xml:space="preserve">달래(R)                                 </t>
  </si>
  <si>
    <t xml:space="preserve">림프종 의심  식욕 저하  설사 증상  1달 동안 250g 감소    PE  - 악하 림프절, 서혜림프절, 오금림프절 비대    흉/복부 방사선 검사  (Thorax)  - 1번째 흉골 등쪽 경계 불분명한 연부조직 음영은 흉골림프절 가능성 있음.  - 심장 및 폐 실질에서 특이소견 없음.  (Abdomen)  - 비장이 두껍고 변연이 둥글게 관찰되어 비장비대 보임.  - 5번째 요추 위치의 후복강내 1.1cm 길이의 긴 타원형 연부조직 음영은 림프절 가능성 있음.    복부초음파  - 담낭내 중등도의 sludge 관찰되며, 간 실질에서는 특이소견 없음.  - 비장 실질 전반적으로 다양한 크기의 저에코성 원형 결절들 관찰. Honey comb sign 의심.  - 복강 장기 림프절, 장간막 림프절, 대동맥 주변 림프절들 대부분이 비대되었으며, 실질 에코는 정상보다 낮아지고 림프절 주변 지방 에코 증가.  - 서혜림프절 또한 복강내 림프절과 비슷한 양상으로 관찰.  - 위장관계에서 특이소견 없음.    마취 : 프로포폴 12cc  CT 검사   · 촬영부위: 전신   · 조영제: 5ml(600mgI/kg)   · 소견:    (Abdomen)    - 하악림프절부터 복강장기림프절, 대형혈관인근림프절 등 전반적으로 비대.    - 전종격동림프절, 흉강림프절, 기관기관지림프절은 뚜렷한 비대 관찰되지 않음.    (Conclusion)    - Multicentric lymphoma    Lymphoma stage 4 b 의심됨  상담  - 세포 검사 의뢰  - PCR 검사 의뢰(B, T cell)  - 결과에 따라 항암 치료 권유  - 항암치료 치상율은 5% 설명 드림    정장제  i/d 사료 처방  </t>
  </si>
  <si>
    <t xml:space="preserve">김숙경                                  </t>
  </si>
  <si>
    <t xml:space="preserve">짱아(R)                                 </t>
  </si>
  <si>
    <t xml:space="preserve">1. c.c : 이개혈종    2. HPI  3일 전에 이개혈종 생김  유기농사료로 바꾼 이후 귀상태 좋아졌었음    3. PHI  어릴 때 우측 이개혈종 수술 경력 있음   예전에 외이염으로 반복적인 치료했었음    O.  검이경 : 특이사항 없음    피부 mass 2개 FNA  - 혈종 (종괴내에 혈액 가득함)  - 표피낭    1. 수술명       - 이개혈종    2. 술전검사 결과 (특이사항)       - Chemistry : NRF      - CBC : NRF      - Electrolyte : NRF      - X - ray : NRF    3. 수술전 처치       - 항생제 : 세파 / 진통제 : 트라마돌 / fluid : NS    4. 마취종류 (호흡마취)      - isoflurane    5. 기타      - 이개혈종 재발가능성 설명  </t>
  </si>
  <si>
    <t xml:space="preserve">이정인                                  </t>
  </si>
  <si>
    <t xml:space="preserve">산                                      </t>
  </si>
  <si>
    <t xml:space="preserve">  진료 후 집에 돌아가셔서, 1시 40분 쯤 사망했다고 전화 오심      ------------------------------------------------------  기관협착 앓고있음.  약 복용중임  관절염 때문에 집에서 수영 시키심 (욕조에 물 받아놓고)    2일째 식욕부진, 기력부진  금일 아침 구토    -----------------------------------------  1. c.c  식욕부진, 기력감소    2. HPI  빈호흡  일요일부터 식욕부진 - 4일 됐음    3. PHI  기관협착 약 먹이신지 몇년 됐음  2년 전 잠복고환 수술    O.  T 38.1 P 148 R 88  복부 촉진시 복압 증가 및 통증호소    혈압 : 85-90 mmHg    흉/복부방사선 검사    - 외측상에서 우심 면적 넓어보여 우심비대 가능성 있음.    - 폐 실질 전반적으로 간질패턴 관찰되나, 높아진 복압과 관련 가능성 높음.    - 간의 caudal margin 늑골궁 밖으로 심하게 돌출되어 간비대 매우 심함.    - 복강 전반적으로 serosal detail 소실로 복수 의심.    복부초음파 검사    - 간 실질 전반적으로 낭성 구조물을 가진 종괴들이 다발적으로 관찰.      가장 큰 종괴는 좌측엽에 위치하며, 약 6cm로 측정.    - 비장 실질 전반적으로 에코가 낮아보이며, 작은 저에코성 결절들 다수 관찰.      전이성 배제 못함.    - 양측 신장, 방광, 부신에서는 특이소견 없음.    - 복강내 복수 다량 관찰되며, 복막 에코 증가되고 경계 불명확한 저에코성 결절들      관찰되어 복막으로 전이된 carcinomatosis 의심됨.    혈액검사 : severe anemia, thrombocytopenia, azotemia, d-dimer 및 CRP 상승  복수검사 : 정맥내 HCT 보다 복강내 복수 HCT 이 더 높음    A.  간종양 파열로 인한 혈복    빈혈  혈소판감소증  azotemia  DIC susp.    간종양 파열에 의한 혈복으로 빈혈 심해지면서 컨디션 갑자기 급격히 저하된 것으로 사료됨    CE.  현재 환자는 간 전반에 걸쳐 종양 퍼져 있고, 따라서 수술적 제거 불가, 항암은 효과 없을 것이며 몇일 이내 사망 가능성 높음 설명  집에서 호스피스 관리하셔야하는 상황 설명드림  복통 심하여 월드펫에서 펜타닐 패치 처방받으시길 권유드림    ## 계속 항암제를 지어달라고 하셔서, 원발종양 수술적 제거 불가 상황으로 항암치료만 하는 것은 부작용 대비 치료효과가 없을 것이라고 재차 설명드림  ## 보호자분 약간 이해도 떨어지심..    Tx.  월드펫에서 처방 받아오셔서 10kg 기준의 패치 1/4만 붙여드림  12시간 후 환자 안정적이면 1/4 더 붙이시도록  </t>
  </si>
  <si>
    <t xml:space="preserve">장유정                                  </t>
  </si>
  <si>
    <t xml:space="preserve">순둥                                    </t>
  </si>
  <si>
    <t xml:space="preserve">요즘들어 몸을 떨음  체온도 오르락 내리락 함  외부기생충약도 발라달라고 하심    2달전부터 떠는 증상 나타남  - 시간이 지날수록 점점 심해짐  - 족발을 먹고 난후 증상이 심해짐  촉진시 통증 반응 없음  특별한 이유는 모름  사료 만 먹임, 그외 쓰레기통에서 간혹 먹음    신체 검사상 특이 소견 없음    검사  - 혈액 검사 : 암모니아 수치 상승  - 방사선 검사 : 소간증  - 초음파 검사 : 부신이 정상 보다 작음    상담  - 갑기저 의심(증상)  - 부신피질 기능저하증 의심  - PSS 의심  - 진단적 치료로 부신피질 기능저하증에 대한 약 처방 권유  - 1주일후 상태 확인    내복약 처방  - PDS 0.1mg/kg, 실리마린 BID  </t>
  </si>
  <si>
    <t xml:space="preserve">심혜은                                  </t>
  </si>
  <si>
    <t xml:space="preserve">세바스찬(R)                             </t>
  </si>
  <si>
    <t xml:space="preserve">흉/복부방사선 검사    (Thorax)    - 복배상 및 외측상에서 모두 우심이 약간 비대되어보이나, normal variation      가능성 있으므로 감별 위해 청진 필요.    - 폐 전반적으로 기관지 패턴 관찰.    (Abdomen)    - 외측상에서 하복부, 복배상에서 중복부 위치에 약 8.5cm 크기의 연부조직밀도      종괴 음영 관찰.    - 간의 caudal margin이 늑골궁 밖으로 약간 돌출되어 미약한 간비대 가능성.    - 양측 관골구가 얕아졌으며, 대퇴골두 변성, 관절낭내 joint mice로 심한 관절염.    복부초음파 검사    - 비장 유래의 종괴는 매우 불균질한 실질과 괴사 또는 출혈소로 생각되는      저에코성 병변들을 가지며, 종괴 주변 복막 에코 증가와 소량의 복수 동반.    - 간 실질에서는 특이소견 없음.    - 신장 및 방광 특이소견 없음.    - 환자의 심한 저항으로 그외 자세한 평가 진행하지 못함.    처치  - 수액 처치    CT 검사   · 촬영부위: 흉부, 복부   · 마취: 프로포폴 12cc    · 조영제: 26ml(600mgI/kg), 2.5ml/s, post(15s, 40s, 1m20s)   · 소견:    (Abdomen)    비장종괴는 중하복부내 비장 몸통과 꼬리 사이에 위치하며, 크기 7.5x7x5.8cm(LxWxH)의    울퉁불퉁한 원형으로 관찰됩니다. 조영증강이 나타나지 않는 출혈 또는 괴사소로 의심되는    병변부를 많이 포함하고 있습니다. 종괴 주변 복강내 지방은 불균질하게 밀도가 증가되었으며,    종괴의 일부 변연이 모호하여 작은 파열 가능성 또한 배제할 수 없습니다.    비장 림프절(최대2.5cm), 간 림프절(최대2.1cm)이 약간 비대되었으며, 불균질한 밀도로    관찰되어 전이 가능성을 고려해야합니다.    흉골 림프절(최대2.1cm) 또한 약간 비대되었으며, prescapular LN(최대3cm)의 비대 또한    두드러집니다.    심장은 CT 검사에서 우심방이 약간 커보이나 전이소견은 관찰되지 않으며, 폐 실질에서도    특이소견 없습니다.    (Conclusion)    - Splenic tumor     </t>
  </si>
  <si>
    <t xml:space="preserve">이지은                                  </t>
  </si>
  <si>
    <t xml:space="preserve">S)  일주일 정도 전부터 떨고, 후지 파행 증상 확인됨  O)  신체검사 상 후지 운동부조화, ataxia, intention tremor 확인  후지방사선 검사    - 고관절 및 무릎관절내 특이소견 없음.    - 흉요추에서 특이소견 없음.    - 담낭위치에 비정형의 골밀도 물질들이 다수 관찰되어 담석 의심.    흉/복부방사선 검사    - 심장 및 폐에서 특이소견 없음.    복부초음파 검사    - 담낭내 acoustic shadowing 동반되지 않는 다수의 담석 관찰. 총담관 확장은      관찰되지않으나, 십이지장내 가스로 인해 총담관개구부는 스캔하지 못함.    - 간 스캔시 크기 작게 느껴짐.    - 전립선 크기 커보이며, 실질 균질한 고에코로 증가되고 cyst 동반되어      양성전립선비대증 의심됨.    - 그 외 복강장기내 특이소견 없음.    CT 검사   · 촬영부위: 전신   · 조영제: 6ml(600mgI/kg), post(7s, 40s, 1m)   · 가소견:    (Skull)    - 양측 lateral ventricle이 매우 심하게 확장(대뇌반구높이 약50%)되어 severe hydrocephalus 관찰.    - 대후두공이 등쪽 방향으로 넓어져 후두공이형성 확인되며, 경추에서 syringomyelia 관찰.    - 양측 수평 외이도벽 약간 두꺼워졌으며, 고실블록에서는 특이소견 없음.    (Abdomen)    - 담낭내에서만 다량의 담석 관찰되며, 담관에서는 특이소견 없음.    - 문맥혈관 정상적으로 관찰.  A)  뇌수두증  COMS  Tx)  cefazoline 22mg/kg bid IV  enrofloxacin 5mg/kg sid SC  famotidine 0.5mg/kg bid IV  mannitol 0.5g/kg IV  furosemide 0.5mg/kg bid IV    -----------------------------------------------------    &lt;오후관리사항&gt;    Food    - 식사종류 / 양 :    - 식욕상태 :   - 급식방법 :  Urine, Feces : u2  etc :   Tx)     </t>
  </si>
  <si>
    <t xml:space="preserve">서수빈                                  </t>
  </si>
  <si>
    <t xml:space="preserve">루루                                    </t>
  </si>
  <si>
    <t xml:space="preserve">낙상  - 어제 오후 4시경 떨어짐  - 4층 높이에서 떨어짐  - 떨어지고 나서 의식 상태 저하  - 근처 병원에서 응급 처치후 의식상태 호전    PE  - 양측 후지 파행  - 양측 후지 감각 반응 양호    검사  - 방사선 검사 : Right iliac body, ischium 골절로 우측 관골구(acetabulum) 골절 보임. Fibula의 원위부에 골연속성 소실.  - 초음파 검사  - 혈액 검사    상담  - 우측 장골 골절외 특이 소견 없음  - 금일 검사로는 뇌신경계 손상 확인 할수 없음  - 수술은 내과적인 상태에 따라 결정 예정  - 수술전 CT 촬영 예정(머리, 골절 부위)  - 통증 관리는 patch 적용    처치  - 수액 처치  - 요도카테터 삽입  - 세파 10mg/kg, 파모티딘 0.5mg/kg TID  - Vit K 2.5mg/kg SID    -----------------------------------------------------    &lt;오후관리사항&gt;    Food    - 식사종류 / 양 :  a/d 소량    - 식욕상태 : 좋음    - 급식방법 : 자율   Urine, Feces :  요도카테터  etc :   Tx)     </t>
  </si>
  <si>
    <t xml:space="preserve">김성경                                  </t>
  </si>
  <si>
    <t xml:space="preserve">보리(R)                                 </t>
  </si>
  <si>
    <t xml:space="preserve">교상  - 하늘 동물병원 의뢰   - 3시간 전에 물림  - 등쪽 부위에 교상 부위 몇군데 확인 됨    검사  - 방사선 검사 : 우측 흉벽 허탈, 우측 5th 늑골 골절, 등쪽 및 우측흉벽쪽 피하기종  - 초음파 검사 : 담낭내 sludge  - 혈액 검사    상담  - 환자 상태에 따라서 수술 예정  - 수술시 흉벽 상태 확인 예정  - 확인되지 않은 부위의 문제로 인해 위험해질(사망) 가능성 있음    처치  - 수액 처치  - 산소 공급  - 세파 20mg/kg, 트라마돌 2.0mg/kg, 파모티딘 0.5mg/kg TID  - 엔로 10mg/kg SID  - 교상부위 소독    -----------------------------------------------------    &lt;오후관리사항&gt;    Food    - 식사종류 / 양 : 금식    - 식욕상태 :    - 급식방법 :  Urine, Feces : 요도카테터  etc :   Tx)     </t>
  </si>
  <si>
    <t xml:space="preserve">박분순                                  </t>
  </si>
  <si>
    <t xml:space="preserve">봄                                      </t>
  </si>
  <si>
    <t xml:space="preserve">S)  3일전부터 발작증상, 침흘리고 오줌 똥 지림  3월말에 분양 - 4차까지 접종했다고 함  하루에 3~4회 정도 - 점점 양상이 심해지고 있음, 주로 자고 있을때 신경증상이 발현된다고 함  30~40초 정도 발작증상  동거견과 놀면서 자주 머리 부딪히는 편  O)  눈에 농성눈꼽  안과 검사 상 눈물량 감소, 다른 검사 상 이상은 없음  원내 홍역검사 : negative   흉부/복부/두개부방사선 검사    (Thorax)    - 폐 실질 전반적으로 기관지 패턴 관찰.    - 심장은 특이소견 없음.    (Abdomen, Skull)    - 복강장기 및 두개부내 특이소견 없음.  복부초음파 검사    - 간 크기 및 간내 portal vein 정상적으로 스캔됨.    - 비장 전반적으로 작은 저에코성 점상 결절들 관찰.    - 복강내 매우 소량의 복수와 림프절 비대 관찰.  A)  sleeping disorder rule in  고암모니아혈증 rule in  Rx)  hepamelz 100mg/kg bid PO  phenobarbital 2mg/kg bid PO(1T)  UDCA 7.5mg/kg bid PO  P)  다음 내원 시 상태에 따라 감염성 질환 PCR 검사 및 복부 CT 검사 예정    C/E)  오늘 안약 처방했어야했는데 못드려서 내일 오시면 비용청구없이 드리기로 함  </t>
  </si>
  <si>
    <t xml:space="preserve">이준기                                  </t>
  </si>
  <si>
    <t xml:space="preserve">나니                                    </t>
  </si>
  <si>
    <t>Fox Terrier(폭스 테리어)</t>
  </si>
  <si>
    <t xml:space="preserve">유선종양 상담  건강 상태 양호  심장 사상충 예방, 예방접종 하고 있음    PE  - 우측 4번째 유선 주위 mass, 비정형성, 검은색, 압박시 검은색 유즙 분비  - 좌측 5번째 유선 주위 mass  - 심잡음(우측 청진시)    건강 검진  - 세포 검사 의뢰  - 혈액 검사  - 방사선 검사  - 초음파 검사 : 담석, 간의 중간엽 부위에 mass(hypoechoic)    상담  - CT 촬영 권유(흉부, 복부)  - 간 mass일경우 상태에 따라 조직 검사 권유  - 촬영전 심장 초음파 검사 권유  - CT 결과에 따라 수술 방법 결정 예정  </t>
  </si>
  <si>
    <t xml:space="preserve">신동호                                  </t>
  </si>
  <si>
    <t xml:space="preserve">똘(R)                                   </t>
  </si>
  <si>
    <t xml:space="preserve">청안 동물병원에서 신부전으로 진단 받음  사료 잘 안 먹고 통조림 섞여주면 조금 먹음  1년 전부터 체중 감소     PE  - BCS : 2/9  - heart murmur    검사  - 혈액 검사  - 방사선 검사  - 초음파 검사  - 뇨검사  - 혈압    IRIS stage 4    상담  - 만성 신부전 말기 상태로 사망 위험성 있음  - 치료 목적은 stage 2 정도 단계로 상승   - 며칠 입원치료후 상태에 따라 퇴원 예정    처치  - 수액 처치  - 엔로 10mg/kg SC SID  - 파모티딘 0.5mg/kg TID  - 요도카테터 삽입  - renal dogs &amp; renal advance PO  - 크레메진 100mg/kg, 암로디핀 0.1mg/kg BID PO  </t>
  </si>
  <si>
    <t xml:space="preserve">김효지                                  </t>
  </si>
  <si>
    <t xml:space="preserve">콩콩                                    </t>
  </si>
  <si>
    <t xml:space="preserve">S)  우측 대퇴부위 피지선염증 때문에 내원중  O)  혈액검사 상 두드러진 이상소견은 없음  영상검사 상 좌측 대퇴골 변성   A)  피지선염  좌측 대퇴골 퇴행성 변화, L1-2 사이 spondylosis  치주질환  Tx)  ampicillin 22mg/kg bid IV  famotidine 0.5mg/kg bid IV  clindamycin 11mg/kg bid IV  tramadol 2mg/kg tid IV  P)  수액처치 후 수술예정  좌측 FHNO, 우측 대퇴부위 피지선 제거, 발치 및 스켈링(치주염 치아 11개, 구비&lt;오전관리사항&gt;    Food     - 식사종류 / 양 :    - 식욕상태 :   - 급식방법 :  Urine, Feces :   etc :   Tx) ampicillin 22mg/kg bid IV  famotidine 0.5mg/kg bid IV  clindamycin 11mg/kg bid IV  tramadol 2mg/kg tid IV    CT 검사  - 촬영부위 : 두개부, 흉요추  - 조영 : 진행안함  - 소견 : 상악 양측 어금니(C1) 수준에서 상악 골 융해 의심되며, 비강과의 연결성 관찰되어 ONF 가능성 있음. 양측 비강내 삼출물 관찰.  그 외에도 상악 및 하악 치아 주변 치조골 융해 심한 상태.  우측 하악 1번째 molar tooth는 골절 관찰.  양측 하악 침샘의 경미한 비대 관찰되며, 이는 다른 두개부 병변 확인되지 않으므로 치주질환과 관련있을 수 있음.  1-2번째 요추의 dorsal lamina 배열이 약간 틀어져 보이며, 1-2번째 요추의 종판이 불규칙한 형태로 융해됨. 과거의 spondylitis 가능성 있음.    -----------------------------------------------------    &lt;오후관리사항&gt;    Food    - 식사종류 / 양 :    - 식욕상태 :   - 급식방법 :  Urine, Feces :   etc :   Tx)     </t>
  </si>
  <si>
    <t xml:space="preserve">김대희                                  </t>
  </si>
  <si>
    <t xml:space="preserve">S.  이틀 전 미용 후 갑자기 호흡곤란 시작됨  식욕 감소 (간식은 먹음)    O.  방사선 : 심비대, 기관 저형성, 좌측 주기관지 collapse, 폐수종  혈압 : 90  혈액검사 : azotemia    A.  기관 저형성  좌측 주기관지 허탈  폐수종  severe 우심부전  폐동맥고혈압    입원치료 권유했으나, 보호자분 deny  사망가능성 설명드림    CE.  입원 거부하셔서 내복약 드리지만, 호흡곤란 심해지면 빨리 내원하시도록  이틀 뒤 상태 확인 후 내복약 재처방 받으시도록 - 가야AH로 가셔서 혈압, 흉부방사선, 신장 재검하세요    Rx.  doxy 10mg/kg bid  furosdemide 2mg/kg bid  enalapril 0.5mg/kg bid  spironaolacton 1mg/kg bid  pimobendan 0.3mg/kg bid  sildenafil 1.2mg/kg bid  </t>
  </si>
  <si>
    <t xml:space="preserve">방계옥                                  </t>
  </si>
  <si>
    <t xml:space="preserve">S)  털에 가려져 있어 잘 모르셨음  언제 생겼는지 어제부터 급격히 커졌는지 전혀 모르심  일반상태 양호  O)  유선종괴 - 혈관화, 열감, 발적, 약간 단단한편  심잡음 없음  영상검사 - 비장 종괴, 난소 이질적으로 증식  A)  유선종괴 - 악성가능성 높음  P)  내일 수술예정  C/E)  술후 염증발생, 종양재발, 마취 위험성 설명  </t>
  </si>
  <si>
    <t xml:space="preserve">이수미                                  </t>
  </si>
  <si>
    <t xml:space="preserve">아가(R)                                 </t>
  </si>
  <si>
    <t xml:space="preserve">시흥 이지 refer  4월 29일부터 식후 구토 증상 나타남  5월 1일부터는 노란색 구토물  - 주로 새벽에 구토  식욕 없음  - 주사기로만 먹이고 있음  - 2시간마다 1cc 정도씩 먹였다고 함  1일 1회정도 구토 함  설사 없음    흉부/복부방사선 검사    (Thorax)    - 특이소견 없음.    (Abdomen)    - 간의 caudal margin이 늑골궁 안으로 들어와있어 미약한 소간증 의심.    - 방사선상 위장관계 특이소견 없음.    복부초음파 검사    - 위내 가스로 스캔되지 않는 벽을 제외하고서는 특이소견 관찰되지 않음      (유문부에서 십이지장 넘어가는 위치도 확인함).    - 소장에서도 특이소견 관찰되지 않음.    - 간내 portal vein 정상적으로 확인되나, 간은 작게 스캔됨.    - 복강내 특이소견 없음.    내시경 검사  - 위 대만부 점막에 국소적인 점상 출혈, 십이지장 부위에 발적  - 그외 특이 소견 없음    처치  - 수액 처치(타우린, 오르니푸랄)  - 세파 20mg/kg, 파모티딘 0.5mg/kg TID  - 세레니아 2.0mg/kg SC  - 내복약 : mirtazapine 0.6mg/kg SID PO  - i/d can 급여  </t>
  </si>
  <si>
    <t xml:space="preserve">신선미                                  </t>
  </si>
  <si>
    <t xml:space="preserve">꽁치(R)                                 </t>
  </si>
  <si>
    <t xml:space="preserve">안구 적출술 에정  마취전 검사 예정        오후처치   - 수액처치 s/d 16ml/hr   - cefazolin 20mg/kg, IV    마취전 검사  - 혈액 검사  - 방사선 검사  - 초음파 검사 : 부신 종대    상담  - 부신 피질 기능 항진증 검사 권유    처치  - 수액 처치  - 세파 20mg/kg, 트라마돌 2.0mg/kg, 파모티딘 0.5mg/kg TID  - 엔로 10mg/kg SID  </t>
  </si>
  <si>
    <t xml:space="preserve">이정아                                  </t>
  </si>
  <si>
    <t xml:space="preserve">미로                                    </t>
  </si>
  <si>
    <t xml:space="preserve">S)  몸을 건들면 아파함  어디 다친거같음 - 보호자가 어제 술마시고 오신 다음에 몸으로 짓누른거 같다고 함  혀를 낼름거리면서 입주변을 계속 핥음  원래 밥도 잘먹었었는데 오늘은 안먹음  대소변은 잘 봄..  O)  신체검사 상 아파하는곳 없음  혈액검사 CPK 상승   소변검사 상 염증반응 2+  A)  특이할 만한 통증소 확인어려움  CPK 상승한 것으로 보아 근손상가능성 고려 - 소염진통제 처방  Rx)  robenacoxib 2T/day sid   P)  경과 지켜볼 예정  C/E)  심한 비만고양이로 몇일 식욕부진 지속 시 간손상 우려되므로 2~3일 정도 계속 식욕부진 시 전화주시고 내원하세요  </t>
  </si>
  <si>
    <t xml:space="preserve">전유정                                  </t>
  </si>
  <si>
    <t xml:space="preserve">오리목뼈 간식 먹다가 목에 걸림  밤 9시 부터 컥컥거림  내시경 검사  - 마취 : 프로포폴 12cc  - 후비공내 이물 제거    처치  - 수액 처치  - 세파 20mg/kg, 파모티딘 0.5mg/kg, 트라마돌 2.0mg/kg TID      &lt;오후관리사항&gt;    Food    - 식사종류 / 양 : 수술후금식   - 식욕상태 :   - 급식방법 :  Urine, Feces :   etc :   Tx)     </t>
  </si>
  <si>
    <t xml:space="preserve">우지연                                  </t>
  </si>
  <si>
    <t xml:space="preserve">한달 정도 켁켁대는 기침  흥분시 기침  기침 외에 다른 증상은 전혀 없음    booster (-)  HW (+)    O.  혈압 : 110  심전도 : Tall T waves, LA enlargement  혈액검사 : NRF  뇨검사 : NRF    복부초음파 검사    - 담낭내 acoustic shadowing 없는 다량의 담석 관찰. 담낭벽 특이소견 없으며, 담관 확장 없음.    - 간은 작게 스캔되나, 간 실질에서는 특이소견 없음.    - 방광내 echogenic crystal 중등도로 관찰.    - 그 외 복강 장기내 특이소견 없음.    심장초음파 검사    (2D echocardiography)    ㅁ 중격: 중격이 우심방, 우심실 방향으로 심하게 휘어져 관찰되어 좌심방 좌심실 비대 뚜렷.    ㅁ LA:AO ratio: 2.5-3.6으로 매우 심한 좌심방 비대 관찰.    ㅁ 판막: 곤봉형태로 많이 두꺼워졌으며, prolapse 심함. 일부 판막끼리 닿지 않는 부분 관찰.    (M-mode) reference range(mm)    ㅁ IVSd (5.3), LVIDd (30.4), PWDd (6.9), LVIDs (14.9), FS (51%)        5.70-7.63   16.70-18.93    4.53-6.03    9.04-10.98       35-45    (Color doppler mode)    ㅁ MR: 역류량(70%) 역류속도(5.12m/s)    ㅁ TR: 역류량(적은양으로 관찰) 역류속도 (3m/s)    (Pulsed wave doppler mode)    ㅁ MV flow: E wave(1.39-1.56m/s: 0.8-1.0), E:A ratio(2 이상)    (Tissue doppler mode)    ㅁ Septum wall:        S'(9.5), E'(12.3), A'(9.6), E:E'(12.71)        S' 6-10 / E' 6.5-11.5 / A' 3.5-7.5 / IVRT 40-65         ㅁ Free wall:        S'(10.6), E'(12.9), A'(8.2), E:E'(12.09)    (Conclusion)    - 심한 좌심방 비대와 많은 역류량의 severe MVI 상태.    - M-mode 검사상 이완기시 좌심실 내강과 수축기시 좌심실 내강 직경이 정상범위보다 증가하여       volume overload와 수축력 감소 관찰됨.    - E파 속력(최대 1.5m/s)과 E:E'값의 증가(10이상)로 좌심방내 압력이 많이 증가된 상태.       E:A ratio가 2 이상으로 매우 높지만, restrictive relaxation disorder 상태보다는 E파 속력이      너무 증가하였기 때문으로 보임.    - TR은 MVI에 이차적으로 발생한 것으로 보이며, 역류 속도를 통해 계산되는 수축기 폐동맥 압력은       약 43mmHg로 mild pulmonary hypertension.    A.  심한 좌심부전  - 수축력 및 이완력 감소  폐동맥 고혈압    Rx.  furosemide 1.4mg/kg bid  spironolacton 1mg/kg bid  pimobendan 0.35mg/kg bid  enalapril 0.5mg/kg bid  sildenafil 1mg/kg bid  </t>
  </si>
  <si>
    <t xml:space="preserve">윤정희                                  </t>
  </si>
  <si>
    <t xml:space="preserve">2일전부터 증상 보임    구토  - 노란액 구토, 혈액성분도 보임  설사 1회  - 검은색 설사  식욕 없음    분변검사 : NRF    [복부초음파 (c)]  - 위와 십이지장 내 액체가 저류되어 있고, 운동성이 다소 감소해 보인다.   - 전반적인 소장 및 결장 벽의 변화 소견은 관찰되지 않음. 복강 내 림프절이 upper margin크기로 측정되나, 정상 범위 안에 들어감.  - 복막 에코 및 췌장 실질에 특이적인 소견 보이지 않음.  - 양측 신장에 특이적인 소견 보이지 않음. 방광은 소량의 뇨로 차 있어 정확한 평가는 불가하지만, 현재 뚜렷한 이상 소견은 보이지 않는다.    혈액 검사   뇨검사  변검사    상담  - 증상에 대한 뚜렷한 원인 파악 안됨  - 기본적인 처치하면서 상태 확인 필요  - 상태에 따라 악화될 가능성 설명 드림    처치  - 수액 처치(하트만, 타우린, 오르니푸랄)  - 암피실린 10mg/kg TID  - 메트로니다졸 15mg/kg,파모티딘 0.5mg/kg  BID      &lt;오후관리사항&gt;    Food    - 식사종류 / 양 : 원내i/d 소량    - 식욕상태 : 식욕없음    - 급식방법 : 자율   Urine, Feces :    etc :     &lt;치료 및 상담내용&gt;    Tx)    C/E)    </t>
  </si>
  <si>
    <t xml:space="preserve">전민정                                  </t>
  </si>
  <si>
    <t xml:space="preserve">땡                                      </t>
  </si>
  <si>
    <t xml:space="preserve">다른병원에서 디스크 의심된다고 들었음  약 처방 받았는데,   ----------------------------------------------  S.  고개를 아래로 못 숙이고 들고 있음  옆구리 부위 및 허리부위 촉진시 심한 긴장  보행시 뒷다리 약간 휘청임  활력 감소  어제부터 갑자기 증상 나타남    O.  통증호소는 없지만 허리 주위 촉진시 심한 근육긴장 및 떨림  고개 지속적으로 들고 있고 아래로 내릴 때 저항감 있음  자세반응검사 : all +2 (normal)    방사선 : NRF  마취 전 검사 : NRF    A.  척수신경계 관련 문제로 사료되며, 나이 및 통증의 범위 (경추부터 요추까지 통증 있는 것으로 사료됨) 고려시 디스크 외의 수막염 등의 가능성도 있어보여, MRI 권유    P.  익일 11시 헬릭스 MRI 촬영 예정    Tx.  buto  meolxicam  </t>
  </si>
  <si>
    <t xml:space="preserve">구진서                                  </t>
  </si>
  <si>
    <t xml:space="preserve">장군(R)                                 </t>
  </si>
  <si>
    <t xml:space="preserve">S)  최근에 아침마다 거품구토 - 공복성 구토 소견 들음  토요일 오후에 식욕부진, 구토 증상 - 디스크 증상 의심되어 해당병원에서 내복약 처방 - 이후에도 지속구토  디스크 약먹고 구토증상 및 식욕부진 증상, 배에 가스 많이 찬거 같았음  1년전에도 비슷한 증상 디스크 의심되어 약먹고 괜찮아졌다 함  이물 가능성 없어보임  토요일 이후로는 변 보지 않음..  O)  신체검사 : 복부 압박 시 통증반응  혈액검사 : CRP 상승, 전해질 불균형  흉부/복부방사선 검사    (흉부)    - 심장 및 폐, 식도에서 특이소견 없음.    - 외측상에서 4번째 경추 이후부터 척추사이디스크공간 좁아보이는 것은 자세로 인한 것으로 보임.    (복부)    - 위와 소장 분절내 일부 가스 차 있으나, 심한 확장 없음.    - 복배상에서 2번째 요추의 우측 위치에 1cm 길이의 ring 형태 골밀도 물질 관찰되며, 외측상에서는      비장 꼬리의 등쪽 위치에서 보임. 소장 또는 결장 내용물 가능성 높음.    복부초음파 검사    - 위벽층구조 소실 및 두께 변화는 관찰되지 않으나, 근육층만 두꺼워짐.    - 췌장 실질은 8mm로 정상 크기 및 에코로 관찰.    - 우측 상복부, 공장 근위부로 생각되는 소장 분절내 약 1.5cm 길이, acoustic shadowing을      동반한 이물질 관찰. 이 소장 분절 주변으로 국소적 복막염 소견 나타남.     CT 검사    - 촬영부위 : 복부, 흉요추    - 조영 : 10ml (600mgI/kg), post(7s, 40s)    - 소견 : 오름 십이지장 또는 공장 근위부 위치에서 약 2cm 길이의 원형 고밀도 물질 관찰.      인근 장분절에서는 corrugation sign과, 복막내 groudglass 형태로의 밀도 증가가 나타나      국소적 복막염 나타남.      13번째 흉추-1번째 요추 위치에 경미한 디스크탈출물질 관찰되며, 척수 실질은 30% 미만으로 압박.      증상과는 관련성 없을 수 있음.  A)  소장내 이물  Tx)  이물제거 수술  ampicilln 22mg/kg tid IV  enrofloxacin 10mg/kg sid SC  famotidine 0.5mg/kg bid IV  tramadol 2mg/kg tid IV  cerenia 1mg/kg SC  P)  입원하여 경과지켜볼 예정  C/E)  복막염 소견 확인 - 수술 후 경과 지켜봐야하며, 임상증상 개선 및 CRP 수치 개선등이 확인되어야 함. 증상 및 수치 악화 시 상태가 나빠질 수도 있음      &lt;오후관리사항&gt;    Food    - 식사종류 / 양 : 금식   - 식욕상태 :   - 급식방법 :  Urine, Feces : u  etc :   Tx)     </t>
  </si>
  <si>
    <t xml:space="preserve">오승연                                  </t>
  </si>
  <si>
    <t xml:space="preserve">해피(R)                                 </t>
  </si>
  <si>
    <t xml:space="preserve">신정 동물병원에 내원함  - 간이 안 좋고 담낭염이 있다고 들었다고 함  3개월전에 조규만 동물병원에서 건강 검진   - 특이 소견 확인 되지 않았다고 함    PE  - 심잡음(2/6)  - 전신적인 황달  - 기력 저하    검사  - 혈액 검사 : 간수치 상승, 빈혈  - 방사선 검사  - 초음파 검사 : 담낭 주위 복막 음영 상승, 점액종(stellate-kiwi shape 중간 정도 단계), 극소량의 복수, 신장 피질 음영 상승  - CRP  - d-dimer    처치  - 리마딜 SC    상담  - 점액종에 의한 담낭의 부분 파열 의심  - 수술적인 교정 권유  - 보호자분 남편분과 상의후 안락사 결정  - 집에서 지켜본후에 안락사 할 예정이라고 함  - 일반적인 진통 처치후에 퇴원  </t>
  </si>
  <si>
    <t xml:space="preserve">서난숙                                  </t>
  </si>
  <si>
    <t xml:space="preserve">박윤희                                  </t>
  </si>
  <si>
    <t xml:space="preserve">만우(R)                                 </t>
  </si>
  <si>
    <t xml:space="preserve">S)  몸에 손만 대도 아파했음.  정확한 시점은 알 수 없으나 아파서인지 침대에 올라가기를 주저했다 함  디스크 의심되어 의뢰병원에서 PDS 처방받음(5/10)  약먹기 전부터 다음 다뇨 증상은 심했음  O)  간이혈당 368  초음파 : 간에코상승 및 비대, 담낭 내 슬러지, 부신비대, 췌장부종 및 에코상승  췌장염 : 양성  CRP : &gt;70, 간수치 두드러진 상승, 미약한 빈혈  A)  당뇨  췌장염  Tx)  ampicillin 22mg/kg bid IV  enrofloxacin 10mg/kg sid SC  famotidine 0.5mg/kg bid IV  tramadol 2mg/kg bid IV  P)  입원치료  C/E)  최소 3일 정도 입원치료요하며, 혈장치료 동의하심  원내에서 상태에 따라 혈당곡선 측정예정        &lt;오후관리사항&gt;    Food    - 식사종류 / 양 : w/d 2t   - 식욕상태 : 좋음   - 급식방법 : 자율  Urine, Feces :  u2  etc :   Tx)   ampicillin 22mg/kg bid IV  enrofloxacin 10mg/kg sid SC  famotidine 0.5mg/kg bid IV  tramadol 2mg/kg bid IV  </t>
  </si>
  <si>
    <t xml:space="preserve">김미희                                  </t>
  </si>
  <si>
    <t xml:space="preserve">토순이                                  </t>
  </si>
  <si>
    <t xml:space="preserve">  3일전, 식욕부진, 기력 저하 지속  1일 전 구토 4회    O)  혈압 155    방사선-특이 소견 없음.  초음파- 소장 corrugation sign/  담낭 내 다량의 슬러지 / 비장 내 병변 동일    *보호자의 요청으로 병리학적 검사 실시  뇨검사: Ket 2+ Glu 1+ Pro 2+  전해질: Na K Cl 저하,  Lac 5.7  CRP 99  cPLI (-)      Tx)  SD + 타우린, 타치온, 오니푸랄, vit B, C + Kcl 4cc    주사처치  Ampicillin 20mg/kg BID IV  Metronidazol 10mg/kg BID IV  Famo 0.5mg/kg BID IV  Tra 2mg/kg BID IV  Cerenia 1mg/kg SID SC    P)  - 장염 준하여 치료할 예정.   - 내일 뇨검사 및 CRP 재측정  </t>
  </si>
  <si>
    <t xml:space="preserve">손진성                                  </t>
  </si>
  <si>
    <t xml:space="preserve">맹구                                    </t>
  </si>
  <si>
    <t xml:space="preserve">일주일째 밥 안먹음. 설사. 흑색변을 본다고함  열흘전에 데려오셨을땐 활력 식욕 양호, 설사 이후 급격한 컨디션 저하를 보였다함    O)   BT 38.7도 / 촉진시 복부긴장도 상승 / 의식이 명료하지 않음   췌장염 키트는 애매한 결과   복부 방사선상 특이사항 없음   복부 초음파&gt;&gt;    - 간 실질의 에코는 괜찮은편 / 담낭에 슬러지, 담낭벽 비후 / 담관확장은 관찰되지 않음    - 복막에코 상승    - 비뇨기계; 양측신장 수질 피질 경계 무너지고 실질 구조 변성, 낭성 변화, 신우 확장 관찰                     두꺼워진 방광벽, cellular 한 형태의 방관 내용물 확인 &gt;&gt; 방광천자시 농뇨확인                     비후되고 불균질한 에코의 전립선 관찰    - 요추하림프절; 실질 에코상승 관찰, 비후 없음     혈액검사&gt;&gt;    - 신장수치 상승; BUN 140이상, IP 15이상, CRE 3.0    - Decreased Na+, Cl-, Ca++, pH    - Increased K+, WBC    A)    - CKD stage 3   Ddx&gt;&gt;신우신염, 방광염, 복막염, 췌장염, 전립선비대, 전립선염   - 감염과 염증에 비해 체온이 정상인 걸 보면 실제로는 저체온증상태일 수 있음   - 흑색변의 경우 요독증일때 점막 손상이 일어날 수 있는데 위점막이나 소화기계 점막 손상에 의한 출혈가능    CE&amp;P)   - 입원해서 치료 권유, 사망가능성 고지, 신부전의 경우 치료가 아니라 관리하는 질병   - 입원 거부, 집에 데려가신다고 해서 내복약 5일처방, 수시로 유선으로 체크 예정   - 신장 보조제 설명했으나 내복약먼저 먹여보신다고 함  </t>
  </si>
  <si>
    <t xml:space="preserve">김순의                                  </t>
  </si>
  <si>
    <t xml:space="preserve">다른병원에서 CT 찍음 - 5년 전에 진단 받음  목 디스크 후 계속 관리 중  디스크 치료 종료  몇일 전 부터 좌측 전지 파행 증상  동네병원에서 약 먹인 후 다시 보행 가능했음  --------------------------------------------    S.  하노바 동물병원 다니심  디스크치료 2015년 9월까지 하고 그 뒤에 좋아져서, 한동안 투약 종료함    몇일 전 많이 떨고, 갑자기 잘 못 걸었고 디스크 약 먹고 나서 다시 괜찮아졌음  심장 문제 있는지 궁금해하심  산책하다 벽에 부딪힐 때 있어 시력 있는지 궁금함    예전에 MRI 검사시 뇌 종양 있다고 들으셨음    O.  좌측 5번 유선 약 3cm 이상의 발적 있는 유선종양  혈압 : 210  혈액검사 : 간수치 전반적인 상승, 고칼슘혈증, azotemia    방사선    - 흉부 cranial waist 소실    - 복부 간비대    복부초음파 검사    - 담낭내 sludge 다량관찰되며, acoustic shadowing 나타나는 작은 담석 관찰.    - 간 실질, 비장, 신장내 많은 calcification 관찰.    - 양측 신장 피질 에코 증가되었으며, 좌측신장 신우 약간 확장되어 만성신장질환 의심.    - 양측 부신 크기 6mm 미만으로 정상.    - 방광 cranial쪽 벽 두께 5mm 정도로 두꺼워짐.    - Medial iliac lymph node 3 x1.5cm 크기로 많이 비대되어 유선 종양의 전이 가능성 고려.    갑상선초음파 검사    - 특이소견 없음.    심장초음파 검사    (2D echocardiography)    ㅁ 중격: 변위 없음.    ㅁ 판막: 약간 두꺼워짐.    ㅁ LA:AO ratio 1.1로 좌심방비대 없음.    (M-mode) reference range(mm)    ㅁ IVSd (7.9), LVIDd (14.6), PWDd (10.2) 환자의 흥분상태로 정확한 측정 불가.        6.45-8       22.05-24.12    5.14-6.41    (Color doppler mode)    ㅁ LVOT, RVOT에서 turbulent flow 관찰.    (Pulsed wave doppler mode)    ㅁ MV flow: E wave(0.5m/s: 0.8-1.0), A wave(1m/s)    (Tissue doppler mode)    ㅁ Septum wall:        S'(8.1), E'(7.6), A'(15.6), IVRT(66), E:E'(6.5)        S' 6-10 / E' 6.5-11.5 / A' 3.5-7.5 / IVRT 40-65         ㅁ Free wall:        S'(11.2), E'(9.4), A'(15.5), IVRT(66)    (Conclusion)    - 좌심실 벽 두께가 두꺼워보이며, 이는 전신고혈압과 관련있을 수 있음. 특히 LVOT에서의      와류는 중격이 심하게 두꺼워져 대동맥으로 나가는 통로가 좁아짐과 관련있는 것으로 보임.      SAM은 관찰되지 않음.    - RVOT에서의 와류 위치에서 속력 측정시, 약 2m/s로 정상속도(약1m/s)보다 약간 높으나,      임상적 의의는 없을 것으로 생각됨.    A.  고혈압  고칼슘혈증 - 신부전에 의한 것이라고 보기에는 azotemia 심하지 않아, 부종양성증후군 가능성 생각해봐야 함  hepatic disease  renal disease    Rx.  amlodipine 1mg/kg bid  enalapril 0.25mg/kg bid  </t>
  </si>
  <si>
    <t xml:space="preserve">엄경자                                  </t>
  </si>
  <si>
    <t xml:space="preserve">젖순                                    </t>
  </si>
  <si>
    <t xml:space="preserve">윤미현                                  </t>
  </si>
  <si>
    <t xml:space="preserve">쭈아                                    </t>
  </si>
  <si>
    <t xml:space="preserve">천둥이 보호자님 지인   타병원에서 췌장염 진단 받고 일주일 입원   퇴원후 내복약 투약 했지만 치료효과 없고 염증수치 안떨어져서 내원   안과장님 진료 원하심    S)  5월18일 간식만 먹고 사료는 안먹는 정도의 식욕상태  구토 - 노란색 구토, 3~4회 정도 보였고; 입원후에는 다량의 구토  당일 안절부절 못하며 밤에 잠을 못잠..  3~4년 전 자궁축농증 수술 ; 중성화는 당시 다 함  현재는 로우펫 캔사료 - 가끔 먹는 정도의 식욕상태  접종은 잘 하엿음  5일 정도 수액처치만 - 2일 혈장 처치함  어제 사료에다가 간식섞어줬더니 구토 소량  O)  흉부/복부방사선 검사    (Thorax)    - 12-3시 방향 약간 bulging되어 미약한 좌심방 비대 관찰.    (Abdomen)    - 우측 상복부 serosal detail 소실.    - 양측 신장 결석.  복부초음파 검사    - 담낭내 acoustic shadowing 없는 1cm 길이의 담석 의심.    - 방광내 매우 다량의 echogenic sludge 관찰. cranioventral쪽 벽 두께      4mm 이상으로 두꺼워짐.    - 좌측 부신은 6.2mm로 정상범위 upper margin이며, 우측은 통증때문에      정확한 스캔 어려움.    - 췌장 몸통 및 우측 췌장엽 변연 불명확하게 울퉁불퉁하며 불균질한 실질,      1.5cm 이상으로의 두께 증가 관찰. 주변 복막 에코 심하게 증가하고      비정형의 선상형태 저에코성 병변들이 관찰되어 괴사 의심됨.    - 췌장 우측엽 주변 십이지장 점막층 에코 증가.  A)  췌장염  부신피질기능항진증  출혈성방광염  Tx)  ampicillin 22mg/kg tid IV  enrofloxacine 10mg/kg sid SC  famotidine 0.5mg/kg bid IV  tramadol 2mg/kg tid IV  enoxaparin 1mg/kg SC  혈장 50cc  내복약(trilostane 1mg/kg bid PO, 실리마린)  C/E)  입원하여 치료경과 모니터링  췌장 심하게 괴사되어 있는 상태로 입원치료에도 불구하고 추후 경과가 나빠질 수도 있음  경과는 지켜봐야함  CRP 검사는 매일, 전해질 내일 예정, 혈청 및 디다이머는 3일 후 측정예정  </t>
  </si>
  <si>
    <t xml:space="preserve">이은혜                                  </t>
  </si>
  <si>
    <t xml:space="preserve">뽀리                                    </t>
  </si>
  <si>
    <t xml:space="preserve">성남거주.  복수때문에 황원장님 진료 원하심    지역 병원에서 간, 신장 문제 있다고 말씀 들었다고 함  - 복수, 흉수 있다고 말씀 들음    복수 차고 난후부터 활력 떨어짐    흉부/복부방사선 검사    (Thorax)    - 좌측 전엽과 후엽 사이, 우측 전엽과 중엽사이, 중엽과 후엽 사이에서      fissure line 관찰되어 흉수 의심.    - 복배상에서 우측 중엽의 폐포패턴 밀도항진은 흉수 또는 폐 collapse 둘다 고려.    (Abdomen)    - 복부는 팽만되었으며, 후복막강까지 serosal detail 소실되어 매우 심한 복수 의심.    - 위축으로 보아 간 크기는 정상일 가능성 높음.    복부초음파 검사    - 간 실질에서는 특이소견 없음.    - 비장은 coarse echotexture로 관찰. 경계 불명확한 점상형태의 저에코성      결절이 다발성으로 포함되어있는 것으로 보임.    - 좌측 신장 피질 에코는 상승되어보이나, 많은 양의 복수 때문일 수 있음.      복수 천자 후 재평가 필요함.    - 췌장은 변연이 울퉁불퉁하나, 부종성 변화 가능성 높음.    - 십이지장 및 소장벽의 점막층 에코가 증가되어보임. 벽 두께 증가는 없음.    심장초음파 검사    - 심방 및 심실 비대, 대형혈관 확장 관찰되지 않으며, MR/TR/PR/AR 없음.    - 심장 기능도 정상적으로 관찰.    상담  - 검사 결과상 PLE 의심됨  - 확진은 조직 검사 필요하지만 알부민이 부족한 상태에서 유합 지연 가능성 있어서, 보호자와 상담후 치료부터 하기로 함  - human albumin 주사에 의한 면역 반응 발생 가능성 있음    처치  - 수액 처치(Vit B)  - human albumin 2cc bolus, 0.5cc/kg/h CRI  - 파모티딘 0.5mg/kg TID  - 내복약 : 암피실린 20mg/kg, PDS 1.2mg/kg, MMF 20mg/kg, 파모티딘 0.5mg/kg, 베스타제 BID    &lt;오전관리사항&gt;    Food     - 식사종류 / 양 :    - 식욕상태 :   - 급식방법 :  Urine, Feces :   etc :   Tx)     -----------------------------------------------------    &lt;오후관리사항&gt;    Food    - 식사종류 / 양 : 하이포알러지 사료    - 식욕상태 :식욕없음   - 급식방법 :자율   Urine, Feces : u1  etc :   Tx)     </t>
  </si>
  <si>
    <t xml:space="preserve">정혜윤                                  </t>
  </si>
  <si>
    <t xml:space="preserve">펫사랑 동물병원에서 심장 종양 의심되서 내원  양측 비강에서 농성 분비물  피부 &amp; 귀치료를 거의 평생 받았다고 함    PE  - 양측 농성 비루  - 안구 건조 증상 의심  - 결막염    마취전 검사  혈액 검사  방사선 검사  (Thorax) 외측상에서 9-11시 방향 bulging으로 대동맥궁 확장되어보이나, 복배상에서는 명확하지 않음.  (Abdomen) 담낭 위치에 비정형의 골밀도 물질은 담석으로 의심. 외측상에서 위축이 전방으로 변위되어 소간증 의심되며, 복배상에서 우측상복부 위치의 연부조직밀도 mass effect로 인해 십이지장이 내측으로 변위됨. 간 종괴 여부 초음파로 확인 필요. 점상형태의 방광결석 관찰.  복부초음파 검사  - 양측 신장의 피질 및 수질 에코 모두 상승.   - 담낭내 acoustic shadowing 동반한 다수의 담석들 관찰되며, 담낭벽 두께 3mm로 증가. 담낭 주벽 복막 에코 증가되어 복막염 의심.  - 총담관 직경 약 3mm로 증가되어 담관염 고려.  - 방광 결석 및 prostatic urethra에서도 결석 관찰.  심장초음파 검사  - 대동맥 판막에서 경미한 정도 또는 중등도의 AR 관찰. 대동맥 판막 자체의 변성은 심하지 않음.  - 좌심실 내강 확장 없이, 좌심실 벽 두께가 증가한 concentric hypertrophy 관찰.  - 좌심실의 이완기 장애(E:A 역전, E':A' 역전, IVRT 연장)는 concentric hypertrophy와 관련있는 것으로 보임.    상담  - 만성 신부전 IRIS stage 1 단계  - 담낭 부분 파열 의심(담낭 주위 복막염)  - 대동맥 역류 확인    CT 촬영  - 마취 : 프로포폴 12cc  - 촬영부위 : 두개부, 흉부, 상복부  - 조영 : 10ml (600mgI/kg), 2ml/sec, post(5s, 33s, 1m)  - 가소견 : 심장 종괴는 약 1cm 직경의 원형 형태로, 대동맥궁 후방, 주폐동맥 분지부의 등쪽, 좌심방의 전방에 위치.  Sternal lymph node의 미약한 비대 관찰되는 것 이외 흉강 림프절 및 폐 실질내 특이소견 없음.  양측 비강내 대칭적으로 삼출물 관찰.  양측 고실블록내 삼출물 관찰되어 중이염. 우측은 수평외이도벽 두꺼워져 내강 거의 막혀있는 상태이며, 좌측은 수평 및 수직 외이도 모두 폐색 상태로 심한 외이염.  담낭내 다수의 담석 관찰되며, 담낭 주변 복강에서 ground glass 형태로의 밀도항진 및 소량의 복수 확인. 담낭과 인접한 quadrate lobe에서 hepatic duct내 점상 형태 담석 관찰.  간의 quadrate lobe과 left lobe은 동맥기시 일시적으로 주변실질에 비해 조영증강이 높게 나타나는 transient hepatic arterial attenuation 소견 관찰. 또한 간의 좌측엽은 심하게 위축.    </t>
  </si>
  <si>
    <t xml:space="preserve">맹진아                                  </t>
  </si>
  <si>
    <t xml:space="preserve">꿈(R)                                   </t>
  </si>
  <si>
    <t xml:space="preserve">깜똘이 동거견.  혈뇨때문에 정AH 내원하셨다함.    빈혈, 체온높음    어제 밤부터 혈뇨 증상 나타남  체온 상승  어제 산책중 갑자기 쓰러짐  - 산으로 산책감  - 진드기 예방약 바르지 않음    검사  - 혈액 검사  - 초음파 검사  - 방사선 검사  - CRP 검사  - 응고계 검사    상담  - IMHA 의심, 진드기 질환 감별 필요  - 상태에 따라 수혈 필요  - 수혈시 면역 반응 보일수 있음 설명  - 사망 위험성 설명    처치  - 수액 처치(타우린, 오르니푸랄, 타치온)  - 산소 공급  - 세파 30mg/kg, 파모티딘 0.5mg/kg TID  - 엔로 10mg/kg SID      &lt;오전관리사항&gt;    Food     - 식사종류 / 양 :    - 식욕상태 :   - 급식방법 :  Urine, Feces :   etc :   Tx) - 수액 처치(타우린, 오르니푸랄, 타치온)  - 세파 30mg/kg, 파모티딘 0.5mg/kg TID    -----------------------------------------------------    &lt;오후관리사항&gt;    Food    - 식사종류 / 양 : a/d 2t   - 식욕상태 : 좋음   - 급식방법 : 자율  Urine, Feces : U1 혈뇨 (7시)  etc :  붉은 빛으로 패드 오염. 구토인지 혈뇨인지 명확치 않음.  Tx)   - 세파 30mg/kg, 파모티딘 0.5mg/kg TID    </t>
  </si>
  <si>
    <t xml:space="preserve">김은주                                  </t>
  </si>
  <si>
    <t xml:space="preserve">진료의뢰상담 라인에 올라왔었던 상담환자.  자궁축농증.    S)  타원에서 자궁축농증 진단 받고 내원  노령견이라 마취때문에 본원 내원  O)  혈액검사 상 간수치 상승  CRP 경미한 상승  췌장염 양성  A)  자궁내막증식  췌장염  Tx)  ampicillin 22mg/kg bid IV  enrofloxacin 10mg/kg sid Sc  famotidine 0.5mg/kg bid IV  tramadol 2mg/kg bid IV  fluid therapy + 타우린 + 타치온 + 펜톡시 + vit B + 헤파멜즈  C/E)  경과에 따라 수술예정  </t>
  </si>
  <si>
    <t xml:space="preserve">신주현                                  </t>
  </si>
  <si>
    <t xml:space="preserve">고노미                                  </t>
  </si>
  <si>
    <t>지방간(고양이)(Hepatic lipidosis in cat)</t>
  </si>
  <si>
    <t xml:space="preserve">한달 전부터 식욕 저하  - 보호자분이 결혼후 출가한 시점  3-4일전부터 식욕 절폐    2주전에 지역 병원에서 간수치 상승 확인  - 혈액검사, 방사선 검사, 사상충 검사 진행  - 약 투약, 이후 밥을 더 안 먹었다고 함    구토 증상  - 식욕 없는 시기와 비슷하게 진행    체중 감소  - 9kg 정도에서 6.7kg정도로 감소    추가 접종 안됨    PE  - CRT &gt; 2.0 sec.  - recumbency 상태  - 촉진시 특이 소견 없음  - 피부 황달 증상    흉부/복부방사선 검사    (Thorax)    - 심장 및 폐 실질에서는 특이소견 없음.    (Abdomen)    - 복배상에서 비장 음영이 커보이는 것 이외 방사선상 특이소견 없음.    복부초음파 검사    - 간 실질 전반적으로 에코가 많이 증가되었으며, 등쪽으로 갈수록      에코 감소(지방이 초음파 빔을 반사시킴)를 보여 지방간이 있는 것으로 보임.    - 비장 주변으로 매우 극소량의 복수 관찰.    - 비장 두께는 정상범위(1cm)의 upper margin 정도로 측정되나,      전반적으로 에코가 감소되어보이고 길이가 길어 비장비대가 있는 것으로      생각됨.    - 양측 신장의 capsule 아래쪽으로 저에코성 선이 관찰되어,      subcapsular thickening 소견 존재.    - 복강내 림프절 비대는 관찰되지 않음.    혈액 검사 : 혈당 상승, 간수치 상승  뇨검사 : 케톤, 당 검출  혈액 가스 : 산증 의심    상담  - 지방간과 DKA 의심  - 사망 위험성 있음  - 입원 치료 권유  - 금일은 수액 처치를 집에서 하기로 함    처치  - 수액 처치(saline, KCL, taurine, ornipural, hepamirz, tathione, acetylcystein)  </t>
  </si>
  <si>
    <t xml:space="preserve">임재오                                  </t>
  </si>
  <si>
    <t xml:space="preserve">항문 주위 종양  꼬리 부위 mass    흉부/복부방사선 검사    (Thorax)    - 외측상에서 9-12시 방향 경계 불명확한 연부조직밀도 음영 관찰되며,      이는 대동맥 가능성이 높음.    - 그 외 심장 및 폐에서는 특이소견 없음.    - 흉곽입구 기관 직경 : 7.8mm    (Abdomen)    - 항문주위종괴는 방사선상 경계 불명확한 연부조직밀도로 관찰되며,      내부에 점상형태의 calcification 관찰.    - 꼬리 종괴는 연부조직밀도의 원형 형태로 관찰.    - 양측 신장내 점상형태의 결석 또는 calcification 관찰.    - 외측상에서 4번째 요추 배쪽으로 얇은 가시형태의 골밀도 물질은      요관 결석 가능성 있음.    - 방광내 점상 형태의 결석 다수.    복부초음파 검사    - 양측 신장 피질 에코 상승되었으며, 피질 수질 경계 무너지고 미약한      신우 확장 관찰. 특히 우측 신장은 변연이 매우 울퉁불퉁하게 관찰.      만성 신장 질환.    - 방광내 작은 크기의 결석 다수 관찰. Cranial쪽 방광벽 두께가 두꺼워      지고 점막면이 울퉁불퉁하여 방광염 가능성 있음.    - 좌측 부신은 정상범위의 upper margin, 우측은 정상 크기.    - 양측 항문낭은 정상적으로 관찰.    - 항문주위 종괴는 매우 불균질한 실질과 acoustic shadowing을 동반한      calcification 포함하고 있음.    - 꼬리 종괴는 항문주위 종괴와 양상은 다르나, 불균질한 실질로 관찰.    CT 촬영  - 마취 : 프로포폴 12cc  - 촬영부위 : 흉부, 복부  - 조영제 : 16ml, 2ml/sec, post(10s, 40s, 1m10s)  - 가소견 : 항문주위종괴는 둔부에 꼬리가 연결되는 위치에서부터 시작됨. 또한 항문을 360도 감싸는 형태로 관찰되며, 둔부 아래쪽 피하까지 퍼져있음. 항문주위종괴의 대략적인 크기는 6.5x5x3.1cm(WxHxL)로 측정. 양측 항문낭은 intact하게 관찰되나, 종괴와 매우 인접하게 위치함.  전이소견은 관찰되지 않음.    상담  - 오늘은 건강 검진과 세포 검사, 전이 평가를 위한 CT 촬영 진행  - 마취시 사망 위험성 있음 설명  - 수술은 검사 결과에 따라 진행 예정  - 수술시 단미, 중성화 수술, 항문 종양 수술.. 총 200-250  </t>
  </si>
  <si>
    <t xml:space="preserve">몽이                                    </t>
  </si>
  <si>
    <t xml:space="preserve">CC) 고열, 식욕부진, 유연증상.    타원가셨는데 큰병원가라고 하셔서 내원하셨다고 하심.  증상은 어제부터. 유연증상은 금일 타병원에서 항생제 투여후 부터 나타났다고함  현재 증상으로 본원이 세번째 병원. 타병원 진료 기록 핸드폰으로 찍어오심    Hx)    - 접종은 자견때 접종이후로는 체계적으로 하신 적 없으신듯    - 저번주 목요일 부터 기력저하, 아프기 전에는 활력 양호했었다함 6/10(토) 부터 증상 악화   - 구토, 설사 등의 증상은 없음   - 잘못 먹었을만한건 없다고함   - 10년 동안 크게 아픈적 없었다고함    보호자 상담&gt;&gt;   - 타병원 기록에 겹치지 않는 검사부터 먼저 진행하기로  O)   - 몸을 잘 가누지 못하고 초점이 명확하지 않음   - 키트 검사 : CDV/CIV -ve / 심장사상충 ;-ve, 췌장염; -ve   - 방사선검사상 aerophagia 를 제외한 특이사항 없음   - 초음파 검사 : 양측신장 저에코성 실질 변화   - 혈액검사 : 첫 검사시 CRP, CBC, CRE, BUN 검사 진행 - WBC, CRP(163)       +++입원 결정하고 추가적인 혈액검사에서 가져오신 자료와 상이한 결과; ALP 상승, 저칼륨혈증, 저나트륨혈증, 산증, 고혈당(160)   - 뇨검사 : 당뇨, 단백뇨, 케톤뇨증    A) Unkonw origin fever 로 입원해서 대증처치부터 시작. 중독이 의심되나 섭식 이력 확인 안됨    Tx) 입원치료   - fluid tx.; N/S, vit B, KCL 10mEq/500ml   - cefazolin 20mg/kg IV, tramadol 2mg/kg IV, famotidine 0.5mg/kg, IV, dexamethasone 0.5mg/lg IV   - 산소 치료    CE) 원인을 알 수 없는 염증과 고열증상이기때문에 입원치료 한다해도 악화 가능성 고지. 입원동의서 작성후 입원  </t>
  </si>
  <si>
    <t xml:space="preserve">진남이                                  </t>
  </si>
  <si>
    <t xml:space="preserve">S)  12월에 췌장염으로 입원경력 - 당시 신장수치 정상, 헬릭스에서 비닐이물 소견 - 내시경으로 제거, 움직임이 둔해짐(물에 빠진 발도 못빼고, 얼굴도 잘 못움직임), 선회증상  5월 17일 아크리스에 스켈링, 발치하기 위해 병원, 당시에는 약한정도의 circling, 간, 신장수치 높다고 들음. 부정맥있다고 들음 - 마취 어렵다  헬릭스에서는 마취 가능하다  서울대에서는 부정맥 없다고 들음   내복약 2주 정도 복용,   cystitis - 진단 후에 치료  2월중순 혹은 3월 초쯤 circling     서울대 방문 : 마취 가능여부 묻기 위해 서울대를 방문, 신장수치 상승 확인받음, 뇌질환으로 추정하고 스테로이드 복용 - 간수치 상승 ; 이번주 화요일 스테로이드 중단  MST 1mon 정도로 들음  O)  췌장염 양성  요스틱   흉부/복부/두개부방사선 검사    (Thorax)    - 외측상에서 9-11시 방향 bulging으로 대동맥이 약간 확장.      노령성 변화일 수 있으나, 정확한 평가 위해 심초음파 검사 진행.    - 양측 후엽으로 향하는 폐 혈관의 calcification 관찰.    (Abdomen)    - 좌측 신장의 2번째 요추 길이의 3배로 정상범위.    - 복배상에서는 우측 신장은 장 음영과 겹쳐 명확하게 관찰되지 않음.      외측상에서 약 2배로 측정되어, 작을 것으로 보임.    - 그 외 특이소견 없음.    복부초음파 검사    - 담낭내 다량의 sludge 관찰. 간 실질은 특이소견 없음.    - 좌측 신장 피질수질경계 불명확하며, 신우 미약하게 확장됨.    - 우측은 늑골궁 안에서 스캔. 좌측과 비슷할 것으로 보임.    - 방광의 cranial쪽 벽 두께 3.4mm로 약간 두꺼워짐.  A)  방광염  췌장염  신장/간수치 상승  Tx)  ampicillin 22mg/kg bid IV  enrofloxacin 10mg/kg sid SC  famotidine 0.5mg/kg bid IV  fluid therapy + 타치온 + 펜톡시필린 + vit B + 타우린  plasma 10ml/kg bid IV  acetylcystein 10mg/kg bid IV  P)  입원하여 치료예정 - CRP 매일 측정  C/E)  췌장염 혈장치료요법 고비용에도 불구하고 치료선택하심  고령으로 원내에서 갑작스런 문제발생 가능성 있음  </t>
  </si>
  <si>
    <t xml:space="preserve">김보혜                                  </t>
  </si>
  <si>
    <t xml:space="preserve">순돌(R)                                 </t>
  </si>
  <si>
    <t xml:space="preserve">항문 주위 mass  - 항문 아래 부위 mass  - softness, round shape  - 3cm 정도 크기    검사  - FNA 검사 : basal cell tumor 의심  - 방사선 검사  - 초음파 검사 : 비장내 저에코성 mass  - 혈액 검사  - 심장 사상충 검사    상담  - 기저 세포종 의심  - CT 촬영후 수술 권유  - 마취 위험성 설명 드림    처치  - 수액 처치  - 세파 10mg/kg, 트라마돌 1.0mg/kg, 파모티딘 0.5mg/kg  - 요도카테터 삽입    CT 촬영 &amp; 종양 수술  - 마취 : 프로포폴 36cc  - 조영제 : 45ml (450mgI/kg), 3ml/s 속도 주입, post(30s)  - 소견 : 항문주위종괴는 항문과 인접한 위치에서 약 2.8x2cm(WxH) 크기로 관찰.  복강내 림프절 및 흉부로의 전이소견 관찰되지 않음.  초음파 검사상 확인되었던 비장내 결절은 CT 영상에서도 1개 관찰되며, 높은 밀도로 조영되어 양성 결절 가능성 높음.  3-4번째 요추 척추사이디스크공간 위치에서 경미한 정도의 디스크 탈출 물질 관찰.      &lt;오후관리사항&gt;    Food    - 식사종류 / 양 : 수술후금식   - 식욕상태 :   - 급식방법 :  Urine, Feces :   etc :   Tx)     </t>
  </si>
  <si>
    <t xml:space="preserve">문영임                                  </t>
  </si>
  <si>
    <t xml:space="preserve">시원(R)                                 </t>
  </si>
  <si>
    <t xml:space="preserve">&lt;오전관리사항&gt;    Food     - 식사종류 / 양 : a/d 1t   - 식욕상태 : 없음   - 급식방법 : 자율   Urine, Feces : U2  etc : 구토2회 점액변 2회  Tx)   furosemide 2mg/kg IV  O2 supply    -----------------------------------------------------    최근에 산책후 켁켁거림  몇일 지켜 본후 시흥 이지에 내원  약을 1주일 정도 먹임  식욕 저하    시흥이지처방전  furosemide 1.7mg/kg bid  spiro 1mg/kg bid  enalapril 0.5mg/kg bid  pimobendan 0.3mg/kg bid    전화 상담  - 식욕 부진과 심부전은 별개 가능성 있음  - 전체적인 건강 상태 파악 중요  - 종합 검사 권유    오전중 혈토 1회    오전4시 호흡수 60-65회. furosemide 2mg/kg IV  오전8시 호흡수 60-70회. furosemide 2mg/kg IV  오전10시 호흡수 44회  오전11시 호흡수 36회  오후 12시 호흡수 38회  오후2시 호흡수 38회    복부초음파 검사    - 담낭벽이 고에코로 두꺼워져보이며, 울퉁불퉁하게 관찰.      담낭 주변의 복막 지방 에코 증가되고 담낭 주변으로만 소량의 복수 관찰.      담낭 sludge 유동성 관찰되지 않음.    - 위벽 전체 두께 증가는 없으나, 근육층이 심하게 두꺼워졌으며 고에코성      비정형 병변들 다수 포함. 위염 의심.    - 십이지장으로 유입되는 총담관 내강 확장 없이, 벽층 구조가 소실된채      1cm까지 두꺼워졌음. 벽내에서 저에코성 결절들 포함하며 불균질한 실질로      관찰되어 종양성 변화 고려.    - 췌장 실질은 특이소견 없음.    - 간 에코 전반적으로 미약하게 상승.    - 양측 신장 피질/수질 에코 상승.     - 소장은 완전히 비워져 운동성 잘 관찰되지 않음.    심장초음파 검사    (2D echocardiography)    - 판막 변성으로 두꺼워졌으며, 심한 prolapse 관찰.      판막끼리 닫히지 않는 부분 관찰됨.    - 대동맥 판막 두꺼워져보임.    (Doppler mode)    - MR: 좌심방내 70% 가까이 차지.    (PW/Tissue doppler mode)    - E파 속력 1.4m/s로 많이 증가되고, E/E'값 또한 12~16으로 매우 높은      편으로, 좌심방내 압력 증가 의미.    - 조직도플러 검사상 E':A' 역전 관찰되어 심근 이완기 장애 의심됨.    (Conclusion)    - Severe MVI 상태로, 현재 이뇨제 처치들어가고 있으나 좌심방 압력      매우 많이 증가된 편. 예후에 영향 미칠 수 있음.    CT 검사    - 촬영부위 : 흉부, 복부    - 조영 : 17ml (600mgI/kg), manual injection    도부타민 CRI    수술비 +50  입원비 20-25, 검사비 15-20    -------------------------------------------------------    &lt;오후관리사항&gt;    Food    - 식사종류 / 양 : 수술 후 금식   - 식욕상태 :   - 급식방법 :  Urine, Feces :   etc :   Tx)  </t>
  </si>
  <si>
    <t xml:space="preserve">남인자                                  </t>
  </si>
  <si>
    <t>Portosystemic Shunt (PSS, 전신 문맥성 단락)()</t>
  </si>
  <si>
    <t xml:space="preserve">S)  배뇨못함 - 복부팽창  식욕 없고 몸을 떠는 증상도 보임  앓는 소리 냄.  O)  소변검사  - ammonium biurate crystal, RBC, 극소수의 neutrophil  - proteinuria  혈액검사  - NH3 상승  - 간수치 상승, T.bil 경미한 상승  - post renal azotemia  영상검사   - 방광 내 다량의 부유물질 확인  - 다량의 복수 확인  - 신우확장, 신장에코 상승  - 복막에코 상승  복수   - 성상검사 상 transudate  - CRE 12.2 - uroabdomen  A)  PSS susp.  배뇨곤란은 crystal에 의한 요도폐색이 원인   C/E)  CT 촬영여부는 내일 알려주시기로 함 - 분양샵에서 1년간은 질환발생 시 무상으로 관리해주시기로 했다고 해서 알아본다고 함  -----------------------------------------------------    &lt;오후관리사항&gt;    Food    - 식사종류 / 양 : 일반 건사료   - 식욕상태 :식욕 없음   - 급식방법 :자율  Urine, Feces :   etc :   Tx)     </t>
  </si>
  <si>
    <t xml:space="preserve">이용현                                  </t>
  </si>
  <si>
    <t xml:space="preserve">S)  5월 중순 경 중동동물병원에서 유선종양 제거술  이후 유합양호하지 않아, 7일 뒤쯤 재수술  이후 혈변증상 발현 - 항생제 투약 꾸준히 하였으나 증상호전없음  지난 일요일에는 신경증상 발현  점점 변이 물러지는 상태, 최근에는 구토증상도 발현됨  O)  신체검사  - BT 39.9도  - Heart murmur Gr III~IV  혈액검사  - 전반적 간수치 상승  - CRP 상승  흉부/복부방사선 검사    (Thorax)    - 외측상에서 12-3시 방향 경미한 bulging으로 미약한 좌심방비대 가능성 있음.    (Abdomen)    - 간이 늑골궁 밖으로 돌출되어 간비대 관찰.    - 그 외 방사선상 특이소견 없음.  복부초음파 검사 (환자는 심한 흥분상태로 스캔에 어려움 있음)    - 담낭내 sludge 다량관찰되며, 간 실질내 경계 불명확한 저에코성 결절들 관찰됨.    - 양측 신장 피질 에코 상승되었으며, 피질 수질 경계 불명확. 만성신질환 의심.    - 좌측 부신 6.1mm, 우측은 7mm로 양측 모두 정상범위 upper margin.    - 좌측 난소에 최대 1cm 크기의 무에코성 cyst 여러개 포함.    - 좌측 자궁각은 정상적으로 관찰.    - 우측 난소 또는 자궁각에서 2cm 이상 크기의 무에코성 cyst들 다수 관찰. 종양성 변화까지 고려 필요.    - 방광 cranial쪽 벽에서 불규칙하고 결절형태의 내강쪽으로 자라난 병변들 관찰됨. 환자의 흥분으로 혈류 흐름은 확인하지 못하였으며, 실질에 calcification 관찰. 요도 입구 위치에서도 약 1cm 높이의 결절성 병변 관찰.    - 결장벽은 약 3mm로 두꺼워짐.  심장초음파 검사    (2D echocardiography)    ㅁ 중격: 변위 심하지 않음.    ㅁ 판막: 두꺼워짐.    ㅁ LA:AO ratio는 1.9~2.4배로, moderate LA enlargement.     (M-mode) reference range(mm)    ㅁ IVSd (7.3), LVIDd (22.5), PWDd (7.9), LVIDs (11.4), FS (49.2%)        5.84-7.62  17.83-20.02  4.64-6.10  9.82-11.74  35-45    (Color doppler mode)    ㅁ MR: 역류량(벽을 따라 흐르는 역류 형태로, 정확한 역류량 평가 안됨)               역류속도(5.79m/s)    (Pulsed wave doppler mode)    ㅁ MV flow: E wave(0.77m/s: 0.8-1.0), E:A ratio(0.85)    (Tissue doppler mode)    ㅁ Septum wall:        S'(9.1), E'(9.7), A'(10.8), IVRT(64), E:E'(7.99)        S' 6-10 / E' 6.5-11.5 / A' 3.5-7.5 / IVRT 40-65         ㅁ Free wall:        S'(10.8), E'(10.8), A'(11.8), IVRT(60), E:E'(7.15)    (Conclusion)    - CW 검사에서 역류 밀도도 어느정도 진하게 나오며, color doppler 검사에서도 역류량이 꽤 많을 것으로 생각되어 moderate MR 상태로 보임.    - 수축력 감소는 없으나, E:A ratio 역전으로 이완기 장애 관찰.    - 현재 volume overload 및 preload는 많이 증가되지 않음.  A)  세균성장염 - 다른 감염체 확인위해 추가적 PCR 검사 의뢰 중  방광의 변화 관찰  부신의 비대  자궁난소의 변화 관찰  간의 실질변화  Tx)  ampicillin 22mg/kg tid IV  metronidazole 15mg/kg bid IV  famotidine 0.5mg/kg bid IV  tramadol 2mg/kg tid IV  fluid therapy S/D + tathion + pentoxyfylline + taurin  P)  입원 후 경과지켜보기로 함  C/E)  대증처치하며 질병의 경과를 지켜봐야하는 상황임  주호소하시는 문제 해결 후 생식기 및 비뇨기, 부신 등에 대한 정밀검사도 필요할 수 있음  난소자궁 및 방광의 변화는 종양성 변화일수도 있어 추후 침습적 치료가 진행될수도 있음           -----------------------------------------------------    &lt;오후관리사항&gt;    Food    - 식사종류 / 양 :  a/d , w/d    - 식욕상태 :  둘다 식욕없음    - 급식방법 : 핸드피딩   Urine, Feces :    etc :   Tx)     </t>
  </si>
  <si>
    <t xml:space="preserve">황바다                                  </t>
  </si>
  <si>
    <t xml:space="preserve">  2-3살때쯤 분양 받으셨음.  밥을 잘 안먹고 그제부터 입냄새도 난다고 함  일주일 전에 설사함  설사하고나서부터 식욕 없음    지난 금요일에 닭고기 삶아서 먹임  그 후로 증상 나타남..    물도 잘 안먹음.  구토는 안함    S)  어제부터 눈꼽도 끼었었음. 아프기 시작한 이후로 배뇨장소가 바뀌기도 함.   아예 먹지 않은지 3일정도. 음수만 가능함. 그나마도 조금씩만.   이전 치료이력 없음. 사상충만 진행 해오셨음.   동거견, 동거묘 없음. 집에 가족분이 항상 계심.     O)  방사선 : 복부 외측상 신장음영 증가.  복부초음파상 신장크기 감소, 표면 불규칙, 피질 echo 증가.  serum chem : BUN CREA ↑↑↑↑ NH3 상승      A)  chronic renal failure    Tx)  k/d 하루 40g (종이컵 반컵)  renal advance 2spoon / a day  크레메진, 암포겔(50mg/kg BID 3days)    CE)  신장수치상 신부전 stage 4에 해당합니다. 예후 보장할수 없음.   입원치료 선택사항 아님을 말씀드렸으나, 비용문제로 입원시키실수 없음.   집에서 할수 있는 경구제 (사료+보조제 주사기, 캡슐 )와 음수 신경써주실것.   가능하시면 매일 내원하셔서 피하수액이라도 맞춰주실것.   차후 혈액검사 재검 필요함.      </t>
  </si>
  <si>
    <t xml:space="preserve">송남순                                  </t>
  </si>
  <si>
    <t xml:space="preserve">온유 동물병원에서 신부전 치료 받음  - BUN  113, CREA 10.8  - 2주 정도 내복약 처방 받았다고 함    식욕 저하, fever, 구토  - 6월 1일 온유에서 입원치료후 퇴원  - 퇴원시에는 상태 양호  - 4-5일 다시 증상 재발    사료, table food, 간식 먹임  예방접종, 사상충 예방 안됨    PE  - heart murmur 3/6  - 유선 종양(multifocall)    검사  - 초음파 검사 : 좌측 신장 위치에서 5.7cm정도 크기의 heteroechoic한 mass, 담낭 종대 &amp; sludge, 우측 신우 확장과 요관 확장(신우 앞쪽으로만), 췌장음영 증가, 우측 부신 종대, 좌측 부신 확인 안됨  - 방사선 검사  - 혈액 검사  - 췌장염 검사    상담  - 좌측 신장 종양 의심  - 우측 신장 기능 저하  - 우측 신장 기능을 개선시킨후 좌측 신장 적출 수술 권유  - 보호자분 결정후에 내원 권유  </t>
  </si>
  <si>
    <t xml:space="preserve">김영옥                                  </t>
  </si>
  <si>
    <t xml:space="preserve">루찌                                    </t>
  </si>
  <si>
    <t xml:space="preserve">S)새벽에 처음으로 전신 경련성 발작 증세로 내원    O)신경계     폐수종    흉부/복부방사선 검사  - 흉부 외측상에서 심장 cranial margin이 bulging되어 보이며, 이는 대동맥 확장 가능성 또는 대동맥의 위치 변위(normal variation)와 관련 있을 수 있음.  - 폐 실질에서는 특이소견 없음.  - 12-13번째 좌측 늑간 사이 위치에서 약 1mm 크기의 원형 골밀도 물질 관찰. 위치적으로 장 내용물 가능성 높음.  - 그 외 방사선상 복강 장기내 특이소견 없음.    복부초음파 검사  - 담낭내 소량의 sludge.  - 간 실질에서는 특이소견 없으며, 문맥 혈관 정상적으로 관찰.  - 양측 신장 피질내 점상 형태의 echogenic 물질 침착.  - 양측 부신 크기 정상.    A)    Rx)    Tx)디아제팜 1.0mg/kg IV 1ample  페노바비탈 10mg/kg IV 1 ample    P)    C/E)입원 처치후 주간에 내원하여 검사및 치료상담 하시기로함    이전에 자면서 미약하게 발작 증상 있었음  오늘 새벽 6시에 발작 시작  - tonic - clonic seizure  - 2-30분정도 지속 발작  - 의식 없는것 같음  - 발작중 배뇨, 배변 없음  - 의심되는 질환 없음    예방접종, 심장 사상충 예방중    상담  - 기본적인 검사에서 발작의 원인이 될만한 질환 확인 안됨  - 두개내 질환 의심  - MRI 권유    MRI 소견  - 뇌실질내 다발성 병변  - 좌측 두정엽과 측두엽 부위에 뇌수막염  - 뇌실 확장, 뇌위축증    처치  - 수액 처치(펜톡시필린, 타우린, 오르니푸랄, KCL)  - 산소 공급  - mannitol 1g CRI  - 내복약 투약   : 페노바비탈 5mg/kg(4T), 라식스 1.0mg/kg, 실리마린, pds 1.2mg/kg BID  : 오메프라졸 0.7mg/kg SID(저녁)  : cyclosporine 5mg/kg PO    상담  - GME / NME 구분 안됨  - 3-5일정도 입원치료 하면서 약물에 대한 반응 볼 예정  - 면역 억제제에 대한 부작용 설명 드림    &lt;오후관리사항&gt;    Food    - 식사종류 / 양 : MRI 촬영 후 금식    - 식욕상태 :   - 급식방법 :  Urine, Feces :u3  etc :   Tx)     </t>
  </si>
  <si>
    <t xml:space="preserve">진미란                                  </t>
  </si>
  <si>
    <t xml:space="preserve">다복                                    </t>
  </si>
  <si>
    <t xml:space="preserve">심장, 안과 진료    심부전 관리 받고 있음  - 1년 전부터 관리 받음  - 약만 먹이고 있었다고 함  - 초기엔 켁켁거리는 증상 보였음    백내장 의심    PE  - heart murmur 2/6     흉부/복부방사선 검사  - 외측상에서 12-3시 방향 bulging으로 좌심방 비대 가능성 있음.  - 좌측신장의 변연이 불규칙해보이며, 신장 길이는 2번째 요추 길이의 약 2.4배로 정상범위보다 작음. 우측은 장음영과 겹쳐 명확히 평가하기 어려움.    복부초음파 검사  - 담낭내 다량의 sludge 관찰. 그 외 간 실질에서는 특이소견 없음.  - 비장 몸통 위치에서 약 5mm 크기의 고에코성 결절 관찰되나 혈관 주변에서 나타나 양성 결절인 myelolipoma 가능성이 높음.  - 양측 신장 피질 수질 에코 모두 증가되었으며, 신우 확장 동반. 방사선상 확인하기 어려웠던 우측 신장의 변연 또한 울퉁불퉁하게 관찰. 양측 신장의 만성신질환 상태 의심.  - 췌장 몸통 실질 에코 증가되어보여 만성췌장염 가능성 고려.      심장초음파 검사    (2D echocardiography)    ㅁ 중격: 중격이 우심방 및 우심실 방향으로 약간 휘어져, 미약한 좌심방 좌심실 비대 고려.    ㅁ LA:AO ratio: 1.4로 좌심방비대 뚜렷하지 않음.    ㅁ 판막: 심하게 두꺼워짐.    (M-mode) reference range(mm)    ㅁ IVSd (5.2) LVIDd (23.4), PWDd (5.1), LVIDs (9.9), FS (57.5%)        5.41-7.36  13.97-16.24  4.29-5.89  7.14-9.13    (Color doppler mode)    ㅁ MR: 역류량(30%) 역류속도(3.38m/s)    ㅁ TR: 역류량(매우 적은양) 역류속도 측정 안됨.    ㅁ PR: 매우 적은양 및 낮은 역류속도로 생리적 역류로 고려됨.    (Pulsed wave doppler mode)    ㅁ MV flow: E wave(0.72m/s: 0.8-1.0), E:A ratio(0.89)    (Tissue doppler mode)    ㅁ Septum wall:        S'(6.2), E'(7.9), A'(8.7), IVRT(78), E:E'(9.14)        S' 6-10 / E' 6.5-11.5 / A' 3.5-7.5 / IVRT 40-65         ㅁ Free wall:        S'(8.7), E'(7.0), A'(8.6), IVRT(78), E:E'(10.33)    (Conclusion)    - MR 역류량은 좌심방 면적의 약 30% 정도이며, 좌심방 비대 또한 뚜렷하지 않아 mild MVI 상태로 고려.    - 좌심실 심근의 수축력 감소는 뚜렷하지 않으나, E:A 역전, IVRT 연장으로 이완기 장애 관찰.    - E:E'값이 8 이상으로 좌심방내 압력이 약간 높은 편이며 이는 심근의 이완기 장애와 관련 있을 것으로 보임.    상담  - 심부전은 ACVIM stage B2 단계로 심하진 않음  - 만성 신부전 상태  - 신장 관리 권유    내복약 처방  - 에날라프릴 0.4mg/kg, 라식스 0.7mg/kg, 피모벤단 0.3mg/kg, 스피로락톤 1.0mg/kg, 실데나필 1.2mg/kg BID  </t>
  </si>
  <si>
    <t xml:space="preserve">남태숙                                  </t>
  </si>
  <si>
    <t xml:space="preserve">양측 후지 지간염 심한데, 넥칼라하고 한동안 소독해주시면서 관리했더니 양측 오금림프절 약간 줄어들었다고 하심  건강검진 원하심    O.  혈압 : CRP 미약한 상승 외 NSF  혈액검사 : NSF    흉부/복부방사선 검사  - 방사선에서 심비대 뚜렷하지 않으며, 폐 특이소견 없음.  - 간 크기 정상적으로 관찰.  - 좌측 신장에 점상 형태 결석 음영 관찰.  - 그 외 특이소견 없음.    복부초음파 검사  - 방광 비워져 정확한 평가는 어려우나, 벽 두께 증가되어보임.  - 양측 신장 피질 에코 상승.  - 좌신 결석  - 좌측 부신은 3.4mm 정상 크기이나, 우측은 6.3mm로 정상범위의 upper margin.  - 담낭 등쪽 간 실질에서 약 1cm 크기의 경계 불명확한 고에코성 병변 확인. 내부에 무에코성 낭성 구조물들 포함되어있음. 좌측 간엽에서는 점상 형태의 골밀도 물질 관찰되며, 이는 담관내 담석 또는 calcification 고려됨. 그 외 간 실질에서 특이소견 없음.    A.  건강검진 검사상 특이사항 없음 (간수치 거의 정상화)  담낭 등쪽 간 실질의 nodule 이 간수치 상승의 원인이었을 가능성 있음, 모니터링 필요  SDMA 검사 권유함 - azotemia 없지만, 신장 피질 에코 고려시 신질환 진행 가능성 있음    ## 초음파 검사시 환자 매우 저항감 심하고 짖고 난리치다 청색증 오기도 했음, 보호자분께도 초음파 검사 힘들어한다고 말씀드림  </t>
  </si>
  <si>
    <t xml:space="preserve">박솔                                    </t>
  </si>
  <si>
    <t xml:space="preserve">동                                      </t>
  </si>
  <si>
    <t xml:space="preserve">이미경                                  </t>
  </si>
  <si>
    <t xml:space="preserve">몽실(R)                                 </t>
  </si>
  <si>
    <t xml:space="preserve">식욕부진  고강동물병원에 3일동안 있으면서 호전없었음    2일전부터 식욕 없음  보호자분이 게살? 먹인후 다음날 아침 조금 먹고 안 먹음  낮에 닭가슴살 먹은후 완전 식욕 없음  사료, 간식 등 다 안 먹음  구토 : 3-4회 정도 구토, 노란 거품, 3일전날만  이후 고강 동물병원에서 주간 입원 하면서 처치 받음  식욕 절폐전날 묽은변 1회, 이후 배변 없음    오늘 물 조금 먹음  얼마전에 1달 정도 생리 했다고 함    PE  - normal MM  - skin tugor &gt; 1.5sec  - 복부 촉진시 특이 소견 없음    검사  - 혈액 검사  - 초음파 검사  - 응고계 검사  - d-dimer  - CRP  - CPL    상담  - 십이지장이 매우 두꺼워지고 corrugation 됨  - PLE 의심  - 확진은 조직 검사 필요 설명, 보호자분 일단 치료부터 하길 원함  - 확진이 아닌경우엔 상태 악화될 가능성 있음 설명  - 일요일까지 입원치료후 퇴원 예정  - 1일 입원 : 150-200.    처치  - 수액 처치(KCL, hepamirz, taurine, ornipural)  - 내복약 : 아목시실린 20mg/kg, PDS 1.2mg/kg, MMF 25mg/kg, 파모티딘 0.5mg/kg, 베스타제 BID      -----------------------------------------------------    &lt;오후관리사항&gt;    Food    - 식사종류 / 양 :  개인 캔 갈아서 5cc    - 식욕상태 :  뭔가 잘먹음    - 급식방법 : 주사기로 주다가 스스로 먹음   Urine, Feces :   etc :   Tx)     </t>
  </si>
  <si>
    <t xml:space="preserve">권순백                                  </t>
  </si>
  <si>
    <t xml:space="preserve">흑백                                    </t>
  </si>
  <si>
    <t>Old English Sheepdog(올드 잉글리쉬 쉽도그)</t>
  </si>
  <si>
    <t xml:space="preserve">S)  건강검진, 스켈링 위해 내원  구취가 심함  O)  심장사상충 감염  심전도 : branch bundle block   A)  심장사상충 - 감염은 되었으나 이로 인한 2차적인 혈액상 변화 나 합병증은 확인되지 않음  P)  보호자 귀국하시게 되는 10월 경부터 심장사상충 치료 예정  C/E)  합병증 발현 전 치료 필요  현재 감염으로 인한 증상은 없으나 중간에 임상증상 발현 시 내원 필요  </t>
  </si>
  <si>
    <t xml:space="preserve">김경애                                  </t>
  </si>
  <si>
    <t xml:space="preserve">쭈쭈(R)                                 </t>
  </si>
  <si>
    <t>난소종양(Ovarian Tumors)</t>
  </si>
  <si>
    <t xml:space="preserve">S)  2일 전부터 식욕감소..  늘봄 병원에서 검사 후 내원 - 좌측 신장과 방광사이 종괴, 통증  보호자분 요청으로 병리학적 검사 진행  O)  혈액검사  - 응고계의 미약한 지연  - 저칼륨혈증  - 고암모니아혈증, CPK 증가  - 경미한 적혈구수 감소  - 악성종양 : 경계구간  소변검사  - 스틱 leu 2+   - 침사 : 연쇄상구균, 간균 확인  A)  난소종양  방광결석  방광염  부신비대  Tx)  cefazolin 22mg/kg tid IV  famotidine 0.5mg/kg bid IV  tramadol 2mg/kg IV  fluid(S/d) + KCL 5 + 타우린 + 타치온 + 펜톡시 + 헤파멜즈   ampicillin 11mg/kg IV  C/E&amp;P)  내일 CT촬영 후 종양제거 및 방광결석 수술  비용은 나머지 검사 및 수술 진행, 입원 5일에 total 400후반에서 500초반 비용발생안내  </t>
  </si>
  <si>
    <t xml:space="preserve">정금순                                  </t>
  </si>
  <si>
    <t xml:space="preserve">올백                                    </t>
  </si>
  <si>
    <t xml:space="preserve">양측슬개골탈구  Statistics       Total Force (kg) 4.1      Total Area (cm2) 19.84      Items LF RF LH RH   Force (kg) 0.73931 0.852293 1.58069 0.927708   Force (%) 18 20 38 22   Max Force (kg) 0.252242 0.1975 0.470692 0.286244   Mean Force (kg) 0.001339 0.001544 0.002634 0.001546   Area (cm2) 5.76 5.76 4.48 3.84   자세분석결과 우측후지 파행, 체중지지 약함    금일 방광결석 수술만 진행예정       -----------------------------------------------------    &lt;오후관리사항&gt;    Food    - 식사종류 / 양 :  수술 후 금식    - 식욕상태 :   - 급식방법 :  Urine, Feces :  요도카테터  etc :   Tx)     </t>
  </si>
  <si>
    <t xml:space="preserve">남궁설희                                </t>
  </si>
  <si>
    <t xml:space="preserve">배기                                    </t>
  </si>
  <si>
    <t xml:space="preserve">제작년에 분양 받으셨음.  백내장 진단받으셨고 요번주에 수술 예정이였는데  어제부터 안구에서 출혈 발생.  안구 변형된 것 같다고 하심.  안구적출 고려하고 오셨음.    이전에 마취미용한적 있었는데 마취깨는데 8시간 가량 걸렸었다고 함.    2주정도 집을 비웠다고 함  보행이 비틀거림  - 어제만 증상 나타남  - 오늘은 정상 보행  예방접종 안됨, 사상충 예방 안됨    PE  - OD :  시력 없음, 각막 부종 &amp; 신생 물질 , decementocele    검사  - 건강 검진  - 안구 검사    상담  - 탈수외 특이 소견 없음  - 안구 적출술 원해서 진통제 &amp; 항생제 안약 처방  - 수술전 CT 검사 권유(안구 주위 돌출 원인 파악)  - 안구 적출 &amp; 입원(8-90), CT (40) 권유    넥칼라 처방  안약 처방  </t>
  </si>
  <si>
    <t xml:space="preserve">이종선                                  </t>
  </si>
  <si>
    <t xml:space="preserve">컨디션 양호    흉부/복부방사선 검사 : 폐 실질 및 림프절 특이소견 없음. 복강장기 특이소견 없음.  복부초음파 검사  - 간, 비장 실질 특이소견 없음.  - 복강 림프절 비대 관찰되지 않음.  - 그 외 복강 장기 특이소견 없음.    건강 검진상 특이 소견 확인 안됨  체중 조절만 권유  </t>
  </si>
  <si>
    <t xml:space="preserve">이기천                                  </t>
  </si>
  <si>
    <t xml:space="preserve">208만원 -&gt; 할인 후 금액 191만원 / 금일 100만원 수납    S.  중성화 및 스켈링 위해 내원  특이사항 없음    O.  4-5번 유선 사이 약 0.3 x 0.3cm 유선 종양, 발견한지 한달 정도 됨  유선 종양 FNA : 핵대소부동증 중등도 이하    혈액검사 : NSF  초음파 : 자궁내막증식, 자궁내 anechoic 한 물질    흉부방사선 검사  - 심장 및 폐에서는 특이소견 없음    A.  자궁내막염, 자궁수종  유선종양    금일 스켈링, 유선종양 3,4,5 번 적출, OHE 진행  -----------------------------------------------------    &lt;오후관리사항&gt;    Food    - 식사종류 / 양 : 수술 후 금식    - 식욕상태 :   - 급식방법 :  Urine, Feces :   etc :   Tx)  cepha  enro  famo  tramadol  </t>
  </si>
  <si>
    <t xml:space="preserve">이다혜                                  </t>
  </si>
  <si>
    <t xml:space="preserve">c/E)  구강 종양 양상 및 CT검사 결과, 악성종양가능성 높음  정확한 부분은 조직검사 후 종류에 따라 추후 치료 및 경과를 상담해 드릴 수 있을 듯 합니다  수술적 처치는 굉장히 침습적이며 합병증 발생 및 삶의 질 저하가능성이 높아보이므로, 이런 처치를 권장드리기는 힘들 듯 합니다  항암치료에 반응하는 종양여부가 중요하나, 확률도 낮고, 현재 간 신장 상태를 고려하면 항암치료 후 발생하는 합병증이 심할 것으로 판단됩니다  보호자분 고민 후 내원하시기로 함      흉부/복부방사선 검사  - 외측상에서 9-11시 방향 bulging과 기관이 흉추와 평행하게 주행하여, 대동맥 또는 우심방 비대 가능성 있음.  - 폐는 특이소견 없음.  - 간의 caudal margin은 늑골궁 밖으로 돌출되고 둥글게 나타나 간비대 관찰.  - 복배상에서 우측 12번째 늑골 위치에서 선 형태로의 골밀도 음영 관찰되며, 외측상에서는 위의 앞쪽 변연을 따라 관찰. 위치상 총담관 또는 담낭 주변 담관내 담석 가능성이 높음.  - 양측 신장에서 점상 형태 결석들 관찰.    복부초음파 검사  - 좌측 간엽에서 경계 불명확한 1.2cm 길이의 고에코성 타원형 결절 1개 관찰.  - 담낭 주변으로 방사선에서 확인된 선 형태 골밀도 물질들 관찰. Hepatic duct내 담석으로 보임.  - 담낭 sludge 유동성 감소되었으며, 에코성 선들이 관찰되어 mucocele 가능성.  - 양측 신장은 피질 에코 상승되었으며, 다수의 cyst와 피질 수질 경계 불명확하게 만성 신장 질환 상태.  - 양측 부신은 9mm 이상으로 비대됨.    심장초음파 검사  (초음파 검사시 청색증 나타나 간략히 스캔 진행함)  - M-mode 검사에서 이완기시 좌심실 벽두께 약간 증가.  - LVIDd는 정상범위의 upper margin으로 측정되어 volume overload 명확하지 않음.  - LVIDs 또한 정상범위의 upper margin이며, FS값은 lower margin으로 수축력 감소 애매한 상태.  - Color doppler 검사에서 MR 적은 양으로 가끔 스캔됨.  - PW 검사에서 E:A 역전으로 이완기 장애 의심. 이는 심근벽의 concentric hypertrophy와 관련된 것으로 보임.    CT 검사  - 촬영부위 : 두개부, 흉부, 복부  - 조영 : 7ml(600mgI/kg), post(15s, 40s)  - 가소견 : 상악 종괴는 콧구멍 수준부터 좌측 안와와 비강으로의 침습 관찰.  양측 중이염 확인.  경부림프절 비대 소견 없음. 폐 전이소견 없음.  Right gastricduodenal vein으로부터 shunt vessel(약5mm직경) 나와 후대정맥으로 들어가 PSS 관찰됨.  좌측 간엽과 우측 간엽에서 각각 1cm 직경의 간 결절 관찰. 특히 좌측 간엽은 조영증강이 일반적인 양성결절처럼 나타나지 않으나, 크기가 작아 종양 가능성은 명확하지 않음.  양측 신장은 매우 울퉁불퉁하며, 피질내 다수의 cyst 관찰되어 만성신질환 심한 상태.  양측 부신 크기 종대.  </t>
  </si>
  <si>
    <t xml:space="preserve">손민선                                  </t>
  </si>
  <si>
    <t xml:space="preserve">이틀 전에 간식 삼키고 호흡곤란 후 기절함  그 이후로 켁켁거리고 기운 없어함  병방이지AH에서 방사선 촬영했음  보호자분께 내시경, CT촬영 권유해 드림  ----------------------------------------------    1. 수술명       - 식도내이물    2. 술전검사 결과 (특이사항)       - Chemistry : ALP 5배 증가, ALT 2배 증가      - CBC : WBC 21,000      - Electrolyte : NSF      - X - ray : 식도내이물      - Sono : 신장수질 echo 상승, 신장 calcification      - B.P : 140      - CT : 심장 carina 수준에서 식도 이물 확인                이물에 의해 left main bronchus 압박               흉수, 기흉 소견 없음    3. 수술전 처치       - 항생제 : 세파 / 진통제 : 트라마돌 / fluid : NS    4. 마취종류 (호흡마취)      - isoflurane    5. 기타      -   </t>
  </si>
  <si>
    <t xml:space="preserve">이미량                                  </t>
  </si>
  <si>
    <t xml:space="preserve">  S)  엊그제 설사,   평소식이는 개간식위주로.. 사람음식은 안먹음. 사료는 토끼고기 기반의 사료  식욕은 양호,   유선종양은 작년 크리스마스 때 처음 확인.. 최근갑자기 커짐..  2일 전 혈액성 설사 - 이후 괜찮아짐  최근 들어 빈호흡 양상, 뒷다리에 힘이 없어 잘 걷질 못함  O)  흉부/복부방사선 검사  - 폐 실질 전반적으로 기관지 패턴 및 간질 패턴 관찰  - 복배상에서 좌심이 흉벽과 가까워보여 좌심비대 의심되나, 외측상에서 뚜렷하지 않음.  - 간의 caudal margin이 늑골궁 밖으로 돌출되고, 변연이 둥글게 변하여 심한 간비대 관찰.    복부초음파 검사  - 간 전반적으로 에코가 균질하게 증가.  - 담낭내 다량의 sludge가 존재하며, 담낭 확장 관찰. 총담관은 확장 없음.  - 비장 전반적으로 에코가 낮아짐.  - 좌측 췌장엽, 우측 췌장엽 모두 균질하게 에코가 증가되었으며, 두께도 정상범위의 upper margin으로 측정.  - 좌측 부신 1cm로 크기 증가.  - 양측 신장은 피질 에코 약간 상승. 형태적 이상은 없음.    심장초음파 검사  - 판막 변성 심하지 않으며, LA:AO ratio 1.3으로 좌심방 비대 뚜렷하지 않음.  - M-mode에서 이완기시 심실심근벽 두께가 정상범위보다 미약하게 증가한 것 이외에 모두 정상 범위.  - MR은 매우 적은양으로 관찰되어 속력 측정 진행하지 못함.  - TR, PR, AR 없음.  - PW 검사와 조직도플러 검사에서 이완기 장애 관찰.    혈액검사  - ACTH 검사 상 쿠싱진단됨  - 췌장염 양성, spec CPL 수치 증가  - 고혈당, 고지질혈증, 고암모니아혈증, 간수치 증가, 전해질 불균형,    - 디다이머 증가  - 빈혈  소변검사  - 케톤뇨, 당뇨 확인  A)  DK  pancreatitis  Cushing  Tx)  ampicillin 11mg/kg IV  famotidine 0.5mg/kg IV  enrofloxacin 10mg/kg SC  tramadol 2mg/kg IV  enoxaparin 1mg/kg SC  R-insulin 4.4U/kg CRI  Rx)  trilostane 1mg/kg bid PO  UDCA 7.5mg/kg bid PO  P)  입원 후 경과관찰  합병증으로 인한 사망가능성 있음  추후 유선 종양 세포검사 및 CT 검사예정  혈당 검사 1달간 매주, 호르몬 검사는 매달예정       &lt;오후관리사항&gt;    Food    - 식사종류 / 양 : 저녁 식사시간 이후로 내원 후 입원   - 식욕상태 :   - 급식방법 :  Urine, Feces : u3  etc :   Tx)     </t>
  </si>
  <si>
    <t xml:space="preserve">방영주                                  </t>
  </si>
  <si>
    <t xml:space="preserve">보름                                    </t>
  </si>
  <si>
    <t xml:space="preserve">일주일 전에 6층에서 5층으로 가다가 떨어진것 같음(층이 높다고 하심)  머리쪽을 다침  빙빙돌고 앞이 안보이는것 같음  경련도 일으킴  다른 병원에선 눈엔 이상없다고 하심  병원 3군데 갔는데 CT촬영하라고 한 곳도 있었고, MRI 촬영하라고 한 곳도 있었다고 함..  7시 40분으로 예약 잡으심    PE  - 좌측 눈 공막 출혈  - ataxia    흉부/복부/두개부방사선 검사  - 심장 크기가 흉강대비 작아보이고, 폐 혈관 얇아보여 저혈량 또는 탈수 고려됨.  - 복부방사선상 간 크기 정상.  - 두개부 DV상에서 양측 zygomatic bone fracture 관찰. 중앙에 십자가 형태로 관찰되는 저밀도 선은 어린 개에서 보일 수 있는 suture line으로 생각됨.  - 2번 경추의 dens 음영은 정상적으로 관찰되나, 정확한 평가 위해 CT 검사 추천.    복부초음파 검사  - 간내 문맥 혈관은 정상적으로 관찰됨.  - 복강내 소량의 복수 관찰.  - 그 외 특이소견 없음.    기본적인 검사에서 PSS 의심  하지만, 주는 뇌 신경계 질환 의심  내일 헬릭스에서 MRI 촬영시 병변 발견되지 않을경우 CT 추가 촬영 권유    내일 헬릭스 3시 MRI 촬영예정.  </t>
  </si>
  <si>
    <t xml:space="preserve">노경희                                  </t>
  </si>
  <si>
    <t xml:space="preserve">통증때문에 깨갱거린다고 함.  정확한 통증부위는 확인안되는데 얼굴쪽인 것 같다고 함.    야간진료비 안내드렸음.    오늘부터 갑자기 아파하는것 같음  특정 부위를 만졌을때 아파하는것 같음  주로 머리부위를 만졌을때 아파함  보행 상태 양호, 식욕 양호, 변상태 양호  추가접종 안됨, 사상충 예방 안됨    PE  - 양측 이도 : 갈색 분비물(++), 발적  - 촉진시 통증 반응 확인 안됨    검사    흉부/복부방사선 검사  - 복배상에서 하행대동맥이 bulging되어 PDA의 ductus bump 소견처럼 관찰. 그 외 심혈관계는 특이소견 없음. 정확한 평가 위해 청진 필요.  - 방사선 검사상 경추에서 특이소견 없음.  - 소장의 확장은 없으나, 가스 전반적으로 차 있음.    복부초음파 검사  - 좌측 신장에서 점상형태의 결석 또는 calcification 관찰.  - 전립선이 균질하게 에코가 증가되었으며, 작은 크기의 cyst들 포함되어 benign prostatic hyperplasia 가능성 고려됨.    상담  - 통증의 원인 파악 안됨  - 증상 변화 관찰후 상태에 따라 추가 검사 권유(신경계 검사)  - 중성화 수술 권유  - CREA 수치 상승으로 재검 권유  </t>
  </si>
  <si>
    <t xml:space="preserve">추추                                    </t>
  </si>
  <si>
    <t xml:space="preserve">동거견이 양파 먹고 수혈 받음  츄츄도 양파 같이 먹음    정 동물병원에서 HCT 23%로 진단 받음    오늘 점심까지 식욕 양호 함  table food 주로 먹임    PE  - 점막 창백  - 복부촉진시 미약하게 통증 반응 보임    검사  - 혈액 검사  - 방사선 검사  - 초음파 검사  - 혈액형 검사    상담  - 부신 종대  - 간수치 상승  - 빈혈   </t>
  </si>
  <si>
    <t xml:space="preserve">정예나                                  </t>
  </si>
  <si>
    <t xml:space="preserve">&lt;오전관리사항&gt;    Food     - 식사종류 / 양 : a/d 1/4캔   - 식욕상태 : 없음   - 급식방법 : 핸드피딩 했으나 안먹음  Urine, Feces : u  etc :   Tx)   cefazolin 20mg/kg IV  famotidine 0.5mg/kg IV  enrofloxacin 10mg/kg SC    흉부/복부방사선 검사  - 수술 전에 비해 우측 후엽 심장 주변, 우측 중엽 흉벽 근처, 좌측 전엽의 caudal part에서 간질패턴 밀도 항진. 약한 정도의 폐수종 가능성 있음.  - 복배상에서 좌측 전엽과 후엽 사이에 fissure line, 외측상에서 흉골 따라 연부조직밀도 음영 증가로 소량의 흉수 의심.  - 복강내 전반적인 serosal detail 소실과 횡경막 근처 free gas 음영 관찰.  - 외측상에서 11-12번째 흉추 척추사이디스크 공간 좁아졌으며, 복배상에서 척추체 외측 변연이 불분명하고 울퉁불퉁하여 골증식 의심. 영상학적으로 discospondylitis 의심.    복부초음파 검사  - 담낭 벽 두께 3.6mm로 두꺼워짐. 알부민 수치 감소에 따른 부종성 변화가 우선적으로 고려되나, 췌장염 존재하여 담관염을 배제할 수 없음.  - 십이지장 및 상복부 소장 분절의 corrugation 관찰.  - 복수는 전날과 비슷하거나, 약간 증가된 정도로 존재.    흉부방사선 recheck (오후 9시)  - 좌측 후엽에서의 간질패턴과 fissure line 개선됨.    -----------------------------------------------------    처치  - 산소 공급  - 수액 처치(간보호제, 진통 수액)  - 세파 20mg/kg, 파모티딘 0.5mg/kg, 트라마돌 2.0mg/kg TID  - 엔로 10mg/kg SID    &lt;오후관리사항&gt;    Food    - 식사종류 / 양 : w/d캔 갈아서 10cc   - 식욕상태 : 없음   - 급식방법 : 강제급여  Urine, Feces : u9  etc :   Tx)  cefazolin 20mg/kg IV  famotidine 0.5mg/kg IV  enrofloxacin 10mg/kg SC    저녁9시 호흡수 :56회   </t>
  </si>
  <si>
    <t xml:space="preserve">김경민                                  </t>
  </si>
  <si>
    <t xml:space="preserve">율무(R)                                 </t>
  </si>
  <si>
    <t xml:space="preserve">S)  하모니에서 방광염 치료  식욕부진 5일   O)  흉부/복부방사선 검사  - 심장 및 폐에서는 특이소견 없음.  - 좌측 신장은 3.4cm로 정상범위, 우측 신장은 4.84cm로 비대되었으며 변연이 울퉁불퉁하게 형태 변화. 양측 신장에서 결석 음영 관찰되며, 외측상에서 요추 4-6번째 수준에 작은 점상 형태의 요관결석들 보임.    복부초음파 검사  - 좌측 신장 피질에서 wedge 형태의 고에코 병변 여러개 관찰되어 신장 경색 의심되며, 변연도 약간 울퉁불퉁하게 관찰. 또한 신우 위치에서 작은 형태의 결석 음영 확인. 요관 확장은 없음.  - 우측 신장 주변으로 echogenic 부유물이 동반된 fluid로 감싸져있고(Perirenal fluid) 주변 복막 지방의 에코 변화 나타남. 신장 신우 위치에 결석 음영 관찰되며, 요관 정확히 스캔 진행하지 못함.  - 십이지장 주행은 우측 신장의 배쪽에서 스캔되며, corrugation 확인. 우측 신장 주변 염증과 관련있을 수 있음.    CT 검사  - 촬영부위 : 복부  - 조영 : 진행안함  - 소견 : 우측 신장내 많은 양의 subcapsular fluid가 관찰. 우측 신장 피질 형태가 정상적이지 않으며 위축되어보임. 또한 신장 실질 이외 capsule내에서도 결석 관찰. 우측 요관은 확장되었으며 많은 결석 포함. 우측 신장 주변 복막 지방 밀도 항진으로 복막염 관찰.  좌측 신장 신우 위치에 작은 결석 1개 관찰되며, 요관에서는 없음.  혈액검사 상 신장수치 상승, SAA상승, 디다이머 상승 등이 두드러짐, 나머지 검사수치는 검사내용 참조  저혈압 : 80  A)  우측 신장 농신증, 결석  췌장염, 복막염  Tx)  우측 신장 전적출  ampicilin 22mg/kg IV  enrofloxacin 5mg/kg SC  cefotaxime 22mg/kg IV  famotidine 0.5mg/kg IV  tramadol 2mg/kg IV  혈장  C/E)  수술까지 잘 진행된 상태로 좌측 신장의 기능여부, 복막염 및 췌장염 등의 정상화가 회복에 관건이 됨  치료 중 사망가능성도 있음 - 응급처치는 원치않음  하루 입원비 약 20만원 + 혈장처치비 20만원 + 검사비는 별도  매일 SAA, 전해질, 신장수치 체크 예정  </t>
  </si>
  <si>
    <t xml:space="preserve">박보선                                  </t>
  </si>
  <si>
    <t xml:space="preserve">S)  식욕부진, 구토 등 증상 있어서 포근한 병원방문  복부 종양 있다고 들으심  O)  혈액검사   - SAA 상승  A)  복부종양  Tx)  cefazolin 22mg/kg bid IV  famotidine 0.5mg/kg bid IV  tramadol 2mg/kg bid IV  P)  내일 CT 검사 예정  </t>
  </si>
  <si>
    <t xml:space="preserve">장설희                                  </t>
  </si>
  <si>
    <t xml:space="preserve">루니(R)                                 </t>
  </si>
  <si>
    <t xml:space="preserve">이틀 전에 그릇에 넣어놨던 자두씨가 사라졌음  자두씨 먹고 난 후 아침에 노란 위액 구토    병력 특별히 없음    O.  혈압 : 140  혈액검사 : NSF  방사선 : 위내 음식물 가득함, 양측 신장 결석  초음파 : 담낭내 polyp, 양신 결석, 비장내 nodule 2군대  뇨검사 : 저비중뇨    A.  영상검사상 자두씨 뚜렷하게 구분되지 않음  금일은 위내 음식물로 내시경 불가능  익일 내시경 진행, 위내에 자두씨 없을 경우 개복까지 생각해야 함 설명드림    마취전 검사상 신장 기능 저하, 비장내 nodule 2군대 정도의 이상 있음  </t>
  </si>
  <si>
    <t xml:space="preserve">짱이(R)                                 </t>
  </si>
  <si>
    <t xml:space="preserve">4일전부터 식욕 저하  - 월드펫 동물병원에서 심부전, 신부전, 간부전 진단 받음  검사  - 혈액 검사  - 방사선 검사  - 혈압   - 초음파 검사    복수 비중 : 1.026    상담  - 간부전은 좀더 확인 필요  - 복수의 원인은 우심 부전에 의한 것으로 보임  - MVP &amp; TVP 에 의한 증상으로 보임  - 며칠 입원치료 하면서 상태 지켜 보기로 함  - 약에 대한 평가 필요 설명  - 급사 가능성 있음 설명  - CPR 안함    처치  - 산소 공급  - 수액 처치(포도당, 헤파밀즈, 아세틸시스테인, 타우린, 오르니푸랄, KCL)  - 도부타민 CRI  - lasix 2.0mg/kg BID  - 요도 카테터 삽입  내복약 투약 : 에날라프릴 0.5mg/kg, 피모벤단 0.4mg/kg, 라식스 1.5mg/kg, 스피로락톤 1.0mg/kg, 실데나필 4.0mg/kg BID PO  </t>
  </si>
  <si>
    <t xml:space="preserve">김자영                                  </t>
  </si>
  <si>
    <t xml:space="preserve">졸리(R)                                 </t>
  </si>
  <si>
    <t xml:space="preserve">지중해 의뢰  ventral neck 부위 mass    식욕저하, 보통때보다 적게 먹음  어제 쓰레기통을 뒤졌다고함  mass는 오늘 아침에 발견함    검사  - 방사선 검사   - 초음파 검사  - 혈액 검사  - 뇨 검사    상담  - 목부위 바늘에 의해 염증 반응 생김  - 손상 부위 확인을 위해 CT 촬영  - 마취후 구강내 확인시 바늘 제거(혀를 뚫고 나옴)  - 염증 제거 수술   - 배액관 설치    이물 제거수술  - 배액관 장착    처치  - 수액 처치(타우린, 오르니푸랄)  - 세파 20mg, 트라마돌 2.0mg/kg, 파모티딘 0.5mg/kg TID  - 엔로 10mg/kg SID  </t>
  </si>
  <si>
    <t xml:space="preserve">석영순                                  </t>
  </si>
  <si>
    <t xml:space="preserve">은별(R)                                 </t>
  </si>
  <si>
    <t xml:space="preserve">청안에서 기침으로 1년 넘게 진료 봤는데 호전이 없어서 본원 내원하심  청안AH 소개.  -------------------------------------------------------------  S.  발가락에 습진이 생기면 기침이 같이 동반됐다 (??) 고 함  기침하는 시간의 폐턴은 없음    O.  BCS 7/9  심잡음 grade 2  혈압 : 130  흉부방사선 검사  - 호기 촬영에서 흉곽입구 위치의 기관 직경이 심하게 감소. 감소하는 비율이 거의 100% 가까이 좁아져, grade 4 tracheal collapse 의심. 정확한 진단은 C-arm 통한 기관직경변화에 대한 평가 필요.  혈액검사 : ALT 2배 증가  뇨검사 : NSF  4dx. : all neg.  초음파 : NSF  심장 초음파 : 폐동맥 고혈압 없음, 이첨판 prolapse    A.  기관허탈 grade 4    Rx.  theo 10mg/kg bid  acetyl 10mg/kg bid    CE.  내복약 간헐적인 투약말고 꾸준히 먹이시도록  </t>
  </si>
  <si>
    <t xml:space="preserve">김영숙                                  </t>
  </si>
  <si>
    <t xml:space="preserve">원래 다솜 다님.  24시 병원 가보라고 했다고 함.  -----------------------------------------------------------  6월 중순에 항문부종때문에 병원갔었는데 항문낭제거술 받음  심부전,간부전,신부전  식욕,활력 좋았는데  복통증상,구토,혈뇨    구토  - 어제 오후 4시부터 구토, 먹은것 구토, 3-4회  복통 있음 - 헐떡거리고 구석진곳에 숨어 있음  혈뇨   - 오늘 오전에 확인, pollakiuria  사료, 캔 섞여 먹임, table food 조금 먹임    PE  - heart murmur 5/6  - 기력 저하  - 심박수 153회    흉부/복부방사선 검사  - 흉부 외측상에서 12-3시 방향 bulging으로 좌심방 비대 관찰.  - 복부 외측상에서 전립선이 골반강의 70% 이상 차지하여 전립선 비대 확인. Os penis 전방에 점상 형태 결석 의심.    복부초음파 검사  - 좌측 중복부와, 방광 전방 하복부에서 국소적인 복막염 관찰.  - 방광은 완전히 비워져 정확한 평가는 어려우나, 방광벽의 점막면이 많이 울퉁불퉁하고 두꺼워져보임. 방광 전방에 극소량의 복수 관찰.  - 양측 부신은 9mm 이상으로 비대되었으며, 실질이 불균질한 고에코성으로 변함. 양측 부신 모두 변화를 보이며 땅콩 형태는 유지되어 양성 결절의 가능성 높음.  - 양측 신장 피질 에코 상승.  - 전립선은 고에코성 실질내 작은 cyst들이 포함되어있으나, 대칭적인 구조를 유지하여 benign prostatic hyperplasia로 고려됨.  - 소장 일부 분절에서 corrugation 관찰되며, 액체로 내강이 확장된채 운동성 안보이는 구간 확인.    심장초음파 검사    (2D echocardiography)    ㅁ 중격: 우심방과 우심실 방향으로 휘어져 좌심방/좌심실 비대 확인.    ㅁ LA:AO ratio: 2.35-2.45로 심한 좌심방 비대 관찰.    ㅁ 판막: 변성으로 두꺼워졌으며, 심한 prolapse 존재.    (M-mode) reference range(mm)    ㅁ IVSd (8.2), LVIDd (31.4), PWDd (6.5), LVIDs (17.8), FS (43.5%)        6.56-8.07   22.71-24.76    5.24-6.47    13.22-15.01    (Color doppler mode)    ㅁ MR: 역류량(70%이상) 역류속도(5.69m/s)    ㅁ TR: 역류량(적은 양) 역류속도 (정확히 측정되지 않음)    (Pulsed wave doppler mode)    ㅁ MV flow: E wave(1m/s: 0.8-1.0), E:A ratio(1.14)    ㅁ LVOT: maximum velocity( m/s: 1-1.5), VTI( cm)    ㅁ RVOT: maximum velocity( m/s: 0.8-1.2)    (Tissue doppler mode)    ㅁ Septum wall:        S'(6.4), E'(6.8), A'(), IVRT(), E:E'(14.7)        S' 6-10 / E' 6.5-11.5 / A' 3.5-7.5 / IVRT 40-65         ㅁ Free wall:        S'(), E'(), A'(), IVRT(), E:E'()    (Conclusion)    - 좌심방 확장이 심하며, 역류 또한 많아 severe MVI 상태.    - LVIDs가 정상범위보다 증가되고, FS값이 MVI 환자들보다 많이 감소되어 심수축력 감소가 심한 편.    - E:E'값이 14로 좌심방내 압력 매우 높을 것으로 보임.    상담  - 국소적인 복막염과 심부전 상태  - 복막염 치료시 사망 위험성 설명  - 국소 복막염 치료 기준은 CRP 검사  - 며칠 치료후 상태에 따라 빠른 퇴원 원함    처치  - 산소 공급  - 수액 처치(포도당, 오르니푸랄, 타우린, KCL, 아세틸시스테인, Vit C)  - 세포탁심 30mg/kg, 암피실린 30mg/kg, 트라마돌 2.0mg/kg, 파모티딘 0.5mg/kg TID  - 엔로 10mg/kg SID  내복약 투약 : 에날라프릴 0.5mg/kg, 피모벤단 0.35mg/kg, 라식스 2.0mg/kg, 스피로락톤 1.0mg/kg BID    &lt;오후관리사항&gt;    Food    - 식사종류 / 양 :    - 식욕상태 :   - 급식방법 :  Urine, Feces :   etc :   호흡수 19:00  40회/분            20:00  24회/분            21:00  24            22:00  30    Tx)   내복약  </t>
  </si>
  <si>
    <t xml:space="preserve">이성희                                  </t>
  </si>
  <si>
    <t xml:space="preserve">로이(R)                                 </t>
  </si>
  <si>
    <t xml:space="preserve">7월 28일부터 식욕 저하  - 강제 급여시 조금 먹음  - 간식도 잘 안 먹음    7월 14일경 동거견이 사망  - 이후 식욕이 좀 떨어짐    갑작스런 통증 이후 병원에 내원  - 진통제, 제토제 주사  - 이후 식욕 없어짐    간헐적으로 고양이 자세(등을 위로 굽히고)를 취하고 있음  체중 변화 없음(2.9kg에서 3.0kg으로 증가)    PE  - BCS : 3/9  - 점막 상태 양호  - 촉진시 통증 반응 없음    검사  - 방사선 검사  - 초음파 검사  - 혈액 검사    상담  - 장내 이물  - 내시경으로 위 확인후 수술 예정  - CRP 수치 상승으로 복막염 의심  - 마취 위험성, 수술 위험성, 수술후 복막염에 의한 사망 위험성 설명    처치  - 수액 처치(유지수액, 타우린, 오르니푸랄, KCL)  - 세파 30mg/kg, 파모티딘 0.5mg/kg, 트라마돌 2.0mg/kg TID  - 엔로 10mg/kg SID    장내 이물 수술 &amp; 내시경 검사  - 마취 : 프로포폴 10cc  - 내시경 검사에서 위내 이물 확인 안됨  - 오름 십이지장부위에서 100원 짜리 동전 하나 제거  - 복강 배액관 설치    -----------------------------------------------------    &lt;오후관리사항&gt;    Food    - 식사종류 / 양 : 술 후 금식(오후에 입원)   - 식욕상태 :   - 급식방법 :  Urine, Feces :   etc :   Tx)     </t>
  </si>
  <si>
    <t xml:space="preserve">송옥주                                  </t>
  </si>
  <si>
    <t xml:space="preserve">똑순                                    </t>
  </si>
  <si>
    <t xml:space="preserve">유선종양  집에서 미용 하셨음.   열감과 함께 유선종양 크기 커지고, 3-4일전부터 식욕부진.   음수조금씩은 가능함.   </t>
  </si>
  <si>
    <t xml:space="preserve">강춘회                                  </t>
  </si>
  <si>
    <t xml:space="preserve">두리(R)                                 </t>
  </si>
  <si>
    <t xml:space="preserve">휴가 다녀오신 뒤로 복부가 부어있다고 하심  복수찬것 같음  방광도 안좋음    청안 동물병원 의뢰  - 복수 &amp; 흉수    어제 복부 팽만 확인  최근에 체중이 저하 됨  오늘 아침에 구토 증상 나타남  - 먹은것을 구토함  특별히 의심되는 질환 없음  올해 추가 접종 안됨, 사상충 예방 안함    PE  - heart murmur(4/6), 우측 잡음 심함  - 복부 팽만    검사  - 혈액 검사  - 사상충 검사  - 방사선 검사  - 초음파 검사  - 뇨 검사  - 복수 검사    상담  - TVP에 의한 우심 부전   - MVI 동반  - 급사 가능성 있음  - 방광에 문제는 당분간 지켜 보기로 함  - 입원 치료 권유  - 보호자분 요청에 의해 퇴원 조치    내복약 처방  - 에날라프릴 0.5mg/kg, 피모벤단 0.4mg/kg, 라식스 2.0mg/kg, 스피로락톤 1.0mg/kg, 실데나필 4.0mg/kg, 암피실린 20mg/kg BID  </t>
  </si>
  <si>
    <t xml:space="preserve">최은설                                  </t>
  </si>
  <si>
    <t xml:space="preserve">마빡                                    </t>
  </si>
  <si>
    <t xml:space="preserve">올해 4월에 디스크 증상 있어서 약 먹고 괜찮아졌음 - 상도동 유케어 종합, 판교 쪽에 한방병원 다녔다고 함  어제 저녁부터 갑자기 못 걷고 있음  4월 진료시에는 오늘 온 보호자의 엄마가 진료 받아서 오늘 온 보호자분 잘 모르시나, 방사선 촬영 외에 진단 위한 검사한 것 없는 것 같음    심장사상충 예방 중    O.  양측 후지 마비  양측 후지 고유반응 없음  deep pain 있음 (좌측 약간 더 떨어짐)    흉부/복부방사선 검사  - 흉부 복배상에서 우심의 변연이 둥글게 돌출되어보여 우심비대 가능성 있으나, 코커스파니엘 종의 normal variation도 고려됨.  - 12-13번째 흉추, 13번째 흉추-1번째 요추의 척추사이구멍에 골밀도 음영 관찰되어 디스크 질환 가능성 있음.  - 복부 외측상에서 간의 caudal margin이 늑골궁 밖으로 많이 돌출되어 심한 간비대 관찰.  - 방광 심하게 팽창되어있음.    복부초음파 검사  - 담낭내 소량의 sludge.  - 방사선상 심한 간비대 관찰되나, 초음파에서 간 실질은 특이소견 없음.  - 양측 부신 크기 정상.  - 소장 일부 분절에서 심한 corrugation 관찰되나, 일시적인 spasm 가능성 높음.    혈액검사 : NSF  spec cPL : norm.  뇨검사 : norm.    A.  요추 2-3 IVDD  양측후지마비    Tx.  MPSS 30mg/kg - 20mg/kg - 10mg/kg tapering 하여 8시간 간격으로 8회 주사  TLK  butophanol  famotidine  pentoxifylline  tathion  hepamerz  taurine  onipural  vit B    보호자 상담  후지 완전 마비 상태로 수술 권유됨  보호자는 환자가 힘들까봐 수술 원치 않음  수술의 golden time 은 48h 이므로 내과적 치료에 반응 없을 경우 수술해도 예후 좋지 않을 가능성 설명드림  물론 수술 또한 위험한 부분들 있음  MPSS 8회 처치 및 재활치료 진행하기로 함  척수연화증 등의 위험성 설명  </t>
  </si>
  <si>
    <t xml:space="preserve">최지아                                  </t>
  </si>
  <si>
    <t xml:space="preserve">끝순                                    </t>
  </si>
  <si>
    <t xml:space="preserve">집에서 식욕은 양호한 것으로 판단됨; 음식에 관심 보이고, 보호자분이 먹고 남긴 우동 조금 섭식    O.  [복부방사선 검사]  - 복강 전반적으로 serosal detail 소실되어, 방사선을 통한 복강 장기 평가 어려움.  - 장내 가스가 많이 차 있음.    [복부초음파 검사]  - 복강 전반적으로 소량~중등도의 무에코성 복수 관찰되며, 복막 지방 에코 상승. 만성적인 복수와 관련있을 수 있음.  - 장간막 림프절 비대 관찰. 실질의 에코 변화는 두드러지지 않음.  - 췌장 전반적으로 스캔되지 않으나, 보이는 곳에서는 특이소견 없음.  - 소장 여러분절에서 점막층의 에코 상승과, 점막층내 echogenic line이 관찰.  - 간, 신장에서는 특이소견 없음.  [혈액검사]  elevated GLU(291), NH3(109)  decreased ALB(2.1),TP(4.1)  췌장염 / CRP 정상  [뇨검사]  뇨당 4++    A.    - 분변량이 많고 문진과 원내에서의 분변의 성상을 보아 소장성 설사 의심   - 당뇨    P. 설사패키지 검사 / 소장흡수 관련 검사 / TLI 검사 의뢰  </t>
  </si>
  <si>
    <t xml:space="preserve">이래인                                  </t>
  </si>
  <si>
    <t xml:space="preserve">식탁위에 있는 블루투스 스피커에 맞은 거 같다고 함  두부의 심한 부종 확인됨  혈액검사 상 경련의 증거는 보이지 않음  혈압감소 및 신전성 질소혈증, 디다이머 상승 등으로 미루어보아 순환의 감소 소견 보임  추후 경련 발생 가능성 및 폐수종 발생 가능성 있음  응급상황 발생할 수 있음. CPR 동의함  </t>
  </si>
  <si>
    <t xml:space="preserve">조난희                                  </t>
  </si>
  <si>
    <t xml:space="preserve">숑(R)                                   </t>
  </si>
  <si>
    <t xml:space="preserve">어제 저녁에 복부 촉진시 먼가 만져졌다고 함  부평 종합 동물병원에서 복부 mass(초음파, 방사선) 진단  - 신장 mass 의심    2주전부터 사료만 식욕 저하, 간식은 잘 먹음    육안적으로 좌측 중복부 부위 융기 되어 보임    검사  - 혈액 검사  - 초음파 검사  - 방사선 검사  - 뇨 검사    상담  - 폐에 전이로 의심되는 음영 확인  - 그외 장기에 특이 소견 확인 안됨  - 복강내 종양은 좌측 신장 종양 의심  - CT 촬영과 FNA 검사 예정  - 출혈과 마취에 대한 위험성 설명  - 검사 결과에 따라 치료 방법 결정 예정    처치  - 수액 처치    CT 촬영 &amp; FNA 검사   - 마취 : 케타민 10cc  - 흉/복부 촬영  - 조영제 isohexol 2.5cc/kg : 동맥기 10초, 지연기 2분  - 소견 : 종괴는 신장의 cranial pole 위치에서 자라난 것으로 보이며, 좌측 부신을 완전히 침습하여 관찰되지 않음. 크기는 약 12.5x11x8.3cm(LxWxH)로 측정. 종괴는 후대정맥 일부분을 침습하였으며 대동맥을 일부 둘러싸는 양상으로 관찰.  복강내 림프절 및 주변 장기로의 전이는 관찰되지 않음. 폐에서 다수의 전이성 결절 관찰. 흉강내 림프절 특이소견 없음.  </t>
  </si>
  <si>
    <t xml:space="preserve">임수현                                  </t>
  </si>
  <si>
    <t xml:space="preserve">S)  어제 길고양이 데려옴  약간 설사 증상 보임  일반 활력은 매우 양호  O)  분변검사 상 여러종류의 유해균 확인됨  혈액검사  - APTT 약간 지연  흉부/복부방사선 검사  - 방사선상 심장, 폐, 복강장기에서 특이소견 없음  복부초음파 검사  - 담낭의 심한 수축으로 벽 두께 증가되었으나, 밥 먹은 것과 관련있을 것으로 보임.  - 복강내 매우 소량의 복수와 장간막 림프절 실질의 에코 변화(저에코성) 관찰.  - 위장관벽에서는 특이소견 없음.  - 방광내 소량의 echogenic 부유물 관찰.  A)      &lt;오후관리사항&gt;    Food    - 식사종류 / 양 : 로얄캐닌 일반사료 31g + 파이보 1/2T                            + 프로맥스 1cc   - 식욕상태 : 사료 소량 먹다가 프로맥스 먹고 난 후 안 먹음   - 급식방법 : 자율  Urine, Feces : u1  etc :   Tx)     </t>
  </si>
  <si>
    <t xml:space="preserve">어리                                    </t>
  </si>
  <si>
    <t xml:space="preserve">S)  항생제 투약에도 뇨색깔 변화 없음.   배뇨곤란없음. general condition 양호.     O)  4dx negative  urinalysis : blood 4+  abdominal radio : Lt. kidney nephrollith  등 피하 calcification 1병소      A) 좌신 신장 결석증으로 인한 혈뇨.    신우신염 예방목적 항생제 투약.   간수치 좋지 않은만큼 증상에 따라 투약예정.    쿠싱 내복약 조제일에 맞추어 신장결석 모니터링.    Rx) 내복약  아모크라 : 3.41g  파모티딘:0.5mg/kg       - 분배담당자 : 59  - 복약지도:     </t>
  </si>
  <si>
    <t xml:space="preserve">채애순                                  </t>
  </si>
  <si>
    <t>건성각결막염(안구건조증)(Keratoconjunctivitis sicca, KCS)</t>
  </si>
  <si>
    <t xml:space="preserve">S.  중동 동물병원  5월부터 각막궤양으로 치료받아왔음 - 한달간 안검플랩 유지  약 절대 안 먹으려해서 세달 동안 매일 병원에 가서 주사 맞췄었다고 함  지난주에 치료종료 평가 받고 주사 및 점안 종료했는데 갑자기 눈이 부풀어 오름  환자는 안구부위 통증호소하고 있음    O.  IOP OD 53 / OS 10 mmHg  STT OS 1mm  안구초음파 : 안구 주위 염증물질, 유리체 변성, lens 관찰 안됨    심잡음 grade 3  혈압 150  방사선 : 심비대  초음파 : 부신종대, 비장내 종괴, 신장 피질 음영증가, 췌장 음영증가, 전립선비대  혈액검사 : CRP 측정안됨 (&gt;210), ALP 증가, 고지혈증  뇨검사 : 단백뇨    A.  OD 안구 내 구조 파괴되어있고, 안구 주위 염증 심각하여, 적출 필요함  OS KCS    비장 mass  쿠싱 가능성 있어 ACTH 검사 필요  신장 및 췌장 echo 증가    안구 적출 수술  - 마취 : 케타민 10cc      &lt;오후관리사항&gt;    Food    - 식사종류 / 양 : 수술 후 금식   - 식욕상태 :   - 급식방법 :  Urine, Feces :   etc :   Tx)  </t>
  </si>
  <si>
    <t xml:space="preserve">이보람                                  </t>
  </si>
  <si>
    <t xml:space="preserve">벼락(R)                                 </t>
  </si>
  <si>
    <t xml:space="preserve">쇼크 후 발열  8월 10일 쇼크 증상 나타남  - 배가 딱딱해지고 힘이 없고 벌벌 떨고 있음  - 의식 상태 양호  오늘도 쇼크 증상 나타남  - 오전 12시부터 증상 보임  - 시간이 지날수록 열이 남    검사  - 방사선 검사 : 요추 2-5번 spondylosis  - 초음파 검사  - 혈액 검사  - 췌장염 검사    상담  - IVDD 의심  - 물리 치료 권유  - 염증에 대한 항생제 처방 권유  - 간 보호제 처방  </t>
  </si>
  <si>
    <t xml:space="preserve">김은희                                  </t>
  </si>
  <si>
    <t xml:space="preserve">열무                                    </t>
  </si>
  <si>
    <t xml:space="preserve">김경은                                  </t>
  </si>
  <si>
    <t xml:space="preserve">아리(R)                                 </t>
  </si>
  <si>
    <t>요관결석(Ureterolithiasis)</t>
  </si>
  <si>
    <t xml:space="preserve">S)  16일에 계란먹고 토함, 오후에도 토함  기력 떨어짐  오늘 아침에는 설사  혈액검사 상 혈당, 신장수치 높아졌다고 이야기 들음  어느 순간 배가 나와보였음  O)  영상검사 상 좌측 신장 및 요관결석, 후복막강 염증소견, 우측 신장 결석, 요관확장 및 요관벽 비후, 방광벽 비후, 다량의 슬러지 및 크리스탈, 담낭 점액종,   혈액검사 상 두드러진 신장수치 상승, cRP 상승  소변검사 다량의 호중구 및 구균, 간균 확인  A)  신장결석, 요관결석, 요관염, 방광염  azotemia  Tx)  ampicillin 22mg/kg bid IV  famotidine 0.5mg/kg IV  enrofloxacin 10mg/kg SC  tramadol 2mg/kg IV  cerenia 1mg/kg SC    </t>
  </si>
  <si>
    <t xml:space="preserve">치즈                                    </t>
  </si>
  <si>
    <t xml:space="preserve">S)  발작2회  O)  신경계 검사 시 특이사항 없음  혈액검사   - BUN 상승 ; 최근 닭가슴살을 많이 먹었던 점 고려 시 식이적 영향 가능성 높음  - 기타 수치 어린개체에서 허용되는 정도  - 디다이머 0.9  영상검사 상 특이소견없음  A)  신경증상  Tx)  cefazolin 22mg/kg IV  famotidine 0.5mg/kg IV  enoxaparin 1mg/kg SC  P)  내일 CT촬영예정  C/E)  수액처치 후 내일 CT촬영  </t>
  </si>
  <si>
    <t xml:space="preserve">이지동물의료센터                        </t>
  </si>
  <si>
    <t xml:space="preserve">봉식                                    </t>
  </si>
  <si>
    <t xml:space="preserve">박윤섭                                  </t>
  </si>
  <si>
    <t xml:space="preserve">항문주위 종괴 CT촬영 전 검사  검사 결과 간수치 상승 및 고혈압 확인  초음파 상 양측 부신 비대 확인  부신피질 검사 상 수치는 정상범위. 고혈압 확인되는 부분에 대해 수질 관련 내복약 처방 후 경과보고 추후 마취여부 결정  Rx)  phenoxybenzamine 0.25mg/kg bid PO  UDCA 7.5mg/kg bid PO  </t>
  </si>
  <si>
    <t xml:space="preserve">이행자                                  </t>
  </si>
  <si>
    <t xml:space="preserve">달(R)                                   </t>
  </si>
  <si>
    <t xml:space="preserve">식욕없음. 새끼 낳은지 15일째 되었음.  젖물리고 있는데 밥을 안먹고 물만 조금 먹었음.    청안 동물병원에서 의뢰  - 저혈압 진단 받음  - 2일전부터 식욕 절폐  - 먹고 나서 구토, 이유식 조금 먹고 안 먹음  3일전에 강아지 우유, 육포, 간식을 과도하게 먹임    예방접종 완료    양측 결막염    흉부/복부방사선 검사  - 심장, 폐 특이소견 없음.  - 복부 복배상에서 위 유문부 위치에 연부조직보다 높은 밀도의 원형 물체(1cm 길이)는 위내용물 가능성 높음.    복부초음파 검사  - 위내 심한 음식물과 액체 저류 및 일부 소장 분절 액체 저류 관찰되어 운동성 저하 의심.  - 자궁 내막은 두꺼워져있으나, 분만 후 15일째 고려시 나타날 수 있는 소견.  - 그 외 복강장기 특이소견 없음.    혈액 검사    상담  - 급성 신부전 의심  - 5일정도 치료 권유  - 사망 위험성 있음 설명    처치  - 수액 처치(유지수액, KCL, 오르니푸랄, 타우린)  - 요도카테터 삽입  - 파모티딘 0.5mg/kg BID  - 엔로 10mg/kg SID  - 내복약 : aluminium hydroxide 40mg/kg BID  renal dog BID PO  &lt;오후관리사항&gt;    Food    - 식사종류 / 양 : k/d 1/2    - 식욕상태 :없음   - 급식방법 :자발  Urine, Feces :카테터   etc :   Tx)     </t>
  </si>
  <si>
    <t xml:space="preserve">김순자                                  </t>
  </si>
  <si>
    <t xml:space="preserve">보행이상  ------------------------------------------  S.  보행 상태 정상적이다가 갑자기 옆으로 몸이 기울어지며 운동실조 나타나고 넘어졌음 - 3월, 며칠 전 / 총 2회  눈 촛점이 흐릿했고 허탈처럼 기운없이 엎어져 있다가 몇분 지나고 다시 정상적으로 돌아옴  기운 없이 엎어져 있을 때 스스로 일어나려하나 잘 못 일어남  증상은 일시적이고, 이후 다시 정상적으로 돌아옴  코고는 소리 심하며 흡기시 호흡이 멈춘채 한참 있을 때도 있음    올초 3월달에 운동실조 있어서 시흥이지에 내원했음  보호자는 시흥이지에서 검사 다 하셨다고 하셨는데, 시흥이지 통화하여 아무것도 검사 안되어 있는 부분 확인 함    O.  BCS 4/9  흡기시 연구개부위에서 심한 협착음  혈압 : 260  신경계검사 : NSF  방사선 : 양측 신장결석  초음파 : 자궁 경부 직경 약 9.3mm, 신장결석  혈액검사 : CHOL 미약하게 증가되어있음, CPK 및 AST 미약한 증가  뇨검사 : 저비중뇨    A.  금일 기본적인 건강검진 상에서는 신경계 문제 일으킬만한 원인은 발견되지 않음  실신과 신경계증상 구별 확실치 않은 상황 - 심장질환은 의심되지 않으며, 흡기시 심한 저항이 생기는 부분은 영향 줄 수 있어 교정 필요해보임  신경계문제의 경우 MRI 촬영 필요함 설명    고혈압 관리 필요하며, 연구개 노장과 비공협착 수술 권유드림    Rx.  enalapril 0.3mg/kg bid  amlodipine 0.1mg/kg sid    P.  SDMA 결과에 따라 사료나 보조제 처방 예정  고혈압 관리 가까운 시흥이지동물병원에서 하시길 원하셔서 홍순태원장님께 결과 넘겨드림  </t>
  </si>
  <si>
    <t xml:space="preserve">예니                                    </t>
  </si>
  <si>
    <t xml:space="preserve">S.  이틀 정도 식욕 저하  구토 이후 먹는 양이 점차 줄어들고 있음  일주일 정도 자주 구토하고 있음, 하루 3-5회 정도  구석 자리에 자꾸 숨어있음  보름 전에 새로운 고양이 입양하셨음    이물 섭식 가능성은 높지 않다고 하심  diet : 사료, 간식 / 새로운 것은 먹은 것 없음    booster (+)  HW (-)    O.  fPL kit : pos.    복부방사선 검사  - 방사선상 위장관계 특이소견 없음.    복부초음파 검사  - 위내 매우 다량의 액체 저류 관찰. 위 운동성 저하 의심. 유문부와 십이지장으로 넘어가는 위치에서 위벽층 및 내강내 특이소견 없음.  - 췌장 실질은 특이소견 없음.  - 상복부 림프절들 미약하게 비대되고, 실질 에코 감소되어 림프병증 관찰.  - 양쪽 신장 피질 에코가 많이 상승.  - 소장 특이소견 없음    혈액검사 : 탈수소견  뇨검사 : NSF    A.  췌장염    ----------------------------------------  &lt;오후관리사항&gt;    Food    - 식사종류 / 양 : 금식   - 식욕상태 :   - 급식방법 :  Urine, Feces :   etc :   Tx)  cerenia  ampi  metronidazole  enro  famo  B  </t>
  </si>
  <si>
    <t xml:space="preserve">최혜숙                                  </t>
  </si>
  <si>
    <t xml:space="preserve">깜시(R)                                 </t>
  </si>
  <si>
    <t xml:space="preserve">- 스틱으로 된 껌 먹고 나서 계속 토함 ; 새벽 2시   - 면봉 이물을 먹은 거 같다고 함  - 밥은 먹으려고 함  C/E)  - 방사선 검사 상 위내 조영제가 많아 오늘 하루 입원 후 내시경 권유  - 일단 보호자분께서 집에 갔다가 내일 오셔서 시술 받고자 하심  - 이물이 아닌 다른 원인에 의한 구토에 대해서도 고려해보아야 한다고 안내  </t>
  </si>
  <si>
    <t xml:space="preserve">송대석                                  </t>
  </si>
  <si>
    <t xml:space="preserve">4일간 식욕부진  요근래 콧물이 조금 더 나오는것 같음  선척적으로 심낭내로 복강 장기 들어감(PPDH)  - 6년전에 강원대 병원에서 수술  요즘 헥헥거림이 많아졌다고 함    식욕이 1주일 전부터 줄어들면서 4일전에 완전 식욕 절폐  1달전에 환자 엄마 사망했다고 함  의심되는것 없음    평소에 table food, 사료 먹임  체중 400g 정도 감소  어제 미음을 강제 급여, 식후 구토 증상 없었음    검사  - 방사선 검사 : 방사선상 심비대 관찰되지 않음. 폐 전반적으로 기관지 패턴 관찰. 전날 시흥이지에서 촬영한 방사선영상에서 상복부내 이물 음영 관찰되지 않음.  - 초음파 검사 : 간, 비장, 신장, 부신, 췌장, 위장관계 특이소견 없음.  - 혈액 검사  - 뇨 검사    상담  - 체온 상승과 폐 음영 변화외 특이 소견 없음  - 원내 입원하면서 강제 급여와 수액 처치 예정  - 호흡기 전염병 검사     처치  - 수액 처치(유지수액, 타우린, 오르니푸랄)  - 세파 20mg/kg, 파모티딘 0.5mg/kg BID    &lt;오후관리사항&gt;    Food    - 식사종류 / 양 : a/d 1/4캔 반 정도 먹음   - 식욕상태 :좋음   - 급식방법 :자율 /남은거  15cc정도 강제급여 ,잘받아먹음   Urine, Feces :   etc :   Tx)     </t>
  </si>
  <si>
    <t xml:space="preserve">루비                                    </t>
  </si>
  <si>
    <t>Acute Kidney Injury (AKI)-IRIS stage ,  O / NO()</t>
  </si>
  <si>
    <t xml:space="preserve">지난 일요일부터 식욕부진, 기력저하 증상.    전반적인 screening 검사에서, 신장 수치 증가, SAA 증가 확인.  복부초음파에서 좌측 신장 주변 복막 에코 증가, 좌측 신장 피질 불균질. 고에코성 선상 형태 물질로 fibrotic change 가능성. 회장 점막층 두께 증가.  감염성 키트 : 음성    원인불명의 신장질환    수액 처치 및 항생제 대증처치로 수치 및 컨디션 개선 확인.  신장은 초음파로 모니터링.    처치  - ampi 20mg/kg, bid  - metronidazole 10mg/kg, bid, CRI for 30min 이상  - famotidine 0.5mg/kg, bid  </t>
  </si>
  <si>
    <t xml:space="preserve">정선영                                  </t>
  </si>
  <si>
    <t xml:space="preserve">하니                                    </t>
  </si>
  <si>
    <t xml:space="preserve">오전엔 괜찮았음.  구토및 실신 5시쯤. 옆으로 고꾸라짐. 그리고 구토 계속 보였음.   하얀 거품토 보임.   기초접종 이후로 접종기록 없음.   사상충약 한달전 투약.     O)  B.A.R  HR, RR, BP, BT normal range  흉복부 방사선 :   thoracic inlet narrowing  gastric dialation  microhepatica  US:  GB sluge    serum chem : glu 166  urinalysis normal.    TX)  metoclopramide 0.2mg/kg SC    CE)  기관협착, 담낭내 슬러지 모니터링사항.  2-3일내 식욕부진및 활력저하 보일경우 재검.   </t>
  </si>
  <si>
    <t xml:space="preserve">손주현                                  </t>
  </si>
  <si>
    <t xml:space="preserve">못난이                                  </t>
  </si>
  <si>
    <t xml:space="preserve">기력 저하됨.   흉부쪽 문제 수술 필요할경우 바로 진행하시고 싶어하심.     O)   가슴 복측 피부 발적, collorrette  유선 좌측 2번주위 mass  IOP 15/25    방사선 :  - 앞쪽 흉강내 연부조직밀도 경계 불명확한 종괴로 인해 기관은 등쪽, 심장은 좌측 및 후방으로 변위. 외측상에서 심장 carina 후방의 심장과 겹치는 수준에서 종괴의 둥근 변연이 확인. 위치상 전종격동과 심장 유래 가능성 높음.  - 외측상에서 간의 caudal margin이 늑골궁 밖으로 돌출되었으나, 변연은 날카롭게 나타나 미약한 간비대 의심.    초음파 :  - 간, 비장, 신장 특이소견 없음.  - 췌장 에코 불균질하게 상승되었으며 변연 불명확하여 만성 췌장염 의심.  - 흉강 종괴는 다수의 무에코성 낭성 구조물을 다수 포함한 실질이며, cranial vena cava를 압박하는 양상으로 보여 전종격동 유래 가능성 높음.      CT (CT케이스폴더내 사진저장) :  - 촬영부위 : 전신  - 소견 : 종괴는 종격동 유래로 보이며, 종괴로 인해 전대정맥 혈관 약간 눌린 양상으로 관찰. 흉골림프절 이외 전신 림프절 비대 없음. 4-5, 5-6, 6-7번째 경추 IVDD 관찰. 흉요추에서는 특이소견 없음. 안와 특이소견 없음.     췌장염 가능성, 경추부분 disc 탈출증, 흉강내 종양 CC  디스크 내복약이 있으심.(스테로이드 추정)     Rx)  metronidazole  famo  bestase  tramadol BID 5days.    P) 수요일 CT 결과와 함께 이후 계획 수립예정. 배변확인. 자세확인(사진기록)  </t>
  </si>
  <si>
    <t xml:space="preserve">신현신                                  </t>
  </si>
  <si>
    <t xml:space="preserve">다루                                    </t>
  </si>
  <si>
    <t xml:space="preserve">* 보호자분 요청으로 병리학적 검사 진행  S)  여전히 눈부위 통증있어 보임 호전없음  O)  [흉복부 방사선]c  - 심장의 크기와 실루엣은 이전(18.03.05 약 7달 전)과 큰 변화 소견 없음.  - 폐에 특이 소견 없음.  - 호기 때 기관이 좁아져 관찰되며, 이는 이전에도 발견되었던 소견.  *복부  - 환자는 다소 마른 편  - 위 내 가스 음영으로 차서 관찰됨. 소장 내 가스는 소량만 관찰되며, 비정상적 확장 보이는 분절 없음.  - 양측 신장 위치에 골 밀도 물질이 관찰되어, 양측 신장 결석 있을 것으로 보임.  - 방광과 겹쳐 관찰되는 골 밀도 물질 관찰되어, 방광 결석 최소 1개 있을 것으로 보임.  - L4-5 사이가 좁아져 있으며,그 주변 enthesophyte 관찰되고 end plate 밀도가 상승되어 보임. L5-6 사이 골 밀도 물질 관찰.  IVDD 가능성 있음.    [복부 초음파]  -  간 실질에 비정형의 저에코성 병변 수 개가 관찰됨. (최대 12.4x14.7mm)  - 담낭은 크게 확장되어 있으며, 내부에 유동성 있는 고에코성 슬러지가 중등도로 관찰됨.  - 위 내 18.5x12.2mm 크기의 저에코 타원 형태 mass 1개 관찰된다.   - 양측 신장 피질 에코는 비장보다 높은 상태이며, 다수의 작은 cyst들이 산재해 있고, 신우부에 결석이 존재함.  - 방광 내 6mm 크기 큰 결석이 있고, 작은 결석 여러 개 관찰됨.  - 소장 일부 분절 점막층 에코가 상승되어 있음.    심장초음파 검사_환자상태로 인해 평가 어려움이 있었음.  (2D echocardiography)  ㅁ 좌심방과 좌심실 확장이 심하여 중격이 우측으로 변위되었으며, 특히 좌심방 확장이 두드러 진다.   ㅁ 이전과 같은 mitral valve prolapse 소견이 있음.   (Color doppler mode)  ㅁ MR: 역류량( 70% 정도로 보임) 역류속도( 5.66m/s)  ㅁ TR: 역류량(평가 어려움) 역류속도 (2m/s)  (Pulsed wave doppler mode)  ㅁ MV flow: E wave( 1.18m/s: 0.8-1.0), E:A ratio( 0.86 )  ㅁ 심박수가 빨라 EA 파가 거의 합쳐져 관찰됨.  (Tissue doppler mode)  ㅁ Free wall:      S'(13.8), E'(8.6), A'(16), IVRT(102), E:E'(13.9)  (Conclusion)  - 이전과 같은 severe MVI, mild TR 이 있으며, pulmonary hypertension 의 증거는 발견되지 않았다.  - 이전과 같은 gr. 1 이완기 장애 있음.  - 이전과 같이 E:E' 값이 13이상으로 좌심방 압이 높아 폐수종 발생 위험성이 높은 상태.    Tx)  우안 각막 석회화 된 부위 제거    C/E)  4일 후 재진  술 후 폐수종 등이 생길 수 있으니 잘 지켜보시라고 안내  기존에 드렸던 안약 점안, 눈꼽 낄수 있음 - 제거하시고 안약 적용  포피염 소독  </t>
  </si>
  <si>
    <t xml:space="preserve">정화영                                  </t>
  </si>
  <si>
    <t xml:space="preserve">오늘 아침에 밥을 먹었음.  이전에도 비슷한 증상 있었음. 1,2시간내에 금방 돌아왔었으나,   금일은 그렇지 않음.   구토흔적 있었음. 배변 흔적 없음.   오전에 소변 흔적 있었음.     O)  recumbency.  호흡양호, 청진상 gallop sound.  혈압 110    복부초음파 검사  - 담낭내 매우 다량의 sludge 관찰.  - 위는 소화된 음식물로 심하게 확장되어있음.  - 양측 신장 피질, 수질 에코 모두 증가.  - 좌측 부신은 1.1cm, 우측은 1.2cm로 비대.    serum chem : NH3↑  electrolyte :  Na, cl, Ca++ elevated,    A) cushing's syndrom, hypernatremia, hyperammonemia    Tx)  수액처치, (+ 타치온, 타우린, 헤파멜즈, vit B)  ampicilline 15mg/kg IV  metoclopramide 0.2mg/kg  famotidine 0.5mg/kg    PO)  trilostane 1mg/kg BID  UDA 5mg/kg BID for 3days.     P)  전해질 교정및 혈중 암모니아 수치 교정.   이후 쿠싱관리및 암모니아 상승원인 고찰필요함.         -----------------------------------------------------    &lt;오후관리사항&gt;    Food    - 식사종류 / 양 :  일단 금식  ( a/d 캔 소량 강급)   - 식욕상태 :없음   - 급식방법 :강제급여  Urine, Feces : urine 수회, feces 없음.  etc :   Tx)   수액처치, (+ 타치온, 타우린, 헤파멜즈, vit B)  ampicilline 15mg/kg IV  metoclopramide 0.2mg/kg  famotidine 0.5mg/kg    PO)  trilostane 1mg/kg BID  UDA 5mg/kg BID  </t>
  </si>
  <si>
    <t xml:space="preserve">이지희                                  </t>
  </si>
  <si>
    <t xml:space="preserve">첫째                                    </t>
  </si>
  <si>
    <t xml:space="preserve">S)  10년전에 신부전 있었음  소변 못 봄  혈액성 구토 - 어제부터 4~5회 정도 구토  O)  복부초음파 검사  - 위벽 두께는 정상적으로 보이나, 점막하층 에코 불균질하게 관찰. 초음파상 위염 의심.  - 십이지장으로 개구하는 총담관 위치에 담석 의심. 총담관 직경은 정상적으로 보여 완전 폐색은 아닐 것으로 보임.  - 양측 신장 피질 에코 상승은 고양이에서 나타날 수 있는 normal variation으로 보이나, 피질-수질 경계가 약간 불명확해짐.  - 방광내 매우 다량의 sludge 존재. 요도에서는 특이소견 없음.  혈액검사  - SAA 상승  - 췌장염 양성  A)  췌장염  방광염  Rx)  cephalexine 22mg/kg bid PO  enrofloxacin 10mg/kg sid PO  famotidine 0.5mg/kg bid PO  cerenia 1mg/kg sid PO  C/E)  췌장염 양성으로 입원치료 권유 - 아이 성격적인 부분으로 입원은 하고 싶지 않다고 함  내복약 복용 후 지속적인 구토 발생 시 입원이 필요할 수 있으니 꼭 데려오셔야 한다고 안내함  </t>
  </si>
  <si>
    <t xml:space="preserve">김범수                                  </t>
  </si>
  <si>
    <t xml:space="preserve">월드펫 동물병원 의뢰  - 흉수 / 복수    올해 3월경에 복부 팽만에 대해 인지함  - 6월경에 월드펫 동물병원에 내원, 복수 / 흉수 진단 받음  - 활력이나 식욕, 컨디션은 양호  - 켁켁거리는 증상은 올 4월부터 인식  - 열이 나는것 같음  사상충 예방, 예방접종 완료  사료, 오리 훈제, 고구마 등 table food 먹임  오래전에 관절염약 단기 복용    PE  - 복부 팽만, 파동감 있음  - 심잡음(좌, 우측에서 확인)  - HR : 180이상    검사  - 혈액 검사  - 방사선 검사  - 초음파 검사  - 복수 검사    CT 검사    내복약 처방  - 실데나필 3.0mg/kg, 에날라프릴 0.5mg/kg, 라식스 1.0mg/kg, 피모벤단 0.3mg/kg BID  </t>
  </si>
  <si>
    <t xml:space="preserve">정희라                                  </t>
  </si>
  <si>
    <t xml:space="preserve">뭉치(R)                                 </t>
  </si>
  <si>
    <t>Esophageal Foreign body(식도이물)()</t>
  </si>
  <si>
    <t xml:space="preserve">S)  어제 저녁 오리뼈 먹고 나서 수차례 구토  금일 시흥이지에서 오리뼈가 식도에 걸려서 본원에 내원하심  O)  저혈압, 서맥  A)  식도이물  Tx)  fluid therapy N/S 2fold  C/E)  수액처치 후 내일 혈압 재측정 후 상태에 따라 내시경 시술하자고 안내함  </t>
  </si>
  <si>
    <t xml:space="preserve">정은경                                  </t>
  </si>
  <si>
    <t xml:space="preserve">다랑                                    </t>
  </si>
  <si>
    <t xml:space="preserve">&lt;오전관리사항&gt;    Food     - 식사종류 / 양 : 금식    - 식욕상태 :   - 급식방법 :  Urine, Feces : u1  etc :    Tx)   ampicillin 22mg/kg IV  famotidine 0.5mg/kg IV     복부초음파 검사  - 간문(porta hepatis) 위치에서의 문맥은 대동맥과 후대정맥에 비해 현저하게 얇아보이나, 결장내 분변으로 인해 문맥 혈관 스캔에 어려움.  -----------------------------------------------------    &lt;오후관리사항&gt;    Food    - 식사종류 / 양 :  보호자가 밥 가져오시면 조금만 넣어주세요   - 식욕상태 :   - 급식방법 :  Urine, Feces : u2,f   etc :   - 하루 수액처치 후 탈수 및 전해질은 교정되어 가고 있음. 생각보다 암모니아가 아직 높은 편임. 입원 연장하고 처치 후 매일 암모니아 수치 체크 예정  - 오후 6시 경 배변하여 보호자에게 알려드림 - 될수 있으면 관장은 하지 않을 거고, 심한 배변곤란이 오면 고려해보기로 함  - 내일 밤에 오셔서 암모니아 수치 듣고 입원연장여부 결정하실 예정이며, 내일 입원 연장하실 경우, 어디 갔다오셔야 하기 때문에 4일까지는 입원시키신다고 함 - 매일 입원비용 청구  - 3일, 4일 암모니아 수치 체크   - 암모니아 수치 정상되면 CT촬영여부 묻고 진행하기로 함 - 정상이 되면 미리 말씀해주시고, 정상은 아니나 더 이상 떨어지지 않는 시점이 되더라도 한번쯤 말씀은 부탁드립니다  - CT촬영 후 하루 더 입원이 권장된다고 했으니, CT촬영하게 될 경우 그날 기준으로 하루 더 입원부탁드립니다  - 입원 처치 비용은 입원비, 주사처치비용 부탁드리고, 수액을 다 맞고 난 후 새로 만들경우에만 수액처치 비용 및 첨가물 비용올려주세요~  Tx)  ampicillin 22mg/kg IV  famotidine 0.5mg/kg IV  metoclopramide 0.2mg/kg IV  fluid therapy + 타치온 + 펜톡시필린 + 헤파멜즈 + vit B + 타우린  </t>
  </si>
  <si>
    <t xml:space="preserve">유미영                                  </t>
  </si>
  <si>
    <t xml:space="preserve">루루(R)                                 </t>
  </si>
  <si>
    <t xml:space="preserve">계양 이지 의뢰  - 혈당 상승, recumbency 상태로 내원했다고 함    내원 당시 상태  - 의식 감소(depression-semicoma  - 체온 35.5도  - 혈압 측정 안됨    응급 처치  - heating, 도부타민 CRI  - 산소 공급    응급 처치이후 기력 호전  기립 가능    검사  - 혈액 검사  - 초음파 검사  - 복수 검사  - 췌장염 검사  - 뇨 검사    내원후 응급 처치시부터 혈변 소량씩     상담  - 일시적인 당뇨 의심  - 현 상태와 혈액 검사시 중독 의심  - 보호자분 중독 일으킬만한 음식물 없다고 함  - 증상과 혈액검사를 기준으로 처치 하기로 함  - 사망 위험성 높음 설명드림  - 보호자분은 내일 오전에 계양이지로 퇴원시키길 원함    처치  - 수액 처치  - 산소 공급  - 산증 교정(HCO3-)  - 세파 20mg/kg, 트라마돌 2.0mg/kg, 파모티딘 0.5mg/kg  내복약 투약  tx&gt;  ramipril 0.125mg/kg sid  pimobendan 0.3mg/kg bid  sildenafil 3mg/kg bid  furosemide 2mg/kg bid  spironolactone 1mg/kg bid      for 1 day  </t>
  </si>
  <si>
    <t xml:space="preserve">원윤희                                  </t>
  </si>
  <si>
    <t xml:space="preserve">멍돌                                    </t>
  </si>
  <si>
    <t xml:space="preserve">타원에서 신부전관리 중   신장검사  2~3달정도 헥헥거림 .    2시까지 점심시간 안내해드림  ---------------------------------------------------------------  2-3개월 전에 신부전 진단 받음  허리 디스크 의심 - 방사선 검사  뒷다리 근육 감소, 최근에 힘이 더 없어짐  진통제 처방후 더 힘이 없어졌으나, 투약 중지후 더 잘 걸어 다님  진통제는 통증에 의해 헥헥거림 있을수 있다고 해서 처방 받음  이전에 특별한 질환 없었음  신장 사료, 야채, 과일 먹임, renal advance 처방 받음  밤에 수면 장애 있는것 같음    예방접종, 사상충 예방중    PE  - panting    흉부방사선 검사  - 폐 전반적으로 기관지패턴 관찰되나, 노령성 변화 가능성 높음.  - 복배상에서 좌측 신장은 2번째 요추 길이의 2배, 우측은 2.2배로 양쪽 모두 정상범위보다 작아짐.    복부초음파 검사  - 비장 몸통 위치에 6mm 직경의 저에코성 결절 1개 관찰.  - 양쪽 신장은 피질에코 상승, 울퉁불퉁한 변연, 피질수질경계 모호, 피질내 다수의 cyst 관찰되어 만성신장질환 상태. 좌측 신장은 3.8mm로 신우 확장 관찰.  - 양쪽 부신은 모두 7.8mm로 정상범위보다 증가.  - 그 외 복강장기에서 특이소견 없음.    내복약 처방  - 암로디핀 0.1mg/kg, 암포젤 50mg/kg, 베스타제 BID  - 엔로 10mg/kg SID(저녁)  </t>
  </si>
  <si>
    <t xml:space="preserve">진승연                                  </t>
  </si>
  <si>
    <t xml:space="preserve">생크림(R)                               </t>
  </si>
  <si>
    <t xml:space="preserve">바로동물병원 의뢰  방광 초음파 보셨는데 안좋은 것 같다고 본원 안내 받으셨다고 함.    배뇨 마지막에 출혈  - 1-2달 전부터 증상 나타남  - 항생제 먹고 난후엔 증상 호전  배뇨시 오랜시간 걸림    바로 동물병원에서 초음파 검사만 진행함    검사  - 방사선 검사 : 외측상에서 12-3시 방향의 미약한 bulging으로 좌심방 비대 가능성. 폐 전반적인 기관지 패턴은 노령성 변화로 생각. 담낭 위치에 골밀도의 담석 다량 관찰.  - 초음파 검사 : 방광 배쪽벽에서부터 삼각부위치까지 매우 울퉁불퉁한 변연을 가진 종괴 다수 관찰. Color doppler 검사에서 혈류 확인. 방광으로의 좌측 요관 입구는 정상적으로 관찰되며, 양쪽 신장의 신우 및 요관 확장이 없으므로 현재는 요관폐색 없는 것으로 보임. 요도내 결석. Medial iliac lymph node 비대 없음.  - 혈액검사  - 뇨 검사  - 뇨 침사 검사    상담  - 방광 종양 의심  - 확진을 위해 세포 검사 의뢰  - 전이 평가를 위해 CT 촬영 권유  - 1주일후 내원해서 CT 촬영 여부 결정 예정  - 세포 검사 결과 확인 예정    내복약 처방  마이다케어 처방  </t>
  </si>
  <si>
    <t xml:space="preserve">박지현                                  </t>
  </si>
  <si>
    <t xml:space="preserve">전반적인 건강검진 이후 문제되는 치아 발치 위해 내원  3개월 전 전구치 골절되었었음  건강검진 상 특이소견 없음  CT 촬영  스켈링 진행 및 지난번 골절되어 치수가 노출된 치아만 발치 진행  통증이 우려되어 하루 입원 후 내일 퇴원예정    [CT 검사]  - 촬영부위 : 두개부, 흉부, 복부  - 두개부 소견 : 좌측 상악 4번째 전구치에서 골절선 관찰되며, 치수와 연결됨. 4번째 전구치 뿌리 주변 alveolar bone 융해로, 심한 치주염 또는 abscess 가능성 존재.  - 복부 소견 : 좌측 신장 신우 위치에 약 2mm 크기의 원형 결석 1개 관찰. 그 외 복부장기, 요추, 폐에서 특이소견 없음.    Tx)  fluid + 타치온 + 펜톡시  cefazolin 22mg/kg bid PO  famotidine 0.5mg/kg bid PO  tramadol 2mg/kg bid PO  </t>
  </si>
  <si>
    <t xml:space="preserve">임선희                                  </t>
  </si>
  <si>
    <t xml:space="preserve">슈슈                                    </t>
  </si>
  <si>
    <t>- 뇨가 찔끔찔끔 나오며 혈뇨임.  - 저녁에 먹은것 모두 구토.   - 활력감소.  - 이틀전부터 변도 안좋아 집에 있는약 먹임.  - 입원후 수액처치, 주사중 검사진행 예정. 혈액검사 완료.  - 오전에 안원장님 상담후 검사진행.  ----------------------------------------------------야간DVM 53  보호자분 요청으로 병리학적 검사 진행  O)  복부방사선 검사  - 좌측 신장 크기는 2번째 요추 길이의 2.</t>
  </si>
  <si>
    <t xml:space="preserve">오탁근                                  </t>
  </si>
  <si>
    <t xml:space="preserve">깨밤                                    </t>
  </si>
  <si>
    <t>특발성 출혈성 방광염()</t>
  </si>
  <si>
    <t xml:space="preserve">S)  월요일부터 소변을 잘 못봄  소변이 나오기는 하나, 다른 곳에 소변을 보고있음  식욕 조금 떨어짐  O)  복부방사선 검사  - 방사선상 비뇨기계 특이소견 없음.  복부초음파 검사  - 비장 실질내 5mm 미만 크기의 고에코성 결절 다수 관찰.  - 양쪽 신장 수질내 medullary rim sign 관찰되나, 비특이소견 가능성 높음.  - 좌측 신장 피질내 wedge 형태로의 고에코성 병변은 경색 가능성 높음.  - 방광벽 5mm 정도로 두꺼워졌으며, 점막면 울퉁불퉁하여 방광염 의심.  - 방광 주변으로 소량의 복수 및 복막 에코 증가 관찰.  소변검사  - leu 3+, blood 4+  - SG 1.044  A)  FIC  Tx)  fluid + 타우린 + 타치온 + 펜톡시  cefazolin 22mg/kg bid IV  famotidine 0.5mg/kg bid IV  tramadol 2mg/kg bid IV  </t>
  </si>
  <si>
    <t xml:space="preserve">이주혁                                  </t>
  </si>
  <si>
    <t xml:space="preserve">3일전부터 평소와 다르게 식욕부진 및 기력 저하 / 체중이 천천히 점점 빠지는것 같다고 함.   상태가 안좋아서 근처 동물병원 내원 ; 혈액검사 및 초음파 검사 진행했는데 아무 이상없다고 함 (AG raio 0.43 , mild creatine 상승)   어제 식욕촉진제 가루약 받음 (거의 못 먹이심)     -계속 숨어있고 자고 있음.   변이 딱딱함 (평소에 하던 곳 아니 다른곳에 배변 을 함)  구토 1번 (연속 3차례, 어제 참치캔 조금 먹고 구토 함) / 배뇨는 확인되나 리터박스 사용안하고 앉은자리에서 배뇨     -애기때 접종하고/ 부스팅 안함  -심장사상충, 구충제 안함       O&gt;   -auscultation : NRF ; tachycardia  -hyperthermia  -구강내 특이소견 없음  -superficial LN ; NRF  -복부통증 확인안됨  -환자의 cachexia로 kidney도 촉진됨 / BCS 2/9     -CRT : pink, mild dry  -skin turgor : mild delayed     [혈액검사]  -CBC : NRF   / SAA severe increased   -Chemistry  :    liver enzyme mild increased   AG raio 0.46   azotemia   hyperammonemia   T-cho 상승/ CPK 상승   -fPLI ; negative    [흉/복부 엑스레이]  -좌측 요관 결석 1개 확인    [복부 초음파]  1.좌측요관 결석으로 인해 요관의 확장소견 확인 -&gt; obstruction   좌측 신장 주변의 echogenicity 상승 및 좌측신장의 농성?혈종의 cyst 확인    medullary rim sign  2. 우측 신장에서는 특이소견 확인되지 않음  3. 방광 결석 확인  4. 좌측 췌장엽의 소견     A&gt;1.  좌측 요관 결석의 폐색으로 인한 post renal azotemia with dehydration      2. FIP sups.     Tx&gt; 수술적 접근으로 요관 결석 수술할 수 있으나, FIP 질환도 충분히 배제되지 않아 예후가 안좋을 수 있다고 설명드림    ; 추후 예후가 더 안좋아질수 있다고 말씀드렸고, 필요 시 입원 처치도 말씀드림        -&gt; 보호자분은 추후 안락사도 고려중이심..      ampicillin    tramadol 1mg/kg bid    famotidine 0.5mg/kg bid for 5 days     </t>
  </si>
  <si>
    <t xml:space="preserve">S)   런던 동물병원에서 초음파상 자궁 염증있다고 들으심.   유선종양 크기가 증가.  생리하나 싶었는데 질 분비물 양이 많아짐.   낙상이후 후지마비, 회복되었다가 다시 나빠짐. 보행은 가능.  식욕 : 원래도 입이 짧음. 이틀전부터 식욕부진. 구토1회. (간식 덩어리).   무른변 : 이틀전 무른변이후 변 없음  접종 오래전 진행. 심장사상충도 해주신지 오래되셨음.   산책할때만 소변봄.   O)  혈액검사  - 경미한 빈혈  - CRP 상승  영상검사  - 간에코 상승, hyperechoic nodule 소수 확인  - 우측 부신 정상 upper margin  - 신장에코상승  - 자궁의 전반적 비대, 내부 hyperechoic fluid 다량 확인  A)   pyometra  Tx)  ampicillin 22mg/kg tid IV  enrofloxacin 10mg/kg sid SC  famotidine 0.5mg/kg bid IV  tramadol 2mg/kg tid IV  OP)  난소자궁적출 진행  C/E)  염증의 근원인 자궁조직을 제거하는 것으로 이미 전신으로 퍼진 염증성 물질에 대한 치료를 병행하며 경과를 지켜보아야 함  염증물질이 회복되지 않을 경우합병증 발생으로 인해 폐사가능성 있음  이후 빈혈 발생 여부 지켜보고 필요 시 수혈진행하기로 함  </t>
  </si>
  <si>
    <t xml:space="preserve">전경자                                  </t>
  </si>
  <si>
    <t xml:space="preserve">찡코                                    </t>
  </si>
  <si>
    <t>단두종 기도 증후군(Brachycephalic airway syndrome)</t>
  </si>
  <si>
    <t xml:space="preserve">S)  항상 코가 막힌듯이 꺽꺽거리는 증상 : 심한 운동을 하거나 잠잘때 그런편이라고   환절기 때 심한편  2일전부터 감기증상이 있어 약을 먹고 있는 중  O)  혈액검사 상 특이할만한 사항은 없음  A)  단두종 증후군  C/E)  할인 20% 후 1842880원 견적안내드림 ; 비공협착교정술, 연구개노장교정술, 중성화수술 + 3일 입원치료비  10월21일 objective evaluation에 견적서 첨부해놓음 ; 참고해서 견적 그대로 올려주세요  수술 전에 수술동의서 작성 부탁드립니다  중성화수술은 화요일 오실 때 하실지 여부 결정하신다고 함 - 안하신다고 하면 견적에서 빼주세요  </t>
  </si>
  <si>
    <t xml:space="preserve">오세정                                  </t>
  </si>
  <si>
    <t xml:space="preserve">미니(R)                                 </t>
  </si>
  <si>
    <t xml:space="preserve">S)  1일 전, 퇴근 후 쓰러진채 호흡곤란/청색증 확인. 바로 병원 내원.  처음 이리온 동물병원 갔으나, 진료 제대로 안봄.(?)  야간에 상태 안좋아져 안산 아프리카 A/H에서 하루 입원 처치(산소).      - 방사선/혈액검사만 진행.  본원 추천받아 내원.  이전에 후지파행(1년 반 전)으로 진료받은 것 이외 질병 없었음.  최근 1년 사이 체중 급격히 증가.    O)  [신체검사]  T: 38.7  / P: 138 / R: 72 -&gt; 산소방에서 호흡수 30~40회로 유지  CRT&lt;2sec, MM/Skin turgor good (&lt;5% dehydration)  Femoral pulse 존재  사지 냉감 약간  복부 통증 존재  혈압 : 내원 직후 70mmHg -&gt; 오후 8시경 측정 어려움    [혈액검사]  CBC: WBC(42.8)  CRP(&gt;210) 증가  Serum: ALT, ALP, GGT, BUN, Crea, P, TG, Cholesterol 증가  Eletrolyte: pH 2.27, HCO3 19.3  췌장염(spec CPL): 양성(96)  갑상선호르몬: TSH 정상    [방사선 검사]  연구개 심하게 비대  전종격동내 지방으로 인해 폐 전엽 음영 관찰 안됨  외측상에서 9-11시 방향 bulging으로 대동맥 또는 폐동맥 비대 가능성 존재  폐 실질 특이소견 없음  간비대    [복부초음파 검사]  담낭 kiwi-like pattern으로 점액종. 벽 울퉁불퉁하게 관찰되어 소량 유출 가능성은 존재.  간 전반적으로 균질하게 에코 상승.  좌측 신장 크기 작아지고, 피질수질경계 불명확, 피질 에코 상승 등 end-stage kidney로 의심. 우측은 비교적 양호함.  좌측 부신 7.6mm, 우측은 통증때문에 스캔 어려우나 정상 크기로 보임.  방광내 다량의 sludge.  좌측 자궁각은 CEH로 내강확장 없으나, 우측은 일부 원형 종괴 형태로 확장되었으며 내부에 echogenic fluid 차 있음. 주변 복막 지방 에코 국소적으로 상승.  췌장은 실질 에코 상승하여 만성 췌장염 의심.    [뇨검사]  - 뇨스틱 : Leukocyte 3+, protein 3+, SG 1.013(저장뇨)  - 육안 : 탁한 노란색    [ECG]  N.S.F (사진 참고)    C/E)  심한 기력 저하는 신부전, 자궁축농증 등 질환과 관련성 높아보임.  내분비 질환(쿠싱) 가능성 있음. 추후 보호자와 상의 후 검사 필요.  호흡곤란은 인후두(연구개 노장) 문제 가능성이 높아보이나 컨디션 양호해질 때 진행 필요.  현재 심한 염증 상태 및 전반적인 컨디션 악화로 사망 가능성 있음. 문제 생기면 바로 보호자한테 연락.    Plan)  매일매일 검사결과에 따라 추후 치료방향 계획 필요. 자궁축농증 수술 또한 진행 필요.  익일 환자 상태에 따라 혈당, 초음파 검사 진행.    Tx)  수액 S/D (펜톡시, 타치온, 타우린, vit. B/C, 중탄산 5cc) 21ml/hr 속도  dobutamine 5㎍/kg IV, CRI 3.3ml/hr 속도  cephazolin 22mg/kg IV, tid  enrofloxacin 5mg/kg SC, sid  metronidazole15mg/kg IV, bid  famotidine 0.5mg/kg IV, bid  tramadol 3mg/kg IV, tid  enoxaparin 1mg/kg SC, tid  </t>
  </si>
  <si>
    <t xml:space="preserve">황한나                                  </t>
  </si>
  <si>
    <t xml:space="preserve">배뇨 곤란 증상 있음  - 화장실에 오랬동안 앉아 있음  - 배변 정상  - 어제 부터 증상 나타남  - 의심되는 질환 없음      복부초음파 검사  - 간, 비장, 신장 특이소견 없음.  - 방광 cranial쪽 벽 두께 4mm 이상으로 두꺼워지고, 내부에 echogenic crystal 다량 관찰.  혈액 검사    상담  - 암모니아 수치 상승과 방광내 crystal   - 유전적인 질환 가능성 있음  - CT 등 특수 검사 권유  - 3일정도 입원 치료 권유    처치  - 수액 처치  - 요도 카테터 삽입  - 세파 20mg/kg, 파모티딘 0.5mg/kg TID    -----------------------------------------------------    &lt;오후관리사항&gt;    Food    - 식사종류 / 양 :  마취 후 요도카테터 잡음 , 금식    - 식욕상태 :    - 급식방법 :  Urine, Feces :   etc :     </t>
  </si>
  <si>
    <t xml:space="preserve">정미숙                                  </t>
  </si>
  <si>
    <t xml:space="preserve">상두                                    </t>
  </si>
  <si>
    <t>Uroabdomen(요복)()</t>
  </si>
  <si>
    <t xml:space="preserve">&lt;오전관리사항&gt;    Food     - 식사종류 / 양 : k/d 1/6캔   - 식욕상태 : 식욕없음   - 급식방법 : 핸드피딩  Urine, Feces : u3  etc :     -----------------------------------------------------   복수검사 : BUN &gt;140, CRE 9.7   방광조영검사 : 조영제 옴니파큐 1:2 희석액   Dx. uroabdomen    &lt;오후관리사항&gt;    Food    - 식사종류 / 양 : k/d 1/6캔   - 식욕상태 :식욕없음    - 급식방법 :자율   Urine, Feces : 요도카테터 설치  etc :     &lt;치료 및 상담내용&gt;    Tx)  요도카테터 설치  수액처치 S/D , 첨가제: 오니푸랄, 타치온, 타우린   - 16:00 ~ 22:00 80ml/hr =&gt; 혈액검사 결과 BUN. CRE 감소   - 22:00 ~ 30ml/hr  복수천자 255ml   주사처치   - enrofloxacin 5mg/kg sc sid   - famotidine 0.5mg/kg iv bid   - NAC 20ml(30mg/kg) CRI for 30min, bid   - cerenia 1mg/kg sc sid  </t>
  </si>
  <si>
    <t xml:space="preserve">정연화                                  </t>
  </si>
  <si>
    <t xml:space="preserve">이은숙                                  </t>
  </si>
  <si>
    <t xml:space="preserve">방울(R)                                 </t>
  </si>
  <si>
    <t xml:space="preserve">구토와 혈변으로 아이동물메디컬에 내원  - 돼지 갈비 먹어서 그런것 같다고 함  - 입원 치료 받음  - 퇴원 하면서 앉고 있었는데, 배뇨  - 뭔가 이상해서 퇴원후 엘림 동물병원에 내원  - 엘림 병원에서 간질 증상 보임    간질 증상  - 혀 내밀고 숨을 몰아쉬면서 다리가 뻣뻣해짐  - 의식 상태는 잘 모름  - 2-3회 정도 지속됨  - pre-ictal sign : 호흡이 가빠짐  - 1분 이내 지속  - post-ictal sign : 배뇨, 배변  발작후 8자로 방안을 돌아 다님  병원에서 퇴원후 빙빙 돌았다고 함  청력 &amp; 시력 없는것 같음  table food는 먹음, but 물은 먹지 않음    PE  - 시력 없음  - ataxia    검사  - 혈액 검사  - 초음파 검사  - 방사선 검사  - CRP  - d-dimer  - 뇨 검사    상담  - 빈혈   - 이전 검사에서는 HCT 수치 양호  - 빈혈은 간질의 원인은 아닐것으로 보임  - 하지만, 빈혈 원인 파악 중요. 2일후 재검 권유  - 두개외에서는 간질의 원인 파악 안됨  - MRI 촬영 권유        1. Mental status &amp; Behavior       - alert / stupor / depression / coma  2. Posture       - head tilt / head turn / truncal posture        - rigidity / reccumbency/ wide based stand  3. Gait        - paresis/ paralysis,       - parapararesis후지/tetraparesis사지       - ataxia / tetany / tremor / mycolonus간대성근경련  4. Postural reaction       - proprioception re.   NRF      - hopping re.   NRF      - whleebarrowing re.   NRF      - hemi-walking re.   NRF      - extensor postural thrust re.  NRF      - placing re. (visual / tactile)    visual reflex (bilateral delayed)   5. Pain reflecxes      - perineal reflex S1~S2.     NRF      - superficial pain.   NRF      - deep pain.   NRF      - spinal palpation.     NRF  6. Cranial nerve    -Menace response   NRF    -Vision    delayed    -PLR  / Consensual PLR   NRF    - Nystagmus     NRF    - Facial response     NRF    - Jaw tone    NRF    - Temporal muscle mass  NRF       - Corneal reflex   NRF    - Hearing   NRF    - Palpebral reflex  NRF   </t>
  </si>
  <si>
    <t xml:space="preserve">김연미                                  </t>
  </si>
  <si>
    <t xml:space="preserve">엘림동물병원 소개   - 방광 결석 진단 받음    혈뇨, 배뇨곤란   - 2주전에 처음 확인  - pollakiuria    사료, table food 먹이다가 요즘엔 사료만 먹임  간식 급여  고구마 먹임  음수량이 적은것 같다고 함    검사  - 방사선 검사  - 초음파 검사  - 혈액 검사    상담  - 내일 방광 결석 수술 에정  - 방광 결석은 재발 가능성 있음  - 집에서 관리 권유    처치  - 수액 처치  - 세파 10mg/kg, 트라마돌 2.0mg/kg, 파모티딘 0.5mg/kg TID  - 엔로 10mg/kg    -----------------------------------------------------    &lt;오후관리사항&gt;    Food    - 식사종류 / 양 :    - 식욕상태 :   - 급식방법 :  Urine, Feces : u3  etc :     &lt;치료 및 상담내용&gt;    Tx)    C/E)    </t>
  </si>
  <si>
    <t xml:space="preserve">전춘옥                                  </t>
  </si>
  <si>
    <t xml:space="preserve">청안동물병원 의뢰  - 신부전 의심된다고 했다고    구토  - 3일전부터 시작  - 먹은것 구토, 섭식 몇시간후 구토  - 오늘 아침에는 2회, 혈액이 조금 섞여 보임, 혈액성 1회, 검은색 구토물 1회    설사  - 3일전에 시작  - 어제 오후 3시부터 설사 안함  - 검은색으로 설사    예방접종 &amp; 사상충 완료    table food 먹임  - 3일전에 햄을 조금 주셨다고 함  3일동안 식욕 없음 - 청안에서 처방식 캔을 주셨다고함  기력이 많이 쳐져 있지 않다고 함    검사  - 혈액 검사  - 방사선 검사  - 초음파 검사 : 우측 하복부 부위에 한분절의 장이 확장  - 뇨 검사  - 췌장염 검사    상담  - 신부전 만성으로 진행 단계  - 내일 신장 수치 검사 예정  - 내일 초음파 검사에서 확장된 소장 분절 재 확인 예정  - 지속적으로 확장되어 있을경우 CT 촬영과 수술 예정    처치  - 수액 처치(유지수액, KCL, 타우린, 오르니푸랄)  - 세레니아 2.0mg/kg SC SID  - 암피실린 15mg/kg, 파모티딘 0.5mg/kg TID  renal dogs PO    -----------------------------------------------------    &lt;오후관리사항&gt;    Food    - 식사종류 / 양 : 금식   - 식욕상태 :   - 급식방법 :  Urine, Feces : u  etc :     &lt;치료 및 상담내용&gt;    Tx)    C/E)    </t>
  </si>
  <si>
    <t xml:space="preserve">피현규                                  </t>
  </si>
  <si>
    <t xml:space="preserve">&lt;오전관리사항&gt;    Food     - 식사종류 / 양 : A/D 식욕테스트    - 식욕상태 : 식욕없음    - 급식방법 : 입앞에 손으로 줘봄   Urine, Feces :  요도카테터 ,F   etc :     -----------------------------------------------------  오전 0시 30분 : panting 보여 수혈속도 80 -&gt; 50  오전 0시 40분 : panting 지속, 체온 40.0도 수혈속도 20, 수액속도 20 으로 조정. 아이스팩 2개 넣고, 찬물수건으로 덮음.  오전 1시 : panting 지속되어 수혈 중단. 수액속도만 20. 체온 안떨어져 찬물수건 교체, 추가하여 전신 덮음.  오전 2시 : 호흡수 40-45회. 체온 39.6도 (찬물수건 교체하여 전신 덮고, 수혈속도 20, 수액속도 20)  오전 3시 : 호흡수 35-40회. 체온 38.6도 (물수건 일부제거. 수혈속도 40, 수액속도 20)  오전 4시 40분 : 첫번째 수혈팩 종료. 호흡수 40-45회. 체온 38.2도 (속도 동일)  오전 7시 : 호흡수 40-42회. 체온 38.1도 (수혈속도 50, 수액속도 20) - 물수건 제거.          &lt;오후관리사항&gt;    Food    - 식사종류 / 양 :    - 식욕상태 :   - 급식방법 :  Urine, Feces :   etc :     &lt;치료 및 상담내용&gt;    오전 9:00~ 12:00   - 호흡수 40~45회 유지, 청진상 호흡음 거침, 수포음 없음   - 혈액검사상 간효소, 신장수치 개선 없음 -&gt; 수액(N/S)속도 증가, 첨가제(타치온, 타우린, 오니푸랄)   - 두번째 수혈팩 종료  오후 1:00 부터 호흡수 증가(70~75회)   - 청진시 수포음 청진, 방사선검사 dv, rt.lateral; 심한 폐수종 확인    오후 3시경 보호자분과 아버님 면회 및 상담(중환자실에서 진행)   - 보호자분과 환자 입원장 앞에서 상담중 호흡정지   - 신관 수술준비실로 이송후 응급처치 진행(보호자분 동의서 작성하신 부분)   - 응급처치에 반응없음, 심정지, 사망   - 환자 사체 보호자분께 인계    C/E)  워낙컨디션이 안좋았던 상태  신부전, 간부전, 빈혈 모두 사망가능한 상태   - 신부전 교정 안되어 수액 처치중 폐수종 발생 -&gt; 사망   - 비심인성 폐수종일 가능성  </t>
  </si>
  <si>
    <t xml:space="preserve">최영란                                  </t>
  </si>
  <si>
    <t xml:space="preserve">별(R)                                   </t>
  </si>
  <si>
    <t xml:space="preserve">826,000원에서 CT비용(550,000원) 빼고 276,000원 수납하심    예전부터 엉덩이 등쪽을 만지면 가끔식 아파함  10월 8일날 뒷다리 갈지자로 걷고 잘 서있지 못함  CT촬영 권유드렸으나 비용문제로 내과처치 받는다고 하셨음  mpss 입원치료, 4주간 내복약 복용했었음  약 2봉 남겨두고 동일 증상 보임    증상은 치료받기 한달 전부터 증상발현(2달 전부터 증상발현)  안을 때 통증호소, 이후 휘청휘청거리고 갈지자로 다리를 잘 못 딛음, 이후 대퇴 근육량도 많이 빠짐  혈액검사 상 중등도 이상의 간수치 상승 - 약물치료에 의한 것일 수도 있으나, 간의 이상여부도 고려해 보아야 함  간초음파 및 간기능검사 등 권유 - 이부분은 deny  내일 오전에 CT촬영하며, 검사 전후 전화드리기로 함  정확한 검사 결과는 2~3일 정도 걸림  </t>
  </si>
  <si>
    <t xml:space="preserve">김한주                                  </t>
  </si>
  <si>
    <t xml:space="preserve">잭슨                                    </t>
  </si>
  <si>
    <t>Italian Greyhound(이탈리안 그레이하운드)</t>
  </si>
  <si>
    <t xml:space="preserve">침대에서 떨어져서 다리가 부러졌음  방사선 검사 상 우측 요척골 골절 확인  내일 오후 CT 촬영 후 골절 수술 예정  술후 유합부전 가능성 있음  </t>
  </si>
  <si>
    <t xml:space="preserve">송이(R)                                 </t>
  </si>
  <si>
    <t xml:space="preserve">바로 동물병원 의뢰  하악골절 의심    잇몸이 원래 안 좋았다고 함  입이 비틀어진것은 2-3일 정도 전부터 확인  사료는 불려서 주면 먹었다고 함    의심되는 질환 없음    작년 겨울에 유선 종양 수술 진행함  - 조직검사 모름  - 마취시 늦게 깨어 났다고 함    흉부/복부방사선 검사  - 심장 및 폐 특이소견 없음.  - 간 caudal margin 늑골궁 안으로 들어와 경미한 소간증 의심.  - 좌측 신장 길이는 2번째 요추 길이의 2.2배로 작아짐. 우측은 정확히 관찰되지 않음. 양쪽 신장 결석 의심. 외측상에서 선 형태의 요관결석 의심.    복부초음파 검사  - 양쪽 신장 피질 에코 많이 상승. 좌측 신장은 수질내 calcification 많음. 우측(2.2cm)은 좌측에 비해 크기 더 작고, 피질 수질 경계 불명확. 양쪽 요관 확장은 없음. 환자의 흥분상태로 요관 결석 확인하지 못함.  - 좌측 부신은 정상 크기이나, 우측은 1.1cm로 cranial pole 비대. 땅콩 형태는 유지되어 양성 결절 가능성 높음.  - 방광내 sludge 다량. 방광은 조금 팽창되어, 벽 두께는 정확히 평가하기 어려움.    상담  - 보호자분 부모님이 CT 촬영 하지 말고 퇴원시키라고 했다고 함  - 만성 신부전 상태로 IRIS stage 3 단계  - 예후 안 좋을 가능성 많음  - 치료 권유  </t>
  </si>
  <si>
    <t xml:space="preserve">한두호                                  </t>
  </si>
  <si>
    <t xml:space="preserve">피치                                    </t>
  </si>
  <si>
    <t xml:space="preserve">S) 상의후 재내원 해주셨음.   기침은 없었음.   식욕 양호 ,활력 양호.   병원에서 흥분해서 헉헉거림. 상당히 오랜시간.   데리고 나올때마다 흥분하며 배변 배뇨 심함.     O)  blood assay : NRF  이완기시 좌심실 내강 직경 많이 확장 -&gt; volume overload 심한 편.  수축력 감소. 이완기 장애 존재.  Moderate to severe MVI      Rx)  enal 0.5 SID (오전)  furo 1    BID  pimobendan 0.25 (ashimedin) BID    P) 2주후 재진하여 추가 2주분 추가 처방.  PUPD 및 뇨 변화등 특이사항 관찰요함.    금일부터  1달후 심초음파 재진.(간, 신장 혈검)  호흡기 감염등 감기 조심해주실것.   </t>
  </si>
  <si>
    <t xml:space="preserve">김용주                                  </t>
  </si>
  <si>
    <t xml:space="preserve">뽀삐(R)                                 </t>
  </si>
  <si>
    <t xml:space="preserve">2주전부터 식욕 없어짐.  몇일 전부터 족발 먹은 후 설사 많이 하고 기운 없음.  양측 후지를 다 절고 있고 그 이후로 활력 더 많이 쳐짐.    어제 저녁에 쇼파에서 내려와서 배뇨후 뒷다리 파행  - 한쪽 다리만 파행증상 보이다가 오늘 양측 뒷다리 파행  2주전부터 식욕 저하  - 기력 저하  낑낑 거리면서 아파하는것 같다고 함  - 잠을 못잘 정도로 아파함  - 어제부터 더 심하게 아파함    올해 5월에 유선 종양으로 전적출 했다고 함  - 수술전에 특별한 검사 없었다고 함    중동 AH  - 췌장염등 의심된다고 들었음    식욕은 없고 물만 조금 먹음  통증 때문인지 앉아 있는 자세를 계속 바꿈  최근에 체중 감소 심함    PE  - mild pale mucous mem.  - wet mucous  - heart murmur 3/6  - 양측 후지 마비, 체중 지지 안됨, deep pain 소실, 고유자세반응 소실  - 양측 앞다리 상태 양호    검사  - 혈액 검사  - 방사선 검사  - 초음파 검사  - 뇨 검사  - 혈압    상담  - 복막염, 간부전, 신부전, 위 종양, 자궁 축농증 의심  - 사망 위험성 높음 설명  - 후지 마비의 원인은 신경계 질환 의심  - 일단 복막염이 호전된후 다른 질환에 대해 검사 &amp; 치료 생각해 보기로 함    처치  - 수액 처치(KCL, 타우린, 오르니푸랄, 타치온, 헤파밀즈)  - 산소 공급  - 요도카테터 삽입  - 세파 30mg/kg, 암피실린 30mg/kg, 파모티딘 0.5mg/kg, enoxaparine 0.008cc/kg, 트라마돌 2.0mg/kg TID  - 엔로 20mg/kg SID    &lt;오후관리사항&gt;    Food    - 식사종류 / 양 :    - 식욕상태 :   - 급식방법 :  Urine, Feces : u1  etc :     &lt;치료 및 상담내용&gt;    Tx)    C/E)    </t>
  </si>
  <si>
    <t xml:space="preserve">유경연                                  </t>
  </si>
  <si>
    <t xml:space="preserve">하노바 의뢰 환자 입니다.  - 사랑이, 포메, 유경연님  - 우측 대퇴 골간 골절로 내원 하십니다.  - history : 아이 동물병원에서 2014년도에 수술 했는데, 재 골절 있다고 하네요. 모든 device는 제거된 상태로 있었고, 좌측도 골절이 있어서 2014년도에 아이에서 수술 하셨다고 합니다. 이후 좌측도 유합 되지 않았지만, 그당시 재수술은 하지않은것 같습니다.  - 하노바 원장님이 아이 원장님께 문의 하신거 같은데, 아이에서 챠트 기록을 찾을수 없다고??? 하셨다네    상담  - 마취 위험성 설명  - 유합 부전 가능성 있음  - 수술후 상태에 따라 물리 치료 권유    검사  - 혈액 검사  - 방사선 검사  - 초음파 검사  - 사상충 검사    처치  - 수액 처치  - 세파 10mg/kg, 파모티딘 0.5mg/kg, 트라마돌 2.0mg/kg TID  - 엔로 10mg/kg SID    -----------------------------------------------------    &lt;오후관리사항&gt;    Food    - 식사종류 / 양 : a/d 2스푼   - 식욕상태 : 없음   - 급식방법 : 자율  Urine, Feces :   etc :     &lt;치료 및 상담내용&gt;    Tx)    C/E)    </t>
  </si>
  <si>
    <t xml:space="preserve">안보연                                  </t>
  </si>
  <si>
    <t xml:space="preserve">리치(R)                                 </t>
  </si>
  <si>
    <t xml:space="preserve">안상수 동물병원 의뢰  - 닭뼈 먹음  - 2일전에 먹음  - 밤새 구토 증상 있었다고 함    심비대 진단 받음  기관지 협착 진단 받음  그외 관절 질환 있음    청진상 heart murmur 3/6    검사  - 방사선 검사 : 심비대(LA bulging), 위내 닭뼈로 의심되는 선상의 음영 3개  - 초음파 검사 : 양측 신장 결석, 담석  - 혈액 검사 : 간수치 상승  - 응고계 검사  - 췌장염 검사    처치  - 수액 처치  - 세파 20mg/kg, 트라마돌 2.0mg/kg, 파모티딘 0.5mg/kg TID  - 엔로 10mg/kg SID    내시경 &amp; 위 절개술  - 마취 : 프로포폴 10cc  - 내시경 검사 : 위내 닭뼈 다량, 위 점막의 severe 부종, 염증  - 위 절개술 실시 : 닭뼈 조각 제거    상담  - 닭뼈에 의한 위점막 손상 심각  - 지속적인 관리 권유  </t>
  </si>
  <si>
    <t xml:space="preserve">김용남                                  </t>
  </si>
  <si>
    <t xml:space="preserve">알                                      </t>
  </si>
  <si>
    <t xml:space="preserve">&lt;오전관리사항&gt;    Food     - 식사종류 / 양 : 금식   - 식욕상태 :   - 급식방법 :  Urine, Feces : u2  etc :     -----------------------------------------------------    수술  - 마취 : 프로포폴 10cc    &lt;오후관리사항&gt;    Food    - 식사종류 / 양 : 수술 후 금식    - 식욕상태 :   - 급식방법 :  Urine, Feces : u1  etc : 지속적으로 안구 및 구강 내에서 삼출물 나옴    &lt;치료 및 상담내용&gt;    Tx)  cefazolin 22mg/kg tid IV  ampicillin 22mg/kg tid IV  famotidine 0.5mg/kg bid IV  tramadol 2mg/kg tid IV  vit K 2.5mg/kg bid SC  fluid + 타치온 + 펜톡시필린 + 타치온 + 타우린  수술)  상악/하악 symphysis 배열 wire 이용하여 고정  외상으로 인한 상악 경구개 열개부위 봉합   C/E)  CCTV 확인 결과 차량사고에 의한 외상으로 확인되었다고 함  CT촬영 후 수술 진행.  수술의 목적은 최대한 손상된 골격을 교정하는 것이며, 상태에 따라 완전한 교정이 힘들수도 있음  수술이 잘 되더라도 이후 심리적 문제로 식욕절폐 등이 생겨 폐사하는 고양이들도 많음  수술 후 최소 7일은 입원치료가 필요함  응고계 지연이 확인되는 바 상당기간 출혈성 삼출물이 확인될 수 있으며, 염증수치(SAA)가 교정될 때까지는 전신적인 증상(기력저하, 식욕부진 등)이 남아있을 수 있음     CT 검사  - 촬영부위 : 전신  - 조영 : 9ml, manual injection  - 술전 소견 : 하악 symphysis 배열 어긋남. 좌측 zygomatic bone, 좌측 비강 주변 palatine bone과 nasal bone 골절. 좌측 비강내 다량의 액체병변 관찰되며, 출혈로 생각됨. 그 외 골격계, 척추, 흉강, 복강 특이소견 없음.  - 술후 소견 : 하악 symphysis 배열 정상적으로 회복. 상악 앞니와 하악 송곳니 수준에서 고정링 장착 확인.    혈액검사 : 응고계 지연 확인되며, SAA수치 상승 확인됨  </t>
  </si>
  <si>
    <t xml:space="preserve">박현주                                  </t>
  </si>
  <si>
    <t xml:space="preserve">내일 수술예정  </t>
  </si>
  <si>
    <t xml:space="preserve">윤병철                                  </t>
  </si>
  <si>
    <t xml:space="preserve">포피, 좌안 상안검. 우측 이개. 전지 하완.     6개월쯤 전에 혈뇨로 인해서 방광결석 확인됨.   현재는 배뇨 양호한편.     무른변이 간헐적으로 보임.   밥 잘먹음   활력 좋음.      우측 이개 절제술 150 전지, 종양제거, 방광결석  + 입원비= 270 가량 예상.    복부초음파 검사  - 담낭내 매우 다량의 sludge.  - 간 실질 전반적으로 거칠고 불균질한 echotexture 관찰되며, 저에코성 결절들 보임.  - 비장내 경계 불명확한 저에코성 결절 존재.  - 양쪽 신장 피질, 수질 에코 모두 상승되고, 피질내 다수의 cyst 존재. 만성신장질환 상태.  - 좌측 부신은 4.6mm로 정상크기이나, 우측은 9.4mm로 증가. 환자의 심한 흥분상태로 우측 cranial pole 스캔하지 못함.  - 방광 cranial 벽에 낭성 구조물 관찰. 환자 흥분상태로 방광벽과의 연결성, 혈관분포 정확히 평가 못함. 방광게실 또는 결절 가능성 고려.      1. 수술명       - 이개절제, 방광결석제거, 피부 종양제거술    2. 술전검사 결과 (특이사항)       - Chemistry : renal ↑      - CBC : NRF      - Electrolyte :       - X - ray : 복부 방광결석      - Sono : 우측 부신 비대, 방광결석.    3. 수술전 처치       - 항생제 : 세파 / 진통제 : 트라마돌 / fluid : NS     - 프로포폴 10cc    4. 마취종류 (호흡마취)      - isoflurane    5. 기타      -   Tx)  ampicilline 10mg/kg TID  famotidine 0.5mg/kg BID  tramadol 2mg/kg TID  enrofloxacine 10mg/kg SID SC  </t>
  </si>
  <si>
    <t xml:space="preserve">구보경                                  </t>
  </si>
  <si>
    <t xml:space="preserve">김해미                                  </t>
  </si>
  <si>
    <t xml:space="preserve">우측 안구 녹내장, 각막 괴양  가야 동물병원에서 안구 적출 권유 받고 오셨음  좌측 안구 양호  - IOP : 31    PE  - OD : 전안방 출혈, 홍체 확인 안됨, 안구 돌출, 각막 괴양    상담  - 우측 안구 적출술 권유  - 좌측 안구 관리 권유    systolic murmur Gr IV    검사  - 방사선 검사  - 초음파 검사  - 혈액 검사    상담  - 수술 권유  - 마취 위험성 설명 드림  - 좌측 안구 안압 상승, 추가 관리 예정    처치  - 수액 처치  - 세파 20mg/kg, 파모티딘 0.5mg/kg, 트라마돌 2.0mg/kg TID  - 좌측 안구 녹내장 안약 점적    &lt;오후관리사항&gt;    Food    - 식사종류 / 양 :  금식   - 식욕상태 :   - 급식방법 :  Urine, Feces : u1,  etc :     &lt;치료 및 상담내용&gt;    Tx)    C/E)    </t>
  </si>
  <si>
    <t xml:space="preserve">김드림                                  </t>
  </si>
  <si>
    <t>Norwegian forest cat(노르웨이숲)</t>
  </si>
  <si>
    <t xml:space="preserve">리셉션(외래진료)    - 주증상 : 혈뇨  - 증상발현일 : 어제 아침부터 -&gt; 저녁에 확실히 보심  - 식욕 : 좋음   - 배변, 배뇨상태 : 배변은 보는것 같다하심   - 기타 보호자 전달 사항 :  뇨가 조금씩 나오고 (한두방울씩) 혈뇨가 섞임      S)  어제밤부터 혈뇨, 배뇨곤란 - 최근 스트레스  7~8개월 전 횡격막 허니아 수술  이물 수술 3번   귀피부문제,눈물량 증가  보호자분 요청으로 병리학적 검사 진행  O)  소변검사 상 요당반응, 혈액검사 상 275 ; 고양이 특이적인 부분일 수 있어 이후 모니터링 필요 - 당뇨여부 확인예정  A)  고양이 특발성 방광염  Tx)  cefazolin 22mg/kg IV  famotidine 0.5mg/kg IV  tramadol 2mg/kg IV  ampicillin 11mg/kg IV  fluid + 타우린 + 타치온 + 펜톡시    C/E)  최소 3일의 입원치료가 필요 - 경과에 따라 더 입원할 수도 있음  요도개구부의 고밀도의 물질은 슬러지 혹은 결석으로 의심되며 개통 후 분해, 배출되는지 여부 관찰  분해되지 않고 방광 내 머물경우 수술적 제거가 필요할 수도 있음    </t>
  </si>
  <si>
    <t xml:space="preserve">김기경                                  </t>
  </si>
  <si>
    <t xml:space="preserve">부들                                    </t>
  </si>
  <si>
    <t xml:space="preserve">S)  중성화수술한지 한달정도 되셨다고 함  그 이후로 식욕 저하.  어제 4번 토함  족발뼈를 조금 먹은것같기도함.  이후 뭔가를 계속 토해내려고 하는 모습을 보이고 있음  예방접종, 심장사상충 구제  식욕 많이 떨어짐  O)  영상검사 상 위내이물  혈액검사 : 탈수 확인  Tx)  내시경으로 뼈 이물제거  마취 : 프로포폴 10cc    C/E)  위 점막 손상과 탈수가 심해 하루 입원 후 퇴원하기로 함  내일 오시면 내복약 3일분 지어놓은거랑 주세요~  &lt;오후관리사항&gt;    Food    - 식사종류 / 양 :    - 식욕상태 :   - 급식방법 :  Urine, Feces : F  etc :   </t>
  </si>
  <si>
    <t xml:space="preserve">전미혜                                  </t>
  </si>
  <si>
    <t>지방종(Lipoma)</t>
  </si>
  <si>
    <t xml:space="preserve">  &lt;야간 내원&gt;  S)  - 저녁에 고기를 먹고 난후부터 움직이질 않음.   - 평소보다 복부팽만에, 변끝이 무른변.  - no murmur  - TPR : normal   - 내원시 잘 걸어다님.    O)  - 혈구 / 혈청 / 가스,전해질 검사  - cPL kit : negative  - 흉/복부/두개골 방사선  - 복부 초음파    P)  - 검사결과로 몸상태 체크후, 다음 두가지를 상담 원하심.  - 우측 둔부에 mass : 몇년전부터 생김.  - 평상시 비강 한쪽이 막힌듯 숨쉴때 불편해함.  -----------------------------------------------------  [주간]    =&gt; ampicilin  IV 11mg/kg       metronidazole IV 15mg/kg     -올해부터 코를 많이 고는것  같다.  -며칠전부터 pu/pd 증상 있음       O&gt;  1.physical examination      2.혈액검사  [cbc]  -thrombocytopenia  -leukocytosis    [chemistry]  -ALP 상승     [CRP] 204    [응고계검사, d-dimer]  -NSF    [FNA] ; 둔부mass  -lipoma 의심     [blood smear]  -plt x400에서 다수 확인  -DC   (seg.N 80 , band 2, mono 10, lymph 8)  -no toxic change    3. 영상검사  [흉부/복부/두개부방사선 검사]  - 심장 및 폐 특이소견 없음.  - 방광 앞쪽 위치에서 관상 또는 원형 형태의 연부조직밀도 종괴들 관찰되며, 이는 확장된 자궁으로 생각됨.  - 양쪽 비강(caudal part)에 비정형 형태로의 연부조직밀도 약간 증가되어보이는 것 이외 특이소견 없음.    [복부초음파 검사]  - 담낭내 유동성 없는 sludge 다량 관찰. (초기 mucocele 단계)  - 양쪽 자궁각은 3cm 이상으로 확장되었으며, 내강에 echogenic fluid 다량 관찰되어 pyometra 강력히 의심.  - 대동맥 주변 림프절들(medial iliac lymph node 포함) 비대되어 자궁축농증에 따른 염증성 림프병증으로 보임.  - 위장관계 특이소견 없음.  - 둔부 종괴는 지방과 비슷한 echotexture로 관찰되며, 복강과의 연결성은 관찰되지 않음.    Tdx&gt;  -pyomtra  -lipoma sups. (우측 둔부)   -GB sludge  -좌측 외이염   -연구개 노장     &gt;&gt; 5일 입원 total 300만원 + 입원중 혈액검사는 별도 나갈거라고 설명드림.   -조직검사 결과 10일 소요  -발사는 다음주  주말쯤 진행 예정     -연구개 노장은 추후 체중관리 필요성 설명드림 (호흡곤란까지 영향 미칠경우 외과적 시술 필요할수 있다고 설명드림)    1. 수술명       - OHE, 우측 둔부 mass 제거 (근조직에 붙어있어서 지방종 제거 -&gt; 조직검사의뢰)    2. 술전검사 결과 (특이사항)       - Chemistry :       - CBC :       - Electrolyte :       - X - ray :       - Sono :       - B.P  :       3. 수술전 처치       - 항생제 : 세파 / 진통제 : 트라마돌 / fluid : NS    4. 마취종류 (호흡마취)      - isoflurane      -프로포폴 10ml    5. 기타      -  5일간 입원 예정       &lt;오후관리사항&gt;    Food    - 식사종류 / 양 : 당일 수술로 금식합니다.   - 식욕상태 :   - 급식방법 :  Urine, Feces : 요도카테터   etc :     &lt;치료 및 상담내용&gt;    Tx)    C/E)    </t>
  </si>
  <si>
    <t xml:space="preserve">김명순                                  </t>
  </si>
  <si>
    <t xml:space="preserve">반야(R)                                 </t>
  </si>
  <si>
    <t xml:space="preserve">바로 동물병원 의뢰  - 1년전에 심부전 진단 받았지만 투약 하지 않음    2일전부터 증상 나타남  - 어제 심해짐  - 호흡 곤란, 구토, 식욕 없음, 설사    사료, table food, 간식 조금씩 먹임    검사  - 혈액 검사  - 초음파 검사  - 췌장염 검사    상담  - 우측 간엽 전반에 음영 변화  - 상복부 복막염 의심  - 십이지장 부종  - 만성 신부전 의심  - 독성 물질 섭취 의심  - 사망 위험성 있음 설명    처치  - 산소 공급  - 수액 처치(타우린, 오르니푸랄, 헤파밀즈, KCL)  - 세파 30mg/kg, 암피실린 30mg/kg, 트라마돌 2.0mg/kg, 파모티딘 0.5mg/kg TID  - 엔로 20mg/kg, 세레니아 2.0mg/kg SID  -    스멕타 10cc PO    원내 설사 수회, 구토 1회        &lt;오후관리사항&gt;    Food    - 식사종류 / 양 : a/d 1t   - 식욕상태 : 식욕없음   - 급식방법 : 핸드피딩  Urine, Feces : f2(설사)  etc : 구토2회    &lt;치료 및 상담내용&gt;    Tx)수액 처치(타우린, 오르니푸랄, 헤파밀즈, KCL 3 cc)  - 세파 30mg/kg, 암피실린 30mg/kg, 트라마돌 2.0mg/kg, 파모티딘 0.5mg/kg      TID     - 엔로 20mg/kg, 세레니아 2.0mg/kg SID     Rx)스멕타 10cc PO      C/E)    </t>
  </si>
  <si>
    <t xml:space="preserve">김평수                                  </t>
  </si>
  <si>
    <t xml:space="preserve">페이퍼(종이)                            </t>
  </si>
  <si>
    <t xml:space="preserve">슬개골 탈구 진단 받고 내원  검사  - 혈액 검사  - 초음파 검사  - 방사선 검사  - 뇨 검사    상담  - 신장 수치는 양호하나 양측 신장의 음영 변화  - 양측 신장이 피질 &amp; 수질 구분 안됨  - 내일 다리 부위 CT 촬영시 복부도 같이 촬영 예정    처치  - 수액 처치(타우린, 오르니푸랄, 헤파밀즈)      -----------------------------------------------------    &lt;오후관리사항&gt;    Food    - 식사종류 / 양 :  일반사료 반그릇    - 식욕상태 : 식욕없음    - 급식방법 : 자율   Urine, Feces :   etc :     &lt;치료 및 상담내용&gt;    Tx)    C/E)    </t>
  </si>
  <si>
    <t xml:space="preserve">백화영                                  </t>
  </si>
  <si>
    <t xml:space="preserve">꾸러기(R)                               </t>
  </si>
  <si>
    <t xml:space="preserve">차은하                                  </t>
  </si>
  <si>
    <t xml:space="preserve">루키(R)                                 </t>
  </si>
  <si>
    <t>혈액-면역(Hematology-Immunology)</t>
  </si>
  <si>
    <t>면역매개성 용혈성 빈혈(IMHA; Immune-mediated Hemolytic Anemia)</t>
  </si>
  <si>
    <t xml:space="preserve">혈뇨 증상으로 노엘 동물병원에 내원  - 방사선 검사에서 결석 확인 안됨  - 혈관이 안 나와서 혈액 검사 못함    어제부터 컨디션 저하  - 어제 저녁에 짙은 색 요  - 혈뇨, 응집된 혈액뇨    흉부/복부방사선 검사  - 심장 및 폐 특이소견 없음.  - 비장 변연 둥글게 관찰되어 비장 비대 가능성.    복부초음파 검사  - 간 실질 특이소견 없음.  - 비장 전반적으로 불균질한 echotexture로 관찰.  - 방광내 echogenic 부유물 소량 관찰.  - 위장관계 특이소견 없음.    처치  - 산소 공급  - 수액 처치(타우린, 오르니푸랄, 헤파밀즈)  - 파모티딘 0.5mg/kg TID  - 수혈 농축적혈구 100cc    내복약   - 독시사이클린 5.0mg/kg, 프레드니솔론 1.0mg/kg, MMF 20mg/kg, 파모티딘 0.5mg/kg BID    상담  - IMHA 의심  - 급성으로 사망 위험성 있음  - 혈뇨가 심하고 구형적혈구가 주로 관찰  - 수혈시 부작용 설명 드림  - 수회 재수혈 가능성 설명  </t>
  </si>
  <si>
    <t xml:space="preserve">김남옥                                  </t>
  </si>
  <si>
    <t xml:space="preserve">쪼(R)                                   </t>
  </si>
  <si>
    <t>장내이물()</t>
  </si>
  <si>
    <t xml:space="preserve">음식물 먹고 2시간후 구토 증상 보임  - 2일전부터 증상 나타남  - 특별히 의심되는 질환 없음  어제는 아픈것처럼 잠을 못잠  - 통증 있는것 같음  주식은 사료, 1주일에 1-2회 정도 간식 소량 먹음    PE  - 점막 상태 양호  - 복부 촉진시 통증 반응    검사  - 혈액 검사  - 초음파 검사  - 방사선 검사    내시경 &amp; 수술  - 마취 : 미다졸람 5cc, 프로포폴 10cc  - 위 내시경 검사에서 특이 소견 확인 안됨  - 복강 수술시 회장 말단부위에서 원형의 이물 확인 &amp; 제거    처치  - 산소 공급  - 수액 처치(KCL, 타우린, 오르니푸랄)  - 세포탁심 33mg/kg, 암피실린 33mg/kg, 파모티딘 0.5mg/kg, 트라마돌 2.0mg/kg TID  - 엔로 20mg/kg SID    술후 상담  - 이물 제거  - 일부 장 손상 부위 확인  - 복막염 관리 중요  - 복막염에 의한 사망 가능성 설명      &lt;오후관리사항&gt;    Food    - 식사종류 / 양 : 술후금식   - 식욕상태 :   - 급식방법 :  Urine, Feces :   etc :     &lt;치료 및 상담내용&gt;    Tx)    C/E)    </t>
  </si>
  <si>
    <t xml:space="preserve">정혜영                                  </t>
  </si>
  <si>
    <t xml:space="preserve">새벽에 구토증상 나타남  오후 12시경 쇼크 증상.  저혈당 쇼크인것으로 추정  어렸을때 척수염 있었음  양쪽 슬개골탈구 수술도 함  췌장염 양성 뜸  평소엔 컨디션 좋았으나 오늘은 많이 악화된 상태  통증호소 함  뇌쪽에 문제가 있는건지 담낭쪽에 문제가 있는건지 확인바라심.    2-3년전에 척수염 진단 받음    안구 건조(양안)  새벽에 구토, 어제 딸기 먹고 구토  런던 동물병원에서 검사 - 사진 촬영    [신체검사]  - T: 36.1, P: 96, BP: 90mmHg  - 안압: OD 96, OS 15    [흉부/복부방사선 검사]  - 심장 및 폐 특이소견 없음.  - 우측 상복부내 원형 종괴는 담낭 확장 또는 간 종괴 가능성 존재.  - 결장내 연변 의심.  - 6-7번째 요추 붙어있어 융합척추 의심. 임상적 의의는 없을 수 있음.    [복부초음파검사]  - 복강내 전반적으로 복막 지방 에코 증가.  - 간엽 주변, 장 주변으로 복수 존재.  - 담낭을 가득 채우는 유동성 없는 불균질한 에코성 물질 관찰. Color doppler 검사상 혈류 흐름 관찰되지 않음. 담낭 벽은 중간에 부드럽게 연결되지 않고 바깥으로 돌출되어 보여, 담낭 파열 가능성 존재.  - 위와 소장내 액체 저류된 상태.  - 비장 에코는 전반적으로 에코 감소.  - 방광내 echogenic 부유물 다량 존재. 방광벽 특이소견 없음.  - 췌장은 불균질한 저에코성 실질로 관찰.  - 우측 신장 내측으로 비정형 형태의 종괴 관찰. Color doppler 검사에서 혈류 흐름 관찰되지 않음. CVC를 인접 또는 누르고 있는 양상으로 관찰되며, 우측 부신 명확히 스캔되지 않아 우측부신종괴가 우선적으로 고려되나, 복강내 농양 가능성 배제되지 않음.    혈액검사 : 간수치 상승, 응고계 지연, 전해질 불균형, 췌장효소 수치 측정 불가 확인  A)  담낭파열  췌장염  Tx)  ampicillin 22mg/kg IV  famotidine 0.5mg/kg IV  cefotaxime 22mg/kg IV  tramadol 2mg/kg IV  vit K 2.5mg/kg SC  C/E)  저체온, 저혈압, 응고계지연 등의 문제로 이부분 안정화 후 수술진행하기로 함  내일 점심 정도까지 교정할 예정이고, 이부분이 그때까지 개선되지 않는다면 위험성을 감수하고라도 수술에 들어갈 수 있음  입원 중 쇼크 등에 의해 심정지 등의 문제가 생길 수 있음 - 보호자는 응급처치 동의하지 않으심  담낭파열의 경우 수술 중, 수술 이후에도 예후가 좋지 않은 경우가 있으므로, 이에 대한 부분을 충분히 인지하시고 치료에 임하셔야 함  </t>
  </si>
  <si>
    <t>식도내 이물(Esophageal foreign bodies)</t>
  </si>
  <si>
    <t xml:space="preserve">돼지갈비뼈 먹다 걸린것 같음.  거품 토 계속함.  O)  식도 내 이물 확인  혈액검사 상 혈당상승, TG 상승, CPK 상승  A)  식도이물  Tx)  fluid + 타치온 + 펜톡시 + 타우린 + vitB  cefazolin 22mg/kg tid IV  famotidine 0.5mg/kg bid IV  tramadol 2mg/kg tid IV  enrofloxacin 5mg/kg sid SC  C/E)  2~3일 정도 금식예정  입원 후 회복경과 지켜볼 예정  염증 여부 등 체크. 술부 유합이 원할하지 않을 경우 이로 인한 복막염 등의 발생 가능성 있음        &lt;오후관리사항&gt;    Food    - 식사종류 / 양 :  수술후금식   - 식욕상태 :   - 급식방법 :  Urine, Feces :   etc :     &lt;치료 및 상담내용&gt;    Tx)    C/E)    </t>
  </si>
  <si>
    <t xml:space="preserve">소홍선                                  </t>
  </si>
  <si>
    <t xml:space="preserve">키키                                    </t>
  </si>
  <si>
    <t>-배뇨장애 어제부터 확인됨 - 소량씩 오줌 있던거 같기도 하다고..   (생식기 그루밍 계속 함; 계속 화장실 왔다갔다 함 )  -오늘 식욕은 있으나 평소보다 덜 먹음 / 소량 구토 1회 함   -혈액성 오줌은 없었음     -방광염 병력 없음.    -이번주 집에 2일정도 비우셔서 스트레스 받았을 가능성 있음.     -예방접종all done, 심장사상충 다 되어있음 (레볼루션)      -사료 : 네츄럴발란스 사료 복용중 / alone (다른 고양이</t>
  </si>
  <si>
    <t xml:space="preserve">최진홍                                  </t>
  </si>
  <si>
    <t>-어제까지는 정상이었고, 금일 컨디션 저하 콧물도 나고 변볼때 불편해 함 (정상변)  -식욕도 저하   -오줌이 약간 진한것 ? 같다고 하심    -구토는 없음 (원내에서 구토 3회)  -최근 산책도 없었음   -잘못먹었을 가능성 없음.   -체중 감소 없음       -예방접종 all done (부스팅은 안함), 심장사상충 예방 안하심.     O&gt;  [신체검사]  -청진 상 잡음 확인   -활력 매우 좋음   -채혈 시 저항 너무 심함   -lumb</t>
  </si>
  <si>
    <t xml:space="preserve">김선영                                  </t>
  </si>
  <si>
    <t xml:space="preserve">S)  일주일 전부터 토하고, 식욕없음  수액처치에도 불구하고 증상개선 없음 : 24시간 입원을 한게 아니고 6일 정도 외래로 다님  시력없음    떠는 증상    O)  혈액검사 : 신장수치 상승, 암모니아 수치 상승, 경미한 전해질 불균형, CRP 상승, 췌장염 양성 및 수치 상승  혈압 60 - 저혈압  흉부/복부방사선 검사  - 심장은 VHS 9.5로, 심비대는 뚜렷이 관찰되지 않음. 폐혈관 및 폐정맥 특이소견 없음.  - 좌측 신장은 2번째 요추 길이의 약 2.5배로 정상(2.5-3.5배) 하한치로 측정.  - 가스로 확장된 장분절은 결장으로 생각됨.    복부초음파 검사  - 간 작게 스캔되나, 실질 특이소견 없음.  - 좌측부신 5mm, 우측 6.9mm로 편측성 비대.  - 양측 신장 피질, 수질 에코 증가. 신우 미약하게 확장. 신장 변연은 매끈하게 관찰됨.  - 방광 벽 두께 5mm까지 두꺼워졌으며, 점막면 울퉁불퉁하게 관찰.  - 결장내 연변으로 가득 차 있음.  - 췌장 실질 특이소견 없음.    심장초음파 검사    (2D echocardiography)    ㅁ 중격: 변위 없음. 좌심실의 septum과 free wall 모두 비대되어 내강 좁아보임.    ㅁ 판막: Anterior, posterior mitral valve 모두 두껍게 변성.    ㅁ LA:AO ratio : 1.39로 좌심방비대는 미약함.    (M-mode) reference range(mm)    ㅁ IVSd (7.1), LVIDd (14.1), PWDd (8.2), LVIDs (3.4), FS (75.9%)       5.97-7.70  18.83-21.00  4.75-6.17  10.52-12.42  35-45    (Color doppler mode)    ㅁ MR: 역류량(좌심방 면적의 약 50% 가까이)    ㅁ TR: 역류량(적은 양) 역류속도 (2.86m/s)    (Pulsed wave doppler mode)    ㅁ MV flow: E wave(0.6m/s: 0.8-1.0), E:A ratio(0.98)    (Tissue doppler mode)    ㅁ Free wall:        S'(8.2), E'(8.0), A'(10.2), E:E'(8.38)    (Conclusion)    - 좌심실 벽 두께 심하게 증가(이완기시 벽두께 7~10mm로 측정)되고 내강 좁아여 hypertrophic cardiomyopathy로 보임. 심근의 이완기 장애 존재.    - 좌심방 확장은 심하지 않음.    - Moderate MVI, mild TVI with mild pulmonary hypertension  A)  신부전  췌장염  Tx)  fluid therapy + 타우린 + 타치온 + 펜톡시필린  ampicillin 11mg/kg tid IV  cefazolin 22mg/kg tid IV  famotidine 0.5mg/kg bid IV  tramadol 2mg/kg bid IV  cerenia 1mg/kg sid SC  C/E)  현증의 주원인은 신장수치 상승과 췌장염 가능성 높음  일단 심장약은 끊고 충분한 수화를 통해 수치개선 및 증상완화를 목표로 치료함  수액처치 중 폐수종 발생 가능성 있으며, 문제 시 심장에 대한 치료 실시  수치 개선이 될지는 미지수이나 수치가 개선된다면 신장이 좋지 않기에 심장약 복용에 대해서는 고민해봐야 함 - 처방이 나간다면 이뇨제를 제외한 일부 성분만 조제할 예정  췌장염에 대한 혈장 치료 안내 - 병당 4만원, 하루 9병 필요 ; 해당 치료 원하시면 36만원 추가  &lt;오후관리사항&gt;    Food    - 식사종류 / 양 : 개인 w/d 1/6can    - 식욕상태 : 식욕 없음    - 급식방법 : 자율, 핸드피딩   Urine, Feces :  요도카테터   etc :     &lt;치료 및 상담내용&gt;    Tx)    C/E)    </t>
  </si>
  <si>
    <t xml:space="preserve">고동환                                  </t>
  </si>
  <si>
    <t xml:space="preserve">유기견이라 정확한 나이 모름  - 보호자분이 생각하시는 나이는 6살, but 육안적으로 훨씬 나이 들어 보임  몇일 밥을 못먹고 물만 먹고 구토함.  생식기쪽 부어있고 계속 핥는다고 함.  가슴쪽에 몽우리도 있음.    3일전부터 증상 나타남  유선 주위 mass  - 좌측 5번째, 우측 4,5 번째 주위 mass  - FNA 검사 권유 : deny    예방접종만 진행  사상충 예방 안됨  주로 사료 &amp; 간식 , table food 먹음    검사  - 방사선 검사  - 초음파 검사  - 혈액 검사    상담  - 자궁 축농증 수술 &amp; 입원 권유(120-150.)  - 보호자분 집에서 상의후에 내원하신다고 함  </t>
  </si>
  <si>
    <t xml:space="preserve">한소영                                  </t>
  </si>
  <si>
    <t xml:space="preserve">곰탱                                    </t>
  </si>
  <si>
    <t xml:space="preserve">S)  작년 부터 간헐적으로 입출혈 구취확인  식욕은 양호, 기저질환없음  원래 좀 물을 많이 먹는 편  잠을 많이 자는 편 - 항상  눈 - 최근 들어 잘 안모이는 거 같음  O)  양안 백내장, 심한 치석, 치주염, 잇몸 출혈  관절 평가 시 이상은 없음  혈액검사 상 약간의 응고계 지연  영상검사 상 - 신장의 에코증가 및 다발성 cyst, 간비대, cyst 및 에코 증가, 우측 부신크기 증가, 담낭 내 다량의 슬러지  A)  치주질환으로 인한 출혈  Rx)   clindamycin 11mg/kg bid PO  famotidine 0.5mg/kg bid PO  tramadol 2mg/kg bid PO  키모타부 1mg       - 분배담당자 : 55  - 복약지도:  3일분 아침저녁 같음     C/E)  지혈제 주사 처치 후 치과치료 진행하자고 안내  토요일 내원하여 쿠싱검사 - 결과에 따라 마취 후 치료  </t>
  </si>
  <si>
    <t xml:space="preserve">장혜련                                  </t>
  </si>
  <si>
    <t xml:space="preserve">쥬스(R)                                 </t>
  </si>
  <si>
    <t xml:space="preserve">큐피트 동물병원 의뢰  - 난소낭종, 자궁 축농증 진단 받음    호흡이 거침  - 10일전부터 증상 나타남    호흡이 거칠어 지고, 물많이 먹고, 움직임 감소    예방접종 &amp; 사상충 예방중    흉부/복부방사선 검사  - 연구개 노장 가능성 존재.  - 방사선상 심장 및 폐 특이소견 없음.  - 복부 양측 복벽 근처로 연부조직 관상 형태 종괴들 관찰. 자궁 확장 가능성.    복부초음파 검사  - 비장에 8mm 크기 저에코성 결절 1개 관찰.  - 양측 자궁각은 약 2cm 이상 확장되어보이며, 자궁내막 두꺼워지고 cyst 포함. 자궁각 내강은 echogenic fluid로 차 있음. CEH-pyometra로 의심.  - 좌측 난소에 2-3mm 크기의 cyst 존재. 우측 난소 약 5mm 크기의 저에코성 cyst 포함.  - 방광벽 두꺼워짐.  - 그 외 복부장기 특이소견 없음.    상담  - 자궁 축농증  - 비장내 mass  - 자궁 축농증 수술 &amp; 비장 적출, 조직 검사 권유  - 내일 수술 예정  - 마취 위험성 설명 드림    처치  - 수액 처치(타우린, 오르니푸랄)  - 세파 20mg/kg, 트라마돌 2.0mg/kg, 파모티딘 0.5mg/kg  - 엔로 10mg/kg SID  &lt;오후관리사항&gt;    Food    - 식사종류 / 양 : 식욕테스트a/d 소량    - 식욕상태 : 식욕없음    - 급식방법 : 숟가락   Urine, Feces :   etc :     &lt;치료 및 상담내용&gt;    Tx)    C/E)    </t>
  </si>
  <si>
    <t xml:space="preserve">심재건                                  </t>
  </si>
  <si>
    <t xml:space="preserve">도도(R)                                 </t>
  </si>
  <si>
    <t xml:space="preserve">청안 동물병원 소개  - 혈액검사상 혈당 수치 상승(600이상)    3-4일전부터 증상 나타남  - 기력저하, 구토 증상  - 닭죽 조금 먹음, 이후 식욕 없음  - 오늘 검은색 구토    PE  - heart murmur 3/6    흉부/복부방사선 검사  - 외측상에서 12-3시 방향 bulging으로 좌심방 비대 가능성.  - 폐 전반적으로 기관지 패턴 관찰.  - 외측상에서 간의 caudal margin 늑골궁 밖으로 심하게 돌출되고 변연 둥글어져 심한 간비대.    복부초음파 검사  - 담낭내 다량의 sludge.  - 간 실질 전반적으로 균질하게 에코 증가. 당뇨과 관련있을 가능성 큼.  - 췌장 전반적으로 불균질한 실질 및 좌측 췌장엽 주변으로 저에코성 및 무에코성 비정형 병변 관찰. 췌장염과 심한 염증 또는 괴사 병변 의심.  - 좌측 부신 6mm, 우측은 5.6mm로 측정.  - 양측 신장, 난소, 자궁 특이소견 없음.    상담  - DKA / 만성 췌장염 / 복막염  - 심부전 가능성 있음  - 사망 가능성 높음  - 2-3일정도 치료 예정  - 이후 상태에 따라 지속여부 결정 예정  - 1일 30-35.    처치  - 수액 처치(오르니푸랄, 타우린), 산증 교정  - 산소 공급  - 요도 카테더 삽입  - 세파 20mg/kg, 파모티딘 0.5mg/kg, 암피실린 20mg/kg, enoxaparine 0.008cc/kg TID  - 엔로 20mg/kg SID      &lt;오후관리사항&gt;    Food    - 식사종류 / 양 : 금식   - 식욕상태 :   - 급식방법 :  Urine, Feces : 혈구토 1회(pm 12:19) 물토 1회 (4:13분) 노란구토1회(PM:20:40)  etc : 8시30분 뇨팩교체 (무게 260g)     &lt;치료 및 상담내용&gt;    Tx)    C/E)    </t>
  </si>
  <si>
    <t xml:space="preserve">정병훈                                  </t>
  </si>
  <si>
    <t xml:space="preserve">정푸름(R)                               </t>
  </si>
  <si>
    <t>심장병(heart disease)</t>
  </si>
  <si>
    <t xml:space="preserve">S)  한달 정도 감기증상 - 약은 먹고 증상 개선  일주일 정도 후에 감기증상- 약을 먹고 나서  매일 한시간 이상씩 산책 - 한달 이상은 안시켰음  복부 팽만 증상이 있었음  O)  영상검사 : 간 다발성 결절, 복강 내 다량의 복수, 심낭수확인  혈액검사 : 간수치 상승, 디다이머 상승, CRP상승   복수검사 : SG 1.030, TNCC 700, TP 4.1 cytology neutrophil RBC  A)  심낭수에 의한 심장압박으로 복수생성  심낭수에 대한 근본원인은 상위단계 검사가 필요하며 현재까지 진행한 검사로는 알 수 없음  Tx)  dobutamine 5ug/kg/min CRI  furosemide 2mg/kg tid IV  C/E)  상위단계 검사는 보류하시고 일단 대증처치하고 경과지켜보시기로 함  2일 정도 입원원하심  </t>
  </si>
  <si>
    <t xml:space="preserve">안남순                                  </t>
  </si>
  <si>
    <t>신장결석(Nephrolithiasis)</t>
  </si>
  <si>
    <t xml:space="preserve">S)  화요일부터 식욕부진, 오심 - 증상이 나타나기 5일 전에 헛구역질 심하게 함   신장수치 상승 병력 - 2배 정도 상승되어 있다고 들음 ; 4년 정도 관리 - 당시 안먹고 기력저하되어 병원갔더니 신장수치 상승 확인, 신장결석  닭가슴살 북어포 먹었는데 그대로 구토..  최근 투약 - 최근 일주일 정도 귀약  눈꼽 많음, 점액성 변  O)  혈액검사 : 신장수치 상승  영상검사 : 양신 신우 결석, 에코증가, 좌우측 신장 모두 불규칙한 표면, 우신은 위축확인(end-stage 가능성)  Tx)  cefazolin 22mg/kg bid IV  ampicillin 11mg/kg bid IV  famotidine 0.5mg/kg bid IV  malopitant citratee 1mg/kg sid SC  fluid(s/d) + 타우린 + 타치온 + 펜톡시필린  C/E)  현재 수치에 비해 아이 활력은 양호하나, 일반적인 치료에 반응이 좋지않을 경우 예후가 나빠질 수 있음  신장수치 감소 후 신장결석 제거 수술에 대해 고려하자고 안내들리      &lt;오후관리사항&gt;    Food    - 식사종류 / 양 : 금식   - 식욕상태 :   - 급식방법 :  Urine, Feces : 요도카테터  etc : 4시 뇨팩교체,무게:200g    &lt;치료 및 상담내용&gt;    Tx)    C/E)    </t>
  </si>
  <si>
    <t xml:space="preserve">신진순                                  </t>
  </si>
  <si>
    <t xml:space="preserve">낭랑                                    </t>
  </si>
  <si>
    <t xml:space="preserve">S)  어제 약 지어먹고 나서도 증상호전 없어 내원  수액처치만 원함 - 진단명이나 검사기록없는 환자는 수액처치 불가안내  O)  체온 : 40.9, 심한 복통  흉부방사선 검사 : 폐 전반적으로 기관지 패턴 존재.  복부방사선 검사 : 방사선상 복부장기 특이소견 없음.  복부초음파 검사  - 간 전반적인 에코 감소로, 혈관벽 두드러져보임.  - 담도계 특이소견 없음.  - 췌장 실질은 특이소견 없으나, 두께 1.4cm로 정상범위보다 두꺼워짐.  혈액검사  - CRP 측정범위 이상  - CPL 강한 양성  - 응고계 지연  A)  췌장염  간에코 감소  Tx)  fluid + 타우린 + 타치온 + 펜톡시  ampicillin 22mg/kg tid IV  enrofloxacin 10mg/kg sid SC  famotidine 0.5mg/kg bid IV  tramadol 2mg/kg tid IV  C/E)  염증 수치 높으며, 간에코 감소, 고열 등이 있으므로 감염성 질환에 대한 부분 rule-out 필요 - 검사권유드렸으나 이부분까지는 비용부담으로 진행하지 못하심  현재 아이 상태는 사람으로 보면 중환자에 준하므로 입원치료 중에 사망가능성 있음 - 보호자분 이해하심 - DNR   </t>
  </si>
  <si>
    <t xml:space="preserve">유니(R)                                 </t>
  </si>
  <si>
    <t xml:space="preserve">어제는 오줌을 낮에 쌈 ; 저녁부터 오줌을 못쌈 -무뇨증상  자세는 취하는데 오줌이 안나옴  물은 먹고 식욕 은어제부터 없음     -오늘 구토 소량 함/  묽은변 소량 봄     -초음파 검사만함 (큐피트 동물병원)    -비용부담 있으심     O&gt;  [신체검사]  -청진 상 특이소견 없음  -탈수 없음  -depression 상태   -mild hypothermia / pale MM    [혈압] : 50 / hypotension    [혈액검사]  1. cbc   -severe leukopenia    2.APTT/PT : delayed    3. chemistry   -liver enzyme mild elevated  -mild hyperbilirubinemia  -azotemia  -hyperphosphatemia   -hypoglycemia     4. CRP : 측정불가     5.cPL : 정상     6.electrolyte : hypochloremia, hyponatremia      복부초음파 검사  - 담낭은 이중벽으로 관찰. 담낭내 다량의 sludge.  - 간 실질 특이소견 없음.  - 양측 신장 피질 에코 상승.  - 자궁각은 내막 많이 두꺼워지고 벽에 cyst 다수 존재(CEH).  - 방광 심하게 확장되었으며, echogenic 부유물 다량 존재. 배쪽 벽에서 reverberation artifact로 방광내 공기 음영 의심.  - 방광과 요도내 여러개의 결석 존재.  - 복수 소량 존재.    Tdx&gt;  -요도/방광 결석  -기종성방광염  -담낭염  -CEH   -SIRS sups.   -저혈압    상담&gt;&gt;  -현재 컨디션으로 보아 응급수술 필요하나 진행하기 힘듦 설명드림   (요도에 있는 결석 방광으로 밀어 넣음) / 수술비용 150만원  -중성화 수술에 대해서는 마취 시간 괜찮으면 고려해보시기로 함   -혈압관리 및 안정화 시킨 후 내일 오후쯤에 수술할 예정   -응급상황 생길 수 있음 설명드림 (야간에라도 연락드리기로 함)    -내일 혈압 측정 후 vital 괜찮아야 수술 들어갈 수 있음 설명  / 내일 금식       fluid&gt;&gt;  Dobutamine  S/D     &gt;&gt; 보호자분 저녁에 오셔서 계속 처치 시 옆에서 보고 계심   7:00pm 혈압 50mmHg (cuff #3)  8:10pm 혈압 50 / HR 30회 -&gt; 응급처치 실시 (dexa, epi, atropine 1회) -&gt; 안정되어 산소방에서 처치   9:00pm 혈압40/ 심박수 140   ; 보호자 동의하에 안락사 실시     &lt;오후관리사항&gt;    Food    - 식사종류 / 양 :    - 식욕상태 :   - 급식방법 :  Urine, Feces :   etc :     &lt;치료 및 상담내용&gt;    Tx)    C/E)    </t>
  </si>
  <si>
    <t xml:space="preserve">최고은                                  </t>
  </si>
  <si>
    <t xml:space="preserve">S)  - 이틀전까지 상태 양호했으나, 어제부터 식욕절폐. 활력감소.  - 구토는 없으나, 무른변 1회.  - 몇년전에 신장결석 있다고 들으심.  - 최근에 치매가 있어서 기저귀를 채워놓음.    O)  - 흉/복부 방사선  - 복부 초음파  - 혈액검사    P)  - 오전중 검사결과 전화드리기로함./ 데리고 가시길 원하심.     --------------------------------------------  -6시쯤 내원하실 예정       O&gt;  [신체검사]  -청진 상 특이소견 없음  -기력 없음.       [혈액검사]  1.cbc  2.chemistry : liver enzyme elevated  3.cPL : 상승 (481)  4.electrolyte : NRF    [복부초음파 검사]  - 담낭 확장되었으며, 유동성 없는 sludge 관찰되어 초기 담낭점액종 가능성.  - 방광 심하게 팽창되고, 방광 주변으로 소량의 복수와 복막 에코 증가 나타나 배뇨곤란 가능성.  - 양측 신장 피질/수질 에코 상승. 좌측 신장 피질내 1cm 직경의 cyst 존재.  - 좌측 부신 6.4mm, 우측은 6.6mm로 양측 미약한 비대.  - 요도 벽 두께 1cm 가까이 두꺼워짐.       Tdx&gt;  1.췌장염   2. 요도 / 방광 종양    상담  - 배뇨 곤란의 원인은 요도 / 방광 종양 의심  - CT 촬영 권유  - 그외 활력감소/식욕 절폐의 원인은 명확하지 않음, 뇌신경계 질환 가능성도 있음  - 쿠싱 진단 권유  - 보호자분 상의 후에 검사 범위 통보 예정    처치  - 수액 처치(타우린, 오르니푸랄)  - 세파 20mg/kg, 파모티딘 0.5mg/kg BID  - 엔로 10mg/kg SID  - 요도 카테터 삽입    &lt;오전관리사항&gt;    Food     - 식사종류 / 양 : 금식   - 식욕상태 :   - 급식방법 :  Urine, Feces :   etc :     -----------------------------------------------------    &lt;오후관리사항&gt;    Food    - 식사종류 / 양 : a/d 한스푼   - 식욕상태 : 없음   - 급식방법 : 자율+핸드피딩  Urine, Feces : 요도카테터  etc :     &lt;치료 및 상담내용&gt;    Tx)    C/E)    </t>
  </si>
  <si>
    <t xml:space="preserve">한지윤                                  </t>
  </si>
  <si>
    <t xml:space="preserve">  S)  하루에 10~20분 정도 부들부들 떠는 증상부터 시작 - 일주일 정도 전부터 증상발현, 또한 몸을 잘 가누지 못했음..   1시간 전부터 심한 전신발작, 10분 간격으로 3번   오늘 노란색 구토..  O)  혈액검사 상 저혈당, 고암모니아혈증, 고알부민혈증, PCV 55 정도로 확인, 간수치상승, 경도의 신장수치 상승  CT 검사  - 간내 저밀도의 1-4cm 크기 종괴가 6개 관찰. 전이 가능성 높음.  - 대뇌높이:측뇌실높이 비율은 약 26%로 중등도 뇌수두증 의심. Rostral recess까지의 확장 관찰.  - 그 외 림프절, 폐로의 전이소견 없음.  A)  뇌수두증을 포함한 뇌의 변화  간 종괴  저혈당증, 고암모니아혈증  응급처치)  산소공급, 혈관 확보 후 phenobarbital loading(1ample), 이후 다시 경련증상 보여 diazepam 1ample IV  20% 포도당 주사   Tx)  s/d + 타우린 + 타치온 + 펜톡시필린 + 헤파멜즈  cefotaxime 22mg/kg tid IV  famotidine 0.5mg/kg bid IV  PDS 0.5mg/kg bid SC  p 4mg/kg bid IV  C/E)  저혈당, 고암모니아혈증, 혈액의 점도 상승 등이 신경증상을 일으킬 수 있음 - 이를 교정하기 위한 치료 시작  뇌에서 확인되는 일부 변화도 현증상을 일으킬수는 있음  항경련제 투여 이후 환자는 전반적으로 가라앉아있는 상태임  심한 경련으로 인한 2차적인 뇌손상이 우려됨  처치에 적절한 반응이 없다면 사망할 수 있는 중환자임  CPR 동의 - 응급처치 후 보호자에게 전화주세요  </t>
  </si>
  <si>
    <t xml:space="preserve">김종옥                                  </t>
  </si>
  <si>
    <t>폐수종 - 심원성(Pulmonary edema - cardiogenic)</t>
  </si>
  <si>
    <t xml:space="preserve">1월 27일 monitoring) 호흡수  19:00 의식없음, 심박없음, CPR 진행 - furosemide 4mg/kg IV   19:20 120 - furosemide 4mg/kg IV  20:00 88, 20:30 76  21:00 80, 21:30 81  22:00 72, 22:30 72  23:00 90 - furosemide 2mg/kg IV  23:00 72    심장초음파 검사  - 좌심방내 역류량은 50% 미만으로 측정되나, 벽을 따라 흐르는 eccentric flow 형태로 양 평가는 정확하지 않음.  - 이첨판 판막 약간 두꺼워졌으며, prolapse 관찰. 좌심방/좌심실 확장 없음.  - CW flow에서 역류 속도는 높으나, 역류량을 의미하는 density는 많이 진하지 않음.  - 좌심방내 압력 심하게 증가된 증거 없음.    &lt;오전관리사항&gt;    Food     - 식사종류 / 양 :  금식    - 식욕상태 :   - 급식방법 :  Urine, Feces : u1  etc :     -----------------------------------------------------    &lt;오후관리사항&gt;    Food    - 식사종류 / 양 : 금식    - 식욕상태 :   - 급식방법 :  Urine, Feces :   etc :     &lt;치료 및 상담내용&gt;    Tx)  furosemide 2mg/kg IV  dobutamine 5ug/kg/min CRI  vit K 2.5mg/kg SC  cefotaxime 22mg/kg IV  ampicilllin 22mg/kg IV  famotidine 0.5mg/kg IV  aminophylline 10mg/kg IV  acetylcystein 30mg/kg IV  enrofloxacin 10mg/kg SC  furosemidne CRI  monitoring)  호흡수  - 00:00 72, 00:30 78  - 01:00 66, 01:30 70  - 02:00 72, 02:30 65  - 03:00 60, 03:30 60  - 04:00 63, 04:30 60  - 05:00 52, 05:30 55  - 06:00 54, 07:00 60  - 08:00 66, 08:30 54  - 09:00 60 - 호흡수는 감소하였고 엎드려있을 수 있으나 흥분 시 기침과 객혈 발생  - 10:00 60 - nitroprusside CRI  - 11:00 64 - 물먹고 난 다음, 음식물과 섞인 구토  - 12:00 52  - 13:00 73 - 객혈 furosemide 2mg/kg IV  - 14:00 77, 15:00 - 82  - 16:00 - 84  - 17:00 - 80  - 18:00 - 72  - 19:00 - 61 객혈  C/E)  어제보다 호흡수는 절반정도 감소되었지만, 아직은 정상보다는 빠른 편이고 객혈도 있는 상태라 안정되었다고 할수 없음, 이후 경과를 꾸준히 관찰하여야 함  계속 경과를 보아야하며, 금일은 상태에 따라 혈액검사부터 진행할 수 있음  검사 진행 결과 심장의 역류 확인, 어제에 비해 전반적인 폐음영 증가부위 늘어남(우측 폐 전반), 염증수치 상승 동반, 현재 아이의 호흡곤란의 원인이 되고 있는 폐음영 증가는 폐 원발 염증과 심장의 문제가 복합적으로 작용하고 있는 것으로 결론내어 말씀드림  복합적인 문제라 매시간 긴장하며 치료해야하고 응급상황이 올수 있음.   완치에는 장기간의 시간이 소요될 수 있음  </t>
  </si>
  <si>
    <t xml:space="preserve">이운용                                  </t>
  </si>
  <si>
    <t xml:space="preserve">감자(R)                                 </t>
  </si>
  <si>
    <t>고양이 범백혈구감소증(Feline Panleukopenia)</t>
  </si>
  <si>
    <t xml:space="preserve">20만원 계좌로 수납   자진발급 승인번호 116838390  ------------------------------------------------    S)  2일 전까지는 먹었다고는 들음  어제오늘은 아예 먹지 않음  물도 잘 안먹음  어제부터 구토증상 있음 - 흰거품 구토물,   가슴쪽 촉진 시 아파하는 듯  소변 - 본지 안본지는 모르겠음  대변 - 질병초기에 무른변.. 현재도 간헐적으로 보임  거의 움직이지 않음  구토물에 털이 나왔음  예방접종은 모두 함, 구충제는 잘먹이고 있음  O)  흉부/복부방사선 검사  - 흉부 외측상에서 기관이 흉추와 평행하게 주행하여, 좌심실 비대 가능성.  - 복부 외측상에서 위축이 전방으로 변위되어 소간증 의심되나, 환자가 마른 상태로 복강 지방 부족에 의한 소견일 수 있음.  - 결장내 다량의 가스 차 있음.  복부초음파 검사  - 간 실질 에코 전반적으로 낮아져, 혈관벽 두드러져보임.  - 양측 신장 신우 주변 지방 음영 높아짐. FIP, FeLV와 같은 전염성 질환에서 염증 관련 소견일 수 있음.  - 소장내 액체 저류.  FPV : positive  혈액검사 상 CPK 증가, 혈소판 감소 확인  분변검사 상 균과증식 확인  소변검사 : leu 3+  A)  FPV  Tx)  fluid therapy + 타우린 + 타치온 + 펜톡시필린 + vitB  ampicillin 22mg/kg tid IV  famotidine 0.5mg/kg bid IV  cefazolin 22mg/kg tid IV  tramadol 2mg/kg tid IV  cerenia 1mg/kg sid SC  P)  입원 치료   C/E)  사망할 수 있는 중증 질환으로 바이러스를 사멸할 수 있는 항바이러스제는 없음  면역증강 및 2차 감염예방이 치료의 주목적  보호자 분 항혈장 치료에 대해 고민해보시고 전화주신다고 함 (비용 약30만)  </t>
  </si>
  <si>
    <t xml:space="preserve">이효미                                  </t>
  </si>
  <si>
    <t xml:space="preserve">새벽 부터 갑자기 증상 나타남  - 구토 증상 후 rolling  예방접종, 사상충 예방중    PE  - mental : normal  - left head turn &amp; tilt  - rolling(let side)  - PLR 양측 양호  - mencae test : OS 감소    전정계 증후군 증상  - 말초 / 중추 전정계 질환 감별 필요  - MRI 촬영 권유    검사  - 혈액 검사  - 방사선 검사  - 초음파 검사    두개외에서 전정계 질환을 의심할만한 질환 확인 되지 않음  이안에서 MRI 촬영, 오늘 오후 3시  촬영후 내원 권유  Tx)  mannitol 0.5g/kg IV CRI  PDS 0.5mg/kg SC  famotidine 0.5mg/kg IV  cefotaxime 22mg/kg IV  c/e)  보호자에게 응급상황 발생 가능성 설명드리고 동의하에 입원  내일 진단이 나면 원인을 알수 있느냐 물음 - 질병에 따라서는 원인불명의 질환들도 있기 때문에 꼭 그런거는 아님  내일 밤 9시까지 현재 비용으로 입원가능하다 안내  원장님께 말씀들으신대로 기본 비용 이외에 추가적인 처치가 들어가면 비용추가될 수 있음  기본 입원비용 약 20만원 + 만니톨 주사비 10만원까지는 안내받고 감  </t>
  </si>
  <si>
    <t xml:space="preserve">조양실                                  </t>
  </si>
  <si>
    <t xml:space="preserve">몽(R)                                   </t>
  </si>
  <si>
    <t>울혈성 우심부전(Congestive Heart Failure, Right sided)</t>
  </si>
  <si>
    <t xml:space="preserve">S)  심부전, 신장수치상승, 부신종양, 최근엔 발작 나타남  어제 아침에  강직성 발작   3~4일 전부터 소변 - 누워서 소변  1월30일  식욕부진 - 10일 정도 식욕이 떨어짐  5월부터 복용 중 : theophylline, enalapril, pimobendan  O)  복수검사 결과(modified transudate)  - SG 1.024  - TP 3.7  - cytology : mesothelial cell, macrophage, neutrophil, RBC  흉부/복부방사선 검사  - 복배상에서 폐 전반적으로 미약한 간질패턴 관찰되나, 복압 상승 또는 체형에 따른 변화 가능성 높음.  - 외측상에서 좌심 면적에 비해 우심 면적이 현저하게 넓어 우심비대 의심.  - 복부 전반적으로 serosal detail 소실되어 복수 의심.  복부초음파 검사  - 복수 다량 존재.  - 간 실질 전반적으로 불균질하며, 간 변연 울퉁불퉁하게 둥글어짐. 뚜렷한 종괴 음영은 없기 때문에 울혈성 간질환 가능성 존재.  - 양측 신장 피질 에코 증가. 피질-수질경계 불명확. 신우 약간 확장. cyst 존재.  - 좌측 부신 cranial pole 1.2cm로 증가되고, 실질내 고에코성 결절 1개 관찰. 부신은 땅콩 형태 유지하고 있음. 우측 부신은 정상 크기 및 형태.  - 췌장은 불균질한 실질로, 1.6cm까지 두께 비대됨.  심장초음파 검사  (2D echocardiography)  ㅁ 중격: 좌심방/좌심실 방향으로 심하게 변위되어, 우심방/우심실 비대. Right parasternal short axis view에서 이완기/수축기 모두 중격이 편평하게 관찰되어 우심의 volume overload 확인.  ㅁ 판막: 삼첨판 두꺼워지고, prolapse 관찰.  (M-mode) reference range(mm)  ㅁ 우심에 의해 좌심실 위축이 너무 심해, m-mode 정확한 검사 불가.  (Color doppler mode)  ㅁ TR: 역류량(우심방내 많은 양 차지) 역류속도 (3.3m/s)  ㅁ PR: 역류속도 (3.2m/s)  (Conclusion)  - 심한 우심방 확장, 많은 역류량 관찰되어 severe TVI.  - 하지만, 폐동맥 또한 확장되어보여 심장사상충 감염 배제 필요.  - TR, PR 속력을 통해 계산되는 폐동맥 압력은 약 50mmHg로 moderate pulmonary hypertension.  A)  right heart failure에 의한 복수, 저혈압발생 고려  Rx)  sidenafil 2mg/kg tid PO  pimobendan 0.25mg/kg bid PO (베트메딘)  enalapril 0.25mg/kg bid PO  Tx)  furosemide 1mg/kg/hr CRI  ampicillin 22mg/kg IV  enrofloxacin 5mg/kg SC  famotidine 0.5mg/kg IV  dobutamine 5ug/kg/hr CRI  C/E)  응급 상황이 올 수 있는 중증질환임 - 이에 대해 충분히 이해하시고 입원하심  응급 시 응급처치 요망 - 보호자에게 전화주세요  -----------------------------------------------------    &lt;오후관리사항&gt;    Food    - 식사종류 / 양 : 금식   - 식욕상태 :   - 급식방법 :  Urine, Feces : u1  etc :     &lt;치료 및 상담내용&gt;    Tx)    C/E)    </t>
  </si>
  <si>
    <t xml:space="preserve">박용선                                  </t>
  </si>
  <si>
    <t xml:space="preserve">푸미                                    </t>
  </si>
  <si>
    <t xml:space="preserve">어제 저녁부터 구토(헤어볼) 보이고, 혈뇨 보이고, 생식기주변에서 혈흔이 보임.   배뇨 곤란.   식욕 없음. 음수도 하지 않음.  몸에서 냄새가 좀 나는듯함.  기력이 좀 떨어짐.     O)  radio : 방광확장.  US : 방광내 고에코음영 sluge. 요도 sluge 침착. 신장 피질 에코상승. 요관확장.   BUN 36.2 CREA 1.2     A) FLUTD    Tx) tomcat catheter, N/S fluid.   ampicilline 10mg/kg TID  famotidine 0.5mg/kg TID    P) 신장수치. 복부 초음파 재검 예정.      &lt;오전관리사항&gt;    Food     - 식사종류 / 양 : 금식 (내일부터 a/d 급여시도)    - 식욕상태 :   - 급식방법 :  Urine, Feces :   etc :     -----------------------------------------------------    &lt;오후관리사항&gt;    Food    - 식사종류 / 양 : 금식 (내일부터 a/d 급여시도)    - 식욕상태 :   - 급식방법 :  Urine, Feces : 요도카테터   etc :     &lt;치료 및 상담내용&gt;    Tx)    C/E)    </t>
  </si>
  <si>
    <t xml:space="preserve">유혜림                                  </t>
  </si>
  <si>
    <t xml:space="preserve">뚱(R)                                   </t>
  </si>
  <si>
    <t xml:space="preserve">혈뇨는  자주 봄  (11/10), 그 후로는 확인 안됨.   컨디션 좋음  식욕좋음    보호자의 요청으로 병리학적 검사를 실시함    O&gt;  [cbc] : NSF    [chemisty] : 간수치이전과 유사하나 AST 는 정상    [D-dimer] : 정상    복부 방사선:    복부초음파 : 방광/요도결석, 담낭 슬러지, 간비대     [뇨검사] : 저장뇨     [침사,Stain] : debris 외에 는 특이소견 없음    상담&gt;&gt;  -내복약 tapering 후에 수치 어느정도 유지된 후 수술적 제거 필요하다고 안내드림  -결석사료 복용 권유  -혈뇨/ 배뇨곤란의 증상 지속 시 내원 안내드림     내복약30일분&gt;&gt;  leflunomide 1.3mg/kg bid (감량)  MMF 12mg/kg bid (감량)  우소산 10mg/kg bid  파모티딘 0.5mg/kg bid   실리마린 2알/일  소론도 0.1mg/kg bid (감량)  - 분배 담당자 : 64  - 분배 방법 : 자동  - 복약 지도(주의사항): 담당의 지도  </t>
  </si>
  <si>
    <t xml:space="preserve">김재수                                  </t>
  </si>
  <si>
    <t xml:space="preserve">소고기를 2일전에 소량 먹임  - 어제 설사 증상 보임  - 식욕 없음, 호흡 불량    이전에도 고기 먹으며 설사 증상 보임  체중 감소  치아 불량    보호자분 요청으로 병리학적 검사를 실시함  검사  - 혈액 검사  - 방사선 검사  - 초음파 검사  - 뇨 검사    -------------------------------------------------    상담  - 만성 신부전 stage 4, 췌장염  - 사망 위험성 높음 설명  - 며칠 입원치료 하면서 상태 변화 관찰   - 호흡 곤란은 췌장염에 의한 통증 때문으로 판단됨    처치  - 수액 처치(하트만, 타우린, 헤파밀즈, 오니푸랄)  - 암피실린 10mg/kg, 파모티딘 0.5mg/kg, 트라마돌 2.0mg/kg TID  - 엔로 10mg/kg SID  - renal dog 1T, renal advance 1T SID    결제하고 가신후에 플랜 추가됨  미수 7,700원(진통제 주사        &lt;오후관리사항&gt;    Food    - 식사종류 / 양 : 금식    - 식욕상태 :    - 급식방법 :   Urine, Feces :  U1  etc :     &lt;치료 및 상담내용&gt;    Tx)    C/E)    </t>
  </si>
  <si>
    <t xml:space="preserve">최지유                                  </t>
  </si>
  <si>
    <t xml:space="preserve">쪼꼬                                    </t>
  </si>
  <si>
    <t xml:space="preserve">예전에 복수찬 경험이 있었음  치료받고나서 식욕 좋았음  오늘 혈뇨 처음 봄    서울대에서 복수 치료 받음  - 5-6년전에 진단 &amp; 치료 받음  - 부신 관련 문제로 치료 받음        Rx) 내복약  세파23mg      - 분배담당자 : 64  - 복약지도:     </t>
  </si>
  <si>
    <t xml:space="preserve">정대현                                  </t>
  </si>
  <si>
    <t xml:space="preserve">똘비(R)                                 </t>
  </si>
  <si>
    <t xml:space="preserve">12월정도부터 재채기 시작  최근에 이사.. 이후에 증상발현..  2~3일 전부터 호흡 불안정, 호흡수 증가, 안절부절  동시에 호흡곤란과 함께 식욕부진  이사 직후에 산책 - 이식증같은 게 있었음..  O)  초음파 상 복강 내 거대한 종괴 확인, 출혈성 삼출물 의심  A)  종양의 파열이 의심되어 보호자 동의하에 위험한 사항 인지 후, 응급수술 진행  Sx)  개복후 난소종양 제거 및 전이소 일부 제거  전이소의 완벽한 제거는 어려운 상태 - 보호자께 전달 충분히 이해하심  C/E)  종양 파열 및 이미 많이 전이소가 확인되는바 수술 이후 회복여부는 어려울 수 있음  </t>
  </si>
  <si>
    <t xml:space="preserve">김인옥                                  </t>
  </si>
  <si>
    <t xml:space="preserve">컨디션 매우 좋음  식욕 , 배변 정상 / 배뇨는 자주 봄 (소변색이 진한 편)  물마시는 걸 싫어함   영양제 및 먹고 있는 약 없음     -예방접종 booster 안함/ 하트가드 심장사상충약 먹고 있음.   -산책 자주 안함. (산책 하더라도 안풀어두심)    기침은 없고, 밥먹다가 간혹 켁켁거리기는 함     4년전에 마지막 마취 (관절 수술)  이전에 유선종양 수술 함 (전적출)     -마취 회복도 빨랐음.     -건강검진 한적 없음.     O&gt;  -severe tartar  -청진 상 특이소견 없음.    [cbc]  -NRF    [chemistry]  -AST mild 상승    [전해질]  -mild hypernatremia    [chemistry]  -AST mild 상승    [CRP] : 정상    [cPL] : 279 (상승)    [APTT/PT] : 정상     [흉/복부 엑스레이] :     [복부초음파]  1. 비장 nodule  2.췌장염   3.liver steroid hepatopathy  4.Bilateral AG enlargement  5.GB sludge  6. kidney disease sups.    [cortisol] : pre-, post high    [SDMA]의뢰함     [복벽 mass FNA] : cell 확인되어 전북대학교에 의뢰 함.     A&gt;  현재 수술은 추후에 CT 촬영 후 비장제거술 및 복벽에 mass 제거 술 고려해볼필요 있다고 말씀드림.  일단 쿠싱약 금일 처방나가고 나서 2주후 호르몬 recheck  그전에 FNA 결과 및 SDMA결과 나오면 연락드리기.       경구제&gt;&gt;  트릴로스탄 1mg/kg bid  우소산 5mg/kg bid            14일분     - 분배담당자 : mh  - 복약지도:하루 아침,저녁(bid),앙침,저녁 약 같음.     </t>
  </si>
  <si>
    <t xml:space="preserve">정종합동물병원                          </t>
  </si>
  <si>
    <t xml:space="preserve">용이(D)                                 </t>
  </si>
  <si>
    <t xml:space="preserve">복부 팽만으로 정 동물병원에 내원  - 다른 임상 증상은 보이지 않음  - 내원하신 분이 보호자가 아니라서 정확한 상황은 잘 모름  - 암모니아 수치 상승    흉부/복부방사선 검사  - 흉부 복배상에서, 하행대동맥 근위부 돌출되어보임. 청진 필요.  - 그 외 심장 및 폐 실질 특이소견 없음.  - 복부 전반적으로 serosal detail 약간 소실되어, 복수 소량 존재할 것으로 보임.    복부초음파 검사  - 담낭내 sludge 소량. 간 실질 특이소견 없음.  - 양측 신장 수질내 고밀도 점상형태 calcification 관찰.  - 십이지장부터 소장 전반적으로 점막층내 stipe sign 및 에코 상승 나타나 lymphangiectasia 의심.  - 복수는 소량 존재.  - 복막 에코의 부분부분 상승은 복수때문이거나, 또는 IBD에 의한 복막염 가능성 존재.  - 방광내 소량의 crystal 존재.    CT 촬영  - 마취 : 프로포폴 10cc  - 복부 촬영    정 동물병원 원장님 통화  - 복수 확인 안됨  - 초음파에서 PLE의 원인인 lymphangiectasia 의심됨  - 검사 결과 이메일로 전송해 드림  </t>
  </si>
  <si>
    <t xml:space="preserve">김유리                                  </t>
  </si>
  <si>
    <t xml:space="preserve">링고(R)                                 </t>
  </si>
  <si>
    <t xml:space="preserve">S)  오늘 범백 진단 받았음.   이전에 다른아이 범백으로 사망(최근), 후 링고 데려오심.   월요일 저녁 접종. 당일부터 구토 보임.   어제 종일 구토. 저녁에 항구토제 투약 후에도 구토보임.   어제 낮에 설사. 오늘 낮에 혈액섞인 설사.   월요일 오후 마지막 급여 이후부터 아무것도 먹지 않음.   물은 강제 급여, 소량만.   O)  내원 후 녹색 구토 및 혈변 각 1회  혈액검사 상 간수치 약간의 상승, SAA 상승, 백혈구 정상 하한치 수준, 혈액도말 상 혈소판 수치 양호  Tx)  ampicillin 22mg/kg tid IV  cefazolin 22mg/kg tid IV  famotidine 0.5mg/kg bid IV  tramadol 1mg/kg tid IV  cerenia 1mg/kg sid SC  g-csf 5ug/kg sid SC  fluid + 타우린 + 타치온 +펜톡시    c/E)  사망가능성 있는 중증질환  치료에 대한 반응을 살펴야 함 - CPR 동의  </t>
  </si>
  <si>
    <t xml:space="preserve">채순자                                  </t>
  </si>
  <si>
    <t xml:space="preserve">행복                                    </t>
  </si>
  <si>
    <t xml:space="preserve">4일전에 소고기 등심 많이 급여함.  다음날 경련? 증상있었음.   식욕부진     경련 증상  - 강직성으로 경련 증상 보임  - 2-3분 지속  - 의식은 있었다고 함  - post-ictal sign : 배뇨    소고기 등심 먹임  - 이전에도 먹음, 하지만 과식 한것 같다고 함    심장 사상충 &amp; 예방접종 안됨    검사    혈액 검사  방사선 검사  - 심장 및 폐 특이소견 없음.  - 복부 복배상에서 비장과 좌측신장 사이에 연부조직밀도 원형 종괴음영 관찰. 위치상 난소 또는 자궁으로 생각됨.  초음파 검사  - 왼쪽 자궁각 일부가 종괴형태로 약 3cm 확장 관찰. 내강에는 echogenic fluid로 가득차 자궁축농증 의심.  - 우측부신 6.7mm로 정상범위보다 증가, 좌측은 5.8mm로 정상범위 상한치.  CRP    상담  - 자궁 축농증으로 수술 권유  - 보호자분 비용 부담으로 추가적인 검사 진행 못함  - 수술중 사망 위험성 설명 드림    처치  - 수액 처치  - 세파 20mg/kg, 파모티딘 0.5mg/kg, 트라마돌 2.0mg/kg TID  - 엔로 10mg/kg SID  - 자궁 축농증 수술    &lt;오후관리사항&gt;    Food    - 식사종류 / 양 : 수술 후 금식    - 식욕상태 :   - 급식방법 :  Urine, Feces : u1  etc :     &lt;치료 및 상담내용&gt;    Tx)    C/E)    </t>
  </si>
  <si>
    <t xml:space="preserve">김민정                                  </t>
  </si>
  <si>
    <t xml:space="preserve">밤비                                    </t>
  </si>
  <si>
    <t xml:space="preserve">pu/pd  500ml 정도 먹음  살도 잘 안찜.   현재 로얄캐닌 adult 하루에 1컵 정도 먹고 있음 (잘 남김)    -정상 변 잘 봄 (하루1-2번)  -구토 없음     -예방접종 all done , 심장사상충/구충제  한달에 한번씩 꾸준히 잘 하시고 계심.    -금일 공복상태임 (채혈 후 원내에서 초음파 보기 전에 밥먹음)     O&gt;  -BCS 2/9   -부분적 탈모 (목부분)  -normal hydration status  -MM : pink  -mental: alert     상담&gt;&gt;  -호르몬 검사, 전반적인 혈액검사 및 초음파 검사 권유    [갑상선 검사] : NRF    [혈액검사]  -cbc : mild leukocytosis  -chemistry : severe hyperglycemia (&gt;600, 간이혈당기 461)                   mild 간수치 상승                    TG 상승 (severe)  -CRP : 33    [복부초음파] : liver coarse echotexture / 특이소견 없음    [뇨 stick]  -glucose 4+   -케톤체 확인되지 않음     A&gt;  -당뇨   -고지혈증 의심  -diabetic hepatopathy    상담&gt;&gt;  -현재 컨디션은 특이 증상 없으나 , 다음/다뇨/체중감소 증상은 당뇨로 인한 문제로 판단됨. 인슐린 농도 측정 의뢰 후 진단된 후 당뇨에 준해 치료 들어가야 한다고 말씀드림   -UTI 확인 위해 뇨 배양 검사 의뢰 -&gt; 항생제 예방적으로 처방드림     -7일 후 재진 잡기    &gt;&gt; 추후 필요 시 췌장염 검사 설명드려야 함.     -비용 부담 많으심..    Rx) 내복약  아목시10mg, 파모0.5mg    - 분배담당자 : 64  - 복약지도:     </t>
  </si>
  <si>
    <t xml:space="preserve">김보람                                  </t>
  </si>
  <si>
    <t xml:space="preserve">볼트(R)                                 </t>
  </si>
  <si>
    <t xml:space="preserve">시흥이지 쪽에서 검사결과 메일로 보냈다고 함.    구토  - 2월 12일 부터 구토 증상  - 노란색 구토물, 1일 2회 정도 구토  - 식욕 저하, 고구마 조금씩 먹다가 식욕 절폐  의심되는 질환 없음    PE  - BCS : 8/9  - normal mucous mem.    흉부/복부방사선 검사  - 폐 전반적으로 기관지 패턴 관찰되며, 노령성 변화 또는 기관지염 고려.  - 심비대는 뚜렷하지 않으나, 외측상에서 전엽으로 향하는 폐혈관 확장되어보여 청진 필요.  - 위내 가스로 차 있으나, 확장은 없음. 소장은 대부분 비워져있음.    복부초음파 검사  - 위벽 6mm 이상으로 약간 두꺼워졌으며, 특히 근육층 두께 증가가 두드러짐. 위염 가능성 높음.  - 자궁은 2cm 미만으로 확장되었으며, 내강은 약간의 echogenic 부유물이 존재하는 무에코성 액체로 차 있어 hydrometra 가능성. 자궁내막 두꺼워지고, 울퉁불퉁함.  - 방광 cranioventral쪽 벽에서 1.2x1cm 크기의 polyp 관찰. color doppler 검사에서 실질내 혈류 흐름.  - 췌장 실질 특이소견 없음.    상담  - 오늘 검사로 구토와 식욕 절폐의 원인 파악 안됨  - 일반적인 처치후에 상태에 따라 위 내시경 검사 권유  - 내시경 검사시 CT 촬영 권유    처치  - 세레니아 1.5mg/kg  내복약 처방    Rx) 내복약3일분  아목시실린 10mg  파모티딘 0.5mg  세레니아 1mg  베스타제 3일치 반알      - 분배담당자 : 63  - 복약지도: 하루 아침,저녁(bid),아침,저녁 약 같음.    </t>
  </si>
  <si>
    <t xml:space="preserve">김범진                                  </t>
  </si>
  <si>
    <t xml:space="preserve">강남구 대치동에서 오셨음. 지인소개.  오른쪽 앞다리, 가슴쪽 쪽에 혹이 있음.    5-6살때 중성화 수술   - 1년정도 후에 유선 주위 혹들이 부었다고 함  - 유선 주위 염증으로 인해 주위 mass 와 함께 제거    요근래 오른쪽 겨드랑이 부위를 만졌을때 아파하는것 같음  - 우측 겨드랑이 부위 mass 때문인것으로 보임  - 우측 어깨 부위까지 아파하는것 같음  - 우측 앞다리를 힘을 못 주는것 같음    PE  - 유선 주위 다발성으로 mass  - 우측 1번째 유선 주위부터 피하내 판형태로 유선 mass  - 우측 겨드랑이 부위 mass(림프절 의심)    흉부/복부방사선 검사  - 흉부 외측상에서 tall cardia에 의한 기관 거상으로 좌심실 비대 가능성 존재하나, 흉강 크기에 따른 normal variation일 수 있음  - 복부 외측상에서 간의 caudal margin 늑골궁 밖으로 돌출되어 간비대 관찰.    복부초음파 검사  - 담낭내 중등도의 sludge.  - 간 실질은 전반적으로 coarse echotexture로 관찰되나 에코는 정상적으로 관찰. 간 변연 매우 뭉툭하게 보여 간비대 심한 것으로 생각.  - 비장 몸통 위치에서 3mm 크기 고에코성 결절 1개 관찰.  - 좌측 부신 8.6mm, 좌측은 6.1mm로 양측 모두 비대.  - 양측 신장 피질, 수질 에코 모두 상승되어 만성신장질환 가능성.  - 췌장은 전반적으로 에코 증가되었으며, 변연 명확하게 관찰되지 않아 만성 췌장염 의심.Rx) 내복약      - 프레비콕스: 5mg/kg  판토졸:1mg/kg  (sid)     - 분배담당자 : 59  - 복약지도: 하루 1번 10일분 공주사기 챙겨드림    </t>
  </si>
  <si>
    <t xml:space="preserve">최광식                                  </t>
  </si>
  <si>
    <t xml:space="preserve">쥬라기 동물병원 검사 결과  - HCT : 39.4, Wbc : 29.4, PLT : 535  - Tbil : 6.4, ALT, ALP: 측정 불가, CRP : 27, chol : &gt;450    구토 증상으로 쥬라기 동물병원에 내원  - 2월 9일부터 증상 보임  - 2월 14일경에 병원에 내원해서 장에 대한 약 처방 받음  - 약 먹고 나서 구토  - 2월 19일 검사, 황달 진단  2월 17일, 18일 식욕없었고 그 이전과 이후로는 식욕 정상    약먹으면 구토 증상 있음  2015년도부터 간헐적인 설사 증상 있어서, 정장제등 먹음    회음 허니아 진단 받음    PE  - 복부 피부 황달, 공막 황달, 점막 황달  - 복부 촉진시 통증 반응 보임    검사  - 초음파 검사  - 방사선 검사  - 혈액 검사    상담  - 담관 &amp; 담낭 확장, 담낭 주위 음영 상승으로 담낭 파열 의심  - 복막염, 췌장염 진단  - 혈액 수치들이 어제와 비교하여 급격히 상승중  - 응급 수술 권유(250.)  - 보호자분 비용적인 문제로 수술 못함  - 사망 가능성 설명 드림  내복약 처방  </t>
  </si>
  <si>
    <t xml:space="preserve">김종호                                  </t>
  </si>
  <si>
    <t xml:space="preserve">구토 증상으로 정 동물병원 내원  - 4-5일정도 구토, 식욕 저하(구토전부터 식욕 저하 있었음)  - 최근 1달사이에 5kg에서 3.9kg으로 체중 감소  - 구토 : 노란색 구토물, 1-2회 정도 구토  - 1월 중순에 이사함    추가 접종, 사상충 예방 안됨    PE  - normal mucous mem.  - 치석(++), 잇몸 염증    흉부/복부방사선 검사  - 심장 및 폐 특이소견 없음.  - 위와 소장내 가스 차 있으나, 확장은 없음.    복부초음파 검사  - 간엽 주변으로 복수 소량 존재.  - 간 에코 전반적으로 상승되었으며, coarse echotexture로 관찰.  - 담낭 비워져있으며, 담도계 확장은 없음.  - 췌장은 좌측엽, 우측엽 모두 경계 불명확하며, 고에코성의 실질로 나타남.  - 양측 신장 특이소견 없음.  - 방광내 매우 다량의 crystal 존재.    상담  - 췌장염에 의한 triaditis  - 사망 위험성 있음  - 입원 치료 권유  - 보호자분 수액 처치후 퇴원 원함    처치  - 수액 처치(헤파밀즈, 타우린, 오르니푸랄)  - 엔로 10mg/kg, 파모티딘 0.5mg/kg, 트라마돌 1.0mg/kg   간보호제 처방  내복약 처방  Rx) 내복약        - 분배담당자 : 56   - 복약지도: 엔로 - sid 저녁     </t>
  </si>
  <si>
    <t xml:space="preserve">허대혁                                  </t>
  </si>
  <si>
    <t xml:space="preserve">돌쇠(R)                                 </t>
  </si>
  <si>
    <t xml:space="preserve">정종합 동물병원 의뢰  - 복수  1주일전부터 복부 팽만, 그전부터 증상 나타난것 같음  설사  - 1주일전부터 증상 보임  table food 먹임, 주식은 사료  식욕 양호    흉부/복부방사선 검사  - 우측 전엽과 중엽 사이, 중엽과 후엽사이, 좌측 전엽과 후엽 사이 fissure line 관찰되어 흉수 존재.  - 흉강내 차지하는 심장 크기 커보여 전반적인 심비대 의심.  - 외측상에서 간의 caudal margin 늑골궁 밖으로 돌출되어 심한 간비대 의심.  - 복부 전반적인 serosal detail 소실로 복수 존재할 것으로 보임.  - 4-5번째 요추 척추사이디스크공간 좁아지며, 경화소견 관찰되어 디스크 질환 가능성 존재.    복부초음파 검사  - 담낭벽 약 2mm 이상으로 두꺼워졌으며, 이는 부종성 변화 가능성 높음.  - 간 실질 특이소견 없음.  - 위 몸통, 소만곡 위치에서 위벽 두께 2cm 이상으로 두꺼워졌으며, 벽층 구조 소실 및 불균질한 저에코성 종괴 음영 관찰. 종양 가능성 있음.  - 양측 신장 피질 에코 상승되었으며, 특히 우측 신장 변연은 울퉁불퉁하게 관찰.  - 좌측 부신은 크기 6.3mm, 우측은 9mm로 크기 증가함.  - 방광목 위치에서 약 6.6x4.2mm 크기 결절 1개 관찰. 방광 cranial쪽 벽 두께 7mm 이상으로 방광염 의심. 결절은 염증성 polyp인지 종양성 변화인지 이후 크기 변화 모니터링 필요.  - 복강내 무에코성 복수 다량 존재.  - 소장 특이소견 없음.    심장초음파 검사  - 심낭수 존재하며, 심장주기에 따라 우심방 벽 무너짐. 심낭수에 따른 우심방내 압력 증가 의심.  - Mild MR, mild TR, sus. mild pulmonary hypertension.    내복약 처방  - 아목시실린 20mg/kg, 에날라프릴 0.5mg/kg, 피모벤단 0.3mg/kg, 라식스2.0mg/kg, 스피로락톤 1.0mg/kg, 실데나필 2.5mg/kg BID    상담  - 위 종양 의심, 부신 종대  - 복수와 흉수의 원인은 심낭수  - 심낭수 관리후 상태에 따라 호르몬 검사 &amp; 위 종양 CT 검사 권유  - 심낭수의 경우 약에 대한 반응에 따라 예후 결정됨 설명  - 내복약 투약 7일후 심낭수 상태 확인 위해 내원 권유  - 이후부터는 정 동물병원에서 관리 권유      - 분배담당자 : 64  - 복약지도:   </t>
  </si>
  <si>
    <t xml:space="preserve">김순애                                  </t>
  </si>
  <si>
    <t xml:space="preserve">꼬부기                                  </t>
  </si>
  <si>
    <t xml:space="preserve">이경옥님 미샤 보호자분 지인  pu/pd  검사비용 45만원    O&gt;  [혈액검사]  -전반적인 간 수치 상승    [코티솔] : 의인성 쿠싱 의심    흉부/복부방사선 검사  - 심장 특이소견 없음. 외측상에서 3번째 늑골 수준, 기관 배쪽 아래 선형 연부조직밀도 병변은 무기폐로 생각.  - 간의 caudal margin 늑골궁 밖으로 돌출되어 간비대.  - 1-2nd, 2-3th, 4-5th 척추사이구멍내 골밀도 물질 관찰되어 디스크질환 의심.  - 좌측 뒷다리 외측상에서 대퇴골두 저방으로 골증식, 양측 대퇴골 condyle 변연 울퉁불퉁하여 고관절과 무릎관절 모두 관절염 소견.    [복부초음파]        [재활신체검사]  양측후지 근위축, 자발적 기립과 보행 불안정상태  슬개골탈구와 근육량감소, 위축으로 인해 양측전지 체중이동으로 carpal joint 불안정성 확인    P)  보호자 상담  - 슬개골탈구 후지파행은 수술보다는 재활치료 원하심 5+1로 진행예정  - 현재 의인성쿠싱으로 의심되는 상태로 라임동물병원에서 간보호제, 관절보호제 처방 받으시도록 설명  - 내일 오전11시 내원 재활치료 예정    </t>
  </si>
  <si>
    <t xml:space="preserve">김한나                                  </t>
  </si>
  <si>
    <t xml:space="preserve">비키                                    </t>
  </si>
  <si>
    <t xml:space="preserve">S)  엊그제부터 식욕절폐  호흡불안정 - 어제부터  기왕력  - 간수치 높은 거  - 5년   - 자궁축농증. 그때도 탈장 ; 사이즈 변화는 거의 없음    O)  신체검사 : pale MM, severe tartar, muffled heart sound, 심잡음확인안되고 폐음 양호, 부정맥  방사선 검사 상 흉수확인, 신장결석, 상복부 쪽 고에코의 물질 확인  혈액검사  - CRP 상승  - d-dimer 상승  - mild 한 신장수치 상승    Tx)  furosemide 2mg/kg IV  O2 supply    C/E)  약간의 조작에도 호흡수 증가하는 편으로 흉수천자 등 다른 검사의 진행은 힘듬  일단 산소방 처치 및 이뇨제에 대한 반응지켜보기로 했고, 추후 반응에 따라 다른 검사 여부 진행하기로 함  응급상황 시 CPR 진행  - 사망가능성 인지    &lt;오후관리사항&gt;    Food    - 식사종류 / 양 : 금식    - 식욕상태 :   - 급식방법 :  Urine, Feces : u3  etc :     &lt;치료 및 상담내용&gt;    Tx)    C/E)    </t>
  </si>
  <si>
    <t xml:space="preserve">최보미                                  </t>
  </si>
  <si>
    <t xml:space="preserve">멍구(R)                                 </t>
  </si>
  <si>
    <t xml:space="preserve">O)  혈액검사 상 심한 산증, 혈당 600이상, 신장수치 심한 상승 확인  소변검사 상 케톤 2+  A)  DKA  신부전  췌장염  Tx)  NaHCO3 CRI  fluid + 타우린 + 타치온 + 펜톡시   R-insulin 4.4u/kg CRI  ampicillin 11mg/kg IV  famotidine 0.5mg/kg IV  tramadol 2mg/kg IV  C.E)  보호자 통화내용 - 현재 심한 당뇨합병증이 나타난 상태로 이에 대한 교정치료 진행 중  빈혈도 심한 편으로 현재 수혈 시작함  현재 수치만 보아도 굉장히 상태가 심각한 상태로 치료에 대한 반응이 좋지 않을 경우, 심장쇼크 등이 나타나 안좋은 상태가 될 수 있음 - 문제 시 전화드릴 예정이니 전화잘 받아주세요  </t>
  </si>
  <si>
    <t xml:space="preserve">이해인                                  </t>
  </si>
  <si>
    <t xml:space="preserve">희망                                    </t>
  </si>
  <si>
    <t xml:space="preserve">다른 병원에서 흥분하면 구강 점막이 노란해 진다고 했음  사료, 시저캔 섞여서 먹임  식욕 양호  그외 특이 소견 없음  지역 병원에서 간 수치가 안 좋은거 같아서 CT 촬영 권유 했다고 함    계단을 잘 못 올라감, 내려가는것은 잘 함    추가 접종 안됨, 사상충 예방 안됨    복부초음파 검사  - 간 우측엽 위치에서, 경계는 불명확하나 하나의 간엽이 울퉁불퉁한 종괴화 된 것으로 보임. 실질은 coarse echotexture로 관찰되나, 에코는 심하게 불균질하지 않음.  - 좌측 신장내 2cm 크기의 cyst 존재. 좌측 신장 피질-수질경계 불명확하며 피질 에코 상승. 우측 또한 피질-수질 경계 불명확하며, 크기 감소 심함.  - 방광 주변으로 소량의 복수 존재. 방광내 crystal 다량 확인.  - 양측 부신 크기는 정상.    상담  - 간 일부 종양화 의심, CT 촬영 &amp; 조직 검사 권유(850.)  - 우측 신장 기능 저하, 좌측 신장 cyst  - 요도 결석 관리  - 심부전 의심, 심잡음 확인  - 보호자분 비용 부담으로 집에서 상의후 내원하신다고 함  - 되도록 2주 이내 내원 권유  - 음수 관리 권유  </t>
  </si>
  <si>
    <t xml:space="preserve">임성찬                                  </t>
  </si>
  <si>
    <t xml:space="preserve">징가                                    </t>
  </si>
  <si>
    <t xml:space="preserve">&lt;오전관리사항&gt;    Food     - 식사종류 / 양 : 원내 i/d캔 2T   - 식욕상태 : 잘먹음   - 급식방법 : 자율,넥칼라풀어줌  Urine, Feces : u2, f2 (설사)  etc :     -----------------------------------------------------  보호자 요청으로 병리검사 진행  O)   - 검사결과 참고   - 20:20 흉수량 증가    A)   - 저알부민 혈증   - 암모니아혈증   - 흉수   - 췌장염 / 복막염    [방사선]  *흉부  - 1일 전 우측 전엽과 중엽, 중엽과 후엽 사이 관찰되던 fissure line은 금일 더 뚜렷하게 변했으며 좌측 전엽과 후엽 사이에도 추가적으로 관찰된다. 우측 폐엽과 흉벽 사이 간격이 뚜렷하게 증가하였고, 좌측 폐엽과 흉벽 사이 간격은 경미하게 증가하였음.  *복부  - 1일전과 큰 변화 소견 없음.    [복부 초음파]  - 1일전과 비교 시, 특이적인 변화 없음. (복수량 비슷)    심장초음파 검사  (2D echocardiography)  ㅁ 우심이 경미하게 확장되어 있음.  ㅁ 판막 변성 거의 없음.  ㅁ 다량의 흉수 관찰. 심낭수 없음.  (M-mode) reference range(mm)  ㅁ IVSd (5.42), LVIDd (17.8), PWDd (4.4), LVIDs (8.75), FS (50.8%)  5.56-7.45 / 15.43-17.68 / 4.41-5.96 / 8.16-10.12   (Color doppler mode)  ㅁ MR, TR은 생리적인 수준으로만 관찰됨.  (Pulsed wave doppler mode)  ㅁ MV flow: E wave( 0.57m/s: 0.8-1.0), E:A ratio(0.81 )  ㅁ LVOT: maximum velocity( 1.1m/s: 1-1.5)  ㅁ RVOT: maximum velocity( 0.7 m/s: 0.8-1.2)  (Tissue doppler mode)  ㅁ Septum wall:      S'(16), E'(12), A'(9)      S' 6-10 / E' 6.5-11.5 / A' 3.5-7.5 / IVRT 40-65       (Conclusion)  -  현재 임상증상을 설명할만한 뚜렷한 원인 찾을 수 없음. 탈수 교정 및 흉수 천자 후 재진 추천.      &lt;오후관리사항&gt;    Food    - 식사종류 / 양 : 원내 i/d캔 2T   - 식욕상태 : 잘먹음   - 급식방법 : 자율   Urine, Feces : u2  etc :     &lt;치료 및 상담내용&gt;    Tx) 수액치료  metronidazole 15mg/kg IV BID  tramadol 2mg/kg IV BID  famotidine 0.5mg/kg IV BId  뮤테란 70mg/kg IV CRI TID     - 스멕타, 프로맥스 PO    C/E) 오후 4시 보호자 면회 / 상담 진행  원인 미상의 중독상태일 가능성  염증수치 상승중, 흉수 증가  혈장치료 시작  입원 기간 알 수 없음  퇴원시 / 입원치료중에도 위험상황 발생 가능(사망가능성 안내)    </t>
  </si>
  <si>
    <t xml:space="preserve">김하늘                                  </t>
  </si>
  <si>
    <t xml:space="preserve">샤넬                                    </t>
  </si>
  <si>
    <t xml:space="preserve">큐피트 동물병원에서 담낭 문제 있다고 들음    배뇨 장애 있음  - 6개월 전부터 증상 보임  - 배뇨시 오랬동안 자세 취함  - pollakiuria    간헐적으로 복부 통증 보임  컨디션 양호  식욕 양호    사료, 간식 만 먹이고 있음    양측 슬개골 탈구    복부방사선 검사  - 방광내 결석(3.22x1.6cm) 1개 관찰.  - 담석 음영 관찰되지 않으며, 간 caudal margin 늑골궁 안으로 들어가 소간증 의심.  - 좌측 고관절 탈구, 우측 고관절 아탈구. 양측 대퇴골두와 목 두꺼워져 변성 관찰.  - 좌측 슬개골 내측으로 변위.    복부초음파 검사  - 담낭내 소량의 sludge 이 외 특이소견 없음. 담관 특이소견 없음.  - 간 작게 스캔되나, 문맥 혈관 정상적으로 들어가며, 실질 특이소견 없음.  - 방광 벽 최대 6mm 두께로 두꺼워졌으며 점막면 울퉁불퉁해짐. 방광내 결석 이외 crystal 다량 관찰. 근위 요도 위치에서 1mm 직경 결석 1개 관찰.    CT 검사  - 촬영부위 : 복부  - 조영 : 6ml, post(7s, 32s)  - 소견 : 담낭 및 담도계 특이소견 없음.  동맥기와 문맥기 조영 영상에서 간 실질 특이소견 없음. 문맥 정상적으로 확인. 소간증을 유발할 원인은 CT 영상에서 관찰되지 않으므로 normal variation 또는 영상학적으로 진단되지 않는 microvascular disease 가능성 고려.  양측 고관절의 관골구 주변으로 osteophyte 관찰되며, 특히 좌측 매우 심함. 좌측 대퇴골두는 관골구로부터 완전히 벗어난 상태.  좌측 무릎관절 위치, 대퇴골 condyle 내측으로도 osteophyte 관찰.    상담  - 방광 결석, 좌측 대퇴골두 탈구, 우측 대퇴골두 변성, 소간증  - 방광 결석 수술과 Lt. FHNO 수술, 복부 CT 촬영  - 마취 위험성 설명    처치  - 수액 처치(하트만, 타우린)  - 세파 20mg/kg, 파모티딘 0.5mg/kg, 트라마돌 2.0mg/kg TID  - 엔로 10mg/kg SID  - 요도카테터 삽입    수술  - 방광 결석 수술 &amp; Lt FHNO  - 마취 : 프로포폴 10cc  - 진통제 : 부토파놀 5 ample        &lt;오후관리사항&gt;    Food    - 식사종류 / 양 : 금식   - 식욕상태 :   - 급식방법 :  Urine, Feces : u1 (소량씩 자주 배뇨)  etc :     &lt;치료 및 상담내용&gt;    Tx)    C/E)    </t>
  </si>
  <si>
    <t xml:space="preserve">김영조                                  </t>
  </si>
  <si>
    <t xml:space="preserve">구강출혈로 가람에서 진료받았음.    비강출혈 증상도 있음    잇몸염증으로 인해 칫솔질할때 피가남  - 3일전부터 피가 많이 남  - 2일전부터 비강 출혈 발생  - 좌측 비강에서 출혈    복부초음파 검사  - 담낭내 다량의 sludge으로 나타나며, 간 실질 불균질하게 관찰.  - 위 점막면을 따라 고에코성 선 나타나, 요독증에 따른 위염 가능성 존재.  - 비장 실질내 점상 형태 calcification 다수 관찰. 혈관 주변으로 고에코성 결절 관찰되나, myelolipoma 가능성 높음.  - 양측 신장 피질 에코 상승되고 피질-수질 경계 불명확함. 좌측 신장은 신우 확장.  - 방광내 다량의 sludge 존재.  - 양측 부신은 약 5.7mm로 정상 크기.    상담  - 말기 신부전  - 간경화 의심  - 호스피스 관리 권유  </t>
  </si>
  <si>
    <t xml:space="preserve">정상희                                  </t>
  </si>
  <si>
    <t>Peritonitis(복막염)()</t>
  </si>
  <si>
    <t xml:space="preserve">S)  참외를 몇일 전에 먹었음.  혈변 - 어제부터 혈변, 흑변 확인 ; 분변검사를 위해 검체 채취 시 현재진행형으로 혈액성 변 확인됨  어제부터는 식욕없음, 구토는 없음  당뇨 진단 후 이에 대한 관리는 하지 않고 있음   예방접종 - 예방접종 안함, 심장사상충 - 1달  O)  체중감소 : 5 - &gt; 3.72kg  혈압 systolic 105mmHg : left formarm # 2  혈액검사 : CRP 상승, 간수치상승, 고지질혈증, 경미한 응고계지연  소변검사 : 요당, 케톤 확인, 감염체는 없음  복부방사선 검사  - 이전(03.10)검사때보다 복강내 지방, 등쪽 지방 현저하게 줄어들음.  - 간 비대, 방광결석, 신장결석 이전부터 보이던 소견.    초음파 검사  - 담낭벽 두께 2.3mm로 두꺼워짐. 담낭염 가능성.  - 상행결장, 하행결장 벽 두께 두꺼워지고, 상복부 복막 에코 증가로 복막염 의심.  - 하행결장과 인접한 좌측 췌장엽 주변 복막에코 또한 감소되어 췌장염 가능성 존재.  - 양측 부신 크기 정상.  - 방광벽 두께 증가하고, 점막면 울퉁불퉁하여 방광염 의심.  A)  DKA  췌장염  복막염  혈변  -----------------------------------------------------    &lt;오후관리사항&gt;    Food    - 식사종류 / 양 : 원내 로우펫 1스푼   - 식욕상태 : 식욕없음   - 급식방법 : 자율  Urine, Feces :    etc :     &lt;치료 및 상담내용&gt;    Tx)  ampicillin 22mg/kg IV  cefotaxime 22mg/kg IV  famotidine 0.5mg/kg IV  tramadol 2mg/kg IV  vit K 2.5mg/kg SC  C/E)  당뇨합병증. 췌장염, 복막염까지 진행된 상태로 예후는 치료를 하면서 판단해야할 듯 함  이후 전신염증으로 진행될 경우 심정지 등이 발생할 수 있음  일단 보호자 비용부담으로 3일 입원 치료 후 이후 계획 모색해 보기로 함  </t>
  </si>
  <si>
    <t xml:space="preserve">임수경                                  </t>
  </si>
  <si>
    <t xml:space="preserve">아나                                    </t>
  </si>
  <si>
    <t xml:space="preserve">- 최근들어 식욕, 활력 감소.  - 복부촉진시 통증보임.  - 구토, 설사는 없고 정상 배변.  - 배뇨는 평상시 밖에 나가서함. (촉진시 방광은 비었음)  - 성격 예민한 관계로 주간에 검사후 보호자분께 연락드리기로함.   (보호자분도 이해, 동의하시고, 호텔비 포함 검사비는 45만으로 맞춤)    O)  blood assay :   dehydration. hyperglycemia+/-,  SAA &lt; 5    urinalysis : struvite </t>
  </si>
  <si>
    <t xml:space="preserve">조성훈                                  </t>
  </si>
  <si>
    <t xml:space="preserve">호랭                                    </t>
  </si>
  <si>
    <t xml:space="preserve">가해자분이 본원으로 데리고 오셨다고 함  20분전에 교통 사고     우측 뒷다리 파행      상담  - 환자가 골절로 인해 아파서 보호자를 물었다고 함  - 진정후 상태 확인 필요  - 마취시 위험성 설명 드림    검사  - 혈액 검사  - 방사선 검사 : 우측 대퇴골두 탈구, 우측 대퇴골 골절, 치골 골절, 좌골 골절 의심  - 초음파 검사    상담  - 골절부위외 다른부위에 특이 소견 없음  - 교통사고의 경우 시간이 지나고 난후 폐출혈 확인 되는 경우 있음  - 수술은 바로 진행하지 않고 환자가 안정된 후 수술 예정  - 오늘 문제될만한 검사 결과들은 내일 다시 검사 예정  - 수술전 CT 촬영 예정    처치  - 요도 카테터 삽입  - 우측 뒷다리 붕대  - 수액 처치(타우린, 헤파밀즈)  - 세파 10mg/kg, 트라마돌 2.0mg/kg, 파모티딘 0.5mg/kg TID  </t>
  </si>
  <si>
    <t xml:space="preserve">유지현                                  </t>
  </si>
  <si>
    <t xml:space="preserve">  S)  지난 월요일부터 증상 발현 - OS 쪽만 증상발현, 공막충혈, 안검경련  심장약 - 1~2주 전쯤부터 먹었음 ; 심장약과 연관성 있냐고 하셔서 없다고 함    O)  흉부/복부방사선 검사  - 복배상에서 12-3시 방향 bulging되어 대동맥/폐동맥 확장 또는 종괴 가능성.  - 폐 실질 특이소견 없음.  - 중복부에 경계 불명확한 연부조직밀도 종괴 관찰되며, 복배상에서 비장이 많이 비대되어보임.    복부초음파 검사  - 비장이 반적으로 비대되었으며, 실질은 불균질한 에코와 coarse echotexture로 관찰. 꼬리 위치에서는 비정형 형태의 저에코성 병변을 포함한 불균질한 에코의 종괴 관찰. 비장 침윤성 종양인 lymphoma 또는 MCT 등 가능성 높아보임.  - 비장 림프절 에코 감소 및 미약한 크기 비대 관찰. 그 외 복강 림프절 비대는 없는 것으로 보임.  - 우측 부신 cranial pole은 1.3cm 직경의 불균질한 실질로 관찰되며, 후대정맥을 압박 또는 침습하는 양상으로 관찰.  - 양측 신장 피질-수질 경계 불명확하며, 미약한 신우 확장으로 만성 신장 질환 의심.    상담  - 비장 종양 의심  - CT 촬영후(70.) 결과에 따라 수술 &amp; 조직 검사 권유(300.)  - 마취와 수술시 사망 위험성 있음  - 비장 종양이 전이 되었을경우 눈에도 문제 유발 가능성 있음 설명  - 안약 투약과 넥칼라 착용 권유    안약 처치  넥칼라 처방  </t>
  </si>
  <si>
    <t xml:space="preserve">김정심                                  </t>
  </si>
  <si>
    <t xml:space="preserve">메이                                    </t>
  </si>
  <si>
    <t xml:space="preserve">S)  쿨펫에서 10년 가까이 관리   지난 8월  목부위 종괴 확인 -이후 30% 정도 점진적으로 커짐  4년 전에 신장에 cyst 발견하여 루비날 먹이며 관리 중  오른쪽 귀는 외이염 심해 치료 - 자주 플러싱하며 치료  O)  혈액검사 상 두드러진 이상 소견은 없음  흉부/복부방사선 검사  - 심장 및 폐 특이소견 없음.  - 복부 외측상에서 간 caudal margin 늑골궁 밖으로 돌출되어 미약한 간비대 의심.  복부초음파 검사  - 좌측 신장 caudal pole 위치에서 6.9x6mm 크기 cyst 존재. Cyst 내강에 결석 또는 crystal 관찰.  - 좌측 부신 크기는 약 6mm로 정상범위 상한치, 우측은 5mm로 정상범위.  - 그 외 복강장기 특이소견 없음.  심장초음파 검사  (2D echocardiography)  ㅁ 중격: 변위 없음.  ㅁ 판막: 두꺼워져 변성 관찰.  ㅁ LA:AO ratio: 1.2로 좌심방비대 없음.  (M-mode) reference range(mm)  ㅁ IVSd (6.4), LVIDd (16.4), PWDd (6.4), LVIDs (6.7), FS (58.9%)     5.70-7.63  16.70-18.93  4.53-6.03  9.04-10.98  (Color doppler mode)  ㅁ MR: 역류량(30%미만)  (Pulsed wave doppler mode)  ㅁ MV flow: E wave(0.67m/s: 0.8-1.0), E:A ratio(0.88)  (Tissue doppler mode)  ㅁ Septum wall:      S'(4.7), E'(6.1), A'(8.4), IVRT(72), E:E'(11.06)      S' 6-10 / E' 6.5-11.5 / A' 3.5-7.5 / IVRT 40-65       ㅁ Free wall:      S'(9.3), E'(7.6), A'(8.2), IVRT(66), E:E'(8.84)  (Conclusion)  - Mild MVI  - 심근의 이완기 장애  CT 검사  - 양측 경부림프절들(mandibular lymph node, parotid lymph node, medial retropharyngeal lymph node) 비대.  - Prescapular lymph node 미약하게 비대.  - 흉강 및 복강내 림프절 비대 뚜렷하지 않음.  - 두개부에서 복부까지 원발성 종양 의심되지 않음.  - 왼쪽 parotid salivary gland 실질내 점상 형태 골밀도 물질은 타석으로 의심.  - 연구개 수준의 비인두(nasopharynx) 직경 매우 좁아짐.  - 위 분문부 위치에서, 점막층 형태가 불분명하게 나타나는 병변 관찰. 화질 감소로 인한 artifact 일수 있으나, 구토 여부 확인 필요.  A)  림포마  퇴행성 심장판막 질환  신장cyst    Tx)  fluid + 타우린 + 타치온 + 펜톡시필린 + vit B  cefazolin 22mg/kg bid IV  famotidine 0.5mg/kg bid IV  tramadol 2mg/kg bid IV  Rx)  trilostane 1mg/kg bid PO  UDCA 7.5mg/kg bid PO  C/E)  마취 후 폐수종 발생 및 신경증상(경련) 등 발생가능성 있음 - 입원하여 경과지켜볼 예정이며 문제 시 처치 예정  세포검사 상 림포마로 생각되며 PCR검사 이후 치료방향 모색하기로 함    CT 촬영  - 마취 : 디아제팜 1ample, 케타민 10cc    -----------------------------------------------------    &lt;오후관리사항&gt;    Food    - 식사종류 / 양 : 당일ct 금식   - 식욕상태 :    - 급식방법 :  Urine, Feces :   etc :     &lt;치료 및 상담내용&gt;    Tx)    C/E)            - 분배담당자 : 56  - 복약지도:     </t>
  </si>
  <si>
    <t xml:space="preserve">김필성                                  </t>
  </si>
  <si>
    <t xml:space="preserve">삐삐(R)                                 </t>
  </si>
  <si>
    <t xml:space="preserve">환축 : 삐삐, 코카, 중여, 14년령  시흥 이지 진료 내용  4월 1일  밤에 산책 후 집에와서 점액변을 보고 안절부절 못하여 이지동물의료센터로 야간응급 내원 이력있음  4월 2일  전날 응급내원후 안절부절 증상과 통증은 없어졌으나, 항문 우측부위 큰 부종이 발생되어 내원  현재까지 점액변, 혈변은 지속중.  pds 추가처방  4월 18일까지 약복용시까지 모든 부종 사라지고 양호해짐  4월 21일  지난 4월 초와 같이 점액변, 혈변을 보이고 불안해하며 잠을 못잠  항문주변 부종은 아직 보이지 않음  대장염 증상에 준하여 약처방  4월 23일  현재 지난번 점액변, 혈변은 사라지고, 잠도 잘 잔다함  항문주변 부종은 현재까지 없음  보호자분께서 역곡 이지에 4시 진료 예약을 하셨다함.  현재 증상은 보이지 않으나, 건강검진차 상급검사를 받아 보고 싶어하심.    이전에 약 복용하고 난후 증상 호전 되었다고 함  - 2주정도 약 복용후 상태 호전  - 투약 중지 2일만에 증상 보임  - 다시 약 처방한후 호전    혈변 증상 보임  - 4월 1일부터 증상 보임  구토 증상은 없음  식욕 좋음    사료 / 간식(고구마, 북어, 나물 삶은것) 먹임      O&gt;   분변검사 : NSF    - 혈액 검사  - 췌장염 검사 : 양성    흉부/복부방사선검사   - 우측 중엽내 2.8cm 직경의 고에코성 원형 rim 형태 병변은 bulla 가능성.   - 외측상에서 12-3시 방향 bulging으로 좌심방 비대 의심.   - 1-2nd LV, 4-5th LV, 7th LV-sacrum 위치의 종판 경화 소견 및 디스크공간 좁아져 디스크질환 가능성 존재.   - 방광내 점상형태 결석 의심.    복부초음파검사   - 간 전반적으로 에코 상승되었으며, 변연 blunt하게 관찰되어 간비대 의심. Steroid hepatopathy로 보임.   - 좌측 부신 6.6mm로 정상범위 상한치, 우측 8.9mm로 크기 비대.   - 방광내 결석 관찰되지 않음. 방광벽 두께는 4mm 이상으로 두꺼워져보이나 비워진 상태 때문으로 생각.   - 항문낭은 좌측에서만 액체 많이 차있음. 항문낭 주변으로 극소량의 액체 관찰.    - 뇨 검사    상담  - 혈변을 일으킬 만한 원인 파악 안됨  - 척추뼈 변성으로 디스크 의심  - 부신 종대 / 호르몬 검사 권유  - 당분간 모든 약을 중지한후, 증상 나타났을때 처음에 항생제 투약, 그리고 소염제 투약을 순차적으로 하면서 증상 확인 권유  - 디스크 질환의 확인과 대장내 문제 확인을 위해 CT 촬영 권유  </t>
  </si>
  <si>
    <t xml:space="preserve">김용분                                  </t>
  </si>
  <si>
    <t xml:space="preserve">동네병원에서 관절염약 처방받으시고 먹이셨었다고 함.    10일전에 우측 뒷다리 파행으로 지역병원에 내원  - 탈구 진단 받음  - 약 처방 받고 난후 상태 호전  - 보호자분 방사선 검사 원함    귀 상처 &amp; 소양감 있음  - 여렸을때부터 귀 질환은 있었다고 함  - 귀약은 꾸준히 먹이고 있었다고 함  - 지역병원에서 귀약 먹고 난후 구토 증상 보임  - 관절염 약 먹고 나서는 구토 없음    PE  - BCS : 8/9  - 양측 이개 : lichenification  - 양측 이도 : 노란색 분비물(+), 발적, 부종  - 좌측 슬개골 탈구    건강 검진  - 귀 도말 검사 : 말라세지아     흉부/복부방사선 검사  - 심장 및 폐 특이소견 없음.  - 간 caudal margin 늑골궁 밖으로 돌출되어 간비대 의심.  - 7번째 요추의 천추화 관찰되며, 이는 디스크 질환 발생 가능성 증가와 관련 있을 수 있음.  - 그 외 특이소견 없음.    뒷다리 방사선 검사  - 내외측상에서 왼쪽 무릎관절낭의 미약한 종창 관찰.  - 왼쪽 슬개골 배쪽으로 골증식, 왼쪽 대퇴골 원위부 condyle 외측면 울퉁불퉁하게 관찰되어 관절염 의심.    복부초음파 검사  - 담낭내 sludge 다량 관찰되며, 간 실질은 특이소견 없음.  - 좌측 부신 3.7mm, 우측은 5.3mm로 정상 크기.  - 비뇨기계 특이소견 없음.    처치  - 귀 드레싱  내복약 처방  저알러지 사료 처방  사이노퀸 처방    상담  - 체중 조절 권유  - 1주일에 1%(100g) 정도 감량 권유  - 간식 급여 중지  - 지속적인 치료 권유  </t>
  </si>
  <si>
    <t xml:space="preserve">이지윤                                  </t>
  </si>
  <si>
    <t xml:space="preserve">쪼꼬(R)                                 </t>
  </si>
  <si>
    <t xml:space="preserve">라임 의뢰  - 방광 &amp; 요도 결석 진단    PE  - depression    [흉부, 복부 방사선 검사]   방광이 중복부 수준까지 확장. 방광내 다수의 결석, 요도 결석 수개  전반적인 복강이 hazy 하게 보임. -&gt; 털이 더럽기 때문일 수도 있으나, 소량의 복수, 복막염 가능성 있으므로 초음파 확인 추천  간이 rib cage 내에서 관찰되고 위축이 전방으로 변위되어 있어 소간증이 의심된다   심장 NSF  미약한 폐 밀도 항진은 노령성 변화로 생각됨.    [복부 초음파 검사] _ 카테터 임시 장착 후 스캔  뇨가 소량 차 있으며, 중력 방향으로 가라앉은 약 5mm 크기 결석이 다수 관찰된다. 방광벽은 4-5mm로 두껍게 관찰되며, 내벽이 불규칙하게 보이며, 방광벽 배쪽에 calcification혹은 벽에 붙은 결석으로 의심되는 고에코 음영이 관찰된다.  방광 주변을 비롯하여, 전반적인 복강 내 소량의 복수가 관찰되며, 복막 에코가 다소 증가되어 보인다.   좌측 신장의 수질 에코가 증가했으며, 신우가 3.5mm정도로 약간 확장되어 있어 신염 있을 것으로 의심.   간은 늑골궁 내 깊이 들어가 스캔에 어려움이 있었으며, 담낭에는 이상 소견 관찰되지 않았음 -&gt; 상태 호전 후, 혈관 확인 필요.  췌장에 특이 소견 없음  전반적인 소장의 운동성이 다소 저하되어 보임. 일부 소장 분절은 액체가 저류되어 있었음.       [복부 방사선 재촬영]  os penis와 겹쳐 있던 결석 및     응급 처치  - 요도 카테터 삽입후 배뇨  - 혈액성 뇨 다량 배뇨    상담  - 신부전과 간기능 부전에 의해 사망 위험성 있음   - 내과적인 치료후 상태에 따라 수술 예정    처치  - 산소 공급  - 요도카테터 삽입(feeding tube를 피부에 봉합)  - 수액 처치(헤파밀즈, 타우린, 오르니푸랄)  - 세파 20mg/kg, 파모티딘 0.5mg/kg TID  - Vit K 2.5mg/kg SID    -----------------------------------------------------    &lt;오후관리사항&gt;    Food    - 식사종류 / 양 : 식욕테스트 a/d 소량 + 물    - 식욕상태 : 식욕없음    - 급식방법 : 자율   Urine, Feces :  요도카테터  etc : 9시 40분 140g 요팩비움    &lt;치료 및 상담내용&gt;    Tx)    C/E)    </t>
  </si>
  <si>
    <t xml:space="preserve">김연숙                                  </t>
  </si>
  <si>
    <t xml:space="preserve">우측 상안검 mass  - 검은색, 5mm 정도 크기의 원형 mass  - 소양감 없음    예방접종, 사상충 예방 중    [흉복부 방사선 검사]  - 심장, 폐 혈관, 폐에 특이적인 소견 관찰되지 않음  - 목 등쪽 피부에 골 밀도 물질 관찰됨 -&gt; cataneous calcinosis로 생각  - 간의 caudoventral margin이 늑골궁 밖으로 약간 뻗어 있어 미약한 간 비대 의심 -&gt; 초음파 확인 필요  - 방광 내 원형 골 밀도 물질 2개 관찰. -&gt; 방광 결석으로 생각됨.    [복부 초음파 검사]  - 간에 특이적인 소견 없음. 담낭 내 소량의 슬러지 관찰.  - 방광 내 소량의 cristal 과 결석 관찰.  - 양측 신장: NSF  - 췌장: NSF    FNA 검사 : 전북대학교 의뢰    상담  - 방광 결석  - Ca &amp; BUN 수치 상승, 지속적으로 모니터 권유  - 오늘 세포 검사 의뢰후 결과에 따라 수술 방법 결정 예정  </t>
  </si>
  <si>
    <t xml:space="preserve">유정근                                  </t>
  </si>
  <si>
    <t xml:space="preserve">겨울(R)                                 </t>
  </si>
  <si>
    <t xml:space="preserve">복수 / 점막 창백으로 하늘 동물병원에 내원  힘이 없음, 최근에 체중 저하(며칠 사이에)    PE  - 복부 팽만  - 점막 창백    검사  - 혈액 검사  - d-dimer 검사  - 췌장염 검사  - CRP 검사  - 도말 검사  - 방사선 검사  - 초음파 검사    DDX  - 우심 부전  - IMHA    상담  - 혈전에 의해 급사 가능성 있음  - 수혈 부작용 설명  - 보호자분 비용 문제로 내일 퇴원 예정    처치  - dexa IV  - 수혈  내복약 투약    내복약 처방  - 독시사이클린 5mg/kg, PDS 1.2mg/kg, MMF 20mg/kg, 실데나필 2.5mg/kg, 라식스 1.0mg/kg, 파모티딘 0.5mg/kg BID  </t>
  </si>
  <si>
    <t xml:space="preserve">천정이                                  </t>
  </si>
  <si>
    <t xml:space="preserve">산이                                    </t>
  </si>
  <si>
    <t xml:space="preserve">갑자기 걸음을 못걸음 (15일에서 20일정도 된듯..)  질질끌고 다닌다고 함.  일어나면 주저 앉고 그 채로 대소변 다 본다고함.    증상 초기에 침대를 못 올라감  최근에는 일어나기는 하는데 보행 못함  간헐적으로 소량씩 혈뇨 증상 보임  식욕은 이전보다 약간 감소      의심되는 질환 없음    PE  - 전신적으로 피부 질환(mild)  - normal MM  - corneal pigmentation으로 인해 안구 안쪽 확인 안됨, 시력은 양호  - standing 가능 / 보행 못함  - 고유자세 반응에서 뒷다리 미약하게 지연되지만 반응 양호  - 뒷다리 통증 반응 양호    예방접종 / 사상충 예방 안됨    [복부 초음파]  - 간이 늑골궁 밖으로 뚜렷하게 뻗어나와 간 비대가 있고, 전반적인 간 실질이 고에코로 보인다 -&gt; steroid hepatopathy 의심  - 우측 간에 경계가 뚜렷한 고에코 직경 약 5mm의 nodule 관찰 -&gt; 양성 결절로 생각됨  - 담낭이 크게 확장되어 있고 내강에 고에코 슬러지와 함께 무에코성 조각이 관찰된다 -&gt; partial mucocele 로 의심  - 우측 상복부 간 후방으로 약 3.5x2cm 비정형의 불균질한 저에코 mass가 관찰된다. 이는 CVC를 압박하고 있음 -&gt; 우측 부신 종양 의심  - 양측 신장의 퇴행성 변화 및 결석 관찰 -&gt; 현재 폐색 소견은 없으나 결석이 신우 위치에 있어서 리첵 추천  - 방광 결석 및 슬러지 관찰.     혈액 검사 : 빈혈, 간수치 상승    상담  - 간부전, 신부전, 빈혈, 복강내 종양(우측 부신)  - 빈혈에 대해서는 추가적인 검진 필요  - 빈혈 심해질경우 사망 위험성 있음 설명  - 보행 장애의 원인으로는 1. 빈혈, 2. 체중, 3. 복강내 종양에 의한 것으로 보이고, 위의 원인이나 상태 파악을 위한 추가 검사 권유(2.000. 상담)  - 칼륨 저하로 바나나 급여 권유      페디라산 3.1g씩 총 6포 담음     - 분배담당자 : 64  - 복약지도:     </t>
  </si>
  <si>
    <t xml:space="preserve">박수윤                                  </t>
  </si>
  <si>
    <t xml:space="preserve">또리                                    </t>
  </si>
  <si>
    <t xml:space="preserve">지난번 입원했을때랑 증상이 같다고 하심  야간할증 안내드림  4/15~16 췌장염,신부전,고암모니아혈증으로 입원치료후 16일 퇴원했던 환자.  BW 1.9kg,BT38.4 HR 90회 ,RR24회.부정맥있음  입원처치후 배변 3회.배뇨3회.  S)  - 집에서 정상배변후 갑자기 다리힘이 풀리며 활력감소.  -  침흘림 심함.  - stupor. incoordination. severe salivation.tremor  O)혈청,혈구,혈액가스-검사완료.   Tx) fluid NS,타우린,타치온,헤파멜즈,VitB,C, ICU,세파,파모,트라        병원에서 발작증세 보여 디아제팜,펜토iv  P) 검사플랜은 내렸는데  검사못했음-오전에 부탁해요      오전중 보호자와 상태통화 부탁합니다.      따님은 상태가 왜안좋아 지는지 설명드림에도 이해안하시려는 경향있음.      어머니는 편하게 있다가 갔으면 하는 상태임.      사망가능성 고지하고 입원약정서 받음.      필요에 따라 추가검사 설명함.      호흡수: 4시30분-48회                     5시30분-27                 6시30분-21                 7시30분-15      배뇨 3회.   &lt;오전관리사항&gt;    Food     - 식사종류 / 양 :    - 식욕상태 :    - 급식방법 :   Urine, Feces : u3  etc :     -----------------------------------------------------    &lt;오후관리사항&gt;    Food    - 식사종류 / 양 :    - 식욕상태 :    - 급식방법 :   Urine, Feces :    etc :     &lt;치료 및 상담내용&gt;    Tx)    C/E)    </t>
  </si>
  <si>
    <t xml:space="preserve">최익현                                  </t>
  </si>
  <si>
    <t xml:space="preserve">설사, 구토  -----------------------------------------------------  2일전부터 증상 나타남  지역 병원에서 자궁쪽 문제 의심  설사  - 검은색 설사, 수양성 설사, 3회 정도 설사  구토  - 검은색 구토물  식욕 없음  다음 다뇨 증상 있음    사료, table food 먹임    멸치 삶은것 먹임    PE  - mental : depression  - dry MM  - 대퇴동맥 촉지  - 약간의 노력성 호흡  - 대퇴동맥 촉지    검사  - 혈액 검사  - 뇨 검사  - 췌장염 검사  - 방사선 검사  - 초음파 검사    상담  - DKA, 담낭 파열 의심, 췌장염 진단  - 부신 종대  - 담낭 제거를 위한 기본적인 몸상태을 만들어야 함  - 처치중 사망 위험성 높음 설명    처치  - 수액 처치(saline, KCL, 헤파밀즈, 타우린, 오르니푸랄)  - 산소 공급  - 세파 30mg/kg, 암피실린 30mg/kg, 파모티딘 0.5mg/kg, 트라마돌 2.0mg/kg TID  - 엔로 20mg/kg, 세레니아 2.0mg/kg SID    ----------------------------------------------------------  오후 11시 15분 : 호흡안좋아 보호자 연락. 응급처치.                     (보호자분은 내일 오전에 오신답니다)  오후 11시 25분 : 사망.  </t>
  </si>
  <si>
    <t xml:space="preserve">도명자                                  </t>
  </si>
  <si>
    <t xml:space="preserve">네로(R)                                 </t>
  </si>
  <si>
    <t xml:space="preserve">S)  방사선, 초음파, 뇨검사만 진행함  뇨 검사에서 당뇨 양성, 결석 확인 안됨  갑작스런 배뇨 곤란  주사 후 조금씩 소변보고 있다고 함  O)  [복부 방사선]  - 방광이 크게 확장되어 있어 중복부와 하복부를 차지하고, 복강 장기를 전방으로 변위시켰다.  - 그 외 특이 소견 관찰되지 않음.    [복부 초음파]  - 양측 신장에 특이 소견 없음. (좌측 신장 실질 내 점상의 calcification 음영 1개 관찰)  - 방광은 뇨로 차서 심하게 팽창되어 있다. 방광 내 소량의 슬러지 관찰.   - 요도는 곧게 뻗어 있고, 요도 벽은 방광에서 정상적으로 이어진다. 내부는 무에코의 뇨로 차서 약 3mm 정도 내강이 확장되어 있다.  - 요도 주변으로 약간의 부종 소견과 아주 소량의 free fluid 관찰된다.    =&gt; FLUTD 가장 의심.    C/E)  현재 당뇨 확인되는 부분은 질병상태에서의 스트레스 요인여부에 대한 평가가 필요 - 일요일 검사 시에도 재현성이 있다면 당뇨가능성 높음  요도개통술 시 딱딱한 양상의 물질이 확인됨. 일단 톰캣으로 개통된 상태이나 다시 막힐 가능성이 있어 수술도 생각해 보셔야 함  </t>
  </si>
  <si>
    <t xml:space="preserve">오민주                                  </t>
  </si>
  <si>
    <t>Rag doll(래그돌)</t>
  </si>
  <si>
    <t xml:space="preserve">2일 전에 부러짐..  레진하시고자 내원  O)  [흉부 방사선]  - 심장 ICS 2 이내로 정상 범위  - 폐 특이 소견 없음  - 절식 잘 되어 있음.  혈액검사 상 특이소견 없음  소변검사 상 leu 3+  C/E)  레진은 반영구적으로 이후 손상될 수 있음 - 동물이기 때문에 언제까지 유지할 수 있다 말하기 어려움 ; 당장 내일 떨어질 수도 있음  레진으로 덮어둔 노출된 치수부분은 염증이 생길 수 있으며 염증이 생길 경우 발치하셔야 할 수 있음  마취 이후 신부전, 폐수종, 신경증상 등의 문제가 발생할 수 있음  스켈링한 이후로 항생제 3일분 처방함      - 분배담당자 : 56  - 복약지도:     </t>
  </si>
  <si>
    <t xml:space="preserve">홍성희                                  </t>
  </si>
  <si>
    <t xml:space="preserve">소라(R)                                 </t>
  </si>
  <si>
    <t xml:space="preserve">시흥 이지 동물병원 의뢰  - 경추 IVDD 의심  - 이지에서 입원도중 증상 보임  - 구토 증상으로 입원 치료  - 1-2시간 전보다 상태가 안 좋아진것 같다고 함    내원시 좌측으로 head turn 상태로 미약한 보행 장애 있음    PE  - Lt. head turn  - ataxia, 보행 가능하지만 균형 감각 떨어짐  - 의식상태 양호        1. Mental status &amp; Behavior       - alert / stupor / depression / coma  2. Posture        - head tilt / head turn (left) / truncal posture        - rigidity / reccumbency/ wide based stand  3. Gait  left circling (wide)       - paresis/ paralysis,       - parapararesis후지/tetraparesis사지       - ataxia / tetany / tremor / mycolonus간대성근경련  4. Postural reaction ( 0 ~ 3 ) NRF      - proprioception re.      - hopping re.      - whleebarrowing re.      - hemi-walking re.      - extensor postural thrust re.      - placing re. (visual / tactile)  5. Pain reflecxes     cervical pain       - perineal reflex S1~S2.      - superficial pain.      - deep pain.      - spinal palpation.  6. Cranial nerve   (Left/Right)    -Menace response   ( N/ A)    -Vision   (N/N)    -PLR  / Consensual PLR  (  양측 축동 / 우측 PLR 확인되지않음 ,anisocoria)       - Nystagmus    (normal)    - Facial response    (normal)    - Jaw tone    (normal)    - Temporal muscle mass (normal)       - Corneal reflex   (Normal / 우측 없음)    - Hearing    (Normal)    - Palpebral reflex  (Normal)    -lesion localization : forebrain-left , cervical         [흉복부 방사선]  *흉부  - 심장, 폐혈관, 폐에 특이적인 소견 관찰되지 않음  *복부  - mild serosal detail 소실은 환자의 마른 체형때문으로 생각.  - 간이 늑골궁 내에서 관찰되나, 품종 체형 고려 시 정상 범위로 생각됨.  - 위는 음식물 음영으로 차서 관찰.    =&gt; 현재 흉복부 방사선 상, 특이 소견 관찰되지 않았다.  =&gt; 위 내 음식물 있으므로 마취 시 주의.    [복부 초음파]  - 간 에코가 우측 신장 피질 에코와 비교 시, 다소 낮아 보이고, protal vein이 미약하게 두드러지게 관찰되어 간 실질 에코가 낮아 보임. -&gt; 다른 검사 결과와 비교 시, 특별한 이상 없으면 모니터링 추천 (normal variation 가능성)   - 담낭 내 중등도의 슬러지 관찰.(CBD 확장 관찰되지 않음)  - 췌장 에코가 약간 증가되어 관찰 -&gt; 마취 시 주의  - 방광 내 소량의 슬러지 관찰됨. 현재 방광 내 뇨가 소량이라 방광 벽에 대한 정확한 평가는 불가.    [CT 촬영]  - 머리 / 목 부위  - 마취 : 프로포폴 10cc  - CE: 조영제 6ml (2.5ml/kg 용량 사용) Delayed phase  *Finding  - 현재 CT 상, brain에 특이적인 소견 관찰되지 않음.   (뇌실 확장 없고, intracranial arachnoid cyst 의심 소견 없고, 그 외 뇌 실질의 비대칭적인 부분이나 focal region 조영 증강 등의 특이적인 소견은 없었다)  - 양측 외이도 및 고실 내 특이 소견 없음.  - 경추 IVDD 의심 소견 없음.  - 경부 림프절(mandibular &amp; retropharyngeal LN) 경미한 비대 소견 관찰.  (M: Rt 4.9x5.2x14.9mm / Lt 4.9x5.6x15.9mm)  (Retro: Rt 5.1x5.2x22.1mm /  Lt 5.3x7.5x23.8mm)    =&gt; 구조의 변화 없이 뇌 실질에 문제가 있을 경우, CT 상에서 원인이 발견되지 않을 가능성이 있다. MRI 검사를 통한 추가적인 확인이 추천된다.  =&gt; 경부 림프절 미약한 비대는 외이염, 치주염 등으로 인한 것으로 생각된다.        처치  - 수액 처치(타우린, vit B, C)  - 세파 10mg/kg, 파모티딘 0.5mg/kg TID  - mannitol 1g/kg CRI    상담  - 현재 증상이 진행형으로 입원 중 발작이나 증상 악화 가능성 있음  - 사용하는 약물에 대해 설명 드렸음  - 야간에 문제 발생시 전화 드리기로 함      -----------------------------------------------------    &lt;오후관리사항&gt;    Food    - 식사종류 / 양 :    - 식욕상태 :    - 급식방법 :   Urine, Feces :  u1  etc :     &lt;치료 및 상담내용&gt;    Tx)    C/E)    </t>
  </si>
  <si>
    <t xml:space="preserve">이영희                                  </t>
  </si>
  <si>
    <t xml:space="preserve">봄(R)                                   </t>
  </si>
  <si>
    <t>congestive heart failure (울혈성 심부전)()</t>
  </si>
  <si>
    <t xml:space="preserve">병방 이지 동물병원 의뢰  쿠싱 의심  연구개노장,  경련,  기관허탈,  심초등    실신 / 경련  - 어제 새벽 1시경에 3분이상 경련 증상 보임  - 의식은 없는것 같음  - tonic-clonic seizure  - post-ictal sign 없음  - 경련후 약간 비틀거리면서 걸어다님, 이후 상태는 이전과 비슷해짐    기침   - 2-3년 전부터 증상을 보인것 같음, 간헐적으로 기침  - 평소에도 기침 증상 보임  - 4월 2일날 지속적으로 기침  - 호흡기 질환 내복약 먹고 난후 기침 줄어들었지만, 기침 양상이 바뀜  - 이후 심부전 내복약을 처방받고 난후 기침 증상 줄어듬    자주 방귀를 낌  - 유산균 제제 투약후 줄어듬    식욕 양호, but 4월 2일 이후엔 식욕 저하  어제부터는 식욕 거의 없음  - 어제 저녁 닭고기 소량 먹음    PE  - 노력성 호흡, 연구개 노장 의심  - heart murmur 3/6  - BCS : 7/9        [흉복부 방사선]  *흉부  - 외측상에서 심장의 cranial margin 이 둥글게 관찰. (VHS 11.5) 복배상에서 6-10시 방향 미약한 bulging 소견 보여 우심 비대 의심.  - 전반적인 폐의 mild brinchial pattern 밀도 항진 -&gt; 노령성 변화 가능성 큼  - 경부 기관지가 다소 좁게 관찰 -&gt; TC 의심될 수 있는 소견. 흡호기 추가 촬영 혹은 확진을 위해 Fluoroscopy 검사 필요  - 인후두부가 좁게 관찰되나, 방사선 상 정확한 진단 불가. 연구개 노장 확인은 육안적 검사 추천  *복부  - 복부 팽만  - 간의 caudoventral margin이 다소 둥글게 관찰되나, 위축의 변화가 거의 없이 때문에 mild hepatomegaly 의심됨  - 소장과 결장이 가스가 차서 관찰되나, 비정상적인 확장 소견은 보이지 않음.  - 양측 고관절의 퇴행성 변화 관찰.      [복부 초음파]  - 간 실질은 특이 소견 관찰되지 않음. 담낭 내 다량의 슬러지가 관찰됨. (CBD 확장은 없음)  - 췌장은 주변 지방과 비슷한 에코를 보이고, 실질에 특이적 소견 없음  - 양측 신장은 smooth margin을 보이고, 형태도 정상적이나, 신장 피질을 (간 실질과 비교 시) 다소 높게 관찰되며, diverticulum 내 다수의 calcification 이 관찰된다.   - 양측 부신 직경은 정상 범위 (Rt: 5.4mm, Lt: 5.8mm)      [심장초음파 검사]_환자의 심한 흥분으로 부분만 스캔  (2D echocardiography)  ㅁ Rt. parasternal long axis 상, 좌심실의 free wall과 septum wall이 두껍게 관찰되며, 그로 인해 좌심실 내강이 좁게 보인다.      (M-mode) reference range(mm)  ㅁ IVSd (8.6), LVIDd (12.6), PWDd (6.9), LVIDs (4.9), FS (61%)  Ref. 5.56-7.45 / 15.43-17.68 / 4.41-5.96 / 8.16-10.12    (Color doppler mode)  ㅁ MR은 거의 없음. Mild 혹은 생리적인 수준의 역류로 판단됨.  TR, PR, AR 확인되지 않음    (Pulsed wave doppler mode)  ㅁ MV flow: E wave( 54.4 m/s: 0.8-1.0), E:A ratio(0.88)    (Conclusion)  - 심한 concentric hypertrophy 로 인해 이완기, 수축기 때 내강이 좁아져 있어 박출량이 줄어들었을 가능성 있음. 탈수 상태 혹 혈압 확인 후, 재검사 추천.    상담  - 신부전 심함  - 쿠싱 / 췌장염 진단  - 심부전(ACVIM B2)  - 입원 치료 권유  - 집에서 상의후 내원하거나 변방 이지 동물병원에서 치료 받기로 함  </t>
  </si>
  <si>
    <t xml:space="preserve">유선애                                  </t>
  </si>
  <si>
    <t xml:space="preserve">아롱(R)                                 </t>
  </si>
  <si>
    <t xml:space="preserve">1살령일때 유기견 입양하셨음.   어릴때부터 물을 많이 마셨음.     3일동안 아무것도 안먹음.  구토및 설사는 없음.  바로AH에서 비장종양 추정. (방사선)    원래 식욕 좋은편인데 3일 전부터 밥을 안먹기 시작하고 활력 저하.  복부 팽만은 오래 되셨음.   원래 음수량 많고, 소변량 많았는데 (먹자마자 바로  다량 배변 배뇨함)   현재 배뇨배변이 없음.      접종은 수년전, 사상충 예방 2-3개월 전에.    기침등 호흡기 증상은 없음      [흉복부 방사선]  *흉부  - 심장 실루엣에 특이적인 소견 보이지 않음.  - 폐 밀도가 미약하게 증가해 보이는 것은 복부 팽만으로 인한 환기 부족(호기 때 촬영된 것과 같은) 원인으로 생각.  *복부  - 심한 복부 팽만 관찰.  - 좌측 중복부 복강 내 크기 약 13x12.6x11.2(WxHxL)cm의 연부조직 밀도의 거대한 연부조직 밀도 종괴가 관찰된다. 이로 인해 간과 위는 전방으로, 소장, 결장은 우측과 등쪽, 후방으로 밀려 관찰된다.(mass effect)    [복부 초음파]  - 복강 내 매우 큰 종괴가 차지하고 있어 대부분의 장기를 변위시키고 압박하고 있음.   (간, 위를 전방으로, 소장과 양측 신장을 등쪽으로, 방광 등을 후방으로 변위)    종괴는 heterogenous 실질을 보이며, 부분적으로 강을 형성한 부분(괴사 부로 의심)도 관찰됨.  - medial iliac LN 로 생각되는 림프절 비대 관찰. (2.5x2x3.8(WxLxH)cm / 1.6x1.6cm)    =&gt; 종괴는 비장으로 의심.   =&gt; 림프절 전이 의심 소견 있음.  =&gt; 현재 종괴의 mass effect로 인해 다른 장기에 대한 명확한 평가는 불가.      Blood assay  severe anemia, WBC↑↑ ↑ ↑    chemistry : 신장관련 수치 외 all abnormal  crp 203  aptt 38  d-dimer 0.4    A)  severe anemia, cachexia, MASS    : 비장유래로 추정되는 종양으로 인한 2차적 합병증이 복합적으로 발병한것으로   사료됨. 현증 빈혈이 가장 응급이고 수혈과 더불어 CT촬영및 종양 제거수술이 지시됨.     처치 진행되지 않는 경우 수일내 사망가능성 매우 높음.   수혈부작용, 수술 부작용및 종양 전이 가능성등 안내.     부작용 우려되더라도 공격적 처치 지시되는 상황이나, 보호자분 결정하지 못하심.   우선 데려가셔서 가족분들 상의후 재내원키로. 대략적 비용(수혈, 수술 입원 )   300 발생 가능.   </t>
  </si>
  <si>
    <t xml:space="preserve">이근우                                  </t>
  </si>
  <si>
    <t xml:space="preserve">안상수 동물병원 의뢰  - 구강내 종양 의심    우측 상악 피부 / 눈밑 피부 부종  - 출혈 있음, 피부 쪽으로 출혈 있음    2달 전부터 증상 보임  - 항생제와 진통제 처방 받음    올해 1월달에 치아 문제로 9개 발치 했다고 함  이후에도 치아 흔들리는것 있음  보호자분은 치아 문제로 인한 증상인것으로 보인다고 함(ONF)    건강 검진  - 혈액 검사  - 방사선 검사  - 초음파 검사  - 뇨검사  - 사상충 검사        [복부 초음파]  - 간 내 무에코성 cyst 관찰(간문 위치 portal vein 부근에 17x12mm, 5.8x4.1mm 2개 / 좌측 간엽에 11.5x7.8mm 1개)    직경 약 4.2mm의 경계 뚜렷한 고에코 결절 1개와 직경 약 2.5~6.7mm 의 경계가 불분명한 저에코 결절 다수가 관찰된다.     -&gt;간 병변은 현재 악성 병변으로 생각되지 않으나, 모니터링 추천.  - 비장이 다소 크게 보이나, 실질에는 특이적인 소견 없음.  - 양측 신장의 크기, 형태 이상 없고, 피질은 비장보다 낮고 간과 비슷한 정도로 보이나, 피질에 작은 cyst가 산재되어 있고, 수질 에코가 미약하게 상승되어 있음.     -&gt; 미약한 퇴행성 변화 있을 것으로 생각됨  - 양측 부신 직경이 Rt. 7.2mm / Lt 7.5mm로 크게 측정됨  - 양측 난소 관찰. 좌측 난소는 정상적으로 보였으나, 우측 난소에는 커다란 cyst 관찰됨. (ovarian cystic disease)    =&gt; 간 병변은 현재 양성 병변으로 생각되나, 병변 양상의 변화 가능성 있으므로 모니터링 필요.  =&gt; 양측 부신 비대 소견 있으므로 호르몬 검사 추천됨.      상담  - 구강내 문제는 마취후 CT 촬영과 세포 검사 권유  - 마취전 건강 검진 설명  - 결과에서 마취를 하지 않을만한 이유 확인 안됨  - 하지만, 마취시 위험성 있음  - 보호자분 비용 부담으로 오늘 건강 검진만 진행하고 다음에 상의후에 내원하신다고 함    내복약 처방  </t>
  </si>
  <si>
    <t xml:space="preserve">박지윤                                  </t>
  </si>
  <si>
    <t>복막염(Peritonitis)</t>
  </si>
  <si>
    <t xml:space="preserve">S)  새벽부터 구토, 식욕부진  결석수술, 자궁축농증 수술 - 최근 1년 사이 진행  평상 시에도 구토를 자주하는 편..  활력 많이 떨어진 편  O)  체온 40  [흉복부 방사선]  *흉부  - 심장에 특이 소견 없음.  - 폐에 mild bronchial pattern 관찰되는데, 이는 노령성 변화로 생각되는 정도.  - 연구개가 다소 두껍게 관찰됨 -&gt; 임상증상 확인하기  *복부  - 간의 caudoventral margin이 둥글게 관찰되나 위축은 정상적으로 관찰되어 mild hepatomegaly 의심됨. (좌측 상복부 연부조직 밀도의 둥근 음영이 보이는데 간의 일부인지 위인지 확인 필요)  - 양측 신장 위치에 골 밀도 물질이 보여 신장 결석 의심.  - 소장 일부 분절에 가스로 차서 미약한 확장 보이고 있어 초음파로 확인 추천  - L2-3, 3-4 척추체 사이 공간이 다소 좁아 보임 -&gt; disc degeneration 의심    [복부 초음파]  - 우측 췌장엽은 정상적인 복막 에코와 비슷한 정도의 실질을 보이나, 몸통~좌측 췌장엽 실질 에코가 상승되어 있고, 췌장 주변을 비롯한 상복부 복막 에코가 전반적으로 상승되어 있으며, 좌측 상복부에서 소량의 free fluid 도 관찰되었음.  - 그 외 소장과 결장, cranial abdominal LN에 특이적인 소견 찾지 못함.  - 위의 유문부 혹 소장 내 물리적 폐색 유발하는 이물 소견 없음.  - 담낭 내 중등도의 슬러지가 관찰됨. 담낭 벽은 2-3mm 정도로 upper margin이나 smooth 하게 관찰되어 정상 범위로 생각됨.  - 양측 신장의 다수의 작은 결석과 calcification 관찰. 좌측 신장 피질 에코는 비장과 비슷한 정도로 약간 상승되어 보인다.  - 비장 내 직경 약 0.4cm의 경계가 불분명한 저에코성 둥근 병변이 관찰된다 -&gt; 양성 병변 의심  - 양측 부신 직경은 정상 범위 안에 들어감.    =&gt; 초음파 상으로 췌장염이 가장 의심됨.  혈액검사  - CRP 상승  - d-dimer 상승  - 혈청 : ALP, GGT,NH3, CPK 상승  A)  복막염  Tx)  ampicillin 11mg/kg IV  enrofloxacin 10mg/kg SC  cefazolin 22mg/kg IV  famotidine 0.5mg/kg IV  tramadol 2mg/kg IV  fluid therapy + 타우린 + 타치온 + 펜톡시필린 + 헤파멜즈  c/e)  복막염에 의한 현증발생 안내 - 복막염의 원인은 명확하지 않으나 히스토리 및 검사 결과를 볼때 비감염성으로 생각되어 내과적 처치 진행  복막염에 의한 합병증 발생 가능성 안내 - 발생 시 이로 인해 전신염증반응 발생으로 다발성 장기부전 발생가능함  </t>
  </si>
  <si>
    <t xml:space="preserve">강지혜                                  </t>
  </si>
  <si>
    <t xml:space="preserve">금동(R)                                 </t>
  </si>
  <si>
    <t xml:space="preserve">월요일부터 설사 증상 -  병원에서 검사해보니 빈혈 황달  ;   4dx는 진행했고 음성    O)  신체검사 상 murmur grade I, 구강 점막 창백  혈액검사   - 2시간 전에 비해 빈혈 수치 8이상 감소함  - EDTA bottle 내 혈액 응집반응 확인됨  - d-dimer 상승  [흉복부 방사선]  *흉부  - 심장 실루엣과 크기에 특이 소견 관찰되지 않음.  - 폐 음영 특이 소견 없음.  *복부  - 위축이 정상적으로 보이나, 간의 caudoventral margin이 다소 둥글게 보이므로 초음파 상 확인 추천.  - 비장 비대 의심 소견 없음  - 좌측 신장과 겹쳐 관찰되는 고밀도의 물질 관찰 -&gt; 신장 결석 혹은 장 내 내용물, teat 등의 가능성.(흉부 복배상에서 위치가 바뀌어 보이므로 teat가능성 높아 보임)  - T13-L1, L1-5, L7-S 사이 enthesophyte 형성 관찰.-&gt; 노령성으로 나타날 수 있는 spondylosis 로 보이나 IVDD 가능성 있음.     [복부 초음파c]  - 간 실질에 특이 소견 없음.  - 담낭에 극소량의 슬러지 관찰. 벽 normal. (근위쪽)CBD 확장 관찰되지 않음.  - 비장 실질에 특이 소견 없음.  - 양측 신장 형태, 크기 및 실질에 특이 소견 없음.  - 방광은 뇨로 차서 크게 확장되어 있고, 벽이나 내부 특이 소견 없음.  - 위 내 음식물 음영 다량 차서 관찰. 위와 소장 벽에 특이 소견 발견되지 않았고, 운동성 정상적으로 관찰.  - 결장 벽 특이 소견 없고, 내부 변 음영은 연변~정상 변 수준으로 생각됨.  - 하복부 양측 유선 mass는 불균질한 저에코성 실질을 가지며, 가장자리 쪽에 혈관화 관찰됨. (우측은 특히 주변 실질과 경계가 애매하여 악성 가능성 있음)    현재 주요 장기 및 복막, 주변 림프절에 전이 의심 소견은 발견되지 않음.    =&gt; 초음파 상, 빈혈의 원인이 될만한 소견은 발견되지 않았음.  =&gt; 소화기계 임상 증상 일으킬만한 소견도 관찰되지 않음.  A)  IMHA   Rx)  PDS 2mg/kg bid PO  mmf 20mg/kg bid PO  famotidne 0.5mg/kg bid PO  UDCA 7.5mg/kg bid PO  Tx)  blood transfusion  ampicillin 11mg/kg IV  famotidine 0.5mg/kg IV  enoxaparin 1mg/kg SC  fluid therapy  C/E)  수혈거부반응으로 인한 부작용 안내 - 심할 경우 이로 인해 사망하는 경우도 있음  면역매개성 질환으로 면역억제 약물 투약하며 경과지켜볼 예정이며, 경우에 따라 추가적인 수혈이 필요할 수 있음  면역억제약물에 의한 부작용 안내 - 간손상, 소화기문제, 면역억압으로 인한 감염가능성 상승  응급처치는 원함        - 분배담당자 : 56    - 복약지도:     </t>
  </si>
  <si>
    <t xml:space="preserve">조혜영                                  </t>
  </si>
  <si>
    <t xml:space="preserve">&lt;오전관리사항&gt;    Food     - 식사종류 / 양 : 금식    - 식욕상태 :    - 급식방법 :   Urine, Feces :   etc :     -----------------------------------------------------    &lt;오후관리사항&gt;    Food    - 식사종류 / 양 :개인 a/d2t +개인 i/d2t    - 식욕상태 :  잘 먹음    - 급식방법 :  자율   Urine, Feces :  u  etc :     &lt;치료 및 상담내용&gt;    Tx)  dobutamine 6ug/kg/min CRI - 혈압 낮아 증량  famotidine 0.5mg/kg IV  ampicillin 22mg/kg IV  cefotaxime 22mg/kg IV  furosemide 2mg/kg IV  enrofloxacin 5mg/kg SC  안약점안 - 라큐아, 오플록사신, 솔코린 점안  C/E)  CRP 상승된 상태 - 전신염증이 있는 지표  혈압낮은편  심전도 상 좌심방, 우심방 비대 소견 - 심장 관련 검사 지시됨  간수치 상승. 신장수치 및 전해질의 경미한 변화 확인됨  이후 아이 상태에 따라 추가적인 검사 진행  천천히 하나씩 검사진행하였으나, 산소방에서 나오면 환자가 흥분하는 경향이 있어 심장초음파 및 복부초음파, 소변검사는 진행하지 못함 - 내일 상태보고 진행할 예정임  </t>
  </si>
  <si>
    <t xml:space="preserve">정인범                                  </t>
  </si>
  <si>
    <t>-해든동물병원 다녀오심    (해든동물병원에서 유선종양 까지 수술 권유드렸으나, 보호자분께서는 삶의 질을 위한 수술 처치만 원하신 상태..)  -현재 소염제 내복약 복용중..      -지난번 생리할때도 탈장? 되었으나, 이번 생리 후 부터도 탈장 증상 확인  -생리 하고 나서 일주일 전부터 탈장 확인     -10년전에 새끼낳고 중성화 수술 안한상태.     -어제부터 금식했었음    -1달전부터 식욕은 있는데 치아가 불편해서 그런지 잘 안먹으려 한다</t>
  </si>
  <si>
    <t xml:space="preserve">조윤주                                  </t>
  </si>
  <si>
    <t xml:space="preserve">S)  2015년에 스켈링.. 유선악성종양 수술. 7개월간 전이평가 - 이후 이상없음  2016년 7월까지만 병원에 가심 이후 검진기록 없음  몸에 있는 종괴 - 염증이 될만한 부분은 제거하고 싶음 -   불소도포는 안하시고 싶음..  최대한 마취가 빨리 끝나길 원함  비용은 관계없으나 방사선에 다량 노출되는 게 싫어 CT 촬영 거부  O)  [흉복부 방사선c]  *흉부  - 심장 실루엣에 특이 소견 없음. VHS 11.2  - 폐에 특이 소견 없음.  *복부  - L7의 sacralization  - L3-4 사이 좁아지고 배쪽 enthesophyte 생성 -&gt; spondylosis 로 생각됨.    [복부 초음파c]  - 간과 담낭에 특이 소견 없음.  - 위는 비어 있음. (절식 잘 되어 있음)  - 췌장 미약한 고에코 heterogenous 실질을 보임.   - 양측 신장 특이 소견 없음.  - 부신 좌우 각각 6.4mm / 5.6mm 로 정상. (행복이 크기 고려했을 때 정상범위)    =&gt; 주요 실질 장기(간, 비장 등) 및 복막이나 림프절에 전이 의심 소견은 관찰되지 않음.  =&gt; 췌장염으로 보기 어려운 소견이나, 마취 전 충분한 수화 추천됨.   혈액검사 : 디다이머 상승  C/E)  노령견이고 일부 혈액수치 상승 등이 확인되는 바 하루정도 수액처치 후 스켈링 시술 권유  내일 디다이머 수치 재측정 뒤 시술 진행 여부 결정  Tx)  fluid therapy + 타우린 + 타치온 + 펜톡시  cefazolin 22mg/kg IV  famotidine 0.5mg/kg IV  </t>
  </si>
  <si>
    <t xml:space="preserve">서지숙                                  </t>
  </si>
  <si>
    <t xml:space="preserve">씨드                                    </t>
  </si>
  <si>
    <t xml:space="preserve">침대에서 뛰어내리다가 머리쪽 부딪히고 입에서 피나오고 발버둥침  관리중인 질병은 없음 / 최근에 병원 가신적 없음 / 큰 질병때문에 병원 가신 적 없음    다치고 나서 어딘지 모르지만 출혈 확인했다고 함    O)   - 혈액검사 ; increased CPK 외 큰 특이사항 없음   - Lt. head tilt&amp;turn, OD 안구결막 충혈, vertical nystagmus      [흉복부 방사선c]  *흉부  - 심장, 폐혈관 및 폐에 특이적인 소견 관찰되지 않음. -&gt; Panting을 심하게 하고 있는 상태. 급성일 경우 방사선 상에서 보이지 않는 병변이 있을 수 있으므로 모니터링 및 방사선 재촬영 추천.  *복부  - 위는 공기로 차서 중등도로 팽창되어 있음. =&gt; panting  -중복부 수준에서 둥근 연부조직 밀도 음영 관찰됨 -&gt; 초음파로 확인했을 시, 비장 mass 로 생각됨.  - L4-5 척추체 사이가 심히 좁아져 있으며, 배쪽과 가쪽에 enthesophyte 관찰됨. -&gt; spondylosis 로 생각됨.    [복부 초음파c]  - 위는 공기로 차서 확장되어 있음.  - 간에 0.5cm/1cm 크기 고에코 nodule 2개 관찰.  - 신장 피질이 미약한 고에코 관찰되나, margin, 형태, 크기에 특이적인 소견 없음.  - 비장 꼬리에 약 2cm직경의 둥근 mass 관찰되며, 내부에 등에코~고에코가 혼재된 양상의 실질로 보인다.  / 비장 몸통에 myelolipoma 관찰.  - 췌장 실질은 특이적 소견 없음.    =&gt; Trauma 로 인한 주요 장기 파열 의심 소견 없음.  =&gt; 위의 가스로 인해 상복부 장기 평가 어려움.  =&gt; 신장은 노령성 변화 혹 미약한 신장병증 가능성 있음. 추가 검사로 확인 추천.  =&gt; 간과 비장 mass 는 양성 병변이 우선적으로 생각됨. (CT, 조직검사 등 추가 검사 추천)  </t>
  </si>
  <si>
    <t xml:space="preserve">장지현                                  </t>
  </si>
  <si>
    <t xml:space="preserve">옹심                                    </t>
  </si>
  <si>
    <t>-어제부터 배뇨곤란, 혈뇨 증상 (검붉은색 오줌)   -배변 1회 - 정상    -최근 기력저하, 식욕 정상    -최근 병원간적 없음.   -심장사상충 예방 안되어있음.      O&gt;  -청진 상 특이소견 없음  -탈수상태 : NSF  -복부 통증 확인     [cbc]    [chemistry] : 신장수치 상승    [crp] : 정상    [d-dimer] : 0.5 상승  [응고계] : 정상      [전해질] : Na, K mild 상승/ m</t>
  </si>
  <si>
    <t xml:space="preserve">체리                                    </t>
  </si>
  <si>
    <t xml:space="preserve">&lt;오전관리사항&gt;    Food     - 식사종류 / 양 : 일반사료 + a/d 한티    - 식욕상태 :  잘 먹다가 남김    - 급식방법 :  자율   Urine, Feces : f1  etc :     -----------------------------------------------------    &lt;오후관리사항&gt;    Food    - 식사종류 / 양 : 오전에 준것 남아서 교체   - 식욕상태 :    - 급식방법 :   Urine, Feces :    etc :     &lt;치료 및 상담내용&gt;    Tx)  famotidine 0.5mg/kg IV bid  cefazolin 20mg/kg IV bid  C/E) 면회시 상담  환자 상태 양호  체중 증가(2.0kg -&gt; 2.3kg)  보호자분 FIP 걱정 -&gt; 아직 걱정할 수준까지는 아니나 지켜봐야할 필요는 있을스도  호르몬성 질병이나 종양 가능성 배제하기 위해 추가검사 필요  -&gt; 호르몬 검사 진행하시기로    19:00 전화   - 원래 흰둥이 돌봐주시던분이 진짜 흰둥이 아직 밖에 있는거 확인하심...   - 이 아이는 흰둥이 아닌걸로 보임; 진료시 계속해서 질문 드렸던 내용;;   =&gt; 첫 내원시 말씀하셨던 임신 / 사나운 성격 등이 환자와 맞지 않았음  </t>
  </si>
  <si>
    <t xml:space="preserve">이새롬                                  </t>
  </si>
  <si>
    <t xml:space="preserve">예지                                    </t>
  </si>
  <si>
    <t xml:space="preserve">이미애                                  </t>
  </si>
  <si>
    <t xml:space="preserve">어제부터 배뇨곤란  - 청안동물병원에서 방사선 촬영시 소량 배뇨    1달전에 마취후 미용  - 이후 보행상태가 불편해 보임  - 이후에 배변도 힘들어함    흉부/복부방사선 검사  - 심장 및 폐 특이소견 없음.  - 경부 종괴는 내부가 지방 밀도로 관찰되어 지방종 가능성 높아보임.  - 방광내 결석 다수. 골반강 위치의 요도내 결석 2개 관찰.    복부초음파 검사  - 양측 신장 피질 에코 상승, diverticulum내 작은 결석들 확인.  - 방광 주변으로 복막 에코 상승된 것은, 배뇨곤란과 관련 된 것으로 생각. 방광은 완전히 비워져 벽 평가는 어려움.  - 좌측 부신 cranial pole 6.3mm, 우측은 1cm로 양측 모두 비대.  - 담낭내 다량의 sludge, 간 전반적으로 고에코성 결절들 다수 관찰.  </t>
  </si>
  <si>
    <t xml:space="preserve">이용희                                  </t>
  </si>
  <si>
    <t xml:space="preserve">슈슈(R)                                 </t>
  </si>
  <si>
    <t>Polycystic Kidney Disease(PKD)()</t>
  </si>
  <si>
    <t xml:space="preserve">S)  11마리 키우심  최근 들어 식욕이 많이 감소했음 - 한참 잘 먹을 때는 추르 7개 이상먹었으나 현재는 1개도 다 먹지 못한다고..  어제도 여느때와 같이 간식을 주셨음 - 참치캔, 어제 2시에 먹이시고, 10시에 간식을 구토함. 수차례  12월에 출산, 3월에 출산 - 이후에 살이 빠졌다가 최근 다시 살이 찌는 거 같음(한창 때는 4kg)  2~3일 전에 뭔가를 뜯어먹음   스트레스는 딱히 없어보이나, 육아스트레스가 없진 않을 듯 함   2~3달 전에 떨어지는 물건에 머리를 부딪힌 적 있음..  O)  신체검사   - 체온 40.1  혈액검사   - SAA 10.5      [흉복부 방사선c] 슈슈  *흉부  - 심장의 ICS 2로 정상 범위 안에 들어가며, 심장 실루엣에 특이 소견 관찰되지 않음  - 폐에 특이적인 소견 관찰되지 않는다.  *복부  - 간의 caudoventral margin이 늑골궁 밖으로 약간 뻗어나와 관찰되는데, 이는 고양이에서 mild hepatomegaly 소견 가능성이 있으므로 초음파 상 확인이 추천된다.  - 좌우 신장을 L2 와 비교 시, 각각 2.6배, 2.4배로 정상 범위에 들어가며, 위치, margin 등에도 특이 소견은 관찰되지 않는다.    [복부 초음파c]  - 간 실질 내 특이 소견 관찰되지 않는다.  - 양측 신장 실질 내 cyst 가 다수 관찰된다.    우측은 직경 약 1cm의 큰 cyst 가 2개, &lt;1cm cyst 는 다수 관찰된다. 1cm 직경의 cyst 중 cranial pole에 위치한 것은 내부에 echogenic 부유물이 다수 섞여 관찰된다.    좌측은 caudal pole에 약 1cm직경의 cyst 1개, 그 이하 직경의 cyst는 다수 관찰된다. 그 중 직경 약 0.5cm 의 cyst 2개 내 echogenic 부유물이 섞여 관찰된다.  - 방광 내 echogenic 부유물이 매우 심한 수준으로 관찰된다. 방광 벽의 직경은 정상 범위 안에 들어가며, smooth 내벽을 보인다.  - 복강 내 림프절이 미약한 비대 소견 보인다.  - 위장관 및 췌장에 특이적인 소견 관찰되지 않는다.   - 자궁 및 난소에 특이 소견 관찰되지 않는다.     =&gt; 양측 신장에 polycystic kidney disease 가 의심된다. 양측 cyst 들 중 일부는 감염이 의심되는 소견이 보인다.    A)  polycystic kidney disease - bacterial infection of the cysts susp.  영상검사와 혈액검사를 고려 시 낭성구조물에 감염이 발생하여 구토와 식욕부진, 고열과 같은 현증을 일으킨 것으로 보임  Tx)  fluid therapy + 타우린 + 타치온 + 펜톡시 +  KCL 2.5  ampicillin 22mg/kg IV  cefotaxime 22mg/kg IV  clindamycin 11mg/kg IV  famotidine 0.5mg/kg IV  tramadol 2mg/kg IV  C/E)  감염의 전신영향 가능성이 있으며 그럴 경우 다발성장기부전으로 사망할 수도 있음  응급상황 시 DNR   </t>
  </si>
  <si>
    <t xml:space="preserve">이주희                                  </t>
  </si>
  <si>
    <t xml:space="preserve">꽃님이(R)                               </t>
  </si>
  <si>
    <t xml:space="preserve">O)  - 청진  - 체온  - 혈압  - 뇨검사  - 복부방사선 : 6.3mm 크기 원형 방광 결석 1개    Tx)  - 수액처치 TLK  - ampicillin 10mg/kg, tid  - enrofloxacin 10mg/kg, sid  - tramadol 4mg/kg, tid  - famotidine 0.5mg/kg, bid    1. 수술명       - 비장적출술, 방광결석제거수술    2. 술전검사 결과 (특이사항)       - Chemistry : 월드펫 결과 참고 (정상)      - CBC : N.S.F      - Electrolyte : Lac 증가      - X - ray : 방광결석    3. 수술전 처치       - 항생제 : 세파 / 진통제 : 트라마돌 / fluid : 하트만    4. 마취종류 (호흡마취)      - 프로포폴 10cc      - isoflurane    5. 수술접근과 방법      -       &lt;오후관리사항&gt;    Food    - 식사종류 / 양 : 금식    - 식욕상태 :    - 급식방법 :   Urine, Feces :  요도카테터  etc :     &lt;치료 및 상담내용&gt;    Tx)    C/E)    </t>
  </si>
  <si>
    <t xml:space="preserve">김혜은                                  </t>
  </si>
  <si>
    <t xml:space="preserve">평상시에도 소변을 시원하게 보는 편은 아님   - 식욕, 음수 양호 / 어제 밤 부터 무뇨; 화장실은 가는데 아에 소변을 못보는 상태   - 최근에 스트레스 받을만한 일은 없었음   - cystaid 급여중   - 이전에도 카테터로 배뇨 해준적 있다고 함(3회, 소사프라임); 방광내 슬러지 다량 확인 됐었다고 함   - 2년 정도 전부터 집에 있는 다른애들보다 배뇨하는데 어려움이 있다고함   - 처방사료 먹이시다가 최근에 일반사료 주셨다고 함    CE)   - 비뇨기계 검사; 방광 초음파, 혈액검사, 오줌검사   -     [복부 방사선]_진정된 상태에서 촬영 진행  - 신장의 크기, 변연, 밀도에 특이 소견 관찰되지 않음.  - 결석 의심 소견 보이지 않음.    [복부 초음파]  - 방광 내 중등도의 슬러지 및 crystal 관찰됨.  - 요도가 미약하게 확장. 원위부에서 약 2cm 거리에 작은 요도 결석 의심되는 고에코 음영 2개 관찰됨.    간이혈당계   - 혈청 285 / 오즘 195 측정    처치  - 마취후 요도 카테터 장착  - 마취 : 프로포폴 10cc  - 요도가 작아서 개통후 압박 배뇨  - 요도카테터 장착 못함      &lt;오후관리사항&gt;    Food    - 식사종류 / 양 : 보호자상담후 줄예정   - 식욕상태 :    - 급식방법 :   Urine, Feces :    etc :     &lt;치료 및 상담내용&gt;    Tx)    C/E)  마취가 잘 안깨고 있고 체은이 낮은 상태   - 현재 가온중에 있으며 좀 지켜봐야 할것으로 보임    하루이틀 상태 지켜보고 배뇨곤란 지속적으로 나타날시 외과적 치료 안내   - 결석제거 or 요도성형술        - 분배담당자 : 56  - 복약지도: 슈가 0.5g  PDS 1mg    </t>
  </si>
  <si>
    <t xml:space="preserve">허금희                                  </t>
  </si>
  <si>
    <t xml:space="preserve">S)  혈뇨 본지 몇주 되었다고 함.   O)  복부방사선 검사&gt;  - 외측상에서 방광 위치에 비정상적인 가스 음영 관찰.  - 신장은 장과 겹쳐 크기 평가 어려움.  - 천장골 탈구, 대퇴골두 탈구 등 이전의 외상 이력 있었던 것으로보임.    복부초음파 검사&gt;  - 방광벽 심하게 두꺼워졌으며, 내강에 가스로 차있어 정확한 평가 안됨.  - 담낭 sludge 다량. 간 실질 특이소견 없음.  - 양측 난소는 다양한 크기의 cyst 포함하고 있어 cystic disease 의심.  - 자궁 확장은 심하지 않으나(1cm 미만), 내강에 echogenic fluid 차 있어 농성 가능성 존재.  소변검사  - 뇨당 4+, leu, protein, blood  - 침사 검사 시 방광점막, 호중구, 간균 다수 확인됨  혈액검사  - 고혈당, 간수치 상승, BUN 상승, 고지혈증  Rx)  NPH 0.5u/kg SC 하루 2번 (인슐린 주사기로 약 1.6칸)  아모크라 13.75mg/kg bid PO  enrofloxacin 5mg/kg bid PO  famotidine 0.5mg/kg bid PO  tramadol 2mg/kg bid PO  C/E)  그럴 가능성은 낮지만 저혈당 증상 보이는 경우에는 입점막에 설탕물 발라주실 것 안내드림  </t>
  </si>
  <si>
    <t xml:space="preserve">신미선                                  </t>
  </si>
  <si>
    <t xml:space="preserve">  -3살때 입양   -5살때 거위 소리 나서 TC 진단 -&gt; 약 간헐적 복용     -더워지면서 증상이 심해짐 (최근) / 코 골이도 심함.    -cardiac 사료 복용 중 (심장병은 없는데 동거견 때문에 복용 중)     -캥거루 동물병원에서 6개월전에 종합검진 다함. (리아파제 수치만 높았음)    -3년전 양측 슬개골 수술 했었음.      O&gt;  -panting 심함 (청색증은 없음)  -청진 어려움    [흉부 방사선 검사]  - 외측상에서 12-3시 방향 bulging으로 좌심방 비대 가능성.  - 폐 실질 특이소견 없음.  - 간 caudal margin 늑골궁 밖으로 심하게 돌출되어 간비대.  - 양측 대퇴골 condyle 외측면으로 osteophyte, 슬개골 복측면으로 osteophyte 형성되어 퇴행성 관절염 의심.    [복부초음파 검사]  - 간 실질은 정상 에코로 관찰되나, 전반적으로 fine echotexture로써 관찰.  - 양측 신장 diverticulum 위치에 작은 결석들 존재.  - 양측 부신은 5~5.5mm 크기로 정상 범위.  - 방광내 소량의 crystal 존재. 방광벽 특이소견 없음.  - 췌장 몸통은 불균질한 고에코성 실질로써 지방 침착 또는 만성 췌장염 가능성.    [심장초음파 검사]  - Color doppler 검사에서 이첨판 주변으로 미약한 mosaic patterne 관찰되며, CW 검사에서도 2m/s 미만의 속력으로 측정되어 생리적 역류만 있는 것으로 보임.  - 이첨판 약간 두꺼워져 변성 확인.  - TR, PR, AR 없음.    [C-arm 검사]  - 연구개 두께 두꺼워졌으며, 흡기시 인후두부위 내강 직경 감소 심함.  - 경부 기관 직경 75% 이상 좁아져, grade 4 tracheal collapse로 생각됨.  - 흉강내 기관 및 주기관지 특이소견 없음.    [혈액검사]  -hypertriglycemia  -hyperlactemia   -dehydration status    [갑상선] - rule out      A&gt;  1. 연구개 노장  2. TC (grade 4)  3. 고지혈증   4. 방광 슬러지  5. 췌장 - 모니터링 필요   6. 신장결석   7. 관절염       tx&gt;  비만관리 필요 (메타볼릭 사료 82g/일 or 종이컵 1, 1/9)  간식제한  사이노퀸 2알/일, 스카겐 2펌프 bid  내복약 10일 분     - 3주 뒤 체중 체크 후 추후 연구개 노장 수술 계획 잡기로 함.   -보호자분 2주동안 일본 가셔서 다른집에 맡기신다고 하심  -갑작스런 호흡곤란 있을 시 응급내원 안내드림    -심장 초음파 5개월 뒤 리첵 (아직 약 먹을 단계 아님)    -원내에서 산소케이지에서 비교적 안정적이었음     내복약&gt;&gt; sid 10일분  테오필린 10mg/kg sid  파모티딘 0.5mg/kg sid   pds 0.3mg/kg sid     - 분배담당자 : 64  - 복약지도:     </t>
  </si>
  <si>
    <t xml:space="preserve">김지혜                                  </t>
  </si>
  <si>
    <t xml:space="preserve"> 쿠싱 치료 심장약 복용중이고   코티솔 농도는 트릴로 조정 후 포스트 5.14   어제 정기 검사중 빈혈 수치 24.7   cAMP 수치 608  빈혈 원인 확인해주세요 - 하노바원장님  -----------------------------------------------------    - 혈변 없었음. 혈뇨 간헐적으로. (동거견 3마리 더 있어서 정확히 알지는 못함)  - 심장사상충/외부기생충 예방 중.  - 공원 자주 산책.  - 하노바에서 초음파 검사까지 했음.    흉부/복부방사선 검사  - 폐 좌측 전엽 위치에 약 1.9x1.3cm 크기의 연부조직 밀도 결절 1개, 좌측 후엽내 2x1.5cm 크기의 지방밀도 결절 1개 관찰.  - 방광 결석 1개.  - 복부 외측상에서 방광 앞쪽 하복부 serosal detail 약간 소실되어보임.    복부초음파 검사  - 간 실질은 비장과 비슷한 정도로 에코 증가되어 steroid hepatopathy 고려.  - 담낭 sludge 다량.  - 비장 전반적으로 점상 형태 calcification 존재.  - 양측 신장 피질 에코 상승. 피질내 선상 또는 점상 형태 calcification 확인.  - 방광 주변, 장 주변으로 소량의 복수 확인.  A)  비재생성 빈혈  Tx)  iron dextran 0.2mg/kg IM  C/E)  오늘 검사한 부분으로 굳이 빈혈의 원인을 찾자면 폐의 결절을 생각해 볼 수 있음 - 하지만 이게 정확한 어떤 양상인지 보려한다면 CT 촬영 및 조직검사도 해보아야 함  비재생성 빈혈로 확인되는 바, 이에 대해 1. 골수문제, 2, 신장문제, 3. 호르몬 질환 - 부신피질 기능저하증, 갑상선 기능저하증, 4. 염증 및 종양질환 5. 철분결핍성 빈혈 등을 생각해보아야 함  이에 대해 보호자에게 필요한 상위단계 검사 안내드렸으나 응하지 않음  금일 철분주사 해드리며 보통 2주 정도 효과가 가니 이후 필요에 따라 철분제 경구복용도 고려해야 함  3~4일 정도 간격으로 빈혈 수치 검사 권장드림  </t>
  </si>
  <si>
    <t xml:space="preserve">이진희                                  </t>
  </si>
  <si>
    <t xml:space="preserve">대두                                    </t>
  </si>
  <si>
    <t xml:space="preserve">뒷다리 질질 끌고 다님. 대소변 잘못가림  - 양측 다리 증상 보임  - 2일전부터 증상 나타남  - 증상은 날이 갈수록 악화 되는것 같음    배변 / 배뇨 장애 있음  체중 감소 - 2주동안 500g 감소  식욕도 2일 전부터 감소  - 손으로 먹이면 잘 먹음  - 원내에서 간식 먹이면 잘 먹음    특이한 원인 없음  45일전에 녹내장으로 마취후 시술 받음(OD)  - 안압 양호 해 졌다고 함  - 원종동 부부(아이) 동물병원  심장 질환 진단 받음  - 약 먹이고 있음, 판막 질환 진단 받음    2일전부터 헥헥 거림  예방접종 / 사상충 예방중    murmur 들림.    [흉복부 방사선c]  *흉부  - 외측상에서 심장이 흉골과 닿는 면적이 늘어난 것으로 보임. (VHS 11.3)  - 폐 실질에 특이적인 변화 없음.  - carina 후방으로 주행하는 식도가 두꺼워지고 연부조직 밀도로 관찰된다.   - 경부 기관에 redundant dorsal tracheal membrane 관찰.  *복부  - 위 내 다량의 음식물 관찰.  - 방광 후방으로 둥근 연부조직 밀도 음영이 관찰되는데, 삼각형 지방 음영이 함께 관찰되므로 비대된 전립선으로 생각된다.  - L4-5 배쪽으로 enthesophyte 관찰되어 spondylosis 있는 것으로 생각.  - L1-2, 6-7 사이 간격 다소 좁아져 있으며, 척추 사이 구멍에 미약한 밀도 항진. -&gt; IVDD 혹 퇴행성 변화 가능성 있음.  *후지  - 양측 MPL 의심    [복부 초음파]  - 좌측 췌장엽 에코 상승  - 신장 양측 피질 에코 미약한 상승 및 수질 에코 상승.    신경계 반응 검사  - 고유 자세 반응 : 양측 뒷다리 반응 저하  - hopping test :  반응 저하    상담  - 신경계 이상의심  - CT 촬영 예정  - 결과에 따라 치료 방법 결정 예정    CT 촬영  - 경추 / 요추 부위 촬영  - 마취 : 프로포폴 10cc  - 6-7th 경추, 12-13th 흉추, 13th-1st 요추, 4-5th 요추, 5-6th 요추 위치에서 디스크 압박  - 13번째 흉추-1번째 요추 위치에서 압박률 가장 높음(약 20%)  - 식도벽은 심장 carina 수준부터 식도-위연접부까지 두꺼워짐. 최대 약 1.2cm. 종괴는 관찰되지 않으나, 근육층 유래의 종양(leiomyoma) 또는 식도염 가능성.     처치  - 수액 처치(하트만, 타우린, 오르니푸랄, Vit C)  - MPSS 30mg/kg tapering  - 파모티딘 0.5mg/kg, 세파 20mg/kg BID  </t>
  </si>
  <si>
    <t xml:space="preserve">정주영                                  </t>
  </si>
  <si>
    <t xml:space="preserve">밤톨(R)                                 </t>
  </si>
  <si>
    <t xml:space="preserve">며칠전 뒷다리 편측 고유자세 반응과 허리부위 통증 반응으로 내원함  방사선 검사에서 거대식도 확인됨    PDS 처방 했는데, 퇴원후 집에가서 상태 양호해져서 약은 안 먹였다고 하심  오늘 갑자기 collapse된 상태로 내원했음  이전에 퇴원후 식욕 없이 물만 먹고 토하는 증상이 며칠 있었음  내원당시 혈당이 20대 정도, 체온이 33도라 포도당 처치 &amp; 가온후 상태 호전 되었다고 함    6월 7일에 검사했었음  촉진시 통증반응은 떨어짐  우측 고유반응 및 등쪽 피부 반응, 편기립 반응 감소  방사선상 식도확장 있는 상태로 머리문제를 배제할 수 없음  pds 1, famo, metorca, pentoxy, gaba, double p(2T), udca, syl    현재 혈당 27  8%이상 심한 탈수  33.6도  구토로 인한 것인지 상부호흡기에서 분비물  n/s 50% 포도당 40ml  --------------------------------------------------    사료, 간식 먹임  구토의 원인 없음  구토, 식욕 절폐 증상  - 3-4일 전부터 증상 보임  - 물만 먹음  저번주 초에 뒷다리 보행 이상  - 다리들고 배뇨하는데 다리를 못 들음    PE  - 미약하게 대퇴동맥 촉지  - mental : depression-stupor  - PLR : 양안 모두 반응 저하  - 거친 호흡  - OU : conjuntivitis, 각막 반사 없음, 안검 반사 없음, 시력 확인 안됨  - 체온 : 36.3    원내에서 설사 1회    상담  - 뇌 신경계 질환 의심  - 중추 신경계 외 다른 질환 확인을 위해 검사 권유  - 신체적인 상태 호전시 MRI 촬영 에정  - 월요일까지 상태 호전 없을경우 예후불량 설명  - 응급 처치 안함(DNR)  - 원인이 명확하지 않은 환자의 경우 사망 위험성 있음 설명    검사  - 방사선 검사   - 흉강내 식도 전반적으로 확장되어있음.   - 양측 폐엽에서 심장 주변으로 폐포패턴 밀도 항진.   - 좌측 폐 후엽에서 가장 넓은 면적으로 밀도 증가.  - 초음파 검사   - 간 실질 에코 전반적으로 약간 감소되어보이며, 담낭벽 고에코성으로 변화.   - 간 문맥 정상적으로 확인되며, 간정맥 확장 없음.   - 십이지장 및 일부 소장, 결장 corrugation 매우 심함.   - 복막 전반적으로 불균질하게 에코 증가.   - 췌장 특이소견 없음.  - 혈액 검사  - d-dimer 검사  - cPL 검사  - CRP 검사  - 사상충 검사    처치  - 수액 처치(유지수액, KCL, 타우린, 오르니푸랄, 헤파밀즈)  - 산소 공급  - 세파 20mg/kg, 파모티딘 0.5mg/kg, 트라마돌 2.0mg/kg TID  - 엔로 10mg/kg SID  - 네블라이저 TID  - 리포직 안약 TID    체온   - 오후 7시 : 37.6  - 오후 8시 : 38.0  - 오후 9시 : 37.6    오후 10시 : 호흡정지, 심정지 ( 보호자 연락)  오후 11시 : 보호자분 보고 가셨음 ( 단체화장 원하셔서 그냥 해드리기로함)  </t>
  </si>
  <si>
    <t xml:space="preserve">복순이                                  </t>
  </si>
  <si>
    <t xml:space="preserve">S)  한 2주 정도 전부터 뭔가 이상함 느끼심  7일 정도 지인집에 맞김  안먹은지는 3일, 구토는 2일 전부터 두드러지게 나타남  현재는 물만 먹어도 구토  O)  신체검사 : 기력없음, 대퇴동맥 약함, 체온 37.7, 우측 항문낭 파열  혈액검사 : 간수치 상승, 고지질혈증, 고혈당, CRP상승, 췌장염 양성, 심각한 전해질 불균형  [흉복부 방사선]  - 위와 결장이 비어 있고, 소장 내 가스 음영이 소량 관찰됨. -&gt; 며칠 동안 섭식 안했을 것으로 보임.  - 간의 caudoventral margin이 다소 둥글게 관찰되나, 늑골궁 내에서 관찰되며 위축이 정상적임. -&gt; 초음파 상 확인 추천  *흉부  - 심장이 흉골로부터 분리되어 보임. (VHS 9.4) -&gt; 탈수, 영양 상태, 호르몬성 질환도 배제해야함. CVC 가 얇아 보이므로 탈수 가능성 높음.    [복부 초음파]  - 간 에코가 상승되어 falciform fat에 비해 뚜렷하게 증가되어 있으며, 다소 fine echotecture를 보인다. 간 내 약 1.5mm 비정형의 저에코 병변 1개 관찰됨.  - 담낭 내 슬러지 소량. 벽에 특이 소견 없음.  - 양측 신장 특이 소견 없음.   - 소화기계 운동성 다소 저하되어 보이는 것은 음식물이 없어서 그런 것으로 생각됨.  - 췌장 경미한 에코 증가 및  heterogenous  실질로 관찰.  A)  DKA   췌장염  Tx)  N/S + 타우린 + 타치온 + 헤파멜즈 + 펜톡시필린  ampicillin 22mg/kg IV  cefotaxime 22mg/kg IV  famotidine 0.5mg/kg IV  tramadol 2mg/kg IV  cerenia 1mg/kg SC  R-insulin CRI  C/E)  심각한 염증수치 상승을 동반한 강한 췌장염 양성반응, 당뇨합병증 등으로 인해 합병증 등이 발생할 수 있고 이런 경우 심정지 등이 발생하여 사망할 수 있음  보호자 분 이해하셨고 DNR 선택하심  몇일 입원하여 경과를 보자고 설명드림  필요에 따라 치료에 대한 추이를 보기 위해 추가검사가 진행될 수 있음      &lt;오후관리사항&gt;    Food    - 식사종류 / 양 : 구토하여 일단 금식    - 식욕상태 :    - 급식방법 :   Urine, Feces :  u2  etc :   </t>
  </si>
  <si>
    <t xml:space="preserve">유민선                                  </t>
  </si>
  <si>
    <t xml:space="preserve">통통이(R)                               </t>
  </si>
  <si>
    <t xml:space="preserve">안산 가나동물병원의뢰  림프종 의심으로 내원하셨다고 함.    며칠전에 헥헥거림 증상으로 내원  체온 높음  간식만 먹고 사료는 잘 안 먹음  - 방사선에서 기관지염 진단 받음    어제부터 피부가 다발성으로 융기  - 융기된 부위가 터짐  - 출혈   - 등쪽 2군데, 좌측 trunk 부위 1군데 : 발적, 출혈  - 좌측 겨드랑이 부위 1군데, 좌측 목부위 1군데 : 피하내 mass로 만져짐    소양감 없음  depression, 기력없이 누워만 있음    증상은 갑자기 나타남  사료, 간식만 먹임  inapprpriate apetite    예방접종 / 사상충 예방 중    상담  - 림프종은 혈액 종양  - 정확한 진단은 조직검사 필요  - 일반적인 건강 검진후 조직 검사 권유    PE  - 잇몸 점막 출혈(국소부위)  - 공막 미약한 창백  - normal mucous mem.    흉부/복부방사선 검사  - 전종격동 림프절 비대 의심되지 않음.  - 경미한 기관지 패턴 관찰되는 것 이외 심장 및 폐 특이소견 없음.  - 복부 특이소견 없음.    복부초음파 검사  - 간, 비장, 신장, 방광, 부신, 위장관 특이소견 없음.  - Medial iliac lymph node, hepatic lymph node 크기 증가 또는 형태 변화 없음. 그 외 복강 림프절 스캔되지 않음.  - 왼쪽 몸통 위치에서의 종괴는 피하지방층에 위치하며, 경계 불명확한 고에코성 원형 형태로 관찰.    혈액 검사   췌장염 검사 : 양성  악성 종양 검사 : high  crp 검사  응고계 검사  d-dimer 검사    처치  - 등쪽 염증 부위 국소 마취후 punch biopsy  - 3바늘 봉합  - 엔로 10mg/kg SC    상담  - 악성 종양 검사에서 높게 측정됨  - 복강내 림프절 변화 없음  - 조직 검사후 상태에 따라 치료 예정  - 췌장염과 피부 염증(cellulitis)에 준해서 처치 예정    내복약 처방  - 세파 10mg/kg, 파모티딘 0.5mg/kg, 베스타제 BID  - 엔로 10mg/kg SID(저녁)  </t>
  </si>
  <si>
    <t xml:space="preserve">조명숙                                  </t>
  </si>
  <si>
    <t xml:space="preserve">복길이                                  </t>
  </si>
  <si>
    <t xml:space="preserve">S)  3일전부터 거의 밥을 안먹음. 오늘은 거의 움직이지 못하고 있음  그 이외에 구토, 설사 등의 다른 특이사항은 없었다고 함  O)  신체검사  - 구강점막, 눈, 피부에 심한 황달 소견 확인됨  - 체온 39.8  혈액검사  - 전반적인 간수치 상승 (ALT, AST, ALP, NH3, 특히 T.bil 수치 매우 높음)  - lactate 수치 상승(간문제에 의한 상승으로 보임)  - 췌장염 양성  간 FNA 검사   - 지방간 소견 확인됨  [흉복부 방사선c]  *흉부  - 심장 ICS 2정도로 정상 범위 안에 들어감.  - 폐 특이 소견 없음.  *복부  - 간의 caudoventral margin이 뚜렷하게 늑골궁 밖으로 뻗어나와 있어 hepatomegaly 의심.  [복부 초음파]  - Hepatomegaly 소견은 있으나, 간 실질 에코(미약하게 증가) 및 echotexture 변화도 뚜렷하지 않다.  - 담낭 벽이 약 1.3mm 정도로 경미하게 증가. 내부 극소량의 슬러지 관찰된다.  - 위는 비어 있음. 소장 벽 층의 변화(대부분의 점막하층이 두꺼워 졌으며, 일부 근육층이 두꺼워짐 / 상대적으로 점막층이 얇게 보임)가 관찰된다. 운동성은 거의 관찰되지 않으며, 이는 음식물 섭취가 없었기 때문일 수 있다.   (이물 의심 소견은 관찰되지 않음)  - 좌측 췌장엽 에코는 정상, 우측 췌장엽의 경미한 에코 상승 관찰.  =&gt; 간의 크기 외 변화는 미미하지만 초기일 가능성이 있으므로 hepatolipidosis 있을 것으로 생각됨.  =&gt; 소장의 변화는 IBD, 혹 다른 원인에 의한 장염 가능성 있음. 담낭 및 췌장의 변화도 경미하나, triditis 가능성 배제할 수 없음.  A)  pancreatitis  hepatic lipidosis  tx)  N/S + 타우린 10 + 타치온 2amp + 펜톡시필린 + 헤파멜즈 + KCL 2.5  Rx)  헤파카디오, 새밀린 경구투여  C/E)  현재 심한 지방간 소견을 보이고 있으며 이로 인해 황달이 심함  회복에 꽤 오랜 시간(2주 가까이 걸리기도 함)이 걸리며 치료반응이 적절치 않으며 합병증으로 인해 사망할 수 있는 상태임  보호자 이해하셨고 DNR 선택하심  문제 시 전화주세요    &lt;오후관리사항&gt;    Food    - 식사종류 / 양 : 금식    - 식욕상태 :    - 급식방법 :   Urine, Feces :    etc :     &lt;치료 및 상담내용&gt;    Tx)    C/E)    </t>
  </si>
  <si>
    <t xml:space="preserve">김호영                                  </t>
  </si>
  <si>
    <t xml:space="preserve">쥴리(R)                                 </t>
  </si>
  <si>
    <t xml:space="preserve">이혜영                                  </t>
  </si>
  <si>
    <t xml:space="preserve">복똘(R)                                 </t>
  </si>
  <si>
    <t xml:space="preserve">몇달 전부터 증상 나타남  - 주로 밤에만 증상 나타남  - 자면서도 증상 나타남  - 몸부림 치면서 켁켁 거림  - 의식은 양호한것 같음  - 30-40분정도 지속 됨  - 증상 발현시 안아주면 멈춤, but 다시 증상 보임  - 불규칙적으로 증상 발현, 1달 동안 한번도 안한적 있다고 함    일반적인 컨디션은 양호    바로 동물병원에서 항생제, 기관 확장제 처방 해드림  - 약에 대한 반응 있었지만, 투약 중지후 증상 재발    집에서 증상 보일경우 동영상 촬영 권유    검사  - 혈액 검사 : bilirubin 상승은 용혈 때문인것으로 보임    상담  - 특이 질환 확인 안됨  - reverse sneezing 가능성도 있을거 같음  - 증상이 심해질경우 CT 또는 MRI 촬영 권유  - 증상 발현시 동영상 촬영 권유  </t>
  </si>
  <si>
    <t xml:space="preserve">곽현주                                  </t>
  </si>
  <si>
    <t xml:space="preserve">고랑                                    </t>
  </si>
  <si>
    <t xml:space="preserve">진료비 할증안내드림  4~5일 전부터 식욕부진  ; 배뇨 배변 여부 확인 잘안됨 - 보호자분 매일 확인하시는 편이 아님    심장사상충은 매달 하고 계시는 중    O)   - 방사선검사 NRF   - 초음파 검사 방광내 슬러지 외 특이사항 없음   - 뇨검사(결과 참고)   - 혈액검사(결과 참고; SAA 147외 특이사항 없음)    A)   - 방광염    CE.   - 무뇨상태되면 응급상황 발생할 수 있으니 배뇨량 꼭 체크   - 당뇨가 확인 되나 스트레스에 의한 당뇨인지 진성 당뇨인지는 차후에 다시 체크 해볼 필요 있음   - 내복약 처방후 리첵 / 상태악화시 입원 치료 필요    Rx. 내복약 4일  </t>
  </si>
  <si>
    <t xml:space="preserve">이현정                                  </t>
  </si>
  <si>
    <t xml:space="preserve">모모(R)                                 </t>
  </si>
  <si>
    <t xml:space="preserve">2시간 전에 자두씨 먹고 내원  내시경으로 제거함  마취 각성 시 불안정한 부분 보임  퇴원 후 호흡곤란, 신경증상 등이 생기는 경우 내원하셔서 적절한 조치 받으셔야 함    복부방사선 검사  - 방사선상 위내 씨앗 음영 명확히 관찰되지 않음.  </t>
  </si>
  <si>
    <t xml:space="preserve">송영빈                                  </t>
  </si>
  <si>
    <t xml:space="preserve">앙꼬                                    </t>
  </si>
  <si>
    <t>American Shorthair Cat(아메리칸 숏 헤어 고양이)</t>
  </si>
  <si>
    <t xml:space="preserve">S)  약먹고 나서 조금 괜찮아진 거 같았는데 어제 다시 소변을 지리고 혈액이 조금 나옴  엉덩이를 비비고 다님  O)  [흉복부 방사선]  - 임상 증상 관련 특이 소견 관찰되지 않음.     [복부 초음파]  - 방광 내 소량의 뇨가 차 있는 것을 고려하여도 방광벽이 다소 두꺼움. 방광 내부에 다량의 슬러지와 매우 작은 결석 의심되는 고에코 음영이 다수 관찰되며, 근위 요도 내부까지 이어져 관찰된다. 방광 주변 복막 에코 정상적.  - 양측 신장 피질에 multifocal calcification 이 경미하게 관찰. 그외 특이 소견 없음.  - 좌우측 췌장엽 균질한 고에코로 관찰됨.   (간, 담낭에 특이 소견 없음. 소장 운동성 양호하며, 벽층 변화 관찰되지 않음.)  소변검사  - leu 3+, pro 3+, glu 3+  - 적혈구, 다수의 결정확인  Tx)  ampicillin 11mg/kg tid IV  cefazolin 22mg/kg tid IV  famotidine 0.5mg/kg bid IV  tramadol 2mg/kg tid IV  fluid + 타우린 + 타치온 + 펜톡시  히알루론 산 방광점적 1회    C/E)  증상에 따라 퇴원시기 결정할 것이고 보통 3일 정도 소요됨  퇴원 시 사료 및 보조제 처방 예정  고에코의 췌장 확인되므로 이에 대한 증상 및 문제가 생기는지 여부 체크  방광염증의 진행경과 지켜볼 예정 - 합병증 발생여부 확인  </t>
  </si>
  <si>
    <t xml:space="preserve">신현윤                                  </t>
  </si>
  <si>
    <t xml:space="preserve">파랑(R)                                 </t>
  </si>
  <si>
    <t xml:space="preserve">예방접종 안됨, 사상충 예방 안됨    5월 중순부터 힘이 없고 식욕 저하 증상 보임  - 간단한 처치후 증상 호전  6월 초에 기력 저하  - 검사와 수액 처치 받았다고 함  - 사료만 조금씩 먹음  체중 감소  - 6.08kg, 5.7kg, 4.78kg    의심되는 질환 없음  초음파 검사에서 장 움직임 저하, 장이 이상하다고 했다함    평소에 뭐든지 다 씹어 먹는다고 함  요근래에는 이런 증상 줄어듬    검사  - 혈액 검사  - 방사선 검사  - 초음파 검사  - FeLV &amp; FIV 검사  - 췌장염 검사  - 복수 검사    상담  - FIP 또는 복강내 종양 의심  - FIP PCR 검사와 복수 세포 검사 보냄  - 결과에 따라 치료 방향 결정 예정  - 결과 나올때까지 집에서 관리 권유  - 상황에 따라 조직검사 할수 있음 설명  </t>
  </si>
  <si>
    <t xml:space="preserve">신혜영                                  </t>
  </si>
  <si>
    <t xml:space="preserve">깜지                                    </t>
  </si>
  <si>
    <t xml:space="preserve">S)  어제 처치 이후 수차례 구토, 오전에 밥 안먹었다가 자고 일어나서 이후에는 소량 밥 먹고 또다시 구토  O)  [복부 초음파]  - 간 우측 내엽 쪽으로 의심되는 부분에 약 6cm 크기의 균질한 고에코 종괴 관찰. 종괴 내부 multifocally 작은 cyst 음영들을 포함하고 있음. Color Doppler 상, 큰 혈류는 관찰되지 않음. 유문부와 십이지장쪽에 위치하고 있으므로 압박 가능성 있음.  - 담낭 내 고에코 슬러지가 다수 관찰되며, 일부는 유동성이 거의 없음. CBD 확장 없음.  - 췌장 실질에 특이 소견 없음.  - 양측 신장 수질 에코 상승되어 있으며, diverticulum calcification 관찰.  - 비장에 경계가 뚜렷한 저에코 병변이 3-4개 관찰.   혈액검사  - 간수치의 전반적 상승, Ca 수치 상승, CPK 상승  - CRP 상승  - 경미한 빈혈  - 악성종양키트 : 경계단계  A)  췌장염  간종괴  담낭슬러지  비장종괴  신장의 변화  Tx)  ampicillin 11mg/kg IV  cefotaxime 22mg/kg IV  famotidine 0.5mg/kg IV  tramadol 2mg/kg IV  cerenia 1mg/kg SC  fluid + 타우린 + 타치온 + 펜톡시  C/E)  췌장염 양성 확인됨 - 이에 대한 치료 선행  간담췌 - 해부학적 구조를 생각할 시 인접한 간종괴 및 담낭상태가 췌장에 기여하는 부분도 있을 것으로 판단됨  이후 췌장 상태 완화에 따라 CT 촬영하고 이에 대한 평가 권유 - 수술적 제거가 가능한 상태라며 제거해 주는 게 이후 상태 및 삶의 질적인 측면에도 좋을 수 있음   구토의 원인은 간종괴의 소화기 압박에 의한 부분도 고려할 수 있음  DNR - 응급약물 처치만 하기로 하고 직접적인 심장압박은 하지 않기로 함. 응급상황 시 보호자 전화드리기로 함  </t>
  </si>
  <si>
    <t xml:space="preserve">조현정                                  </t>
  </si>
  <si>
    <t xml:space="preserve">다른병원에서 약 처방후 호전되었다가 어제부터 구토, 비명지름  이전에도 배뇨 곤란으로 치료 받음  - 엘림 동물병원  어제부터 비명 지르고 구토 증상 보임    어제부터 배뇨 못함      흉부/복부방사선 검사  - 심장 및 폐 특이소견 없음.  - 방광 팽창되었으며 방광 주변으로 serosal detail 소실.    복부초음파 검사  - 양측 신장 주변 복막 에코 증가.  - 방광벽 두께 증가하고, 점막면 울퉁불퉁하게 관찰. 내강에 crystal 다량 존재.  - 복수는 복강내 소량 관찰.    상담  - 요도 폐색 의심  - 마취후 요도 개통술 실시  - 몸상태가 안 좋아 위험성 있음    처치  - 마취 - 케타민 10cc  - 요도 개통  - 요도 카테터 삽입  - 수액 처치(타우린, 헤파밀즈)  - 암피실린 15mg/kg, 세파 15mg/kg, 트라마돌 1.0mg/kg, 파모티딘 0.5mg/kg TID    상담  - 급성 신부전, 사망 위험성 있음  - 방광내 crytsal 제거 안될경우 수술적인 교정 필요 설명  - 전해질, saa, 신장 수치는 매일 검사 예정    -----------------------------------------------------    &lt;오후관리사항&gt;    Food    - 식사종류 / 양 : 금식   - 식욕상태 :    - 급식방법 :   Urine, Feces :    etc :     &lt;치료 및 상담내용&gt;    Tx)    C/E)    </t>
  </si>
  <si>
    <t xml:space="preserve">김옥순                                  </t>
  </si>
  <si>
    <t xml:space="preserve">2일저녁부터 증상 나타남  - 어제 지역 병원에서 관리 받음  - 큰병원 가보라고 했다함    내원 당시 상태  - panting   - 개구 호흡 상태  - 체온 : 40.1    응급 처치  - 혈관 카테터 삽입  - 산소 공급  - 라식스 2.0mg/kg IV  - coolling    cooling후 개구 호흡 줄어듬  - 호흡수 64회/분  - 체온 : 39.8도(오전 10시 50분)    오전 11시 15분  - 체온 : 38도, 호흡수 : 46회    흉부/복부방사선 검사  - 폐 우측 중엽내 판 형태로의 폐포패턴 밀도 항진되어, 원인 알 수 없는 폐 collapse 또는 오연성 폐렴 가능성.  - 좌외측상에서 약 1.5cm 직경의 원형 공기 음영 관찰. Bulla 또는 확장된 기관지 의심.  - 간 caudal margin 늑골궁 밖으로 심하게 돌출되어 간비대 확인.    심장초음파 검사  - 좌심, 우심 비대 없음. (LA:AO ratio 정상)  - 좌심방에서 좌심실로의 혈류 흐름(PW 검사) 측정시, E파 속력 정상. 좌심방내 압력 증가의 근거 없음.  - TR, PR 확인되지 않음.    복부초음파 검사  - 간 실질 전반적으로 에코 균질하게 상승되어 steroid hepatopathy 의심.  - 담낭 sludge 다량.  - 좌측 부신 caudal pole 1.5cm로 비대. 우측은 cranial pole이 2cm 이상으로 커졌으며, 실질이 불균질한 고에코성으로 관찰. 우측 부신 종괴는 후대정맥을 압박하는 형태로 관찰되나, 침습 여부는 명확히 확인 못함.  - 방광내 sludge 다량. 방광벽 두께는 정상.    간부전 / 부신 종양 / 췌장염 / 신부전    처치  - 수액 처치(saline, 헤파밀즈, 타우린, 오르니푸랄, KCL)  - 산소 공급  - 세파 20mg/kg, 파모티딘 0.5mg/kg TID  - 엔로 10mg/kg SID  - Vit K 2.5mg/kg SID    오후 2시 15분  - 보호자분 면회후 흥분상태   - shock 발생, 자발 호흡 없음, 심박 미약  - 응급 처치, 삽관, atropine, epinephrine IV  오후 2시 45분 사망  </t>
  </si>
  <si>
    <t xml:space="preserve">석선미                                  </t>
  </si>
  <si>
    <t>-보름전에 안충 확인 되어 동물병원 내원 -&gt; 심장사상충 키트 검사해서 양성 진단받음.   -컨디션은 양호 함 / 식욕도 좋음  -작년에 몸무게 14kg     -마당에서 크고 있음     -HW예방 못함. / 예방접종은 주기적으로 했음.    -순한 성격 / 호흡이 이상하다고 못 느낌.       17일에 자충 약 을 약국에서 사다 먹었음. (이버멕틴)     O&gt;  [신체검사]  -청진상 특이소견 없음  -MM:  moisture, pink   -s</t>
  </si>
  <si>
    <t xml:space="preserve">표지연                                  </t>
  </si>
  <si>
    <t xml:space="preserve">택아                                    </t>
  </si>
  <si>
    <t xml:space="preserve">리셉션(외래진료)    - 주증상 : 황태 물에 적신 후 급여, 그전에 먹여본적은 있음.                     - 설사(수회) , 구토(1회)  - 증상발현일 :  어제  - 식욕 : 없음  - 배변, 배뇨상태 : -  - 기타 보호자 전달 사항 : -    구토 1회  - 오늘 새벽  - 사료, 황태 먹은것 구토  - 이전에도 먹었다고 함  설사 수회  - 어제부터 설사  - 검은색 수양성 설사  - 오늘은 묽은변    예방접종 안됨, 사상충 예방 중  2일전에 사료 교체    오늘 아침에 식욕 없음    [흉복부 방사선]  *흉부  - 심장 크기와 실루엣에 특이 소견 없음.  - CVC 직경이 얇게 관찰되어 탈수 가능성.  - 폐 특이 소견 없음.  - 연구개 경미하게 두꺼움.  *복부  - 위 내 소량의 공기 음영으로 차 있음. 소화기계 비정상적인 확장 소견은 보이지 않음.  - 간이 늑골궁 밖으로 뻗어 나와 경미한 간 비대 의심.  - 요추가 8개(incidental finding) LV2-3, 3-4, 6-7, 7-8 척추 사이 구멍 골밀도 음영 관찰되어 IVDD 의심.    [복부 초음파]  - 위는 거의 비어 있는 상태. 위장관 운동성은 있으나, 십이지장 내 소량의 액체가 저류되어 있음. 결장은 전반적으로 비어 있으며, 벽이 비후되어 있음. -&gt; 결장염 의심.  - 간 실질 일부(좌측 엽 후방) 경미하게 heterogenous 하게 관찰되는 영역이 존재. -&gt; nodular hyperplasia 의심.  - 췌장 경미한 고에코 실질을 보이고, 정상 직경. -&gt; 만성 췌장염 가능성 배제할 수 없음.  - 양측 신장 피질 에코 상승되어 있고, 작은 cyst 관찰됨. 신우 확장 없음. 우측 신장 caudal pole 에 작은 결석 1개.  - 방광 내 뇨가 없어 방광 벽 평가는 어려움.   - 비장 꼬리에 직경 2cm 크기의 저에코 및 고에코 영역이 혼재된 타원형 병변이 1개 관찰된다. -&gt; 조직검사나 FNA 추천.  - 양측 부신 정상 크기.    상담  - 세균성 장염, 소화기 출혈 의심  - 증상에 따라 바이러스 검사 설명 드림  - 건강 검진시 미약한 빈혈, 비장내 mass  - CT 촬영과 조직 검사 권유  - 3개월후 monitoring 권유    처치  - 세레니아 2.0mg/kg SC  내복약 처방  신바이오틱 처방  i/d can 처방  </t>
  </si>
  <si>
    <t xml:space="preserve">김영훈                                  </t>
  </si>
  <si>
    <t xml:space="preserve">마릉(R)                                 </t>
  </si>
  <si>
    <t xml:space="preserve">목요일부터, 식욕 감소하고, 구토 보임.   금요일부터는 섭취,음수 없이 구토만.  약을 안먹였는데 약 냄새가 나는것 같음.   소변 보지 않음.   걸으면서 휘청거림.     [복부 초음파]  - 간 실질은 falciform  lig 주변 지방과 비슷한 정도의 에코로 정상 범위. 담낭 내 소량의 echogenic sludge 관찰.  - 간엽 사이에 극소량의 free fluid 관찰됨.  - 위는 비어 있음. 소장 특이 소견 없음.  - 양측 신장 에코 및 경색 부위와 정도 등은 이전과 비슷한 정도.  - 방광은 소량의 뇨만 차 있으며, 내부에 고에코 슬러지가 소량 관찰된다.  - 췌장 특이 소견 없음.         A) jaundice, pancreatitis.  항문 치료 종료. (유합확인, 발사완료)  황달의 원인이 명확치 않음. 일반적인 황달유발 가능 질환(Hemolytic anemia, hepatopathy) 등에 대하여  검사상 결과 양호한편. 고양이 췌장염 키트 근거를 통해. 췌장염으로 인한 황달으로 잠정진단.   입원처치. (수액 주사및 캔사료 강급) 이후 경과에 따라, 추가 검사및 식도관 장착, 간생검등 고려.   예후 불량 가능성 안내.     Tx)    cefotaxime. 20 TID   famo 0.5 TID  metro 15mg/kg BID  tramadol 1mg/kg TID  metoclopramide 0.2mg/kg TID  maropitant 2mg/kg SC SID  -----------------------------------------------------    &lt;오후관리사항&gt;    Food    - 식사종류 / 양 : 고양이 i/d 1스푼    - 식욕상태 :  뱉지는않으나 안먹음    - 급식방법 :  입천장에 발라주기   Urine, Feces :    etc :     &lt;치료 및 상담내용&gt;    Tx)    C/E)    </t>
  </si>
  <si>
    <t xml:space="preserve">김기명                                  </t>
  </si>
  <si>
    <t xml:space="preserve">나리(R)                                 </t>
  </si>
  <si>
    <t>Urinary Bladder Mass(방광 종괴)()</t>
  </si>
  <si>
    <t xml:space="preserve">7/2에  hydrometra 로 OHE 실시함  방광 요도 개구부에 mass 확인, 이로 인해 배뇨 곤란 있는것 같다고함  이전에 술전 검사했는데 혈당이 높아서 인슐린 처치를 며칠 했다고함  원장님께는 세포 검사와 종양 혈액 검사, CT 촬영 말씀드림    2달 전부터 배뇨를 힘들어함  지역 병원에서 초음파 검사후 내복약 처방 받음  이후 지중해 동물병원에서 진료  - OHE, 당뇨 진단후 인슐린 처방 받음  지속적으로 배뇨 장애 보임    상담  - 수술적인 처치 설명  - CT 결과에 따라 방광에서 mass만 제거, 요도 카테터 삽입 예정  - 사망 위험성 설명 드림  - 내일까지는 반복적으로 방광에서 직접 배뇨 예정  내원 당시 10.05kg -&gt; 천자 후 9.5kg    처치  - 세파 20mg/kg, 파모티딘 0.5mg/kg, 트라마돌 2.0mg/kg TID  - 엔로 10mg/kg SID    오후 8시  - 방광 천자후 120cc 배뇨    CT 검사   · 촬영부위: Abdomen   · 조영제: 20ml(600mgI/kg), post(3phase 8s(A) 40s(P) 75s(D) 5m 8m)   · 소견:  *복부  - 방광목 부근 비정형의 mass(25x18x6.8mm; WxHxL)가 근위 요도까지 이어져 관찰된다. 조영 후 peripheral rim enhancemnt 를 보이며, 내부는 조영 증강을 거의 보이지 않는다. 전반적인 방광 벽이 다소 두껍게 관찰된다.   - 양측 요관은 경미한 확장을 보이며 주행하다가 원위부에서는 심한 확장(우측 4mm, 좌측 7mm)을 보이고, 방광 내 mass 가 위치한 곳으로 개구한다. 8분 때 촬영 시, 우측은 뚜렷하게 조영제가 들어가는 것이 관찰되나, 좌측은 명확히 관찰되지 않음.  - 복강 내(특히 방광 주변 하복부)에 소량의 복수 관찰된다.  - 방광 주변 림프절(Medial iliac &amp; hypogastric LN)은 조영 후 heterogenous 조영 증강을 보이며 비대되어 관찰된다.  - L6, L7, Sacrum 척추체 배쪽으로 Periosteal reaction 이 관찰되나, 골 융해 소견은 관찰되지 않는다.   *흉부  - 흉강 내 림프절(sternal &amp; cranial mediastinal LN) 비대 소견 관찰된다.   - 우측 폐 후엽 등쪽에 결절 1개 관찰된다.   - 우측 폐 전엽으로 주행하는 기관지 주변으로 alveolar pattern 밀도 항진 관찰되며, 이로 인해 air bronchogram 이 나타난다.    · conclusion:  - 방광과 요도 내에서 관찰되는 종괴는 Transitional cell carcinoma 등과 같은 악성 종양으로 의심됩니다.  임상 증상은 본 종괴로 인해 요도가 폐색되어 발생한 것으로 생각됩니다.  - 양측 신우 확장 및 양측 물요관증(hydroureter)는 이 종괴의 압박으로 인해 발생한 것으로 보입니다. 조영제가 방광으로 들어가는 것이 확인되어 완전 폐색되어 있는 것으로 생각되지 않습니다. 현재 CT 영상에서 신장과 요관으로의 뚜렷한 침습 소견은 관찰되지 않습니다.  - 방광 주변 림프절 및 흉강 내 림프절은 방광 종양의 전이 가능성이 높게 생각되나, 염증으로 인한 reactive lymphadenopathy 가능성도 배제할 수 없습니다.  L6, L7, Sacrum 척추체 병변은 침공성 소견이 뚜렷하지 않아 초기 뼈 전이 소견 혹은 염증 반응으로 인한 periosteal reaction 가능성을 구분하기 어렵습니다.  우측 폐 후엽 결절도 폐 전이 소견일 가능성이 있습니다.   - 우측 폐 전엽 병변은 염증 등으로 인한 일시적인 consolidation 가능성이 있으나, bronchus 유래 종양의 초기 소견일 가능성을 배제할 수 없습니다.          -----------------------------------------------------    &lt;오후관리사항&gt;    Food    - 식사종류 / 양 : 당일 ct촬영으로 금식   - 식욕상태 :    - 급식방법 :   Urine, Feces :    etc     &lt;치료 및 상담내용&gt;    Tx)    C/E)    </t>
  </si>
  <si>
    <t xml:space="preserve">정다혜                                  </t>
  </si>
  <si>
    <t xml:space="preserve">&lt;오전관리사항&gt;    Food     - 식사종류 / 양 : 개인 w/d 1/6캔    - 식욕상태 : 아주 잘먹음    - 급식방법 : 자율   Urine, Feces : u2  etc :     -----------------------------------------------------    호흡수  - 오전 2시 : 37회  - 오전 5시 : 32회  - 오전 8시 : 39회    처치  - 수액 : 하트만 (타우린, 타치온, 펜톡시)  - 산소 공급  - 세파 20mg/kg, 파모 0.5mg/kg, 트라마돌 2mg/kg IV TID  - 엔로 10mg/kg SC SID    보호자분 퇴원 원함  환자 상태가 좋아서 퇴원하는게 아니라, 집에서 반응을 보기 위해 퇴원 함 설명  집에서 산소 준비와 온도를 시원하게 하도록 권유    오후 4시경  - 헥헥거림, panting  - 환자 자극시 바로 멈춤    오후 6시경 호흡상태 안정    컨디션 양호, 호흡 상태 양호  식욕 좋음      &lt;오후관리사항&gt;    Food    - 식사종류 / 양 : 개인 w/d 1/6캔    - 식욕상태 : 잘먹음   - 급식방법 : 자율   Urine, Feces : u2,f  etc :     &lt;치료 및 상담내용&gt;    Tx)  fluid HS (+타우린, 타치온, 펜톡시)  O2 supply  cefazolin 20mg/kg IV  famotidine 0.5mg/kg IV  tramadol 2mg/kg IV  enrofloxacin 10mg/kg SC  C/E)    </t>
  </si>
  <si>
    <t xml:space="preserve">라임 의뢰    사지마비로 걷지 못함    사지 마비 증상  - 오늘 아침부터 증상 보임  - 어제까지는 정상적인 컨디션  - 특별한 원인 없음    촉진시 특별한 소견 없고 통증 반응도 없는것 같다고 함  산책이나 다른 음식 먹은 경력 없음  2일전에 우측 뒷다리에서 진드기 한마리 제거    PE  - 의식상태 양호  - PLR 양호  - 목 견인시 특이 소견 없음  - 사지 통증 반응 양호  - 보행시 비틀거리고 쓰러짐, 우측 뒷다리 atxia 증상이 심함  - 4지 모두 ataxia  - 고유 자세 반응 없음(four limb)    상담  - 뇌신경계 문제 가능성 있음, MRI 촬영 권유  - 진드기 마비 의심, 기본검진후 며칠 지켜보면서 관찰 권유  - 상태 악화시 심할경우 호흡근 마비로 사망 위험성 설명  - 증상 악화시 바로 MRI 촬영 권유  - 진드기 매개 질환 확인 권유    검사  - 혈액 검사  - 사상충 검사  - 전신 방사선 검사  - 초음파 검사  - 뇨검사    [방사선]  *흉부  - 심장 크기와 실루엣에 특이 소견 관찰되지 않음.  - 폐에 특이 소견 관찰되지 않음.  *복부  - 간이 늑골궁 내에서 관찰되어 소간증 의심.  - 비장 비대 소견 보이지 않음.  - 소장은 대부분 가스로 차서 관찰되나, 비정상적으로 확장된 소견은 없음.  - 내림 결장이 변으로 차서 관찰되나 비정상적인 정도가 아님.  - 방광은 중등도로 차서 관찰.  *척추  - T5-6 사이 배쪽으로 작은 골 밀도 음영 관찰되나, 이는 배쪽으로 탈출한 디스크 골화 음영 혹은 폐에 osteoma 와 같은 양성 병변으로 의심됨. (배쪽 디스크 탈출은 임상 증상에 보통 큰 영향을 주지 않음)  - 그 외 특이 소견 관찰되지 않으나, 방사선 상 rule out은 불가하므로 CT 혹은 MRI 촬영 추천.  *사지  - 전지 shoulder, elbow, carpap joint 에 특이 소견 관찰되지 않음.  - 양측 hip joint에서 cranial acetabular edge에 osteophyte 의심 음영은 관찰되나, laxity 의심 소견없으며, 대퇴골 head and neck 에 변화 소견 관찰되지 않음.   - 그 외 특이 소견 관찰되지 않음.   [초음파]  - 비장 크기와 실질에 특이 소견 없음.  - 췌장이 다소 고에코로 관찰되나, 직경은 정상 범위.  - 방광 내 슬러지 소량 관찰되나, 벽에 특이 소견 관찰되지 않음.  - 복강 내 림프절 비대 소견 관찰되지 않음.    처치  - 산소 공급  - 수액 처치(타우린)  - 파모티딘 0.5mg/kg BID      &lt;오후관리사항&gt;    Food    - 식사종류 / 양 : 일반사료 반그릇   - 식욕상태 : 없음   - 급식방법 : 자발  Urine, Feces :    etc :     &lt;치료 및 상담내용&gt;    Tx)    C/E)    </t>
  </si>
  <si>
    <t xml:space="preserve">김수미                                  </t>
  </si>
  <si>
    <t xml:space="preserve">솔이                                    </t>
  </si>
  <si>
    <t xml:space="preserve">양측MPL 4기 / 스켈링(free)    술전보호자 상담  - 슬개골탈구 4기는 술후 재발율이 15%  - 퇴행성 관절염이 빨리 진행될수 있음    1. 수술명   - 양측슬개골탈구 교정수술    2. 술전검사 결과 (특이사항)     3. 수술전 처치   - 항생제 : 세파 / 진통제 : 트라마돌 / fluid : NS    4. 마취방법 (호흡마취)  - isoflurane    5. 수술 접근, 방법, 특이사항  - 경골조면이동, 활차구성형, 내측근막이완, 외측근막중첩봉합   - 콜라겐쉴드 주사 각1회씩 적용        &lt;오전관리사항&gt;    Food     - 식사종류 / 양 : 당일 수술로 금식    - 식욕상태 :    - 급식방법 :   Urine, Feces :   etc :     -----------------------------------------------------    &lt;오후관리사항&gt;    Food    - 식사종류 / 양 : 당일 수술 후 금식   - 식욕상태 :    - 급식방법 :   Urine, Feces : 요도카테터   etc :     &lt;치료 및 상담내용&gt;    Tx)    C/E)    </t>
  </si>
  <si>
    <t xml:space="preserve">전계주                                  </t>
  </si>
  <si>
    <t xml:space="preserve">둥이(R)                                 </t>
  </si>
  <si>
    <t xml:space="preserve">요도 결석  - 오늘 부터 배뇨 못 했다고 함  - 어제까지는 소량씩 배뇨  - 혈뇨 증상 보임    응급 처치  - 방광내 오줌 제거  - 요도 카테터 삽입    PE  - depression  - 구강내 침이 고여 있음  - normal MM  - 부정맥, 식박수 : 67회/분    검사  - 방사선 검사 : 좌측 후엽 주변 흉수. 방광내 결석 1개, 요관내 결석 2개 의심.  - 초음파 검사 : 양측 신장 신우 확장(약 4mm 높이). 복강내 복수 존재. 소장 전반적으로 corrugation 심함.  - 혈액 검사  - 응고계 검사  - 뇨 검사    처치  - 수액 처치(saline, 타우린, 헤파밀즈, 오르니푸랄)  - 세파 20mgkg, 트라마돌 2.0mg/kg, 파모티딘 0.5mg/kg TID  - 엔로 10mg/kg     요도카테터 삽입후 혈뇨 확인  요도 결석 / 방광 결석 수술은 몸상태 호전후 예정  현재 사망 위험성이 있는 상태로 설명 드림  몸상태에 따라서 수술 예정        &lt;오후관리사항&gt;    Food    - 식사종류 / 양 : 금식    - 식욕상태 :    - 급식방법 :   Urine, Feces :    etc :     &lt;치료 및 상담내용&gt;    Tx)  수액교체(21:30)   - H/S, 속도 15ml/hr  C/E)    </t>
  </si>
  <si>
    <t xml:space="preserve">하유경                                  </t>
  </si>
  <si>
    <t xml:space="preserve">-목요일/ 금요일 구토 1회 - &gt; 그 후로 식욕 저하, 기력저하   -췌장염 2012년에 진단받아 계속 로우펫 복용 중  -올해 초 혈소판 수치가 낮았음 (건강검진- 혈액검사), 출혈반도 전혀 확인되지 않음    -어제 변 1회 (혈변은 아니었음)     -심장사상충 예방 꾸준히 함 (바르는것 목 뒤에)     -진드기에 감염된적은 없었음.   -산책은 자주 하는편임    -패드가 검정색이여서 뇨색은 언제 변화가 있었는지는 잘 모르겠다고 하심.    </t>
  </si>
  <si>
    <t xml:space="preserve">김현주                                  </t>
  </si>
  <si>
    <t xml:space="preserve">S)  벽에 부딪히고 잘 오지 않음  침대에서 떨어지는 거 같음  마비증상 - 1년 안에 그런 증상을 보였였음..  1주일 전부터 갑작스레 눈이 안보이는 듯한 증상있음    O)  OU - mydriasis, no menace no PLR reflex      A)  - No PLR - CN II, CN III, iris, midbrain, retina     </t>
  </si>
  <si>
    <t xml:space="preserve">안주아                                  </t>
  </si>
  <si>
    <t xml:space="preserve">도도                                    </t>
  </si>
  <si>
    <t xml:space="preserve">S)  특이사항없음  중성화, 지방종 제거  보호자분 요청으로 병리학적 검사 진행    O)  흉골부위 피부종괴  유선 조직 내 딱딱한 작은 종괴   악성 종양 키트 검사 상 악성도 확인됨    CT 검사    촬영부위: Thorax, Abdomen    조영제: 10ml(600mgI/kg), post(3phase)    소견:    - 신체 검사 상 확인했던 피부 nodule 중 명치 부근에서 관찰된 것은 CT 상 지방 음영으로 확인. -&gt; 지방종    - 우측 허구리에 위치했던 작은 피부 nodule 은 CT 상 복벽과 연결성 없으며, 조영 후, 조영 증강을 보임. -&gt; FNA 혹은 조직검사 추천.    - right caudal lung 등쪽으로 매우 작은 점상 병변 1개 관찰. -&gt; 현재 전이로 의심하기 어려우나, 가능성을 완전히 배제할 수는 없는 상태. 피부 병변의 조직검사 결과에 따라 monitoring 여부 결정해야함.    - 그 외 흉강, 복강 내 림프절 비대 소견 없음.    - 전이 의심 소견 없음.  A)  당뇨  중성화  유선종괴 제거, 지방종제거    C/E)  사전 혈액검사 상 악성도 있게 확인됨  다른 부위 종괴 확인 및 전이여부 확인위해 CT 촬영 필요성 설명드렸고 동의하셔서 진행  마취 위험성 있음 - 약 1% 전후    1. 수술명   - 중성화, 유선종양제거수술, 지방종 제거수술    2. 수술전 처치   - 항생제 : 세파 / 진통제 : 트라마돌 / fluid : NS    3. 마취방법 (호흡마취)  - isoflurane    4. 수술접근과 방법  - 정중복측절개로 중성화수술  - 유선종양 1,5cm마진으로 절제수술  - 지방종제거 - 피하절개로 지방종만 제거   - 수술중 특이사항 없었음    ---------------------------------------------    &lt;오후관리사항&gt;    Food    - 식사종류 / 양 : 수술 후 금식    - 식욕상태 :    - 급식방법 :   Urine, Feces :    etc :     &lt;치료 및 상담내용&gt;    Tx)  cefazolin 22mg/kg IV  ampicillin 11m/kg IV  famotidine 0.5mg/kg IV  tramadol 2mg/kg IV  fluid + 타우린 + 타치온 + 펜톡시  </t>
  </si>
  <si>
    <t xml:space="preserve">구문경                                  </t>
  </si>
  <si>
    <t xml:space="preserve">공주(R)                                 </t>
  </si>
  <si>
    <t xml:space="preserve">&lt;오전관리사항&gt;    Food     - 식사종류 / 양 : 금식   - 식욕상태 :    - 급식방법 :   Urine, Feces : u4  etc : 호흡수는 점점 감소추세(이미지 차트 참고)    -----------------------------------------------------    [흉부 방사선]_오전 촬영  - 폐문 주변 매우 미세한 interstitial pattern 만 관찰됨. -&gt; 1일 전에 비해 현저하게 개선되었음.    [복부 초음파]  - 간 실질에 특이 소견 보이지 않음. 담낭 내 소량의 슬러지 관찰. CBD 확장 없음.  - 췌장 body 실질 고에코로 관찰. -&gt; 만성 췌장염 가능성 있음.  - 양측 신장의 수질에 심한 calcification 관찰되며, 피질은 비장과 비슷한 고에코로 보이고, 양측 신우 확장되어 있음. -&gt; 만성적인 신장병증에 의한 변화로 생각됨. 신우 확장은 이뇨제에 의한 일시적인 영향일 가능성도 있음.   - 방광에 특이적인 소견 관찰되지 않음.  - 양측 부신은 직경이 1cm 이상 (좌 13mm / 우 12mm) 커져 있으며, 고에코 heterogenous 실질을 보인다. -&gt; 종양성일 가능성 배제할 수 없음. 호르몬 검사 추천.    심장초음파 검사  (2D echocardiography)  ㅁ 중격: 좌심방과 좌심실 모두 확장되어 중격이 우심쪽으로 변위되어 관찰.  ㅁ 판막: mitral valve 가 곤봉모양으로 매우 두꺼워져 있으며, irregular 변성을 보임. 수축기 때 valve가 좌심방 쪽으로 휘어지는 prolapse 가 관찰되며, 이는 판막의 변성 혹은 minor tendone 의 손상때문으로 생각됨.  (M-mode) reference range(mm)  ㅁ IVSd (10.2), LVIDd (26.8), PWDd (6.4), LVIDs (12.7), FS (52.7%)  5.84-7.62 / 17.83-20.02 / 4.64-6.10 / 9.82-11.74  (Color doppler mode)  ㅁ MR: 역류량(70% 이상) 역류속도( 5.3m/s)  (Pulsed wave doppler mode)  ㅁ MV flow: E wave( 1.08m/s: 0.8-1.0), E:A ratio( 1.41 )  (Tissue doppler mode)  ㅁ Septum wall:      S'(8), E'(6.2), A'(7.6), IVRT(48), E:E'(17.47)      S' 6-10 / E' 6.5-11.5 / A' 3.5-7.5 / IVRT 40-65       ㅁ Free wall:      S'(8.2), E'(9.2), A'(8.4), E:E'(11.79)  (Conclusion)  - Color Doppler 상 좌심방을 차지하는 역류량이 70% 이상이고 CW상 dense jet 을 보이며 좌심방 확장이 뚜렷하여 severe MR 로 생각된다. 현재 E:E' 값이 매우 높은 상태로, 폐수종이 생길 위험성이 높다.  - pseudonormal 이완기 장애가 있음. 수축력 이상 소견은 관찰되지 않음.          &lt;오후관리사항&gt;    Food    - 식사종류 / 양 :식욕테스트  일반사료10알 ,a/d 1t ,i/d1t ,사사미소량    - 식욕상태 : 다 잘 먹음    - 급식방법 :  자율   Urine, Feces :  u  etc :     &lt;치료 및 상담내용&gt;    Tx)  furosemide 2mg/kg qid IV  C/E)    </t>
  </si>
  <si>
    <t xml:space="preserve">김영순                                  </t>
  </si>
  <si>
    <t xml:space="preserve">1달전부터 발작 증상 보임  - 목이 꺽이면서 못 일어 남  - 발작중 배뇨  - 1분이내 증상 호전  1달전부터 현재까지 4회 정도 발작    어제 발작  - 목이 강직성으로 쭉 빼고 있다가 잠시동안 발버둥 쳤다고 함, 1분정도  - 이후 축 4분정도 축 늘어져 있었다고 함  - 의식 없었음    흥분시 증상 보이는것 같다고 함    PE  - heart murmur 4/6  -     [흉복부 방사선]_환자 흥분하지 않게 DV 촬영 진행  *흉부  - 우심, 좌심 비대 소견.   - 현재는 폐수종 의심 소견 없음.   *복부  -골반 골절(좌측 iliac body)    [복부 초음파]  - 간과 담낭에 특이 소견 없음.  - 양측 신장에 특이 소견 보이지 않음.  - 방광은 뇨가 거의 차 있지 않아 평가 어려움. (방사선 촬영 시, 배뇨함)  - 췌장은 미약한 고에코로 관찰.  - 위장관 특이 소견 없음.     심장초음파 검사  (2D echocardiography)  ㅁ 판막: mitral valve 의 irregular 변성이 관찰되나, 미약함. 수축기 시, prolapse 관찰됨.  (M-mode) reference range(mm)  ㅁ IVSd (4.6), LVIDd (24.2), PWDd (5.4), LVIDs (10.1), FS (58.2%)  5.08-7.16  /   10.13-12.45  /  4.02-5.73  /  4.48-6.51  (Color doppler mode)  ㅁ MR: 역류량( %) 역류속도( 5m/s)  ㅁ TR: 역류량( %) 역류속도 (3.9m/s)  (Pulsed wave doppler mode)  ㅁ MV flow: E wave( 1.7 m/s: 0.8-1.0), E:A ratio( )  ㅁ LVOT: maximum velocity( m/s: 1-1.5), VTI( cm)  ㅁ RVOT: maximum velocity( m/s: 0.8-1.2)  (Tissue doppler mode)  ㅁ Septum wall:      S'(9.1), E'(7.4), A'(10.3), E:E'(23.84)      S' 6-10 / E' 6.5-11.5 / A' 3.5-7.5 / IVRT 40-65       (Conclusion)  - severe MR, mild to moderate TR / volumeoverload 있음  - 현재 좌심방 압력이 매우 높은 상태로, E/E' 23.84로 측정. 폐수종이 발생할 위험성이 매우 높으므로 주의.  - pulmonary hypertension  - grade 3 이완기 장애    상담  - 발작 / 실신 구분 명확하지 않음  - 실신이라면 심원성으로 판단됨  - 심장약 투약후 증상 발현 관찰 권유  - 1주일후 시흥 이지 동물병원에서 관리 권유  - 지속적으로 증상 발현시 MRI 촬영 권유  - 심장약 복용시 음수 관리 권유    내복약 처방  - 에날라프릴 0.5mg/kg, 피모벤단 0.3mg/kg, 라식스 2.0mg/kg, 스피로락톤 1.0mg/kg, 실데나필 2.0mg/kg BID  </t>
  </si>
  <si>
    <t xml:space="preserve">미남                                    </t>
  </si>
  <si>
    <t xml:space="preserve">S)  2달 전에 귀치료.. - 외이염 ; 호전없음. 따로 검사없이 드레싱 내복약 등으로 관리 중  어릴 때 5개월에 중성화 ; 이후로 급격히 증체 9kg -&gt; 이후 산책, 운동으로 감량 시작  3개월 전부터 보행 좋지 않았음, 쉬면 좀 괜찮아지고 나빠지고 반복  근래에 20분씩 매일 운동   현재는 오른쪽 뒷다리를 까치발처럼 들고 있음..  O)  신체검사 : 심잡음없음. 우측 대퇴근육량 소실 있음  방사선  - 양측 슬개골 내측 탈구있으나, 퇴행성 변화는 심하지 않음.   - stress view에서 우측 tibia 가 전방으로 밀림. 좌측 infrapatella fat pad 음영의 밀도가 경미하게 상승. -&gt; 신체검사 추천.  - 우측 cranial acetabulum edge 에 osteophyte 관찰.  흉복부  - 특이 소견 없음.  복부 초음파  - 간 실질 특이 소견 없음.  - 담낭 내 중력 방향으로 가라앉은 슬러지 중등도로 관찰된다. CBD 확장 없음.  - 다른 장기 특이 소견 없음.   검이경 검사 : 우측 다량의 검은색 분비물 확인, 좌측은 양호  귀도말 검사 : 우측 다량의 말라세치아 감염, 좌측은 감염체 없음  A)  우측 십자인대 단열  말라세치아 외이염  Tx)  fluid therapy  cefazolin 22mg/kg IV  enrofloxacin 5mg/kg SC  famotidine 0.5mg/kg IV  tramadol 2mg/kg IV  귀드레싱  C/E)  술후 술부염증, 유합부전 등 합병증 안내  내과 검사 상 상위단계 검사 필요할 경우 이에 대한 비용은 별도발생  </t>
  </si>
  <si>
    <t xml:space="preserve">박선애                                  </t>
  </si>
  <si>
    <t xml:space="preserve">S)  월요일부터 증상발현 - 구토, 설사, 식욕부진  초록색 구토  현재는 완전 식욕부진  최근 예방접종은 제대로 하지 못함 - 16년도 마지막 예방접종, 17년도 심장사상충  끈이물, 관심이 있는 편.  설사 - 무른변. 냄새는 심하지 않음  발정이 바로 직전에 있었음 - 스트레스 잘 받는 편  구토 - 물, 1~2회 정도   O)  분변검사 상 장내 유해균주 증식  [방사선]  - 심장은 ICS 2 정도로 정상 범위  - 전반적인 폐에 bronchial pattern 밀도 항진 관찰.  - 복부 serosal detail 양호하며, 위장관의 비정상적인 확장 소견 없음.  [복부 초음파]  - 초음파 상, 간과 담낭에 특이 소견 보이지 않음.  - 췌장 실질은 주변 복막과 비슷한 정도로 관찰.  - 양측 신장 특이 소견 없음.  - 자궁, 난소에 특이 소견 없음.  - Descending colon은 거의 비어 있는 상태이며, transverse, ascending colon level에서 결장이 가스로 차 있어 내부를 평가하기 어려우나, 벽이 뚜렷하게 두꺼워져 있음.  =&gt; 결장염 의심. 혹은 초음파 상에서 나타나지 않은 다른 이상이 있을 수 있으므로 추가적인 진단 검사 추천.   혈액검사 SAA 상승, 응고계 지연 등이 두드러짐    A)  세균성 장염 - 분변검사 상 장내 유해균주 증식  Tx)  ampicillin 11mg/kg IV  metronidazole 15mg/kg IV  famotidine 0.5mg/kg IV  cerenia 1mg/kg SC  vit K 2.5mg/kg SC  C/E)  염증수치가 정상보다 4배 이상 높아 입원치료하기로 함  응고계 수치가 비정상적인 것으로 보아 간에 무리를 줄 수 있는 무언가가 있을 수 있음 - 간수치 변화 등도 체크할 예정  </t>
  </si>
  <si>
    <t xml:space="preserve">하영선                                  </t>
  </si>
  <si>
    <t xml:space="preserve">&lt;오전관리사항&gt;    Food     - 식사종류 / 양 : a/d 1T   - 식욕상태 : 안먹음   - 급식방법 : 자율  Urine, Feces :   etc :     -----------------------------------------------------    [흉복부 방사선]  - 심장은 ICS 2정도로 정상 범위 안에 들어가나 복배상에서 다소 단축이 길어보임.   - 전반적인 폐 실질에 mild interstitial to bronchial pattern 밀도 항진이 관찰되나, 1일전에 비해면 뚜렷하게 개선되었다.  - 간의 caudoventral margin이 늑골궁을 조금 뻗어나온 정도로 hepatomegaly 가능성 있으므로 초음파 검사 추천.    [심장 초음파]  - 벽이 매우 두꺼움. septum wall 8.2mm 정도로 측정. 현재 좌심실 내강은 매우 위축되어 있고 우심실 내강이 거의 보이지 않는 상태.  - 심장 주변으로 무에코 음영이 소량 관찰되어 심낭수 있는 걸로 생각됨.   =&gt; 탈수상태라는 것을 고려해도 HCM 으로 강하게 의심되는 상태이며, 현재 SAM이나 MR도 관찰되지 않고, 좌심방 확장 소견도 뚜렷하지 않지만 탈수 교정 후 재평가가 필요하다.    [복부 초음파]  - 간 실질에 특이 소견 없음.  - 췌장 및 위장관 특이 소견 없음.    - 양측 신장 특이 소견 없음.    &lt;오후관리사항&gt;    Food    - 식사종류 / 양 : 원내 일반사료 한그릇    - 식욕상태 : 입맛은 다시나 먹지는 않음     - 급식방법 : 자율   Urine, Feces :    etc :  pm 9:00 츄르 소량 받아먹음 / 핸드피딩     &lt;치료 및 상담내용&gt;    Tx)  furosemide 4mg/kg IV  dobutamine 5ug/kg CRI  ampicillin 11mg/kg IV  famotidine 0.5mg/kg IV  enoxaparin 1mg/kg SC  산소공급  C/E)    Rx)  furosemide 1mg/kg bid PO   ampicillin 22mg/kg bid PO  famotidine 0.5mg/kg bid PO  enalapril 0.5mg/kg sid PO (아침)  clopidogrel 18.75mg/cat sid  PO (아침)  </t>
  </si>
  <si>
    <t xml:space="preserve">조현옥                                  </t>
  </si>
  <si>
    <t>요로결석(요도결석)(Urolithiasis, Calcium Oxalate)</t>
  </si>
  <si>
    <t xml:space="preserve">총금액에서 10%할인 된 금액 2.970.090원에서 10만원 더할인.  금일 1,400,000원(비과세 90만원/12개월) 결제      S)  목요일 식욕감소, 금요일부터 물을 안먹음  - 방사선 찍었는데 결석, 방광염 있어 내복약 먹었음  - 산책할 때 소변은 보고 있음  - 소변에서 한방울 혈액이 떨어짐 ; 어제부터  O)  방사선 검사 상 요도 내 결석  혈액검사 상 고암모니아혈증  Tx)  retrohydro 5회 처치로 요도 내 결석 방광쪽으로 밀어넣고 요도카테터 장착  P)  내일 방광 내 결석 제거 및 요도성형술 진행예정  C/E)  고암모니아혈증 관련, 결석을 생기게 할 수 있는 PSS 질환 가능성 있으므로 CT 권유 - 일단보류  술 중 마취 위험성 및 술후 호흡문제, 신경증상, 과민성 방광 발생 가능성 설명드림  염증 발생 가능성 안내  술 후 내과관리 시 심한 염증 발생하지 않는다면 4일 후 퇴원가능, 합병증 발생 시 추가입원 필요할 수 있음 - 비용추가 안내함  </t>
  </si>
  <si>
    <t xml:space="preserve">김용희                                  </t>
  </si>
  <si>
    <t xml:space="preserve">찡찡(R)                                 </t>
  </si>
  <si>
    <t xml:space="preserve">&lt;오전관리사항&gt;    Food     - 식사종류 / 양 : 식욕테스트 원내 로우펫 소량    - 식욕상태 :  반응없음 ,냄새도 안맡음    - 급식방법 : 입안에 발라쥼   Urine, Feces : u1, f2 (묽은변, 계속지림)  etc :     -----------------------------------------------------    처치  - 수액 처치(하트만, 헤파밀즈, KCL, 타우린)  - 산소 공급  - 도부타민 CRI  - 세레니아 2.0mg/kg, 엔로 10mg/kg SID  - 파모티딘 0.5mg/kg, 세파 20mg/kg TID    어제보다 의식상태 호전  but, depression 상태  여전히 보행 불가  바륨 급여시 먹지 않음    &lt;오후관리사항&gt;    Food    - 식사종류 / 양 : 원내 로우펫 1t   - 식욕상태 : 식욕없음.   - 급식방법 : 자율+핸드피딩(입에 발라줘도 안먹음)  Urine, Feces : 요도카테터   etc : 5시 뇨팩교체,무게:300g    &lt;치료 및 상담내용&gt;    Tx)    C/E)    </t>
  </si>
  <si>
    <t xml:space="preserve">이순례                                  </t>
  </si>
  <si>
    <t xml:space="preserve">솜솜이                                  </t>
  </si>
  <si>
    <t xml:space="preserve">S)  - 목줄하지 않고 산책중, 10kg정도 되는 개에게 물림.  - 물렸을 당시에 거의 움직이지 못했음.  - 둔부에 교상부위 4군데 이상, 후지파행, 우측 안구충혈  - 지속적으로 침흘림 보이고, murmur    Tx)  - O2 supply  - fluid NS  - cefazolin 20mg/kg IV  - tramadol 2mg/kg IV    오전 b 0.5mg/kg IV    P)  - 진정후 교상부위검사, 후지체크 필요성 안내함.  - 검사방법에 대해 오전 상담후 진행.    PE  - 허리 등쪽 피부 출혈 부위 확인, 4군데  - 후지 마비   - 우측 뒷다리 심부 통증 반응 없음, 좌측 심부 통증 반응 있음  - 좌측 안구 축동, PLR 반응 없음  - mental : alert    전신방사선 검사  - 하복부 피하 기종  - 4, 5번째 요추 transverse process 골절  - 하복부 복강 serosal detail 소실되어 보여, 초음파 검사를 통해 확인  - 방사선상 두개부, 경추, 앞다리, 흉부 특이소견 없음    처치  - 산소 공급  - 수액 처치  - 세파 20mg/kg, 파모티딘 0.5mg/kg, 트라마돌 2.0mg/kg    상담  - 척수 손상 가능성 있음  - 보호자분 안락사 원함  - 안락사 동의서 작성후 안락사 진행    </t>
  </si>
  <si>
    <t xml:space="preserve">민인숙                                  </t>
  </si>
  <si>
    <t xml:space="preserve">S)  동네병원에서 오전10시반에 엑스레이 찍으심(위에 걸려서 안내려갈것같다고 하셨다함)  방광 내에 결석이 있음..  최근 10일 정도에 걸쳐 피부약 복용하고 있다고 함 - 세팔렉신, 파모티딘, PDS, 마스질  O)  혈액검사 상 간수치의 두드러진 상승  A)  위내 이물 - 자두씨  Tx)  fluid + 타우린 + 타치온 + 펜톡시  내시경으로 자두씨 제거  C/E)  간수치 상승 환자로 이후 간부전과 관련된 이상 징후 있을 시 바로 내원  마취 및 내시경 자극으로 인한 휴유증 발생 안내 - 단두종이기 때문에 자극으로 인한 호흡곤란 등의 증상, 폐의 collapse로 인한 호흡기 증상  식욕부진 구토 설사 활력저하 등의 증상 발현 시 바로 내원 필요  간 관련 수치 2주 후 체크 예정  </t>
  </si>
  <si>
    <t xml:space="preserve">염규월                                  </t>
  </si>
  <si>
    <t>Syringomyelia(척수공동증)()</t>
  </si>
  <si>
    <t xml:space="preserve">S)  처음으로 경련 증상 : 2~3분정도 했음  어제부터 걷는게 이상했음  예방접종 경력 ; 모두 다 했음  1년 전에 타인에게 분양받음  O)  내원 시 축동상태, 외부에 대한 반응이 원활하지 않음, 경련은 하지 않음  혈액검사   - 빈혈소견  - 암모니아 상승  - 전해질 불균형  - 젖산혈증  - APTT 지연, 디다이머 상승  [흉복부 방사선]  *두개 외측상  - dome 형 두개골 형태, 뚜렷한 suture line 관찰됨.  *흉부  - 심장의 실루엣 특이 소견 없어 보임.  - 폐 실질 특이 소견 없음.  *복부  - 외측상에서 간이 늑골궁 깊숙하게 위치해 있음. 소간증 의심.  - 다량의 음식물이 위 안에서 관찰.      [초음파]  - Dorsoventral Di 비율은 약 25% -&gt; 치와와에서 보일 수 있는 정도로 생각되나, frontal lobe 전방 수준 가측 뇌실이 다소 넓어 보임.  A)  seizure  Tx)  fluid + 타우린 + 타치온 + 펜톡시 + 헤파멜즈  cefotaxime 22mg/kg IV  famotidine 0.5mg/kg IV  산소공급  P&amp;CE)  내일 상태에 따라 CT 촬영 예정 - 두부, 복부  마취 사고 가능성 설명  경련 지속증에 의한 2차적인 합병증 발생가능성 설명 - 사망하는 경우도 있다 설명드림  </t>
  </si>
  <si>
    <t xml:space="preserve">박다정                                  </t>
  </si>
  <si>
    <t xml:space="preserve">콩순이                                  </t>
  </si>
  <si>
    <t xml:space="preserve">1주정도 됨 약먹은지 (피부병 약)  약먹고 나서 바로 쇼크 증상 옴.  아팠던적 없음  오늘 아침까지 식욕정상/ 구토, 설사 없음  중독가능성 없다고 하심  기저질환 없음.    -심장사상충 예방 7월에 실시     -생리 끝난지 1-2개월 됨       O&gt;  -내원시 nystagmus, 대퇴동맥 촉진 안됨, mental 상태 확인 안됨  -MM : pale, dry   -PLR 없었음.  -혈당: 310    -우측 1-2번 사이 유선mass 의심     -3:10pm HR: 60회/min, 체온 36.3            / 0.9%N.S FR 300ml/hr, dexa 0.1ml/kg IV   -3:30 pm HR 120회/min, 체온 37.0  -4:00 pm RR 60회/min, 체온 36.3  -4:30 pm RR      체온 35.9    (사진참고)    -6:50pm panting 및 depressed    -7:00pm 방사선 사진 상 호흡기 문제 확인되지 않음 (폐, 심장)  -7:08pm 쇼크 유사증상, 서맥 및 심정지 확인 CPCR -&gt; epi, atropine 처치 -&gt; 반응 없음 7:45분까지 응급처치 진행    [혈액검사]  -cbc : mild leukopenia  -eletrolyte :  acidosis, hyperchloremia    -chemistry : 간수치 상승, T-bil 상승, hyperphosphatemia, hyperglycemia      [흉부 방사선]  - 외측상에서 심장 실루엣 특이 소견 없으나, 복배상에서 우심 비대 가능성 배제할 수 없음.  - 우측 폐 전엽과 중엽, 중엽과 후엽 사이 미약한 fissure line 관찰되어 극소량의 흉수 있을 가능성 있음.   -&gt; 급성 질환 가능성 있으면 방사선 상에서 나타나지 않을 수 있음. 몇 시간 후, 재촬영 및 임상 증상 모니터링 추천.  - 간 비대 소견  - 좌측 신장 결석.    [복부 초음파]  - 전반적인 간 실질에 저에코 heterogenous lesion (최대 1.4cm 직경) 다수 산재되어 있음.  - 담낭 벽은 매우 두꺼워진 상태이며, 내강에 중력 방향으로 가라앉은 고에코 슬러지 다량 관찰.  - 췌장은 다소 에코가 높아져 있으며 저에코 선 음영이 함께 관찰. 주변 복막 에코 현저하게 상승되어 있고 복수 관찰. (전반적인 복강 내 소량의 복수 관찰되며, 특히 췌장 주변 상복부에 집중되어 있음)  - 내림 결장 벽이 다소 두꺼워져 있음.  - 양측 난소에 다수의 작은 cyst 음영 관찰. 자궁 확장 없음.    [간이 심장 초음파]  - 우심 free wall 에 직경 2.4cm 크기의 mass 가 관찰되며, 내강을 압박하고 있음. -&gt; 심장 종양 가능성 높음  - 전반적인 심벽이 다소 두꺼워보이고 내강이 좁아져 있음 -&gt;탈수때문으로 생각됨.  - 심낭수 관찰(Rt. parasternal short 에서 0.5cm 정도)    =&gt; 악성 심장 종양 의심되며, 그로 인한 우심부전 증세 보일 것으로 생각됨. 간 전이 의심.  =&gt; 매우 심한 췌장염.     A&gt;  심장종양 (혈관육종) - 간전이   췌장염, 담낭염 (severe)  심낭수, 복수 확인    &gt;&gt; 예후 1-5개월 설명.   전이되어 항암치료 효과 없을 설명  쇼크로 인한 합병증 안내 ; 쇼크 및 탈수 완화를 위해 입원처치 진행.       -개인화장으로 데리고 가심   </t>
  </si>
  <si>
    <t xml:space="preserve">이윤명                                  </t>
  </si>
  <si>
    <t xml:space="preserve">몽돌(R)                                 </t>
  </si>
  <si>
    <t xml:space="preserve">S)  식욕부진  작년 후반부터 살이 많이 빠짐  뒷다리 파행  기호성 좋은 사람음식은 어느 정도 먹음  이번에 수양성 설사  눈도 좋지 않음  O)  흉부/복부/뒷다리 방사선 검사  - 심장 및 폐 특이소견 없음.  - 경부 기관 직경 약간 감소되어 tracheal collapse 가능성.  - 좌측 상복부 경계 불명확한 연부조직밀도 종괴에 의해 위 분문부와 몸통이 전방으로 밀림.  - 양측 슬개골 내측으로 탈구. 양측 대퇴골 medial condyle 내측면으로 골증식, 외측상에서 좌측 대퇴골 trochlear groove에서 골증식 확인되어 관절염 의심.    복부초음파 검사 -&gt; 우심 초음파 검사 필요  - 비장 몸통 혹은 꼬리로부터 약 4.7cm 직경의 종괴 자라남. 종괴 실질은 매우 불균질하고 내부에 많은 혈관과 함께 calcification 동반하여 악성 가능성 높음.  - 소장 여러 분절의 점막층 에코 증가하여 장염 의심.  - 결장내 액체 많이 포함된 분변으로 가득차 있으나, 결장벽에서는 특이소견 없음.  - 방광 주변에서 무에코성 복수 소량 관찰.  - 췌장 특이소견 없음.  A)  비장종양  Tx)  ampicillin 11mg/kg IV  cefazolin 22mg/kg IV  famotidine 0.5mg/kg IV  tramadol 2mg/kg IV  C/E)  내일 CT 촬영 후 수술여부 결정예정  수술은 현재 비장에 있는 종양을 제거하는 1차 치료 - 이후 조직검사에 따라 2차치료가 필요할 수 있음  현재 빈혈이 있는 상태로 술중 후로 해서 수혈이 필요할 수 있음  수술 후 합병증 발생여부에 따라 입원기간이 더 길어질 수 있음  마취 중 사고 가능성안내  </t>
  </si>
  <si>
    <t xml:space="preserve">조소현                                  </t>
  </si>
  <si>
    <t xml:space="preserve">순대                                    </t>
  </si>
  <si>
    <t xml:space="preserve">의심가는 event 없음. 이물 가능성 낮음.   3-4일, 몇일째 밥 안먹음. 동거묘는 잘 지냄.   계속 노란색 구토함.  참치캔 식욕 있어보여, 급여후, 20분 있다가 구토.   평소 급하게 먹는 성격.   오늘 아침 먹지 않음.  설사 - 아주 조금씩.   물도 먹고(음수 소량) 배뇨 양호.  어릴때 기초접종 이후로 추가 접종은 없었음.   기침콧물없음, 호흡 양호함.   구충은 마지막 1년전쯤, 심장사상충 한동안 못해주셨음.      O)  공막, 구강점막 색이 노란빛.     흉부/복부방사선 검사  - 복부 외측상에서 간 caudal margin 늑골궁 밖으로 돌출되어 미약한 간비대 의심.    복부초음파 검사  - 간 실질 전반적으로 균질하게 에코 증가되어 지방간, 간염 가능성.  - 담낭 주변으로 소량의 복수 존재.  - 담도계, 췌장 특이소견 없음.  - 양측 신장 수질내 medullary rim sign 관찰. 비특이적 소견 또는 FIP/FeLV 감염에 의한 변화 가능성.  - 소장내 이물 확인 안됨.    SBP 100    gingivitis  jaundice  eletrolyte imbalance  hyperlipidemia  hyperamonemia  cholurea  ascites    ddx)   hepatolipidosis  hepatitis  cholangiohepatitis  FIP    indication - hepatic biopsy, 담즙배양, 복수천자 FIP (PCR).    -----------------------------------------------------  이상 검사및 치료 비용부담.    우선 퇴원 원하심.     rx)  metro  meto  famo  cerenia    uda silymarin BID 7days.     가정에서 공주사기 사용하여 하루종일 소량씩 급여. 유동식. 급수   -----------------------------------------------------    </t>
  </si>
  <si>
    <t xml:space="preserve">최영은                                  </t>
  </si>
  <si>
    <t xml:space="preserve">S)  기력저하, 생식기분비물, 고열, 식욕저하  O)  [흉부 방사선]  - 심장 크기와 실루엣에 큰 특이 소견 없음.  - 전반적인 폐 실질 bronchial pattern 밀도 항진 관찰됨.-&gt;폐수종, 폐렴의 초기 단계 가능성 있음. 혹은 기관지염. 혹은 노령성에 의한 변화나 이전에 앓았던 병력에 의한 변화 가능성도 배제할 수 없음.  - 간의 caudoventral margin 이 날카롭게 보이지만, 늑골궁 밖으로 뻗어나와 있어 hepatomegaly 의심.    [복부 초음파]  - (방사선 촬영 시, 다량 배뇨했음에도 불구하고) 방광 내 중등도의 뇨가 차 있음. 소량의 슬러지 관찰.  - medial iliac LN 의 미약한 비대 소견.  - 복강 내 소량의 free fluid 관찰.  - 자궁 cervix 두께가 현저하게 증가되어 있음. 자궁 벽의 두께가 증가되었고 작은 cyst가 섞여 있어 cystic endometrial hyperplasia 있을 것으로 보이며, 내강 안에는 echogenic 액체 음영이 swirling 하는 것이 관찰되어 자궁 축농증 의심.  - 양측 신장의 피질 에코는 경미하게 상승. 수질 에코 상승되었음. 우측 신장의 신우부에 작은 결석 1개 관찰됨.  - 췌장은 일부만 에코가 상승되어 있는 heterogenous 실질을 보임.   - 위는 액체와 가스 음영으로 차 있는 상태. 십이지장은 운동성이 있고, 벽층 변화는 뚜렷하게 없으나 내강 안에 액체가 저류되어 있음. 그 외 소장과 결장은 특이 소견 없음.  혈액검사  - 간수치의 전반적인 상승  - 췌장염 양성  - 도말 상 neutrophilic toxic change  - 디다이머 상승  - CRP 상승    Tx)  fluid + 타우린 + 타치온 + 펜톡시 + 헤파멜즈 + KCL  ampicillin 22mg/kg IV  cefotaxime 22mg/kg IV  famotidine 0.5mg/kg IV  tramadol 2mg/kg IV  enrofloxacin 10mg/kg SC    C/E)  혈액검사 상 자궁축농증에 의한 2차적인 변화(간, 췌장, 폐 등)가 심한 편이므로 염증의 원발소(자궁) 제거 후 혈액 내 염증물질의 개선을 보아야 함  이후 수치 변화에 따라 예후가 결정될 수 있음  </t>
  </si>
  <si>
    <t xml:space="preserve">김홍길                                  </t>
  </si>
  <si>
    <t xml:space="preserve">다크                                    </t>
  </si>
  <si>
    <t xml:space="preserve">3일 가출 후 오늘 찾음  건강상태 확인 원함 - 보호자분 요청으로 병리학적 검사 진행  혈액검사 상 이상소견은 없음  검이경 상 검은색의 귀지 확인  위 내 다량의 고밀도 물질 확인 - 집에서 닭발간식을 먹였다고 함 ; 베아제 처방  심한 결막염 - 맥시트롤 하루 2회   Rx)  베스타제 반알  맥시트롤 하루 2회  락토믹스 하루 1회  - 분배 담당자 : 64  - 분배 방법 : 수동  - 복약 지도(주의사항): 담당의 지도    C/E)  혈액검사 및 영상검사 상 건강상의 큰 이상소견은 없음  금일 과량의 음식을 갑작스레 먹은 점이 확인되어 이에 대한 소화흡수 기능장애가 나타날 수도 있으니 관찰 필요(구토, 설사, 식욕부진)  문제 시 내원  </t>
  </si>
  <si>
    <t xml:space="preserve">박주현                                  </t>
  </si>
  <si>
    <t xml:space="preserve">리셉션(신규:시니어)    &lt;환자상태&gt;  - 내원목적 : 우측후지파행, 자궁축농증 진단받음  우측후지파행의 원인이 자궁축농증이라 들으셨다함.  - 식욕상태 : 물 많이 먹음.  - 활력상태 : 좋음.  - 배변배뇨 : 소변 자주 봄.  - 산책횟수 : 최소 일주일에 한번.  - 환자 평소 성격 :   - 마이크로칩 유무 : 내장칩      &lt;예방의학&gt;  - 예방접종(종,코,켄,광,인) : 매년 진행함.  - 심장사상충예방 : 못해도 두달에 한번.      &lt;과거병력&gt;  - 혈액검사 : 1~2년정도 됌  - 스켈링 : 없음  - 수술 : 없음  - 기왕력 : 없음.    &lt;현재관리상태&gt;  - 급여사료 종류 : 따님이 구매하셔서 잘 모르심  - 간식 : 많이 먹음.  - 보조제 : 없음.  - 복용중인 내복약 : 없음.    - 기타 보호자요구사항 :   ------------------------------------------------    2주전 생리 끝났음.   -검사 - 초음파검사만 진행하셨음.   어제 그제까지는 잘 먹었는데 , 그제부터 식욕이 감소. 간식만 골라먹음.   PUPD 소변 색은 이상하지 않음.   생식기에서 누런 농같은게 나오기도 함.   방사선 촬영은 하지 않음. 다리를 불편해 하는건 어제부터.   환경에 적응은 잘 하는 스타일.   방광염 치료 이력 있음. 생리할때.   좌안 치료이력. (각막궤양)- 안약 넣어주고 나면 좀 양호함.   피부 종양 :  검사결과 - 양성 종양 -     흉부/복부방사선 검사  - 심장 및 폐 특이소견 없음.  - 복부 복배상에서 양측 자궁 심한 확장 의심.  - 13th TV-LV1, LV1-2, LV5-6, 6-7, LV7-sacrum 배쪽으로 spondylosis. 디스크사이공간 좁아져 디스크 질환 가능성.  - 고관절, 무릎관절, 발목관절 특이소견 없음.    보호자분의 요청에의해 혈액검사를 실시함.     초음파 검사  - 비장 몸통 위치에서 10x6mm 크기 저에코성 결절 1개.  - 양측 자궁각 3cm 이상으로 확장되었으며, 내강에 echogenic fluid로 가득 차 pyometra 의심. 자궁각 주변 복막 에코 일부 증가되어 복막염 동반 가능성.  - 방광 cranial쪽 벽 두께 1.5cm 이상으로 두꺼워지고, 점막면 심하게 울퉁불퉁하여 심한 방광염 가능성.  - 흉부 피부 종괴 1개는 매우 불균질한 저에코성으로 내부에 혈류 흐름 관찰.  - 인접한 종괴는 지방실질로 관찰.    crp, WBC ↑    비장결절, 좌안 포도막염. 유선종양, 피부종양, 배꼽탈장. 외이염.  우측 후지 파행의 원인이 불명확. 방사선 검사상 골관절 특이사항 없음   신경, 혈전문제 가능성 낮아보임.   현재로서는 근육및 인대손상의심. 입원기간동안 운동제한및 소염처치 하며 파행여부 모니터링.     A) pyometra (에 대한 처치만 요청.)       술전 보호자 상담내용  - 마취 부작용, 염증및 합병증.    1. 수술명   - 난소자궁적출술    2. 술전검사 결과 (특이사항)   - Chemistry : 간관련 수치 소폭 상승  - CBC : mild anemia  - Electrolyte :   - X - ray : 복강내 자궁위치 연부조직 밀도 상승. 판독내용참조   - Sono : 판독내용참조  - B.P  :       3. 수술전 처치   - 항생제 : 세파 / 진통제 : 트라마돌 / fluid : NS    4. 마취방법 (호흡마취)  - isoflurane    5. 수술접근과 방법  -     CE) 염증및 컨디션 모니터링. 염증수치검사 목요일 토요일 예정.   하락세인 경우, 토요일 퇴원계획.   식욕 없을 것으로 예상.   항생제 감수성 테스트 의뢰. 추후 항생제 교체가능성.   </t>
  </si>
  <si>
    <t xml:space="preserve">최현미                                  </t>
  </si>
  <si>
    <t xml:space="preserve">재롱이(R)                               </t>
  </si>
  <si>
    <t>구토-급성(Vomiting, Acute)</t>
  </si>
  <si>
    <t xml:space="preserve">리셉션(신규:시니어)    &lt;환자상태&gt;  - 내원목적 : 식욕부진, 구토로 타원에서 내복약, 주사처방받으셨는데 차도 없고 일주일째 물만 먹고 있음. 프라임에서 혈액검사, 엑스레이 진행하셨는데 이상없다 들으셨다 함.  - 식욕상태 : 식욕부진.  - 활력상태 : 많이 안움직이려고함  - 배변배뇨 : 먹은게 없어 배변힘듬  - 산책횟수 :   - 환자 평소 성격 : 원래 활달한데 증상 발현 후로 잘 안움직이려고 함.  - 마이크로칩 유무 :       &lt;예방의학&gt;  - 예방접종(종,코,켄,광,인) :   - 심장사상충예방 : 매달 진행중.      &lt;과거병력&gt;  - 혈액검사 : 어제 프라임  - 스켈링 :   - 수술 : 위내이물수술(바늘)  - 기왕력 : X    &lt;현재관리상태&gt;  - 급여사료 종류 : 내츄럴발란스  - 간식 :   - 보조제 : X  - 복용중인 내복약 : X    - 기타 보호자요구사항 :   ------------------------------------------------    이물을 먹는 습관이 있음  1주일전부터 증상 보임  - 식욕 없고(절폐) 구토 증상  특별한 이유 없음  구토  - 억지로 먹고 10-20분정도 후에 구토    보호자분 의심되는 질환 없음    보호자분 요청으로 병리학적인 검사를 실시함    검사  - 혈액 검사  - 방사선 검사  - 초음파 검사  - 사상충 검사    [흉복부 방사선]  *흉부  - 심장 크기랑 실루엣에 특이 소견 보이지 않음.  - 폐 특이 소견 없음.  - 식도 이물 의심되는 소견 보이지 않음.  *복부  - 십이지장을 비롯하여 소장에 공기가 차서 관찰되는데, 비정상적으로 확장을 보이지 않음.  - 결장과 겹치는 골 밀도 점상 음영이 수 개 관찰되는데, 이는 변 음영으로 생각된다.  - 비장 비대 의심 소견 보이므로 초음파로 확인 추천.    [복부 초음파 ]  - 간은 늑골궁 깊이 있어 스캔에 어려움이 있음. 담낭은 중등도의 슬러지로 차 있으며, 다소 확장되어 있는데 이는 절식으로 인한 소견으로 생각된다.  - 위는 가스로 차 있어 내부 평가에 어려움이 있음. 유문부에는 특이 소견 보이지 않았음.  - 근위 십이지장은 액체로 차서 다소 확장되어 있다. 그 외 소장 분절에는 특이 소견 보이지 않음.  - 췌장 특이 소견 없음.  - 양측 신장 medullary rim sign 관찰되나, 그 외 특이 소견 없음.  - 방광은 소량의 뇨만 차서 관찰되는데, 벽이 매우 두껍고 내벽이 irregular 하게 관찰된다. 뇨가 찬 다음 재평가 추천.  - 양측 부신 직경 정상 범위    일반적이 검사에서 원인 파악 안됨  육안적으로 양측 상악 M2 치아 흔들림  치주염으로 인한 통증 가능성 있음  당분간 병원에서 진통제 투여후 식욕 변화 보기로 함    처치  - 수액 처치(하트만, 진통제, KCL, 타우린)  - 암피실린 10mg/kg, 트라마돌 2.0mg/kg, 파모티딘 0.5mg/kg TID  </t>
  </si>
  <si>
    <t xml:space="preserve">김태희                                  </t>
  </si>
  <si>
    <t xml:space="preserve">투투(R)                                 </t>
  </si>
  <si>
    <t xml:space="preserve">리셉션(신규:시니어)    &lt;환자상태&gt;  - 내원목적 : 우측슬개골탈구 4기, 근위축 / 1년전부터 증상 나타남   - 식욕상태 : 이상 무   - 활력상태 : 이상 무  - 배변배뇨 : 이상 무  - 산책횟수 : 이틀에 한번 / 1시간  - 환자 평소 성격 :   - 마이크로칩 유무 : 내장  - 통증 없음      &lt;예방의학&gt;  - 예방접종(종,코,켄,광,인) : 광견병빼고 진행완료  - 심장사상충예방 : 최근 구제 안하심.      &lt;과거병력&gt;  - 혈액검사 :   - 스켈링 :   - 수술 :   - 기왕력 :     &lt;현재관리상태&gt;  - 급여사료 종류 :   - 간식 :   - 보조제 : x  - 복용중인 내복약 : x  -----------------------------------------------------------------------------------------  뒷다리방사선 검사  - 고관절 특이소견 없음.  - 양측 무릎관절, 대퇴골 condyle 외측, 내측면으로 골증식 확인. 특히 우측이 매우 심함.  - 우측 외측상에서, 관절낭 부종으로 fat pad 음영 소실되고, 후방으로도 연부조직 부종 관찰.      DDX)  - 우측 전방십자인대 단열  - 슬개골탈구  - 관절염      plan)  - 수술적 교정이 추천됨  - 슬개골탈구 전방십자인대 수술, 관절염치료, 일주일입원       </t>
  </si>
  <si>
    <t xml:space="preserve">이수정                                  </t>
  </si>
  <si>
    <t xml:space="preserve">이아로                                  </t>
  </si>
  <si>
    <t xml:space="preserve">리셉션(신규:시니어)    &lt;환자상태&gt;  - 내원목적 : 복부단단함 함(아침에 물먹고 구토)    - 식욕상태 : 오늘은 금식시킴  - 활력상태 : 안좋음  - 배변배뇨 : 잘함  - 산책횟수 : 3일에 1번  - 환자 평소 성격 : 얌전,사람에게 순함  - 마이크로칩 유무 : 유(내부)      &lt;예방의학&gt;  - 예방접종(종,코,켄,광,인) : all clear  - 심장사상충예방 : 하트캅      &lt;과거병력&gt;  - 혈액검사 : 4~5년전  - 스켈링 : 없음  - 수술 :  없음  - 기왕력 : 뇌전증 /2년령때부터 보였음. 발작 6개월에 1회 / 3-4개월에 1회 정도.  다솜 동물병원에서 진단받았음. MRI X    &lt;현재관리상태&gt;  - 급여사료 종류 : 홀리스틱  - 간식 : 돼지귀,고구마과자  - 보조제 : 안먹음  - 복용중인 내복약 : 뇌전증 내복약 장기 복용중      - 기타 보호자요구사항 : 없음  ------------------------------------------------  S)  2-3일 전부터 물만 다량  오늘 아침부터는 물만 먹고도 토함.  2일전부터 복부 팽만 의심    O) 보호자 요청에 따라 병리학적 검사 실시     내원 당시 외음부가 분비물로 젖어 있는 상태.  복부 팽만 및 단단함 촉진.    우측 3-4번째 유선 사이에 결절 촉진    혈액검사  - CBC : WBC 증가  - Electrolyte : K 미약한 감소  - Chemistry :  ALP, ammonia 증가  - CRP 증가    방사선  -중하복부에 걸쳐 관형태 연부조직 밀도 음영이 관찰.  -&gt; 자궁축농증 의심.    초음파  - 자궁각이 3-4cm 로 확장되어 있고 내강에 농으로 생각되는 echogenic fluid 다량 관찰.  - 자궁벽 CEH 변화  - 양측 신장 에코 상승.  - 담낭 내 고에코 슬러지 중등도.    Tx)  - 하트만 (TLK, 타우린) 유지속도 24  - cephazolin 20mg/kg, tid  - ampicillin 20mg/kg, tid  - famotidine 0.5mg/kg, bid  - tramadol 2mg/kg, tid      술전 보호자 상담내용  - 수술 도중, 마취 회복중 사망 위험성  - 술후 관리시 응급상황 발생 가능성  - 마취로 인해 발작 재발 가능성  - 마취시 저혈압때문에 신장, 췌장 등 복부장기 영향 있을 수 있음    1. 수술명   - 자궁축농증 수술    2. 술전검사 결과 (특이사항)   - B.P : 160-170 mmHg  - 그 외 검사는 상위 차트 내용 확인       3. 수술전 처치   - 항생제 : 세파, 암피실린 / 진통제 : 트라마돌 / fluid : 하트만    4. 마취방법 (호흡마취)  - isoflurane    5. 수술접근과 방법  -     </t>
  </si>
  <si>
    <t xml:space="preserve">정재현                                  </t>
  </si>
  <si>
    <t xml:space="preserve">호이                                    </t>
  </si>
  <si>
    <t xml:space="preserve">현금소득공제  1234300원  비과세1000000  승인번호 116142121        리셉션(외래진료)    - 주증상 : 식욕부진  - 증상발현일 : 4일전부터 - 정확하지않음.  - 식욕 :  - 배변, 배뇨상태 :   - 기타 보호자 전달 사항 : 오전에 수의사선생님과 통화하셨다고(??) 함  S)  식욕부진  2일 전에 발열,  대변 보지 않은 거 같음  보호자분 요청으로 병리학적 검사 진행  O)  [흉복부 방사선]  *복부  - 복강 내 원통형 연부조직 구조물이 관찰되며, 이로 인해 정상적인 소장 구조물이 전방으로 변위되었다.   - 방광은 중등도로 확장되어 관찰.  - 위 내 음식물 음영 거의 보이지 않으며, 결장 내에도 변 음영이 거의 보이지 않는다(최소 며칠 음식물을 제대로 섭취 못 했을 가능성 있음)    *흉부  - 환자는 매우 마른 편.  - 심장 실루엣이나 크기 특이 소견 없음.  - 전반적인 폐에 bronchial pattern 밀도 항진 관찰된다.     [복부 초음파]  - 자궁 body에서 양측 자궁각까지 직경 약 2-3cm 로 확장되었으며, 내강 안에는 echogenic 물질이 다량 차 있음.  - 우측 난소 cyst로 생각되는 약 1cm 원형 구조물 발견.  - sublumbar lymph node 가 전반적으로 경미하게 비대되어 있으며, 이는 염증으로 인한 변화로 생각됨.  - 담낭 내 슬러지 다량 차 있으며, 벽이 미약하게 두껍게 보임.  - 방광 내 다량의 echoegnic 슬러지가 관찰된다.  A)  자궁축농증  Tx)  ampicillin 22mg/kg IV  cefotaxime 22m/kg IV  famotidine 0.5mg/kg IV  b 0.1mg/kg IV  vit K 2.5mg/kg SC  fluid + 타우린 + 타치온 + 펜톡시 + 헤파멜즈 + kcl 3  C/E)  내일 수술예정  일단 수술 후 회복여부를 살펴볼 예정  </t>
  </si>
  <si>
    <t xml:space="preserve">이다경                                  </t>
  </si>
  <si>
    <t>-그제부터 기운저하, 식욕저하   -오줌 색 이상한것 모르겠다고 하심 (진한 노랑, 냄새 남)  -배변 정상     -구토 없었음.     -최근에 양파/마늘 먹은적은 없음   -진드기 감염의심 없음 / 등에 혹이 있음    -8마리 키우심     -심장사상충약 계속 먹여주심.   -하노바 동물병원에서 CRP 정상, HCT 20%    **보호자 요청으로 병리검사 진행함**    O&gt;  -mental : alert  -MM: pale  -normal f</t>
  </si>
  <si>
    <t xml:space="preserve">최윤정                                  </t>
  </si>
  <si>
    <t xml:space="preserve">하나                                    </t>
  </si>
  <si>
    <t xml:space="preserve">리셉션(신규:어덜트)    &lt;환자상태&gt;  - 내원목적 : 생식기 분비물. - 어제 저녁부터   - 식욕상태 : 정상  - 활력상태 : 정상  - 배변배뇨 : 생식기분비물나오기전에 조금씩 자주배변  - 산책횟수 :    분/      회/주   - 환자 평소 성격 : 아니오   - 마이크로칩 유무 : 무      &lt;예방의학&gt;  - 예방접종(종,코,켄,광,인) : 기초접종만  - 심장사상충예방 : 경구제    &lt;과거병력&gt;  - 혈액검사 : -   - 스켈링 : -  - 수술 : -  - 기왕력 : -       &lt;현재관리상태&gt;  - 급여사료 종류 :   - 간식 :   - 보조제 :   - 복용중인 내복약 :     - 기타 보호자 요구사항 :   ---------------------------------------  2주전부터 식욕부진.  마지막 생리:1-2달 전.    어제고름 외음부 분비물 나옴. 원내에서도 확인됨(사진 참고)    방사선 및 초음파: 자궁 벽이 비후되었고, 내강에 소량의 echogenic 삼출물로 생각되는 음영 관찰. 방광 슬러지 다량.    Dx)  자궁축농증(open type)    상담)  내과적 치료와 외과적 치료 장단점 설명.  외과적 치료 진행으로 결정.  환자 MPL 수술 계획 중(본원에서 할지는 미정)  환자의 모견(꼭지)도 intact female 이라 중성화 계획 중. (본원에서 진행할 예정)      Tx)  하트만  Cefotaxim 30 TID  Enro 10 SID SC  Metro 10 BID   Famo 0.5 TID  (술 후 Tra 2 TID)  </t>
  </si>
  <si>
    <t xml:space="preserve">진현정                                  </t>
  </si>
  <si>
    <t xml:space="preserve">치코(R)                                 </t>
  </si>
  <si>
    <t xml:space="preserve">FLUTD로 관리 받고있는데(배뇨곤란) 통원치료로 호전되지 않아 입원치료 차 내원한다고 합니다.      S)  13일 화요일, 오랫동안 배뇨자세 취하고, 화장실 바깥에서 배뇨 하는 것 처음 확인.  이후 하얀 물질(plug) 생식기 바깥으로 튀어나와있는 것 관찰.  비 동물병원에서 내복약 관리.  어제부터는 아예 못싸는 듯함. 밤에 24시 다른 병원가서 초음파가이드하 뇨 제거.  식욕 저하. 컨디션 저하.    로얄캐닌 urinary 사료 먹이고 있음.  이전에는 방광염 증상 없었음.    O) 보호자 요청에 따라 병리학적 검사 실시함  혈액검사(혈구, 전해질, 신장)  초음파검사 : 방광내 매우 다량의 sludge, 방광벽 특이소견 없음.    Tx)  요도카테터 이용한 개통술   - 생식기 주변 점막 발적 심함   - 개통시 심한 저항감 없었음    수액처치(하트만, 타우린)  cepha 20mg/kg, bid  ampi 10mg/kg, tid  famotidine 0.5mg/kg, bid      -----------------------------------------------------    &lt;오후관리사항&gt;    Food    - 식사종류 / 양 :개인 c/d캔 식욕테스트   - 식욕상태 : 없음   - 급식방법 : 자발  Urine, Feces :  요도카테터  etc :     &lt;치료 및 상담내용&gt;    Tx)    C/E)    </t>
  </si>
  <si>
    <t xml:space="preserve">장효미                                  </t>
  </si>
  <si>
    <t xml:space="preserve">장콩이                                  </t>
  </si>
  <si>
    <t>-신부전 환자  -암로디핀, 텔미사탄 복용 중   -올해 오월 마지막 검사     -방사선 (흉/복)  -복부초음파   -혈압  -cbc, chemis, 전해질, SDMA  -UPC, 뇨비중     보호자의 요청으로 병리학적 검사를 실시함    [방사선]  - 복배상에서 좌측 신장 lumpy margin 을 보임.  - 외측상에서 위 후방으로 관찰되는 연부조직 밀도 구조물 초음파 상 확인 필요.  - 심장은 ICS 2정도로 정상 범위이며, 폐 실질 특이</t>
  </si>
  <si>
    <t xml:space="preserve">박진리                                  </t>
  </si>
  <si>
    <t xml:space="preserve">평강이                                  </t>
  </si>
  <si>
    <t>Intervertebral Disc Disease (IVDD)()</t>
  </si>
  <si>
    <t xml:space="preserve">&lt;오전관리사항&gt;    Food     - 식사종류 / 양 : 개인 로우펫사료 1/3그릇 + 시그니처바이A/a 반캔    - 식욕상태 : 조금 먹다가 말음   - 급식방법 : 자율+핸드피딩   Urine, Feces : 요도카테터, f1  etc : am7:30 요팩교체 240g    -----------------------------------------------------    보호자 요청에 따라 병리학적 검사 실시함  오전 2시 : CBC ( HCT : 17.8%) - 보호자(어머님) 통화후 동영상 원하셔서 보내드림.  오전 9시 : CBC    오전 보호자 통화  - 동영상에서 평강이가 고개 들어오리는 걸 자주 하여, 호흡 힘들어보이는 것 같음.  - 호흡수 자주 모니터링.  - 요색 탁함  - 뇨검사시 백혈구, 혈구 확인  - 요도 카테터의 장기 장착으로 면역이 떨어진 상태에서 특히나 감염 가능성 있음  - 이전에 사용한 항생제(세파계열)를 제외한 항생제 처치 문의  - 내일 상태에 따라 상의후에 사용 결정 예정  - 빈혈수치 감소가 느려진것은 수혈 부작용이 줄어든건?? 면역 억제제에 반응 하는건지는 좀더 확인이 필요함  - 면역 억제제 추가 투여, cyclosporine 6mg/kg SID PO    오후 3시  - 보호자분 면회후 평강이가 힘이 없는것 같다고 함  - CBC 검사 요청  - HCT 15%  - 재수혈 원함  - 혈액 검사에서 전해질 불균형이 있어서, 1시간 정도 전해질 교정후 상태 보기로 함  - saline + KCL 첨가후 수액 처치(3시 30분 시작)    오후 8시   - 혈액 검사 : 16%    내복약 추가  - cyclosporine 6mg/kg (0.5ml), sid    &lt;오후관리사항&gt;    Food    - 식사종류 / 양 : 시그니처캔 1캔반+개인보조제   - 식욕상태 : 좋음   - 급식방법 : 잘먹음  Urine, Feces : 요도카테터   etc :     &lt;치료 및 상담내용&gt;    Tx)  수액처치 (S/D, 타우린, 오니푸랄, 타치온, 헤파멜즈)   보조제 (뉴로액트, 새밀린, 신바이오틱, 시스토프로) 1일 1회(저녁, a/d 섞어서)  면억억제제 내복약, bid  - PDS 1.2mg/kg, bid  - MMF 20mg/kg, bid  - Famotidine 0.5mg/kg, bid  cyclosporin 6mg/kg SID PO  C/E)    </t>
  </si>
  <si>
    <t xml:space="preserve">심수정                                  </t>
  </si>
  <si>
    <t xml:space="preserve">좌측 겨드랑이 부위 mass    5년전에 유선 종양 수술 진행  - 그당시에 조그만한 종양이 있었음  - 2년전부터 많이 커졌음    보호자분 종양의 악성도와 관계없이 수술 원함  환자가 불편해함    마취시 항문낭 짜기 / 스켈링 원함      흉부/복부방사선 검사  - 좌측 폐 전엽 caudal part 위치에서 1.8cm 크기의 원형 종괴 관찰.  - 간 caudal margin 늑골궁 밖으로 돌출되어 간비대 확인.  - 양측 신장 결석.    복부초음파 검사  - 간 실질 에코 전반적으로 균질하게 증가하여 steroid hepatopathy 가능성.  - 담낭 sludge 매우 다량 관찰.  - 양측 신장 결석. 양측 신장 피질 에코 상승.  - 좌측 부신은 4.1mm로 정상 크기이나, 우측은 7.2mm로 크기 증가.    처치  - 하트만 수액 처치(타우린, 헤파밀즈)  - 세파 20mg/kg, 파모티딘 0.5mg/kg, 트라마돌 2.0mg/kg, 암피실린 20mg/kg TID  </t>
  </si>
  <si>
    <t xml:space="preserve">정선기                                  </t>
  </si>
  <si>
    <t xml:space="preserve">기쁨이(R)                               </t>
  </si>
  <si>
    <t>빈혈(Anemia)</t>
  </si>
  <si>
    <t xml:space="preserve">&lt;오전관리사항&gt;    Food     - 식사종류 / 양 : pm11, am3 원내 w/d캔 3스푼   - 식욕상태 : 잘먹음   - 급식방법 : 자율  Urine, Feces : u8, f1 (정상변)  etc :     -----------------------------------------------------    Tx)  처치  - 산소 공급  - 수액 처치(NS, 타우린, 오니푸랄, KCL)  - 세파 20mg/kg, 파모티딘 0.5mg/kg TID  - 엔로 10mg/kg SID  r-insulin   - saline 80cc + 5% DEX 80cc + r-insulin 2U    보호자분 요청으로 병리학적 검사를 실시함    시간 / 혈당 / r-insulin 속도  - 오전 1시 / 114 / 5cc  - 오전 8시 / 253 / 7cc  - 오후 2시 / 100 / 3cc  - 오후 6시 / 283 / 5cc  - 오후 9시 / 216 / 5cc    내일부터 canisuline 처치 예정  - 0.01cc BID SC(0.25u/kg)  - w/d can 1/6씩 BID 급여 예정(70kcal/kg)    &lt;오후관리사항&gt;    Food    - 식사종류 / 양 : 오후 5시 원내 w/d캔 2스푼   - 식욕상태 : 식욕좋음   - 급식방법 : 자율  Urine, Feces :  u3, f1   etc :     &lt;치료 및 상담내용&gt;    Tx)    C/E)    </t>
  </si>
  <si>
    <t xml:space="preserve">이숙성                                  </t>
  </si>
  <si>
    <t xml:space="preserve">이뭉치(R)                               </t>
  </si>
  <si>
    <t xml:space="preserve">혈당수치상승. 간ㆍ췌장수치상승   오전중 수액처치만했다고 합니다    10.8에 5.1키로에서 오늘 재보니까 3.4키로더라구요  사료는 살면서 거의 안먹고 보호자분이 table food와 간식 의주로 주신 것 같아요.  복막염, 췌장염, 신부전, 당뇨 등등 가능성 다 말씀드렸고 왠만한 검사는 다 따라오시는 분이세요    병원에서는 기본수액에 세레니아, 메타캄 주사만 놨어요    S)  사료는 소량 먹고 간식은 잘 먹는 편임..한번에 두캔정도 먹는 편  1년까지는 그러지 않았는데 이후로 사람먹는 거에 대한 식탐도 생김..  음수량 - 어렸을 때부터 많았음   어제새벽부터 구토  일주일전부터 호흡불안정, 설사  평소 열이 있는 편, 쓰러지는 느낌?   아침까지는 화장실 왔다갔다할 정도의 활력은 있었음  기왕력  - 림프절 커져있다고 들음 ; 림프절 주변으로 염증 - 내복약 먹고 괜찮아짐  - 4개월 전쯤에 개구호흡 증상 - 림프절 염증, 백혈구 수치 감소 - 해당약물 투약 후에 정상 , 탈수소견있음 ; 60회 정도 보임  - 평소에도 호흡수는 분당 40회 정도 보임  - 심장벽이 얇다는 소리 들음(?)  A)  DK  췌장염  Tx)  fluid + 타우린 + 타치온 + 펜톡시 + KCL + 헤파멜즈  cefazolin 22mg/kg IV  famotidine 0.5mg/kg IV  tramadol 2mg/kg IV  cerenia 1mg/kg SC  R-insulin CRI  C/E)  현재 혈압 체온 등이 불안정한 상태, 일반상태도 좋지 않아 이후 심장쇼크 등이 생길 수 있음  이해하시고 응급처치 원함  </t>
  </si>
  <si>
    <t xml:space="preserve">최정은                                  </t>
  </si>
  <si>
    <t xml:space="preserve">누누                                    </t>
  </si>
  <si>
    <t xml:space="preserve">리셉션(신규:어덜트)    &lt;환자상태&gt;  - 내원목적 :  수의사선생님과 상담 하신다고 함 -   - 식욕상태 :  - 활력상태 :   - 배변배뇨 :  - 산책횟수 :    분/      회/주   - 환자 평소 성격 :   - 마이크로칩 유무 :       &lt;예방의학&gt;  - 예방접종(종,코,켄,광,인) :   - 심장사상충예방 :     &lt;과거병력&gt;  - 혈액검사 :   - 스켈링 :   - 수술 :   - 기왕력 :       &lt;현재관리상태&gt;  - 급여사료 종류 :   - 간식 :   - 보조제 :   - 복용중인 내복약 :     - 기타 보호자 요구사항 :   ---------------------------------------  외이염 반복하던 아이 , 여름부터 괜찮다가,   최근 3-4일 정도 외이염 매우 심한 상황. 가정에서 기본 관리 해봤는데 잘 안되서,   내원. 이도 농성 삼출물    사지 강직성 발작.   오전시간에 주로 일어나고,   어제 마지막 발작. 7일 새벽 일주일만에 발작 재발.     어릴때 일년에 한두번 가량 안구진탕 보이긴했음.   회당 1분정도씩 하고나서, 잠깐 동안 이상행동 보임.     보행시 S자 형태.     상복부 복측 피부, 피하 mass   추가 접종. 1월 매년 완료.   심장사상충 예방 가정에서 잘 이루어짐.     식욕 양호함. / 구토 배변 양호.   여름 췌장염으로 입원. 혈변.     여름에 컨디션 좀 떨어짐.   귀는 바깥쪽이심한 편. 현재는 농성 분비물.     흉부/복부방사선 검사  - 심장 및 폐 특이소견 없음.  - 간 크기 정상적으로 관찰.  - 양측 괄골구 얕아지고 관절면 경화 의심. 관골구 cranial rim 골증식 확인. 대퇴골두 변성 관찰. Hip dysplasia, DJD 의심.    복부초음파 검사  - 초음파상 간, 비장, 신장, 위장관 특이소견 없음.    A)   allergenic otitis (mala) susp.  hip dysplasia   발작 관련한 내과적 검사에서 특이소견 확인되지 않음.     MRI 지시됨.     P)  pds Sc    cepha 1.5T  miso 1T  pds  3T  itra 1T BID 7days.    진료기록 송부. MRI 촬영 지시.   보호자분은 1개월내 대학병원 진료 예정.   </t>
  </si>
  <si>
    <t xml:space="preserve">조현주                                  </t>
  </si>
  <si>
    <t xml:space="preserve">송이                                    </t>
  </si>
  <si>
    <t xml:space="preserve">리셉션(신규:어덜트)    &lt;환자상태&gt;  - 내원목적 : 밥을 못먹고 기운없음. 유연증상. 증상은 3일정도 된 것 같음. 어제는 먹긴 했는데 구토하고 그 이후로 식욕 없음.  - 식욕상태 : 식욕없음  - 활력상태 : 컨디션 저하  - 배변배뇨 : 소변 색이 짙음.  - 산책횟수 :    - 환자 평소 성격 :   - 마이크로칩 유무 : 안하셨음.      &lt;예방의학&gt;  - 예방접종(종,코,켄,광,인) : 기초접종 이후로 부스터 안함.  - 심장사상충예방 : 매년 여름에만 진행하셨는데 올 여름은 못해주셨다고 함.    &lt;과거병력&gt;  - 혈액검사 : 2주전에 혈액검사 진행. 집근처동물병원. 간수치가 높은 편이라고 들으셨음.  - 스켈링 :   - 수술 : 중성화 수술 외 없음.  - 기왕력 : 없음      &lt;현재관리상태&gt;  - 급여사료 종류 :   - 간식 :   - 보조제 : 없음.  - 복용중인 내복약 : 없음.    - 기타 보호자 요구사항 :   ---------------------------------------  -오늘새벽에 구토(위액), 식욕저하, 묽은변   -힘없이 잠만 자고 있음.     -진한 노랑 색 증상    -2주 전에 타원에서 검사 (간수치  mild 상승) -&gt; 약 먹고 호전 안되는것 같아 더 안 주심    -&gt; 호전되고 컨디션 좋았는데 다시 3일전부터 증상 생김. ( 방사선 검사 상에서 정상이라고 했었음 )      보호자분 요청으로 병리학적 검사 실시함    O&gt;  -치아상태 정상, 잇몸 정상   -청진 정상  -장요근 통증 확인 (동영상-진료폴더)    [혈액검사]  1.혈구검사 : 정상  2.혈청화학검사 : ALP mild 상승    [4dx] : 정상     [복부초음파]  -췌장염     [뇨검사] : pH 5    [CRP] : 정상  [cPL] : 정상    A&gt;  -췌장염  -장요근 통증     상담&gt;&gt;  -현재 주증상은 통증으로 인한 식욕저하 인지 췌장염으로 인한 증상인지 뚜렷하지 않다고 안내드림  -진통제 및 사료 교체 후 상태 체크 예정     -추후 개선 없을 시 CT 촬영도 안내드림     내복약&gt;&gt;  프레비콕스(저녁)  세레니아 (오전)  나머지 기본용량    -다음주 월요일 재진 예정 / 중간에 증상 악화 시 내원권유    -로우펫 캔 3/4캔 / day 급여   </t>
  </si>
  <si>
    <t xml:space="preserve">용지수                                  </t>
  </si>
  <si>
    <t xml:space="preserve">  리셉션(신규:시니어)    &lt;환자상태&gt;  - 내원목적 : 3개월전에 다른 병원에서 마취불가로 사료랑 보조제, 약 으로 녹이자고 - 안상수에서 다시 검사 후 본원으로 의뢰해 주심 . 음경골내 결석 2개, 방광결석 다수  - 증상발현 : 3개월전부터   - 식욕상태 : 최근 잘 안먹음. 금일 시져캔 먹인 후 구토 했음   - 활력상태 :   - 배변배뇨 : 다뇨  - 산책횟수 :   - 환자 평소 성격 :   - 마이크로칩 유무 :       &lt;예방의학&gt;  - 예방접종(종,코,켄,광,인) :   - 심장사상충예방 :       &lt;과거병력&gt;  - 혈액검사 :   - 스켈링 :   - 수술 :   - 기왕력 :     &lt;현재관리상태&gt;  - 급여사료 종류 :   - 간식 :   - 보조제 :   - 복용중인 내복약 :     - 기타 보호자요구사항 :   ------------------------------------------------  S)  어렸을 적에 방광염 - 2살 쯤  올해 3개월 전 쯤 내복약만 먹고 호전됐음  혈뇨, 점액뇨가 나왔음  3개월 전에 결석 발견  어제 그제 환납술 했는데 들어가지 않음)  3년전에 수술 - 슬개골  A)  방광결석  비장결절  Tx)  feeding tube 이용하여 요도 내 결석 환납시킴  cefazolin 22mg/kg IV  famotidine 0.5mg/kg IV  enrofloxacin 5mg/kg SC  tramadol 2mg/kg IV  fluid + 타우린 + 타치온 + 펜톡시   C/E)  내일 방광결석, 비장제거, 스켈링 진행예정  수술 이후 경과를 보아야 함 - 염증수치 감소하는지 식욕저하 등의 증상이 개선되는지 여부, 개선되지 않고 경과가 나빠질 수도 있음  이후 과민성 방광 등이 생기는 경우도 있음    </t>
  </si>
  <si>
    <t xml:space="preserve">김소근                                  </t>
  </si>
  <si>
    <t>- 어제 아침부터 잘 움직이지 않음.  - 새벽에 음식물 구토 1회.  - 이물섭식 가능성 있다하심.  - 4년전 슬개골탈구 수술 이후에 보행이 약간 불편은 한데, 어제부터는 아예 걸으려하지 않음.  - 작년부터 심장약 먹고 있음.    S)  항상 산책 - 어제 밤에 이물을 먹은 거 같음,   잠을 못자고 불편함..  심장약 - 켁켁거리는 증상, 약먹고 나서 완화, 간수치 높아서 간보조제.. 하루에 한번만 먹음.  새벽 4시 구토, 오전에도 구토 1회</t>
  </si>
  <si>
    <t xml:space="preserve">강정애                                  </t>
  </si>
  <si>
    <t xml:space="preserve">찡코(R)                                 </t>
  </si>
  <si>
    <t xml:space="preserve">3일전 부터 구토,무른변 증상 있음  검사 결과가 안좋아서 저희 병원 보내셨음  보호자님 통해서 검사결과지 보내셨다고 하심    ----------------------------------------------------------------------  -특별한 이벤트 없었음.   -구토 1회, 무른변 소량 씩   -식욕없음/ 물은 많이 먹음 (2~3일전부터)    -움직임 거의 없음.     -심장사상충 예방은 안하심   -중성화수술때 마취가 잘 안 깨어났었음     -고기 알레르기 있음 (외이염 생겼었음)       -예방접종 다 했었음.   -산책 자주 나감. (풀밭 자주 나감) / 장외배뇨     -alone     시흥이지 결과&gt;&gt; 빌리루빈1.4, HCT 31.5%, alb1.4, 전해질 정상, 췌장염 음성,백혈구 증가    보호자분 요청하에 병리학적 검사 실시함     O&gt;  [신체검사]  -MM: pale, icterus (공막, 배피부: 정상) , 귓바퀴-icterus  -혈압 : 정상  -청진 : 정상 / 호흡수 정상  -체온 : 정상    [혈액검사]   -CRP : 정상  -응고계 : APTT 지연   -T-bil :1.6 (increased)  -HCT 32%, PLT 166 (감소)   =&gt; 7:00pm HCT 29%, glu 183    [도말검사]  ; 전북대 의뢰  -혈소판 : 정상  -용혈반응 확인되지 않음 (NS 1:1)     [4Dx; 심장사상충키트] : negative    [방사선검사] : NSF    [복부초음파] :   - spleen 전반적 실질은 heterogenous -&gt; 현재 빈혈이 있으므로 EMH 로 인한 일시적 변화 혹은 염증 반응성 변화 가능성이 높아 보임.   - 위 내 중등도의 액체 음영 저류. 소장 벽 특이 소견 보이지 않음. 이물 의심 소견 보이지 않음. 결장은 연변 의심되는 소량의 변 음영만 차서 관찰.  - 췌장 특이 소견 없음.  - 양측 신장 특이 소견 없음.  - 방광 내 슬러지 및 작은 결석 1개 관찰.    [뇨검사] : bilirubin uria     [진드기검사] : 팝애니랩 의뢰    상담&gt;&gt;  -현재 빈혈/혈소판 감소로 인한 원인 확인 필요 (진드기, 면역매개성, 중독)  -소화기 문제보다는 혈액학 적인 문제로 고려  -추후 빈혈 지속 시 수혈 가능성도 안내드림 (1.2혈액형) / 7일정도 중환자 치료 진행 / 응급-쇼크 가능성 있음  -채혈한 곳 지혈 안되어서 멍든 흔적 설명드림   (응고계, 혈소판 문제로 인한 반응)  -황달 증상 지속되면서 피부에 반점, 황달 증상 모니터링 필요       &lt;오후관리사항&gt;    Food    - 식사종류 / 양 : PM 7: 30 개인 로우펫 5cc     - 식욕상태 : 잘받아먹음    - 급식방법 : 주사기급여   Urine, Feces : 요도카테터   etc :     &lt;치료 및 상담내용&gt;    Tx)  -Oxygen supply  -fluid (H/S ; 타우린, 비타민B/C, 펜톡시필린)   -cerenia SC sid   -ampicillin 15mg/kg tid  -famo 0.5mg/kg bid    C/E)  -금일 7시경에 cbc 리첵 예정   </t>
  </si>
  <si>
    <t xml:space="preserve">조수미                                  </t>
  </si>
  <si>
    <t xml:space="preserve">리셉션(신규:성묘)    &lt;환자상태&gt;  - 내원목적 : 기운없음. 식욕부진. 구토  타원에서 신장안좋다고 들으심.  평소에도 구토 잦은편인데 근래들어 더 잦음.  최근 몇년 사이 살이 많이 빠짐  - 식욕상태 :   - 배변배뇨 : 다묘가정이셔서 확인어려움.  - 활력상태 :   - 환자 평소 성격 :         &lt;예방의학&gt;  - 예방접종(종,광) : 기초접종 이후 추가 접종 없었음.  - 심장사상충예방 : 구충 진행되지 않았음.     &lt;과거병력&gt;  - 혈액검사 : 1년전, 신장수치 안좋음  - 스켈링 :   - 수술 : 중성화 이외 없음.  - 기왕력 :       &lt;현재관리상태&gt;  - 급여사료 종류 : 유리너리 처방사료  - 간식 :   - 보조제 : 없음  - 복용중인 내복약 : 없음     - 기타 보호자 요구사항 :   ---------------------------------------  평소에도 간헐적 구토.   이틀정도 전부터 간식을 좋아하는데도 간식도 먹지 않음.   활력이 많이 떨어짐.  하루 1-2회 정도 구토 보임.   purring 하는것도 줄음.   물은 좀 마시고 있음.   사료도 안먹고 있을것으로 추정.   몇년사이 체중이 감소.   1년전 종합적인 혈액검사상, 신수치 외 특이사항 없음   안구 눈물.   작년 scale ,     임신상태에서, 자궁 문제로 인하여, 적출술.          [흉복부 방사선]  *흉부  *복부    [복부 초음파]  - 간 실질 특이 소견 보이지 않음.  - 담낭 내 소량의 슬러지 관찰되는 것 이외 특이 소견 없음.  - 췌장 특이 소견 없음.  - 우측 신장의 신우가 크게 확장(약 13mm)되어 있으며, 내강에 echogenic 부유물들이 관찰된다. 연결된 요관은 2.2mm 정도로 균질하게 확장되어 관찰된다. / 좌측 신장 특이 소견 없음   - 방광 내 뇨가 소량 차 있으며, echogenic 부유물이 다량 관찰된다.   - 위는 소량의 액체와 기체만 관찰되며, 거의 비어 있는 상태로, 벽에 특이 소견 없음. 한 소장 분절(회장 수준) 벽 일부가 바깥으로 돌출되어 관찰되는데, 이는 게실로 추정되며 현재 임상증상과는 크게 관련있을 것으로 보이지 않음.  - 고양이 기준에서 비장 직경이 다소 증가.-&gt; 염증 반응성 가능성.    =&gt; 우측 신장 수신증은 상행성 감염에 의해 발생했을 가능성도 있음.  =&gt; 고양이에서는 초음파 상 다른 소견 없이 담낭 내 슬러지만 관찰되어도, 간염 혹은 담낭염을 완전히 배제할 수 없음.        우측 수신증, 췌장염, 황달 확인됨.     A)  현증에 대한 주된 원인으로 췌장염이 강력 의심되고, 혈중, 뇨중 Tbil 의 상승에도   영향을 주었을것으로 추정됨.  입원치료 필요.     보호자분 익일 논현동 백산동물병원 내원 예정.     검사스트레스로 인한 증상 악화 가능성 안내.   익일 전 밤사이 문제 심각하는 경우 응급 내원 하실것.     </t>
  </si>
  <si>
    <t xml:space="preserve">신미희                                  </t>
  </si>
  <si>
    <t xml:space="preserve">쉐도우                                  </t>
  </si>
  <si>
    <t xml:space="preserve">리셉션(신규:성묘)    &lt;환자상태&gt;  - 내원목적 : 배뇨곤란.  2주전 동네AH에서 특발성방광염초기 라고 진단받으심.(초음파검사) 내복약 처방받았는데 1주정도는 괜찮았는데, 2주차때 약용량감량했음. 엊그제부터 또 다시 증상 재발.  - 식욕상태 : 양호. 약 복용후 줄어듬.  - 배변배뇨 : 배변 2~3일에 한번.  - 활력상태 : 약먹으며 무기력해짐.  - 환자 평소 성격 :         &lt;예방의학&gt;  - 예방접종(종,광) :   - 심장사상충예방 :     &lt;과거병력&gt;  - 혈액검사 : x  - 스켈링 :   - 수술 : x  - 기왕력 :       &lt;현재관리상태&gt;  - 급여사료 종류 :   - 간식 :   - 보조제 : x  - 복용중인 내복약 : 어제 투약완료    - 기타 보호자 요구사항 :   ---------------------------------------  -리터박스 왔다갔다 하면서, 소량씩 나옴. / 동물병원 (방광벽 두꺼워짐, 초음파상에서 찌꺼기 소량, 초기로 확인) 내원 -&gt; 어제 약 종료 (그동안 바로 개선되었음,) ; 약 tapering 후에 증상 재발   -엊그제부터 배뇨소량씩 확인   -어제밤부터 배뇨가 안 나옴.     -리터박스에 오래 있음.     -스트레스억제재, 항생제, 소염제 처방 받았음.     -약 먹으면서 기력저하, 배변도 2일에 한번 확인    -6개월 전 입양   -스트레스 받았던 계기가 있음.     -동거묘 1마리 있음 (암컷)     보호자분 요청으로 병리학적 검사 실시함     O&gt;  [혈액검사]  -전해질 불균형  -hyperalbuminemia   -GGT, T-bil 상승     복부초음파 검사  - 방광내 sludge 매우 다량 관찰. 요도 근위부에서는 관찰되지 않음. 방광벽 특이소견 없음.  - 양측 신장 특이소견 없음.  - 그 외 복강장기 특이소견 없음.    [뇨검사]   -struvite, magnesium P 확인  -감염체 확인안됨     -비중 상승    A&gt;FIC    상담&gt;&gt;  -사료교체 권유드림 (urinary S/O, c/d)  -현재 요도카테터로 입원치료 필요 (다량의  sludge  확인) ; 만약 1일정도 변화 양상 없을 시에는 수술적으로 방광 세척 필요하다고 설명드림 - 내일 초음파 모니터링 중요함  -최소 3-5일 입원 가능성 설명  -보조제 권유       &lt;오후관리사항&gt;    Food    - 식사종류 / 양 : c/d캔 반   - 식욕상태 : 소량 핣기만함   - 급식방법 : 자발  Urine, Feces : 요도카테터  etc :     &lt;치료 및 상담내용&gt;    Tx)  -요도카테터 장착 (방광 flushing)  -ampicillin 15mg/kg tid  -famo 0.5mg/kg bid  -tramadol 4mg/kg tid    -사이토판 1T   -c/d 캔사료   </t>
  </si>
  <si>
    <t xml:space="preserve">캐시                                    </t>
  </si>
  <si>
    <t xml:space="preserve">S)  미용가능한지 여부 확인위해 검진  보호자분 요청으로 병리학적 검사 진행    O)  혈압 180  [방사선]  *복부  - 위는 소량의 가스로 차서 관찰  - 우측 상복부에 타원형 골 밀도 물질은 위치 상 담석으로 의심됨.  - 양측 신장 결석 의심  - L4-5 사이 간격이 좁고 enthesophyte 생성되어 있어 spondylosis 로 생각되나, IVDD 가능성도 배제할 수 없음.  *흉부  - 외측상에서 심장의 12-2시 방향 bulging관찰되어 좌심방 비대 의심. 미약한 기관 거상 소견도 있어 과심실 비대 의심.  - 우측 전엽과 중엽 사이 얇은 fissure line 관찰되는데, 이는 흉수 소견보다는 노령에다가 우연하게 겹쳐 관찰될 가능성 있음.     [복부 초음파]  - 담낭 내 약 1cm 크기의 커다란 타원형 담석이 관찰되며, 그 외에도 echogenic 슬러지 중등도로 관찰. CBD 확장 의심. 벽 두께는 정상.  - 췌장 에코가 매우 상승되어 있음.   - 위-십이지장 연접부 부근 유문부 벽 바깥으로 약 10mm 크기로 보이는 무~저에코 음영은 현재 위 근육층과 연결된 mass 인지, 췌장 혹은 인접한 다른 장기 유래의 mass 인지 구분이 어려운 상태.   - 양측 신장 신우부에 다수의 결석 음영 관찰되며, 아직 신우확장 소견은 보이지 않음. 경미한 신장 피질 에코 상승.  - 비장 혈관 부근 작은 고에코 병변은 myelolipoma 같은 양성 병변으로 생각됨.  A)  퇴행성 판막질환의심  디스크 질환 의심  고혈압  C/E)  심장질환, 요추가 좋지 않은 아이로 자극 시 흥분이 심하다면 미용은 하지 않는게 좋음  심장초음파 등의 추가검사 권유드림  요추평가를 위해 CT 검사 권유  </t>
  </si>
  <si>
    <t xml:space="preserve">안은주                                  </t>
  </si>
  <si>
    <t>비대성 심근병;HCM(Cardiomyopathy, Hypertrophic - Cats)</t>
  </si>
  <si>
    <t xml:space="preserve">&lt;오전관리사항&gt;    Food     - 식사종류 / 양 :    - 식욕상태 :    - 급식방법 :   Urine, Feces : u2  etc : 보호자분 요청으로 병리학적 검사 진행    -----------------------------------------------------    &lt;오후관리사항&gt;    Food    - 식사종류 / 양 : 시그니처 반려묘 A/a캔 1/4   - 식욕상태 : 안에 넣어주면 스스로 조금씩 먹음   - 급식방법 : 자율  Urine, Feces :  u1  etc :     &lt;치료 및 상담내용&gt;    Tx)  furosemide 2mg/kg IV  dobutamine 5ug/kg CRI  enoxaparin 0.5mg/kg SC  ampicillin 11mg/kg IV  famotidine 0.5mg/kg IV  fluid(s/d) + 타우린 + 타치온 + 펜톡시 + kcl 10  산소공급  C/E)  어제에 비해 전반적인 호흡수는 감소함  </t>
  </si>
  <si>
    <t xml:space="preserve">강우순                                  </t>
  </si>
  <si>
    <t xml:space="preserve">S)  원래도 잘 못걷는 편  물먹다가 쓰러짐  밥먹였는데 얼마 못먹고   물을 찾음   켁켁거림  작년에 중앙병원 - 20일 정도 입원  식이는 레날 - 2스푼  심장약은 한수동물병원 계속 처방받아 옴  보호자분 요청으로 병리학적 검사 진행 - 종합검진 비용 65만원 정도 안내 - 동의하셔서 진행함  O)  신체검사 : 저체온, 머리를 떠는 신경증상  혈액검사   - 빈혈 ; 비재생성   - 심각한 전해질 불균형, 경미한 산증   - 신장수치상승, 암모니아 수치 상승   - 췌장염 수치 상승   - CRP 상승  A)  신부전  심장질환  신경증상 -   Tx)  fluid(NS) + 타우린 + 타치온 + 펜톡시 + 헤파멜즈 + vit B + kcl 40mEq  dobutamine 5ug/kg CRI  ampicillin 11mg/kg IV  cefotaxime 22mg/kg IV  famotidine 0.5mg/kg IV  tramadol 2mg/kg IV  furosemide 1mg/kg IV  C/E)  하루 입원치료비 30 + 검사비 약 10만원  치료 중 불균형이 개선되지 않을 시 심장쇼크가 발생하여 사망할 수 있음  응급처치 동의 여부 - 할머님은 문서 상 동의하셨으나 다른 가족분들은 원치 않으셔서 DNR  문제 시 할머니에게는 CPR 하였는데 소생하지 못했다고 안내부탁드립니다  </t>
  </si>
  <si>
    <t xml:space="preserve">장진원                                  </t>
  </si>
  <si>
    <t xml:space="preserve">1/10 중성화 수술 후 (술전/술후 수액처치 충분히 진행함) 당일 저녁에 구토 4회   1/11 식욕저하, 구토증상으로 ; 세레니아 처치받음  1/12 식욕저하, 구토는 없었음  1/13 구토, 식욕저하 지속되어 혈액검사 진행하여 신장수치 상승확인 / 췌장염 키트 검사는 음성으로 확인    수술 당일 Dexa 주사처치 진행함.   -내복약 세파, 엔로, 키모타부 내복약     금일 계양이지에서 진행한 혈액검사 결과  BUN, CREA, P 상승  hyponatremia, hypochloremia 확인  ---------------------------------------------------------  -원래 건강하고 활발한 애기였음  -술후 부터 다음 증상은 없으나 뇨를 자주보고 맑은 오줌이라고 함   -식욕 감소되고 기력 없음.     -원래 체중 3.8kg    -한달전에 심장사상충 예방 함.   -산책 함 (저번주 일요일)    -이물에 관심은 없음.   -묽은 변 확인 (혈액 없었음)     보호자 요청으로 병리학적 검사 실시함     O&gt;  1.신체검사  -MM : dry , pink  -depressed    2.혈액검사  -cbc : thrombocytopenia  -chemistry   ; ALP 상승 (x3)    ALB  상승 / 암모니아 상승  -CRP : 정상    [방사선검사]  - 방사선 상, 양측 신장 위치, 크기(L2의 3배), margin, 밀도 특이 소견 없음.  - 방광 내 뇨가 소량~중등도 차 있는 상태.  - 간크기 정상.  - 위는 가스 음영만 소량 차 있고, 거의 비어 있는 상태. 위장관 내 비정상적인 확장 소견 없음.    [복부 초음파]  - 양측 신장 피질 에코가 간보다 현저하게 상승했고, 비장 실질과 비슷한 정도. 신우, 요관 확장 없음.  - 좌측 신장 후방~방광 전방으로 혈괴가 관찰되나, 현재 혈류 흐름 없음.  - 술부 복막 에코 상승 및 복강 내 free gas 관찰됨 -&gt; 술 후 보일 수 있는 소견.  - 위, 소장 특이 소견 관찰되지 않음. 췌장도 특이 소견 없음.  - 양측 부신 직경 3.2, 3.6mm 정도로 lower margin으로 측정.    [뇨검사] : 저장뇨     A&gt;  1. 급성 신부전 (pre-renal, renal ) ; 원인불명확     상담&gt;  -현재 신부전의 원인은 중독, 기생충, 약물 과민반응, 심한탈수 로 인한 생겼을 가능성 설명드림 - 내일 신장수치 리첵 후에 입원 연장여부 결정   -필요시 에디슨질환에 대해서도 리첵 필요 (내일 이나 모레쯤 호르몬 검사도 고려해볼 예정)        &lt;오후관리사항&gt;    Food    - 식사종류 / 양 : 금식   - 식욕상태 :    - 급식방법 :   Urine, Feces :  u  etc :     &lt;치료 및 상담내용&gt;    Tx)  fluid ( 2.5% dex+  0.9% NS, KCL 5ml, 타우린 5ml) FR : 13ml/hr   ampicillin 15mg/kg tid  famo 0.5mg/kg tid  tra 2mg/kg tid   술부 소독     C/E)  현재 급성신부전 악화, 합병증 생길 가능성 있음/ 쇼크 유발할 수도 있음  </t>
  </si>
  <si>
    <t xml:space="preserve">남미자                                  </t>
  </si>
  <si>
    <t xml:space="preserve">사랑이(R)                               </t>
  </si>
  <si>
    <t xml:space="preserve">염증 수치 상승, 당뇨, 생식기 부위 mass  ----------------------------------------------------  -HCT : 37.38%  -WBC : 24.35    -ALP 상승   -ALT 상승   -GLU 상승     --------------------------------------------------------  -잘 안 걸을려고 했었음 ; 밤에 잘 낑낑댐.   -어제밤에 더 기력 없었음.  -생리할쯤에 항상 밥 잘 안먹음.     -식욕저하, 다음/다뇨 (1달전 부터)   -구토없음.  묽은 변 확인   -기름진 간식 먹으면 간혹 설사를 했었음    -유산균 확인     -뇨가 묽고 끈적임.     -닭가슴살, 소고기 외에는 사람음식은 안 줌     보호자 요청으로 병리학적 검사 실시함.  O&gt;  [신체검사]  -청진 상 특이소견 없음    [혈액검사]  -CRP 상승  -mild anemia   -cPL 상승  -간수치 mild 상승  -전해질:  mild hyponatermia, hypochloremia    [방사선]  - 간의 caudal margin이 늑골궁 밖으로 현저하게 뻗어 있어 간 비대 의심.  - 전반적인 복막 serosal detali 소실.  - 복배상에서 좌측 하복부 균질한 기둥형 음영 관찰됨.    [초음파]  - 간에 작은 고에코 결절 약 3개 관찰 -&gt; nodular hyperplasia 가능성  - 담낭 내 소량의 슬러지.  - 췌장 에코 상승, 직경 11mm로 상승되어 있음. -&gt; 췌장염  - 전반적인 복막 에코 상승, 하복부 주변 소량의 복수 관찰.  - 비장에 약 1.5cm 직경의 central 저에코 영역을 포함한 heterogenous 등에코 병변 관찰. 3mm 저에코 병변 1개. -&gt; 종양 가능성 배제할 수 없음.  - 양측 신장의 피질 에코 상승. 수질 에코도 경미하게 상승. 신우 확장 없음.  - 양측 부신 직경 정상 범위  - 방광 내 소량의 부유하는 슬러지.  - 자궁은 전체 직경이 10-12mm 정도이며, 벽이 매우 두꺼워져 있고 cyst 포함하고 있음. 내강에 소량의 echogenic fluid 관찰됨. 양측 난소 특이 소견 없음.   =&gt; 자궁 CEH with pyometra 가능성 높음. 종양 가능성 배제할 수 없으나 매우 낮음.    [뇨검사]  -glucosuria  -ketone +     [fructosamine] : 아이덱스에 의뢰    A&gt;  1.케톤성당뇨  2.췌장염  3.자궁축농증/ 증식성 내막염  4. 유선 mass  5. 비장 mass     상담&gt;&gt;  -당뇨 컨트롤 후에 수술 계획 필요 (일단 케톤체 배출 부터 치료 진행)  -당뇨로 인한 합병증 유발할 수 있음.      &lt;오후관리사항&gt;    Food    - 식사종류 / 양 : 금식   - 식욕상태 :    - 급식방법 :   Urine, Feces :    etc :    - BG : 19:00, 470                21:00, 506    &lt;치료 및 상담내용&gt;    Tx)  R-insulin  CRI   H/S (타우린 , KCL 10meq/L)   metronidazole 15mg/kg bid  ampicillin 30mg/kg tid   famo 0.5mg/kg bid  cerenia SC sid    Oxygen therapy     C/E)    </t>
  </si>
  <si>
    <t xml:space="preserve">성은하                                  </t>
  </si>
  <si>
    <t xml:space="preserve">엄지                                    </t>
  </si>
  <si>
    <t xml:space="preserve">리셉션(신규:시니어)    &lt;환자상태&gt;  - 내원목적 : 안과, 켁켁거림  - 증상발현 : 몇달됨  - 식욕상태 : 좋음  - 활력상태 :  좋음  - 배변배뇨 :  정상  - 산책횟수 : 주 2회  - 환자 평소 성격 : 까칠 ,공격성은 없음  - 마이크로칩 유무 : 유(외부)       &lt;예방의학&gt;  - 예방접종(종,코,켄,광,인) : all 진행중  - 심장사상충예방 : 진행중      &lt;과거병력&gt;  - 혈액검사 : -  - 스켈링 : 한달전에 스켈링함  - 수술 : 없음  - 기왕력 : 없음    &lt;현재관리상태&gt;  - 급여사료 종류 :   - 간식 :   - 보조제 :   - 복용중인 내복약 : 안먹음    - 기타 보호자요구사항 : 한달전에 스케링 하고 난 후로 켁켁거리는 증상이 생겼다고 하심   ------------------------------------------------    양측 안구 백탁 증상 보임  시력은 있는것 같지만 감소 된거 같음    켁켁거림  - 2달전에 스켈링 후 증상 보임  - 요근래 심해짐    마취전 검사는 진행 하지 않음    보호자분 요청으로 병리학적 검사를 실시함  - 건강 검진    흉부/복부방사선 검사  - 폐 전반적으로 기관지 패턴 뚜렷하게 관찰되어 기관지염 의심.  - 심장 특이소견 없음.  - 복부 우측 상복부에 골밀도 물질은 우측 신장 결석으로 의심.    복부초음파 검사  - 좌측 신장 피질 에코는 비장보다 높아졌으며, 우측 신장 스캔되지 않음. 방사선상 우측 신장 결석 의심되기 때문에 크기 매우 작아졌을 것으로 생각되나 장내 가스로 인해 명확히 스캔되지 않음.  - 그 외 복강장기 특이소견 없음.    상담  - 간수치 상승  - 만성 신부전 의심  - 켁켁거림의 원인은 폐의 기관지염 폐턴에 의한것 또는 그외 치아 문제 확인 필요  - CT 촬영 권유  - 마취시 안구 검사와 필요에 따라 치과 치료 권유  - 1주일후 신장 수치 검사 권유  - 음수와 식이 관리 설명    renal dogs &amp; advance 처방  k/d 사료 처방  내복약 처방  </t>
  </si>
  <si>
    <t xml:space="preserve">달콩(R)                                 </t>
  </si>
  <si>
    <t xml:space="preserve">리셉션(신규:어덜트)    &lt;환자상태&gt;  - 내원목적 : 항문쪽탈장의심 / 건강검진  - 식욕상태 : 좋음  - 활력상태 : 좋음  - 배변배뇨 : 정상  - 산책횟수 :    거의매일 1일 30분  - 환자 평소 성격 : 활달/  보호자님 안계시면 순함  보호자님 계시면 으르렁거리고 물수도있음    - 마이크로칩 유무 : 안함      &lt;예방의학&gt;  - 예방접종(종,코,켄,광,인) : 애기때 외에 광견병만 제작년에 맞고 안맞음    - 심장사상충예방 :  약복욕중    &lt;과거병력&gt;  - 혈액검사 : 수술할때 하고 안함  - 스켈링 : 없음  - 수술 : 2년전 다리수술(철심있음)  - 기왕력 : 없음      &lt;현재관리상태&gt;  - 급여사료 종류 :   - 간식 :   - 보조제 : 안먹음  - 복용중인 내복약 : 안먹음    - 기타 보호자 요구사항 : 전반적인 건강체크 원하십니다.  ---------------------------------------  -한달전부터 항문이 부은 느낌 (없을때도 있음)    ; 촉진 시 들어감   -바닥에 엉덩이 비비고 다님.   -변은 정상 (변비도 없음)     -컨디션 양호 / 구토 증상 없음.     -그 외에는 컨디션 정상.    -왼쪽 앞다리에 핀 있음. / 보행정상, 점프는 잘함    보호자 요청하에 병리학적 검사 진행함    O&gt;  1.신체검사   - Rt. MPL 2/4   - BCS 5/9    -청진 정상    -항문낭액 다량 확인    - 좌측 항문 옆 부은 것 처럼 보임    2.혈액검사   -NSF    [방사선]  *흉복부  - 특이 소견 없음  *전지  -좌측 radius에 plate &amp;scraw 관찰.   - 어깨, elbow, carpal joint 특이 소견 없음.  *후지  - 양측 고관절 subluxation, 대퇴골두와 관골구 주변 remodeling과 osteophyte 생성 관찰.  - 우측 patella 내측으로 변위. 외측상에서 우측 infrapatella fat pad 음영 증가.   - 양측 후지의 외측 fragmented fabella는 선천적인 것으로 생각됨.    [복부 초음파]  - 담낭 내 극소량의 슬러지 관찰됨.  - 췌장 직경은 정상 범위이나, 실질 에코가 상승해 있으므로 만성 췌장염 의심.  - 좌측 신장 실질 내 작은 결석 1개.  - 방광 내 소량의 부유하는 echogenic debris 관찰됨.  - 항문 좌측에 만져지는 mass 는 지방 음영만 관찰됨.    A&gt;  -우측 슬개골 탈구  -고관절염 (양측)  -만성췌장염   -좌측 항문 옆 지방음영 (탈장은 아님)    상담&gt;&gt;  -현재 슬개골 탈구는 수술적 교정 필요 (보호자부는 수술에 대한 거부감 있으심 / 재활치료, 다이어트, 영양제 관리 안내드리고, 2-3개월 뒤 방사선 리첵 후 진행 속도에 따라 수술 고려해봐야한다고 설명드림)  -좌측 항문 옆 지방역시 fistular가 점차 커질 경우 수술적 교정 필요 (봉합)  현재는 장이 나와있는 상태가 아닌 지방조직만 확인되므로 병변이 커질경우, 장에 관한 소화기증상/변비증상 등이 있을 경우 내원안내드림   </t>
  </si>
  <si>
    <t xml:space="preserve">이혜리                                  </t>
  </si>
  <si>
    <t xml:space="preserve">누룽지(R)                               </t>
  </si>
  <si>
    <t xml:space="preserve">오늘 요척골 골절  위장관 내 고에코의 물질이 확인되어 내일 술전 방사선 리첵 예정  내일 수술예정  </t>
  </si>
  <si>
    <t xml:space="preserve">오미영                                  </t>
  </si>
  <si>
    <t xml:space="preserve">금일 저녁 9시경 아드님이 퇴원시키러 오심.  아드님이 키우다 어머님께 맡긴 환자.  아드님 거주지인 인천쪽 병원으로 옮길 것 같다고 검사자료 보내달란 전화오셨음 (어머니)  출력도 가능하지만 초음파/방사선의 경우 의미없다고 말씀드렸고 옮기시는 병원 이메일 주소 알려주시면 그 병원으로 직접 자료 발송해드리겠다고 안내해드림  --------------------------------------------    리셉션(외래진료)    - 주증상 : 열, 구토, 설사  - 증상발현일 :  3일  - 식욕 :   - 배변, 배뇨상태 :   - 기타 보호자 전달 사항 :     우측 겨드랑이 부위 mass  - 2일전에 발견  - 이후 갑자기 커짐    구토 / 설사   - 어제 밤부터 증상 보임  2일전부터 식욕 없음    구토  - 물 먹고도 구토, 약 먹고 나서도 구토  설사  - 검은갈색 설사, 소량씩만 설사    추가 접종 안됨, 사상충 예방만 진행    의심되는 질환 없음  평소에 간식(고기 껌) 많이 먹임    건강 검진   보호자분 요청으로 병리학적 검사를 실시함    흉부/복부방사선 검사  - 심장 및 폐 특이소견 없음.  - 우측 겨드랑이 위치 종괴는 연부조직밀도로 관찰.    복부초음파 검사  - 위 유문부 벽에서 근육층 두께 증가가 뚜렷하며, 전반적인 벽 두께 또한 증가. 만성적인 염증 또는 침윤성 종양 가능성 배제 못함.  - 양측 신장 피질 에코 상승으로 만성 신장 질환 가능성 있음.  - 양측 부신 비대. (좌측 8.3mm, 우측 7.4mm)  - 췌장 몸통 변연 뚜렷하게 관찰되지 않으며, 고에코성 불균질한 실질로 나타나 만성 췌장염 가능성. 초음파상 주변 복막 에코 특이소견 없음.  - 소장 일부 분절 경미한 corrugation 관찰.    상담  - 췌장염 / 신부전  - 입원 치료 권유(입원비 + 검사비 : 30만원/일)  - 보호자분 비용 문제로 입원치료 거부  - 금일 수액 처치후 9시 퇴원 예정  - 상태에 따라 내원 권유    처치  - 수액 처치(하트만, 타우린, 오니푸랄)  - 세레니아 2.0mg/kg, 엔로 10mg/kg SC  - 파모티딘 0.5mg/kg, 세파 20mg/kg IV  내복약 처방  low fat i/d can 처방  - 분배 담당자 : 15  - 분배 방법 :  수동  - 복약 지도(주의사항): 담당의 지도 /아침약,저녁약 다름     </t>
  </si>
  <si>
    <t xml:space="preserve">주성훈                                  </t>
  </si>
  <si>
    <t xml:space="preserve">베리(R)                                 </t>
  </si>
  <si>
    <t xml:space="preserve"> 토요일 산책. - 머리를 부딛힘. 딱소리 날정도로. 정수리   겁 많은 성격 - 어머님한테 혼남. (환자 많이 놀람)  3일째 간식에도 반응 없음.    병원 처방 영양제 / 음수 스스로 하지 않음.   배변 배뇨 혼자서 하지 못함.     일요일부터 식욕이 감소함. /활력이 감소함. 갑작스러운 증상발현  구토및 설사는 없었음.   소변양이 적음. 수액처치 했음에도 소변 2회.     슬개골 탈구.     어제만 수액처치 진행하셨음. 수액처치후 귀가중 비틀거림.   사상충 저번달까지 진행, 추가 접종 진행완료.     복부초음파 검사  - 양측 신장 피질 에코 상승  - 방광내 echogenic 부유물 소량 존재  - 그 외 복부장기 특이소견 없음.    A) hemolytic anemia. (hct 9%)    빈혈 PCR 검사 의뢰.     전처치 dexa 0.3ml IV  수혈 진행. target pcv 35% (DEA 1.1 63% 농축적혈구 100ml + NS 26ml = 50% 혈액126ml 수혈)    P)  수혈 거부반응 없이 베리 pcv 유지목표.   수혈로 시간 벌어보는 동안, 검사 결과 대기, PCR 검사 음성시 IMHA 가진단하여 면역 억제 치료. 면역억제제 반응보이는데  2주~4주까지 소요.     사망가능성 높음. 수혈후 합병증 발생가능.    금일 저녁 수혈후 21시 CBC  익일 오전  CBC 검사 예정 후 아드님 면회시 결과 안내.     수혈후에도 산소와 수액처치 위해, 입원치료 필요. 일비용 검사포함(20-30)  급여는 익일 오전 검사후. a/d소량  -----------------------------------------------------    &lt;오후관리사항&gt;    Food    - 식사종류 / 양 :  수혈 중 금식    - 식욕상태 :    - 급식방법 :   Urine, Feces :  U1  etc :  구토 1회(기타에 사진 넣어놨음)    &lt;치료 및 상담내용&gt;    Tx)    C/E)    </t>
  </si>
  <si>
    <t xml:space="preserve">최인영                                  </t>
  </si>
  <si>
    <t xml:space="preserve">아치                                    </t>
  </si>
  <si>
    <t xml:space="preserve">리셉션(신규:성묘)   - 친구분 고양이 3개월 전에 입양    &lt;환자상태&gt;  - 내원목적 : 구토 (그저께 새벽부터) / 식욕부진 / 기력저하   하루에 3회 이상  - 식욕상태 : 식욕부진  - 배변배뇨 : 배뇨는 정상  - 활력상태 : 떨어짐  - 환자 평소 성격 : 활발        &lt;예방의학&gt;  - 예방접종(종,광) : 진행중  - 심장사상충예방 : 안함    &lt;과거병력&gt;  - 혈액검사 :   - 스켈링 :   - 수술 : 없음  - 기왕력 : 없음      &lt;현재관리상태&gt;  - 급여사료 종류 :   - 간식 :   - 보조제 :   - 복용중인 내복약 : 없음     - 기타 보호자 요구사항 :   ---------------------------------------  보호자 요청으로 병리학적 검사 진행    O)   - 위내 이물 확인 / 방광내 슬러지   - WBC 상승 이외 특이사항 없음   - 흉부 방사선 특이사항 없음    CE)   - 내시경 or 수술적 제거 필요 &gt;&gt; 수술 및 입원치료 하시기로   - 수술 전 / 후 안내 전화 완료  </t>
  </si>
  <si>
    <t xml:space="preserve">베리                                    </t>
  </si>
  <si>
    <t xml:space="preserve">리셉션(신규:어덜트)    &lt;환자상태&gt;  - 내원목적 : 호흡곤란/기력부빈    (감기증상이 있어서 타병원에서 진료중인데 차도없음 / 빈혈있음/ 기운이 없음 / 다리에 힘이없음)    - 식욕상태 : 없음  - 활력상태 : 없음  - 배변배뇨 : 정상  - 산책횟수 :    분/      회/주   - 환자 평소 성격 :   - 마이크로칩 유무 :       &lt;예방의학&gt;  - 예방접종(종,코,켄,광,인) : 애기때만  - 심장사상충예방 : 진행중    &lt;과거병력&gt;  - 혈액검사 : 최근에 타병원에서 혈액검사 함( 이상 무)  - 스켈링 :   - 수술 :   - 기왕력 :       &lt;현재관리상태&gt;  - 급여사료 종류 :-   - 간식 : -  - 보조제 : 안먹음  - 복용중인 내복약 : 감기약 먹고있음    - 기타 보호자 요구사항 :   ---------------------------------------  S)  미용 후 스트레스   타병원 검사 시 빈혈이 있다 들음, 다른 이상은 없다고 함  기운이 없고 감기 증상 있다고 느끼심  수액맞을 때만 조금 나아지는 거 같음 - 화/수/목/금 매일 가서 수액처치   동수동물병원에서 관리하셨다 함  보호자 요청으로 병리학적 검사 진행    O)  신체검사   - 복부압박 시 통증반응, CRT&lt;2, MM pale pink  혈액검사  - 경미한 빈혈  - CRP 두드러진 상승  - 췌장염 양성  - 혈액도말 상 toxic change 확인 - band cell, dohle body, vacuolar change  방사선  - 비장의 margin이 다소 둥글게 관찰되어 splenomegaly 의심 -&gt; 초음파 확인 추천.  - 소장 내 연부조직 밀도 혹은 공기 밀도로 차서 경미한 확장을 보이는 분절은 있으나, 일시적일 가능성 높아 보임. 전반적인 결장 내 변 음영으로 차서 관찰된다.   복부 초음파  - 간 실질과 담낭 내 특이적인 소견은 보이지 않는다.  - 양측 부신 직경 좌:3.1mm, 우: 3.4mm로 lower margin에 가까움.  - 비장 전반적인 실질이 heterogenous 양상으로 관찰되는데, 이는 extramedullary hematopoiesis(EMH) 가능성이 있으므로 혈액검사 확인이 추천된다.  - medial iliac LN의 mild enlargement가 관찰되나, smooth margin을 보이는 타원형이고 균질한 에코를 보이고 있으므로 염증 반응성 림프절병증 가능성이 더 높을 것으로 보인다. 초음파 상 뚜렷한 원인은 보이지 않음.    메덱스 CPL키트검사 : 양성 [사진첨부]    A)  췌장염  감염에 의한 전신염증 반응 가능성    Tx)  fluid(H/S) + 타우린 + 타치온 + 펜톡시 + KCL  cefazolin 22mg/kg IV  ampicillin 11mg/kg IV  enrofloxacin 10mg/kg SC  metronidazole 15mg/kg IV  famotidine 0.5mg/kg IV  tramadol 2mg/kg IV  plasma 10ml/kg IV    C/E)  부신호르몬 검사 및 진드기 검사 추가 권유 - 일단 비용부담으로 보류  일단 입원 치료하며 경과지켜보기로 함  하루 입원비 23만, 혈장치료 20만원  검사비용은 별도  패혈증 발생으로 응급상황 생길 수 있으며 이로 인해 심정지가 발생할 수 있음  응급처치 원함    -----------------------------------------------------    &lt;오후관리사항&gt;    Food    - 식사종류 / 양 : 시그니처 A/a 1/4캔, 식욕테스트   - 식욕상태 : 한입 먹은 후 관심없음.   - 급식방법 : 자율(장안에 넣어둠)  Urine, Feces :  u  etc :   </t>
  </si>
  <si>
    <t xml:space="preserve">양연지                                  </t>
  </si>
  <si>
    <t xml:space="preserve">머루                                    </t>
  </si>
  <si>
    <t xml:space="preserve">리셉션(신규:시니어)    &lt;환자상태&gt;  - 내원목적 : 복통, 복명음, 식욕부진  - 증상발현 : 어제  - 식욕상태 :   - 활력상태 : 컨디션도 떨어지는 것 같음.  - 배변배뇨 : 설사증상은 없었음.  - 산책횟수 :   - 환자 평소 성격 :   - 마이크로칩 유무 :       &lt;예방의학&gt;  - 예방접종(종,코,켄,광,인) : 2년전에 접종  - 심장사상충예방 : 매달 구제중      &lt;과거병력&gt;  - 혈액검사 : 1년안됐음. 그때도 배아파서 했었다고함. 간이 안좋다고 들으심.  - 스켈링 :   - 수술 : 위내이물제거수술 한적있음.  - 기왕력 : X    &lt;현재관리상태&gt;  - 급여사료 종류 :   - 간식 :   - 보조제 : X  - 복용중인 내복약 : X    - 기타 보호자요구사항 :   ------------------------------------------------    배에서 큰 소리남  - 어제 오후 4시경 부터 확인  - 약간 무른변, 배뇨 정상  식욕 저하  - 물만 먹음, 어제 이후 부터  특별히 먹인것은 없음  사료, 간식, 과일, 고구마 평소에 먹임    이전에 간수치가 높다고 진단 받음    흉부/복부방사선 검사  - 심장 및 폐 특이소견 없음  - 2-3번째 요추 척추사이디스크공간 좁아지고, 척추종판 경화 소견 나타나 디스크 질환 가능성.    복부초음파 검사  - 담낭 sludge 다량.  - 양측 신장 수질내 다량의 mineralization, 피질 에코 약간 상승. 좌측 신장 caudal pole 위치에 약 1cm 직경의 cyst 1개 존재.  - 방광벽 4.6mm로 두꺼워졌으나, 방광 팽창되지 않아 정확한 평가 어려움.  - 초음파상 위장관 및 췌장 특이소견 없음.    상담  - 식욕 부진에 대한 명확한 원인 파악 안됨  - 치아등 확인 안되는 부위 문제 가능성도 있음  - 실질 장기에 변화가 심하지 않으니, 1-2일 정도 관찰 권유  - 지속적으로 식욕 없을경우 수액 처치등 내원 권유  - 신장 관리 권유  </t>
  </si>
  <si>
    <t xml:space="preserve">임문희                                  </t>
  </si>
  <si>
    <t xml:space="preserve">토미                                    </t>
  </si>
  <si>
    <t xml:space="preserve">리셉션(신규:시니어)    &lt;환자상태&gt;  - 내원목적 : 기력부진, 갑자기 혼자 있다 깨갱거림  어제 개인병원에서 촉진, 청진만 해보셨는데 이상 없다 들으셨다고 함.  - 증상발현 : 그제 오후부터 1시간에 1번씩 7~8회  - 식욕상태 : 간식은 먹는데 사료는 안먹음  - 활력상태 : 기력부진  - 배변배뇨 : 이상 없음.  - 산책횟수 :   - 환자 평소 성격 :   - 마이크로칩 유무 :       &lt;예방의학&gt;  - 예방접종(종,코,켄,광,인) :   - 심장사상충예방 :       &lt;과거병력&gt;  - 혈액검사 : 1~2년정도.   - 스켈링 :   - 수술 : 슬개골탈구 양쪽  - 기왕력 : 심장잡음들린다. 기관지가 좁다는 얘기 들으셨음.    &lt;현재관리상태&gt;  - 급여사료 종류 :   - 간식 :   - 보조제 : 없음  - 복용중인 내복약 : 없음    - 기타 보호자요구사항 :   ------------------------------------------------  S)  어제 그제는 잘 움직이지 않음  오늘 아침부터 걷기 시작 - 평소와 다른  어제는 1~2번 정도 소리지름  몸이 한쪽으로 휘는 증상  다리에 힘을 못주고 쓰러짐 - 5년 전쯤   2년 전에 - 혈액검사 ;   3~4년 정도 전에 슬개골 탈구 수술  보호자 요청으로 병리학적 검사 진행  O)  신체검사  - 촉진 상 통증호소부위는 없음, 기관자극시 기침, 경미한 심잡음 확인  흉부/복부방사선 검사  - 흉부 외측상에서 12-3시 방향 경미하게 bulging되어보여 좌심방 비대 가능성 있음  - 방사선상 흉요추, 경추 특이소견 없음.  복부초음파 검사  - 담낭 sludge 다량 관찰  - 좌측 신장 수질내 점상 형태 결석들 관찰.  - 방광 cranioventral 벽 두께 3.7mm로 정상(1-2mm)보다 약간 두꺼워짐.  - 초음파상 위장관 및 췌장 특이소견 없음.  혈액검사  - 두드러진 이상소견 없음  A)  검사 상 통증과 관련된 이상소견은 없음 - 상위단계 검사 필요  C/E)  재현성 있는 통증 증상 발현 시 상위단계 필요 - CT MRI 등  담낭슬러지 - 갑기저, 쿠싱, 간질환 등 확인이 추후 필요할 수 있음, 공복영향?  방광벽 비후, 슬러지 - 비뇨기 질환에 대한 모니터링 필요  좌측 신장 결석 - 식이 및 음수관리  체중관리 필요 - r/d 2/3, w/d 5/7, metabolic 3/5 급여하며 체중감량하시도록 안내  </t>
  </si>
  <si>
    <t xml:space="preserve">김선형                                  </t>
  </si>
  <si>
    <t xml:space="preserve">청아                                    </t>
  </si>
  <si>
    <t xml:space="preserve">리셉션(신규:시니어)    &lt;환자상태&gt;  - 내원목적 : 3일째 구토,설사-&gt; 오늘새벽 &amp;아침에 발작시작 (이전에 한번도 없었음)  - 증상발현 :   - 식욕상태 : 구토설사 전에는 식욕 좋았음  어제까지만해도 식욕 좋았음   - 활력상태 : 활력떨어짐  - 배변배뇨 : 배뇨정상, 설사  - 산책횟수 : -  - 환자 평소 성격 : -  - 마이크로칩 유무 :       &lt;예방의학&gt;  - 예방접종(종,코,켄,광,인) :   - 심장사상충예방 :       &lt;과거병력&gt;  - 혈액검사 :   - 스켈링 :   - 수술 :   - 기왕력 :     &lt;현재관리상태&gt;  - 급여사료 종류 :   - 간식 :   - 보조제 :   - 복용중인 내복약 : 타 병원에서 내복약 받은것 두번 먹임    - 기타 보호자요구사항 :   ------------------------------------------------  S)  4시 - 2분~3분 정도 ; 5분정도 10시 발작증상  1월에 종합검진 상 간비대 담낭변화 - 간영양제만 복용 중  엊그제부터 먹으면 사료 구토 노란토 포말성구토  엊그제 밤부터 설사  약이랑 처방사료   어제 아침까지만 해도 식욕양호 - 그 이후로 먹지 않음  원미동 바로동물병원에서 신장 간 염증수치  잠잘 때 힘들어하는 느낌 - 숨을 거칠게 쉼 ;   보호자 요청으로 병리학적 검사 진행  구강 종양 - 커지는 양상  O)  간수치의 두드러진 상승 확인  CRP 상승 / 췌장수치 상승  [방사선]  - 비장 비대 의심 소견  - 소장이 연부조직 밀도로만 관찰되어 장염 가능성 배제할 수 없음. 초음파 추천. 결장이 거의 비어 있는 상태.  - LV 3-6 배쪽으로 enthesophyte 형성되어 있고, 척추체 사이 간격이 좁아져 있어 IVDD 가능성 있음.  (- 과거 OHE 수술 흔적으로 보이는 클립이 좌측 1개만 관찰됨)  - 심장 크기나 실루엣에 특이 소견은 보이지 않음.   - 폐에 mild bronchial sign 관찰되나, 이는 노령성 변화로 생각됨.    [초음파]  - 담낭 벽 두께 부분적으로 상승. 담낭 내 유동성 없는 슬러지와 무에코성 mucocele 조각이 섞여 관찰. -&gt; partial mucocele 배제 못함.  - CBD 가 7mm 가깝게 확장되어 있으며, duodenal papilla 부근에 echogenic 슬러지가 관찰된다. -&gt;물리적 부분 폐색 있을 듯  - 간에 약 5mm 크기의 고에코 결절 1개. 네모엽으로 생각되는 부분에 약 2cm 크기의 고에코 heterogenous 실질의 간 종괴 관찰됨. 혈류 흐름 있음.   - 비장 비대. 실질에 작은 저에코 결절 다수 산재. 꼬리 쪽에 4mm 저에코 병변 1개.  - 양측 부신 약 7mm 로 종대.  - 양측 신장 피질 에코 간 실질보다 상승되어 있음.    마취  - 디아제팜 1ample  CT 검사    촬영부위: Skull, Thorax, Abdomen    조영제: 17ml(600mgI/kg), post(3phase)    소견:    - 담낭 내 밀도가 상승되어 있음     - CBD는 초음파 상에서 확인한 바와 같이 7-8mm 정도 직경으로 측정되며, 담관 내 밀도는 담낭 목 부근에서 10HU 이하지만 소장에 맞닿아 있는 원위부 밀도는 약 50HU 정도로 높음.    - 초음파 상 확인한 간 mass는 좌측 medial lobe에 위치하고 있음. 조영 전, 주변 실질보다 heterogenous 하게 낮은 밀도를 보였고, 조영 후에도 지속적으로 주변보다 낮은 조영 증강을 보인다. -&gt; 간 악성 종양 가능성 높으므로 조직검사 추천.    - 비장 몸통에 조영 후 고밀도 작은 병변 2군데 관찰되었고, 꼬리 가장자리에 조영 증강을 보이지 않는 저밀도 영역이 관찰됨. -&gt; 비장 고밀도 병변은 양성 병변일 가능성이 높고, 꼬리 쪽 병변은 microinfarction일 가능성 있음.    - 양측 부신은 좌우 7mm 8mm 로 정상 범위 이상.    - 복강 내 림프절 비대 소견 없음.    - T12-13, T13-L1, L1-2, L7-S 수준 경미한 IVDD 의심 소견. L5-6 수준에 IVDD 소견 있으며, 좌측 편측으로 압박이 있을 것으로 보임.    - L3-6 사이 spondylosis 소견 있음.     - 상악 치아: Incicors(102, 201,203), 우측 PM1, 좌측 PM4 치아 뿌리 주변 bone lysis 소견.    - 우측 폐 후엽 배쪽 후방에 밀도 상승은 마취 및 자세로 인한 일시적인 collapse 가능성이 높게 생각된다.     A)  담낭점액종  췌장염  쿠싱  갑상선 기능저하증  경련  -----------------------------------------------------    &lt;오후관리사항&gt;    Food    - 식사종류 / 양 : 당일 수술로 금식   - 식욕상태 :    - 급식방법 :   Urine, Feces :    etc :     &lt;치료 및 상담내용&gt;    Tx)  ampicillin 22m/kg IV  enrofloxacin 10mg/kg Sc  famotidine 0.5mg/kg IV  tramadol 2mg/kg IV  cerenia 1mg/kg IV  acetylcystein 30mg/kg IV  fluid + 타우린 + 타치온 + 펜톡시 + 헤파멜즈  C/E)  혈액검사 상 갑상선기능저하, 쿠싱 등이 확인되는데 이로 인한 2차적인 담낭점액종 발생가능성 있음  굉장히 침습적인 수술이라 술 후 통증이 심함 - 3일이상 통증때문에 힘들어하는 경우도 있음  담낭제거 / 담도폐쇄는 수술적으로 잘 제거함 - 수술은 잘되었으나 내과적인 문제가 해결되는지는 경과를 보아야함  기존 염증의 호전여부를 보아야 하며 이부분으로 내과적으로 치료할 예정  해당 부분의 개선이 없으면 좋지 않은 경과를 보일 수 있음 - 가장 좋지 않은 경우는 심정지 등이 발생할 수 있음  보호자 이부분에 대해 인지하시고 치료 동의  </t>
  </si>
  <si>
    <t xml:space="preserve">김정혜                                  </t>
  </si>
  <si>
    <t xml:space="preserve">양이(R)                                 </t>
  </si>
  <si>
    <t xml:space="preserve">어제 큐피트 동물병원에 내원  - 요도 폐색으로 요도 개통   - 오늘 다시 막힘    복부 팽만  복통 증상    복부방사선 검사  - 방광 매우 심하게 팽창. 방광내 연부조직과 비슷한 밀도의 점상 형태 결석 의심됨.  - 방사선상 요도내 결석 관찰되지 않음.  - 간 caudal margin 늑골궁 안으로 들어와 소간증 의심.    복부초음파 검사  - 간 크기 매우 작아 스캔에 어려움. 실질내 문맥 혈관 적게 관찰됨.  - 우측 신장 전방으로, 후대정맥으로 들어가는 shunt vessel 의심됨.  - 좌측 신장 수질내 작은 결석들. 좌측 요관 2mm로 정상범위 상한치로 확장됨. 요관내 sludge 가능성.  - 방광과 근위 요관내 다양한 크기의 결석 및 결절들 다수 관찰.    응급 처치  - 요도 개통술 실시  - 요도 입구 근처에서 상당한 저항감 느낌  - 배뇨    상담  - 방사선에서 안 보이는 결석은 CT 촬영으로 확인 예정  - 소간증의 원인 파악 권유    CT 검사  - 촬영부위 : 복부  - 조영 : 7ml (post 7s, 30s, 4m)  - Gastroduodenal vein으로부터 shunt vessel 나와 우측 신장 전방으로 들어감. Shunt vessel 두께는 위치에 따라 5~6mm로 측정되며, 후대정맥으로 들어가기 직전에 2.8mm로 작아짐.  - 간으로 들어가는 정상적인 문맥(2.8mm)은 대동맥(6mm) 직경과 비교시 현저하게 위축되어있음.  - 양측 신장 신우와 수질내 작은 결석들 존재.  - 요관내에서는 결석 확인되지 않으며, 조영제 정상적으로 방광으로 배출됨.  - 방광내 다수의 결석 관찰되고, 최대 크기는 약 4mm로 측정.  - Os penis 요도내 결석 2.7mm 크기 1개 관찰.    보호자분 상담  - PSS 수술은 보류  - 요도 결석 수술 먼저 진행   - 내일 오전까지 PSS 수술 여부 재 판단 권유  - 수술에 대한 위험성 설명 드림  - 내일 수술 예정    처치  - 수액 처치(헤파밀즈, 타우린, 오니푸랄)  - 세파 10mg/kg, 파모티딘 0.5mg/kg, 트라마돌 0.5mg/kg, 암피실린 10mg/kg TID      &lt;오후관리사항&gt;    Food    - 식사종류 / 양 : 수술 후 금식   - 식욕상태 :    - 급식방법 :   Urine, Feces :    etc :     &lt;치료 및 상담내용&gt;    Tx)    C/E)    </t>
  </si>
  <si>
    <t xml:space="preserve">이영숙                                  </t>
  </si>
  <si>
    <t xml:space="preserve">너랑이(R)                               </t>
  </si>
  <si>
    <t xml:space="preserve">리셉션(신규:시니어)    &lt;환자상태&gt;  - 내원목적 : 만성신부전  - 증상발현 : 콩팥기능이 안좋은지는 작년부터  - 식욕상태 : 식욕 많이 떨어짐  - 활력상태 : 활력도 떨어짐  - 배변배뇨 : 정상(소변양이 많음)  - 산책횟수 : -  - 환자 평소 성격 :-   - 마이크로칩 유무 :-       &lt;예방의학&gt;  - 예방접종(종,코,켄,광,인) : -  - 심장사상충예방 : -      &lt;과거병력&gt;  - 혈액검사 : 어제 타병원에서 한 기록 가지고 오심  - 스켈링 : -  - 수술 : 10년전 지방제거수술 (기름기 많은 음식먹여서 배부분에 기름 참)  - 기왕력 : 없음     &lt;현재관리상태&gt;  - 급여사료 종류 : 세니메드 K/D 습식 복용  돼지고기 살코기만  가끔 줌  - 간식 : 안먹음  - 보조제 : 레날 어드벤스 복용중  - 복용중인 내복약 : 안먹는중    - 기타 보호자요구사항 : 어제까지 타병원에서 수액 맞음  ------------------------------------------------  S)  11월 심장 방사선 촬영은 했고 이상은 없었음  작년 11월 감먹고 나서 쓰러짐 췌장염 콩팥이상도 확인 - k/d 사료 등 먹이며 관리  칼륨수치 높았던 거 확인됨  식욕부진 - 설무렵부터  기력도 없음  사람음식 한두번 만 먹고 거부, 사료도 먹다 말다   돼지고기 살코기만 이틀먹고 어제부터는 또 안먹음  구토, 설사는 없음  소변량이 많고 거품도 남  청력은 없는 거 같음  보호자요청으로 병리학적 검사 진행  O)  신장수치 상승, 고암모니아혈증, spec CPL 상승  A)  신부전, 췌장염  Tx)  ampicillin 11mg/kg IV  cefazolin 22mg/kg IV  famotidine 0.5mg/kg IV  tramadol 2mg/kg IV  fluid + 타우린 + 타치온 + 펜톡시 + 헤파멜즈  C/E)  입원 후 신장수치 감소 및 임상증상 완화되는지 여부 체크예정  노령견이므로 갑작스런 증상변화 생길 수 있음  응급상황 발생 가능성 안내 - CPR 원함    -----------------------------------------------------    &lt;오후관리사항&gt;    Food    - 식사종류 / 양 : 원내 k/d캔 1스푼   - 식욕상태 : 관심없음  손으로줘도 안먹음   - 급식방법 : 자울 , 핸드피딩  Urine, Feces :  u1,f1(무른변)  etc :     &lt;치료 및 상담내용&gt;    Tx)    C/E)    </t>
  </si>
  <si>
    <t xml:space="preserve">김인혜                                  </t>
  </si>
  <si>
    <t xml:space="preserve">상구                                    </t>
  </si>
  <si>
    <t xml:space="preserve">리셉션(신규:어덜트)    &lt;환자상태&gt;  - 내원목적 : 혈뇨  3일전부터(피만 나오거나 배뇨곤란있음)  - 식욕상태 : 좋음  - 활력상태 : 좋음  - 배변배뇨 : 배변정상  - 산책횟수 :    분/      회/주   - 환자 평소 성격 : 예민 / 발만지면 물음  - 마이크로칩 유무 : 유(내부)      &lt;예방의학&gt;  - 예방접종(종,코,켄,광,인) : all  - 심장사상충예방 : 진행중    &lt;과거병력&gt;  - 혈액검사 :   - 스켈링 :   - 수술 :   - 기왕력 :       &lt;현재관리상태&gt;  - 급여사료 종류 :   - 간식 :   - 보조제 :   - 복용중인 내복약 : 안먹음    - 기타 보호자 요구사항 :     발만지면 뭅니다! 조심.  ---------------------------------------    기왕력 없음, 최근 병원 진료 없음    핍뇨증상, 배뇨곤란 호소    주사료 : 로우펫 / 간식 : 주로 개껌 종류      보호자 요청으로 병리검사 진행    O)  복부초음파 검사  - 우측 신장 신우 높이 약 5-6, 근위 요관은 3-4mm로 확장. 요관은 방광으로 내려갈수록 확장 정도는 감소되어보임. 요관내 결석 음영 관찰되지 않아 신우신염과 요관염 가능성.  - 방광벽 두께 8mm 이상으로 많이 두꺼워지고 점막면 울퉁불퉁하게 관찰.  - 방광 결석 제일 큰 크기는 1.3cm 정도, 그 외 작은 결석 및 결정들 요도까지 확인됨.  - 췌장 실질 특이소견 없음.    혈액검사   - 특이사항 없음(CREA grey zone)    소변검사   - 뇨비중 정상 / 단백뇨, 혈뇨    복부 방사선 검사; 방광내 결석  A)   - 방광결석    P)   - 결석 수술적 제거 / 입원치료    CE)   - 외과적 결석 제거술 필요   - 입원 / 수술 동의석 작성 완료   - 중년~노년령의 환자이므로 합병증 발생가능 안내   - 신우신염or 요관염 가능성   - 뇨배양검사 / SDMA 검사 예정    -----------------------------------------------------    &lt;오후관리사항&gt;    Food    - 식사종류 / 양 :    - 식욕상태 : 식욕 없음   - 급식방법 :   Urine, Feces :    etc :     &lt;치료 및 상담내용&gt;    Tx) 수액처치 N/S  cefazolin 20mg/kg IV   tramadol 2mg/kg IV   ampicillin 10mg/kg IV   famotidin 0.5mg/kg IV     </t>
  </si>
  <si>
    <t xml:space="preserve">민예린                                  </t>
  </si>
  <si>
    <t xml:space="preserve">리셉션(신규:성묘)    &lt;환자상태&gt;  - 내원목적 : 배뇨/배변곤란  - 식욕상태 : 안먹으려함  - 배변배뇨 : 배뇨곤란 / 배변곤란  - 활력상태 : 활력떨어짐  - 환자 평소 성격 : 겁이많음 / 사납진않음    3년전 타병원에서 엑스레이 검사후 괜찮다는 소견만 받음        &lt;예방의학&gt;  - 예방접종(종,광) : 어릴 때 종합만 (boosting)  - 심장사상충예방 : X    &lt;과거병력&gt;  - 혈액검사 : 없음  - 스켈링 : 없음  - 수술 : 없음  - 기왕력 : 없음      &lt;현재관리상태&gt;  - 급여사료 종류 : 일반사료 먹이는중  - 간식 : 간식도 현재 안먹으려함  - 보조제 : 안먹음  - 복용중인 내복약 : 안먹음    - 기타 보호자 요구사항 : 없음  ---------------------------------------  S)    이벤트:   3일 전 배뇨 실수(남자 보호자님 옷에 배뇨)로 보호자님께 많이 혼났음.    2주 전부터 평소보다 식욕이 감소하였고, 생식기를 자주 핥았음.  2-3일 정도 조금씩 이불에 지렸고(본래 화장실을 잘 이용함), 당시 오줌 냄새와 색에 변화는 없었음.  1일 전부터 식욕 X (평소 좋아하던 동결건조간식 물에 불린 것 3조각만 먹음) 기력이 심히 저하  오늘 새벽부터는 내원할 때(11:00 am)까지 배뇨가 전혀 없었음.    배변: 정상변 소량만 보았음.    가끔씩 아침에 구토했었음. 급하게 먹어서 그런 것으로 생각. 구토 이후 식욕활력 양호했음.    O)  *보호자의 요청에 따라 병리학적 검사 시행  전해질: Na 171 K 5.04  혈청: 신장 수치, AST 상승  SAA: 12.4    [방사선]  - 흉부 특이 소견 없음.  - 방광 팽창.  - 방광 주변 밀도 상승    [초음파]  - 방광은 매우 팽창. 내부에 echogenic 부유물 중등도로 관찰. 주변 복수 및 복막 에코 상승.  - 골반강 이전까지 근위 요도 확장.   - 양측 mild 수신증 소견.    뇨 천자  - 혈액성 뇨(사진 참고)    -----------------------------------------------------    &lt;오후관리사항&gt;    Food    - 식사종류 / 양 :  마취 후 금식    - 식욕상태 :    - 급식방법 :   Urine, Feces :   요도카테터(요도팩교체:7시280g)  etc : 사료구토1회(사진첨부)    &lt;치료 및 상담내용&gt;    Tx)  Ampicilin 22mg/kg BID  Famo 0.5mg/kg BID    C/E)  염증으로 인한 합병증 및 신부전 진행 위험성 설명.  혈액검사 상, 환자는 매우 위험한 상태(신경증상 및 여러 합병증 발생 가능)이며 카테터 잡는 것도 응급조치라고 설명드림.  재발 가능성 높음.  식사를 못하는 경우, 지방간 발생 위험성.    대량 일주일 입원으로 안내드렸으나, 보호자님 비용부담 및 가족들과의 의견 불일치에 의해 조기 퇴원할 수도 있음. (여자 보호자님(어머님, 따님)께서 환자를 많이 아끼심)  입원 비용은 검사 비용이 포함된 가격. 환자 상태 회복 양상을 고려해서 달라질 수 있음.  </t>
  </si>
  <si>
    <t xml:space="preserve">김민경                                  </t>
  </si>
  <si>
    <t xml:space="preserve">리셉션(신규:시니어)        &lt;환자상태&gt;  - 내원목적 : 간헐적인 구토.  - 증상발현 : 최근 두달동안 1주 2회  지난주 타원에서 항구토제, 위장약 처방받아 먹고 괜찮아짐. 그 후로 구토는 없었음.  - 식욕상태 : 이틀동안 밥 잘안먹음 하루한끼 겨우먹음.  - 활력상태 : 양호  - 배변배뇨 :   - 산책횟수 :   - 환자 평소 성격 :   - 마이크로칩 유무 :       &lt;예방의학&gt;  - 예방접종(종,코,켄,광,인) : 오래됐음.  - 심장사상충예방 :       &lt;과거병력&gt;  - 혈액검사 : 2017년도 건강검진 했었음.  - 스켈링 : 2016년가량.   - 수술 :   - 기왕력 : 피부안좋음. 2017년 검진 당시 방광벽이 조금 두껍다고 들으셨음    &lt;현재관리상태&gt;  - 급여사료 종류 :   - 간식 :   - 보조제 : X  - 복용중인 내복약 : 약 4일전까지 먹이셨었음.    - 기타 보호자요구사항 :   ------------------------------------------------    식욕 저하  이전에 비해 식욕 떨어짐  구토  - 1-2주 정도 안함  - 최근 2-3달전에 1주일에 2-3회 정도 구토  - 약 먹으면 식욕 좋았음    만성적인 피부 질환 있음  좌측 뒷다리 발목 부위에 mass  - 2-3년 전에 확인  - 보행이나 특이 소견 없음    사료, 과일, 고기, 채소 등 먹임    PE  - 전신적인 피부 질환, hyperpigmentation  - 양측 이도 : 농성 분비물(++), 부종, 발적  - BCS : 7/9  - 혈압 : 210, 체중 : 8.26kg, 체온 : 39.2    보호자분 요청으로 병리학적 검사를 실시함  - 혈액 검사  - 사상충 검사  - 방사선 검사  초음파 검사  -간에 약 2cm 직경의 둥근 병변이 5개 정도 관찰됨.  - 좌측 신장에 수신증 소견. 좌측 근위 요관 내 큰 결석이 1개가 부분폐색을 일으킨 것으로 보이며,    - 뇨 검사    상담  - 쿠싱 의심, 호르몬 검사 권유  - 간 mass와 좌측 요관 결석 확인을 위해 CT 촬영과 조직 검사 권유  - 수액 처치하면서 요관 결석 배출 권유(2-3일 정도)  - 보호자분 상의 후에 내원하신다고 함  - 다음 내원시 혈압 검사 예정    내복약 처방  - 암로디핀 0.1mg/kg, 파모티딘 0.5mg/kg BID  </t>
  </si>
  <si>
    <t xml:space="preserve">김이슬                                  </t>
  </si>
  <si>
    <t xml:space="preserve">S)  항문출혈은 한달 전부터 시작  2주전부터 내복약 지어먹였으나 호전없음  원래 변비가 심함 -  4~5일 정도 한번씩 변을 보는식  최근에는 무른변  백내장..  뒷다리 걷는 게 이상함  뛰는 모습을 보이지 않음  보호자 요청으로 병리학적 검사 진행  O)  신체검사  - 심음 호흡음 양호  - 직장부위 종괴 확인됨  - 고관절 조작 시 통증반응  혈액검사  - 간수치 상승  A)  항문종괴  Tx)  fluid + 타우린 + 타치온 + 펜톡시필린 + 헤파멜즈    C/E)  중성화 15, 종괴제거 55, CT촬영 50, 마취비 10  간담도 쪽 문제 있을 수 있음, PSS 등의 가능성 확인예정  내일 혈액검사 수치 확인 후 수술여부 결정  ---------------------------------------  </t>
  </si>
  <si>
    <t xml:space="preserve">장혜진                                  </t>
  </si>
  <si>
    <t xml:space="preserve">참치                                    </t>
  </si>
  <si>
    <t xml:space="preserve">리셉션(신규:시니어)    &lt;환자상태&gt;  - 내원목적 : 저번주에 미용할때는 없었음                     등쪽종괴, 안과   - 증상발현 :   - 식욕상태 : 정상  - 활력상태 : 정상  - 배변배뇨 : 정상  - 산책횟수 : 10일에 한번정도  - 환자 평소 성격 : 순함  - 마이크로칩 유무 : 무      &lt;예방의학&gt;  - 예방접종(종,코,켄,광,인) : 미접종  - 심장사상충예방 : 봄여름에만 먹임       &lt;과거병력&gt;  - 혈액검사 : 5개월정도 전에 .   - 스켈링 : 1년정도 전에 스켈링   - 수술 : 잠복고환수술 4~5년전에 / 신장이 안좋다는 얘기 들음   - 기왕력 :     &lt;현재관리상태&gt;  - 급여사료 종류 :   - 간식 :   - 보조제 :   - 복용중인 내복약 :     - 기타 보호자요구사항 :   ------------------------------------------------    OUI  - 분비물이 요근래 많이 생김  - epiphora    등쪽 요추 부위 피부 농포 2개  신장 기능 저하    보호자분 요청으로 병리학적 검사를 실시함  - 혈액 검사  - 초음파 검사  - 뇨 검사    복부초음파 검사  - 담낭 매우 심하게 확장되었으며, 내강에 고에코성 선 형태 다수 관찰되어 성숙된 점액종 의심.  - 총담관 확장 없음.  - 간 전반적으로 불균질하게 에코 상승.  - 양측 신장 피질 에코 상승. 좌측 신장 caudal pole 위치에서 3.1x2.7cm 크기의 cyst 관찰.  - 좌측 부신 2.7mm, 우측은 5.6mm로 양측 정상 크기.    상담  - 담낭 점액종 상태로 수술 권유  - 수술시 좌측 신장 cyst 관리(alcohol method)  - IRIS stage 2  - 일반적인 관리 설명 드림  - 식이 관리와 보조제, 음수 관리 권유  - 안구 건조증 관리  - 수술(담낭, 신장 cyst), 입원 : 4-450.    처치  - 피부 농포 제거  안약 처방  k/d diet 사료  </t>
  </si>
  <si>
    <t xml:space="preserve">김미애                                  </t>
  </si>
  <si>
    <t xml:space="preserve">S)  일요일에 갑자기 부종 심해짐 (목부터 눈까지 다 부음)  월드펫 동물병원에서 3-4일 전에 주사 처치  어제 조규만 동물병원에서 주사 처치    식욕은 좋음. 특별한 임상증상은 없음  얼굴 통증 심함  좌측 뒷다리 수술후 지속적 파행 있음  최근 한달간 내복약 투약후 복부팽만 의심. 월드펫에서 간 이상하다 들음    1월에 하악 잇몸? 혓바닥 밑에 결절 -&gt; 조직검사 (sublingual granuloma, traumatic granuloma)    O) 보호자 요청으로 병리학적 검사 실시함  혈액검사  - CBC : Anemia (HCT 33%), Increased WBC  - Electrolyte : Mild Hyponatremia, hypochloremia, hyperkalemia  - Chemistry : Increased ALT, ALP, GGT. BUN, IP, Glucose  - CRP (201)  흉부/복부방사선 검사  초음파 검사  CT 검사  - 양측 하악 침샘 내측의 근육내 abscess 형성  - 좌측 abscess 터져나와 피하로 샘. 좌측 눈 주변과 반대측 안면부까지 염증 변화.  - 좌측 하악 침샘 일부 저밀도 병변 관찰되지만, 파열 강력히 의심되지 않음.  - 그 외 침샘 양호.(침샘내 calcification 존재하지만, 임상증상 없을 것으로 보임)  - 두개골 특이소견 없음.    농 세균배양검사 의뢰(팝애니랩)    CT 촬영시, 삽관 실패 (연구개 노장 + 경부 부종)  마취 주사 (정용량보다 적은 용량) 후, 무호흡 + 호흡기도 확보 안되어 마취 깨움    A)  - 안면부/경부 피하 및 근육 염증 (침샘 도관 파열 가능성 또는 원인 모를 안면부 염증)  - 만성 신장 질환  - Steroid hepatopathy 또는 cholangiohepatitis  - Sus. chronic pancreatitis  - Sus. Cushing's disease    Tx)  - 수액처치 (N/S, 타우린, 오니퓨랄, vitB/C)  - ampicillin 10mg/kg, tid  - cephazolin 20mg/kg, bid  - enrofloxacin 10mg/kg, sid  - famotidine 0.5mg/kg, bid  - tramadol 2mg/kg, bid        C/E)  마취가 매우 어려운 상황 -&gt; 최원장님이 경부쪽 부종 뺀 이후 시도해보자고 말씀하심  보호자한테 부종 빼기 위해 항염증약 쓴다고 상담  염증 완전 제거 어려울 수 있음. 수술적 완전 제거 or 배농/drain 설치  현재 입원은 염증 및 부종 관리, 신장 수치 증가에 대한 수액 처치 목적  쿠싱 질환에 대한 호르몬 검사 권유. 입원 기간 중 재상담 필요  1일 입원 비용 약 18만원 + 검사비용은 별도  ----------------------------------------------------    &lt;오후관리사항&gt;    Food    - 식사종류 / 양 :  ct 후 금식    - 식욕상태 :    - 급식방법 :   Urine, Feces :    etc :     &lt;치료 및 상담내용&gt;    Tx)    C/E)    </t>
  </si>
  <si>
    <t xml:space="preserve">임하정                                  </t>
  </si>
  <si>
    <t xml:space="preserve">재롱이                                  </t>
  </si>
  <si>
    <t xml:space="preserve">리셉션(신규:어덜트)    &lt;환자상태&gt;  - 내원목적 :경련   - 식욕상태 :좋으나 최근 식욕떨어짐(1-2)  - 활력상태 : 급 떨어짐(1-2일)  - 배변배뇨 : 배뇨정상 (최근 묽은변)  - 산책횟수 :     분/      회/주   - 환자 평소 성격 :   - 마이크로칩 유무 :       &lt;예방의학&gt;  - 예방접종(종,코,켄,광,인) :   - 심장사상충예방 :     &lt;과거병력&gt;  - 혈액검사 : 없음   - 스켈링 : 없음  - 수술 : 없음  - 기왕력 : 없음      &lt;현재관리상태&gt;  - 급여사료 종류 :   - 간식 :   - 보조제 :   - 복용중인 내복약 : 안먹음    - 기타 보호자 요구사항 :   ---------------------------------------    3-4일전에 발작 증상 시작  - 수회 발작  - 발작 하면서 배뇨 증상 보임  - 발작중 의식 없는것 같음  - 발작 지속시간은 30초 정도 지속  이후 2일 정도는 발작 없었음  다음엔 1일 2-3회 정도 발작    동영상 촬영 함  - 발작중에 강직성??으로 가만히 누워 있음  - 사지가 뻗은 상태로 발작 보임  - 침흘림    특징적인 상황에 발작 하지는 않는것 같음  발작이 멈춘 바로 직후엔 보행이 흔들림  발작이 멈춘후에는 정상 보행    추가 접종 안됨, 사상충 예방중  보호자분 요청으로 병리학적 검사를 실시함  - 초음파 검사  - 방사선 검사  - 혈액 검사  - 뇨검사    뇨비중 감소, 다음 다뇨 증상 있다고 함  발작의 원인 파악 안됨  뇌신경계 질환가능성 있음  mri 촬영 권유  보호자분은 당분간 항 경련제 투약 원함  투약후 경련 상태 확인 권유    내복약 처방  - 조니사마이드 8mg/kg, 파모티딘 0.5mg/kg, 베스타제 BID  </t>
  </si>
  <si>
    <t xml:space="preserve">하지윤                                  </t>
  </si>
  <si>
    <t xml:space="preserve">depression  산책시 움직임 줄어듬  설사, 식욕저하, 체중 감량으로 바로 동물병원에 내원  - 오래전부터 다음 다뇨 증상 보임  - 2일정도 anorexia 증상  - 사료, 간식 많이 먹임  - 1주일 전쯤에 닭뼈 먹음    바로 동물병원에서 케톤성 당뇨와 빈혈 진단 받음    PE  - 미약하게 점막 창백  - 심음 양호  - 기운이 없는지 몸이 약간씩 흔들거림  - 호흡 상태는 양호    보호자분 요청으로 병리학적 검사를 실시함  - 혈액 검사  - 방사선 검사  - 초음파 검사  - 진드기 매개 감염 검사    흉부방사선 검사  - 좌측 폐 후엽 위치에서 폐포패턴 관찰되며, 이는 외측상에서 배쪽 횡경막 근처에서 선 형태로 밀도 증가.     처치  - 수액 처치(하트만, 타우린, 오니푸랄, 타치온)  - 산소 공급  - 엔로 10mg/kg SID  - 파모티딘 0.5mg/kg BID    상담  - 빈혈의 원인 파악 중요  - 3-4일정도후 확인 예정  - 빈혈수치는 지속적으로 관찰 예정, 필요에 따라 수혈 할수 있음 설명  - DKA는 응급 상태  - 산증 교정과 수액 처치후 상태에 따라 r-insulin 처치 예정  - 사망 위험성 설명 드림    처치이후 미약하게 활력 호전  </t>
  </si>
  <si>
    <t xml:space="preserve">깨돌이                                  </t>
  </si>
  <si>
    <t xml:space="preserve">리셉션(외래진료)    - 주증상 : 치매증상(이유없이 짖음, 부딪힘)  - 증상발현일 :  작년12월부터  - 식욕 : 좋음  - 배변, 배뇨상태 : 정상(설사안함)   - 기타 보호자 전달 사항 :   보호자님 청각장애인이셔서 크게 말씀해주세요    현재 밥 잘먹게하는 약 복용중이고  몇달전에 엑스레이 검사 이상없었다고 하십니다.  당시 어딘가 열이 있어서 열내리는약 한달정도 복용했다고 하심.  (현재는 복용중인 약 없음)    우측 앞다리 탈구 진단  - 작년 가을에 진단 받음  보행시 흔들거리면서 비틀거림  이유없이 밤에 짖음  식욕 양호    PE  - 양안 백내장  - depression  - 등이 굽어 있음  - 구취 심함      방사선 검사  - 심장의 흉곽내 많은 비율 차지하여 심비대 가능성 있으나, 좁은 흉곽 때문에 나타나는 normal variation 가능.  - 폐 특이소견 없음.  - 11-12th TV, 12-13th TV, 13th TV-1st LV, 1st-2nd LV 척추사이디스크공간 좁아져 디스크 질환 가능성.  - 양측 슬개골 내측 변위. 방사선상 관절염 소견 뚜렷하지 않음.    복부초음파 검사  - 담낭내 다량의 sludge  - 위 분문부 벽으로부터 약 1.3cm 크기의 저에코성 결절 1개 관찰.  - 췌장은 균질한 고에코성 실질로 만성 췌장염 가능성.  - 좌측 부신은 흥분으로 스캔하지 못함. 우측 부신 정상 크기.  - 우측 고환에서 고에코성 결절 1개 관찰.     인지장애 증후군 측정  - 총 41점중 23점  인지 장애 증후군 진단    내복약  - 에날라프릴 0.5mg/kg, 피모벤단 0.3mg/kg, 라식스 1.0mg/kg, 스피로락톤 1.0mg/kg BID  - 마오비정 1.0mg/kg SID(저녁)  신장 보조제 처방  </t>
  </si>
  <si>
    <t xml:space="preserve">남기현                                  </t>
  </si>
  <si>
    <t xml:space="preserve">초롱이(R)                               </t>
  </si>
  <si>
    <t xml:space="preserve">내원하신분 전화 번호 010-2754-4643  청안 동물병원 의뢰  - 골반 골절 진단 받음    PE  - 움직임 적음, 온순  - 의식상태 양호  - 외관상 하복부 피부 피하 출혈  - PLR 반응 양호    보호자분 요청으로 병리학적 검사를 실시함  - 혈액 검사 : 간부전, 말기 신부전, 빈혈  - 췌장염 검사 : 양성  - 전신 방사선 검사 : Rt. SI joint lux., Pelvis symphysis 골절 / 하복부 serosal detail 일부 소실.  - 복부 초음파: 복수X, 주요 장기(간, 담낭, 신장, 비장, 방광) 파열 의심 소견 없음.                       방광은 뇨로 가득 차 있고, 후방으로 변위되어 있으며 전립선과 맞닿아 있는 부분이 모호하게 보인다.                      전립선은 intact male에서 볼 수 있는 크기이나, 대칭적인 형태는 잃은 상태.                       고환 1개가 반대쪽에 비해 크기가 경미하게 커져 있고, 작은 무에코 병변 포함한  heterogenous 실질.                      비장에 약 1cm 크기 저에코 병변 1개 발견.    상담  - 내과적인 치료 후 상태에 따라 수술  - 내과적인 치료에 반응 없을경우 수술은 무의미  - 수술할경우 술전에 CT 촬영 예정  - 내과적인 문제(신부전, 췌장염)에 의해 사망 위험성 높음 설명  - 방광 근위부(전립선 부위) 요도 파열 의심  - 요도 카테터가 복강내로 진행  - 내일 상태에 따라 방광으로 요도카테터 삽입 설명    처치  - 수액처치(saline, 타우린, 오니푸랄, 헤파밀즈)  - 산소 공급  - 엔로 10mg/kg SID  - 세파 10mg/kg, 파모티딘 0.5mg/kg, 트라마돌 2.0mg/kg TID        &lt;오후관리사항&gt;    Food    - 식사종류 / 양 :  금식    - 식욕상태 :    - 급식방법 :   Urine, Feces :  노란 구토 2회  etc : 뇨60g뽑음    &lt;치료 및 상담내용&gt;    Tx)    C/E)    </t>
  </si>
  <si>
    <t xml:space="preserve">쎈                                      </t>
  </si>
  <si>
    <t xml:space="preserve">계속 체중 저하..  어제부터는 다리에 힘을 못줌  걷기는 걷는데 한쪽다리를 약간 끄는듯한 행동..    1월부터 식욕 저하  - but, 캔 음식은 잘 먹음  - 요근래 체중 저하  뒷다리 힘을 못 주고 넘어짐      010-8793-1216  잠깐 자리 비우신다고 하시며 위 번호로 연락달라고 하셨습니다.    방사선  - 흉부: NRF  - 복부: fluid filled mildly dilated small intestines  - 골격계: all lumbar vertebrae with ventral and lateral spondylosis deformans. 거의 모든 요추 추간판 공간 좁음    초음파  - 담낭 초기 점액종, 담석  - 비장내 고에코의 크리스탈  - 양측 신장 신우 확장, 다수의 크리스탈  - 소장 corrugation  - 양측 난소 낭종, 자궁 액체 저류  - 췌장 부종, 에코 상승  - 다수의 임파선 확인 (종양성 변화 배제 필요)    상담  - 만성 신부전 &amp; 췌장염  - 점액종, IVDD 의심  - 만성 신부전에 의한 빈혈 의심, darbepoietin 1주일 간격으로 주사 예정  - 식이 관리 권유    처치  - darbepoietin 1ug/kg   내복약 처방  renal advanced 처방  </t>
  </si>
  <si>
    <t xml:space="preserve">젤리                                    </t>
  </si>
  <si>
    <t xml:space="preserve">갑상선 호르몬검사  - 저번검사시 HIGH상태로 신지로이드 2주간 휴약  - 2주전 처방 내용 : levothyroxine 0.02mg/kg bid PO    갑상선 T4 : 0.85 / TSH 0.25 &lt;  신지로이드 한달 휴약후 갑상선호르몬 모니터링     plan / CE  - 현재 증상발현후 1개월상태임  - 앞으로 2개월좀더 지켜본후 치료계획 정리하기로  - 한달후 T4, TSH, Ca 검사예정  - 씬지로이드 한달처방한것은 투약필요없을경우 사이폴엔으로 교환예정  </t>
  </si>
  <si>
    <t xml:space="preserve">김대용                                  </t>
  </si>
  <si>
    <t xml:space="preserve">쎌리                                    </t>
  </si>
  <si>
    <t xml:space="preserve">S.  이틀 전부터 식욕이 줄었음  아주 좋아하는 닭고기도 겨우 먹음   기운 없고 잠 많이 잠  일주일 전 구토 1회    O.  혈액검사 : severe azotemia, 탈수  cPL kit : strong pos.  ECG : left atrial enlargement, left ventricular hypertrophy  방사선  흉부  - Right side heart bulging  - Dilated and tortuous pulmonary vessel  복부  - 상복부 밀도 증가  - 방광 팽창  - 전립선 비대  - 하행 결장 거상  초음파  - 담낭내 다량의 고에코 슬러지  - 확장된 담낭내 고에코의 슬러지 볼로 추정되는 물질  - 간 에코 상승, 다수의 nodule확인, texture fine  - 좌신 에코 상승, 수/피질 경계 사라짐, 신우 확장, 요관 확장  - 상복부 복막 에코 상승  - 소량의 복수  - 전립선 비대    Ddx  - peritonitis  - pancreatitis  - renal failure  - pyelonephritis  - hydronephrosis (EU후 요관 결석 감별 요함)  - hepatic failure  - BPH    A.  췌장염  신부전  신우신염, 요관결석 가능성  복막염    복막염 진행된 상황으로 심해질 경우 사망가능성 고지    torsemide 0.17mg/kg bid  enalapril 0.5mg/kg bid  spironolacton 1mg/kg bid  pimobendan 0.4mg/kg bid  sildenafil 1.2mg/kg bid  theophyline 10mg/kg bid  </t>
  </si>
  <si>
    <t xml:space="preserve">김수연(모퉁이쉼터)                      </t>
  </si>
  <si>
    <t xml:space="preserve">S)  잇몸에서 피가 남  O)  심한 치석, 치주염 확인됨  A)  치주염, 치석  Rx)  clindamycin 22mg/kg bid PO  Tx)  스켈링  결손치아   - 101~110, 201,202, 205,206,207,209,210  - 301,302,303, 305, 310,311, 401, 402 403 405, 406, 410, 411  발치  - 203, 204, 306, 307,   치주염&amp;치근노출 (추가 치료 필요)  - 208, 304, 309, 404, 407, 408, 409   기타소견  - 잔존치아 대부분 치주염 심하게 진행된 상태  - 208, 304, 309, 404, 407, 408, 409 모두 치근 노출 심한상태. 발치 필요  - 304, 404 모두 움직임 매우 심하나 발치시 하악골절 가능성  P)  3일 후 재진  C/E)  3일 동안 약먹고 통증 및 출혈 등이 확인되면 내복약 받으러 오세요  </t>
  </si>
  <si>
    <t xml:space="preserve">석다솜                                  </t>
  </si>
  <si>
    <t xml:space="preserve">기쁨                                    </t>
  </si>
  <si>
    <t>악성 종양 먼거리 전이(metastasis of cancer)</t>
  </si>
  <si>
    <t xml:space="preserve">아침에 대뜸 원장님 누구 계신지 전화로 물어보시고 오늘은 안원장님만 계신다고 안내해드리고 알겠다고 하고 끊으심.  (예약 안하시고 진료 보러 오셨는데, 예약했다고 착각하시고 계심)  (황원장님 휴진이신거 알고 계심)    S)  간식 소량 먹는 정도이외엔 음식을 거의 먹지 않음  무른 변   생식기쪽에서 농성분비물 나옴  눈이 마르는 거 같음  O)  신체검사   - 심한 악액질 상태, 잇몸 점막 창백, 복부 촉진 시 거대한 종괴 촉진, 청진 시 심잡음 확인, 생식기 주변 농성분비물로 오염, 양안 눈꼽     [흉복부 방사선]  *흉부  - 환자는 매우 마른 상태.  - 전반적인 폐에 다수의 크고 작은 nodule 이 산재되어 관찰된다.  *복부  - 직경 약 12cm 의 연부조직 밀도 둥근 종괴가 상복부와 중복부 복강을 차지하고 있으며, 이로 인해 위와 간은 전방으로, 양측 신장과 소장, 결장은 등쪽 후방으로 밀변위되었다.     [복부 초음파]  - 정상적인 비장 음영이 관찰되지 않아 복강 내 종괴는 비장으로 생각된다.     종괴는 간에 비해 고에코 homogenous 실질을 보이며, multifocal 하게 크고 작은 액체 음영을 포함하고 있다.  - 담낭은 다소 확장되어 있고 내부 슬러지 소량-중등도로 관찰. -&gt; 절식 상태라서 그런 것으로 생각됨.  - 양측 신장의 피질 에코는 경미한 상승을 보이고, 수질 에코 상승되어 있음. 작은  cyst 수 개 관찰.  - 방광벽이 다소 두껍고 내벽이 irregular 하여 방광염 의심.  - 일부 소장 분절 내 액체가 저류되어 있어 소화기계 임상 증상 확인이 필요.    =&gt; 복강 내 종괴는 악성 비장 종양으로 생각되며, 폐는 이 종양의 전이 소견으로 보인다.     복강 내 종괴는 소화기계를 압박하여 임상 증상을 일으킬 수 있고, 폐 전이로 인해 추후 호흡 관련 증상이 발생할 수 있음.   =&gt; 양측 신장에 노령성으로 인한 퇴행성 변화 및 신장병증이 있을 가능성이 있음.  혈액검사 상 간수치의 두드러진 상승 확인  Tx)  meloxcam SC  Rx)  firocoxib 5mg/kg Sid  misoprostol 5ug/kg bid PO  C/E)  원격전이까지 있는 상태로 말기 종양환자로 보시면 됨 ; 보호자분 안락사도 고려하고 계심 - 안락사 부분은 추후 황원장님 진료 시간에 오셔서 상담하기로 함  일단 종양증식 억제 효과 및 진통효과가 있는 약물 처방하고 경과지켜보기로 함 - 신장관련 문제, 소화기 부작용있는 약물 안내드림 ; 소화기 증상 보일 시 전화주시라고 안내함  생식기 농성분비물은 방광문제일수도 있다고 안내    전화 상담  - 다음 내원시 영양제(마이뷰) 또는 오메가 3 처방 해주세요.  </t>
  </si>
  <si>
    <t xml:space="preserve">유현경                                  </t>
  </si>
  <si>
    <t xml:space="preserve">항문낭종    흉/복부방사선 검사    (Thorax)    - 외측상에서 심장 9-11시 방향 bulging되어보이는 것은 대동맥궁 가능성이 높음.      노령성 변화일 수 있으나, 청진 필요.    - 폐에서는 특이소견 없음.    (Abdomen)    - 복강내 특이소견 없음.      둔부초음파 검사    - 양측 항문낭 위치에서, echogenic fluid가 가득차서 관찰.    CT 검사   · 촬영부위: 흉부, 복부   · 조영제: 8ml(600mgI/kg), post(30s, 50s)   · 소견:    (Abdomen)    - 양측 항문낭은 조영증강이 나타나지 않으므로, 액체로 차있음. 항문낭 주변 피하지방내      염증 소견 관찰되지 않음.    - 양측 신장의 변연이 약간 울퉁불퉁하며, 미약한 신우확장 관찰되어 만성신장질환 의심.      우측 신장의 근위 요관내에는 점상 형태 결석 1개 관찰되며, 좌측신장결석 보임.    (Thorax)    - 우측 6번째 늑골의 오래된 골절 이외 흉강내 특이소견 없음.    - Prescapular lymph node가 양측 모두 불균질한 실질과 함께 크기 증가 관찰. 일시적인      반응성 림프병증 가능성 있으나, 정확한 진단을 위해서는 흉강 및 복강내 종괴 음영은      관찰되지 않으므로 두개부 추가 검사 또는 세포검사 필요.     수술  - 마취 : 프로포폴 12cc  - 진통제 : 부토파놀 5 ample      -----------------------------------------------------  Tx)   술전 항생제 cefazolin 20mg/kg, IV    수액처치 NS 20ml/hr - &gt; -&gt; 20:30 12ml/hr(유지속도)    &lt;오후관리사항&gt;    Food    - 식사종류 / 양 :  수술 후 금식    - 식욕상태 :   - 급식방법 :  Urine, Feces :   etc :   Tx)    cefazolin 20mg/kg   enrofloxacin 5mg/kg, SC   tramadol 2mg/kg  </t>
  </si>
  <si>
    <t xml:space="preserve">박현탄                                  </t>
  </si>
  <si>
    <t xml:space="preserve">주주                                    </t>
  </si>
  <si>
    <t xml:space="preserve">추석 때 이후부터는 걷지도 못함.  어제 새벽부터 쓰러졌음.  3-4일 밥을 안 먹음  설사 조금씩  구토 가끔씩    8월달부터 심한 기력저하  회복이 점점 더딘 느낌 받으심.    O)  내원 당시 35.6도 -&gt; 퇴원 36.7도  혈액검사 -&gt; 심한 산증/ K: 9/ 신장 수치 심한 증가    혈액검사 위해 라인 잡으면서 NS 수액 1h쯤 1fold 들어감.    현재 신장이 제 기능을 못하는 상태로 설명 드림.  보호자님꼐서는 안락사도 고려 중. 집에서 돌봐주시기로 함.  </t>
  </si>
  <si>
    <t xml:space="preserve">이범규                                  </t>
  </si>
  <si>
    <t>West Highland White Terrier(웨스트 하이랜드 화이트 테리어)</t>
  </si>
  <si>
    <t xml:space="preserve">내복약 3일 비용없이 처방    귀.피부종괴 3개 제거 - 25만원  </t>
  </si>
  <si>
    <t xml:space="preserve">홍현자                                  </t>
  </si>
  <si>
    <t xml:space="preserve">조인트케어는 그냥 드림.    O.  각막 염색 되던 부위 범위 줄었으나, 아직 염색되는 부분 남아있음  혈압 : 170  혈액검사 : azotemia    A.  고혈압  CKD - azotemia 로 enalapril 내복약에서 제외함  각막궤양    CE.  신장 사료로 교체 권유    Rx.  amlodipine 0.1mg/kg bid  sugar 0.3g  </t>
  </si>
  <si>
    <t xml:space="preserve">황교순                                  </t>
  </si>
  <si>
    <t xml:space="preserve">발을 핥음  움직임 감소  갑자기 않았을때 아파함  - 뒷다리가 힘이 없는것 같다고 함  청력 감퇴 한것 같음    검사  - 방사선 검사 : 요추뼈 변성  - 초음파 검사 : NRF  - 혈액 검사 : mild anemia    상담  - 건강상의 특이 소견 없음  - 통증의 원인은 요추뼈 변성과 disc 질환 의심  - 물리 치료 권유  - 영양제 처방  - 1달후 빈혈 수치 검사 권유  </t>
  </si>
  <si>
    <t xml:space="preserve">유지희                                  </t>
  </si>
  <si>
    <t xml:space="preserve">S)  몇일 전부터 심한 건성기침 증상 보임  O)  방사선 : 전반적인 심비대, 후엽 폐패턴 증가, 흉수, 복수 소견  A)  심부전 말기  Rx)  - torsemide 0.2mg/kg tid PO  - enalapril 0.5mg/kg bid PO  - pimobendan 0.4mg/kg bid PO  - spironolactone 1mg/kg bid PO  - sildenafil 2mg/kg tid PO  Tx)  dobutamine 5ug/kg IV  furosemide 2mg/kg IV  C/E)  증상 진행되는 상태로 말기로 진행 중  </t>
  </si>
  <si>
    <t xml:space="preserve">신유희                                  </t>
  </si>
  <si>
    <t xml:space="preserve">심부전 내복약  - 라식스 1.4mg/kg, 피모벤단 0.5mg/kg, 에날라프릴 0.5mg/kg, 스피로노락톤 1mg/kg, 실데나필 2.0mg/kg    식욕 매우 양호  컨디션 양호  호흡 양호  </t>
  </si>
  <si>
    <t xml:space="preserve">김길수                                  </t>
  </si>
  <si>
    <t xml:space="preserve">나래                                    </t>
  </si>
  <si>
    <t xml:space="preserve">2일전에 쓰러진후 못 일어남  right head turn &amp; tilt  식욕 있음  발작 없었음  약은 2일에 1포 투약 하셨다고 함    Radiographic findings    1. Thorax      - Pectus excavatum    2. Abdomen      - Dilated stomach due to dyspnea      - Hepatomegaly    3. Appendicular skeleton      - Increased amount of osteophyte and decreased IVDS in L2~3.    4. Misc.    Ultrasonographic findings  - Mildly increaed hepatic parenchyma.  - Anechoic cyst visible in the right middle liver lobe.  - Left kidney is severely deformed with dilated pelvis, anechoic cyst in the medulla, increased echogenecity, indistinct corticomedullary junction and multiple echogenic calculus.  - Left adrenal gland lost its corticomedullary junction, increased echogenecity with mildly plump appearance. (upper normal limit 6.5mm)  - Right kidneys echogenecity is moderately increased with dilated pelvis and multiple echogenic calculus.    Idx  1. Pectus excavatum  2. Spondylosis deformans  3. Renal calculus  4. Hepatomegaly  5. Hepatic cyst    Ddx  1. Hepatitis/fatty liver/steroid hepatopathy  2. Chrnoic renal failure/pyelonephritis  3. Hyperearenocorticism/tumor/Incidentaloma    상담  - 간부전, 만성 신부전 증상 있음  - 안락사 권유  - 집에서 당분간 약 먹이신다고 함  - 음수 관리 권유    페노바비탈 추가처방 (6mg/kg bid PO)   phenobarbital 30T  </t>
  </si>
  <si>
    <t xml:space="preserve">짱아                                    </t>
  </si>
  <si>
    <t xml:space="preserve">시흥이지에서 치료 - 호전없음  ------------------------------------------------  [시흥이지동물병원 진료의뢰서]  시흥이지동물병원 2016년 7월 4일 첫내원하셨으며 우측서혜부, 복부에 궤양성병변과 삼출물, 소양감, 발적 발생하여 내원  보호자분의 비용적인 문제로 별도의 검사는 실시한 것이 없음  단순피부염으로 보고 한달간 약 복용, 소독 처치 실시 (클로르헥시딘 소독, 연고는 적용하지 않았음)  치료에 반응을 보이다가 다시 재발을 반복하여 8월 3일부터 일주일간 입원치료하였으나 큰 호전이 없음  투약 : cefixime hydrate 10mg/kg, pds 0.5mg/kg, metronidazole 15mg/kg    내재질환 파악위해 많은 검사들이 필요할 수도 있음을 보호자분과 상담    ------------------------------------------------    아버님이 키우고 계시며 직접 내원하심  아버님은 안락사 생각도 있으심  따님이 피부문제 외에는 매우 잘 지내고 있는데 진단명도 모른채 안락사하는 것은 반대. 비용 따님이 지불하시며 간단한 마취전 검사 및 조직검사 진행 동의하심    마취전 검사비 20만 + 정맥카테터 1만1천 + 주사마취(진정)비용 3만 + 피부 채취 및 봉합 비용 8만 + 조직검사비용 17만 + 호텔 7일 24만5천 = 736,000    오늘 내원하신 아버님의 사위가 전화하여 검사 진행하던 것 멈춰달라고 하심 - 마취전 검사는 이미 진행하였고 (20만원) 조직검사 진행은 일단 하지 않고 있겠다고 말씀드렸음    혈액검사 : 간수치 증가  초음파 : 간내 hyperechoic, hypoechoic nodule 여러개    -----------------------------------------------------    &lt;오후관리사항&gt;    food : a/d 식욕테스트 잘 먹음   urine,feces :  etc :  Tx)  </t>
  </si>
  <si>
    <t xml:space="preserve">함미경                                  </t>
  </si>
  <si>
    <t xml:space="preserve">마로                                    </t>
  </si>
  <si>
    <t xml:space="preserve">건강 검진  간헐적으로 기침(해소기침) 한다고 함    검사  - 혈액 검사 : polycythemia, azotemia  - d-dimer : 0.8  - CRP : &gt; 9  -  혈압 :  - 방사선 검사 : 슬관절 관절염, 미약한 심비대  - 초음파 검사 : 신장 음영증가, mucocele, 양측 신장 결석  - 심장 초음파 검사 : MR 미약, ea reverse, TR  - 호르몬 검사    </t>
  </si>
  <si>
    <t xml:space="preserve">윤혜령                                  </t>
  </si>
  <si>
    <t xml:space="preserve">빠삐용                                  </t>
  </si>
  <si>
    <t xml:space="preserve">설사  - 노란색 수양성 설사  - 1주일 전부터 증상 나타남  식욕 저하  구토 : 초반에 구토후 안함  오늘 구토 - 어제 먹은 죽도 구토      초음파  - 신장 매우 작고 신우 확장 = 말기 신부전  - 담낭내 다량의 물질  - 위 벽 두꺼워짐  - 소장 corrugation  혈액 검사 : 신장 수치 상승    상담  - 말기 신부전  - 호스피스 관리 권유  - 당분간 매일 주간 입원하면서 수액 처치 예정    처치  - 유지수액  - 암피실린 20mg/kg, 파모티딘 0.5mg/kg BID    내복약 처방   - 암포젤 50mg/kg BID  </t>
  </si>
  <si>
    <t xml:space="preserve">우춘영                                  </t>
  </si>
  <si>
    <t xml:space="preserve">영고                                    </t>
  </si>
  <si>
    <t xml:space="preserve">요번주 토요일 1박 맡기셔야한다고 함.  노령이라 수의사 상담 필요하다고 말씀드렸음.  S)   - 컨디션, 식욕, 배뇨배변 양호(배변은 몇일에 한번 싸지만 정상변)    CE)   - 건강상태 파악위해 혈액검사 및 방사선검사 진행    A) 금일검사결과 모두 정상범위내에 있는 것으로 환자 건강상태 양호한 것으로 판단  </t>
  </si>
  <si>
    <t xml:space="preserve">김양숙                                  </t>
  </si>
  <si>
    <t xml:space="preserve">백곰                                    </t>
  </si>
  <si>
    <t xml:space="preserve">S.  금요일 저녁부터 몸을 덜덜 떨기 시작했음 (발작으로 추정)  어제 밥은 안먹고 물만 먹었는데 구토, 설사가 심했음 (까만 변)  오늘은 아예 일어나지도 못 했음  최근 식이변화 없음, 매일 배변보러 외출  추가접종+    O.  PE: recumbency, PLR 약함, skin tugor 지연, CRT &gt;2s, 안구 약간 함몰  CBC: 빈혈, 혈소판 감소, stress leukogram  chemi: 간수치 증가, azotemia  전해질: 대사성 산증, 전해질 불균형  CRP: 195    DDx.  shock (저혈당성,저혈량성), MODS, sepsis, 종양(인슐린종 등),,,,    내원 당시 혈압 85, 혈당 52, 구토  Tx. NS 120ml, 20% dex 8cc, 산소공급    오전 11시 혈압 90, 혈당 70, 구토  Tx. NS 120ml, 20% dex 8cc, dobutamine 5ug/kg/hr CRI 시작, cerenia    오전 11시 15분 혈압 100, CRT &lt;2s  Tx. NS 120ml    오전 11시 30분 혈압 110, 혈당 72  Tx. NS 120ml, 20% dex 8cc, HHS 5ml/kg    오후 12시 30분 혈압 100, 혈당 52  Tx. NS 120ml, 20% dex 8cc, dobutamine 10ug/kg/hr CRI 변경    오후 1시 30분 혈압 100, 배뇨 확인  Tx. NS 유지 2배    오후 2시 발작  Tx. phenobarbital 16mg/kg loading   지속 발작 phenobarbital 16mg/kg loading 3ample    응급처치에도 혈압, 혈당, 의식상태 호전없음...  보호자 동의하에 안락사 진행...  공동화장 예정...  </t>
  </si>
  <si>
    <t xml:space="preserve">김태봉                                  </t>
  </si>
  <si>
    <t xml:space="preserve">흰돌                                    </t>
  </si>
  <si>
    <t xml:space="preserve">표피낭 부위 터져서 내원함  해당부위 절제 후 봉합  내복약 7일분 처방 - 연고. 포비돈 소독약   </t>
  </si>
  <si>
    <t xml:space="preserve">엄윤희                                  </t>
  </si>
  <si>
    <t xml:space="preserve">건강검진 / 스켈링 - 480,000원     방사선  - 흉부: 복배상에서 심비대 의심은 되나 흉강이 좁은 품종이라 증상과 연관지어 확인 필요. 그외 NRF  - 복부 : NRF  초음파  - 신장내 결석. 신 에코 미약한 저하  - 방광내 크리스탈  </t>
  </si>
  <si>
    <t xml:space="preserve">문연서                                  </t>
  </si>
  <si>
    <t xml:space="preserve">나바                                    </t>
  </si>
  <si>
    <t xml:space="preserve">2주전에 사료 교체; 그 전에는 식용 정상 but 간헐적인 식욕저하 / 변비  원래 음수량 적음, 배뇨는 양호 하다고 함  이주전 부터  배변볼때 힘겨워하고 피도 나오고 신경질적이라고 함  3일전부터 식욕 저하 더 심해짐 / 어제 참치 반캔정도 밖에 못먹음  평소 식이는 사료만 급여    O)  CT 검사  - 촬영부위 : 전신  - 조영 : 11ml (450mgI/kg), manual injection  - 소견 : 매우 높은 밀도의 변들이 오름결장, 가로결장, 내림결장 전반에 걸쳐 차 있음. 결장 주변 림프절 1개 미약한 비대 관찰. 기계적 폐색을 유발할 만한 병변들(골반강, 직장) 관찰되지 않음. CT 검사상 척수(경추, 흉요추)내 특이소견 없음.  심한 치주질환 없음.  좌측 부비동 위치에 조영증강을 나타내지 않는 액체 또는 연부조직 밀도의 물질 관찰되나, 종양성 가능성은 떨어짐.  췌장 특이소견 없음. 그 외 복강장기내 특이소견 없음.  양측 신장은 크기는 정상적으로 측정되나, 미약한 신우확장 관찰.     Tx) 관장실시 - 돌정도의 경도의 배변제거, 보호자님께 직접 확인시켜딈  Rx) 내복약 3일, lactulose 5일, 3ml, PO BID  </t>
  </si>
  <si>
    <t xml:space="preserve">우측 주관절 외측 mass FNA - 전북대의뢰   우측 이개 부종 / 추가접종   진정후 건강검진 진행예정  추가접종 (종합, 코로나, 켄넬) 다음주 이후로 진행예정      &lt; Radiographic findings &gt;    1. Thorax  - focal elevation of cranial aspect of the thoracic trachea  - mild microcardia  2. Abdomen  - microhepatica    3. Appendicular skeleton    4. Misc.    Ultrasonographic findings  - large amount of biliary sludge in GB(mucocele)  - renal calculi(pin point size)  - echogenic sludge in UB    혈액검사   - 혈구검사 :  특이소견 없음  - 혈액가스검사 : 특이소견 없음  - 생화학검사 : 특이소견 없음  항체가검사  - all positive  4Dx 검사   - all negative  검이경검사  - 좌측 외이도 귀지 ++  - 도말검사상 말라세지아 +++    </t>
  </si>
  <si>
    <t xml:space="preserve">박성미                                  </t>
  </si>
  <si>
    <t xml:space="preserve">쵸코                                    </t>
  </si>
  <si>
    <t xml:space="preserve">저녁에 데리러옴.  요근래 기침 증상   방사선: 과거 검사에 비해 우심 bulging 증가  심장초음파: 이완능력 양호. 수축력 부전 초기 단계. 좌심 역류 5m/sec 이상. 우심 역류 초기단계 (1m/sec 이상)    상담  - 1년전에 비해 심비대 심해짐  - 심장 기능적인 문제는 조금 나빠짐  - 다음 내복약 처방시에 실데나필 추가, 내복약 용량 증량 예정  &lt;오전관리사항&gt;    food :   urine,feces :   etc :   Tx)     -----------------------------------------------------    &lt;오후관리사항&gt;    food :a/d+일반사료 잘 먹음   urine,feces :  etc :  Tx)       </t>
  </si>
  <si>
    <t xml:space="preserve">한학수                                  </t>
  </si>
  <si>
    <t xml:space="preserve">예삐                                    </t>
  </si>
  <si>
    <t xml:space="preserve">CT 가소견  - 폐: 의심되는 nodule등 변화 없음  - 양측 난소 cystic변화  - 자궁내 액체 저류  - 종괴: margin 불규칙하게 근육내 유착. 미약한 조영 증강.    O.  흉부방사선 및 FNA : 29일 검사 참고  혈압 : 170  혈액검사 : AST, CPK 증가  초음파 : 자궁종대    A.  유선종양  악성 susp.    복벽 근육 유착으로 인해 차후 재발할 가능성 있음 재차 설명드림  금일 진통 및 수액처치 후 익일 수술 예정  </t>
  </si>
  <si>
    <t xml:space="preserve">S)  지난 내원 시 치주염 심하고, 치석 많이 금일 스켈링 차 내원  O)  심한 치석, 치주염 확인됨  A)  치주염, 치석  Rx)  clindamycin 22mg/kg bid PO  Tx)  스켈링  결손치아   - 205, 301,302, 303, 311, 401, 402, 403, 411  발치  - 없음   치주염&amp;치근노출 (추가 치료 필요)  - 103, 108, 109, 203, 208, 209  기타소견   - 상악 양측 I3, PM4, M1 치근 노출. 발치 필요  P)  3일 후 재진  C/E)  3일 동안 약먹고 통증 및 출혈 등이 확인되면 내복약 받으러 오세요   </t>
  </si>
  <si>
    <t xml:space="preserve">정혜경                                  </t>
  </si>
  <si>
    <t xml:space="preserve">초롱이                                  </t>
  </si>
  <si>
    <t>- 내원 전에 마비증상 (밥먹다 쓰러짐, 앞 뒷다리 UMN sign-10분 증상, 균형감각 소실, Lt. head tilt) / 멘탈 정상  -우측 뒷다리 마비 며칠전에 확인    -식욕저하 증상(2 주전부터), 활력좋음, 배변/배뇨 상태 (먹는양이 적어 배변보는걸 싫어한다고 함)   -최근에 잠을 많이 잠.   -우측 가슴쪽에 뼈가 돌출된것 같다고 함.     -인지 장애 (박스를 다 뜯어먹음/ 1주일 정도 전부터)     -pu/pd (300ml 정</t>
  </si>
  <si>
    <t xml:space="preserve">임소영                                  </t>
  </si>
  <si>
    <t xml:space="preserve">빙고                                    </t>
  </si>
  <si>
    <t xml:space="preserve">S)  - 조금전 자다가 일어나서부터 비틀거리고, 불안해하며 대소변 지림.  - 그전까지 식욕, 활력, 배변, 배뇨 양호했음.  - 안구진탕없고, PLR 정상.  - T: 38.3  P: 105  R: 24    Tx)  - fluid NS (+타우린, 타치온, 펜톡시)  - O2 supply  - ampicillin 11mg/kg IV  - acetylcysteine 30mg/kg IV (slow)  - cerenia 1mg/kg SC    P)  - 노령성 전정계 증후군 의심으로 안내하고, 종합검사 및 MRI 필요성 말씀드림.  - 오전 상담후 검사진행.  - 보호자분이 2시 이후에 내원가능해서 오전중 전화상담 드리기로함  .&lt;오전관리사항&gt;    Food     - 식사종류 / 양 : 금식    - 식욕상태 :    - 급식방법 :   Urine, Feces :   etc :     -----------------------------------------------------    &lt;오후관리사항&gt;    Food    - 식사종류 / 양 :    - 식욕상태 :    - 급식방법 :   Urine, Feces :    etc : 구토2회    &lt;치료 및 상담내용&gt;    Tx)    C/E)    </t>
  </si>
  <si>
    <t xml:space="preserve">S)  3월까지는 본인 스스로 움직였음  3월말 이후로는 못움직임 - 천천히 진행되었던 거 같음  소변대변을 시원하게 못보는 거 같음..  O)  [흉요추 및 후지 방사선] (c)  *척추  - 5-6 번째 요추 척추사이구명에 골 밀도 물질이 관찰된다.  - 간의 caudovental margin이 둥글게 관찰되며, 늑골궁 밖으로 뚜렷하게 뻗어나와 hepatomealy 가 의심됨.  - 방광은 크게 확장되어 있으며 내부에 골 밀도의 원형 물질 1개와 점상 물질들이 관찰된다.   - 좌우 신장의 크기 및 위치는 정상적으로 보이나, 좌측 신장의 margin이 다소 울퉁불퉁(lumpy)하게 관찰된다  - 외측상에서 중복부 수준 배쪽 (간 후방)으로 직경 약 4cm 크기의 둥근 음영이 관찰됨 -&gt; 다른 장기들이 겹쳐 보이는 artifact일 수도 있으나, 종괴 가능성이 있으므로 초음파 확인 추천.  *후지  - 고관절, 무릎관절, 발목 관절에 특이적인 소견은 관찰되지 않는다.   - 양측 후지 전반적으로 연부조직 부피가 감소해 보임.   - 신체 검사 상, 우측 하복부에서 만져지는 mass 는 지방음영으로만 차서 관찰된다.     =&gt; 요추 L5-6 수준의 IVDD 의심. 후지에는 보행실조의 원인으로 생각되는 소견은 발견되지 않음.  =&gt; 간, 신장 및 복강은 초음파 검사 혹 혈액 검사 등으로 추가적인 검사가 추천  =&gt; 방광 결석이 관찰됨. 요도로 내려갈 가능성있는 크기이므로 추후 모니터링 필요. (방사선 굽힘상 추천됨)    복부초음파 검사 (p)  - 담낭내 sludge 다량.  - 간 실질 전반적으로 불균질하게 에코 증가되어 steroid hepatopathy 의심.  - 비장 전반적으로 점상 형태 calcification.  - 비장 꼬리 위치에 약 4cm 직경의 균질한 고에코성 종괴 확인. 내부에 혈류 흐름 관찰. 비장에서의 양성 종괴인 myelolipoma 가능성 있으나 세포검사 추천.  - 좌측 부신 7mm, 우측 7.3mm로 양측 비대.  - 방광내 sludge 매우 많음.    혈액검사 : 일부간수치 상승 및 고지혈증 확인  ACTH 검사 상 쿠싱소견     A)  쿠싱  척수신경문제로 인한 기립불능 의심  Rx)  trilostane 1mg/kg bid PO  UDCA  실리마린  C/E)  쿠싱 진단되어 일단 2주간 호르몬 약 복용 후 검사할 예정이며 마취 여부 결정하기로 함  이후 결과에 따라 CT 촬영  방광 내 결석으로 인한 배뇨곤란 증상 관찰  추후 마취 시 허니아 부위 및 비장 내 종괴 여부 결정하시고 오라 안내함  약은 음식과 같이 주시는 게 좋습니다  </t>
  </si>
  <si>
    <t xml:space="preserve">최희숙                                  </t>
  </si>
  <si>
    <t xml:space="preserve">1. 수술명       - 스켈링, 발치    2. 술전검사 결과 (특이사항)       - Chemistry : TP,간수치 약간 증가      - CBC : normal      - X - ray : NRF     3. 수술전 처치       - 항생제 : 세파 / 진통제 : 트라마돌 / fluid : NS    4. 마취종류 (호흡마취)      - 프로포폴 10cc      - isoflurane    5. 기타      - 204, 209, 310, 311, 403 발치      - 연구내노장 수술 권유드림 (수술하실 경우 추후 예약잡고 오시기로 함)    </t>
  </si>
  <si>
    <t xml:space="preserve">미샤                                    </t>
  </si>
  <si>
    <t xml:space="preserve">식욕부진 - 간헐적 식욕부진 증상  건강검진(비용 20만원정도 할인적용)후 상담예정  보호자님 6시에 내원 하실 예정    PE  - 좌측 치아에 치석이 우측에 비해 심함  - heart murmur    흉/복부방사선 검사    (Thorax)    - 외측상에서 tall cardia 및 12-3시 방향 bulging으로 좌심 비대 가능성      있으므로 청진 필요.    (Abdomen)    - 외측상에서 간의 caudal margin이 늑골궁 안으로 들어가 미약한 소간증 의심.    - 그 외 특이소견 없음.    복부초음파 검사    - 담낭 확장되어보이며, 내강에 sludge 관찰.    - 좌측 부신 두께 6.6mm로 비대.    - 췌장 실질은 정상 에코이나 두께 1.3cm로 약간 두꺼워져보이며 주변 복막 에코      국소적으로 증가.    - 소장 일부 분절 corrugation 관찰.    상담  - 치아 검사 &amp; 관리 권유  - 심장 질환 검사 권유  - 부신 호르몬 검사 권유  - 식욕 저하의 원인은 장내 문제와 치아 문제 가능성 있음  - 보호자분 다음에 검사 받으러 내원하신다고 함  - 오늘 소화제와 잇몸약 처방 함    내복약 처방  </t>
  </si>
  <si>
    <t xml:space="preserve">c.c : vomiting    head tilt, nystagmus, ataxia    두개내문제 의심됨    Tx.  mannitol 1g/kg   </t>
  </si>
  <si>
    <t xml:space="preserve">김능자                                  </t>
  </si>
  <si>
    <t xml:space="preserve">큐티                                    </t>
  </si>
  <si>
    <t xml:space="preserve">성견 건강검진  혈청검사  혈구검사  안구검사- 우측결막염  방사선검사 - 기관지허탈  혈압검사   복부초음파검사 - 간 우측엽 nodule  - 차후 CT검사예정    - 심장초음파 제외  </t>
  </si>
  <si>
    <t xml:space="preserve">남옥희                                  </t>
  </si>
  <si>
    <t xml:space="preserve">까망                                    </t>
  </si>
  <si>
    <t xml:space="preserve">귀치료  </t>
  </si>
  <si>
    <t xml:space="preserve">윤희성                                  </t>
  </si>
  <si>
    <t xml:space="preserve">화요일 점심때부터 관장 약 먹여주셨고 어느정도 배변 함  어제부터 금식, 약 먹이실때만 간식 급여    술전 보호자 상담내용  -    1. 수술명   - 항문낭 절제술 / eyelid wedge resection / skin tumor removal    2. 술전검사 결과 (특이사항)   - Chemistry : NRF  - CBC : NRF  - X - ray : NRF  - Sono : NRF      3. 수술전 처치   - 항생제 : 세파 / 진통제 : 트라마돌 / fluid : NS    4. 마취방법 (호흡마취)  - isoflurane    5. 수술접근과 방법  -     -----------------------------------------------------    &lt;오후관리사항&gt;    Food    - 식사종류 / 양 : 당일 수술로 금식   - 식욕상태 :    - 급식방법 :   Urine, Feces :    etc :     &lt;치료 및 상담내용&gt;    Tx)    C/E)    </t>
  </si>
  <si>
    <t xml:space="preserve">장경숙                                  </t>
  </si>
  <si>
    <t xml:space="preserve">민지                                    </t>
  </si>
  <si>
    <t xml:space="preserve">스켈링 / 양성종양 제거수술  항문주위, 유선주변 지방종 제거수술 - 450,000원    혈액검사  - 혈구검사 : NRF  - 생화학검사 : ALT 106(H), ALP 657(H)  방사선   - 방광 결석  초음파    - 담낭내 sludge, 비장내 hyperechoic nodule  - 좌우 신장결석 및 신우확장, 방광결석, 요도내 결석    1. 수술명       - 피부종괴제거,     2. 술전검사 결과 (특이사항)       - 위 차트 확인    3. 수술전 처치       - 항생제 : 세파      - 진통제 : 트라마돌      - fluid : NS    4. 마취종류 (호흡마취)      - isoflurane    5. 기타      - 하악 송곳니 lingual쪽 부종     </t>
  </si>
  <si>
    <t xml:space="preserve">건강검진후 스켈링    US)  비장 혈관 후측으로 echo증가부분 관찰. 무정형, 경계없음.  신장 및 방광내 결석의심되는 작은크기 hyperechoic object.  양측 부신 크기 upper margin.    serum chem : GLU 160 : 뇨당 음성.    Tx)  - 마취 : 프로포폴 5cc induce, isofluorane 유지  - 스켈링, 발치 앞니2개 (101,201)  - 치주염 상태 심함  - 내복약 7일 / 구강연고 재고 소진, 헥사메딘 처방.  </t>
  </si>
  <si>
    <t xml:space="preserve">오드리                                  </t>
  </si>
  <si>
    <t xml:space="preserve">스켈링   010-4908-0734    검사  - 혈액 검사  - 방사선 검사    처치  - 수액 처치  - 트라마돌 2.0mg/kg  마취 : 프로포폴 10cc  내복약 처방    1. 마취목적       - scaling    2. 술전검사 결과 (특이사항)       - Chemistry : NRF      - CBC : NRF      - Electrolyte :       - X - ray : NRF      - Sono :       - B.P  :       3. 마취전 처치       - glycolpyrrylate    4. 마취종류 (호흡마취)      - isoflurane    5. 기타      -  209, 403, 409 발치.    </t>
  </si>
  <si>
    <t xml:space="preserve">조지연                                  </t>
  </si>
  <si>
    <t xml:space="preserve">건강 검진을 위해 내원  구토  - 1달에 한번 구토  - 노란색 구토    PE  - BCS : 5/6  검사  - 혈액 검사 : 혈당 상승, CREA 상승, 전해질 불균형  - 췌장염 검사 : 음성    상담  - 겁이 많아서 영상 검사 실시 못함  - 혈당 상승으로 당뇨 의심  - CREA 상승은 8년전과 비슷,   - 신장 기능은 정상일 가능성 있음, 추가적인 검사 필요  - 정기적인 검진 권유  </t>
  </si>
  <si>
    <t xml:space="preserve">최선례                                  </t>
  </si>
  <si>
    <t xml:space="preserve">헥헥거림,발작  호흡시 쇳소리가 남  - 1주일 정도 증상 나타남    발작  - 3일전, 2일전에 각각 1회  - 짖고 입에 거품 물고 다리를 바들바들 떨었다고 함  - recumbency 상태  - tonic-clonic seizure  - 10-15분 정도 발작  - 의식은 없는것 같음  - 발작이 끝나면서 배변     인지장애 증상 보임  - 1년 전부터 증상    식욕 양호 하다고 함    PE  - 양측 안구 백내장, 치석(+++)  - heart murmur 2/6  - 폐음 양호    전신적인 질환 파악 중요  상태에 따라 MRI 촬영 권유  보호자분 방사선 검사와 혈액 검사만 원함    검사  - 방사선 검사  - 혈액 검사    상담  - 발작의 원인이 될만한 질환 확인 안됨  - 뇌신경계 질환 가능성 있음  - 심부전 의심  - 1주일정도 내복약 투여후 상태에 따라 추가 검사 또는 지속적인 투약 권유    내복약 처방  - 에날라프릴 0.5mg/kg, 라식스 1.0mg/kg, 피모벤단 0.3mg/kg, 조니사마이드 10mg/kg BID        - 분배담당자 : 15  - 복약지도: 아침,저녁약같음    </t>
  </si>
  <si>
    <t xml:space="preserve">길가은                                  </t>
  </si>
  <si>
    <t xml:space="preserve">우측 요골후면 피하mass 제거수술 / 발톱  - 조직검사 수술비 3일입원 : 150만원    O  신체검사  - 체온 38.7, 혈압 110mmhg, 심박수 126회. 호흡수 36회  혈구검사 : NRF  생화학검사 : TP, Ca 소량 상승  혈액가스검사 : NRF  방사선검사 :     수술  - 마취 : 프로포폴 10cc      &lt;오전관리사항&gt;    food : 수술 전 금식   urine,feces :   etc :   Tx)     -----------------------------------------------------    &lt;오후관리사항&gt;    food : 수술 후 금식   urine,feces : u   etc :  Tx)       </t>
  </si>
  <si>
    <t xml:space="preserve">딱딱한거 먹다가 앞니 골절(자꾸 옆에 이빨이라고 하시는데 앞니였음)    상담   - 비용적인 부담이 있으셔서 마취 / 검사의 필요성 안내 &gt;&gt; 건강검진도 같이 한다고 생각하시고 진행해주시라고 설명     - 눈이 뿌옇게 되고 있다고 안과 검진 의회 &gt;&gt; 마취전 검사 진행하면서 안과검진 진행하기로      1. 수술명       - 스켈링 &amp; 발치(3번앞니)    2. 술전검사 결과 (특이사항)       - Chemistry : NSF      - CBC : NSF      - X - ray : NSF      - 청진상 심음 이상 없음       3. 수술전 처치       - 항생제 : 세파 / fluid : NS      - 전마취 : midazolam 0.2mg/kg, 진통: butophanol 0.1mg/kg      4. 마취종류 (호흡마취)      - 마취 : 프로포폴 10cc      - 유지 : isoflurane    Rx. 내복약 3일    &lt;안과진료&gt;  산동전 안압 검사   IOP OD; 14 / OS 13  산동후 슬릿 / 안저 검사 / retroillumination   - 검경상 안구 혼탁 없음 / 역반사검사상 반사판 빛반사 양호   - 안저 검사상 망막혈관 / 반사판 상태 양호    A.   - 미약한 핵경화증(aging changing)    </t>
  </si>
  <si>
    <t xml:space="preserve">전윤정                                  </t>
  </si>
  <si>
    <t xml:space="preserve">복덩                                    </t>
  </si>
  <si>
    <t xml:space="preserve">보름전에 산에 산책후 보행 이상 발생  - 가람 동물병원에서 약 먹이고 난후 약간 호전  어제 새벽부터 증상 악화  - 새벽에 내원해서 진통제 주사후 약간 호전    엉덩이나 허리 부위 촉진시 통증 반응 있음  보행시 비틀거리면서 걸음  - 뒷다리 보행 소실(체중 지지 안됨)  - 앞다리 보행 이상(완전한 체중 지지 안됨)    신경계 반응 검사(동영상 촬영)  - 고유 자세 반응 검사 : 사지 모두 반응 없음(뒷다리 심함)  - hopping test : 우측 앞다리 미약, 그외 반응 없음  - 척추 촉진 : 통증 반응 없음  - 사지 통증 반응 : 반응 양호    검사  - 방사선 검사  - 흉부: mild bronchial pattern  - 복부: NRF  - 골격계 C3~5 좁음, T13~L2, L7 spodylosis deformans  - 초음파 검사  - 담낭: echogenic sediment  - 간: 에코 미약한 상승, fine texture  - 비장: honeycomb pattern  - 신장: 양측 신장 결석  - 혈액 검사 : 간수치 &amp; 신장 수치 상승    상담  - 신경계 반응 검사에서 목부위 신경계 질환 의심  - CT 촬영 권유, but IVDD외 신경계 질환 진단 불가  - 진단후 상태에 따라 수술 또는 물리 치료 권유 예정    CT 촬영  - 마취 : 프로포폴 10cc  - 다수의 좁아진 추간판 공간 확인  - 석회화된 추간판 확인  - 추체 퇴행성 변화   - C 3~4 mineralized disc/dural mineralization  - C 3 discus degeneration  - C 2~7 upto 50% compressing the spinal cord  - T 5~6 spondylosis deformans  - L 2~3 IVDD  - L 7 ventral spondylosis deformans  - S~C1 degeneration  - Cholelithiasis  - FB in pylorus (뼈보다는 낮은 밀도)  - 신장결석  - 미약한 슬관절 퇴행성 변화(양측)  - 좌측 옆 폐 고감쇠 반응; 일시적인 무기폐 가능성      처치  - 수액 처치(유지수액, 헤파밀즈, 타우린, 오르니푸랄, KCL, VitC)  - 산소 공급  - MPSS 30mg/kg TID tapering  - 파모티딘 0.5mg/kg TID    올비 스코어 : 7    상담  - 목부위 다발성 IVDD 확인  - 보호자분 일단 내과적인 치료 원함  - 내과적인 치료후 상태에 따라 수술 권유  - 상태 악화 가능성 있음 설명  - 내과적 치료시 약에 의한 간 수치 상승, 소화기 부작용등 설명 드림  </t>
  </si>
  <si>
    <t xml:space="preserve">제니                                    </t>
  </si>
  <si>
    <t xml:space="preserve">몇일전 부터 기침 많이 하기 시작   - 오늘은 하루 종일 기침   - 식욕 저하, 투약 거부   - 노력성 호흡  O)   - 내원당시 지속적인 마른기침, panting   - 청진시 양쪽 폐후엽 수포음      [흉부 방사선]  - 우측 후엽에 interstitial to alveolar pattern 밀도 항진 관찰되며, 우측 전엽, 좌측 후엽에 interstitial pattern 밀도 항진 관찰.   - 이전(18.06.09 19일 전)에 비해 carina 가 등쪽으로 변위되었고, 주기관지가 압박을 받는 것처럼 보인다. VHS 는 11.5 -&gt; 11.3 -&gt; 12.2 로 변화.  - 경부 기관 직경이 다소 좁아져 보여 TC 가능성 있음.     =&gt; 심인성 폐수종의 가능성이 매우 높음. 환자의 안정화 후, 심초음파 추천.    CE)   - 입원치료 / 치료기간 예측 어려움   - 상태 악화 및 사망 가능성 안내, CPR 동의   - 입원수속중 과흥분으로 청색증 나타나며 배뇨배변    Tx.   - 내원당시 라식스 2mg/kg IM / 도부타민 CRI   - 21:30 라식스 2mg/kg IV  </t>
  </si>
  <si>
    <t xml:space="preserve">장정기                                  </t>
  </si>
  <si>
    <t xml:space="preserve">알콩                                    </t>
  </si>
  <si>
    <t xml:space="preserve">금일 50만원만 결제하고 나머지는 다음에...    치주염, 치석  마취전 검사  - 혈액 검사 : NRF  - 방사선 검사 : NRF    처치  - 수액 처치  - 암피실린 20mg/kg    스켈링 &amp; 잇몸 치료, 발치 (치과차트 참고)  - 발치 : 109, 207, 209, 311, 411   - 치근노출(furcation) : 107, 108, 309, 409 = 추후 발치 필요    </t>
  </si>
  <si>
    <t xml:space="preserve">똘똘이                                  </t>
  </si>
  <si>
    <t>세균성 장염(Bacterial enteritis)</t>
  </si>
  <si>
    <t xml:space="preserve">S)  어제부터 설사 및 구토 증상  O)  분변검사 상 유해균 확인, 정상세균총 사멸  혈액검사 상 간수치 상승 및 CRP 상승  A)  세균성 장염  Tx)  ampicillin 22mg/kg bid IV  metronidazole 15mg/kg bid IV  famotidine 0.5mg/kg bid IV  P)  증상완화시 퇴원    &lt;오후관리사항&gt;    Food    - 식사종류 / 양 : 금식   - 식욕상태 :   - 급식방법 :  Urine, Feces :   etc :   Tx)     </t>
  </si>
  <si>
    <t xml:space="preserve">이평란                                  </t>
  </si>
  <si>
    <t xml:space="preserve">담비                                    </t>
  </si>
  <si>
    <t xml:space="preserve">* 진정 후 확인해야할 부분 : 좌측 후지, 쩝쩝대는 증상 때문에 구강내 확인  -----------------------------------------------------  S.  진통제 투약 후 후지 파행은 거의 없어진 것 같다고 하심    ** 비용 부담되어 금일은 혈액검사만 진행 (다음번에 영상검사 및 혈압, 뇨검사 등 나눠서 하길 원하심)    O.  BCS 7/9  혈액검사 : TG 증가 / AST 및 CPK 증가  구강내 mass 는 관찰 안됨, 발치 필요한 치아 몇개 있음 - 상악 앞니 및 전구치    A.  근육손상 관련 수치의 뚜렷한 증가 있지만 보호자분은 특별한 일은 없었다고 하심  TG 는 식이와 관련 있는 것으로 보임    CE.  발치 권유  식이관리 권유  </t>
  </si>
  <si>
    <t xml:space="preserve">안미숙                                  </t>
  </si>
  <si>
    <t xml:space="preserve">  어제 목쪽통증으로 진료보셨는데 오늘은 구토때문에 내원하셨습니다.     목부위 통증은 증상 호전  어제 밤에 구토 증상  - 3회 이상 구토  - 오늘 아침에 5회 정도 구토  - 물만 먹어도 구토  - 갈색 / 검은색 구토물  어제 아침에 먹은 간식 / 캔이 상했을수 있을것으로 보임    보호자분 요청으로 병리학적 검사를 실시함  - 혈액 검사    [방사선]  *흉부  - 심장 및 폐 실질에 특이 소견 보이지 않음.  - scoliosis  *복부  - L4-5 척추체 사이가 좁아졌으며, 척추사이 구멍에 골 밀도 물질이 뚜렷하게 관찰되고 주변에 enthesophyte 형성되었음. 탈출한 disc의 골화로 생각됨   - serosal detail 소실은 매우 마른 체형으로 인한 것으로 생각된다.     [복부 초음파]  위는 비어 있는 상태. 소장 일부 분절에 corrugation sign 이 관찰되는데, 특히 십이지장이 매우 심한 편이다. 내림 결장은 거의 비어 있는 상태이며, 결장벽이 다소 두꺼워져 있음.   간 에코가 다소 상승하고 fine echotexture 로 관찰됨.  담낭 내 소량의 슬러지.  췌장 실질 에코는 정상 범위이나 다소 heterogenous 하게 관찰됨.  양측 신장 피질에 점상 고에코 음영 관찰되며 수질 내 calcification 관찰된다. 신우 확장 없음.    상담  - 위장염 심함, 위 괴양 가능성 있음  - 혈토 증상 의심  - 신부전 / 간부전 / 췌장염 / 위장염 증상  - 사망 위험성은 현재 상태에 높음  - 처치후 상태 변화 관찰 예정    처치  - 산소 공급  - 수액 처치(유지수액, KCL, 타우린, 오니푸랄, 헤파밀즈)  - 암피실린 10mg/kg, 파모티딘 0.5mg/kg, 트라마돌 2.0mg/kg TID  - 세레니아 2.0mg/kg, 엔로 10mg/kg SID    -----------------------------------------------------    &lt;오후관리사항&gt;    Food    - 식사종류 / 양 : 금식    - 식욕상태 :    - 급식방법 :   Urine, Feces :  u,  etc : 구토1회 (갈색 )    &lt;치료 및 상담내용&gt;    Tx)    C/E)    </t>
  </si>
  <si>
    <t xml:space="preserve">최성림                                  </t>
  </si>
  <si>
    <t xml:space="preserve">초이                                    </t>
  </si>
  <si>
    <t xml:space="preserve">Hx) 작은 방 안 울타리안에서 두마리를 키우시는데         어제 까지는 평소와 크게 다른점을 못느끼셨는데        오늘 보니 패드위에 앉아서 - 견좌자세로 - 소변을 보고 있었음        숨을 가쁘게 쉼            파리채로 때린적은 있으시지만 심하게 때린적은 없으심, 같이 키우는 다른강아지는 양호 서로 잘 놀았는데 떨어져서 있어서 혹시 싸우지 않았나 의심     S) pale mm, CRT&lt;1sec         OU - severe occular conjunctival injection      proprioception : all four feet delayed      H/L: harsh lung sound      MGT suspected  O) Rad : Rt. middle lung lobe consolidation/ airbronchgram               Lt. lung field : broncheal infiltration - doughnut/ rail road sign  Tx) Oxigenation        dexamethsone 1ample SC        SD infusion 10ml/hr  DDx) Trauma          Thromboembolism           bronchopneumonia/asperation pneumonia           MGT  Plan) 타박에 의한 문제라면 비교적 빠른 시간에 해결될것           1-2일 경과를 보고 호전이 없다면 추가 검사 / 다른 질병들을 감별    -------------------------------------------------------------                                                                    야간 이성진과장님    보호자 통화되지 않음  </t>
  </si>
  <si>
    <t xml:space="preserve">정대교                                  </t>
  </si>
  <si>
    <t xml:space="preserve">메리                                    </t>
  </si>
  <si>
    <t>잠복고환(Cryptorchidism)</t>
  </si>
  <si>
    <t xml:space="preserve">한달전에 미용하면서 입술 주변에 뭐가 난걸 발견했음  외출: 매일 대소변을 밖에서 봄  최근 추가접종-, 사상충-    1. 수술명       - 복강내 잠복고환 수술, 스켈링    2. 술전검사 결과 (특이사항)       - Chemistry : NRF      - CBC : HCT 31.9(L)      - CRP: normal      - X - ray : NRF      - Sono : 복수 소량      - PE: 우측 아랫입술에 0.4 x 1cm 크기의 mass      - FNA: 적혈구, 비만세포, 대식구, 호중구 관찰    3. 수술전 처치       - 항생제 : 세파 / 진통제 : 트라마돌 / fluid : NS    4. 마취종류 (호흡마취)      - isoflurane    5. 기타      - FNA 전북대 의뢰 예정      - 빈혈 모니터링 필요함    -----------------------------------------------------    &lt;오후관리사항&gt;    Food    - 식사종류 / 양 :    - 식욕상태 :   - 급식방법 :    urine,feces :  etc :  Tx)   cefazolin 20mg/kg IV  metronidazole 15mg/kg IV  famotidine 0.5mg/kg IV  tramadol 2mg/kg IV  </t>
  </si>
  <si>
    <t xml:space="preserve">장영순                                  </t>
  </si>
  <si>
    <t>Mitral valve insufficiency (MVI)()</t>
  </si>
  <si>
    <t xml:space="preserve">S)  흥분 시 기침하는 편  O)  신체검사 : 심잡음 확인  ECG  - sinus rhythm, HR 130  - P wave : positive amp. 0.515 mV, 0.06sec ; P pulmonale, P mitrale, notched P wave  - normal P-R interval  - QRS 3.6mV - high voltage  - QT interval : normal  - ST segment : normal   - T wave : normal  - R-R interval : normal  - LA, RA enlargement, LV hypertrophy  흉부방사선 검사  - 외측상에서 12-3시 방향 bulging으로 좌심방 비대 뚜렷하며, tall cardia에 의한 기관거상으로 좌심실 비대 확인.  - 폐 전반적으로 기관지 패턴 관찰되나, 나이에 따른 normal variation으로 생각.    심장초음파 검사    (2D echocardiography)    ㅁ 중격: 우심실/우심방 방향으로 많이 휘어져, 좌심실/좌심방 비대가 심함.    ㅁ LA:AO ratio는 약 2.6으로 좌심방 비대 매우 심함.    ㅁ 판막: prolapse 심하게 관찰되며, 수축기동안 이첨판 끝부분이 좌심방 방향으로 휘어들어가는 flail leaflet 확인.    (M-mode) reference range(mm)    ㅁ IVSd (7), LVIDd (28.4), PWDd (7.9), LVIDs (10.4), FS (63.5%)        5.84-7.62  17.83-20.02  4.64-6.10    9.82-11.74    (Color doppler mode)    ㅁ MR: 역류량(70%) 역류속도(5.75m/s)    (Pulsed wave doppler mode)    ㅁ MV flow: E wave(1.28m/s: 0.8-1.0), E:A ratio(2)    (Tissue doppler mode)    ㅁ Septum wall:        S'(8.7), E'(10.4), A'(5.6), E:E'(12.3)        S' 6-10 / E' 6.5-11.5 / A' 3.5-7.5 / IVRT 40-65         ㅁ Free wall:        S'(9.2), E'(12.9), A'(3.6), E:E'(9.93)    (Conclusion)    - MR 역류량이 많고, 좌심방 비대 심하여 severe MVI 상태.    - E파 속력이 1.2m/s 이상으로 높은 편이고, E:E'값 또한 8을 초과하여 좌심방내 압력 많이 증가한 편.    - 심근의 수축기능 및 이완기능 정상적으로 관찰.  A)  심장판막변성 - MVI  Rx)  furosemide 2mg/kg bid PO  enalapril 0.25mg/kg bid PO  pimobendan 0.3mg/kg bid PO  P)  다음 내원 시 전해질, 신장수치 체크, 흉부방사선 체크  </t>
  </si>
  <si>
    <t xml:space="preserve">이소연                                  </t>
  </si>
  <si>
    <t xml:space="preserve">최근 2일간 식욕 저하  컨디션 양호     O&gt;  -원내에서 컨디션 상 특이소견 없음  -체중 증가 (5.6kg)    [혈액검사]  -D-dimer 상승  -BUN 상승     [악성종양키트]  -High 로 확인    [복부 초음파]  - 이전에 간에서 관찰되던 고에코 결절은 1-&gt;2개로 관찰.   - 담낭 내 고에코 슬러지 중등도로 관찰되며, 벽에 특이적 소견 없음. CBD 확장 없음.   - 양측 신장 에코 상승 및 피질에 작은 cyst 가 다수 관찰되며, 수질 에코 상승. 좌측은 이전과 비슷한 정도로 보이며, 우측은 스캔자가 달라 비교 어려움.  - 후복강 종괴는 이전 2x1.3x1.6cm(LxHxW) -&gt; 3x1.5x2cm 로 크기 상승. Color Doppler 상, 혈관화 잘 관찰됨. Ao 나 CVC 로의 침습 소견은 관찰되지 않음.  - 소장일부 분절의 점막층 에코 상승.       상담&gt;&gt;  한달전과 비교해서 종양 크키증가, 전이 의심병변 확인  조금씩 진행되고 있음 설명드림- 현재처럼 관리해주시고, 중간중간에 임상증상 있을때 내원 설명드림.    2주 혈전용해제 투약 설명     clopidogrel 1.5mg/kg sid   famotidine     루비날 bid 로 복용 (1T씩)  </t>
  </si>
  <si>
    <t xml:space="preserve">김인숙                                  </t>
  </si>
  <si>
    <t xml:space="preserve">뭉코                                    </t>
  </si>
  <si>
    <t xml:space="preserve">OD  - 안구 돌출, 결막 충혈  - 20분 전에 증상 나타남    상담  - 응급 상황으로 안구 교정 필요  - 안구 교정후 안검 플랩 예정  - 1주일후 플랩 제거  - 이후 눈 상태에 대한 평가 필요  - 시력이 없거나 안구내 손상 가능성 있음  - 플랩 제거후에 재 돌출시에 안구 적출 가능성도 있음    응급 수술  - 마취 : 프로포폴 10cc  - 안구 교정술  - 안검 플랩    처치  - 세파 10mg/kg, 트라마돌 2.0mg/kg, 파모티딘 0.5mg/kg TID  - 안약 투약 TID    &lt;오전관리사항&gt;    Food     - 식사종류 / 양 : 금식   - 식욕상태 :   - 급식방법 :  Urine, Feces :   etc :   Tx)   cefazoline 20mg/kg IV  tramadol 2mg/kg IV  famotidine 0,5mg/kg IV  안약     -----------------------------------------------------    &lt;오후관리사항&gt;    Food    - 식사종류 / 양 : 금식   - 식욕상태 :   - 급식방법 :  Urine, Feces :  etc :   Tx)   cefazoline 20mg/kg IV  tramadol 2mg/kg IV  famotidine 0,5mg/kg IV  안약   </t>
  </si>
  <si>
    <t xml:space="preserve">송경희                                  </t>
  </si>
  <si>
    <t xml:space="preserve">요코                                    </t>
  </si>
  <si>
    <t xml:space="preserve">1. c.c : 구토    2. HPI  어제밤 구토 3회  식욕결핍  그제 저녁에 삼겹살 먹이셨음  기력 약간 떨어짐  발작 없었음    3. PHI  이리에서 자궁축농증 수술    O.  cPL kit : neg.  혈액검사 : 칼슘수치 저하, CK 및 AST 증가, NH3 증가  방사선 : NRF  초음파 : 좌측부신 종대, 양측신장결석, 신장 피질 hyperehoic    A.  금일 검사상 구토의 원인이 될만한 부분 명확하게 나타나지 않음  저칼슘혈증 심각한 수치는 아니나, 추후 재검 및 계속 낮다면 원인 알아봐야함 설명  부신종대 - 기능성인지 검사 필요함 설명, 현증과는 큰 관련 없음    보호자 상담  입원권유 - 금일은 주사 및 경구투약 해보길 원하심  추가적인 증상 있을시 재내원 당부, 추가검사 진행예정    Rx.  cerenia 2mg/kg sid  metoclopramide 0.4mg/kg bid  Hepa-merz 100mg/kg bid  </t>
  </si>
  <si>
    <t xml:space="preserve">박경덕                                  </t>
  </si>
  <si>
    <t xml:space="preserve">발작. 아픈 것 같다고 함.    -가끔씩 발작하다가, 최근에 하루에 한번씩 발작  -잘 안먹으려 함   -심장관련 증상은 그동안 없었음     흥분할때 발작증상 있음  ictal sign : paddling, urination, defecation, mental 없음  (동영상 있음) - 3분내외 ; 전신대발작    -3년전 기침때문에 심장병, 기관협착증 때문에 진단 받았음.     -CT, MRI  검사는 원치 않으심   -기본적인 검사만 원하심         O&gt;  -murmur grade 4/6   -normal hydration status     [혈액검사]  -전반적인 간/신장 수치 상승     상담&gt;&gt;  -간/신장에 대해 추가적인 관리 필요한 상태  -현재 신경증상 상태는 아무래도 뇌 질환에 더 의심되는 상황으로 설명드림    (심장/간/신장 에 대한 정확한 검진 위해 영상평가 권유드림)    -보호자분은 추가적인 관리를 원치 않으시고, 노령견이라 지켜보다가 보내주고 싶다고 하심..    -발작 증상이 너무 심해질 경우 (15분이상) 뇌에 손상 생길것 설명드림.   </t>
  </si>
  <si>
    <t xml:space="preserve">정다희                                  </t>
  </si>
  <si>
    <t xml:space="preserve">최근에 병원가서 진료 받은 적은 없음    가끔씩 음식물 구토    예방접종은 어릴적 하고 안함  심장사상충 예방 안하신지 1년 정도 되었음.    사료 조금 먹고. 육포나 닭고기 삶은 것.   양치질 1주일에 한번.      1. 수술명       - 스켈링 &amp; 치과방사선     2. 술전검사 결과 (특이사항)       - Chemistry : NRF      - CBC : NRF      - X - ray : NRF      - 4dx : NRF    3. 수술전 처치       - 항생제 : ampicillin      - 진통제 : 트라마돌      - fluid : NS    4. 마취종류 (호흡마취)      - isoflurane    5. 기타      - 발치 6개    결손치아  - 105, 205, 210, 305, 307, 311, 401, 405,407, 411  발치   - 102, 106, 202, 301, 402, 403  추가 사항  - 209 움직임 심한 상태  - 208,209 사이 치간 치주염. 모두 발치 필요  - 306 치주염 진행. 발치필요  - 308, 309 사이 치간 치주염. 모두 발치 필요   보호자분 상담내용  - 적극적인 치료로 208, 209, 306, 308, 309 수술적 발치 필요 하다고 말씀드림  - 양치질 등 지속적인 관리 없이 급속적으로 치주염 진행되며 주변 치아까지 염증 동반할 가능성 설명드림  - 당장 치료하지 않는 다면 주기적인 스켈링과 함께 모니터링 필요하다고 말씀드림     </t>
  </si>
  <si>
    <t xml:space="preserve">남규현                                  </t>
  </si>
  <si>
    <t xml:space="preserve">스켈링 : 20만원 할인적용  혈액검사 특이소견 없음    스켈링 / 내복약 3일처방   </t>
  </si>
  <si>
    <t xml:space="preserve">김혜경                                  </t>
  </si>
  <si>
    <t xml:space="preserve">좌측 상안검 맥립종   내복약 / 3일 처방   30만원으로 할인적용 - 추가할인 하지마세요    수술전 IV catheter 확보.   cefazoline 30mg/kg IV  tramadol 2mg/kg IV   </t>
  </si>
  <si>
    <t xml:space="preserve">규짱                                    </t>
  </si>
  <si>
    <t>Boston Terrier(보스톤 테리어)</t>
  </si>
  <si>
    <t>전신성 모낭충증(Generalized demodicosis)</t>
  </si>
  <si>
    <t xml:space="preserve">-피부 증상이 더 심해져서 금일 내원함 (추석때 쯤 부터 급격히 안좋아짐)  -소양감 심해서 옆구리 많이 긁어 상처가 많이 남 (alopecia)    -PU/PD/PP    O&gt;  -청진상 특이소견 확인되지 않음  -연구개 노장으로 인한 stridor sound 확인 (채혈 시 청색증)    -지간, 옆구리, 배쪽 피부, 엉덩이 쪽 원형 탈모/ crust/ epidermal collalatte/ erythma      [skin scraping] &amp; </t>
  </si>
  <si>
    <t xml:space="preserve">임진아                                  </t>
  </si>
  <si>
    <t xml:space="preserve">콩이                                    </t>
  </si>
  <si>
    <t xml:space="preserve">S)   어제 오전부터 구토 보이면서 활력감소.  오후들어 설사 보이며 recumbency.  이틀전까지 특이사항은 없었음.    O)  혈액검사 : PCV = 70, RBC 상승, Hb 상승으로 polycythemia                    (거의 모든 수치가 높게 나옴)  cPL : 양성    A) 췌장염    Tx)  ampicillin 22mg/kg IV  tramadol 2mg/kg IV  famotidine 0.5mg/kg IV  fluid NS + 타우린, 타치온, 펜톡시, vit B/C       (유지2배로 4시간 투여후, 유지로)    P)   오전중 보호자 상담후, 추가검사 진행.      &lt;오전관리사항&gt;    Food     - 식사종류 / 양 : 안과장님 오더로 금식중    - 식욕상태 :   - 급식방법 :  Urine, Feces :   etc :   Tx)     -----------------------------------------------------    &lt;오후관리사항&gt;    Food    - 식사종류 / 양 :    - 식욕상태 :   - 급식방법 :  Urine, Feces :   etc :   Tx)     </t>
  </si>
  <si>
    <t xml:space="preserve">레오(낑)                                </t>
  </si>
  <si>
    <t xml:space="preserve"> C/C  호흡곤란, 지역병원에서 2~3차례 후두내 조직? 제거수술  2017년 1월 지역병원에서 조직제거, 물? 제거를 했음    경부/흉부방사선 검사  - 외측상에서 12-3시 방향 경미한 bulging으로 미약한 좌심방 비대 가능성 있음.  - 폐 실질에서는 특이소견 없음.  - Larynx 위치에서 비정형의 연부조직밀도 음영이 관찰.    CT 검사  - 촬영부위 : 두개부, 흉부  - 조영 : 8ml (600mgI/kg), manual injection  - 소견 : 종괴의 위치는 soft palate 후방, larynx 전방에 위치. 크기는 약 1.6x0.8x1.6cm(HxWxL)의 원형으로 관찰. 내부 실질은 주변 연부조직(약 50HU)보다 낮은 밀도(약 20HU)로, 조영증강 또한 나타나지 않아 혈관화는 없는 것으로 보임.  경부림프절(mandibular LN, medialretropharyngeal LN) 특이소견 없음.  폐 실질에서도 특이소견 없음.    Tx)  - 우측 후두 피열연골mass(1.3*0.8mm) 제거 수술  cyst형태로 내부에는 fluid로 채워져 있었음    내복약 7일처방후 증상관찰후 내원토록 설명  증상재발과 mass재발시에 조직검사예정   금일 제거수술후에는 조직검사 하지 않음  </t>
  </si>
  <si>
    <t xml:space="preserve">봉봉이                                  </t>
  </si>
  <si>
    <t xml:space="preserve">S.  아침부터 잘 안움직이고 떨고 있음  정상 변이 나오다가 끝에만 묽은 변을 봤음  하루종일 밥도 물도 안먹음  구토 여부는 모르심  최근 식이변화 없었음    사료: 연어 사료  간식: 강아지용 개껌, 육포류    추가접종-, 주 1회 공원 산책  이물 섭식 가능성은 적음    O.  PE: 하복부 촉진시 약간 통증 호소  혈액검사: normal  분변검사: normal  방사선: NRF    Tx.  진통제 주사    P.  내일도 임상증상 지속시 추가적인 검사 진행할 예정 (췌장염 검사 필요해보임)  </t>
  </si>
  <si>
    <t xml:space="preserve">정혜선                                  </t>
  </si>
  <si>
    <t xml:space="preserve">만두                                    </t>
  </si>
  <si>
    <t xml:space="preserve">* 목요일 자견들과 놀다가 다리 파행    방사선: 우측 슬개골 내측 탈구  촉진: 슬개골 탈구 2~3단계. 십자인대 확인은 불가    상담: 현재 십자인대는 확인이 힘들며 확인 위해서는 CT 필요. 내일 수술 설명 들으시고 수술시 십자인대 같이 확인하기로 함. 수술 비용은 방법에 따라 6~80이며 마취, 입원, 처치비는 별도.  내일 수술 하시는 원장님과 상담 후 정확한 비용/입원기간/재활등 결정.    -----------------------------------------------------    &lt;오후관리사항&gt;    Food    - 식사종류 / 양 : 도요가사료2t   - 식욕상태 :좋음   - 급식방법 :자율  Urine, Feces : u2  etc :   Tx)   cefazoline 20mg/kg IV   </t>
  </si>
  <si>
    <t xml:space="preserve">유종배                                  </t>
  </si>
  <si>
    <t xml:space="preserve">유리                                    </t>
  </si>
  <si>
    <t xml:space="preserve">특이 소견 없음  검사  - 방사선 검사 : NRF  - 혈액 검사 : NRF  - 혈압 : 170(이전에 비해 상승)    내복약 처방  - 에날라프릴 0.5mg/kg, 피모벤단 0.3mg/kg, 라식스 1.5mg/kg, 스피로락톤 1.0mg/kg, 실데나필 1.5mg/kg, UDA 10mg/kg BID  </t>
  </si>
  <si>
    <t xml:space="preserve">임지현                                  </t>
  </si>
  <si>
    <t xml:space="preserve">모리                                    </t>
  </si>
  <si>
    <t>Domestic short hair(코숏)</t>
  </si>
  <si>
    <t xml:space="preserve">어제 오전부터 식욕 저하   어제부터 구토 3회 (위액) , 캔사료 소량 확인   소변 정상, 정상변 확인     -사료 변경, 간식 추가 된것 없음.   -보조제 먹고 있는것 없음.     -기침 없음, 호흡곤란 없음  -다른 고양이 만난적 없음.     -alone, HW 예방 안 하고 있음.     보호자 요청하에 병리학적 검사 실시함    O&gt;  [신체검사]  -청진 특이사항 없음  -치아상태 : 양호   -어금니 : mild tartar  -BCS 9/9    [혈액검사]  -HCT mild 증가  -고지혈증, mild 고암모니아혈증   -췌장염 : 음성  -심장사상충 키트 : 음성       [방사선검사]  - 심장은 ICS 2 정도로 정상 범위.  - 폐에 특이적인 소견은 없음.  - 위는 거의 비어 있는 상태이며, 비정상적인 확장을 보이는 장 분절 없음.    [복부초음파]  -맹장 벽(proximal) 일부 벽층구조가 명확하게 관찰되지 않아 염증 소견이 가장 의심되며, 종양 초기 가능성을 완전히 배제할 수 없다. 회맹연접부 부근 회장과 결장에는 특이적인 소견이 관찰되지 않았다.   -췌장 좌측엽은 정상 에코를 보이나, body 일부가 고에코로 관찰된다.  -양측 신장 피질 에코가 다소 높으나, 비만 고양이에서 normal range.  -방광 내 슬러지      A&gt;  -맹장 부분 압박시 복부 통증 있어 현재 임상증상은 이 부분과 연관성 있을 수 있음   ; 일주일 뒤 체크 후 호전없을 시 조직검사 필요   -체중감량 필요 (사료 변경 권유드림)/ 소화기 캔 같이 처방  -방광 보조제 1알/일  -음수량 300ml/일       내복약 7일분  아목시 10mg/kg bid  소론도 0.5mg/kg bid  파모 0.5mg/kg bid  세레니아 2mg/kg sid (오후)  - 분배 담당자 : 64  - 분배 방법 : 자동  - 복약 지도(주의사항): 담당의 지도 / 아침, 저녁약 다름  </t>
  </si>
  <si>
    <t xml:space="preserve">이규옥                                  </t>
  </si>
  <si>
    <t xml:space="preserve">곰                                      </t>
  </si>
  <si>
    <t xml:space="preserve">안구 백탁 증상 나타남  OS 심한 상태    PE  - menace test : 좌측 안구 시력 감소  - 양측 안구 백탁    안초음파 검사  - 양측 렌즈의 피질쪽 변성. 좌측 렌즈 두께는 7.2mm, 우측은 6.3mm로 좌측 렌즈 두꺼워짐.  - 양측 유리체내 echogenic 부유물 관찰.  - 망막에서는 특이소견 없음.    상담  - 양측 포도막염 상태로 백내장에 의한 2차적인 문제로 사료됨  - 녹내장 가능성 있음  - 안약 처방  - 지속적인 관리 권유  - 건강 검진 권유    안약 처방  - 프레디포르테 1일 3회  - 큐아렌 1일 2회   </t>
  </si>
  <si>
    <t xml:space="preserve">미미(달숙)                              </t>
  </si>
  <si>
    <t xml:space="preserve">S.  금일 약간 묽은변  아침에 식욕 없었음    O.  이전에 history 있었던, 꼬리쪽이나 척추쪽 촉진시 특이사항 없음  복부 촉진시 통증    변도말 : NRF  복부초음파 검사   - 췌장실질 및 두께는 정상적이나, 췌장몸통 주변 복막 에코 미약하게 상승   - 그 외 위장관계 특이소견 없음   - 방광이 비워져있어 정확한 평가는 어려우나, 방광벽 두께 매우 두껍게 관찰  cPL kit : strong pos.  혈액검사 : NRF    A.  췌장염    ----------------------------------------------------------------------    &lt;오후관리사항&gt;    Food    - 식사종류 / 양 : w/d 1t   - 식욕상태 : 없음   - 급식방법 : 자발  Urine, Feces :   etc :   Tx)  cerenia  famo  ampi  metro  buto  </t>
  </si>
  <si>
    <t xml:space="preserve">박진순                                  </t>
  </si>
  <si>
    <t xml:space="preserve">축복                                    </t>
  </si>
  <si>
    <t xml:space="preserve">복부 팽만 줄어듬  식욕 호전  변 상태 호전  검사  - 혈액 검사 : ALB 수치 저하(1.4)      내복약  : PDS 1.2mg/kg, 류마이드 2.0mg/kg, 파모티딘 0.5mg/kg BID 10days  : 사이클로스포린 1 capsule PO SID  </t>
  </si>
  <si>
    <t xml:space="preserve">한승진                                  </t>
  </si>
  <si>
    <t xml:space="preserve">우측 항문낭 파열  전화 통화는 어머님과 해주세요    마취전 검사  - 방사선 검사 : 좌측 신장 결석  - 초음파 검사 : 담낭내 sludge &amp; 고에코성 물질, 좌측 신장 결석, 방광 결석, 우측 신장 피질 &amp; 수질 경계 불명확, 우측 신장 위축 &amp; 신우 확장  - 혈액 검사 : NRF    상담  - 우측 신장에 대한 추가 평가 필요  - 방광 결석 수술 권유  - 담낭 관리 권유  - 수술시 마취 위험성 있음    처치  - 수액 처치(vit B,C, KCL)  - 세파 20mg/kg, 트라마돌 2.0mg/kg, 파모티딘 0.5mg/kg TID  - 엔로 10mg/kg    수술  - 양측 항문낭 제거술  - 마취 : 프로포폴 10cc    &lt;오전관리사항&gt;    Food     - 식사종류 / 양 :    - 식욕상태 :   - 급식방법 :  Urine, Feces :   etc :   Tx)     -----------------------------------------------------    &lt;오후관리사항&gt;    Food    - 식사종류 / 양 : 금식   - 식욕상태 :   - 급식방법 :  Urine, Feces :   etc :   Tx)     </t>
  </si>
  <si>
    <t xml:space="preserve">배미래                                  </t>
  </si>
  <si>
    <t xml:space="preserve">성대 수술  - 비절개 수술법으로 절개    처치  - 수액 처치  - 세파 20mg/kg, 트라마돌 2.0mg/kg, 파모티딘 0.5mg/kg   - 네블라이저 처치  </t>
  </si>
  <si>
    <t xml:space="preserve">&lt;오전관리사항&gt;    Food     - 식사종류 / 양 : a/d 1/2캔   - 식욕상태 :아주 잘먹음   - 급식방법 :자율  Urine, Feces : u1,f1(정상변)  etc :     -----------------------------------------------------    &lt;오후관리사항&gt;    Food    - 식사종류 / 양 : 수술 전 금식   - 식욕상태 :   - 급식방법 :  Urine, Feces :   etc :     &lt;치료 및 상담내용&gt;    Tx)  cefazoline 20mg/kg TID  famo 0.5mg/kg BID  tramadol 2mg/kg BID  enrofloxacine 10mg/kg SID SC     C/E)  술후 출혈및 염증관리. 일주일 입원예상.   총비용 max. 150    1. 수술명       - 안구적출술 (OD)    2. 술전검사 결과 (특이사항)       - Chemistry : NRF      - CBC : RBC decreased      - Electrolyte : Na elevated      - X - ray : NRF    3. 수술전 처치       - 항생제 : 세파 / 진통제 : 트라마돌 / fluid : NS    4. 마취종류 (호흡마취)      - isoflurane    5. 기타      -     </t>
  </si>
  <si>
    <t xml:space="preserve">달봉                                    </t>
  </si>
  <si>
    <t xml:space="preserve">리셉션(내과재진)    - 내복약투약(또는 안약점안)은 잘 이루어 졌는지? 약은다먹임   - 현재상태 : 약 투약해도 호전증상없음   - 식욕 :   - 배변, 배뇨상태 :   - 치료 중 불편한 사항 :   - 기타 보호자 전달 사항 : 금일 검사 진행  -----------------------------------------  내원중 이동장안에서 컥컥거림 심함.   가정에서 기침 매우 심함.   식욕/활력 양호하고 설사 없음.   기침 끝에 nausea. 구토는 없었음.       맹구, 달숙이 내복약.   애기.  - 기침은 안하고, 컨디션 회복중. 황태보양식 먹이고 현재는 좋아짐.     ** 보호자 요청에 따라 병리학적 검사 실시함    [흉부 방사선]c  - 폐 실질은 18.10.30 영상과 비교 시 큰 변화 소견 없음.  - 심장 실루엣과 크기 특이 소견 없으나, 청진 추천.  - 절식 안되어 있음. 위 내 음식물 음영이 중등도로 차 있음.     [CT 검사] p "CT 소견서 폴더내 사진 저장"  촬영부위 : 두개부, 흉부  조영  소견 :  - 폐 양측 전엽으로 향하는 기관지와 우측 후엽으로 향하는 기관지 직경은 인접한 혈관에 비해 커졌으며, tapering 잘 되지 않아 기관지 확장증 의심.  - 기관 형태가 반달로 찌그러져 관찰되어, 기관협착증 의심.   - 기관기관지림프절과 전종격동림프절 경미한 비대 관찰되어, 염증에 의한 반응성 림프병증 의심.  - 폐 우측 전엽과 중엽, 좌측 후엽내 간질/폐포패턴으로 밀도 항진되어 폐렴 가능성.  - 비강 특이소견 없음.    A) bronchiectasis.   ddx) pneumonia,   병인체 검사의뢰중.         -----------------------------------------------------    &lt;오후관리사항&gt;    Food    - 식사종류 / 양 : 금식   - 식욕상태 :    - 급식방법 :   Urine, Feces :  u1  etc :     &lt;치료 및 상담내용&gt;    Tx)  ampicilline   cefotaxime  famotidine TID  nebulization QID  C/E)    </t>
  </si>
  <si>
    <t xml:space="preserve">기침     흉부/복부방사선 검사    (Thorax)    - 좌측 후엽 위치에서 약 3cm 직경의 연부조직밀도 종괴 관찰. 폐 종괴 가능성 높으나,      폐 혈관과 실루엣되어보이지 않으며 위치상 식도 종괴 배제 못함.    - 그 외 심장 및 폐에서 특이소견 없음.    (Abdomen)    - 양측 신장 모두 2번째 요추 길이의 약 2.5배로 정상범위 lower margin 크기로 측정.    - 방광내 점상 형태 결석들 관찰.    - 그 외 특이소견 없음.    복부초음파 검사    - 양측 신장 피질과 수질 에코 증가, 좌측 신장은 미약한 신우 확장 동반. 만성 신장 질환 의심.    - 방광은 비워져있으며, 결석 존재함.    심장초음파 검사    (2D echocardiography)    ㅁ 중격: 변위 관찰되지 않음.    ㅁ 판막: 두꺼워짐. 유두근(papillary m.) 두꺼워보임.    ㅁ LA:AO ratio : 1.23으로 좌심방 비대 뚜렷하지 않음.    (M-mode) reference range(mm)    ㅁ IVSd (6.8), LVIDd (23.8), PWDd (8.2), LVIDs (10.2), FS (57.1%)        6.56-8.07   22.71-24.76    5.24-6.47     13.22-15.01    (Color doppler mode)    ㅁ Color doppler 검사시, MR, TR 모두 미약하게 관찰되나 환자의 흥분상태로        정확한 평가 진행 못함.    (Pulsed wave doppler mode)    ㅁ MV flow: E wave(0.6m/s: 0.8-1.0), E:A ratio 역전(0.74)    (Tissue doppler mode)    ㅁ Septum wall:        S'(8.9), E'(5.7), A'(11.3), IVRT(72), E:E'(10.72)        S' 6-10 / E' 6.5-11.5 / A' 3.5-7.5 / IVRT 40-65         ㅁ Free wall:        S'(9.2), E'(6.9), A'(12.7), IVRT(72), E:E'(8.9)    (Conclusion)    - MR, TR 모두 존재하는 것으로 보이나, 환자 흥분상태로 정확한 평가 진행 못함.    - M-mode 검사시, volume overload 및 심근수축력감소는 관찰되지 않음.    - PW 검사와 조직도플러 검사에서 E:A ratio 역전으로 이완기 장애 관찰.    CT 촬영  - 촬영부위 : 두개부, 흉부  - 마취 : 프로포폴 12cc  - 조영 : 14ml(600mgI/kg), 2ml/s 주입, post(8s, 40s)  - 소견 : 하악 견치(canine tooth)를 제외한 대부분의 치아 주변 치조골 융해가 심함. 치아뿌리 변연이 울퉁불퉁하여 external resorption이 의심되며, 한 치아에서는 치수내에서도 공기밀도 관찰됨.  폐 좌측 후엽에 위치하는 종괴는 3cm 크기의 원형 형태로, 종괴 내부로 폐후엽으로 분지되는 기관지가 주행. 좌측 폐 후엽의 후방 및 말초쪽으로 6mm 직경의 결절 1개 더 관찰.   흉강내 림프절 비대 소견 없음.  간 우측엽내 1.5cm 직경의 고밀도 결절, 좌측엽에 5mm 직경의 저밀도 결절 2개 관찰.    처치  - 수액 처치  - 스켈링 &amp; 발치  - 암피실린 20mg/kg, 트라마돌 2.0mg/kg, 파모티딘 0.5mg/kg IV  내복약 처방      상담  - 기침의 원인은 폐 mass   - 기관지를 압박하고 있는 mass  - 수술적인 교정 권유(2-300. 상담)      </t>
  </si>
  <si>
    <t xml:space="preserve">김진향                                  </t>
  </si>
  <si>
    <t xml:space="preserve">생식기 분비물  보호자분 환자만 맡겨놓고 출타    검사  - 방사선 검사  - 초음파 검사  - 혈액 검사  - CRP    A  - pyometra    처치  - 수액 처치(vitB,C, taurine)  - 세파 20mg/kg, 파모티딘 0.5mg/kg TID  - 엔로 10mg/kg SID      -----------------------------------------------------    &lt;오후관리사항&gt;    Food    - 식사종류 / 양 : a/d 3t   - 식욕상태 : 좋음   - 급식방법 : 자발급식    urine,feces :u  etc :  Tx)       </t>
  </si>
  <si>
    <t xml:space="preserve">황하나                                  </t>
  </si>
  <si>
    <t>피부종괴(Skin mass)</t>
  </si>
  <si>
    <t xml:space="preserve">* 다음주 토요일 최원장님 예약 잡아주세요  건대 / 코리안벳랩 문의 FNA     S)  피부 mass  작년 10월 본원에서 피부 mass 확인하고 FNA 검사 권유받으신 적 있음.  그 이후 같은 양상의 mass 갯수가 증가한 것 같아 금일 CT 촬영 및 FNA/ 악성종양검사 예정.    흉부 배쪽 피부 병변  갈색 crust  직경 약 4cm 병변  생겼다 없어졌다 반복되며, 여름에 특히 심해지는 것 같다고 느끼심. 이전에 곰팡이서, 세균성 피부염 진단 받으셨던 이력 있음.      투약 중인 약 없음.  본원 기록된 내복약 외 처방받은 것 없음.      O)  청진 양호    *보호자의 요청에 따라 병리학적 검사 시행  혈청검사  ALP/ BUN 상승     흉부 방사선  - 심장의 실루엣과 크기에 특이 소견 없음. 폐 실질 특이 소견 없음.  - 경부 기관 등쪽 기관막 겹침 소견 보임.    복부 초음파  - 담낭 내 중등도의 유동성 있는 sludge  - 양측 부신 직경 정상 범위 이상으로 측정된다. (좌우 각각 6.5mm 6.7mm) 호르몬 질환 가능성이 있으므로 임상 증상과 history 재확인 후 호르몬 검사 추천.    CT 검사 (3-4일 후 결과)    촬영부위: Thorax, Abdomen    조영제: 20 ml(600mgI/kg), post(3phase )    소견:    - 우측 axillary 직경 약 1.5cm / 좌측 axillary 배쪽 1.1cm, 등쪽 2.3cm / 좌측 thigh medial 1.4cm 작은 mass의 실질 밀도(-100 ~ -130HU)은 지방 음영에 가깝게 보인다. mass 는 주변 근육 혹은 뼈에 침습 소견 보이지 않음. 조영 후 밀도 변화가 크기 않아 혈관화도 거의 되어 있지 않을 것으로 생각된다.     - cervical, axillary, 흉강 내, 복강 내, 서혜부 림프절에 특이 소견 보이지 않음.    - 조영 후 간 실질에 특이적인 소견이 없었으며, 혈관 기형이 의심되는 소견도 보이지 않았다. 담낭 내 특이 소견 없음.    - 조영 전후 신장 실질에 특이적인 소견이 보이지 않았다.  (Conclusion)    - 피부 mass는 lipoma가 가장 의심된다. 영상 검사 상, 수술적으로 제거함에 어려움이 없을 것으로 보인다. 전이가 의심되는 소견은 보이지 않았다.   - 혈액검사 상, 간 수치가 상승되어 있었으나, 현재 영상 검사 상 특이적인 소견은 보이지 않는다. 다른 진단 검사를 통한 확인 혹은 recheck 추천.      Skin taping  - none    P)  - 일주일후 검사결과 상담, 환자없이 보호자만 내원  - 좌측 상악전구치 부분골절 : 차후 스켈링후 레진 권유  </t>
  </si>
  <si>
    <t xml:space="preserve">강남희                                  </t>
  </si>
  <si>
    <t xml:space="preserve">리셉션(외래진료)    - 주증상 : 기침  - 증상발현일 :  금일 아침부터 심해짐  - 식욕 :   - 배변, 배뇨상태 :   - 기타 보호자 전달 사항 :  S)  본래 가끔 기침하는 환자였으나 오늘은 기침 유발 후 멈추지 않아 내원   O)  CRP 수치 매우 높음  [흉부 방사선]  - 폐 우측 후엽 alveolar pattern 밀도 항진. -&gt; 폐수종 가능성이 높으나, 폐렴 가능성 완전히 배제할 수 없음.   - 호기 시, 흉강 내 기관 직경이 70% 정도 감소. -&gt; 심한 TC  - 좌심방 mild bulging, 우심이 둥글게 관찰됨. -&gt; 심장 초음파 추천.  A)  우측후엽 폐 밀도항진  기관협착  Tx)  aminophylline 11mg/kg IV  ampicillin 22mg/kg IV  C/E)  심인성폐수종, 폐렴, 폐출혈 등 고려가능 - 입원치료 권유  심장초음파, 호흡기 PCR 검사 등 추가검사 필요함 안내  환자 특성 상 입원 시 스트레스로 인한 문제가 고려되어 보호자 이에 대해서는 반대입장  집에서 증상 더 심해지는지 여부 관찰하시고 내원 필요  </t>
  </si>
  <si>
    <t xml:space="preserve">남선영                                  </t>
  </si>
  <si>
    <t xml:space="preserve">보라                                    </t>
  </si>
  <si>
    <t xml:space="preserve">아직 발치되지는 않음. 평소 음수량 많음.  하루 사료 3스푼씩. 오리고기 육포간식.  컨디션 특이사항 없음.       보호자 요청으로 병리검사 진행    [흉복부 방사선]  - 심장 크기와 실루엣에 특이 소견 없어 보이나, 청진으로 확인 추천.  auscultation : NRF  - 폐 특이 소견 보이지 않음.   - 위 내 가스 음영 관찰됨. 절식은 잘 되어 있어 보임.  - 신장과 겹치는 위치에 비정형의 골 밀도 물질 관찰된다. 결석 가능성 있음.     [복부 초음파]  - 담낭은 크게 확장되어 있으며 내부 소량의 슬러지가 있음. -&gt; 절식으로 인한 확장 의심  - 췌장 직경은 정상 범위이나 실질이 다소 heterogenous 하게 관찰됨.  - 좌측 신장의 신우부 및 diverticulum 과 우측 신장 신우부에 결석 음영이 관찰된다. 현재 신우 확장 없음.   - 방광 벽 특이 소견 없으나, 방광 내 소량~중등도의 슬러지 관찰된다.   - 양측 부신 직경 정상 범위.    O)   blood assay : NRF  지간 피부, 생식기주변 피부 lichenification,  안구 양호.    Tx)  스케일링, 발치  발치 4 : 양측 상악 전구치 유치: 2개. M2 : 2개 (110, 210)    rx)  rodogyl famo 3days.     CE)  신장, 방광 sludge. 결석가능성.   음수량 300ml (하루) 종이컵 한컵반~두컵. 하루 400ml 이상 먹는경우 호르몬, 내과질환가능성  금일마취 영향 기침, 구토 보일 수 있음.   오후 5시 넘어서부터 조금씩 급여하실것.  로도질 1  파모 0.5  - 분배 담당자 : 55  - 분배 방법 : 자동  - 복약 지도(주의사항): 담당의 지도 /    </t>
  </si>
  <si>
    <t xml:space="preserve">성기원                                  </t>
  </si>
  <si>
    <t xml:space="preserve">멍군                                    </t>
  </si>
  <si>
    <t xml:space="preserve">리셉션(외래진료)    - 주증상 : 구토 수회, 오전 11시쯤 헤어볼 구토, 10회이상의 구토 / 마지막에 장액성 혈토 /  그 이후로는 엎드려있다가 내원전 다시 구토    - 증상발현일 :  새벽부터  - 식욕 : 어제까지는 양호  - 배변, 배뇨상태 : 정상인듯  - 기타 보호자 전달 사항 :    1주일 전쯤에 새로운 고양이 키우기 시작하심, 8~9살 정도, 기왕력 없음, 건강상태 양호    보호자 요청으로 병리검사 진행    O)   - 혈액검사 결과 ALT, AST 상승이외에 특이사항 없음   - 췌장염 음성 / SAA 정상 / 전해질, CBC 양호    Tx. cerenia 1mg/kg SC    Rx. 내복약 3일    CE.   - 증상 호전 없을시 추가적인 영상 검사 / 간에대한 평가(조직검사 포함) 필요할 수 있음  </t>
  </si>
  <si>
    <t xml:space="preserve">강보경                                  </t>
  </si>
  <si>
    <t xml:space="preserve">멍잔디                                  </t>
  </si>
  <si>
    <t xml:space="preserve">기본비용 25만원.  앞니 4개 발치 가능. 치아당 2만원 추가.     컨디션 양호  접종안한지 몇년 되었음. 사상충 예방 매달 하심     01066689368    1. 수술명       - 스켈링    2. 술전검사 결과 (특이사항)       - Chemistry : NRF      - CBC :  NRF      - X - ray : NRF    3. 수술전 처치       - 항생제 : 암피 / 진통제 : 트라마돌 / fluid : NS    4. 마취종류 (호흡마취)      - 프로포폴 10cc    5. 기타      - 202, 301, 401 발치     </t>
  </si>
  <si>
    <t xml:space="preserve">김선미                                  </t>
  </si>
  <si>
    <t xml:space="preserve">초랭                                    </t>
  </si>
  <si>
    <t xml:space="preserve">S) 어제부터 우측 후지파행      새벽에 위액 구토1회.    PE)  양측 슬개골탈구 (G3)    P) 보호자분 출근 관계로 검사후 어머님 전화로 연락 예정.         (010-2167-2973)      1. Mental status &amp; Behavior       depression     2. Posture       wide based stand    3. Gait        - paralysis,      4. Postural reaction (0~2)      - proprioception re. : 1      - hopping re.: 0      - whleebarrowing re. : 0      - hemi-walking re.: 1      - extensor postural thrust re. : 0      - placing re. (visual / tactile) : 0  5. Pain reflecxes      - perineal reflex S1~S2.(+)      - superficial pain(+)      - deep pain (+)      - spinal palpation.(+)    마취전 검사  - 혈액 검사 : NRF  - 방사선 검사 : NRF  - 초음파 검사 : 우측 신장 신우 확장, 담낭내 sludge, 방광내 sludge    처치  - 수액 처치  - MPSS 30mg/kg, 파모티딘 0.5mg/kg     CT 촬영  - 흉/요추 촬영  - 마취 : 프로포폴 10cc  - 소견 : 흉추 12-13번째, 흉추13-요추1번째 intervertebral disc space 위치에서             배쪽 방향으로 돌출된 디스크 탈출 물질 관찰되며,             특히 흉추 13-요추1번째 위치에서 약 40% 이상으로 압박이 약간 더 심하게 나타남.    상담  - CT 촬영 결과는 내일 말씀드릴 예정  - 현재 올비스코어 7   - 내과적인 치료와 외과적인 치료 설명 드림  - 보호자분 비용 문제로 내과적인 치료 가능성 있음  - 오늘은 집에서 잠시 지켜보신다고 함  - 퇴원시 free로 MPSS 주사 1회  - 구토나 위염 가능성 있음  </t>
  </si>
  <si>
    <t xml:space="preserve">둘리                                    </t>
  </si>
  <si>
    <t xml:space="preserve">귀 드레싱후 집에 갔는데, 양측 견갑부 피부위치에서 선상으로 피하 출혈 발생  검사  - 도말 검사   - 혈액검사  - 응고계 검사    처치  - PDS 주사    상담  - 원인 파악 안됨  - 당분간 지켜 보기로 함  </t>
  </si>
  <si>
    <t xml:space="preserve">최문희                                  </t>
  </si>
  <si>
    <t xml:space="preserve">봉경                                    </t>
  </si>
  <si>
    <t xml:space="preserve">특이 소견 없음  변상태 양호  검사  - 혈액 검사 : ALB 수치 감소    상담  - PLE 재발 가능성 있음  - 다음달 검사 예정  - ALB 이 1.5미만으로 떨어질경우 임상 증상이 없더라도 투약 예정  </t>
  </si>
  <si>
    <t xml:space="preserve">포니                                    </t>
  </si>
  <si>
    <t xml:space="preserve">뒷다리 파행  - 주로 우측 뒷다리  갑자기 발생    PE  - 고유자세 반응 : 양측 뒷다리 반응 저하  - 양측 뒷다리 보행 실조  - 촉진시 특이 소견 없음  - 양측 뒷다리 deep pain 있음    상담  - 신경계 반응 검사상 IVDD 의심  - 입원 치료 권유  - 보호자분 강아지 특성상 입원치료 못함  - 통원치료 하면서 주사처치 예정  - MRI 촬영 예정    검사  - 방사선 검사  - 혈액 검사    처치  - MPSS 30mg/kg IV, famotidine 0.5mg/kg IV  오전 1시, 오전 9시, 오후 5시 MPSS 주사 예정  </t>
  </si>
  <si>
    <t xml:space="preserve">임선영                                  </t>
  </si>
  <si>
    <t xml:space="preserve">리셉션(외래진료)    - 주증상 : 설사,구토   - 증상발현일 : 어제밤부터 진행  - 식욕 : 안먹음  - 배변, 배뇨상태 : 설사만 계속함  - 기타 보호자 전달 사항 :없음  ==================================================================  S)   - 수요일 가평 애견펜션 다녀오고 목요일(금일)부터 증상   - 식사 변화 없음 / 물은 펜션 수돗물   - 추가 접종 진행 안하고 있음    +  보호자요청으로 병리검사 진행    O)  [분변검사]   - 호중구 이상증식    [혈액검사]   - low HCT   - elevated CRP    A)   - gut dysbiosis   - anemia    CE)   - 빈혈수치 더 낮아지면 위험해 질 수 있음   - 약부터 먹여보고 지켜보신다고 함    Tx. metoclopramide 0.2mg/kg SC    Rx. 내복약 3일  프라메딘1알 (오전)  세레니아2mg (오후)  - 분배 담당자 : 64  - 분배 방법 : 수동  - 복약 지도(주의사항): 아침, 저녁약 다름     </t>
  </si>
  <si>
    <t xml:space="preserve">리셉션(외래진료)    - 주증상 : 설사,구토   - 증상발현일 : 어제밤부터 진행  - 식욕 : 안먹음  - 배변, 배뇨상태 : 설사만 계속함  - 기타 보호자 전달 사항 :없음  ========================================================    S)   - 수요일 가평 애견펜션 다녀오고 목요일(금일)부터 증상; 다롱이가 먼저   - 식사 변화 없음 / 물은 펜션 수돗물   - 추가 접종 진행 안하고 있음    +  보호자요청으로 병리검사 진행    O)  [분변검사]   - 호중구 이상증식    [혈액검사]   - NRF    A)   - gut dysbiosis    CE)   - 약부터 먹여보고 지켜보신다고 함   - 아롱 / 다롱 같은 증상을 보이므로 전염성 질병일 가능성 있음   - 현재 아롱이 상태가 더 좋지 않고 다롱이도 안좋아질 수 있음    Tx. metoclopramide 0.2mg/kg SC    Rx. 내복약 3일  프라메딘1알 (오전)  세레니아2mg (오후)  - 분배 담당자 : 64  - 분배 방법 : 수동  - 복약 지도(주의사항): 아침, 저녁약 다름   </t>
  </si>
  <si>
    <t xml:space="preserve">조애경                                  </t>
  </si>
  <si>
    <t xml:space="preserve">식도 내 이물없음  금식이 되어 있지 않은 상태로 오연성 폐렴에 의한 빈호흡 및 폐렴 증상 등이 나타날 수 있으니 잘 관찰하시고 문제 시 꼭 병원에 내원해 주세요  아목시 1T, 파모 0.5T  </t>
  </si>
  <si>
    <t xml:space="preserve">문선영                                  </t>
  </si>
  <si>
    <t xml:space="preserve">구토 / 설사  구토  - 어제 사료 먹은것 1회구토  - 저녁 식사 2시간후 구토  - 이후 간식과 사료 다시 먹음, 먹은후 구토 없었음    오늘은 식사 안줌    설사  - 항문주변에 변이 묻어 있는 정도  - 화장실내 배변 상태는 좋았다고 함    PE  - 비만  - 복부 촉진시 특이 소견 없음    검사  - 혈액 검사 : 신장 수치 상승    상담  - 3년전 신장 수치도 오늘과 비슷  - 정상일 가능성도 있지만, 지속적인 확인 필요  - 보호자분 스켈링 원하시는데, 마취후 초음파 &amp; 뇨 검사 필요 설명    처치  - 세레니아 SC  내복약 처방  아목시 10mg   파모 0.5mg  베스타제   세리니아 2mg (아침,sid )  - 분배담당자 : 55   - 복약지도: 3일분 아침저녁약 다름     </t>
  </si>
  <si>
    <t xml:space="preserve">이미현                                  </t>
  </si>
  <si>
    <t xml:space="preserve">하루                                    </t>
  </si>
  <si>
    <t xml:space="preserve">미용끝나고 추가접종 예정했으나  미용하는 과정에서 전신에 피부 발적(피멍 색깔) 생겨서  관련진료 진행하시는게 좋겠다고 보호자한테 전화드림.  귀속, 혓바닥, 등등 클리퍼 닿지 않은 부분까지 반점 생겼음.  사진 올려놨습니다 - 미용실장  O)  혈구검사 상 혈소판 감소증  A)  IMT  Rx)  PDS 2mg/kg bid PO  C/E)  면역매개 질환으로 당분간 면역억제제 투약하며 경과를 확인하셔야 합니다  퇴원 후 혈뇨 확인 - 지속적인 혈뇨 시 내원해주세요  </t>
  </si>
  <si>
    <t xml:space="preserve">최성이                                  </t>
  </si>
  <si>
    <t xml:space="preserve">다솜병원에서 항문낭 선암종 의심되어 CT 촬영 원함  - 만성 기침과 전이 평가를 위해 흉부 CT &amp; 복부 CT 촬영 원함  - 다솜 병원에서 작년 11월에 검사한 결과 첨부  - 재검사 권유  예방접종, 사상충 예방중    기본 건강 검진 후 CT 촬영 권유    흉부/복부방사선 검사  - 연구개 두꺼워짐.  - 외측상에서 우심의 너비가 좌심에 비해 많이 넓어 우심비대 의심.  - 간의 caudal margin 늑골궁 밖으로 돌출되고 둥글어져 심한 간비대 관찰.    복부초음파 검사  - 간 우측엽에 3cm 직경의 종괴, 후대 정맥 근처 좌측엽에 2.5cm 직경의 종괴 관찰. 종괴는 불균질한 에코로 나타나며, 실질내 낭성 구조물 약간 포함됨.  - 양쪽 신장 피질에코 심하게 상승되었으며, 수질 에코 또한 증가되어 피질-수질경계 불명확.    심장초음파 검사  - 우심방 및 우심실 확장.  - 삼첨판 두꺼워짐.  - 환자의 흥분상태로 color doppler 검사 진행 못함.  - TR 속력 3m/s 이상으로 moderate 이상의 pulmonary hypertension 의심.  - MR, PR 정확히 확인 안됨.    CT 촬영  - 마취 : 미다졸람 5cc, 프로포폴 10cc  - 소견 : 항문주위 종괴 크기 8.2x7x3cm(WxHxL), Regional lymph node 비대 없음.  간 Right medial lobe 4cm 종괴, Right lateral lobe 2.5cm 종괴, Left lateral lobe 3cm 종괴  </t>
  </si>
  <si>
    <t xml:space="preserve">박소영                                  </t>
  </si>
  <si>
    <t xml:space="preserve">서래                                    </t>
  </si>
  <si>
    <t xml:space="preserve">침흘림  식욕 저하, 움직임 감소  저작 못하는것 같음    회음부 쪽 염증 의심  - 초음파로 확인 예정    흉부방사선 검사  - 심장 및 폐 특이소견 없음.    복부초음파 검사  - 담낭내 다량의 sludge 관찰.  - 췌장 실질 전반적으로 균질한 고에코로 관찰. 임상적 증상과는 관련 없을 수 있음.  - 방광 전방 위치에 약 1cm 길이의 불균질한 저에코성 원형 병변 주변으로 지방 에코 심하게 증가. 혈관화 되어있는 것으로 보아, 림프절 비대 또는 임상 증상 없는 지방염 가능성. 이후 크기 recheck 권유.    CT 검사  - 치아 주변 치조골 융해 나타날 정도의 치주질환은 관찰되지 않음.  - 우측 하악 어금니 골절로, 치수강 노출.  - 잇몸 염증 심한 우측 상악 PM3 주변 상악골 피지골 융해 의심.    CT 찰영후 발치 예정    1. 수술명       - 스케일링 및 발치    2. 술전검사 결과 (특이사항)       - Chemistry :       - CBC : NSF      - Electrolyte : NSF      - X - ray : NSF      - CT / Sono : 차트내용 참고            3. 수술전 처치       - 항생제 : 세파 / 진통제 : 트라마돌 / fluid : NS    4. 마취종류 (호흡마취)      - isoflurane    5. 기타      -     잇몸 염증 심함, 편도 주위 염증 심함  - triamcinolon 피하 주사    처치  - 수액 처치  - 세파 20mg/kg, 파모티딘 0.5mg/kg, 트라마돌 2.0mg/kg   </t>
  </si>
  <si>
    <t xml:space="preserve">한창수                                  </t>
  </si>
  <si>
    <t xml:space="preserve">댕고                                    </t>
  </si>
  <si>
    <t xml:space="preserve">전화로 비용상담 노령견 기준 콤보 25만원으로 안내들으셨다고 함.    1. 수술명       - 스켈링    2. 술전검사 결과 (특이사항)       - Chemistry : BUN 상한치      - CBC :       - Electrolyte :       - X - ray : 슬개골탈구      - 탈수      - 치주염 심함    3. 수술전 처치       - 항생제 : 세파 /  fluid : NS      - 부토파놀 5ample    4. 마취종류 (호흡마취)      - 프로포폴 10cc       - isoflurane    5. 수술접근과 방법      -     내복약 3일분 -&gt; 추후 내원      Rx) 내복약3일분  로도질 1mg      - 분배담당자 : 63  - 복약지도: 하루 아침,저녁(bid)     </t>
  </si>
  <si>
    <t xml:space="preserve">문성천                                  </t>
  </si>
  <si>
    <t xml:space="preserve">자주 켁켁거리고 , 숨쉬는게 자연스러워보이지않으신다고 합니다 .   -----------------------------------------------------------------  S  가만히 있으면 호흡 괜찮으나 움직이면 켁켁거림. 가끔 침을 토함  2년 전부터 기침. 3~4일 전부터 기침 더 심해짐     재작년에 타병원가서 심비대 진단 받으심    내복약 조금 먹이시다 비용부담으로 동물약국가서 심장약 직접 먹이심,  최근까지 먹이고 있다고 함. (한통에 35000원 ??)      배변 상태 양호  한달전부터 화장실 자주가나 소변 배출 잘 못함    최근 식욕은 조금 떨어짐   평소에 사료 잘안먹고 간식이나 고기 주로   사상충예방은 따로 하곡 계심     O  신체검사  - T: 39, P: 120, R: 42. HR : 110   - 심잡음. crackle sound  혈액검사  - 혈구검사 : HCT 상승  - 혈액가스검사 : Na, Cl 수치 상승  - 생화학검사 : Globulin, 간수치, T-bil, Bun,, Ca, Glu 상승  방사선검사   - mild cardiomegaly, interstitial pattern  - 방광결석  초음파검사  - 담낭내 sludge, 전반적으로 간음영 상승  - 방광결석, 방광벽 비후 및 mass (trigone of UB)  심장초음파  - 미약한 이완/수축 능력 저하  - 폐동맥 가속기 속력 증가  뇨침사 : NRF     A  Ddx  1. Heart   - PH  - MVI  2. UB  - Urolithiasis   - Mass (TCC??)    P  현재 기침의 원인은 심부전으로 인한 기침 추정. 내복약 복용 후 상태 확인  이첨판폐쇄부전, 폐성고혈압 확인.   현재 보호자가 먹인 심장약 때문인지 신장수치 올라가 있고 탈수 확인.   추후 임상증상/방사선/신장수치/전해질 모니터링 하며 내복약 용량 조절 예정    방광내 결석과 mass 확인. 이로 인한 배뇨곤란  뇨침사 결과 현재 TCC 확인은 안됨. 다음 내원시 다시 세포검사 예정.   TCC일 경우 예후 매우 안좋을 거라고 말씀드림. 배뇨상태 확인 잘하라고 말씀드림   정확한 진단은 수술적 제거 후 조직검사 필요  수술적 제거 필요하나...당분간 모니터링 예정     전반적인 간수치 상승. 간음영 증가 확인.  간보조제 추가 처방 및 모니터링 예정     내복약  - furosemide 1mg/kg BID  - enalapril 0,5mg/kg BID  - spironolactone 1mg/kg BID  - pimobendan 0.25mg/kg BID  - sildenafil 1mg/kg BID  </t>
  </si>
  <si>
    <t xml:space="preserve">식욕 있음  음식은 잘 먹음  물은 잘 못 먹는것 같음    마취  - 졸레틸 2.0cc     상태   - 구강내 출혈  - severe gingivitis  - severe stomatitis involving the caudal part of the dental arcades    처치  - 앞니 제거  - 편도 주위 잇몸 조직 제거 &amp; 조직 검사 의뢰  - 수액 처치  - 컨베니아 주사  - 진통제 주사  </t>
  </si>
  <si>
    <t xml:space="preserve">용                                      </t>
  </si>
  <si>
    <t>Samoyed(사모예드)</t>
  </si>
  <si>
    <t xml:space="preserve">교통 사고  통증으로 인해 마취후 검사 진행  마취 : 졸레틸 5cc    &lt;오전관리사항&gt;    Food     - 식사종류 / 양 :    - 식욕상태 :   - 급식방법 :   Urine, Feces :   etc :   Tx)     -----------------------------------------------------    &lt;오후관리사항&gt;    Food    - 식사종류 / 양 :    - 식욕상태 :   - 급식방법 :    urine,feces : u2  etc :  Tx)       </t>
  </si>
  <si>
    <t xml:space="preserve">토비                                    </t>
  </si>
  <si>
    <t xml:space="preserve">좌측으로 침흘림 있음  치과 치료 원함    스켈링  마취전 검사  - 혈액 검사 : GLOB 수치 상승  - 방사선 검사 : NRF  - 초음파 검사 : 비장내 hypoechoic nodules이 전체적으로 보임  CT 검사  - 두부 촬영  - 치주염 의심되는 치아 확인 안됨    마취 : 프로포폴 12cc  스켈링, 폴리싱  컨베니아 주사  목욕  </t>
  </si>
  <si>
    <t xml:space="preserve">조승아                                  </t>
  </si>
  <si>
    <t xml:space="preserve">피터                                    </t>
  </si>
  <si>
    <t xml:space="preserve">구토: 노란물 4회  호흡소리: 평소보다 더 심한 거위 소리  컨디션 안좋음.  음수량도 줄음.  갑자기 컨디션 악화.    금일 O2 cage rest  - 익일 검사 방사선/췌장염/혈액검사 진행  </t>
  </si>
  <si>
    <t xml:space="preserve">윤기정                                  </t>
  </si>
  <si>
    <t xml:space="preserve">청                                      </t>
  </si>
  <si>
    <t>제대 탈장 / 허니아(Hernia)</t>
  </si>
  <si>
    <t xml:space="preserve">S)  배에 혹이 나서 오심  기왕력에 대한 상담도 원함- 그동안 검사없이 4년 가까이 면역억제제 받아가심(현재는 하루 2번이 아닌 1번씩 먹이고 있다고 함)  몇일 전 라면 먹은 뒤 설사심하게 하였고 그 이후 헥헥거리는 증상 심하다고 함  O)  혈액검사 상 빈혈 확인됨, 간수치 상승(ALT, ALP)  복부 종괴 - 촉진 시 열감없고, soft 한 종괴  A)  빈혈 - 기존의 IMHA의 재발에 의한 것인지, 다른 원발 원인에 의한 것인지 감별 필요함, 일단 기존약 10봉지 가지고 있다고 하셔서 그약 복용 후 재내원해서 재평가하기로 함  복부종괴 - 허니아 가능성 높음  Rx)  cephalexine 22mg/kg bid PO  Tx)  PDS 0.5mg/kg SC  P)  다음 내원 시 혈구검사 실시 - 빈혈 개선없으면 다른 기저질환 있는지 여부 확인하기 위해 종합검사 실시 예정  약 먹고 호전 있을 시 기존약 재투약 유지하기로 함  </t>
  </si>
  <si>
    <t xml:space="preserve">한난주                                  </t>
  </si>
  <si>
    <t xml:space="preserve">리셉션(내과재진)    - 내복약투약(또는 안약점안)은 잘 이루어 졌는지?   - 현재상태 : 좋음  - 식욕 : 좋음  - 배변, 배뇨상태 : 정상   - 치료 중 불편한 사항 : 없음   - 기타 보호자 전달 사항 : 없음  -----------------------------------------  스케일링, 발치 꼭 필요한 경우에만 발치 진행.     O)  보호자 요청에 따라 병리학적 검사 실시함.    혈압 : 140mmHg  혈액검사    [흉부 방사선] c  - 심장 실루엣 특이 소견 없으나, 청진 추천.  - 폐 실질 특이 소견 없음.  - 경부 기관 등쪽 기관막 겹침 소견 보이며, tracheal inlet 부근 TC 의심 소견 있음. 임상 증상 확인 필요.    [복부 방사선] c  - 담낭 내 슬러지 소량.  - 전반적인 췌장 실질이 매우 고에코로 관찰.  - 위 내 음식물 다량. 위장관 운동성 양호. 소장과 결장 내 특이 소견 없음.  - 양측 신장 특이 소견 없음.  =&gt; 만성 췌장염 가능성 높음. 마취 후 주의.  </t>
  </si>
  <si>
    <t xml:space="preserve">전미향                                  </t>
  </si>
  <si>
    <t>SARCOMA--SOFT TISSUE()</t>
  </si>
  <si>
    <t xml:space="preserve">&lt;오전관리사항&gt;    food : 술전금식  urine,feces :   etc :   Tx)     -----------------------------------------------------    &lt;오후관리사항&gt;    food :술후금식  urine,feces :  etc :  Tx) cefotaxime 50mg/kg tid IV  clindamycin 11mg/kg bid IV  famotidine 0.5mg/kg bid IV  tramadol 2mg/kg tid IV  -------------------------------------------------------  S)  최근 통증이 심해 수술 차 내원하심  식욕이 많이 떨어져 있는 상태라고 함  O)  심한 통증 호소하고 있음  우측으로 head tilt - 보호자분 이야기로는 어느 정도 되었고, 귀염증으로 인해 그런 것으로 알고 계심  빈혈상태, 간수치 상승 및 BUN 상승, 저알부민혈증, 심한 대사성 산증 상태   A)  soft tissue sarcoma - 견관절에서 상완골 아래로 절단함  P)  회복 시까지 입원하여 관리할 예정  Tx)  cefotaxime 50mg/kg tid IV  clindamycin 11mg/kg bid IV  famotidine 0.5mg/kg bid IV  tramadol 2mg/kg tid IV  fluid therapy + 타치온 + 펜톡시필린 + TLK + 타우린  C/E)  술 후 빈혈상태 체크 후 회복이 안되어 수혈이 필요할 수 있음  현재 혈액학적 수치가 좋지 않은 상태로 술 후 1차적으로 마취에서 깨어나지 않을 가능성과 2차적으로 혈액학적 이상에 의한 합병증 발생으로 사망가능성 있음    </t>
  </si>
  <si>
    <t xml:space="preserve">김건우                                  </t>
  </si>
  <si>
    <t xml:space="preserve">S.  앞니가 흔들림    O.  203 치주노출 심각함, 많이 흔들리며 치주인대분리 없이도 발치 가능  흉부 방사선 : NRF  혈액검사 : BUN 약간 상승    1. 수술명       - 발치, 스켈링    2. 술전검사 결과 (특이사항)       - 상위기술    3. 수술전 처치       - 항생제 : clindamycin / 진통제 : tramadol / fluid : SD    4. 마취종류 (호흡마취)      - isoflurane    5. 기타      - 202, 203 발치, 302 (?) 잔존 뿌리 발치      - 하악 앞니는 2개 결손치이고 한개는 골절로 뿌리만 남은 상태라 뿌리 발치함      - 치주질환 치료 받으셔야 함 설명드림  </t>
  </si>
  <si>
    <t xml:space="preserve">동희                                    </t>
  </si>
  <si>
    <t xml:space="preserve">일주일전부터 호흡가파름  오늘 아침에 객혈하고 호흡이 안좋음    -심장사상충 예방 안 하심  -최근 이물이나 table food 잘못 먹인거 없으심     -오늘부터 창백해짐.   -갈비뼈가? 튀어나온것 같다고 하심. (어제 낮은 테이블에서 떨어지긴 함)    -어제부터 식욕 저하 (시저캔은 먹음)   -배변 정상/ 배뇨 정상     (딸이 데려왔고, 전화로 어머님께 허락받아서 검사 진행)    O&gt;  -청진상 tachypnea  -BP : 측정불가 / weak femoral pulse ; 노력성 호흡  -Skin turgor : delayed  -MM : pale, CRT &lt; 3sec    -M area murmur grade 2    (상담)  -안락사 고려중이시나 하루정도 처치해보고 결정하신다 하심  -응급상황 생길시 CPCR 원치 않으심   -응급상황 오면 전화달라고 하심.     DDx&gt;  1.폐출혈  2.비심원성 폐수종       Dobutamine 5mcg CRI 2:00pm ~     1:50pm 라식스 4mg/kg SC  2:40pm 라식스 4mg/kg IV , Vit. K 2.5mg/kg SC      3:00pm 호흡곤란 및 collape 상태로 넘어감 -&gt; 객혈 및 비출혈 소견 확인 ;  응급처치 했으나 (아트로핀, 에피네프린) 반응없어서 보호자분 동의하에 처치 중단 ;     -공동화장 원하심 /   </t>
  </si>
  <si>
    <t xml:space="preserve">최승하(강원장님)                        </t>
  </si>
  <si>
    <t xml:space="preserve">세몽                                    </t>
  </si>
  <si>
    <t xml:space="preserve">조경숙                                  </t>
  </si>
  <si>
    <t xml:space="preserve">컨디션 특이사항 없음   금식 하고 내원함     O&gt;  [신체검사] : NSF    [혈액검사] : NSF    [흉부 방사선 검사 : 정상    복부초음파 검사  - 양측 자궁각 1cm 미만 직경으로 경미한 확장. 내강에 무에코성 액체로 차 있어 자궁 수종 의심.  - 자궁 내막 약간 두꺼워짐.  - 그 외 복강장기 특이소견 없음.    술전 보호자 상담내용  -    1. 수술명   - OHE    2. 술전검사 결과 (특이사항)   - Chemistry :   - CBC :   - Electrolyte :   - X - ray :   - Sono :   - B.P  :       3. 수술전 처치   - 항생제 : 세파 / 진통제 : 트라마돌 / fluid : NS    4. 마취방법 (호흡마취)  - isoflurane    5. 수술접근과 방법  -       &lt;오후관리사항&gt;    Food    - 식사종류 / 양 : 수술 후 금식   - 식욕상태 :    - 급식방법 :   Urine, Feces :    etc :     &lt;치료 및 상담내용&gt;    Tx)    C/E)    </t>
  </si>
  <si>
    <t xml:space="preserve">최원준                                  </t>
  </si>
  <si>
    <t xml:space="preserve">줄리                                    </t>
  </si>
  <si>
    <t xml:space="preserve">구토는 없음.  금일 츄르랑 물은 조금 먹음.  활력이 떨어져 보호자분 검사 원하심  -----------------------------------------------------------------------  -구토없음, 설사 없음 / 변 없음  -오늘 물도 안먹고 츄르도 안먹음  -기운 없어보임    -집나오면 스트레스 받아 흥분해서 개구호흡 간헐적으로 한다고 함.     O&gt;  -weight loss (이전에 비해)    -severe tartar ; 잇몸 부종 확인  -청진 :  특이사항 없음.     -호흡 수 50회/분    [혈액검사]  -탈수증상 및 전해질 불균형 외에 특이증상 없음  -hyperlactemia     [방사선 검사]    상담&gt;&gt;  -현재 구토의 원인 뚜렷하지 않아 금일 탈수 증상 개선 시킨 후에 내일 복부초음파 리첵 하기로 함   ; 소화기 문제 가능성 설명드림   -상태 악화 가능성 설명드림 / 개선여부 지켜봐야한다고 설명드림     -원내에서 i/d캔 급여하기로함   </t>
  </si>
  <si>
    <t xml:space="preserve">박옥미                                  </t>
  </si>
  <si>
    <t xml:space="preserve">그저께 고구마 간식 (원래 먹었던) 주셨었음.   이틀째 식욕 없음.   간식은 하나 먹고 저녁부터 아무것도 먹지 않음. 음수 잘하고 있음.    배변만 봄. 정상 무른변.   소변은 잘 보고 있음. 소변량 많음. 냄새가 많음.     A) pyometra/ 위내이물    surgery : OHE 위절개술  위내 : 고추껍질, 양파등 중독성 food 다량.     Tx)  cefotaxime 20 TID  metronidazole 15  enro 10  famo 0.5  maropitant 2  enoxaparine 100 IU/kg     48시간 금식. fluid S/D + 타우린 타치온 vit B,C   </t>
  </si>
  <si>
    <t xml:space="preserve">마니                                    </t>
  </si>
  <si>
    <t xml:space="preserve">1. 수술명       - 스켈링/발치     2. 술전검사 결과 (특이사항)       - Chemistry : Globulin, Glucose 상승      - CBC : NRF      - Electrolyte : NRF      - X - ray : NRF    3. 수술전 처치       - 항생제 : 세파 / 진통제 : 트라마돌 / fluid : NS    4. 마취종류 (호흡마취)      - isoflurane    5. 기타      - 심한 치주염/구내염    치과 (치과차트참고)  - 발치 : 107, 108, 109, 207, 208, 209, 303, 307, 308, 309, 407, 408, 409  - 304 : 모니터링 필요. 치주염      &lt;오전관리사항&gt;    Food     - 식사종류 / 양 : 금식   - 식욕상태 :   - 급식방법 :  Urine, Feces :   etc :   Tx)     -----------------------------------------------------    &lt;오후관리사항&gt;    Food    - 식사종류 / 양 : 금식   - 식욕상태 :   - 급식방법 :  Urine, Feces :   etc :   Tx)   ampicillin 10mg/kg IV  metronidazole 10mg/kg IV  tramadol 2mg/kg IV  famotidine 0.5mg/kg IV   </t>
  </si>
  <si>
    <t xml:space="preserve">백애란                                  </t>
  </si>
  <si>
    <t xml:space="preserve">나라                                    </t>
  </si>
  <si>
    <t xml:space="preserve">1. c.c : 생식기 분비물    2. HPI  어제부터 생식기에서 농성분비물 나오는 것 발견하심  디스크로 인해 배뇨 잘 조절 안되어 기저귀 차고 있는데 농성 분비물인지 명확치 않다고 하심    3. PHI  최근까지도 몇년 동안 디스크 약 먹고 있음 - 두암동물병원  후지마비 있었고 한방치료 후 다시 보행하게 됨    O.  초음파 : 자궁종대, 자궁내막증식, 신장결석, 담낭내 sludge  방사선 : 심비대  혈액검사 : NRF  혈압 120    A.  자궁축농증    부토파놀 앰플 7개 사용    -----------------------------------------------------    &lt;오후관리사항&gt;    Food    - 식사종류 / 양 :  수술 후 금식    - 식욕상태 :   - 급식방법 :  Urine, Feces :   etc :   Tx)  cefazolin 20mg/kg IV  enrofloxacin 5mg/kg SC  tramadol 2mg/kg IV  </t>
  </si>
  <si>
    <t xml:space="preserve">크림                                    </t>
  </si>
  <si>
    <t xml:space="preserve">S)  심장사상충 감염 여부 알고 싶어하심  O)  4Dx : negative  혈액검사 상 저인혈증 관찰  P)  다음 내원 시 인수치 재검사 예정  </t>
  </si>
  <si>
    <t xml:space="preserve">장인자                                  </t>
  </si>
  <si>
    <t xml:space="preserve">구토, 기운없음  2일전부터 구토 증상 보임  - 하얀물, 노란색 물 구토  - 식욕 없음  - 오늘은 5회 정도 구토    내원 1시간전에 물 먹고 아직까지 구토 증상 없음    2일전 저녁에 사료, 삼겹살 조금 먹었다고 함  - 녹색물 구토  - 어제는 하얀색 구토물  산책은 자주 가는편  - 밖에서 뭔가 주워먹는 성격은 아님    PE  - 복부 통증  - 점막 건조    [흉복부 방사선]  *복부  - 간이 늑골궁 내에서 관찰되나, 체형을 고려했을 떄 normal variation.   - 상복부 serosal detail 이 다소 감소함.4  - 전반적인 소장 내 가스 음영이 관찰되나, 정상 범위 이상으로 확장된 분절은 없음.   - 방광 후방 지방 밀도 삼각형 음영 관찰 -&gt; 전립선 비대 의심.  - L5-6 IVDD 가능성.   *흉부  - 심장 음영 특이 소견 없음.   - 복배상 전반적인 폐에 bronchial pattern 밀도 항진 관찰되나, 호기 시 촬영된 것으로 보여 normal variation 으로 생각된다.    [복부 초음파]  - 간 실질 특이 소견 없으며, 담낭 특이 소견 없음.  - 위내 액체 음영과 소량의 고에코 음영이 섞인 채 다량 저류되어 있으며, 십이지장의 운동성도 저하되어 있고 내강에 액체가 저류되어 있음. 십이지장의 점막층 에코 다소 증가되어 있으며, duodenal papilla 수준의 근육층 벽이 부분적으로만 비후되어 내강을 좁게 만든다.  - 전반적인 췌장 실질이 고에코 음영으로 관찰되며, 우측은 저에코 실질도 섞여 관찰되는데, 직경이 현저하게 증가되었고 주변 복막 에코도 상승되어 있음.   - 양측 신장에 medullary rim sign 관찰되며, diverticulum 에 소량의 calcification 관찰됨.  - 전립선은 크기가 커져 있으며, heterogenous hyperechoic 실질을 보여 BPH 로 생각됨. 고환 실질 특이 소견 없음.  =&gt; 심한 췌장염, 위장관염 소견이 관찰됨. 현재 복막염은 상복부 국소적으로 보임.     췌장염 / 국소적인 복막염  - 췌장염 grade 1    처치  - 수액 처치(하트만, 펜톡시필린, 타우린)  - 산소 공급  - 세파 20mg/kg, 파모티딘 0.5mg/kg TID  - 엔로 10mg/kg, 세레니아 2.0mg/kg SID  - 혈장 40cc CRI    입원후 장내에서 다량의 수양성 구토 1회  </t>
  </si>
  <si>
    <t xml:space="preserve">이만우                                  </t>
  </si>
  <si>
    <t xml:space="preserve">바퀴벌레 약을 뿌린 후 섭식이 의심되어 내원  구토증상이 있다고 함  -----------------------  S.  오후 3시경 간식먹음  구토 4~5번하면서 간식도 토함.  물을 억지로 먹이심.  입원권유 : 비용부담으로 Deny.    O.  혈액검사 : NRF  원내에서는 구토증상 없었음.  검사도중 원내에서 무른변(이물다수발견:머리카락, 나뭇가지 등) : 보호자분께서 아이가 이것저것 주어먹는다고 함.    A.  바퀴벌레약 중독 SUS.    P.  내복약, 피하수액.  추가검사 없고 입원도 못하는 상황이라 아이상태가 안좋아질수도 있다고 보호자분께 설명. 이상있을시 연락달라고 말씀드림.  </t>
  </si>
  <si>
    <t xml:space="preserve">김태환                                  </t>
  </si>
  <si>
    <t xml:space="preserve">와따                                    </t>
  </si>
  <si>
    <t xml:space="preserve">문은실                                  </t>
  </si>
  <si>
    <t xml:space="preserve">춘향이                                  </t>
  </si>
  <si>
    <t xml:space="preserve">컨디션 특이사항 없음  -최근 유선종양 크기 커진것 같고 분비물 간혹 확인        O&gt;  -등 mass 여전히 확인됨     [혈액검사]  1.cbc  : HCT 상승  2.chemistry : 이전에 비해 간수치 감소, 황달 수치 정상  3. CRP : 상승      [초음파 검사]  - 담낭벽 두께 이전보다 얇아보임. 담낭 점액종 상태는 이전과 비슷.  - 담낭 주변 복막 및 췌장 특이소견 없음.    상담&gt;&gt;  -담낭염 자체는 이전에 비해 개선되었음 (한달전에 항생제 추가 한 이후로..)   -염증 상승의 원인은 (치주염, 유선염) 가능성 고려해 볼수있음 (유선 분비물 나올 시 소독 처치 안내드림)    -결막염은 맥시트롤 처치 시에 금방 호전됨 (당뇨 환자로 자주 사용 제한 설명드림)  ; 혈청 안약 처방 받아가심.     내복약&gt;  아모크라 기본용량 bid  메트로니다졸 15mg/kg bid   엔로 10mg/kg sid (저녁)  famo 0.5mg/kg bid  실리마린 기본용량                        21일분    - 분배담당자 : 64  - 복약지도: 아침, 저녁약 다름    </t>
  </si>
  <si>
    <t xml:space="preserve">김채은                                  </t>
  </si>
  <si>
    <t xml:space="preserve">&lt;미용관련내용&gt;  미용후 평소와는 다른 양상으로   전신발적 심해서 보호자한테 진료권유드림.  왼쪽귀 안좋음. 보호자한테 말씀드림    (할머님 내원)  -집에서 컨디션 정상/ 식욕정상/ 기력 정상  -산책 안함  -컨디션 안 좋은지 전혀 모르고 계셨다고 함.  -잘못 먹은것도 없음.     -오늘 구토 1회     보호자 요청으로 병리학적 검사 실시함 (따님께도 전화로 설명드림)    O&gt;  [신체검사] : hyperthermia /변 색 정상   [cbc]  -thrombocytopenia   ; 도말상에도 x400 1-2개 확인   [전해질] : mild hypernatremia, mild hypokalemia    [chemistry] : AST, ALP 상승 / TP mild 상승  [CRP] :  정상  [응고계] : 정상  [D-dimer] : 정상  [cPL] : 정상    [진드기 감염검사] : 의뢰     [방사선검사] 간 caudal margin 늑골궁 밖으로 돌출되어 간비대 확인. 좌측신장결석.  [복부초음파] 간 에코 전반적으로 상승되어 steroid hepatopathy 가능성. 비장 coarse echotexture. 좌측 신장, 방광 결석.     A&gt;  -혈소판감소증 (면역매개성 or 진드기 감염)  -스테로이드 장기복용으로 인한 간비대증 의심   -방광결석, 신장결석     내복약&gt;  pds 1mg/kg bid   나머지 기본용량     상담&gt;  -목요일 진드기 검사결과 나온 후 진단가능하다고 설명드림   -컨디션 변화있을 시 내원설명드림  </t>
  </si>
  <si>
    <t xml:space="preserve">이희원                                  </t>
  </si>
  <si>
    <t xml:space="preserve">S.  혈변, 구토   어제 처방한 약 먹고 구토 함    어제부터 혈변 있고 금일 구토 3회    소화기 증상 원인으로 의심되는 것은 없음    O.  본원에서 혈변 및 구토  cPL kit : pos.  변도말 : 정상세균총 관찰 안됨, 퇴행성 호중구  방사선  - 흉부 : 하행 대동맥 bulging  - 복부 : 비장 종대, 방광 팽만  초음파  - 간음영 증가, 간 실질 내 hypoechoic nodule 여러개  - 비장종대  - 췌장 음영 증가, 췌장주위 장간막 음영 증가, 십이지장 corrugation    A.  췌장염  국소적 복막염  장염  hepatic disease    약 3일 정도 입원 예정  사망가능성 높진 않으나, 복막염 진행시 위험성 설명  -------------------------------------------------------------  &lt;오전관리사항&gt;    food :   urine,feces : 혈변2회  etc :   Tx)     -----------------------------------------------------    &lt;오후관리사항&gt;    food :  urine,feces :u4  etc :  Tx)   cerenia 1mg/kg SC  enrofloxacin 5mg/kg SC  ampicilline 10mg/kg IV  metronidazole 10mg/kg IV  famotidine 0.5mg/kg IV  acetylcysteine 30mg/kg IV   butorphanol 0.1mg/kg IV      </t>
  </si>
  <si>
    <t xml:space="preserve">주리                                    </t>
  </si>
  <si>
    <t xml:space="preserve">- 좌측 하악 견치 골절.  - 보호자분은 입주위에서 출혈 보여 내원.    - 주간에 방사선 검사후, 보호자분과 처치에 대한 상담.    마취  - 프로포폴 10cc        &lt;치과&gt;  잔존치아  - 101, 102, 103, 104, 201, 202, 203  발치  - 301, 302, 303, 304, 401, 402, 403, 404  치아골절  - 304     처치  - 수액 처치  - 컨베니아 주사  - tramadol 2mg/kg  </t>
  </si>
  <si>
    <t xml:space="preserve">김형민                                  </t>
  </si>
  <si>
    <t xml:space="preserve">다빈이                                  </t>
  </si>
  <si>
    <t xml:space="preserve">S)  - 저녁때부터 빈호흡 보임.  - 구토, 설사없고 낮까지 특이사항 없었음.  - 보호자분 본원에서 6-7년전 근무하셨다함.  - 오랫동안 피부약을 먹었는데 스테로이드 포함되었을거라하심.  - RR=70-80, BT=38.8, PR=75-85  - 비용 민감하심.    O)  - 흉부방사선 : NSF  - HW test     kit : (-),  direct : (-)  - blood test    ALP, CHOL, Bil, BUN 상승    hypochloremia, pH 7.56  P)  - 간담도계 질환 가능성 있어 입원, 수액처치 필요하고, 복부초음파 권유 드렸고, CT검사 필요할수도 있다고 안내함. 보호자분이 필요성은 인지하셨으나   비용문제로 데려간후, 1-2일 이내로 검사 내원 하신다합니다.  - 집에 있는 우루사와 프레비콕스 먹여도 되냐고 하셔서    그러시라고 했습니다.  </t>
  </si>
  <si>
    <t xml:space="preserve">문나람                                  </t>
  </si>
  <si>
    <t xml:space="preserve">핑구                                    </t>
  </si>
  <si>
    <t xml:space="preserve">좌측 슬개골탈구, 중성화, 대퇴골절단술, 입원비포함 - 250만원  일주일 입원 / 다음주 금요일 퇴원예정    [흉부 방사선]  - 심장과 폐 혈관, 폐에 특이 소견 없음.  - 경부 기관~ thoracic inlet 까지 기관 직경이 감소해 보인다 -&gt; TC 의심.  - 절식 잘 되어 있음.  - 간이 늑골궁 내에서 관찰되며, 위축이 다소 전방으로 변위되어 있으므로 microhepatica 의심되므로 혈액검사, 초음파 검사 추천.    1. 수술명       - Lt. FHNO, MPL, catration(음낭절제)    2. 술전검사 결과 (특이사항)       - Chemistry :       - CBC :       - Electrolyte :       - X - ray :       - Sono :       - B.P  :       3. 수술전 처치       - 항생제 : 세파 / 진통제 : 트라마돌 / fluid : NS    4. 마취종류 (호흡마취)      - isoflurane    5. 수술접근과 방법      -     Tx)  cefazoline 20  famotidine 0.5  tramadol 2  enrofloxacine 10      &lt;오후관리사항&gt;    Food    - 식사종류 / 양 : 수술 후 금식    - 식욕상태 :    - 급식방법 :   Urine, Feces :  요도카테터  etc :     &lt;치료 및 상담내용&gt;    Tx)    C/E)    </t>
  </si>
  <si>
    <t xml:space="preserve">복진홍                                  </t>
  </si>
  <si>
    <t xml:space="preserve">살구                                    </t>
  </si>
  <si>
    <t xml:space="preserve">3일째 부터 약 잘먹고 괜찮았다고 함.  일주일만에 산책 시켰는데 상처부위 더 아파 한다고 함    상담 1.   - 중성화 하면서 문제되는 피부 제거하시는게 치료가 더 빠를것으로 판단   - 노령견이라 18종혈액검사 / 호흡 마취 권유 &gt;&gt; 그렇게 하시기로(45만원 안내)    O.   혈액검사; 간수치, 신장수치 전반적인 상승   x-ray : 폐음영 상승, 간비대   초음파 : 간에코 감소, 실질 밀도 상승, 신장에코 항진    - 좌측 부신크기 정상, 우측 부신 환자 통증호소로 관찰 중지    - 췌장 에코 증가, 검사시 통증 호소    A.   - 췌장염 평가 필요 / 마취 위험성때문에 중성화 불가 =&gt; 따라서 매일 내원하여 드레싱 하면서 치료 하시기로.   - 호르몬성 질환 R/O 필요   - 간, 신장 주기적인 검진 필요    상담 2.   - 췌장염 검사 진행 &gt;&gt; CRP정상, 췌장염 음성   - 호르몬성 질환은 좀 더 지켜보신다고 함   - 매일 오셔서 술부 소독 / 실마진 연고 처치 하시기로    Tx. 헥시딘 소독 / 실마진 도포 / 드레싱  Rx. 내복약 7일  </t>
  </si>
  <si>
    <t xml:space="preserve">유은지                                  </t>
  </si>
  <si>
    <t xml:space="preserve">애기(R)                                 </t>
  </si>
  <si>
    <t xml:space="preserve">1. c.c : 신부전 refered (포근한 AH)    2. HPI  추석전부터 밥 안 먹고 기력 없어짐  사람음식은 조금씩 받아먹음  1-2달 전부터는 사료를 안 먹어서 고구마, 고기국에 쌀밥 말아먹었음    3. PHI  1년 전부터 심장, 신장 안좋아서 관리중  좌심부전으로 furosemide 1.2mg/kg, spironolacton 1mg/kg bid, enalapril 0.5mg/kg bid  신장수치는 BUN 30-40, CRE 1.7-1.8 정도로 유지되고 있었음  좌측 각막궤양 2달 이상 관리 중  인지장애증후군 있음    O.  혈압 : 115mmhg  혈액검사 : mild anemia, severe azotemia, CRP 약 6배  방사선 : 심비대 거의 없음, 복부 serosal detail 감소, 담석  심장초음파  - 좌심 역류 2m/sec 이하 관찰  - e/a 역전  - 좌심실 부하 없음  - m-mode 이상 없음  = 적은 양의 좌심 역류와 e/a 역전이 있지만 나이를 고려할 때 e/a 역전은 큰 의미가 없을 것으로 보임. 그 외 심기능은 이상 없는 것으로 보임    복부 초음파  - 담낭내 담석과 슬러지  - 간 우측엽에 거대한 낭포  - 양측 신장 신우 확장, corticomedullar junction 소실, 에코 상승, irregular margin  - 미약한 소장의 corrugation    cPL kit : strong pos.    A.  만성신부전  췌장염    Tx.  fluid SD 2 fold  TLK  famotidine  ampicillin  enro  요도카테터는 환자 앉지 않고 너무 심하게 돌아 수액줄과 함께 지속적으로 꼬아놓아 장착 제거함  </t>
  </si>
  <si>
    <t xml:space="preserve">안선화                                  </t>
  </si>
  <si>
    <t xml:space="preserve">쪼쪼                                    </t>
  </si>
  <si>
    <t xml:space="preserve">1-2시간전쯤 초코과자 없어짐 (시리얼 조금)  구토시킴. (일부만 나왔을 가능성 있음)  주사, 수액처치후, 오후에 혈액검사후 퇴원 고려.  보호자분은 오후 3-4시쯤 오실 예정. 혈액검사결과 듣고 데려가시길 원함.    Tx) famo 0.5mg/kg IV       cefa 20mg/kg IV    - 1년반 전에 타병원에 결석수술 경력.  - 그후에도 혈뇨 본적있고, 현재 결석이 있다하심.  - diet : 로얄캐닌 urinary s/o small dog. (no table food)  &lt;오전관리사항&gt;    food : 금식   urine,feces : u,  구토 1회   etc :   Tx)     -----------------------------------------------------    &lt;오후관리사항&gt;    food : 금식   urine,feces :   etc :  Tx)       </t>
  </si>
  <si>
    <t xml:space="preserve">7주일 전부터 갑자기 잇몸 염증 심해짐  3-4일부터 침흘림 심함  식욕 없음, 물만 조금 먹음    PE  - 잇몸 염증 심하지 않음  - halitosis, drooling     검사  - 혈액 검사  - 방사선 검사 : 폐 전반적으로 미약한 기관지 패턴 관찰. 간 크기 정상적으로 관찰되며, 방사선상 복부 장기 특이소견 없음.  - 초음파 검사 : 양측 신장 피질 에코 상승되었으나, 비만 고양이에서 나타날 수 있는 소견. 방광내 매우 다량의 sludge 관찰. 그 외 복강 장기에서 특이소견 없음.  - SAA 검사    상담  - 일반적인 검사에서 침흘림 원인 파악 안됨  - 내일 구강내 검사와 CT 촬영 예정    처치  - 수액 처치  - 세파 20mg/kg, 파모티딘 0.5mg/kg, 암피실린 20mg/kg TID      &lt;오후관리사항&gt;    Food    - 식사종류 / 양 :  고양이 일반사료(닥터 95 1봉지)    - 식욕상태 : 없음   - 급식방법 : 자율   Urine, Feces :   etc :   Tx)     </t>
  </si>
  <si>
    <t xml:space="preserve">이정후                                  </t>
  </si>
  <si>
    <t xml:space="preserve">이뿌룽                                  </t>
  </si>
  <si>
    <t xml:space="preserve">걷는것도 힘들어 하는 것 같음.  계속 울음.  구석에 머리를 박고 늘어져있음.  먹는건 잘 먹음.  ----------------------------------------------  -식욕은 좋음  -배변,배뇨는 정상     -침흘림 증상 없음 / 구토 없음    -점프도 안하고 기력이 많이 쇠해짐. (캣타워낮은데 잘 못 올라감)  -3-4개월전부터 밥 잘먹여서 살이 찜 (이렇게 체중이 많이 나가는게 처음이라고 하심)  -참치 외에는 따로 잘못먹인것도 없음.         -3년전 본원에서 진단받은 후 타원에 가서 중성화 수술 및 방광결석 수술 실시함    (작년에 타원에서 혈액검사 진행했는데 그때는 신장 수치는 정상이었음)    O&gt;  -청진 시 특이소견 없음.   -상복부 촉진 시 통증 있음  -skin turgor : NRF  -신체검사 상에서도 불편해 하듯이 계속 우는 소리 냄   -BCS 9/9    -T: 37.8    P: 144       R: 36  -mild hypothermia       [방사선 검사]  -오른쪽 고관절 관절염 의심     [혈액검사]  1.cbc : HCT 상승 ; dehydration status  2.electrolyte ; NRF  3. chemistry :  BUN, CREA 상승     Tdx&gt;  -고관절 관절염  -신장질환 의심    상담&gt;&gt;  -관절염으로 인한 움직임 저하 및 통증반응으로 의심 ; 메타캄 처방드림  -내일 영상평가 차 내원예정 (복부초음파 , 뇨검사 - 신부전 진단)   -집에서 충분히 음수량 증가 설명드림     메타캄 10drop (day 1)   그 후로는 3drop  </t>
  </si>
  <si>
    <t xml:space="preserve">한기홍                                  </t>
  </si>
  <si>
    <t xml:space="preserve">천둥                                    </t>
  </si>
  <si>
    <t xml:space="preserve">KCS 관리차 내원    O) 유독 소안증이 심해보여 안압측정   IOP : OD 17  OS 24   NIBP 190mmHg(좌측전지, #3 cuff)  [혈액검사] high NH3, BUN, ALP, TCHO. TG  [초음파검사] NSF  방광내 크리스탈, 담낭 슬러지, 신장 피질에코 증가    고지혈증    C/E   - 지나친 고단백, 고지방 식이 지양; 현재 닭가슴살 및 단백질류 간식 자주 급여   - 처방사료 추천 ; 탄수화물 대사관련 처방사료    Rx. 내복약 7일, 예방적 녹내장 안약 처방   - 로피드 150mg, BID   - 잘라탄 sid    P. 7일후 고지혈증, 혈압, 안압 체크  </t>
  </si>
  <si>
    <t xml:space="preserve">잇몸 염증 심함  침흘림  상담  - 상황에 따라 최대한 발치 예정  - 만성 잇몸 염증 의심(LPGS)  - 보호자분 귀 청소, 발톱 깍기, 털 뭉친거 제거 원함    검사  - 혈액 검사 : Glob 상승, CREA 상승  - 방사선 검사 : NRF  - 초음파 검사 : NRF    처치  - 수액 처치  - 스켈링  - 발치  - 진통제 주사  내복약 처방    치과  - 발치 : 106, 107, 109  - 결손치 : 209  - 치주염 : all premolar, molar  - 심한 치주염/구내염   </t>
  </si>
  <si>
    <t xml:space="preserve">어제 하루종일, 오늘 내원 전까지 발작 지속    원내 도착시 nystagmus, paddling  처치 도중 tonic-clonic seizure    diazepam IV 2회 - 발작 control 잘 안됨  propofol 4mg/kg bolus, 0.1mg/kg/min CRI  (프로포폴 CRI 10cc)    혈액검사 : NH3 500 이상으로 측정안됨, BUN 및 ALT 약간 상승  Liver: microhepatica, increased echogenecity, irregular contour, less distinct hepatic vasculature  ddx  - cirrhosis  - chronic hepatitis    ## 보호자 상담 : 어제부터 지속발작 상태로, 안락사 상담 위해 내원하셨었고, MRI 촬영까지는 부담되시면 혈액학적 검사라도 해보시길 권유드림                         간단한 혈액검사만 하고, 고암모니아혈증으로 인한 발작으로 사료되어 치료 권유드렸음                         추가적 검사에서 간경화 많이 의심되는 상황으로, 보호자와 상의 후 안락사 진행함  </t>
  </si>
  <si>
    <t xml:space="preserve">김윤지                                  </t>
  </si>
  <si>
    <t xml:space="preserve">어제부터 계속 구토   - 최근에 식이 변화나 이식물 섭식 가능성 낮다고 함      O)   - 심잡음 없음, 거친 호흡   - 방사선검사상 특이사항 없음   - 혈액검사 : 탈수, 전해질 불균형 확인   - CRP 상승    CE)   - 입원치료 / 추가적인 검사 권장 =&gt; 비용문제로 일단 약처방받고 데려가심     ; 구토 멈춘후 수분 / 칼로리 공급, 전해질 보충위해 이온음료 급수   - 상태 악화시 내원하신다고함    Tx. maropitant 1mg/kg SC  Rx. 내복약 3일  </t>
  </si>
  <si>
    <t xml:space="preserve">하유진                                  </t>
  </si>
  <si>
    <t xml:space="preserve">S)  신장 관리, 심장관리(작년 여름부터 내복약 투약하다가 괜찮은 듯 싶어 1~2달 전부터 끊음)  어제 배변보다 다리 강직, 머리 젖힘 - 대략 1분 정도 증상 발현 - 의식은 있었음.  오늘도 마찬가지로 배변, 배뇨 중 2번 동일 증상.  위와 같은 증상은 1달 전에도 처음 발현 - 이후로 큰 문제없이 지냈음  O)  신체검사   - 심잡음, 기본 뇌신경계 rx : 정상  혈액검사 상 AST, CK 상승된 것으로 보아 신경증상에 의한 근경련 증상은 있었을 것으로 판단  A)  의식이 있었다는 점, 혈액검사 결과 고려 시 기저 질환인 심장에 의한 실신보다는 신경증상 가능성 높음  Rx)  clopidogrel 1mg/kg sid PO  실리마린  C/E)  보호자분께서는 나이고려 MRI 촬영까지는 생각치 않으심.  </t>
  </si>
  <si>
    <t xml:space="preserve">홍수지                                  </t>
  </si>
  <si>
    <t xml:space="preserve">사람약을 먹음  - 3일치 약중 1봉지 남기고 다 먹음. 동거견과 같이  - 성분 : 항히스타민제, 소염제, 항생제, 위 보호제    집에서 구토 했다고 함  어떤 환자가 구토 했는지 알수 없음  기본적인 혈액 검사 권유  상담  - 오늘 검사후 1주일후에 재검 권유  - 흡수된 약은 수액 처치로 배출 권유    검사  - 혈액 검사 : 탈수 소견외 특이 소견 없음    검사  - 혈액 검사 : 백혈구 수치 상승외 특이 소견 없음    보호자분 집에서 관리 원함  당분간 세심히 관찰후 증상 발현시 내원 권유  </t>
  </si>
  <si>
    <t xml:space="preserve">박민정                                  </t>
  </si>
  <si>
    <t xml:space="preserve">버디                                    </t>
  </si>
  <si>
    <t xml:space="preserve">통증  여전히 아파함.  설사 증상 없음. 2일째 변을 안봄.  2일전에 처방받았던 약 먹이셨음.    ----------------------------------------------  -허리쪽 통증 있어보임.  -변비 있음./ 소변 누느것은 문제없음.  (대변 보는 자세를 잘 못함.)    -산책 길게 한 다음날 부터 컨디션 떨어짐.    -배가 안아프면 먹고, 아플때는 안 먹음.  -물은 잘 안 먹으려고 함.     -구석가서 숨는 증상 있음.     -기침/ 호흡기 이상은 없음     보호자 요청하에 병리학적 검사 실시함  O&gt;  [신체검사]  -abdominal distension  -TL painful reaction   -Lt. head tilt sups. (?) - 어렸을때 부터 증상 있었음    -청진 : 정상  -LN : 정상     [혈액검사]    [방사선검사]  - 간 후방 좌측에서 관찰되는 둥근 연부조직 종괴  - 방사선 상 disc 질환 의심 소견은 뚜렷하게 보이지 않음.   - 심장 실루엣과 크기에서 특이적인 소견은 보이지 않음.  - 기관과 기관지 벽이 calcification되어 뚜렷하게 관찰됨. 폐 bronchial pattern 도 같은 원인으로 생각됨.  - 좌측 전지 elbow 수준에서 촉진되는 연부조직 종괴는 방사선 상, 경계가 뚜렷하지 않고 균질한 연부조직 밀도로만 관찰되며, 뼈로의 침습 의심 소견은 보이지 않는다.    [복부초음파검사]  - 방사선 상 간 좌측 후방에서 관찰된 종괴는, 좌측 간 유래(혈관으로 이어져 있음을 확인함)이며, 종괴의 실질은 다른 간 실질과 동일한 양상을 보인다.  - 전반적인 간 실질에 작은 고에코 결절이 관찰된다.  - 담낭은 다소 확장되어 있으며, 거의 모든 담낭 벽을 유동성 없는 고에코 슬러지가 둘러싸고 있고 무에코에 가까운 mucocele 조각들이 포함되어 있다. CBD 확장은 없음.  - 췌장 실질에 특이 소견 없음.  - 비장 머리에 직경 약 1cm의 저에코 병변이 1개 관찰된다. 비장 실질에 전반적으로 경미한 calcification 소견 관찰됨.  - 양측 부신 직경 정상 범위  - 양측 신장 피질 에코 상승되어 있고 heterogenous 하게 보임. 특히 좌측 피질에 cyst가 다수 관찰된다.  - 방광벽이 매우 두껍고, 내부에 중력방향으로 가라앉아 있는 고에코 슬러지가 중등도로 관찰되며, 이 슬러지는 근위 요도 내에서도 관찰된다.    =&gt; 간 종괴는 초음파 상에서 양성 병변 가능성이 높아 보이나, 조직검사, CT 등 추가적인 검사 추천됨.  =&gt; 비장 병변은 FNA 혹은 조직검사 추천.  =&gt; 양측 부신 직경은 정상이었으나, 흉복부 내 calcification 소견이 관찰되므로 호르몬 질환 배제할 수 없음. 혹은 종양에 의한 변화 가능성.  =&gt; 방광염 의심. 양측 신장은 나이에 따른 노령성 변화일 수도 있으나, 다른 만성 질환에 따른 퇴행성 변화 가능성 배제할 수 없음.      A&gt;  -간, 비장 mass  -담낭점액종  -방광염   -쿠싱, 갑상선 질환 의심   -mild 빈혈     상담&gt;&gt;  -담낭제거술, 비장제거술, 간 조직검사 및 CT 촬영 설명드림 - 300만원 (입원비 별도 ; 입원비 및 검사비 포함 450-500.)   ; 가족분들과 상의하시고 다시 연락주신다고 함 (보호자분은 마취 및 침습적인 검사는 원치 않으신 상태..)    내복약 처방 5일분  유산균 1포/일 sid  철분제 1알/일 sid  </t>
  </si>
  <si>
    <t xml:space="preserve">황진선                                  </t>
  </si>
  <si>
    <t xml:space="preserve">소망                                    </t>
  </si>
  <si>
    <t xml:space="preserve">S  우측상악PM4(108) 골절 의심. 어제 보셨다고 함     컨디션 양호     심장사상충 예방 따로 하고 계심   예방접종은 안하셨음    O  신체검사  - 108 골절. 치수 노출  혈액검사 : NRF  방사선 : NRF   치과방사선 : 108 특이사항 없음. 치수 확장이나 치첨 병변 없음     1. 수술명       - 어금니 발치     2. 술전검사 결과 (특이사항)       - 위 참고    3. 수술전 처치       - 항생제 : 암피실린 / 진통제: 트라마돌 / fluid : SD    4. 마취종류 (호흡마취)      - isoflurane    5. 기타      - 108, 410 발치     </t>
  </si>
  <si>
    <t xml:space="preserve">서미희                                  </t>
  </si>
  <si>
    <t xml:space="preserve">리키                                    </t>
  </si>
  <si>
    <t xml:space="preserve">S.  5일정도 식욕결핍  가끔 기침    O.  혈압 : 150  혈액검사 : CRP 23배, mild anemia, leukocytosis, BUN 약간 증가, GLOB 증가  방사선 : 이전에 비해 심비대 더 진행됨  초음파 : 자궁확장, 간내 hyperechoic nodule, 신장결석  cPL kit : neg.    A.  자궁축농증    금일 수액처치 후 익일 수술 예정     심장약  pimobendan 0.3mg/kg bid  furosemide 1.4mg/kg bid  enalapril 0.4mg/kg bid  spironolactone 1mg/kg bid    -----------------------------------------------------    &lt;오후관리사항&gt;    Food    - 식사종류 / 양 :    - 식욕상태 :   - 급식방법 :  Urine, Feces :   etc :   Tx)   내복약  ampicillin 10mg/kg IV  enrofloxacin 5mg/kg SC  metronidazole 10mg/kg IV  famotidine 0.5mg/kg IV  </t>
  </si>
  <si>
    <t xml:space="preserve">지원자                                  </t>
  </si>
  <si>
    <t xml:space="preserve">재롬                                    </t>
  </si>
  <si>
    <t xml:space="preserve">간혹 기침 증상 있음  심박수 140, 혈압 115      검사  - 혈액 검사 : azotemia  - 방사선 검사 : 이전과 비슷    Rx.  furosemide 1.5mg/kg bid  enalapril 0.3mg/kg bid  spironolacton 1mg/kg bid  pimobendan 0.3mg/kg bid  theophlyine 10mg/kg bid  </t>
  </si>
  <si>
    <t xml:space="preserve">황선주                                  </t>
  </si>
  <si>
    <t xml:space="preserve">눈꼽이 많이 껴있음.  어제 처방받으신 약 먹었는데도 활력이 좋아진 것 같지 않다고.  추가 구토는 없었음    광견병 외 예방접종 안됨    PE  - heart murmur  - HR : 156  - conjuntivitis, ocular discharge(+++)    검사  - 각막 염색 : 우측 염색  - 안압  - 혈액 검사 : 빈혈, 간수치 상승, 백혈구 증가  - 방사선 검사 : 심비대  - 초음파 검사 : mucocele, 복막 음영 증가  - CRP : &gt; 210    상담  - 점액종에 의한 복막염 가능성   - 복막염은 사망 위험성이 높은 질환  - 3일정도 치료후 상태에 따라 퇴원 또는 담낭 제거술 예정    처치  - 산소 공급  - 수액 처치(헤파밀즈, 아세틸시스틴, 오르니푸랄, 타우린, KCL)  - 세포탁심(30mg/kg), 암피실린(30mg/kg), 파모티딘 (0.5mg/kg), 트라마돌(2.0mg/kg) TID  - 엔로(10mg/kg) SID  솔코린, 토브라마이신, 라큐아 안약 TID    &lt;오전관리사항&gt;    food :   urine,feces :   etc :   Tx)     -----------------------------------------------------    &lt;오후관리사항&gt;    food :a/d 식욕없음   urine,feces :u  etc :  Tx)   cefotaxime 30mg/kg IV   ampicillin 30mg/kg IV   famotidine 0.5m/kf IV   enrofloxacin 10mg/kg SC  안약(토브라, 솔코린, 라큐아)      </t>
  </si>
  <si>
    <t xml:space="preserve">신혜선                                  </t>
  </si>
  <si>
    <t xml:space="preserve">버클리                                  </t>
  </si>
  <si>
    <t xml:space="preserve">우측 뒷다리를 아파함    Radiographic findings    1. Thorax      - NRF  2. Abdomen      - Gas distended small intestines  3. Appendicular skeleton      - Bilateral coxofemoral joint craniodorsal luxation.      - Possibility of coxa valga of bilateral femoral head      - Medial luxation of bilateral patellar bones.        Ultrasonographic findings  - Early stage of mucocele  - UB calculi    혈액 검사 : ALP 상승  사상충 검사 : 음성    상담  - 슬개골 탈구 grade 4 이상  - 양측 고관절 탈구  - 슬관절 관절염  - 일단 양측 FHNO 후에 보행 상태 파악 권유  - 술전 십자인대 손상 여부 파악 예정  - 내일 수술 예정    처치  - 수액 처치  - 세파 20mg/kg, 트라마돌 2.0mg/kg, 시메티딘 10mg/kg TID  - 엔로 10mg/kg SID  </t>
  </si>
  <si>
    <t xml:space="preserve">김화진                                  </t>
  </si>
  <si>
    <t xml:space="preserve">리셉션(외래진료)    - 주증상 : 식욕부진, 호흡곤란, 배쪽에 덩어리 잡힘  - 증상발현일 : 엊그제부터   - 식욕 :   - 배변, 배뇨상태 :   - 기타 보호자 전달 사항 :     호흡 곤란  - 3일 전부터 증상 보임  - 초기엔 호흡이 빠름  - 오늘은 호흡이 좀더 심해짐, 움직이거나 안아줄때 힘들어함  - 2일전 오후 미용     좌측 하복부 등쪽 부위 뭔가 튀어 나온것 같음  - 어제 발견    호흡수 : 66회/분  노력성 호흡  심음 양호, 폐음에 의해 명확히 청진 안됨  비만  3년전 후지 방사선 사진에서도 관절염 확인    흉부방사선 검사  - 우측 폐 후엽, 횡경막과 겹치는 수준에서 폐포패턴 밀도 항진.    상담  - 안아줄때 힘들어 할경우 통증에 대한 반응 일수 있음 설명  - 오늘 검사에서는 호흡곤란의 원인 파악 안됨  - 진통제와 산소 공급후 상태에 따라 내일 영상 검사 예정  - 호흡 곤란 문제는 사망 위험성 있음 설명    처치  - 산소 공급  - 수액 처치(하트만, 타우린, 헤파밀즈)  - 트라마돌 2.0mg/kg, 파모티딘 0.5mg/kg TID    산소 공급과 진통제 처치후 호흡의 질 개선  호흡수는 여전이 높음  지속적인 관찰 예정 설명  </t>
  </si>
  <si>
    <t xml:space="preserve">이종훈                                  </t>
  </si>
  <si>
    <t xml:space="preserve">가을이                                  </t>
  </si>
  <si>
    <t xml:space="preserve">좌측 MPL 타 병원에서 수술 이력 있음.    특이적인 임상 증상 없음    O)  청진 상 이상 없음.  체온 39    혈액  - 원심분리 이후 우윳빛 혈청색.  - 혈청 6종 검사 상 특이 소견 없음.    방사선  - 전반적인 폐 실질에 bronchial pattern 밀도 항진 관찰되는데, 이는 다소 호기에 가깝게 촬영되어 그런 것으로 생각됨.  - 심장 실루엣 특이 소견 없음.     P)  - 금일 혈액검사는 일부만 검사한 것이고, 모든 상태를 반영할 수 없음.   - 금일 검사 상 특이 소견 없음.  - 다만, 혈청이 우유빛을 띠고 있어서(사진 참고; 보호자님 보여드림) 고지질혈증 의심되는 상태. 다음에 (절식 후) 검사 진행해보시길 추천드림.   - 만일 고지질혈증일 경우 나타나는 증상 궁금해 하셨음-&gt; 임상증상은 비특이적임. 평소랑 다른 컨디션 보이기 시작하면 내원하시길 권유.  </t>
  </si>
  <si>
    <t xml:space="preserve">박보경                                  </t>
  </si>
  <si>
    <t xml:space="preserve">그저께 과식. 사료와 함께 약섞인 사료도 함께 다 먹었음.   어제 기침 심하게 하다가 기침 그쳤음.   구토 1회. 위액구토 수회.   흑변. 어제부터 수회.   식욕 없음.      O)  cpl : &gt;2000  US : 상복부 복막 echo 상승/. 결장 corrugation / 췌장 echo 상승.   간관련 수치 상승. AMYL LIPA increased    방사선 : 흉부 thoracic inlet narrowing       A) 만성 췌장염, 복막염    Tx)  ampicilline 11mg/kg IV TID  metronidazole 15mg/kg IV BID  famotidine 0.5mg/kg  IV BID  metoclopramide 0.2mg/kg IV BID  cerenia (maropitant) 2mg/kg SC SID    fluid : S/D + taurine tachione ornipural hepamelz vit. B    P)  일요일까지 입원처치하며 경과보기.      &lt;오후관리사항&gt;    Food    - 식사종류 / 양 : 금식   - 식욕상태 :   - 급식방법 :  Urine, Feces : 묽은변 f1 (melena), 요도카테터   etc :   Tx)   ampicilline 11mg/kg IV TID  metronidazole 15mg/kg IV BID  famotidine 0.5mg/kg  IV BID  metoclopramide 0.2mg/kg IV BID  cerenia (maropitant) 2mg/kg SC SID  </t>
  </si>
  <si>
    <t xml:space="preserve">박순회                                  </t>
  </si>
  <si>
    <t xml:space="preserve">S)  최근 유선 많이 핥음  치석 많음. 양치질 안함    O) 보호자 요청에 따라 병리학적 검사 실시함  - 유선 열감 있음, 유즙 분비  - 흉부방사선  - 혈액검사  - 초음파검사    Tx)  - 스켈링  - 수액처치, 항생제처치(clindamycin)    Rx) 내복약 3일분  - 로도질  - 파모티딘  - 트라마돌    - 분배 담당자 :   - 분배 방법 : 자동 / 수동  - 복약 지도(주의사항): 담당의 지도 / 음식과 함께 / 식전 / 식후 / 공복 / 캡슐(mg) /아침, 저녁약 다름     C/E)  - 1~3일 잇몸 출혈, 통증, 스켈링 후 폐렴 진행 가능성    </t>
  </si>
  <si>
    <t xml:space="preserve">이희은                                  </t>
  </si>
  <si>
    <t xml:space="preserve">S.  집에 가니 강아지 온몸에 출혈 흔적 있어 급하게 데려오심    O.  T 32, P 90, R 18  구강내 출혈흔적  좌측 둔부, 경부 및 견갑 앞쪽 부위 교상흔적  견갑부 관통된 교상, 경부 및 둔부는 관통한 교상은 없음    방사선 : NRF  혈액검사 : ALT, BUN, GLU 증가    A.  교상  금일 환자 상태 안정 후 익일 교상부 수술 예정    경부는 관통교상은 없어 금회 수술은 하지 않으나, 내부 손상에 의해 차후 seroma 가 차거나 문제 생길 경우 추가적 수술이 필요해질 수도 있음 설명함      ## 익일 ALT, BUN 측정 부탁드립니다. 비용은 20,000 청구하고 추가로 받아주시면 됩니다.  </t>
  </si>
  <si>
    <t xml:space="preserve">박주희                                  </t>
  </si>
  <si>
    <t xml:space="preserve">제이                                    </t>
  </si>
  <si>
    <t xml:space="preserve">지속적으로 호흡이 빠름. 배뇨문제 없음.  오전에 일시적인 개구호흡 있었음.   기침 있었음.  방광염 진료 오기 전날 혈액성 콧물.   구토가 잦음.     O)  RR &gt;90    흉부방사선 검사  - 작년 7월 방사선 검사와 비교시, 우중엽의 삼각형 형태 폐포패턴 변화 없이 관찰. 이전의 폐렴과 관련한 fibrotic change 가능성 높음.  - 폐 전반적으로 기관지패턴, 간질패턴 심하게 나타남.  - Ddx: pneumonia or bronchitis, asthma, fibrosis    복부방사선 검사  - 위내 액체 저류가 심하며, 소량의 가스 음영 관찰.    심장초음파 검사  - 일부 벽 두께 약 6mm로 정상범위(-6mm)의 upper margin으로 측정되는 곳 존재하나, 벽 두께 증가 뚜렷하지 않음.  - 2D mode에서 심장의 형태적 이상 관찰되지 않음.    A)  전염성 질환 rule out 필요.   (HARD ; heartworm associated respiratory Dz)  자가면역성 질환 의심 가능.    P) 호흡기 pcr 검사결과 검토 이후 면역질환고려.    ampicilline 20mg/kg BID  Furosemide 1mg/kg TID  famotidine 0.5mg/kg BID    </t>
  </si>
  <si>
    <t xml:space="preserve">안경애                                  </t>
  </si>
  <si>
    <t xml:space="preserve">S)  기침을 해서 인의약(손가락으로 4번정도 찍어서 먹음)을 조금먹임(오후 6시경).  저녁7시에 산책때는 문제 없었고, 저녁 잘 먹음. 밥 먹은 후 잠.  저녁11시30분경 산책 후 집에서 휘청휘청 걷다가 쓰러짐 (앞다리를 X자 형태로).    O)  혈청검사/혈구검사/전해질  진료대 위에서 약간 휘청거림 확인.    P)   31일 오전중 상담후, 추가검사 고려.    CE)  인의약 진해거담제(생약 성분: 헤데라, 프리뮤라는 식물)의 성분이 개에서의 독성 유무는 알 수 없음.  어제 먹인 약으로 인한 증상인지, 뇌 전정계 문제로 인한 증상인지 현재로써는 알 수 없으므로 입원하면서 관찰 필요.  보호자오신 후 환자 보행 양상 recheck 진행 -&gt; 앞다리 X자 걸음 형태 관찰되지 않으나 수액 라인 때문에 불편해 보임. 보호자분이 느끼시기엔 보행 상태 양호.  치료계획은 주치의 선생님과 상의 예정.    &lt;오전관리사항&gt;    Food     - 식사종류 / 양 : 금식    - 식욕상태 :   - 급식방법 :  Urine, Feces :   etc :   Tx)     -----------------------------------------------------    &lt;오후관리사항&gt;    Food    - 식사종류 / 양 : a/d 1/4캔 갈아서    - 식욕상태 :식욕없음   - 급식방법 :자율  Urine, Feces :u2  etc :   Tx)     </t>
  </si>
  <si>
    <t xml:space="preserve">주순정                                  </t>
  </si>
  <si>
    <t xml:space="preserve">식욕 양호  특이 소견 없음  검사   - 혈액 검사 : 빈혈 지속  - CRP : 9  상담  - 1달후 건강 검진 권유  - 체중 조절 권유  </t>
  </si>
  <si>
    <t xml:space="preserve">강버들                                  </t>
  </si>
  <si>
    <t xml:space="preserve">요 며칠 변양이 적음 / 변 눌때낑낑됨  정상변이긴하나 딱딱하긴 함     -식욕도 비교적 떨어진것 같다고 하심 (이전에 비해)    -원래 우유를 섞어 줬는데, 우유 안주고 캔주고 나서부터 배변이 양 준것같다 하심.     O&gt;  -방사선 상에서 결장 끝쪽에 변이 차있는것 확인    [초음파검사]  -만성신부전 상태  -장벽 및 전립선 특이소견 없음     [혈액검사]  -BUN, CREA , P 상승     &gt;&gt; 현재 식욕 저하의 원인은 만성신부전에 의한것도 배제 못함    -락툴로스 처방 드렸고, 1달 뒤 신장수치 재검 권유    상담&gt;&gt;  1. 만성신부전에 의한 증상 충분히 유발할수 있음 설명드림 ;   2. 이파키틴, 사료 교체 및 음수량 증량 설명드림    -스펙트라 가루로 드림 ; 이전에 받은 안연고도 같이 처방 원하심.   </t>
  </si>
  <si>
    <t xml:space="preserve">이민영                                  </t>
  </si>
  <si>
    <t xml:space="preserve">- 동거견에 물려 좌측 하안검 찢김. (5-10mm 추정)  - 야간30%할증 있다고 전화 통화후 내원.  - 라인잡고, 혈액검사후 봉합하기로 했었음.  - 혈액검사 결과, 영수증(49만. 1일 입원, 수액처치 포함) 보여준후, 마취동의서 작성.    - 마취동의서 작성후, 책임회피 하는거 아니냐로 시비걸기 시작하여, 중성화 수술때도 다른데보다 많이 나왔다며, 왜 여기만 오면 눈탱이를 맞냐고...  - 예전에 본원에서 한것은 중성화가 아니라 자궁축농증 </t>
  </si>
  <si>
    <t xml:space="preserve">김세원                                  </t>
  </si>
  <si>
    <t xml:space="preserve">띵이                                    </t>
  </si>
  <si>
    <t xml:space="preserve">잇몸에 뭐가 자라남...  귀염증..  -------------------------------------------------  S.  어릴때부터 피부염 반복 중 - 항상 안면부 위주  indoor, alone  diet : royal canine, maltese용 성견사료  이전에 피부사료 (처방식은 아니고, 라메르 피부용) 먹이셨었으나 상태 비슷함    좌측 하악 전구치 유치 있던 부위 잇몸 mass 자라남    O.  안면부 입주위 및 눈주위 발적, 부종 심함  양측이개 태선화, 이도 부종심함  귀도말 : 양측 rod +++    이전에 양측 하악 전구치 유치가 잇몸을 끌고 올라와 잇몸이 이를 덮고 있었는데 우측 하악 전구치 유치는 빠졌음 (이전 구강 사진 참고)    A.  잇몸 mass - 조직검사 필요하나, 보호자 비용부담으로 보류  잇몸 mass 자라난 부위 유치 발치 및 스켈링 진행    만성 외이염 - 세균성      1. 수술명       - 잇몸 종괴제거, 발치, 스켈링    2. 술전검사 결과 (특이사항)       - Chemistry : NRF      - CBC : NRF      - X - ray : NRF    3. 수술전 처치       - 항생제 : 세파 / 진통제 : 트라마돌 / fluid : NS    4. 마취종류 (호흡마취)      - isoflurane    5. 기타      - 잇몸 mass 있는 부위 유치 absortion 진행 중      - 좌측 상악 전구치 유치 1개, absortion 진행 중인 좌측 하악 전구치 유치 1개, 총 유치 2개 발치      - 양측 상 하악 전구치 대부분 결손치 상태  </t>
  </si>
  <si>
    <t xml:space="preserve">똘순                                    </t>
  </si>
  <si>
    <t xml:space="preserve">호흡 곤란  다른 병원에서 심부전약 투약중 이었다고 함  어제 저녁부터 식욕 저하  오늘 아침에 식욕 없음    응급 처치  - 산소 공급  - 이뇨제 처치    호흡수 시간마다 확인  검사  - 혈액 검사  - 방사선 검사  - 초음파 검사 : 담낭 벽 비후, 담낭 주위 복막 음영 증가, 간 실질 변화  - CRP    상담  - 담즙 누출에 의한 복막염 가능성 있음  - 심장은 이전보다 증상 악화, 특히 우심 질환 확인됨  - 보호자분 사망 위험성 있을경우 집에서 관리 하길 원함  - 저녁에 퇴원시키고 내일 오전에 다시 데려다 놓으실 예정  - 사망 위험성 설명 드림  - 저녁에 퇴원전 주사 처치 예정  </t>
  </si>
  <si>
    <t xml:space="preserve">주현경                                  </t>
  </si>
  <si>
    <t xml:space="preserve">은동                                    </t>
  </si>
  <si>
    <t>- 좌측 항문낭 파열    영상진단 검사  - 양측 신장 피질 에코 상승(증상과는 무관한 변화로 사료됨)  - 방광내 다량의 고에코 물질  - 우측 신장 두측 margination이 불규칙, 고에코의 부분 확인  혈액 검사 : NRF    수술  - 항문낭 제거술  - 지방종 제거술(좌측 서혜부 지방종)    처치  - 수액 처치  - 세파 20mg/kg, 트라마돌 2.0mg/kg, 파모티딘 0.5mg/kg TID  - 엔로 5mg/kg SID    &lt;</t>
  </si>
  <si>
    <t xml:space="preserve">임호성                                  </t>
  </si>
  <si>
    <t xml:space="preserve">구토 재진.  구강내 출혈, 구취  최근에 구취 심해짐    PE  - mental : dull  - 하악 앞니에서 미약한 출혈  - 구취 심함, 구내염, 치주염 심함, 치아 흔들림    상담  - 전신적인 건강 검진 권유  - 비용 문제로 부분적인 혈액 검사만 진행    보호자분 요청으로 병리학적 검사를 실시함  - 혈액 검사    상담  - 말기 신부전 상태, 췌장염, 간부전  - 사망 위험성 높음, 치료 반응은 적을것으로 보임  - 환자가 힘들어 하면, 편하게 보내줄것 설명  </t>
  </si>
  <si>
    <t xml:space="preserve">김미량                                  </t>
  </si>
  <si>
    <t xml:space="preserve">울버린                                  </t>
  </si>
  <si>
    <t xml:space="preserve">큰개에 물림  물린 이후 놀래서 보호자한테 안겼다고 함  보호자분은 목줄을 하고 있었고 가해견은 목줄이 풀려 있었다고 함  추가 접종 안됨    PE  - 둔부 2군데 출혈, 피부 벌어짐  - 주위로 피부 발적  - 의식 상태 양호  - 체온 39.1도, 심박수 150회    검사  - 방사선 검사 : 양측 슬관절 관절염  - 초음파 검사 : 신장 결석외 특이 소견 없음  - 혈액 검사 : ALP 상승    처치  - 세파 30mg/kg, 트라마돌 2.0mg/kg BID    상담  - 신경계 확인 안됨  - 차후 상태에 따라 증상 발현 될수 있음  - 피부 손상 부위는 수술적인 교정 권유(상태에 따라 3-50. 사이)  - 가해견 견주와 통화후 수술 결정 예정  </t>
  </si>
  <si>
    <t xml:space="preserve">이윤희                                  </t>
  </si>
  <si>
    <t xml:space="preserve">쇼파                                    </t>
  </si>
  <si>
    <t xml:space="preserve">  흉부/복부방사선 검사  - 심장 및 폐 특이소견 없음.  - 복부 외측상 중하복부 위치에 연부조직밀도 타원형 종괴, 복배상에서 양측 복벽으로 관상 형태 종괴 확인되어 자궁 확장 의심.    복부초음파 검사  - 간내 약 9mm 크기의 경계 뚜렷한 고에코성 결절 관찰. 현재는 양성 결절로 생각되나, 크기 변화 모니터링 권유.  - 양측 자궁각 전반적으로 내강 확장되었으며, echogenic fluid로 차 있고, 자궁벽 두께 증가하고 내부에 cyst 포함하고 있기 때문에 CEH-pyometra complex로 고려.  - 자궁체 벽 두께 많이 증식되어 자궁내막염 가능성.   - 자궁각 주변으로 복막 에코 국소적으로 상승.  - 양측 신장 피질 에코 상승.  - 그 외 췌장, 위장관 특이소견 없음.    상담  - 자궁 축농증 수술 권유  - 수술 위험성 &amp; 사망 위험성 고지  - 환자의 몸상태를 알아보기 위해 전신적인 검사 필요 설명  - 검사전 비용 설명 드렸지만, 검사후 비용 많이 나왔다고 complain  - 간내 mass는 지속적으로 모티터링 권유  - 자궁 축농증에 의해 복막염 발생   - 수술후 복막염 관리 예정    처치  - 수액 처치  - 세파 20mg/kg, 암피실린 20mg/kg, 파모티딘 0.5mg/kg, 트라마돌 2.0mg/kg TID  - 엔로 10mg/kg SID    자궁 축농증 수술  마취- 케타민 10cc  부토파놀 5ample  -----------------------------------------------------    &lt;오후관리사항&gt;    Food    - 식사종류 / 양 : 수술 후 금식    - 식욕상태 :    - 급식방법 :   Urine, Feces :  u3  etc :     &lt;치료 및 상담내용&gt;    Tx)    C/E)    </t>
  </si>
  <si>
    <t xml:space="preserve">최효은                                  </t>
  </si>
  <si>
    <t xml:space="preserve">뭉                                      </t>
  </si>
  <si>
    <t xml:space="preserve">1주일 전에 강화 쪽 동물병원에서 각막 괴양 진단 받음  - 호전 되지 않아서 내원  - 눈세정제, 연고(항생제), 아모크라 항생제 처방 받음    OD  - blepharospasm  - epiphora  - corneal ulcer 육안적으로 확인  - 각막 괴양 부위 이전보다 넓어짐  - corneal edema    처치  - 마취 : 프로포폴 10cc  - OD 3안검 플랩  - OD : 안충 제거 1마리    안약 처방  혈청제 안약 처방    상담  - 각막 괴양이 호전된후 안충에 대한 처치 권유  </t>
  </si>
  <si>
    <t xml:space="preserve">최현우                                  </t>
  </si>
  <si>
    <t xml:space="preserve">진                                      </t>
  </si>
  <si>
    <t>Alascan Malamute(알라스칸 말라뮤트)</t>
  </si>
  <si>
    <t xml:space="preserve">병원 다녀온 다음날은 컨디션 괜찮은거 같았다고 함   - 식욕 활력 양호    그 이후 다시 활력 / 식욕 저하  엉덩이(항문) 만질때 예민해져있음    O)   - BT 39.1도, 복부통증호소 없음   - 혈액검사상 WBC 26000 이외의 유의성있는 수치 확인 안됨 / 췌장염 음성 / 지알디아 키트 음성 / CRP 36    상담&gt;   - 많이 예민한 환자고 대형견이기때문에 진료에 어려움이 있을수 있음; 보호자분 동의   - 현재까지 검사중엔 큰 특이사항은 없으나 염증수치는 더 오를 수 있음 / 백혈구 수치 높은것 이외에 특이사항 없음   - 현재 보호자분 CC에 의해 항문 통증 / 염증에 의한 염증수치 상승일 수 있으나 초음파 검사가 필요함 but 환자의 성격상 마취하고 진행해야 할것으로 보임&gt;&gt; 보호자분 동의   - 초음파는 많은 인원이 필요할 수 있으므로 주간에 오시도록 안내   - 일단 통증 / 염증관리 위해 내복약 3일 먹어보고 치료반응 살피기로    Rx) 내복약 3일   tramadol 3mg/kg  </t>
  </si>
  <si>
    <t xml:space="preserve">장서아                                  </t>
  </si>
  <si>
    <t xml:space="preserve">샤인                                    </t>
  </si>
  <si>
    <t xml:space="preserve">홍혜원                                  </t>
  </si>
  <si>
    <t xml:space="preserve">숙                                      </t>
  </si>
  <si>
    <t xml:space="preserve">어제 저녁에 진드기 확인  - 특이한 증상은 없음    육안적인 특이 소견 없음    검사  - 혈액 검사  - 진드기 PCR 검사    처치  - 프론트라인  </t>
  </si>
  <si>
    <t xml:space="preserve">송다빈                                  </t>
  </si>
  <si>
    <t xml:space="preserve">오래 전부터 혈뇨 증상 있었던거 같음  배뇨시 오래동안 앉아 있음  소량씩 배뇨  식욕 양호    검사  - 혈액 검사 : ca 상승외 특이 소견 없음  - 방사선 검사 : 방광내 opacity한 비정형의 음영, 요도 말단부 선상의 음영  - 초음파 검사 : 방광 &amp; 근위 요도내 결석(crystal)    상담  - 수술적으로 방광내 결석과 요도결석 제거 권유  -     마취  - 프로포폴 10cc    </t>
  </si>
  <si>
    <t xml:space="preserve">송인석                                  </t>
  </si>
  <si>
    <t xml:space="preserve">자궁 축농증  - 개방성 자궁 축농증    상담  - 수술시 마취 위험성으로 사망 가능성 있음  - 수술후 상태에 따라 퇴원 예정일 정해 드리기로 함  - 상태에 따라 수술 날짜 조정 예정    처치  - 수액 처치  - 세파 10mg/kg, 트라마돌 2.0mg/kg, 파모티딘 0.5mg/kg TID  - 엔로 10mg/kg SID    -----------------------------------------------------    &lt;오후관리사항&gt;    Food    - 식사종류 / 양 : A/D 2T    - 식욕상태 : 식욕없음,넣어둠    - 급식방법 : 자율   Urine, Feces :   etc :   Tx)     </t>
  </si>
  <si>
    <t xml:space="preserve">사라                                    </t>
  </si>
  <si>
    <t xml:space="preserve">구강내 뭔가가 있어 보임  - 구강내 문제는 마취     체중 증가    흉부/복부방사선 검사  - 피하 지방의 두께 심하게 증가.  - 복부 외측상에서 간의 caudal margin이 늑골궁 밖으로 심하게 돌출되어 매우 심한 간비대 관찰.  - 복배상에서 우심의 변연이 둥글게 관찰되어 우심비대 가능성 있으나, normal variation 또한 고려됨.    복부초음파 검사  - 간 에코가 전반적으로 균질하게 증가. 쿠싱에 의한 steroid hepatopathy로 고려.  - 담낭 확장되었으며 sludge 다량 관찰.  - 그 외 복강장기에서 특이소견 없음.    내복약 처방   - 트릴로스탄 2.5mg/kg SID   </t>
  </si>
  <si>
    <t xml:space="preserve">변진엽                                  </t>
  </si>
  <si>
    <t xml:space="preserve">이제 막 생리 끝났다고 함  금일 술전 검사 진행  4/14 중성화 / 스케일링 예약   - 스케일링은 비용 할인 해드리기로함(55,000원 청구예정)   - 치아관리 안내    O) 술전검사 특이사항 없음  </t>
  </si>
  <si>
    <t xml:space="preserve">김수정                                  </t>
  </si>
  <si>
    <t xml:space="preserve">금동                                    </t>
  </si>
  <si>
    <t xml:space="preserve">새벽 4시부터 구토 5회   - 어제 저녁까진 컨디션 변화 없음   - 별다르게 먹엇을 만한 것은 없음; 이물 섭식 이력 없음    별다른 히스토리 없음  지난주에 닭곰탕 급여    O)  방사선 검사&gt;&gt;  - 복부 복배상에서 우측 상복부 serosal detail 소실.    초음파 검사&gt;&gt;  - 우측 상복부 복막 에코 심하게 증가되었으며, 지방 사이로 복수 관찰되어 심한 복막염 또는 담관/담낭 파열 가능성 고려.  - 담낭 확장 없음. 담낭벽은 1.3mm로 미약하게 두꺼워져보이고 에코 증가하여, 담낭염 가능성.  - 우측 상복부 십이지장 내강은 액체로 확장되었으며, 운동성 없음.  - 우측 췌장엽은 정상 두께이나, 실질 에코 감소되어 췌장염 가능성.  - 총담관은 주변 지방 부종으로 스캔 어려움.  - 방광내 에코성의 부유물 관찰. 방광벽 특이소견 없음.  - 그 외 복부 장기 특이소견 없음.    Tx) 수액치료 H/S   - cerenia 1mg/kg SC SID   - metoclopramide 0.2mg/kg IV TID   - metronidazole 15mg/kg IV BID   - acetylcystein 140mg/kg CRI BID   - famotidine 0.5mg/kg IV BID   - enrofloxacin 5mg/kg SC SID   - tramadol 2mg/kg IV TID      CE)   - 입원 치료 하시기로 결정   - 출근하셔야해서 자세한 상담은 퇴근후 or 전화로    &lt;오후관리사항&gt;    Food    - 식사종류 / 양 : 원내 w/d 2T   - 식욕상태 : 아주잘먹음    - 급식방법 : 자율   Urine, Feces :    etc :     &lt;치료 및 상담내용&gt;    Tx)    C/E)    </t>
  </si>
  <si>
    <t xml:space="preserve">박재용                                  </t>
  </si>
  <si>
    <t xml:space="preserve">턱밑 피부종괴  세포검사결과 : 대식구, 호중구 확인됨  우측 침샘종 제거수술   2일입원치료 - 1일치료비 7만원    &lt;오후관리사항&gt;    Food    - 식사종류 / 양 :  금식    - 식욕상태 :   - 급식방법 :  Urine, Feces :   etc :   Tx)   cefazolin 20mg/kg IV  famtodine 0.5mg/kg IV  tramadol 2mg/kg IV  </t>
  </si>
  <si>
    <t xml:space="preserve">신인식                                  </t>
  </si>
  <si>
    <t xml:space="preserve">리셉션(내과재진)    - 내복약투약(또는 안약점안)은 잘 이루어 졌는지?    어제까지 약 다먹고 오늘아침에는 밥에 섞어줬는데 반 정도 남김    - 현재상태 : 양호(추워함)  - 식욕 : 양호  - 배변, 배뇨상태 : 정상 / 참았다가 많이 싸는 편    - 치료 중 불편한 사항 : 없음   - 기타 보호자 전달 사항 : 없음  -----------------------------------------  보호자 요청으로 병리검사 진행    O)  [엉상검사]  흉부/복부방사선 검사  - 심장 및 폐 특이소견 없음.  - 간 크기 정상.  - 우측 슬개골 내측 변위.    초음파 검사  - 간 실질 특이소견 없음. 담낭 스캔되지 않음.  - 방광내 1-2mm 크기의 결석들 관찰. 방사선에서는 명확히 확인되지 않음.  [혈액검사]   - 간효소수치 상승      -----------------------------------------------------    &lt;오후관리사항&gt;    Food    - 식사종류 / 양 : 원내 유리너리캔 4스푼   - 식욕상태 : 식욕좋음   - 급식방법 : 자율  Urine, Feces :    etc :     &lt;치료 및 상담내용&gt;    Tx) 수액치료 + 타치온, 타우린, 오니푸랄    C/E)  수술 전 입원치료후 간수치 변화하는 양상 관찰 후 수술결정  수술하게되면 오후예정 / 담담의 부재중이지만 외과원장님 및 타수의사에게 인수인계 - 보호자 동의  술전 CT 촬영후 병변의 양상에 따라 수술범위 결정    예정 수술명 및 검사 :    - 감 조직검사 / 유선종양 조직검사   - 유선종양적출 / 중성화  </t>
  </si>
  <si>
    <t xml:space="preserve">김선규                                  </t>
  </si>
  <si>
    <t xml:space="preserve">타원에서 췌장염 진단 후 투약 했음 (지난주, 췌장염 키트)  약 +  캔사료 함께 먹여주셨으나,   어제부터 구토, 설사 시작함  금일 식욕부진,  기운없고 활력떨어짐  어제 닭고기 먹고 나서 오전에 또 구토함.   음수는 확인되지 않음.       [흉복부 방사선]  - 복강 내 serosal detail 정상  - 전반적인 소장 내 가스가 관찰되며, 직경은 정상 범위에 들어가나, 전반적으로 소장 직경이 경미하게 증가해 보임. -&gt; 초음파 상 확인 필요.  - 좌측 신장의 margin이 lumpy 하게 관찰. -&gt; 초음파 혹은 혈액검사 등으로 확인 추천.  - 심장 remodeling 이 의심되지 않고 폐 음영 특이 소견 없음. -&gt; 고령으로 청진 추천.     [복부 초음파]  - 담낭 내 고에코 슬러지 다량. CBD 확장은 없음.  - 췌장 균질한 고에코 실질-&gt; 췌장염 가능성  - 전반적인 소장 벽층 변화(점막하층과 근육층이 상대적으로 두꺼워짐), 운동성 저하, 결장은 거의 비어 있으며, 벽에 특이적인 변화 없음.   - 양측 신장 피질 에코 상승, 수질 에코 상승, 피질에 작은 cyst 관찰. -&gt;만성 신장병증 있을 가능성 있음.    A)  췌장염.   장염  신부전증.    underlying : 심부전, 담낭sludge    예후좋지 않은경우 사망 가능한 질환. 입원치료 필요.   이나, 보호자분 비용부담. 가정관리시도.   투약 짧게. 상태 유지되는경우 추가 처방. 관리 어려운경우 입원불가피.    Rx)  메트로 메토 파모 세레니아(저녁)    w/d 캔사료.  + 음수 하루 200ml   </t>
  </si>
  <si>
    <t xml:space="preserve">나신정                                  </t>
  </si>
  <si>
    <t xml:space="preserve">오른쪽 뒷 다리에 힘이 없음.  화요일 ; 흥분하면서 놀다가 뒷다리 /왼쪽 앞다리를 불편해 하는것 같음   배뇨 볼때만 걸어가고 계속 앉아 있었음 / 휘청 거리는 것 같다고 하심  활력 및 식욕은 매우 좋음  사료는 skin care 사료 먹고 있음       O&gt;&gt;  [신체검사]  -T: 38.0 P:144  -Auscultation (lung, heart) : NRF  -Superficial LN : NRF  -고유수용기 반응 모두 확인 (knuckling, hopping reflex)  -좌측 trunk mass 2.3 x 1.7 cm  -왼쪽 뒷다리 발바닥에 피부 mass     [X-ray]  1.골격계 :  2. 흉부 : Lt. lung field mass 의심   3. 복부 :     [복부초음파]    [혈액검사]   -CBC, 전해질 : NRF  -chemistry : ALP 상승, hypercalcemia, amy/lipase 상승  -CRP 상승     A&gt; 이전의 soft tissue sarcoma 가 bone, pelvic, lung에 전이 되었을 가능성으로 고려     C/E&gt;   현재 항암 치료 및 수술은 불가능하고, 치료해도 예후는 안좋을것으로 사료 됨.   -보호자분께서 어디까지 전이 되었는지 정확히 알고 관리해주고 싶어하셔서 추가적으로 토요일에 CT촬영 예약 진행   -내원 전까지 통증관리     tx&gt; caprofen 4.4mg/kg sid         famotidine 0.5mg/kg bid for 2days    </t>
  </si>
  <si>
    <t xml:space="preserve">짱이                                    </t>
  </si>
  <si>
    <t xml:space="preserve">구내염 심해 치료하려 내원하심  치석심하고 전반적인 염증 심한 상태  CT 검사  - 촬영부위 : 두개부  - 조영 : 진행안함  - 소견 : 상악 좌측 PM1(뿌리는 다 녹은 상태)/PM2/PM3, 상악 우측 PM3, 하악 좌측 PM1/M1, 하악 우측 PM2/M1 치아 뿌리 주변 치조골 융해 심하여 발치 필요.  마취 후 견치 4개를 제외하고 모두 발치함  보호자분께 안내 드림 - 일단 화요일 저녁까지 상태봐서 더 입원해야할 거 같으면 두시겠다고 함  퇴원 시 컨베니아 주사 후 퇴원부탁드립니다    -----------------------------------------------------    마취 : 프로포폴 10cc    &lt;오후관리사항&gt;    Food    - 식사종류 / 양 : 수술 후 금식    - 식욕상태 :   - 급식방법 :  Urine, Feces :   etc :     &lt;치료 및 상담내용&gt;    Tx)  clindamycin 11mg/kg bid IV  famotidine 0.5mg/kg bid IV  tramadol 2mg/kg bid IV  C/E)    </t>
  </si>
  <si>
    <t xml:space="preserve">장미현                                  </t>
  </si>
  <si>
    <t xml:space="preserve">일주일 전부터 증상발현 - 어제 매우 심한 증상  입을 벌리거나 먹을 때 심하게 턱이 떨림  혈액검사 상 대사적인 문제는 크지 않음  뇌신경계 문제 혹은 근질환 가능성 높음  MRI 권유 - 검사 후 근조직검사 등을 권유드림..  MRI 촬영하겠다고 전화오시면 이안에 예약부탁드리며, 검사자료 발송부탁드립니다.  예약잡아드리면 보호자분 안오시고 바로 이안으로 가실수 있습니다  </t>
  </si>
  <si>
    <t xml:space="preserve">차수호                                  </t>
  </si>
  <si>
    <t xml:space="preserve">어제부터 발작.(여러번)  한번 발작하면 4-5시간동안 했다고 함.      -전신 대 발작 (tonic-clonic seizure) ; 동영상 가지고 오심  -발작후 배뇨/배변 ; 의식이 뚜렷하지 않은 상태였다고 함.    -떠는 증상 계속 확인   -식욕저하, 물도 안먹음    -경련시 뇨/ 배변 다량   -안구진탕, jaw tone 증가    -당뇨 관리 중임 (인슐린 bid)/ 3개월 전에 , 1달 전에 약간 고혈당(370) 수준으로 확인 중 -&gt; 인슐린 양 늘림.  -복숭아, 바나나 어제 1개 먹음.     -인슐린처치 새벽에 1회 하셨었음. (그 후 음식 먹은것이 없음)    -간식 못먹는것에 스트레스 심함 .  -심장사상충 예방 다 함.   -예방접종 all done     O&gt;  -원내에서는 발작 없고, 신경검사 상 정상 (운동반사 및 뇌 신경검사 정상)    [혈액검사]   : hypoglycemia    [방사선 및 초음파 검사] : NSF  - 우측췌장엽은 특이소견 없음. 좌측췌장엽은 확장된 위로 인해 스캔 어려움.    DDx.  1. hypoglycemic encephalopathy (insulinnoma or 인슐린 용량 과다 or addison dz.)  2. Primary brain dz.  3. idiopathic epilepsy     &gt;&gt; 원내에서 포도당 급여 및 사료 잘먹음    - 30분 후 혈당 재 체크 진행       (혈당)  -5:42pm 37  =&gt; 5% dw. 유지 1.5배 처치   -8:00pm 54  → 처치 유지. 21시 재측정.   -9:00pm 58  → 9:30pm 라인제거후 귀가.      상담&gt;&gt;  1. 저혈당성 발작으로 인한 것인지 구분 필요 ( 인슐린 3일 정도 중단 후 지속적으로 저혈당 확인되면 종양성변화 또는 호르몬 질환-진단 필요)    2. 저혈당 교정 후에도 발작 증상 나타날 시 MRI 촬영 필요  3. 집에서 식이 충분히 급여 안내드림 ( 보호자분께서 토요일 재진 올 예정 )    ; 그 사이까지 인슐린 처치 중단 안내/ 충분히 사료 급여 설명드림.    - 저녁시간동안 간헐적 shivering 보였음. BG 감소 없고, 의식 명료, PLR 양호 하여 경련이라기보단 shivering으로 보임.    만약 경련 전조증상이라면.  혈당수준 유지되는 상황에서 증상 재발여부 파악하여 MRI 지시.       ** 응급상황 시 병원에 연락달라고 설명드림 **    발작 비상시 안멈출때 사용&gt;&gt; 잇몸에 바르거나 항문에 주입 안내드림.  KBr 100mg/kg sid 4일  </t>
  </si>
  <si>
    <t xml:space="preserve">장현진                                  </t>
  </si>
  <si>
    <t xml:space="preserve">리셉션(외래진료)    - 주증상 : 식욕부진, 구토  - 증상발현일 :  4-5일  - 식욕 :   - 배변, 배뇨상태 :   - 기타 보호자 전달 사항 :     S)   - 사과, 고구마 가끔 급여 / 어제 저녁에 감자   - 평소 식욕은 양호 한편   - 평소 이물 섭식 이력 없음   - 가끔씩 설사   - 음수 배뇨 양호    보호자 요청으로 병리검사 실시    O)   - 방사선 검사   위내 뼈 음영 이물   - 초음파 검사        검사끝나고 아버님께 전화    술전보호자 상담   - 내시경으로 제거 불가능한 이물일경우 개복하여 이물 제거   - 수술관련 합벙증 및 현재 장염 및 복막염 악화 가능성    1. 수술명   -  위내이물제거; 내시경    2. 술전검사 결과 (특이사항)   - Chemistry : NRF  - CBC : NRF  - X - ray : 위내이물       3. 수술전 처치   - 항생제 : 세파 / 진통제 : 트라마돌 / fluid : NS    4. 마취방법 (호흡마취)  - isoflurane    5. 수술접근과 방법  -   -----------------------------------------------------    &lt;오후관리사항&gt;    Food    - 식사종류 / 양 : 내시경 후라서 금식   - 식욕상태 :    - 급식방법 :   Urine, Feces :    etc :     &lt;치료 및 상담내용&gt;    Tx) 수액처치  famotidine 0.5mg/kg IV TID  ampicillin 10mg/kg IV BID  metoclopramide 0.2mg/kg SC TID    C/E) 술후 안내 전화 완료  장염때문에 하루입원관리    Rx. 내복약 3일   - metoclopramide 0.2mg/kg BID   - metronidazole   - omeprazole 0.5mg/kg SID(오전)   - tramadol    </t>
  </si>
  <si>
    <t xml:space="preserve">김주연                                  </t>
  </si>
  <si>
    <t xml:space="preserve">입주변     얼굴부종  --------------------------------------  우측 볼 부위 부종    PE  - ocular discharge  - 우측 상악 어금니 출혈, 치석  - 우측 이도 검은색 분비물(+++)  - 정신상태가 약간 dull하게 행동함  - open mouth    방사선  - NRF    초음파  - 간에코 상승  - 방광내 크리스탈    상담  - 우측 상악 치주염에 의한 안면 부종 가능성 있음  - 내일 치과치료후 상태 확인 필요  - 증상 호전 없을경우 다른 질환 확인 필요성 설명  - 요근래 식욕 저하로 지방간 가능성 있음  - 수액 처치후 내일 스켈링, 발치 예정    처치  - 수액 처치(오르니푸랄, 타우린)  - 암피실린 20mg/kg, 파모티딘 0.5mg/kg TID    &lt;오후관리사항&gt;    food : a/d 3t 스스로 잘 먹음   urine,feces :  etc :  Tx)   ampicillin 20mg/kg IV  famotidine 0.5mg/kg IV      </t>
  </si>
  <si>
    <t xml:space="preserve">홍문옥                                  </t>
  </si>
  <si>
    <t xml:space="preserve">츄츄                                    </t>
  </si>
  <si>
    <t xml:space="preserve">피부 mass  - 다발성 mass  - 최근에 긁어서 발적 생김  금일 마취전 검사후 금요일 내원 예정  - 금요일 오후 내원 &amp; 마취 동의서 작성 예정  - 토요일 수술 &amp; 일요일 퇴원 예정  - mass 중 1개 조직검사 보낼 예정    유선 종양 확인  - 오랬동안 같은 크기  - 상태에 따라 차후에 치료 예정    건강검진  - 방사선 검사 : NRF  - 초음파 검사 : 양측 신장 피질과 수질 구분 저하, 음영 증가, 양측 난소 낭종  - 혈액 검사 : ALP 상승외 특이 소견 없음    피부 종양 갯수에 따라 비용 청구 예정  - 대략 20개의 경우 수술비 개당 15000~25000원 정도(평균 40만원)  - 마취비 5-6만원 말씀드림  </t>
  </si>
  <si>
    <t xml:space="preserve">김봉석                                  </t>
  </si>
  <si>
    <t xml:space="preserve">S.  어제 밤 10시부터 증상 나타남  찔끔찔끔 설사 수회, 혈변  기운 없음  구토 1회, 그 뒤 구역 증상 있음  오늘 오전에 스스로 사료 조금 섭식    원인으로 특별하게 의심되는 것은 없음  이물 섭식 가능은 없음    3주 전에 설사 있어서 타원에서 3일 약 먹고 괜찮아졌음    HW (+)  booster (-)    O.  복부초음파 검사    - 간비대는 없으나, 간 실질 에코 전반적으로 낮아짐. 급성간질환 고려.    - 결장벽에서는 특이소견 없음.    - 췌장 실질 에코 정상보다 약간 낮아보이나, 주변 복막염은 뚜렷하지 않음.    - 위, 십이지장, 소장내 특이소견 없음.    - 복강내 림프절 미약한 비대 관찰.    혈액검사 : CRP 17배 상승, ALP 약간 증가  변도말 : degenerative neutrophil, 장상피세포  giardia kit : neg.    A.  위장관염    CE.  CRP 수치 상승과 장간막림프절 종대 등 장염 소견 있으나, 금일 검사상에서는 뚜렷한 원인 알수 없음  어제 및 금일 검사한 감염성 원인 외에 다른 감염 원인 배재 위해 PCR 검사 필요함  비용부담 있으셔서, 입원치료 하면서 상태 호전 없을시 다른 검사 추가적으로 상의 드리고 진행하기로 함  2일 입원치료하면서 CRP 수치 재검, 2일 뒤 CRP 수치 계속 높을 경우 보호자 상의 후 추가입원 고려    &lt;오후관리사항&gt;    Food    - 식사종류 / 양 : i/d 2t   - 식욕상태 : 식욕없음   - 급식방법 : 자율  Urine, Feces :    etc :   Tx)     </t>
  </si>
  <si>
    <t xml:space="preserve">김유나                                  </t>
  </si>
  <si>
    <t xml:space="preserve">데이                                    </t>
  </si>
  <si>
    <t xml:space="preserve">S)  10분 정도 마비 증상있었다 함. - 다리에 힘이 풀렸고, 앞다리쪽이 굳은 느낌이였다고 하심  경련은 없었음.  증상 이후 심한 흥분증상  O)  혈액검사 상 림프구증가증(흥분 상황인 점을 고려 시 문제 있음)  디다이머 수치 미약한 증가  혈소판 소량 감소  A)  마비증상?  혈액검사 상 1. 의학적 스트레스 상황임에도 불구하고 림프구 증가증 확인되어 부신피질 기능저하증과 같은 내분비 질환 고려,2.  혈소판 감소증에 대한 부분 고려, 3. 디다이머 수치 상승에 대한 부분도 고려해야 할 듯함  C/E)  비슷한 증상 발현 시 동영상 촬영해 오시면 진료에 참고가능  다음 주 내원하여 이상있는 부분에 대한 혈액검사 재평가  MRI 촬영에 대해 설명    </t>
  </si>
  <si>
    <t xml:space="preserve">난이                                    </t>
  </si>
  <si>
    <t xml:space="preserve">건강 검진후 스켈링    PE  - 비만, 심 잡음    검사  - 방사선 : NRF  - 초음파 : 신장결석, 좌측 부신 nodule(intranodal cyst)- recheck 요망  - 혈액검사 : 신장 수치 상승    스켈링  - 마취 : 졸레틸 5cc  - 스켈링 &amp; 폴리싱  - 잇몸 치료    처치  - 수액 처치  - 부토파놀 5ample  내복약 처방  신장 보조제 처방  </t>
  </si>
  <si>
    <t xml:space="preserve">장군이                                  </t>
  </si>
  <si>
    <t xml:space="preserve">인천 스카이 동물병원에서 악하 림프절 종대로 진료 받음  세포검사에서 cell이 보인다고 하셔서,CT 촬영 권유 받았다고 함    초기 내원시 건강상태 양호  단지 좌측 악하림프절 부위가 부종이 있어서 내원    PE  좌측 악하 림프절 부위 종대  치석(+++), 치주염 or 잇몸염, 치주 노출    검사  - 방사선 검사 : NRF  - 초음파 검사 : NRF  - 혈액 검사 : mod. anemia  - 피하 mass : 미성숙 림프구 , 염증 세포    CT 촬영 &amp; 스켈링  - 마취 : 프로포폴 10cc  - 수액 처치  - 발치 : 8개    처치  - 암피실린 20mg/kg, 트라마돌 0.5mg/kg  내복약 처방    상담  - 1주일후 내원 권유  - 세포 검사 결과와 CT 검사 결과 상담 예정  - 동거견 건강 검진 &amp; 스켈링 예정  </t>
  </si>
  <si>
    <t xml:space="preserve">안지은                                  </t>
  </si>
  <si>
    <t xml:space="preserve">리셉션(외래진료)    - 주증상 : 식욕,기력부진  - 증상발현일 :  2일전부터   - 식욕 :   - 배변, 배뇨상태 :   - 기타 보호자 전달 사항 :     S)  2일 전부터 기력저하 식욕부진  보호자분 요청으로 병리학적 검사 진행  O)  원내에서 기립불능 횡와자세  턱부위 종양부위 염증  심잡음  혈액검사 : 신장수치 상승, 췌장효소수치 상승, 염증수치 상승  A)  만성신부전  췌장염  C/E)  현재 수치 상 입원치료가 필요함  보호자분은 아이가 고령인점, 비용적인 측면, 가족의 반대 등으로 고민  일단 내복약 먹이며 경과지켜보기로 함  추후 입원치료가 힘들경우 인도적 차원에서 안락사도 고려하시도록 안내함  진통패취 처방에 대해서도 설명드림 - 진통패취로 인한 부작용안내 ; 걱정되셔서 일단 처방보류  </t>
  </si>
  <si>
    <t xml:space="preserve">양세훈                                  </t>
  </si>
  <si>
    <t xml:space="preserve">PLE 정기 검진  혈액 검사 : 특이 소견 없음    6개월후 검사 예정  </t>
  </si>
  <si>
    <t xml:space="preserve">오예지                                  </t>
  </si>
  <si>
    <t xml:space="preserve">완정연                                  </t>
  </si>
  <si>
    <t xml:space="preserve">어제부터 구강에서 출혈이 심하게 나고 있음  지혈 됐다가 자극이 되면 다시 출혈이 반복    O)  심한 치석과 치주상태 불량, 심한 구취  혈액검사 상 전반적인 간수치 상승 확인  영상 상 간 및 담낭 질환 의심되고, 신장상태 좋지 않음 - 하루 수액처치 후 내일 시술하기로 보호자와 이야기 함  A)  치아 문제로 인한 지속적인 출혈발생     C/E)  간수치 높아 하루 수액 처치 후 내일 시술 예정  나이 고려 시 수술 중 마취사고가 날 확률 있음  시술 후 식욕부진, 구토 설사 기력저하 등의 증상이 나타나는 지 여부 잘 보셔야 함 - 마취 후 신부전, 췌장염 등이 나타나는 경우 있음  또한 시술 후 호흡곤란, 경련 발작 등의 증상이 나타나는지 여부 확인 필요함  CT비용 할인해드리는 대신 혹시 발치하는 갯수가 10개보다 작을 경우 비용은 고정하기로 함. 더 뽑아도 비용은 오늘 수납한 거까지만 받기로 함. 추가비용없음  병적 골절 및 담낭질환에 대한 외과적 치료는 원치않음  </t>
  </si>
  <si>
    <t xml:space="preserve">김옥화                                  </t>
  </si>
  <si>
    <t xml:space="preserve">S) 뭐(과일, 배) 먹다가 목에 걸림. 구토   goosing sound 원래 있었음. ( reverse sneezing)    O) 방사선 식도조영 : 조영상 식도 하부 foreign body 확인됨.     내시경상 과육으로 보이는 object확인되어 위까지 진입시킴     Tx)  metoclopramide 0.2mg/kg IV    Rx)  meto  miso  bestase BID 2days.    CE) 하루이틀 소화기증상 및 기타 이상 잘 지켜보실것.  </t>
  </si>
  <si>
    <t xml:space="preserve">양우리                                  </t>
  </si>
  <si>
    <t xml:space="preserve">7월 29일부터 설사  - 검은색 설사, 붉은색 설사  - 4회/일, 소량씩 자주 설사  - 어제부터 음식 안줌  - 식욕은 있음  닭가슴살과 사료 섞여 먹임  금요일에 닭 백숙 먹이고 설사 하는것 같음  우측 3번째 유선 주위 mass    검사  초음파  - Bilateral uterus are mildly dilated with anehcoic fluid.  - Bilateral kidneys echognenecity are mildly elevated with multiple anechoic cyst.  방사선 검사 : NRF  혈액 검사 : NRF  변 검사 : BOG  유선종양 세포검사 : 전북대 의뢰    처치  - 주사  내복약 처방    상담  - 유선종양 세포검사 결과에 따라 수술 권유  - 세균성 장염으로 내복약 처방  - 간내 mass는 6개월에 한번씩 검사 권유  </t>
  </si>
  <si>
    <t xml:space="preserve">변혜연                                  </t>
  </si>
  <si>
    <t xml:space="preserve">S)  일반상태 좋지 않음  소화기 증상 간헐적으로 보임  가끔 웅크리고 있음  O)  신장수치 상승  체중감소  Rx)  enalapril 0.25mg/kg sid PO  크레메진 5스푼 sid (크레메진 따로 지음)  C/E)  현재 적극적인 치료하지 않은 상태이므로 이후 아이가 힘들어하는 상황오면 안락사하기로 보호자분과 이야기 함  </t>
  </si>
  <si>
    <t xml:space="preserve">정미경                                  </t>
  </si>
  <si>
    <t xml:space="preserve">당일 가야동물병원에서 의뢰오심   의식 없음  심박 미약, 심박수 150회 정도(아트로핀 투여후 내원)  호흡 얕음  recumbency 상태    응급 처치  - 산소 공급  - 수액 처치  - 도부타민 CRI    초음파 검사에서 복수  - 초음파 가이드로 복수 배액  - 혈액 확인    혈복 상태로 저혈량성 shock 가능성 판단  - 농축 적혈구 수혈    수혈 이후 의식 미약하게 회복, 대퇴 동맥 촉진  응고계 검사 : PT, APTT 지연  - 전혈 수혈     의식 회복, 정상 의식 상태 호전  보행 가능  외부 반응에 정상적으로 반응    상담  - 응고계 지연으로 인해 수술후 복부내 미세 출혈 가능성 있음  - 전혈 수혈후 지혈 반응 확인 필요  - 지혈 안될경우 사망 위험성 높음 설명  - 지혈 확인 여부는 초음파 검사와 혈구(HCT)수치로 평가 예정  </t>
  </si>
  <si>
    <t xml:space="preserve">흰몽(R)                                 </t>
  </si>
  <si>
    <t xml:space="preserve">코골이   - 연구개 문제  - 비강 문제  - 기관 문제   - CT 촬영 권유    가끔 구토 한다고 함  - 화장실 물먹어서 그런것 같음  - 식욕 양호    방사선  - tenting sign확인(호흡곤란 간접 증거)  - 우측 중복부 소장내 가스  - 양측 슬개골 내측 탈구  - 좌측 경골 내번    초음파  - 담관 미약한 확장  - 양측 신장 medulla 고에코 물질  - 소장 일부분 corrugation    * 방사선/초음파 종합시 enteritis 의심  슬개골 탈구에 의한 경골 변위, 좌측 더 심함  </t>
  </si>
  <si>
    <t xml:space="preserve">김혜영                                  </t>
  </si>
  <si>
    <t xml:space="preserve">눈이 잘 안보이는거같음  자꾸 부딪힘  제자리에서 뱅글뱅글 도는 증상을 보임    circling 증상은 오늘 발견  몇개월 전에 눈이 안 보이는것 같았음    PE  - 좁은 범위에서 circling(제자리에서 circling 하지 않음), 방향은 좌측으로   - 사물 인지 못함  - 보행 상태 양호  - OS : 위협 반사에 반응, OD : 시력 없음  - continous murmur  - PLR : 우측은 반응 양호, 좌측은 delay    검사  - 방사선 검사  - 초음파 검사  - 혈액 검사  - 심장 초음파 검사  - 심전도 검사    상담  - PDA 의심  - 두개외 질환에 의한 신경증상 유발 가능성 낮음  - MRI 촬영 권유  - 보호자분이 직접 이안에 예약 하시라고 했습니다.  </t>
  </si>
  <si>
    <t>Arteriovenous Fistula()</t>
  </si>
  <si>
    <t xml:space="preserve">리셉션(외래진료)    - 주증상 : 구토, 식욕부진, 기력저하,배가 빵빵함  - 증상발현일 :  1월8일 파행증상으로 진료보고 가신이후로  - 식욕 :   - 배변, 배뇨상태 :   - 기타 보호자 전달 사항 :       어제 구토 1회, 금일 구토 1회 (맑은 물)  1/8 설사(변 형태 있는데, 물이 많음) 1회. 예전에 비슷한 증상 보인 적도 없음.  12/5 생리보인 한달 후, 검은 핏덩이가 2-3일 정도 나온 적이 있음.    식욕: 본래 식욕이 왕성하던 아이인데, 캔 1T정도만 먹고 안 먹음. 닭가슴살도 안 먹음.  기력저하: 불러도 안 오고 집에서 누워만 있음.    좌측 전지 파행 증상은 시간이 지날수록 괜찮아졌음.     호흡: 맑은 콧물 양측 장액성 비루 보인 적 있음. 호흡 양상의 변화 없음. 기침 없음.       O)  청진: 특이 소견 없음.  체온: 39.5도    *보호자님의 요청에 따라 병리학적 검사 시행  혈구: PCV 30%, WBC over  전해질: Hyponatremia, hypokalemia, hypochloremia  혈청: ALP 1045  CRP: 154    [방사선]  *흉부  - 심장과 폐에 특이 소견 없음.  *복부  - 방광 전방으로 균질한 연부조직 밀도의 기둥형 음영이 관찰됨.    [복부 초음파]  - Pylometra with cystic endometrial hyperplasia / ovarian cystic disease  - left medial liver lobe caual part: sus. AV fistula lesion  -&gt; monitoring      Tx)  진통수액 TL    주사처치)  Cepha 22mg/kg TID IV  FAmo 0.5mg/kg TID IV  Enro 10mg/kg SID SC  Metro 10mg/kg BID IV      P)  - 자궁축농증의 경우, 예후가 좋을 가능성이 상대적으로 높은 수술. 그러나 환자의 경우 염증수치가 상당히 높으므로 여러 합병증, 술부 유합 지연 등의 가능성 있음. 회복 중에도 안 좋아질 수 있음. 회복하는 경과를 봐야 알 수 있음.  - 5~7일 입원 예정. 보호자님 희망 및 환자 상태에 따라 변동될 수도 있음.   -자궁축농증 총 비용 금일 plan으로 계산 예정. (일주일 입원비, 처치비, 검사비 포함 / 환자상태에 따라 일찍 퇴원할 경우 입원비 조절 예정)    - 집에 다른 동거견들도 intact female이므로 중성화 수술 권유.   </t>
  </si>
  <si>
    <t xml:space="preserve">한승희                                  </t>
  </si>
  <si>
    <t xml:space="preserve">탐탐(R)                                 </t>
  </si>
  <si>
    <t xml:space="preserve">&lt;야간)  S)  마비,유연,발작(패들링)증상으로 전화후 내원  Tx.  3시 10분 디아제팜 0.5ml 항문투여, 파모티딘, pds 0.5ml 투여  C/E.  사망가능성 고지  --------------------------------------------------------------------------  &lt;주간인수인계이후&gt;  S)  2년 전 MRI 검사 상 GME 진단되어 관련받았던 기왕력있음  O)  오전 9시 경 전신 대발작 보임  혈압 50  혈액검사 - CRP 상승, 디다이머 상승, 빈혈, 경미한 응고계지연, 대사성 산증  A)  뇌병변에 의한 2차적 임상증상 발현(유연, 발작)  기왕력에 의한 2차적 증상 가능성 높음  Tx)  - 9시 전신대발작에 대한 처치  diazepam 1mg/kg IV(1ample)  phenobarbital 16mg/kg IV loading(1ample)  - 기본처치  cefotaxime 22mg/kg IV  famotidine 0.5mg/kg IV  - 저혈압(BP 50)  dobutamine 5ug/kg/min CRI  11시 혈압 80 dobutamine 6ug/kg/min CRI  12시 40분 혈압 90 dobutamine 7.2ug/kg/min CRI  5시 혈압 100  dobutamine 10ug/kg/min CRI  - 12시 경 호흡곤란 증상에 대한 처치  suction - 후두덮개 부위 다량의 점액성 삼출물 쌓여 호흡곤란 증상 - 모두 제거 ; 수시 확인 후 제거중  acetylcystein 10mg/kg IV  BSA 0.285m2  &lt;오전관리사항&gt;    Food     - 식사종류 / 양 :    - 식욕상태 :   - 급식방법 :  Urine, Feces :   etc :   Tx)     -----------------------------------------------------    &lt;오후관리사항&gt;    Food    - 식사종류 / 양 : 금식   - 식욕상태 :   - 급식방법 :  Urine, Feces :   etc :   Tx) cefotaxime 2.4cc iv  phenobarbital 0.2cc iv  famotidine 0.24cc iv  pds 0.95cc sc  acetylcystein 0.5cc iv  </t>
  </si>
  <si>
    <t xml:space="preserve">이호문                                  </t>
  </si>
  <si>
    <t xml:space="preserve">어제 부터 발정나있는 상태  내일 퇴원 예정. 총 비용 35만원. 넥카라 미포함     1. 수술명       - OHE    2. 술전검사 결과 (특이사항)       - Chemistry : NRF      - CBC : NRF      - X - ray : NRF    3. 수술전 처치       - 항생제 : 세파 / 진통제 : 트라마돌 / fluid : SD+ vit B, TLK     4. 마취종류 (호흡마취)      - isoflurane    5. 기타      -         &lt;오후관리사항&gt;    food : 수술 후 금식   urine,feces : u  etc :  Tx)       </t>
  </si>
  <si>
    <t xml:space="preserve">비에서 입원안되서   - 신부전, 급성 췌장염  - 검사 결과 첨부 안됨    치매 증상 있음    PE  - 구취 심함  - 의식 상태 저하  - 지속적으로 짖음 : 비정상적인 의식 상태로 판단됨, 보호자분은 통증 반응으로 생각하고 있음    비동물병원에서 CREA 5이상으로 진단 받음  말기 신부전으로 사망 위험성 높음 설명  적극적인 진통제 처치 예정    보호자분 요청으로 병리학적 검사를 실시함  - 혈액 검사    처치  - 산소 공급  - 수액 처치(하트만, 헤파밀즈, 타우린, 오르니푸랄)  - 암피실린 10mg/kg, 파모티딘 0.5mg/kg, 트라마돌 2.0mg/kg TID  - 엔로 10mg/kg SID  </t>
  </si>
  <si>
    <t xml:space="preserve">김상미                                  </t>
  </si>
  <si>
    <t xml:space="preserve">갑심                                    </t>
  </si>
  <si>
    <t xml:space="preserve">&lt;오전관리사항&gt;    Food     - 식사종류 / 양 : 원내 k/d 캔 2T + 간식   - 식욕상태 : 놔두면 먹음    - 급식방법 : 자율, 핸드피딩  Urine, Feces : u3  etc :     -----------------------------------------------------    [흉부 방사선]  - 심장 실루엣은 이전과 유사. VHS= 11(18.11.23) -&gt; 11.8(18.12.26) -&gt; 11.8 (19.02.02)  - 폐문 주변으로 경미한 interstitial pattern 관찰됨.  - 양측 신장 결석은 이전과 같이 관찰됨.    &lt;오후관리사항&gt;    Food    - 식사종류 / 양 : 원내 k/d 캔 2T + 개인간식6개   - 식욕상태 : 관심없음 / 일단 장안에 넣어둠    - 급식방법 : 자율   Urine, Feces : u1  etc :     &lt;치료 및 상담내용&gt;    Tx)  Tx)  산소공급  dobutamine 5ug/kg/min CRI  furosemide 2mg/kg IV  C/E)    </t>
  </si>
  <si>
    <t xml:space="preserve">신은경                                  </t>
  </si>
  <si>
    <t xml:space="preserve">포리                                    </t>
  </si>
  <si>
    <t xml:space="preserve">&lt;오전관리사항&gt;    Food  - 술전금식   - 식사종류 / 양 :    - 식욕상태 :   - 급식방법 :   Urine, Feces : U  etc :   Tx)     -----------------------------------------------------    &lt;오후관리사항&gt;    Food    - 식사종류 / 양 : 금식   - 식욕상태 :   - 급식방법 :    urine,feces : u  etc :  Tx)  cefazoline 22mg/kg IV   enrofloxacin 5mg/kg SC   meloxicam 0.2mg/kg SC   famotidine 0,5mg/kg IV       술전 보호자 설명사항 (최)  - 촉진시 좌측 슬개인대 통증과 십자인대 단열 의심되는 상황으로 슬개골탈구와 십자인대교정 둘다 진행할 예정이며, 추가비용은 없습니다.  - 십자인대단열이 동반된 상태라면 회복이 더딜수 있으며 재활치료를 추처합니다.  - 마취 6종 검사후 수술    1. 수술명       - 좌측 슬개골     2. 술전검사 결과 (특이사항)       - Chemistry : NRF      - Electrolyte : NRF    3. 수술전 처치       - 항생제 : 세파 / 진통제 : 트라마돌 / fluid : NS    4. 마취종류 (호흡마취)      - isoflurane    5. 기타      -     </t>
  </si>
  <si>
    <t xml:space="preserve">김혜란                                  </t>
  </si>
  <si>
    <t xml:space="preserve">심바                                    </t>
  </si>
  <si>
    <t xml:space="preserve">S)  - 어제 새벽부터 혈변시작  - 며칠전부터 활력, 컨디션 저하나타남  - 평소 양배추 잘먹음 / 어제 얼어있는 양배추 먹고난후    O)  - 파보,코로나,지알디아 키트검사   - 방사선검사  - 혈액검사(혈청,혈구,CRP)  - 분변도말검사  - 편측 항문낭파열 / 수술예정  - 양측수술시 80만원 말씀드렸으나 파열부위 수술만 원하심(45만원)    [분변도말검사]  1. direct : NRF  2. stain :  세균총 많이 감소됨 ; dysbiosis    ; 특이 세균은 관찰되지 않음  A)        P)    --------------------------------------------  현금할인 총 105만원중  금일 35만원 현금 수납하심    1. 수술명       - 항문낭제거술(편측)    2. 술전검사 결과 (특이사항)       - Chemistry :       - CBC :       - Electrolyte :       - X - ray :       - Sono :       - B.P  :       3. 수술전 처치       - 항생제 : 세파 / 진통제 : 부토파놀 5ample / fluid : NS    4. 마취종류 (호흡마취)      - 프로포폴 10cc      - isoflurane    5. 수술접근과 방법      -           &lt;오후관리사항&gt;    Food    - 식사종류 / 양 : 술후 금식   - 식욕상태 :   - 급식방법 :  Urine, Feces :   etc :     &lt;치료 및 상담내용&gt;    Tx) 수액처치  cetazolin 20mg/kg iv TID  tramadol 2mg/kg iv BID  famotidine 0.5mg/kg iv BID  enrofloxacin 5mg/kg SC SID    C/E)        </t>
  </si>
  <si>
    <t xml:space="preserve">홍지선                                  </t>
  </si>
  <si>
    <t xml:space="preserve">지속적 체중감소  신장 수치는 체중감소를 고려 시 약간감소하였으나 비슷할 것으로 판단됨  기존에 신장사료 먹고 있었으나 일단 일반사료로 전환한 후 경과를 지켜보기로 함  다음 내원 시 검사예정  </t>
  </si>
  <si>
    <t xml:space="preserve">유수현                                  </t>
  </si>
  <si>
    <t xml:space="preserve">S)  발작(패들링)1회  배변증상  3회  O)  심박정상. 대퇴동맥 강하게 뜀.  발작의 원인은 너무많고 우선은 입원해서 기본적인 혈액검사설명  산소방처치 안정됨.  그외 특이사항없음  ----------------------------------------------  O.  방사선 : 폐 우중엽 opecity 증가  초음파 : 담낭내 sludge  혈액검사 : ALP 및 BIL, LIP 약간 상승, CHOL 약간저하    A.  대사적문제와 관련하여 발작과 연관 없음  뇌내문제는 MRI 촬영 필요함 설명  발작 처음으로 발견된 상황이라, 당장 MRI 촬영이 시급하지 않아도 추가적으로 발작 관찰된다면 MRI 촬영 꼭 해보시도록    원내에서 하루 입원시 특이사항 없었음    ----------------------------------------------  &lt;오전관리사항&gt;    Food     - 식사종류 / 양 : 금식    - 식욕상태 :   - 급식방법 :  Urine, Feces : u  etc :   Tx)     -----------------------------------------------    &lt;오후관리사항&gt;    Food    - 식사종류 / 양 : a/d 3t   - 식욕상태 :좋음   - 급식방법 : 자율  Urine, Feces : u  etc :   Tx)  </t>
  </si>
  <si>
    <t xml:space="preserve">이영아                                  </t>
  </si>
  <si>
    <t xml:space="preserve">민                                      </t>
  </si>
  <si>
    <t xml:space="preserve">S.  며칠전부터 식욕부진, 구토, 설사, 기력감소 등의 증상이 나타났음  대소변도 잘 가리고 있음  6~7년 전에 한쪽 신장절제, 중성화, 간 혈관 (PSS??) 수술했음  레날 사료 먹이고 계심  추가접종-, 사상충-, 외출-    O.  PE: 양측 과성숙 백내장, 기력없음  혈액검사: 간수치 증가, 심한 azotemia, 산증, 전해질 불균형  혈압: 150  췌장염: 양성  방사선: 폐쪽에 작은 결절 다수 관찰, 간비대, 우측 신장결석, 이전 수술 재료들 관찰  초음파: 담낭 확장, 간내 저에코성 음영 다수 관찰, 양측 부신 종대, 우측 신장 결석/종대/피질수질 경계상실/에코상승/다수의 낭종    A.  간종양, 폐전이  신부전, 신장결석  췌장염, 담즙정체  부신종대  대사성 산증 등...    보호자 동의하에 안락사 진행..  단체 화장예정..  </t>
  </si>
  <si>
    <t xml:space="preserve">행운(~2016)                             </t>
  </si>
  <si>
    <t xml:space="preserve">S.  2시간전 큰 개에게 물려서 내원하심    O.  PE: 우측 가슴, 우측 대퇴부에 물린 흔적, 체온 40.3도  방사선: 2번 늑골 골절의심되나 예전 영상에서도 관찰되었음  CBC: PLT 161(L)  chemi: TP 8(H), CRP 21(H)    A.  교상    Tx.  항생제, 진통제, 위산억제제, 부종완화제 주사  술부 삭모, 소독 및 붕대처치    P.  원래는 입원하여 내일 수술할 예정이었으나 나중에 따님이 오셔서 데리고 가심  주의사항 말씀드리고 퇴원 요청서 작성후 퇴원 진행  매일 붕대교체,항생제주사 처치하러 내원예정  </t>
  </si>
  <si>
    <t xml:space="preserve">홍은숙                                  </t>
  </si>
  <si>
    <t xml:space="preserve">S.  어제부터 몸을 떨고 꼬리 내리고 조심스럽게 걸어다님  복부가 예전에 비해 팽만된 것 같음  이전에 통증호소시 MPSS 처치 하고 다음날부터 정상적으로 돌아옴    O.  요추부 촉진시 주저앉음 (진료폴더 동영상)  혈액검사 : ALT 약간상승, ALP 3배, LIP 상승  방사선 : 외측상에서 횡경막 다리가 전방으로 심하게 돌출되어 보이나, 복배상에서 뚜렷하지 않아 diaphragmatic paralysis 보다는 eventration이 고려됨. 보통 임상적 의의는 없음.   초음파 : 담낭내 다량의 sludge, 양쪽 신장 피질 에코 상승되었으며 피질수질경계 불명확하여 만성신장질환 의심. 방광내 다량의 crystal 존재.    A.  meningitis    신장 및 담낭 쪽 모니터링 필요함  금일 문제 있는 수치들은 추후 재검 권유  다음번 내복약부터는 UDA 추가하여 처방 고려    Tx.  butophanol 0.1mg/kg  MPSS 30mg/kg  famotidine    # 추가처방 sid 7일  - pds 0.6mg/kg sid  - tramadol 2mg/kg sid  - gabapentin 10mg/kg sid    ** 지난번 지어간 내복약이 평소보다 양이 적음 (보호자가 직접 캡슐에 넣고 있어서 양 비교 가능)      내복약은 다시 갖고 오시면 그만큼 다시 지어서 드리기로 함  </t>
  </si>
  <si>
    <t xml:space="preserve">김도훈                                  </t>
  </si>
  <si>
    <t xml:space="preserve">양이                                    </t>
  </si>
  <si>
    <t>교상(bite wound)</t>
  </si>
  <si>
    <t xml:space="preserve">어제 잠깐 나갔다 들어온 후로 이상증세  행동 위축, 숨으려고 함.  잘 안먹으려고 함.    S)  중간 중간 자주 나감.  예방접종 해줌.  위장관 증상 없음.    O) 마취 후 진행  방사선 : 좌측 앞다리/견갑부 주변 피하 기종  신체검사 : 등쪽 피부 상처, 좌측 겨드랑이 구멍 (교상 의심)  혈액검사 : SAA 증가    A)  - Bite wound    Tx)  - 하트만  - cepha 20mg/kg, bid  - ampicillin 10mg/kg, tid  - famotidine 0.5mg/kg, bid  - tramadol 3mg/kg, bid    Plan) 익일 오후 교상 수술(좌측 겨드랑이) 예정  </t>
  </si>
  <si>
    <t xml:space="preserve">이유진                                  </t>
  </si>
  <si>
    <t xml:space="preserve">아침 9시 이후부터 금식    1. 수술명       - OHE    2. 술전검사 결과 (특이사항)       - Chemistry : ALT 107(H), AST 66(H), NH3 97(H)      - CBC : PLT 170(L)    3. 수술전 처치       - 항생제 : 세파 / 진통제 : 트라마돌 / fluid : NS    4. 마취종류 (호흡마취)      - isoflurane    5. 기타      - 간수치 미약하게 상승하여 하루 입원하면서 수액처치 하도록 권유드렸으나 금일 퇴원하기 원하심      - 집에서 활력저하, 식욕부진 등 이상증상 나타날시 내원하시기로 함      - 특이소견없을시 금요일 후처치 예정  </t>
  </si>
  <si>
    <t xml:space="preserve">정재균                                  </t>
  </si>
  <si>
    <t xml:space="preserve">누지                                    </t>
  </si>
  <si>
    <t xml:space="preserve">식욕부진,활력부진  3일전부터 식욕 없음, 이전부터 식욕 저하  통증 증상은 없어 보임  눈에 힘이 없는것 같음  혈변   - 3일전부터 증상 나타남  수박, 간식 조금씩 먹임  최근에 생리 함    PE  - 양측 결막염  - 촉진시 특이 소견 없음    검사  - 방사선 검사  - 초음파 검사 : 자궁 축농증  - 혈압 88  - CRP  - 사상충 검사 : 음성    상담  - 자궁 축농증 수술 권유  - 나이문제로 사망위험성 있음    처치  - 수액 처치(KCL, Vit B, C)  - 세파 30mg/kg, 트라마돌 2.0mg/kg, 파모티딘 0.5mg/kg TID  - 엔로 10mg/kg SID      &lt;오전관리사항&gt;    food :   urine,feces :   etc :   Tx)     -----------------------------------------------------    &lt;오후관리사항&gt;    food : a/d 3t 잘 먹음   urine,feces :u  etc :  Tx)         </t>
  </si>
  <si>
    <t xml:space="preserve">최경환                                  </t>
  </si>
  <si>
    <t xml:space="preserve">제대 허니아   - 몇달전 부터 심하게 튀어 나왔다고 함  - 건드리면 아파함    PE  - 제대 허니아  - 허니아 부위 피부 색 변색 없음  - 촉진시 아파함    흉부/복부방사선 검사  - 흉부 외측상에서 9-11시 방향의 bulging 관찰되나 복배상에서 우심과 폐동맥 확장은 의심되지 않아 대동맥 확장 가능성 높음.  - 복부 외측상에서 허니아는 약4x2cm 크기로, 대부분 지방밀도이며 일부 비정형 형태의 연부조직 밀도 병변이 섞여있음.    복부초음파 검사  - 비장 몸통 위치에서, 1.5cm 직경의 결절 관찰. 이 결절은 불균질한 저에코성 실질을 가지며 내부는 비장 실질과 비슷한 혈류흐름으로 나타남.  - 자궁각은 무에코성 액체로 차 있으며, 자궁내막비대는 동반되지 않아 hydrometra 가능성 높음.  - 양측 부신 크기는 정상범위의 upper margin으로 측정됨.  - 허니아 부위는 지방 음영으로 보이며, 일부 고에코성으로 혼재되어 염증가능성 있음.    상담  - 제대허니아에 의한 통증 아닐수 있음 설명  - 다른 통증의 원인 파악을 위해 건강 검진 예정  - 검사후 상태에 따라 전화 통화 예정    수술(제대 허니아 &amp; 비장 적출술)  - 마취 : 프로포폴 12cc  - 비장 조직 검사 의뢰    처치  - 수액 처치  - 세파 20mg/kg, 파모티딘 0.5mg/kg, 트라마돌 2.0mg/kg TID  - 엔로 10mg/kg   </t>
  </si>
  <si>
    <t xml:space="preserve">김현웅                                  </t>
  </si>
  <si>
    <t xml:space="preserve">운이                                    </t>
  </si>
  <si>
    <t>구강종괴(Oral Masses)</t>
  </si>
  <si>
    <t xml:space="preserve">리셉션(외래진료)    - 주증상 : 턱에 염증같은게 있음.  - 증상발현일 :  몇일전부터  - 식욕 : 양호  - 배변, 배뇨상태 : 양호  - 기타 보호자 전달 사항 :     지역병원에서 비염 진단 받음  저번주부터 턱에 여드름 남    콧물은 한달이상 증상 나타남  - 지역 병원에서 비염 진단 받고 내복약 처방 받음  - 콧물 개선 효과 없음  - 초기엔 우측에서 콧물, 이후 양측에서 남  - 우측에서 콧물이 심함  1주일전에 턱에 뭔가 남  - 모서리에 긁음  상악 앞니 잇몸에 부종  재채기를 하다가 잇못이 부딫힘  - 출혈 증상 보임    상악 잇몸 mass, 송곳니 잇몸도 증식성 변화 보임  - 상악 잇몸 촉진시 통증 반응 보임  좌측 하안검 mass  - meibomian adenitis 의심  - 보호자분 배농 원함  원내에서 배뇨시 혈액성 뇨     식욕 양호    보호자분 요청으로 병리학적 검사를 실시함  - 혈액 검사  - 방사선 검사  - 초음파 검사    처치  - 수액 처치  마취후 CT 촬영 / 조직 검사  - 잇몸 2군데 조직 검사    CT 검사 (CT 영상 검사 폴더내 ppt 소견서 저장)  - 촬영부위 : 전신  - 조영 : manual injection  - 상악 잇몸 주변 증식성 변화들은, CT 영상학적으로 뚜렷한 조영증강이나 종괴 형태 관찰되지 않음. 잇몸과 경구개 점막쪽 부종만 관찰됨.  - 좌측 하악 주변 피부에서 저밀도 결절 또는 부종 관찰되어 염증 가능성.  - 양측 비강, 비갑개 점막의 부종이 매우 심하게 관찰되며, 비강과 전두동내 다량의 삼출물 확인되어 매우 심한 비염 의심.  - 상악 앞니 주변 치주인대 넓어지고   - 상악, 하악 및 비강 둘러싼 두개골에서는 골 증식성 변화 또는 융해와 같은 침습적 소견 확인되지 않음.  - 경부림프절 미약한 비대 관찰.  - 양측 수평 외이도 벽에서 calcification 및 벽 두께 증가로 만성 외이염 의심.  - 폐 우측 후엽내 원형 형태로의 밀도 증가가 나타나 매우 경미한 폐렴 또는 초기 종양성 변화 가능성 있으므로 추후 CT 모니터링 필요.  - 방광은 많이 팽창되지 않아 벽 두께 정확한 평가는 어려우나, cranioventral쪽 벽(8.5mm)이 두드러지게 두꺼워져 방광염 의심. 방광내 1-3mm 크기의 결석들 여러개 관찰.  - 그 외 복부 장기 특이소견 없음.     내복약 7일분 처방  - 세파 1T, 독시 1T, 파모티딘 1T, 트라마돌 2T(용량 50mg 짜리) BID  안약 처방  - 분배 담당자 : 65   - 분배 방법 : 자동  - 복약 지도(주의사항): 담당의 지도  </t>
  </si>
  <si>
    <t xml:space="preserve">안유경                                  </t>
  </si>
  <si>
    <t xml:space="preserve">아루                                    </t>
  </si>
  <si>
    <t xml:space="preserve">어제 저녁부터 호흡이 거칠고 빠름  - 식욕 없고 잠도 못잠    heart murmur 3/6  검사  방사선 검사 :  - 전반적인 심비대 관찰. 전엽으로 향하는 폐정맥, 폐동맥 약간 확장.  - 우측 후엽내 간질패턴 및 폐포패턴 밀도항진 관찰.  - 우측 전엽과 중엽 사이, 중엽과 후엽 사이, 좌측 전엽 cranial part와 caudal part 사이에 얇은 fissure line 관찰되어 소량의 흉수 의심.    심장초음파 검사  (2D echocardiography)  - 좌심실, 좌심방, 우심실, 우심방 모두 확장 관찰.  - 이첨판의 심한 prolapse와 함께 일부 닫히지 않는 구멍 관찰.  - LA:AO ratio 약 2.37로 심한 좌심방 비대 관찰.  - 이완기시 폐동맥 판막이 우심실 방향으로 휘어지져 폐성고혈압 의심.  (M-mode)  - IVSd(11mm: 7.28-8.53) LVIDd(42.7mm: 26.39-28.29) LVPWd(8.3mm: 5.83-6.86)     LVIDs(18.1mm: 15.79-17.44) FS(57.5%)  - 이완기시 좌심실 내강직경이 매우 많이 증가되어 심한 volume overload 상태.  (Doppler mode)  - MR, TR 관찰되며, 정확한 역류량은 평가하지 못함. 이완기 장애는 없음.  - E파 속력 약 1.2m/s이며, E:E'값 9.4로 좌심방내 압력 약간 증가된 상태.  (Conclusion)  - 정확한 심각도는 평가 진행하지 못하였으나, MVI, TVI 질환 및 폐성고혈압 심할 것으로 보임.    복부초음파 검사  - 담낭벽 이중벽으로 관찰되어 울혈성 또는 담낭염 고려.  - 복강내 소량의 복수 관찰.  - 좌측부신은 약 6.6mm 두께, 우측은 5mm 두께로 측정되어 비대 관찰되지 않음.    상담  - 심부전에 의한 폐수종   - 다른 질환 가능성 있음    BW : 10.8, RR : 58/분, BP : 120mmhg, HR : 148  호흡수  - 오후 6시 : 58회/분, 라식스 2.0mg/kg  - 오후 7시 : 56회/분, 라식스 2.0mg/kg, 도부타민 CRI  - 오후 8시 : 44회/분  - 오후 9시 : 46회/분  - 오후 10시 : 48회/분, 라식스 2.0mg/kg  </t>
  </si>
  <si>
    <t xml:space="preserve">이옥희                                  </t>
  </si>
  <si>
    <t xml:space="preserve">S)  - 구토 수회. 이후에 일어서지 못함.  - 어제 간식등 여러가지 많이 먹음.  - 최근들어 헥헥거리는 경우 많음.    O) blood test    Tx)   - fluid NS + 타우린, 타치온, vitB/C  - cerenia 1mg/kg SC    P)  - 오전 상담후 방사선, 초음파 등 추가검사 진행.  ---------------------------------------------야간DVM 전갑규    방사선 검사  - 방사선상 심장 및 폐 특이소견 없음.  - 간 caudal margin 심하게 돌출되고 변연 blunt하게 관찰되어 심한 간비대 확인. 2년 전보다 약간 심해짐.  - 좌측 신장내 점상형태 결석.  - 11-12th TV, 12-13th TV 척추사이구멍내 점상 형태 골밀도 물질 관찰. 이전의 디스크 질환으로 생각됨.    초음파 검사  - 담낭내 sludge 다량.  - 간 실질 전반적으로 불균질하며, 경계 명확하지 않은 저에코성 결절 다수.  - 좌측 부신 7.1mm로 정상범위 상한치, 우측은 4.5mm로 정상 크기.  - 방광내 작은 크기의 결석과 crystal 다량 존재.  - 위 유문부 벽은 근육층이 두드러지게 두꺼워졌으며, 근육층내 비정형 형태의 mineralization 존재. 이전의 위 궤양 또는 만성 염증이 의심되며, 매우 낮은 가능성으로 미만성 종양.  - 췌장 및 장 특이소견 없음.      &lt;오전관리사항&gt;    Food     - 식사종류 / 양 : 금식   - 식욕상태 :    - 급식방법 :   Urine, Feces : u1  etc :     -----------------------------------------------------    &lt;오후관리사항&gt;    Food    - 식사종류 / 양 : 금식   - 식욕상태 :    - 급식방법 :   Urine, Feces :    etc :     &lt;치료 및 상담내용&gt;    Tx)    C/E)    </t>
  </si>
  <si>
    <t xml:space="preserve">한수옥                                  </t>
  </si>
  <si>
    <t xml:space="preserve">춘자                                    </t>
  </si>
  <si>
    <t xml:space="preserve">어제 밤에 12시경 실 먹음  - 30cm 정도 되는 실   - 이후 어제밤에는 밥 먹음  - 오늘은 금식 시켜서 내원함  - 보호자분이 먹는것을 확인 하진 못함    상담  - 내시경 검사에서 실 확인시 견인  - 견인 안될경우 복강 수술 예정  - 내시경 검사에서 실 확인 안될경우 검사 종료    내시경 검사  - 위내 이물 확인 안됨    처치  - 수액 처치    총 575,500원 중 15만원 수납.   잔금 425,500원에 대한 미지급금 확인서 작성완료  2개월에 걸쳐 분납예정. 완납예정일 8월 30일  </t>
  </si>
  <si>
    <t xml:space="preserve">정수진                                  </t>
  </si>
  <si>
    <t xml:space="preserve">-오른쪽 눈밑 부종  -외상 병력 없음  -최근에 panting 증상 있음.     ; 식욕 좋음.     -최근 약물 history 없음    O&gt;  -CRP : mild 상승     -우측 눈밑 부종 (사진 참고)  -우측 어금니 치석 심함 /  잇몸 염증 확인    Tdx&gt;  -치근농양     ; 내일 CT 촬영 실시 후 발치 진행 할예정 + 1일 입원     </t>
  </si>
  <si>
    <t xml:space="preserve">장영숙                                  </t>
  </si>
  <si>
    <t xml:space="preserve">발작은 처음  금일 오전 6시 정도부터 발작 시작하여, 지속발작 상태  병원 내원시간 오후 3시까지 발작하는 상태 그대로 두셨음    내원시 안구진탕, 사경, pedaling  응급처치로 diazepam IV 2회 - 안구진탕 여전함  보호자분 비용부담으로 MRI 촬영 힘드심  지속발작 상태인 환자를 그대로 집에 방치해두시는 것은 환자에게 인도적이지 않음 상담함  대사적 문제 rule out 위해 혈액검사 권유  원내검사에서 발작이 원인이 될만한 요인은 없음    보호자분 안락사 원하심    안락사 진행 후 보호자 동반, 엔젤러브 이동  </t>
  </si>
  <si>
    <t xml:space="preserve">심윤수                                  </t>
  </si>
  <si>
    <t xml:space="preserve">히로                                    </t>
  </si>
  <si>
    <t xml:space="preserve">우측 눈 부종  - 외출을 하는 고양이    안충 발견    방사선: NRF  혈액검사: NRF    진정 후 안충 4마리 제거  cepha/pds sc injection    맥시트롤  라큐아+Ivermectin 안약 처방  </t>
  </si>
  <si>
    <t xml:space="preserve">sunshine janie oh                       </t>
  </si>
  <si>
    <t xml:space="preserve">1. 수술명       - 양측 슬개골탈구 수술 (좌측 grade 3, 우측 grade 2), 자궁수종 수술    2. 술전검사 결과 (특이사항)       - Chemistry : NRF      - CBC : NRF      - X - ray : NRF    3. 수술전 처치       - 항생제 : 세파 / 진통제 : 트라마돌 / fluid : NS    4. 마취종류 (호흡마취)      - 마취 : 디아제팜 1 apmle, 케타민 10cc      - 진통제 : 부토파놀 5 ample      - isoflurane    5. 기타      - 좌측슬개골수술 ; groove 성형, 내측광근 완화, 외측근막겹침봉합, 경골조면이식      - 우측슬개골수술 ; 내측광근 완화, 외측근막겹침봉합, 경골조면이식  </t>
  </si>
  <si>
    <t xml:space="preserve">최상윤                                  </t>
  </si>
  <si>
    <t xml:space="preserve">혈변  - 3-4일 전부터 증상 나타남  식욕은 3-5일 전부터 식욕 저하  - 사료 안먹고 간식만 먹음  돼지고기, 계란 조금 먹음  포도 급여  - 8월 19일, 22일 먹임  기력 저하  구토 2회      PE  - 기력 없음  - depression    상담  - 전반적인 상태 파악을 위해 건강 검진 권유  - 보호자분 비용 문제로 거부  - 심장과 신장 확인 원함    검사  - 혈액 검사 : 혈당, 간수치 상승, 빈혈  심장초음파 검사  - MR 역류량 심하지 않으며, 좌심방 확장 또한 뚜렷하지 않아 mild MVI 상태로 보임.  - IVSd (10.3), LVIDd (27.3), PWDd (12.2), LVIDs (9.6), FS (64.7%)       7.47-8.66  27.23-29.09  5.98-6.96  16.37-17.99  - PW 검사에서 E:A 역전은 없으나, 조직도플러에서 E':A'의 역전이 나타나고 E/E'값의 증가로 좌심방내 압력이 증가되었기 때문에 pseudonormal relaxation disorder 의심.    복부초음파 검사  - 간 에코 전반적으로 불균질하게 증가.  - 비장 에코는 정상보다 많이 감소. 전신 염증 가능성 고려.  - 양측 신장은 피질 에코 상승 이외 형태 이상 소견 없음.    상담  - 수혈 권유  - 보호자분 기본적인 처치만 원함  - 사망 위험성 고지    처치  - 세레니아 2.0mg/kg    내복약 처방  마이뷰 처방  </t>
  </si>
  <si>
    <t xml:space="preserve">손영민                                  </t>
  </si>
  <si>
    <t xml:space="preserve">땡그                                    </t>
  </si>
  <si>
    <t xml:space="preserve">식욕은 괜찮음  목에 뭔가 걸린거같음  흥분하거나 물먹고나서 켁켁거리는 증상....  요즘들어 흔히 나타남    1달전부터 증상 나타남  - 최근에 들어 좀더 자주하는것 같음    PE  - heart murmur 3/6  - normal lung sound    검사  - 혈액 검사  - 방사선 검사 : 심비대, LA bulging  - 복부 초음파 검사 : 양측 전립선 비대  - 심장 초음파 : MMVD(mild), LA 확장, LVIDD 32.5  - 혈전 검사  - 심장 사상충 검사    심장 초음파중 호흡 곤란과 청색증으로 검사 중단  다음 내원시 상태에 따라 재검 예정(free)    상담  - 심부전에 의한 기침 증상  - MMVD에 의한 CHF(ISACH 2 stage)  - 폐수종이 우려되는 상황으로 입원 치료해야하지만, 환자의 성격상 원내에서 심하게 흥분할 가능성이 있어서 집에서 관리하기로 함  - 호흡 곤란 증상 발생시 바로 내원 권유  - 10일후 내원시 혈압, 신장 수치 검사, 방사선 검사, 심장 초음파 검사 예정. 심장 초음파 검사는 free    내복약 처방  - 에날라프릴 0.5mg/kg, 피모벤단 0.3mg/kg, 라식스 1.6mg/kg, 스피로락톤 1.0mg/kg BID  </t>
  </si>
  <si>
    <t xml:space="preserve">최유진                                  </t>
  </si>
  <si>
    <t xml:space="preserve">로히                                    </t>
  </si>
  <si>
    <t xml:space="preserve">오늘 아침부터 갑자기 울고, 사지에 힘이 없다고 하심    BT 35.4  사지냉감, 우측 전지를 제외한 사지 deep pain 소실, 이완성 마비    방사선 검사  - 외측상에서 ICS 3 이상으로 심비대 관찰되며, tall carida에 의한 기관거상으로 좌심실 비대 의심.  - 복배상에서 우측 전엽내 간질패턴, 우측 후엽 심장 주변으로 폐포패턴, 좌측 후엽 심장 주변으로 간질패턴 밀도항진으로 폐수종 의심.    방사선 재검사 (이뇨제 처치 후)  - 외측상에서 폐문 주변으로 심한 폐포패턴 밀도항진 개선됨.  - 폐 전반적으로 기관지 및 간질 패턴 미약하게 남아있어 미약한 폐수종 가능성 있음.    Tx.   - enoxaparin 1mg/kg SC   - furosemide 2mg/kg IV 11:30, 12:30, 20:30   - TPA CRI 11:30~ 1mg/kg/hr                   12:30~ 0.5mg/kg/hr   - butorphanol 0.1mg/kg IV 15:00, 19:30    21:45 수액처치 시작 S/D, 오니푸랄, 비타민 B,C   - 내복약 복약 시작      : pimobendan 0.25mg/kg bid, spironalacton 1mg/kg bid /         clopidorel 75mg/cat sid, furosemide 1mg/kg sid, ramipril 0.125 mg/kg sid, pantoprazole 1mg/kg sid /        aspirin 5mg/cat q72hrs    &lt;오전관리사항&gt;    Food     - 식사종류 / 양 : 금식     - 식욕상태 :   - 급식방법 :  Urine, Feces : u1  etc :   Tx)     ★ 호흡수  - 11시 : 135회  -----------------------------------------------------    &lt;오후관리사항&gt;    Food    - 식사종류 / 양 :    - 식욕상태 :   - 급식방법 :  Urine, Feces : u3  etc :   Tx)     ★ 호흡수   - 12시 : 138회  - 13시 : 101회  - 14시 : 120회  - 15시 : 128회  - 16시 :  99회  - 17시 : 102회  - 18시 :  89회  - 19시 : 150회  - 20시 : 130회  - 21시 :  - 22시 :  - 23시 :  </t>
  </si>
  <si>
    <t xml:space="preserve">차혜진                                  </t>
  </si>
  <si>
    <t xml:space="preserve">둥이                                    </t>
  </si>
  <si>
    <t>Pointer(포인터)</t>
  </si>
  <si>
    <t xml:space="preserve">  식욕 없음  - 3일정도   검은색 설사     림포마 stage 구분을 위해 건강 검진     PE  - 악하 림프절, 오금림프절, 견갑 림프절, 서혜 림프절 종대  - OU : hyhema, 축농  - 시력 반응 떨어짐    검사  - 혈액 검사  - 도말 검사  - 초음파 검사  - 방사선 검사    상담  - 흉강, 간, 비장내 병변 확인 안됨, but 정확한것은 CT 학인 필요  - 혈액 도말상 미성숙 림프구 확인  - 혈액 검사에서 빈혈과 혈소판 감소 확인  - stage 5 b 단계로 예상됨  - 예후 안 좋을 가능성 있음  - 설사 증상 호전된후 항암치료 1차 진행예정  - 항암치료 사망률 5%, 치료율 7-80%, 평균 생존 기간 대략 1년 정도 설명  - 재발 가능성 설명    처치  - 수액 처치(타우린, 오르니푸랄, KCL)  - 암피실린 10mg/kg TID  - 메트로니다졸 15mg/kg, 파모티딘 0.5mg/kg BID  - i/d diet 급여      &lt;오후관리사항&gt;    Food    - 식사종류 / 양 : i/d 1캔 식욕없어서 반캔만 넣어두면 잘먹음 ( 반캔씩두번나눠서 잘먹음)     - 식욕상태 : 없음   - 급식방법 : 자율, 핸드피딩  Urine, Feces :   etc :     &lt;치료 및 상담내용&gt;    Tx)    C/E)    </t>
  </si>
  <si>
    <t xml:space="preserve">김주리                                  </t>
  </si>
  <si>
    <t xml:space="preserve">설사  - 어제부터 증상 보임  - 묽은 노란색 변  - 1일 3회 이상 설사, 다량 설사    구토  - 3일전부터 증상 보임  - 노란색 구토물, 2-3회/일    식욕 저하, 원래 식성이 좋음, 1주일 전부터   약간 노력성 호흡    제자리에서 빙글빙글 돌다가 토한다고 함    예방접종 안됨, 사상충 예방중  특별히 원인이 되는것은 없음    PE  - 심음 양호, 폐음 양호  - mild dry mucous  - 노력성 호흡, 약간 빠른 호흡    검사  - 혈액 검사  - 초음파 검사  - crp 검사    상담  - 위내 이물(쏘세지), 췌장염, 국소 복막염  - 수술 권유(150-250)  - 보호자분 퇴원 원함    처치  - 수액 처치  - 암피실린 20mg/kg, 파모티딘 0.5mg/kg   </t>
  </si>
  <si>
    <t xml:space="preserve">베티(R)                                 </t>
  </si>
  <si>
    <t xml:space="preserve">구토, 식욕 저하  - 2주 전부터 증상 나타남  - 구토 : 간식 먹은후 소화안된 간식 구토, 식후 바로 또는 몇시간후 구토  - 설사 없음  - 간식은 잘 먹지만 사료는 잘 안 먹음  육포 간식은 이전에도 먹임  체중 감소    PE  - BCS : 2/9  - dry mucous  - mild pale mucous mem.    검사  - 초음파 검사  - 방사선 검사  - 혈액 검사  - 췌장염 검사    상담  - 간기능 부전  - 조직 검사와 CT 촬영 권유  - 1주일후 간기능 검사 예정    내복약 처방  - 헤파밀즈 100mg/kg, 파모티딘 0.5mg/kg, 젠토닐 3T BID 7일  </t>
  </si>
  <si>
    <t xml:space="preserve">쥬스                                    </t>
  </si>
  <si>
    <t xml:space="preserve">1. 수술명       - 스켈링    2. 술전검사 결과 (특이사항)       - Chemistry : NRF      - CBC : NRF      - Electrolyte : NRF      - X - ray : NRF      3. 수술전 처치       - 항생제 : 세파 / 진통제 : 트라마돌 / fluid : NS    4. 마취종류 (호흡마취)      - isoflurane  </t>
  </si>
  <si>
    <t xml:space="preserve">정지용                                  </t>
  </si>
  <si>
    <t xml:space="preserve">이전에 호산구성 림프선염으로 진단받아 어제(금) 컨베니아 트리암실론    -&gt; 어제 처치 (시흥이지동물병원에서) 처치, 오른쪽 외이염 확인.    (시흥 이지동물병원 원장님께서 귀에 실마진-sulfasalazine 연고를 넣으셨다고하심..)      -양쪽 귀 소양감 심함. (피부병있을때 마다 귀에 염증 잘 생긴다 하심)  -어제 병원 갔다오고 나서 기운이 없어 보인다 하심.    오늘 외출하시고 집에오니 구토(3번 정도 ; 사료+위액구토), 안구진탕 금일 확인    -어제 저녁에 ataxia 확인 (다리에 힘은 있으나 걷는게 휘청거린다 하심)    1.head tilt : negattive  2.nystagmus 방향 : horizontal Rt. 방향 jerk nystagmus  3.falling / leaning ( Rt. 방향 )   5.strabismus : negative    O&gt;  -skin turgor : delayed       [환자 aggressive 협조도 떨어져서 신경검사 제대로 실시 못함]    -1. Mental status &amp; Behavior       - alert / stupor / depression / coma  2. Posture       - head tilt / head turn / truncal posture        - rigidity / reccumbency/ wide based stand  3. Gait        - paresis/ paralysis,       - parapararesis후지/tetraparesis사지       - ataxia / tetany / tremor / mycolonus간대성근경련  4. Postural reaction       - proprioception re.      - hopping re.      - whleebarrowing re.      - hemi-walking re.      - extensor postural thrust re.      - placing re. (visual / tactile)  5. Pain reflecxes      - perineal reflex S1~S2.      - superficial pain.      - deep pain.      - spinal palpation.  6. Cranial nerve    -Menace response   : NRF    -Vision   : NRF    -PLR  / Consensual PLR : NRF       - Nystagmus   : horizontal ; Jerk nystagmus ; fast phase Rt. ; Conjugate form     - Facial response    : NRF    - Jaw tone   : NRf    - Temporal muscle mass : NRF       - Corneal reflex   : NRF    - Hearing   ; NRF    - Palpebral reflex  : NRF      -혈액검사 상 탈수 소견 외에 특이소견 확인되지 않음 + leukocytosis    [HW kit]: negative    A&gt; 현재 vestibular syndrome으로 central 보다는 peripheral 문제가 의심되는 상황으로 추가적인 CT 및 MRI 검사가 권고 되는 상황   -탈수 증상이 있으므로 추가적으로 수액처치 권유드림     &gt;&gt;&gt;  -환자가 이전에로 호산구성 림프선염으로 진단을 받아도 딱히 치료받으면서 나아지는 것도 없어 보호자분은 공격적인 진단(마취)을 일단 보류해보고 싶다고 하심..  -먼저 약써보고 추후에 생각해 보신다 하심..  -수액 처치 권유 설명드렸으나, 환자가 예민해서 병원 싫어하는것 같다고하여 데리고 가심     tx&gt;  cereina SQ 0.1cc/kg     -cerenia 1mg/kg PO  sid (저녁)  -cefixime 5mg/kg bid   -amo/cla 12.5mg/kg bid  -pds 1mg/kg bid  -pantoprazol 1mg/kg bid      for 8 days    -아이덱스에 양쪽 귀 항생제 감수성 검사 의뢰함         C/E&gt;  -치료 도중 증상 악회 (사시, head tilt, 구토로 인한 기력저하) 있을 시 응급내원요망  -약물 치료 오래걸릴수 있음 설명드림  -귀 처치 당분간은 받지 않도록 설명     -환자가 경구제 약 먹는걸 너무 싫어해서.. (최대한 먹이는 방향으로 설명드림)  </t>
  </si>
  <si>
    <t xml:space="preserve">김소나                                  </t>
  </si>
  <si>
    <t xml:space="preserve">붐바(R)                                 </t>
  </si>
  <si>
    <t xml:space="preserve">리셉션(외래진료)    - 주증상 : 구내 종괴  - 증상발현일 :  3주정도 /  본원에 내원하심  - 식욕 : 식욕없음(캔만 좀 먹다가 최근에는 캔식만 먹으려고 함)  - 배변, 배뇨상태 : 정상  - 기타 보호자 전달 사항 :   -----------------------------------------------------------------  -1년전에 간 악성 종괴 7cm 제거 함   ; 잇몸 종괴 까지 퍼졌다고 하여 치료 법 없다고 하여 본원 내원하심.   -어제 기력저하, 통증있어보임 -&gt; 타원에서 진통제 처방 받음     -캔사료 먹고 있음    -배변 정상 / 배뇨정상 / 거품토 1번확인.    -구강 소독하면 통증 심함.     간보조제, 쿠싱약, 아모크라, 세파 복용중  어제 트리돌, 멜록시캄 내복약 먹음.    보호자 요청하에 병리학적 검사 실시  O&gt;  [신체검사] : murmur grade 4  -우측 하악 종괴 , 잇몸출혈 부종 심함     [cbc] : HCT 감소   [chemistry] : 간수치 상승   [electrolyte] : mild hyperchloremia  [CRP] : 44   [D-dimer] : 상승    상담&gt;&gt;  -현재 종양이 전이된 소견으로 의심되어 호스피스 관리로 진행   1.통증관리 2. 혈액검사 수치에따른 대증처치  -통증 완화 및 컨디션 개선 위해 한방치료 시도해볼 예정   -오메가, 마이다케어(5방울/일)   -주말 재진 예정 (상태에 따라 진통제 증량, 철분제 추가, 운남바이오 추가처방 고려)      내복약&gt;&gt;  clopidogrel 1mg/kg sid (저녁)  나머지 기본용량  </t>
  </si>
  <si>
    <t xml:space="preserve">신지원                                  </t>
  </si>
  <si>
    <t xml:space="preserve">가루                                    </t>
  </si>
  <si>
    <t xml:space="preserve">추후 질병 염려되어 중성화 시켜주심.   오늘 오전 금식.   평소 컨디션 양호. 설사 없음. 구토 없음.   귀 피부 check.   가끔 물먹고나서 구토보인적 있음.  식욕은 평소에도 그리 좋지 않음.     보정시 흥분. 일시적 안구충혈.   우측 이도내 발적및 부종 분비물 mild to moderate  슬개골 탈구 양측.     수술  - 마취 : 프로포폴 10cc  - 진통제 : 부토파놀 5ample    하복부 유선종양. 우측 5th분방  술중 파열된 비장 종양 확인/ 혈복및 복수.   주변장기. 간 육안상 형태 abnormal.  복막 표면 종양성 변화.   자궁 수종.    A) 비장 유래의 악성종양 추정. 육안상 전이확인.   혈관 육종인 경우 기대할수 있는 예후 수개월.     Tx)  cefotaxime 20mg/kg TID  famotidine 0.5mg/kg TID  tramadol 2mg/kg TID  Enoxaparine 100 IU/kg SC    S/D fluid. 기타 첨가물 없음.     입원기간동안, 염증및 패혈증. 빈혈(수혈). 복수. 기타 문제가능성 확인.  일 입원비용 25만 가량.    -----------------------------------------------------    &lt;오후관리사항&gt;    Food    - 식사종류 / 양 : 당일 수술로 금식   - 식욕상태 :    - 급식방법 :   Urine, Feces :  u1  etc :     &lt;치료 및 상담내용&gt;    Tx)    C/E)    </t>
  </si>
  <si>
    <t xml:space="preserve">S)  며칠전부터 기침시작  어제밤새 심한기침  O)  기관지 자극검사 : ++  방사선검사 : 기관지염, 기관지협착  혈액검사상 : 염증수치 상승  A)  기관지염,       Rx)  내복약 5일처방    Tx)  네블라이져     P)  기침이 심해지거나 감염성일경우 폐렴진행    C/E)    </t>
  </si>
  <si>
    <t xml:space="preserve">래미                                    </t>
  </si>
  <si>
    <t xml:space="preserve">1. 수술명       - 양측 슬개골탈구 수술 (양측 grade 4)    2. 술전검사 결과 (특이사항)       - Chemistry : NRF      - CBC : NRF      - X - ray : NRF    3. 수술전 처치       - 항생제 : 세파 / 진통제 : 트라마돌 / fluid : NS    4. 마취종류 (호흡마취)      - 마취 : 디아제팜 1 apmle, 케타민 10cc      - 진통제 : 부토파놀 5 ample      - isoflurane    5. 기타      - 양측슬개골탈구 수술 ; groove 성형, 내측광근 완화, 외측근막겹침봉합, 경골조면이식  </t>
  </si>
  <si>
    <t xml:space="preserve">전세미                                  </t>
  </si>
  <si>
    <t>중이염(Otitis Media)</t>
  </si>
  <si>
    <t xml:space="preserve">오후 19:30분 데리러 오실예정  CT 촬영  - 마취 : 프로포폴 10cc  - 두부  - 조영 : 동맥기 7초, 지연기 1분 30초  - 소견 : 양측 고실내 염증성 삼출물 및 calcification 관찰. 특히 좌측은 고실 벽 융해 나타나 매우 심한 염증 상태 의심. 양측 수평 외이도 벽 두께 증가로 외이염 확인.  - 상악 치아의 매우 심한 치주염과 주변 골 융해로 비강과 연결되어 ONF 의심. 양측 비강 삼출물 확인.  - 좌측 zygomatic salivary gland내 duct 확장 소견 관찰. 침샘염 가능성 고려됨.  - 양측 parotid salivary gland 실질내 점상형태의 골밀도 물질들 관찰. sialolith 또는 calcification으로 보임.    Tx)  - myringotomy 후 고실 내 염증물질 제거 : 이로 인한 합병증 설명 ; 개통으로 인해 이후 지속적인 콧물발생 가능성  - enrofloxacin 10mg/kg SC  - ampicillin 30mg/kg IV  - cerenia 1mg/kg SC  - PDS 0.5mg/kg SC  - famotidine 0.5mg/kg IV  C/E)  현재 보이고 있는 전정계 증상이 개선될 지 여부는 미지수  장기적 약물 복용 후 경과를 지켜봐야 함  뜸 및 침치료 권유  </t>
  </si>
  <si>
    <t xml:space="preserve">진은숙                                  </t>
  </si>
  <si>
    <t xml:space="preserve">양순이                                  </t>
  </si>
  <si>
    <t xml:space="preserve">S.  며칠전 동네 병원에서 호텔 1박하고 집에 데리고 올때까진 괜찮았음  집에 도착하고 나서 갑자기 깽 거리더니 이후로 왼쪽 다리를 잘 못 딛고 있어서 내원하심    O.  PE: 보행시 좌측 후지로 체중지탱을 잘 못 함, 좌측 경골 cranial drawer sign, 우측 슬개골탈구 2단계  방사선: 좌측 infrapatellar fat pad 음영 증가, 우측 슬개골탈구, 고관절 미약한 변성, 흉부 이상없음  혈액검사: BUN 미약한 증가    A.  좌측 십자인대 단열  우측 슬개골탈구 2단계    Tx.  cefazolin 20mg/kg IV bid  enrofloxacin 5mg/kg SC sid  meloxicam 0.2mg/kg SC sid  famotidine 0.5mg/kg IV bid  안약 bid    P.  익일 수술예정    CE.  절골술을 진행하는 경우 지연유합, 부정유합, 유합부전 등의 가능성 있음  슬개골탈구는 재발이 가능한 질환이며 퇴행성관절질환을 막을 순 없음  -----------------------------------------------------    &lt;오후관리사항&gt;    Food    - 식사종류 / 양 :    - 식욕상태 :   - 급식방법 :  Urine, Feces :   etc :   Tx)   cefazolin 20mg/kg IV  enrofloxacin 5mg/kg SC  meloxicam 0.2mg/kg SC  famotidine 0.5mg/kg IV  안약  </t>
  </si>
  <si>
    <t xml:space="preserve">양영난                                  </t>
  </si>
  <si>
    <t xml:space="preserve">포미(R)                                 </t>
  </si>
  <si>
    <t xml:space="preserve">토요일날 쓰러졌었다고 하심   - 공원에서 놀다가 휘청하다가 주저 앉음, 강직 증상 / 일시적으로 보행실조   - 그때부터 음식을 못먹었다고 함; 계속 구토, 배뇨 매일, 배변은 그 이후로 한번    부천에 다니는 병원 있다고 함; 예방접종 정도 / 심장 사상충 매달   - 심장 안좋다고 말씀드리니 약 1년정도 계속 심장약 먹이고 있다고 하심    O)   - Heart murmur Gr4 / NIBP &lt;70mmHg   - Rt. head tilt   - 요추 압박시 주저 앉음   - 췌장염 키트검사 ; +ve / CRP normal   - 혈액검사; 간효소수치 상승 / 고 칼슘혈증   - CBC / 전해질 NRF    [흉복부 방사선]  *흉부  - 심장 12-2시 사이 mild bulging. 폐 혈관이나 폐에는 특이 소견 없음. (VHS 11.5)     =&gt; remodeling 심하지 않음.  - 연구개 두껍게 관찰됨.  - 경부 기관 등쪽에 redundant dorsla tracheal membrane 관찰.  *복부  - 위축은 정상이나, 간의 caudoventral margin이 늑골궁 밖으로 뻗어 나와 있으므로 mild hepatomegaly 의심.  - 좌측 신장의 margin, 크기, 위치에 특이 소견 없으나, 골 밀도 점상 음영과 겹쳐 보이므로 신장 결석 가능성 있음.  - 방광 내 골밀도 물질 -&gt; 방광 결석 의심.  - 요도 지나는 위치에 골 밀도 물질-&gt;요도 결석 의심.  - T12-13, L7-S 배쪽으로 enthesophyte -&gt; spondylosis 로 생각됨.    [복부 방사선c]  - 간 실질 (담낭의 좌측)에 경계가 불분명한 약 3,5cm 직경의 heterogenous 병변 1개 관찰된다. 약 &lt;1cm 직경의 경계가 상대적으로 뚜렷한 작은 등-저에코 병변 2개 관찰됨.     전반적 간 실질의 에코가 다소 높은 편이며, mild fine echotexture 를 보이며, 엽이 구분되어 보이는 소견 관찰.   - 담낭은 고에코 슬러지와 무에코 음영이 섞여 있는 양상으로 partial mucocele 의심. 현재 CBD 확장 관찰되지 않음.  - 위와 소장의 벽 층에 특이 소견 찾지 못함. 운동성 확인됨.  - 우측 췌장엽이 고에코로 관찰됨.  - 양측 신장의 신우 부근 및 diverticulum 내 결석 다수 관찰.    신장의 에코는 간과 비슷한 정도로 다소 높은 편이며, 피질 내 작은 cyst 병변과 고에코 점상 음영 관찰됨.  - 방광 내 부유하는 crystal 및 슬러지가 다수 관찰되며, 결석들(최소 2개 이상) 관찰됨.    방광 벽은 고른 두께이며, 정상 범위로 관찰됨.  - 전립선 수준의 요도 내 결석 음영 다수 관찰됨.  - 양측 부신 직경 약 6mm로 정상 범위 안에 들어감.    =&gt; 만성 췌장염 의심.  =&gt; 신장 결석, 방광 결석, 요도 결석. 특히 신장 결석과 요도 결석은 폐색을 일으킬 가능성이 있으므로 모니터링 필요.   =&gt; 신장의 변화는 노령성 가능성 있으나, 만성 신장병증에 의한 변화일 가능성 있음. SDMA 추천.  =&gt; 담낭 partial mucocele  =&gt; 간 병변은 종양 가능성 있음. -&gt; CT, 조직검사 등을 통한 추가 검사 추천.    CE)   - 간에 병변이 확인됨; 추가검사 필요(종양지표검사 / CT 등) and 간수치 상승   - 신장, 방광내 결석   - 만성 췌장염   - 저혈압성 쇼크로 인해 쓰려졌을 가능성 있음 or 중이염때문( CT 평가 등이 필요)   - 주간입원 원하셔서 강심제 및 수액처치(비용안내 완료)  =&gt; 퇴원시 혈압 80정도까지만 회복되어 추가 입원 안내 드렸으나 일단 약 가지고 데려가신다고함   - 허리 통증이 있을 수 있음; CT검사 안내    Tx. H/S 수액치료 /w 타우린, 오니푸랄   + dobutamin 0.8ml/kg IV CRI  cerenia 1mg/kg SC    Rx. 내복약 3일   - tramadol 4mg/kg bid  </t>
  </si>
  <si>
    <t xml:space="preserve">랑랑                                    </t>
  </si>
  <si>
    <t>질 종양(Vaginal Tumors)</t>
  </si>
  <si>
    <t xml:space="preserve">질탈 의심  --------------------------------------------------------------  외음부 부위 mass  유선 종양  상담  - 수술적인 제거 권유  - 질탈일 경우 OHE도 같이 실시 권유  - mass 제거시에 수술, 입원, 조직 검사 120 상담  - OHE 같이 수술시에 추가 비용 발생    마취전 검사  초음파  - 담낭내 슬러지  - 양측 신장내 결석  - 좌측 난소 낭포 발견  혈액 검사  - NRF  방사선 검사   - NRF    처치  - 수액 처치  - 세파 20mg/kg, 파모티딘 0.5mg/kg TID  내일 수술 예정    -----------------------------------------------------    &lt;오후관리사항&gt;    food : a/d+ 사료 식욕없음   urine,feces :  etc :  Tx)   cefazolin 20mg/kg IV  famotidine 0.5mg/kg IV  tramadol 2mg/kg IV      </t>
  </si>
  <si>
    <t xml:space="preserve">정혜연                                  </t>
  </si>
  <si>
    <t xml:space="preserve">사랑이                                  </t>
  </si>
  <si>
    <t xml:space="preserve">아침에 야채 먹고나서 갑자기 거품물고 경기, 호흡곤란.   잠깐 괜찮아 지는듯, 식욕 보였음. 잘 받아 먹음.     성격이 있어, 동거견 아이들 밥을 뺏어먹는 정도.     O)  식도이물 의심&gt; 원내에서 조영검사 시도중 seizure.    현증 식도이물외 기타 질환 가능성 높음.   혈액검사상 혈당수치 &gt;200,  저칼륨혈증.   추가검사 필요함.     보호자분 다니시던 병원으로 이송 원하여 차트 전송.    jjhn0328@nate.com  </t>
  </si>
  <si>
    <t xml:space="preserve">김병철                                  </t>
  </si>
  <si>
    <t xml:space="preserve">루아                                    </t>
  </si>
  <si>
    <t xml:space="preserve">S)  조금전부터 경련. 내원시에도 경련. -   특이하게 먹은건 없다고 하심.  외상경력은 없음...  O)  혈액검사  Tx)  fluid NS + 타우린, 타치온, vit B/C  diazepam 0.5mg/kg IV  P)  오전중 상담후 추가검사 진행.   (홍역, 초음파, 방사선 등 언급)  C/E)  MRI 촬영 권유  보호자 어제 어떤 검사를 진행하는지에 대한 세부내용을 제대로 된 설명을 듣지 못했다고 불만   - 본인은 어제 홍역검사를 한지 알았는데 왜 안했냐? 홍역검사는 당연히 먼저 진행되는 게 맞는게 아니냐?   - 어린연령에서 경련 등의 신경증상 시 홍역검사를 최우선으로 합니다  - 하지만 접종경력, 연령을 고려 시 1번으로 하는 검사는 아닙니다. 다른 대사적인 원인이나 뇌질환에 의한 원인 가능성이 더 높으므로 우선 진행하는 편입니다. 하지만 접종경력에도 성견에서 뇌염의 원인으로 홍역감염이 있으므로 검사는 하시는 게 맞아 혈액검사 시 같이 진행하거나 이후 추가적으로 검사하는 편입니다.  야간 상담 내용을 보면 오전 중 상담 이후에 홍역검사를 진행하는 것으로 되어 있음 - 하지만 보호자는 오전에 상담 후 홍역검사를 하겠다는 말을 들은 적이 없다고 함  보호자분 직접 MRI 찍으러 이동하신다고 해서 검사결과지 출력하여 드림. - 문의사항 있을 시 전화주시기로 함  </t>
  </si>
  <si>
    <t xml:space="preserve">허정우                                  </t>
  </si>
  <si>
    <t xml:space="preserve">쫑쫑                                    </t>
  </si>
  <si>
    <t xml:space="preserve">어제 저녁까진 괜찮았다가 오늘 아침에 보니 왼쪽눈이 뿌옇게 돼 있다고 함    O)   - IOP / NIBP 정상   - 혈액검사상 특이사항 없음   - 흉부방사선 검사 : 심장 및 폐 특이소견 없음. 소간증 의심.  [망막검사]   - 좌안 망막 시야가 뚜렷하지 않음   - 정맥 위축    A) OS 성숙백내장렌즈 전방탈구   - 망막 위축 or 망막 부종 등의 소견이 있을 수 있으나 좀더 지켜봐야 할것으로 보임    CE)   - 내과적인 관리로는 문제가 해결되지 않을 수 있음   -&gt; 안약으로 관리해본다고 한들 마지막에는 안구적출을 해야할 가능성 있음, 또한 백내장 과 전안방탈구에 의한 합병증 발생 가능   -&gt; 따라서 백내장 수술 or 안구 적출 필요      1. 수술명       - 안구적출 / 피부종괴 제거(2EA)    2. 술전검사 결과 (특이사항)    - 술전검사 내용에 기록(특이사항 없음)     3. 수술전 처치       - 항생제 : 세파 / 진통제 : 트라마돌, 멜록시캄 / fluid : NS    4. 마취종류 (호흡마취)      - isoflurane    5. 수술접근과 방법      -     &lt;오전관리사항&gt;    Food     - 식사종류 / 양 : 오전에 진료 후 입원    - 식욕상태 :    - 급식방법 :   Urine, Feces :   etc :     -----------------------------------------------------    &lt;오후관리사항&gt;    Food    - 식사종류 / 양 : 수술 후 금식    - 식욕상태 :    - 급식방법 :   Urine, Feces :    etc :     &lt;치료 및 상담내용&gt;    Tx) 수액처치  cefazolin 20mg/kg IV TID  tramdol 2mg/kg IV TID  famotidin 0.5mg/kg IV BID  meloxicam 0.2mg/kg SC SID    C/E)  술전 술후 통화 완료 / 수술후 따님 면회 완료  수술설명    </t>
  </si>
  <si>
    <t xml:space="preserve">조은희                                  </t>
  </si>
  <si>
    <t xml:space="preserve">좌측 슬개골 수술(5일 입원 기준) - 150만원 : 입원 연장 시 추가비용발생 : 입원 기간 중 물리치료 1~2회 정도 비용없이 실시  보조기 - 33만원  PRP 25만원  좌측 슬관절 인대 늘어나 슬개골 불안정성 있음. 관절염 소견 보임  다음 주 금요일 수술예정 - PRP 실시여부 결정하실 예정  우측슬개골탈구 술부 핀제거 및 근막봉합   </t>
  </si>
  <si>
    <t xml:space="preserve">귀남                                    </t>
  </si>
  <si>
    <t xml:space="preserve">S)  - 지역병원에서 방광결석 확인  - 2일전부터 혈뇨 확인    O)  - 방사선 : 방광결석   - 초음파       A)    N/S + kcl 2.5cc 유지수액.     Rx)        C/E&amp;P)    </t>
  </si>
  <si>
    <t xml:space="preserve">1. 수술명       - OHE    2. 술전검사 결과 (특이사항)       - Chemistry :       - CBC :       - Electrolyte :       - X - ray :       - Sono :       - B.P  :       3. 수술전 처치       - 항생제 : 세파 / 진통제 : 트라마돌 / fluid : NS    4. 마취종류 (호흡마취)      - isoflurane    5. 기타      -     </t>
  </si>
  <si>
    <t xml:space="preserve">이철호                                  </t>
  </si>
  <si>
    <t xml:space="preserve">타미                                    </t>
  </si>
  <si>
    <t xml:space="preserve">새벽에 2두 출산  오전까지 마지막 새끼 안나와서 내원    초음파: 1두 심장 잘 뛰며 건강한 상태    1. 수술명       - C-sec    2. 술전검사 결과 (특이사항)       - Chemistry : NRF      - CBC : NRF      - Electrolyte : NRF      - X - ray : NRF      - Sono : NRF      - B.P  :       3. 수술전 처치       - 항생제 : 세파 / 진통제 : 트라마돌 / fluid : NS    4. 마취종류 (호흡마취)      - isoflurane    5. 기타      - 모두 건강. 새끼 호흡 원활. 움직임        * 새벽에 태어난 새끼들은 우선 분유 급여하시고 따뜻하게 해주세요.    내복약  - cepha bid  - robenacoxib sid  = 5dys    </t>
  </si>
  <si>
    <t xml:space="preserve">노수미                                  </t>
  </si>
  <si>
    <t>-2주 정도 턱밑 종괴 확인.   -전신 림프절 종대 ( 일주일 전에 타원에서 pds 처방 받음) -&gt; 그 후로 증상 개선 됨  -점액변, 식욕부진. 기력저하 확인   -체중 감소    -구토도 확인     -2일전부터 약 안주심      현금으로 90만원 안내드림.  (네오딘 추가 검사 상에서 12만원 확인되어)    ; 102만원으로 안내 필요    O&gt;  [신체검사]  -하악 양측 림프절 종대 (사진참고)  -청진 상 특이소견 없음    -오금림프</t>
  </si>
  <si>
    <t xml:space="preserve">뚱                                      </t>
  </si>
  <si>
    <t xml:space="preserve">S)  소고기 삶은 거 주먹만큼 먹음. 간 삶은거 밤늦게 생선포 많이 먹음 - 냉동실에 오래된 음식을 꺼낸 거라 이게 의식많이 된다고 함  이후 무른변 식욕부진   어제 산에 데려가심.. 평소와 다르게 기력없음  </t>
  </si>
  <si>
    <t xml:space="preserve">정태호                                  </t>
  </si>
  <si>
    <t>-3살때 스켈링 함  -양치질 제대로 못함.     -구취 심함.     -1년반 전에 이가 썩어서 빠진적 있음.     -동거견이랑 스트레서 심해서 다른곳에 보낸 후에 컨디션 매우 좋음.   -최근에 마취한적 없음.     -접종 부스팅 못함, 심장사상충 예방 못하심.   (스케일링 끝난 후 다음주 쯤에 접종 부스팅 진행예정)    O&gt;  -청진 : 특이소견 없음  -신체검사 : NSF    -어금니 쪽 치석 modertate 수준      [혈액검사</t>
  </si>
  <si>
    <t xml:space="preserve">채지연                                  </t>
  </si>
  <si>
    <t xml:space="preserve">S)  OD 눈꼽이 심하게 끼고, 시력이 없는 거 같아 내원하심  O)  방사선 검사 상 노령성으로 생각되는 기관패턴, 2년 전에 비해 심비대 소견, 비후된 연구개  혈액검사 - 간수치 상승, 신장수치 상승, TG 상승  A)  OD - KCS  신장, 간수치 상승 - 보조제 투약 후 1달 후 재검  Rx)  레보플록사신 2~3회 점안  옵티뮨 하루 1회 적용  레날어드밴스드 하루 작은 국자로 4스푼  새밀린 하루 2포  C/E)  초음파 검사 권유드렸으나 아이가 스트레스 받을 거 같다며 생각해보신 후 재내원  </t>
  </si>
  <si>
    <t xml:space="preserve">검이경 : 우측 이도 약간의 발적 남음  집에서 2-3일에 1회 국소연고제제 적용    1. 수술명       - OHE    2. 술전검사 결과 (특이사항)       - Chemistry : 간수치 약간 상승      - CBC : NRF      - X - ray : NRF    3. 수술전 처치       - 항생제 : 세파 / 진통제 : 트라마돌 / fluid : NS    4. 마취종류 (호흡마취)     - 전마취 : 프로포폴 10cc      - isoflurane    5. 기타      -     -----------------------------------------------------    &lt;오후관리사항&gt;    Food    - 식사종류 / 양 :  수술 후 금식    - 식욕상태 :   - 급식방법 :  Urine, Feces : 장외배뇨  etc :   Tx)  </t>
  </si>
  <si>
    <t xml:space="preserve">고미숙                                  </t>
  </si>
  <si>
    <t xml:space="preserve">45000원 접종비는 미리 계산    S.  건강검진차 내원  오전 10시쯤 밥이랑 개껌먹었음    O.  PE: BCS 5/9, 청진상 이상없음  CBC: normal  chemi: TP,ALB,ALP,Ca상승  전해질: normal  방사선: NRF    A.  건강검진    P.  하루 수분섭취량 늘려주시도록 말씀드림  ALP,Ca 상승은 미약하여 본 검사에서 의미는 없어보임  </t>
  </si>
  <si>
    <t xml:space="preserve">여구현                                  </t>
  </si>
  <si>
    <t xml:space="preserve">뒷다리탈구 때문에 오셨다고 함  좌측 뒷다리 파행  - 어제 부터 증상 보임    노엘동물병원에서 슬개골 탈구 진단 받음    촉진시 양측 슬개골 탈구  - 좌측 슬개골 탈구 4기, 우측 슬개골 탈구 3기로 예상됨  양측 고관절 탈구 의심    뒷다리 방사선 검사&gt;  - 양측 슬개골 내측으로 변위.  - 좌측 대퇴골 varus angle 25.9도, 우측은 16.9도로 측정. 좌측 varus deformity 더 심함.  - 양측 경골의 valgus deformity 의심.  - 일부 촬영상에서 우측 대퇴골두 중심은 관골구로부터 벗어나있어 아탈구로 생각됨.    흉부/복부 방사선 검사&gt;  - 경부 기관 직경이 약 50% 정도 감소되어 기관협착 의심.  - 양측 신장 결석 확인.    복부 초음파 검사&gt;  - 방광내 crystal 다량. 방광벽 특이소견 없음.    상담  - 수술 권유  - 슬개골 탈구 4기의 경우 4-50%의 재발률 있음  - 슬개골 탈구 수술후에도 파행 증상 보일경우 고관절 이상 교정 권유  - 마취시 사망 위험성 있음 설명    처치  - 수액 처치(하트만, 타우린)  - 세파 10mg/kg, 파모티딘 0.5mg/kg, 트라마돌 2.0mg/kg TID  - 엔로 10mg/kg  </t>
  </si>
  <si>
    <t xml:space="preserve">김세나                                  </t>
  </si>
  <si>
    <t xml:space="preserve">핀 제거 수술  처치  - 수액 처치  - 세파 30mg/kg, 트라마돌 2.0mg/kg, 시메티딘 10mg/kg BID  - 엔로 10mg/kg SID  검사  - 혈액 검사 : NRF  마취  - 호흡 마취    피부 내번 봉합으로 발사 필요 없음    &lt;오전관리사항&gt;    food :   urine,feces :   etc :   Tx) cefazoline 20mg/kg IV  enrofloxacin 5mg/kg SC    -----------------------------------------------------    &lt;오후관리사항&gt;    food :  urine,feces :  etc :  Tx) cefazoline 20mg/kg IV  tramadol 2mg/kg IV      </t>
  </si>
  <si>
    <t xml:space="preserve">김아연                                  </t>
  </si>
  <si>
    <t xml:space="preserve">기왕력)  15년도 2월쯤에 담석 or 결석 제거술   - 그때는 입원하고 마취 잘 회복했다고 함  10년전 길냥이 입양      S) 금일 타원에서 금일 신장적출술 후 퇴원했는데 구토; 소사 프라임 동물병원   - 수술 종료 전화 받고 바로 데려오심, 그 이후 기력없다가 구토, 움직임 없음   - 수술전 컨디션; 침흘림, 식욕 상태 확인 어려움, 활력 저하    O)   - 내원당시 의식명료하지 않음. 외부자극에 반응 있음 PLR 지연   - CRT 지연( 1초 내외), HR 66, BT 33,5도, 혈압 낮아 측정불가, 대퇴동맥 촉진 안됨    Tx.   - 도부타민 CRI, 수액처치 SD 10ml/kg   - glycopyrollate 0.025ml/kg SC    CE   - 응급처치 진행, 환자 컨디션 회복이 먼저   - 구토나 현재 증상의 원인은 추가적인 검사 필요   - 하루 입원하며 지켜보기로   - 사망가능성 안내  </t>
  </si>
  <si>
    <t xml:space="preserve">최수선                                  </t>
  </si>
  <si>
    <t xml:space="preserve">아름                                    </t>
  </si>
  <si>
    <t xml:space="preserve">1. 수술명       - OHE, 유치발치    2. 술전검사 결과 (특이사항)       - Chemistry : NRF      - CBC : NRF      - X - ray : NRF    3. 수술전 처치       - 항생제 : 세파      - 진통제 : 트라마돌      - fluid : NS    4. 마취종류 (호흡마취)      - isoflurane    5. 기타      - 상악송곳니 1개 발치      - 넥칼라착용, 술부소독, 내복약 투여 잘 해주시도록 당부드림      - 수요일 후처치 예정  </t>
  </si>
  <si>
    <t xml:space="preserve">변미경                                  </t>
  </si>
  <si>
    <t xml:space="preserve">분홍                                    </t>
  </si>
  <si>
    <t xml:space="preserve">S)  - 몇분간 경련후 빈호흡 보임.  - 내원시 TPR 정상. 가끔씩 빈호흡 보임.  - 2주전 미용후부터 식욕, 활력 감소 보이다가 오늘 처음으로 경련보임.  -운동불내성    O)  [신체검사]  -청진 상 특이소견 없음   -skin turgor : 정상  -MM : mild dry, CRT &lt; 2 sec   -normal femoral pulse     [흉부 방사선검사]  - 폐 우측 후엽내 약 3cm 직경 연부조직밀도 종괴 1개, 좌측 후엽내 1.2cm 직경 결절 1개, 좌측 전엽 cranial lobe 1cm 직경 결절 1개 관찰.  - 심장 특이소견 없음.    [복부 방사선검사] 재촬영 예정  - 양측 신장은 장 음영과 겹쳐 정확히 평가되지 않음.    [복부초음파]  - 담낭내 다량의 sludge. 간 실질 특이소견 없음.  - 비장 머리와 몸통 사이 위치에서, 6.4x9mm 크기 불균질한 저에코성 결절 관찰. 이 결절은 비장 capsule을 변형시키기 때문에 이후 크기 모니터링 추천.  - 그 외 복부 장기 특이소견 없음.      A&gt;  -폐종양    상담&gt;&gt;  -폐종양 원발성인지, 뇌종양으로 인한 전이문제인지는 추가적인 영상평가(CT,MRI) 말씀드리니 보호자분은 검사는 추가적으로 원치  않으시고 힘들어하면 안락사 생각하시고 계심  -호스피스로 관리 원하여 퇴원 요청 하심    내복약&gt;&gt;  pds 1mg/kg bid  famo 0.5mg/kg bid  gabapentin 10mg/kg bid   furosemide 0.5mg/kg bid     마이다케어 하루 5방울 /일       Tx)   - O2 supply  - fluid NS + 타우린, 타치온, 펜톡시, vit B/C      Rx) 내복약        - 분배담당자 : 금식  - 복약지도:     </t>
  </si>
  <si>
    <t xml:space="preserve">S)   - 1시간 전쯤 카카오닙스 50g 봉지의 반을 섭식함.  - 특이증상없고, 활력 양호.  - 2달전 고강동 소재 아이동물24시병원에서 양측 슬개골 수술 경력. 현재 보행은 양호.  - 보호자 요청으로 병리학적 검사 진행    Tx)  - 구토 유도(H2O2)  - fluid NS(타우린, 타치온, 헤파멜즈)  - ampicillin 11mg/kg IV  - famotidine 0.5mg/kg IV  - cerenia 1mg/kg SC    P)  - 구토 처치후 10여회 음식물 구토. (사진) - 보호자분 모두 보고 가심.  - 입원, 수액처치후 오후 1-2시경 혈액검사 예정.  - 보호자분은 3-4시경 오셔서 상담후, 퇴원 고려.  - 입원후 오전까지 구토 및 특이증상 없음. 활력양호.  C/E)  현재 증상은 없음  하루 정도 수액처치 받고 가면 순환에 도움되므로 좋으니 하루 입원 권유  일단 보호자 퇴원원함  구토유도제로 인해 소화기 증상 있을 수 있음  이후 필요 시 췌장염 검사해보시라 안내    &lt;오전관리사항&gt;    Food     - 식사종류 / 양 : 초콜릿섭식으로 금식중    - 식욕상태 :    - 급식방법 :   Urine, Feces : u1  etc :     -----------------------------------------------------    &lt;오후관리사항&gt;    Food    - 식사종류 / 양 :    - 식욕상태 :    - 급식방법 :   Urine, Feces :    etc :     &lt;치료 및 상담내용&gt;    Tx)    C/E)    </t>
  </si>
  <si>
    <t xml:space="preserve">정동수                                  </t>
  </si>
  <si>
    <t xml:space="preserve">삼도리                                  </t>
  </si>
  <si>
    <t xml:space="preserve">중성화 400,000원 + 미용 65,000원 카드결제 하심    1. 수술명       - OHE    2. 술전검사 결과 (특이사항)       - Chemistry : NSF      - CBC : NSF      - X - ray :     3. 수술전 처치       - 항생제 : 세파 / 진통제 : 트라마돌 / fluid : NS    4. 마취종류 (호흡마취)      - isoflurane    5. 기타      -     &lt;오전관리사항&gt;    Food     - 식사종류 / 양 : 중성화 수술 전 금식   - 식욕상태 :   - 급식방법 :  Urine, Feces :   etc :   Tx)     -----------------------------------------------------    &lt;오후관리사항&gt;    Food    - 식사종류 / 양 : 중성화 수술 후 금식    - 식욕상태 :   - 급식방법 :  Urine, Feces :   etc :   Tx)     </t>
  </si>
  <si>
    <t xml:space="preserve">꽃송이                                  </t>
  </si>
  <si>
    <t xml:space="preserve">중성화 400,000원 + 미용 65,000원 카드결제 하심    1. 수술명       - OHE    2. 술전검사 결과 (특이사항)       - Chemistry : NSF      - CBC : NSF      - X - ray :     3. 수술전 처치       - 항생제 : 세파 / 진통제 : 트라마돌 / fluid : NS    4. 마취종류 (호흡마취)      - isoflurane    5. 기타      -    &lt;오전관리사항&gt;    Food     - 식사종류 / 양 : 중성화 수술 전 금식   - 식욕상태 :   - 급식방법 :  Urine, Feces :   etc :   Tx)     -----------------------------------------------------    &lt;오후관리사항&gt;    Food    - 식사종류 / 양 : 중성화 수술 후 금식    - 식욕상태 :   - 급식방법 :  Urine, Feces :   etc :   Tx)     </t>
  </si>
  <si>
    <t xml:space="preserve">박혜영                                  </t>
  </si>
  <si>
    <t xml:space="preserve">설사,구토, 식욕부진  -------------------------------------------------  S.  5일 전부터 식욕부진  습식사료로 바꾸고 나신 후 2주 전까지는 잘 먹었음  토요일부터 묽은변, 월요일 새벽에 구토, 금일 새벽 적갈색 설사  현재 식욕결핍  며칠 전부터 코가 말라있었음  어제 동거견 미미 털에 진드기가 달랑달랑 매달려 있어 털어내셨음    O.  복부초음파 결과    - 담낭내 다량의 sludge 관찰되는 것 이외 N.S.F    - 양측 신장 피질 에코 상승되었으며, 피질수질경계가 모호하고 좌측 신장은 약 3mm      미만으로 신우 확장 관찰(요관확장은 없음)되어 chronic kidney disease 상태.    - 췌장 실질은 고에코로 나타나며 두께 증가는 뚜렷하지 않으나,      주변 지방 에코 증가 관찰되어 췌장염 가능성 있음.    - 위장관계 이상소견 없음.    - 비장 몸통 주변 소량의 액체 관찰    혈액검사 : AMYL 상승, d-dimer 심한 상승  cPL kit : control zone 과 sample 부위 색 같아보임  T 38.7    A.  만성췌장염 susp.    # 예전에도 본원에 입원한적 있었는데, 병원에서 있는 내내 전혀 먹지 않았었다고 함. 입원기간 길어지는 것에 대해 우려있으심. 짧게라도 입원하여 수액처치 권유  </t>
  </si>
  <si>
    <t xml:space="preserve">박도원                                  </t>
  </si>
  <si>
    <t xml:space="preserve">쵸파                                    </t>
  </si>
  <si>
    <t xml:space="preserve">가람동물병원 가셨다가 본원 내원 (횡경막 허니아 의심)  보호자분 메일로 방사선 사진 받으셨다고 함.    S)  어제부터 구토 증상. 오늘도 1회 구토.  밥 먹은 후 약간 시간 지난 뒤 구토 증상.  기력저하. 식욕부진.  변은 양호함.  흥분시 또는 산책도중 컥컥 소리. 호흡 힘들어보이는 느낌.  예방접종 제대로 안해주심. 평소 산책 함.  사료 이외 사람 음식(된장찌개 등) 많이 먹는 편. 가끔씩 구토 증상.    O)  혈액검사  - 미약한 전해질 불균형 : Na(141), K(3.44)  - CRP : 상승 (&gt;210)  - spec cPL : 음성 (&lt;50)  흉부/복부방사선 검사  복부초음파 검사  - 위벽의 근육층이 두드러지게 두꺼워짐.  - 복강 전반적으로 장 주변 지방 에코가 불균질하게 증가되고, 소량의 복수 존재하여 복막염 의심 상태.  - 췌장 실질 불균질하게 에코 증가.  (Conclusion) 초음파 검사상, 위장관염/췌장염/복막염 의심.    A)  위장염, 복막염    Tx)  - N/S 수액(KCl 4cc + 타우린, 오니퓨랄, 타치온, 펜톡시, Vit. B/C)  - ampicillin 22mg/kg IV  - metronidazole 15mg/kg IV  - famotidine 0.5mg/kg IV  - tramadol 2mg/kg IV    C/E  - 흉강내 종괴는 폐 종괴 가능성이 높으며, 현 임상증상과는 관련 없을 확률 높음. 크기 변화 recheck 필요함. 적극적인 치료에 대해서는 고민해보시라고 말씀드림.  - 켁켁거림은 기관협착과 관련있을 수 있음.  - 환자의 임상증상은 위장관염 및 복막염에 의한 것으로 보임.  - 정확한 원인 파악을 위해서는, 추가적인 검사(kit)들이 필요함.  - 복막염까지 보이는 상태로, 입원 치료 권유.  - 비용 부담으로 인해, 간단한 혈액검사(혈구, 전해질, 6종, CRP)만 진행하고 입원치료(수액, 주사처치) 2-3일 권유.  - 원인을 모르는 상태에서 입원처치하기 때문에 환자 예후(상태개선)는 알 수 없음.  - 입원 처치 비용 하루에 약 15만원, CRP 수치 리첵 예정. 그 외 환자 상태에따라 추가검사 진행시 보호자한테 연락하기로 함.  </t>
  </si>
  <si>
    <t xml:space="preserve">정미애                                  </t>
  </si>
  <si>
    <t xml:space="preserve">2년전 종격동 mass 의심후 집에서 상태 호전  최근에 호흡 곤란 심해짐  간헐적으로 증상 보임    흉부방사선 검사  - 폐 좌측 전엽 cranial lobe, 우측 전엽 폐포패턴 밀도 항진. 폐 collapse 의심.  - 호흡주기에 따라, 흉곽내 기관 직경, 주기관지 직경 변화 관찰.  - 중복부 위치에서 경계 불명확한 연부조직밀도 종괴 음영 관찰.    복부초음파 검사 (환자 호흡 상태로, 정밀 스캔 진행하지 못함)  - 중복부 특이 소견 없음.  - 양측 신장 피질 에코 상승, 신우 미약하게 확장되어 만성신장질환.    CT 촬영  - 촬영부위 : 두개부, 흉부, 복부  - 조영 : 11ml  - 연구개 두께 두꺼워졌으며 길이 길어짐 (Soft palate elongation).  - 후두개가 약 1cm 두께로 두꺼워지고, 실질내 calcification 관찰. 만성 염증 가능성이 높으나, 종양성 변화 배제할 수 없음.  - 우심 내강이 좌심과 비슷한 정도로 관찰되어, 우심 비대 의심. 간에서 문맥 혈관을 따라 저밀도 선형태 병변 관찰되어, 울혈성 간질환 동반한 것으로 보임.  - 전종격동에서 종괴는 없음. 전종격동 지방 밀도 증가하여 염증 의심.  - 흉곽내 기관(trachea)은 내강이 울퉁불퉁한 형태로 좁아져 collapse보다 협착(stenosis) 의심.  - 양측 주기관지가 눌린 형태로 내강 좁아져 bronchial malacia로 생각됨.  - 우측 전엽과 좌측 전엽의 cranial part 일부 collapse. 방사선에서도 확인되었던 소견으로 마취로 인한 것은 아닌 것으로 보이며, bronchial malacia와 관련있을 수 있음.  - 비장 머리와 몸통 위치에서 각각 1cm, 1.3cm 직경의 저밀도 결절 관찰.  - 경추 3-4th, 4-5th, 요추 1-2nd, 3-4th 경미한 디스크 압박 관찰.  - 양측 부신 크기(LAD 8.3mm, RAD 7.4mm) 증가하여, 쿠싱 가능성.    마취시 후두덥개가 두꺼워져 보이고, 하얗게 변색됨  - 염증성 병변 의심됨  - 기관지 확장제와 항생제 처방  - CT 검사 결과에 따라 추가 처방 예정  - 3일후 상담 예정  </t>
  </si>
  <si>
    <t xml:space="preserve">영자                                    </t>
  </si>
  <si>
    <t xml:space="preserve">스켈링, 건강검진  내복약 3일처방 / 175,000원    1. 수술명       - 스켈링    2. 술전검사 결과 (특이사항)       - Chemistry : ALT 247 (H)      - CBC : NRF      - X - ray : NRF      - Sono : 담낭내 슬러지    3. 수술전 처치       - 항생제 : 세파      - 진통제 : 트라마돌      - fluid : NS    4. 마취종류 (호흡마취)      - DZT + isoflurane    5. 기타      - 발치 2개    결손치아   - 205, 301, 302  발치  - 311,411   추가소견  - 101~103, 201~203 치주염 진행된 상태. 잇몸 많이 내려앉음. 모니터링 필요.   - 311, 411 moblie teeth  발치  - 311, 411의 영향으로 310, 410 추후 모니터링 필요. 약간의 움직임 있음     </t>
  </si>
  <si>
    <t xml:space="preserve">이다희                                  </t>
  </si>
  <si>
    <t xml:space="preserve">2일전 자두 먹고 구토  어제 밤 12시경에 돼지 고기 먹고 구토  - 밤새 구토  설사  - 수회, 소량씩, 피설사    오전에 식욕 없음    table food 소량씩 조금 먹임  오리고기 간식은 자주 주고 있음    PE  - 4.08kg  - dry mucous, normal color  - 복부 통증 반응 없음    검사  - 변검사 : 백혈구, 구균, 정상 세균총 거의 확인 안됨  - 방사선 검사 : nrf  - 초음파 검사 : 대장벽 비후, 주변 미약한 복막 음영 증가  - 췌장염 검사 : 음성  - CRP     심한 대장염, 주위 미약한 복막염    상담  - 심한 대장염  - 입원 치료 권유  - 집에서 관리후 상태에 따라 입원치료 예정(150-200/일)  - CRP 수치 상승으로 입원 치료 동의    처치  - 수액 처치(타우린, 오르니푸랄, KCL)  - 세레니아 2.0mg/kg SID  - 암피실린 15mg/kg, 세파 10mg/kg, 파모티딘 0.5mg/kg TID  - 엔로 10mg/kg SID    -----------------------------------------------------    &lt;오후관리사항&gt;    Food    - 식사종류 / 양 : 금식   - 식욕상태 :    - 급식방법 :   Urine, Feces :    etc :     &lt;치료 및 상담내용&gt;    Tx)    C/E)    </t>
  </si>
  <si>
    <t xml:space="preserve">유봉미                                  </t>
  </si>
  <si>
    <t xml:space="preserve">환희                                    </t>
  </si>
  <si>
    <t xml:space="preserve">S)구토, 콧물. 위생미용.     1. 수술명       - OHE    2. 술전검사 결과 (특이사항)       - Chemistry : TP,ALB, BUN normal range uppermargin      - CBC : NRF      - X - ray : 폐야 음영 mild 한 상승.      3. 수술전 처치       - 항생제 : 세파 / 진통제 : 트라마돌 / fluid : NS    4. 마취종류 (호흡마취)      - isoflurane    5. 기타    - 보호자 요청으로 입원없음.      -  금주 주말 후처치.(내복약 추가처방) /         그 다음주 13~14일 발사 예정.    Rx)   cefa /famo/tramadol BID 3days  - 분배담당자 : byk  - 복약지도: 세파23mg    </t>
  </si>
  <si>
    <t xml:space="preserve">최민진                                  </t>
  </si>
  <si>
    <t xml:space="preserve">해미(R)                                 </t>
  </si>
  <si>
    <t xml:space="preserve">식욕 저하  검사  - 방사선 검사 : 심비대, 좌측 대퇴골두 변성  - 초음파 검사 : 양측 신장 결석, 방광 결석, 간내 hyperechoic nodule(irregular shape, 2foci), 미약한 신우 확장, 신장 피질 음영 증가  - 혈액 검사 : 미약한 간수치 상승    상담  - 복수 확인 안됨  - 체중 증가  - 복강 장기는 이전과 거의 변화 없음  - 현 증상은 흉강(심부전 악화) 질환과 관련 가능성 있음  - 심부전시 급사의 위험성 있음  - 식이 조절과 약 복용 권유      내복약  sildenafil : 1.5mg/kg, furosemide : 1.0mg/kg, spironolactone 1mg/kg, enalrapril 0.5mg/kg, pimobendan 0.3mg/kg  </t>
  </si>
  <si>
    <t xml:space="preserve">김란주                                  </t>
  </si>
  <si>
    <t xml:space="preserve">뿌미                                    </t>
  </si>
  <si>
    <t xml:space="preserve">접종완료, 프로하트 권유드림    1. 수술명       - OHE, 유치발치    2. 술전검사 결과 (특이사항)       - Chemistry : NRF      - CBC : NRF      - X - ray : NRF    3. 수술전 처치       - 항생제 : 세파      - 진통제 : 트라마돌      - fluid : NS    4. 마취종류 (호흡마취)      - isoflurane    5. 기타      -     &lt;오전관리사항&gt;    food :   urine,feces :   etc :   Tx)     -----------------------------------------------------    &lt;오후관리사항&gt;    food : NPO  urine,feces :  etc :  Tx)   cefazolin 20mg/kg IV  famotidine 0.5mg/kg IV  tramadol 2mg/kg IV      </t>
  </si>
  <si>
    <t xml:space="preserve">눈 질환으로 내원    OD  - 결막 충혈  - 1-2일 전부터 발견  - 며칠전에 목욕하고 기운이 없어 보였다고 함  검사  - 각막 염색 : -    안약 처방  - 5분 간격으로 1일 3회 점적 권유  넥칼라 착용 권유    혈액검사 : alp 수치 상승  - 차후에 담즙 배설에 대한 추가 검사 권유  </t>
  </si>
  <si>
    <t xml:space="preserve">솜                                      </t>
  </si>
  <si>
    <t xml:space="preserve">술전보호자 상담   - 술전 안내전화 완료   - 남자 보호자분이 데리고 오셔서 마취 위험성 및 환자관리 안내 / 동의서 작성후 입원    1. 수술명   - OHE    2. 술전검사 결과 (특이사항)   - Chemistry : NSF  - CBC : NSF  - Electrolyte :   - X - ray : NSF  - Sono :   - B.P  :       3. 수술전 처치   - 항생제 : 세파 / 진통제 : 트라마돌 / fluid : NS    4. 마취방법 (호흡마취)  - isoflurane    5. 수술 접근, 방법, 특이사항  -       -----------------------------------------------------    &lt;오후관리사항&gt;    Food    - 식사종류 / 양 : 당일 수술로 금식   - 식욕상태 :    - 급식방법 :   Urine, Feces :    etc :     &lt;치료 및 상담내용&gt;    Tx) 수액치료 첨가제  Vit.B   - cefazolin 20mg/kg IV TID   - tramadol 2mg/kg IV TID   - famotidine 0.5mg/kg IV BID    C/E)  내일 퇴원 예정          </t>
  </si>
  <si>
    <t xml:space="preserve">이미소                                  </t>
  </si>
  <si>
    <t xml:space="preserve">리셉션(외래진료)    - 주증상 : 구토  - 증상발현일 : 금일 구토 발견   - 식욕 :   - 배변, 배뇨상태 :   - 기타 보호자 전달 사항 :    야간진료할증안내드림.      S)저녁부터 노란색 구토를 하며 몸을 떨음.     한 5초 정도 후구반장 자세를 취함.     급식은 사료먹임, 아침에 닭가슴살 삶아서 급여-자유급식함.     오늘 이물가능성은 없음.      제대허니아 있음-수술 설명드림.     치석많음.    내원시 활력은 양호하나 잇몸약간 창백.    겁이 많아서 인지 심하게 떨어 호흡수 및 심박수 측정 못함.    백신 all clear.    체온 39.9  O)소화기  A)급성구토  Tx)파모,세레니아  Rx)내복약 3일  C/E&amp;P)증상지속시 주간내원안내함.     보호자 요청에의해 병리학적 검사를 실시함.    </t>
  </si>
  <si>
    <t xml:space="preserve">과호흡  소리지르면서 아파함  - circling 증상 있음  ataxia    방사선 검사  (Thorax)  - 우심비대 의심. 폐 실질에서는 특이소견 없음.  (Abdomen)  - 양측 신장내 점상형태 결석.  - 흉추12-13, 요추2-3, 3-4, 4-5, 요추7-천추 척추사이 디스크 공간 좁아보임. 특히, 2-3, 4-5번째 요추 위치에서 좁아졌으며 종판의 경화소견과 spondylosis 관찰.  (Stifle)  - 촬영시 뒷다리 잘 안 펴짐.  - 양측 무릎관절의 DJD 심함.  (Cervical)  - 경추3-4, 6-7, 경추7-흉추1번째 척추사이 디스크 공간 좁아짐.    복부초음파 검사  - 담낭내 다량의 sludge, 간 실질 에코 전반적으로 균질하게 증가.  - 양측 신장 에코 상승되었으며, 변연이 울퉁불퉁하고 신우 미약하게 확장되어 만성 신장질환 의심.  - 좌측 부신 cranial pole 8.7mm, 우측은 6.3mm로 양측 부신 비대. 좌측 부신의 cranial pole 실질에서는 고에코성 원형 결절 관찰(양성 결절 가능성 높음).  - 췌장은 매우 불균질한 실질로 관찰되나, 주변 복막 에코 변화 없어 무증상의 만성췌장염 가능성이 높음.    심장초음파 검사    (2D echocardiography)    ㅁ 중격: 변위 심하지 않아 심방 및 심실 비대 뚜렷하지 않음.    ㅁ LA:AO ratio : 약 1.25로 좌심방비대 없음.    ㅁ 판막: 두껍게 변성 관찰.    (M-mode) reference range(mm)    ㅁ IVSd (6.9), LVIDd (17.3), PWDd (7.7), LVIDs (5.5), FS (68.1%)        5.97-7.70   18.83-21        4.75-6.17     10.52-12.42   35-45    (Color doppler mode)    ㅁ MR: 역류량(30-40%) 역류속도(4.6m/s)    ㅁ TR: 역류량(약간) 역류속도 (2.73m/s)    (Pulsed wave doppler mode)    ㅁ MV flow: E wave(0.77m/s: 0.8-1.0), E:A ratio(0.92)    (Tissue doppler mode)    ㅁ Free wall:        S'(12.8), E'(7.3), A'(12.3), IVRT(66), E:E'(10.54)        S' 6-10 / E' 6.5-11.5 / A' 3.5-7.5 / IVRT 40-65         ㅁ Septum wall:        S'(9), E'(7.3), A'(10), IVRT(42), E:E'(10.54)    (Conclusion)    - Moderate MVI로 수축력 감소는 없으나, 이완기능장애 관찰(재작년에도 확인됨).    - TR을 통한 폐동맥내 압력은 35mmHg로 mild pulmonary hypertension 상태.    상담  - 목디스크 의심  - 간, 신장, 췌장의 변화는 모두 만성적인 변화 의심  - 쿠싱 질환 의심  - 식이 조절 권유    처치  - 목 붕대  내복약 처방  - 에날라프릴 0.4mg/kg, 라식스 1.2mg/kg, 피모벤단 0.3mg/kg, 스피로락톤 1.0mg/kg, 실데나필 1.5mg/kg, 파모티딘 0.5mg/kg BID  - 엔로 10mg/kg SID  renal advance   </t>
  </si>
  <si>
    <t xml:space="preserve">전혜영                                  </t>
  </si>
  <si>
    <t xml:space="preserve">하랑                                    </t>
  </si>
  <si>
    <t xml:space="preserve">S)  3일 전부터 식욕저하 기력저하 후지 파행 등의 증상  이후 호흡곤란 증상  보호자분 요청으로 병리학적 검사 진행  O)  [흉복부 방사선]c  *흉부  - 좌측 후엽과 겹치는 위치에 2.5x4cm 크기의 중근 연부조직 밀도 음영이 흉벽과 맞닿아 관찰된다. 이는 3년 전 폐렴으로 내원 당시 병변이 있었던 위치와 비슷하므로 관련이 있을 가능성 높음.  - 우측 흉벽 전방 및 전체적인 좌측 흉벽과 폐 사이 연부조직 밀도 음영이 관찰되며, 우측 전엽과 중엽, 중엽과 후엽 사이, 좌측 전엽과 후엽 사이 fissure line 이 관찰되어 흉수가 있을 것으로 보인다.  - 전반적인 폐가 interstitial &amp; bronchial pattern 밀도 항진 관찰됨.  - 심장의 실루엣이 명확히 보이지 않아 평가에 어려움이 있음.  *복부  -위는 가스 음영으로 차서 관찰되는데, 이는 호흡상태 때문으로 생각됨.  -좌측 신장 위치에 작은 골 밀도 음영이 겹쳐 보여 결석 가능성 있음.  -결장 내 단단한 변 음영이 관찰됨.  - 방광 내 오줌이 거의 없는 상태(방금 배뇨)  혈액검사  - 호흡성산증  - 디다이머 상승  - 응고계 지연  Tx)  ampicillin 22mg/kg IV  cefazolin 22mg/kg IV  famotidine 0.5mg/kg IV  furosemide 2mg/kg IV  dobutamine 5ug/kg CRI IV  enoxaparin 1mg/kg SC    C.E)  기존 폐렴을 앓았던 환자로 이로 인한 만성적 폐질환 발생  다른 원인의 폐렴  후지파행등이 있는 것으로 보아 HCM 등의 심장질환  다른 전염성 질환  원발질환에 의한 폐혈전증, 폐출혈 발생   호흡의 질이 좋지 않음 - 입원 중 심장마비 등의 급성 반응으로 사망할 수 있음    &lt;오후관리사항&gt;    Food    - 식사종류 / 양 : 금식    - 식욕상태 :    - 급식방법 :   Urine, Feces :  u2  etc : 9시 30분 경 경련발작 약 20초 정도 보임 - 응급처치 후 안정되긴 하였으나 이후 이와 같은 문제가 다시 발생할 수 있음.  뇌신경계쪽의 감염가능성도 없지 않아 있음  </t>
  </si>
  <si>
    <t xml:space="preserve">박원진                                  </t>
  </si>
  <si>
    <t xml:space="preserve">S)  - 오전부터 빈호흡.  - 발작도 있었음. (몇개월전부터 잠깐씩 발작있었다함)  - murmur    O) 흉/복부 방사선      혈액검사    Tx) furosemide 2mg/kg IV    P) 주치의 상담후, 추가 검사 진행.  </t>
  </si>
  <si>
    <t xml:space="preserve">정규완                                  </t>
  </si>
  <si>
    <t xml:space="preserve">1. 수술명       - OHE    2. 술전검사 결과 (특이사항)       - Chemistry : TP 8.2(H)      - CBC : NRF      - X - ray : NRF    3. 수술전 처치       - 항생제 : 세파 / 진통제 : 트라마돌 / fluid : NS    4. 마취종류 (호흡마취)      - isoflurane    5. 기타      - 피하수액 100cc 처치      - 토요일 후처치예정    </t>
  </si>
  <si>
    <t xml:space="preserve">홍윤정                                  </t>
  </si>
  <si>
    <t xml:space="preserve">샨                                      </t>
  </si>
  <si>
    <t xml:space="preserve">감기걸린것 같다고 데려오심  ; 금일 헐떡이는 숨소리 심하고 항문쪽이 젖어 있다고 함   - 그제부터 항문쪽 젖어있고 가끔 이런적 있다고 함   - 최근엔 식욕 저하 관찰    O)   - BCS 2/5, 노력성 호흡, 외음부 삼출물, 맑은 콧물, BT 39.2     [방사선검사]   - 전반적인 폐 (특히 후엽)에 patch 형태로, interstitial to alveolar pattern 밀도 항진 관찰. -&gt; 폐렴 혹은 비심인성 폐수종 의심.   - 심장은 ICS 2로, 특이 소견 보이지 않음.   - 간이 늑골궁 밖으로 뻗어나와 있음. 미약한 간 비대 소견 가능성 있으므로(고양이라는 점에서) 확인 추천.   - 중하복부 수준에서 (복배상에서 우측/ 외측상에서 배쪽) 연부조직 밀도의 두꺼운 원 기둥형 음영이 관찰된다. -&gt; mass 혹은 자궁 혹은 확장된 장 가능성 있음.   [복부 초음파]_quick scan   - 양측 자궁각 모두 직경 2cm 정도로 두꺼워져 있으며 울퉁불퉁한 margin을 보인다. 내부는 고에코와 일부 무에코 음영이 섞인 양상으로 관찰되는데, 이는 심한 자궁축농증이 가장 의심되고, 혹여 심한 내막 변성이나 비정상적 증식 가능성도 배제할 수 없다.   - 간에 portal vein 이 뚜렷하게 보여 간 실질 에코가 미약하게 감소했을 것으로 생각되며, 담낭벽이 다소 두껍고 irregular 내벽을 보여 간염과 담낭염 의심됨.   =&gt; 초음파 결과를 고려 시, 폐 변화는 비심인성 폐수종 가능성이 높게 생각됨.     - 혈액검사 : SAA 54.5, hypercalcemia, hyperglobulinemia    CE)   - 초기에 검사비용에 부담 있으셔서 방사선검사 / SAA 검사까지 진행 동의하시고 진행 ; 염증수치 매우 높고 폐렴 or 폐수종 =&gt; 입원치료 필요(해당검사까지만 할증안내 및 수납완료, 이후 검사에 대해선 다음날 결제 하시기로)     - 입원 이후 검사에서 확인된 것에 대해선 따로 안내 받으셔야 함    Tx.    - furosemide 2.75mg/kg IV   - ampicillin 20mg/kg IV    - cefotaxime 40mg/kg IV TID  </t>
  </si>
  <si>
    <t xml:space="preserve">이정미                                  </t>
  </si>
  <si>
    <t xml:space="preserve">막둥                                    </t>
  </si>
  <si>
    <t xml:space="preserve">복수 추가적인 검사 위해 재내원     O  신체검사  - 체온 : 38.7도. 혈압 : 130mmhg  혈액검사  - 혈액가스 : K 상승  - 혈구검사 : HCT 감소, WBC 증가, PLT 증가  - 생화학검사 : ALP &gt;3500, ALT, T-bil 상승  - 4DX/자충검사 : Negative  복수검사 = modified transduate   - 투명/혈액성, SG 1.030, TP 3.8, Cell 900, RBC&amp;WBC 다수   초음파 검사(복수 배액 이후)  - 담낭벽 비후, 간 음영 상승, 비장내 hypoechoic nodule  - 좌/우측 신장 에코 상승 및 cyst  심장초음파 (간이검사)  - MR, TR, Pulmonary hypertension     A       DDx  - 심부전(MR,TR,PH)  - 간부전   - Cushing    Rx  furosemid 2mg/kg BID  enalapril 0.5mg/kg BID  spironolactone 1mg/kg BID  pimobendan 0.25mg/kg BID  sildenafil 1mg/kg BID     P   우심부전으로 인한 복수 발생 가능성 설명드림. 정확한 진단은 영상과장님 계실때 심초음파   금일 심장약 기본용량으로 처방. 심초음파 이후 정확한 내복약 용량 전환   내일이나 토요일 오후 진료 예정      금일 복수 배액 이후 7.6kg -&gt; 6.1kg. 1.5kg 감소     차트정리 이어서...ㅠㅠ      </t>
  </si>
  <si>
    <t xml:space="preserve">이정은                                  </t>
  </si>
  <si>
    <t xml:space="preserve">구토  - 음식물, 노란색, 하얀색 구토물  - 출혈도 약간 묻어 나옴  - 6일전부터  식욕은 양호 했다고 함  table food도 간혹 먹었음  보행 이상, 기립 이상  - 기력이 없는건지 알수 없음    검사  - 방사선 검사 : 요추 변성, 양측 팔꿈치 관절 관절염  - 초음파 검사 : 담낭벽 비후, 비장 종대, 양측 신장내 cyst, 우측 신장 신우 확장, 복강내 림프절 종대  - 혈액 검사 : 간수치 &amp; 신장 수치 상승, 탈수    상담  - 담낭 종양 의심  - 신부전과 간부전에 의한 소화기 증상 발현 의심  - 추가적인 검사(조직검사와 내시경)는 진행 못함  - 보행 이상의 원인이 단순히 관절염에 의한것으로 보이지 않음  - 신경계 질환 의심  - 증상에 대한 처치(항구토제, 간보호제등) 예정    처치  - 세레니아 주사  내복약 처방   - 아목시실린 20mg/kg, 파모티딘 0.5mg/kg, 베스타제 BID  - 세레니아 2.0mg/kg SID(저녁)  간보호제 처방  </t>
  </si>
  <si>
    <t xml:space="preserve">황정숙                                  </t>
  </si>
  <si>
    <t xml:space="preserve">뿌라                                    </t>
  </si>
  <si>
    <t xml:space="preserve">S.  변 정상 형태 띄나 끝부분 약간 묽음  특이사항은 없음    O.  SBP 150 mmHg  방사선 : 2주 전과 비슷함, 기관지확장  혈액검사 : azotemia 심해짐    A.  요도 TCC  세균성 방광염 - 감수성 있는 항생제 주로 주사제인 상황, cefixime 적용 예정    심부전 - 폐동맥고혈압, 우심부전  기관지확장증  부신종양  renal insufficiency - 세균성방광염으로 투약하는 항생제 및 이뇨제 영향으로 사료됨    Rx.  furosemide 1.6mg/kg bid (감량)  enalapril 0.3mg/kg bid (감량)  spironolacton 0.8mg/kg bid  clopidogrel 3mg/kg sid(저녁)  sildenafil 2mg/kg bid  pimobendan 0.25mg/kg bid (추가)  200mg 캡슐    프레비콕스 5mg/kg EOD  miso 10mg/kg EOD  100mg 캡슐    cefixime 5mg/kg bid  키모타부  100mg 캡  </t>
  </si>
  <si>
    <t xml:space="preserve">달심                                    </t>
  </si>
  <si>
    <t xml:space="preserve">S)    어느정도 금식 상태, 상담후 중성화 진행 예정    접종 / 프로하트는 수술 회복후 나중에 하신다고 함    O)   청진시 심음, 폐음 양호      1. 수술명   -  OHE    2. 술전검사 결과 (특이사항)   - Chemistry :  NSF  - CBC : NSF  - Electrolyte NSF:   - X - ray : NSF  - Sono : NSF      3. 수술전 처치   - 항생제 : 세파 / 진통제 : 트라마돌 / fluid : NS    4. 마취방법 (호흡마취)  - isoflurane    5. 수술접근과 방법  -     -----------------------------------------------------    &lt;오후관리사항&gt;    Food    - 식사종류 / 양 : 당일 수술로 금식   - 식욕상태 :    - 급식방법 :   Urine, Feces :    etc :     &lt;치료 및 상담내용&gt;    Tx)  cefazolin 20mg/kg IV BID  tramadol 2mg/kg IV BID  famotidine 0.5mg/kg IV BID    C/E)  술전, 술후 유선 안내 완료  마취 회복후 면회 / 수술 안내  원내사용 넥카라 대여    Rx. 내복약 3일   - tramadol 4mg/kg BID  </t>
  </si>
  <si>
    <t xml:space="preserve">이인경                                  </t>
  </si>
  <si>
    <t xml:space="preserve">꽁치                                    </t>
  </si>
  <si>
    <t xml:space="preserve">S)  금일 피부 검사위해 마취 미용예정  여전히 등부위 및 사지말단부 소양감 있다고 하심  미용 후 검사예정  O)  피부병변 : 사진참조  skin scraping : demodex 과증식  A)  모낭충증 재발  Rx)  넥스가드 2주간격 투여 예정  신바이오틱 하루 1캡슐 - 피부보조제  벤조일 일주일에 1회로 시작 - 이후 피부 상태에 따라 용법 변동  포비돈 소독 후시딘연고 - scraping 검사부위 피부손상으로 인한 처방 ; 하루 1~2회  항생제 하루 2회 - 2차감염예방을 위한 투약. 이후 경과에 따라 추가처방여부 결정  C/E)  마취 전 혈액검사 상 특이소견 없어 마취미용 진행  검사 상 특이소견없어도 마취사고의 위험성 설명드림  2주 후 황원장님 재진 예정  </t>
  </si>
  <si>
    <t xml:space="preserve">길준(R)                                 </t>
  </si>
  <si>
    <t xml:space="preserve">&lt;오전관리사항&gt;    food : k/d사료 불린거 소량먹음, 사사미에 대한 식욕 좋음  urine,feces :  u  etc :   Tx)     -----------------------------------------------------    체중 매우 많이 감소하였음  혈액검사 : azotemia 수치 어제와 비슷  초음파 : 지난 6개월 전과 비슷함  cPL kit : neg.    A.  이전에 컨디션 크게 나쁘지 않을 때와 azotemia 상태는 비슷하며 초음파 검사상에서도 큰 변화는 없는 상황  약 일주일간 먹는양이 줄어들었고, 체중 감소함 - 원인의 가능성 중 무더운 날씨 및 보호자분들께서 1주 이상 집을 자주 비우시는 상황이셨음  금일 사료에 대한 식욕은 좋지 않지만 간식에 대한 식욕은 좋고 추가적인 구토 관찰되지 않아 수액속도 2배로 투여 후 퇴원함    Tx.  N/S 2 fold  -----------------------------------------------------    &lt;오후관리사항&gt;    food : k/d 불린사료 2:50pm 다 먹음            k/d 불린사료 잘먹음  urine,feces :  etc :  Tx)       </t>
  </si>
  <si>
    <t xml:space="preserve">민춘선                                  </t>
  </si>
  <si>
    <t xml:space="preserve">금식하고 옴.  넥칼라 집에 있으심. 내일 오전 퇴원.    1. 수술명       - 중성화수술(OHE)    2. 술전검사 결과 (특이사항)       - Chemistry : ALT 약간 상승      - CBC : N.S.F       - X - ray : N.S.F    3. 수술전 처치       - 항생제 : 세파 / 진통제 : 트라마돌 / fluid : SD    4. 마취종류 (호흡마취)      - isoflurane    5. 수술접근과 방법      -     &lt;오후관리사항&gt;    Food    - 식사종류 / 양 : i/d 소량   - 식욕상태 : 없음   - 급식방법 :   Urine, Feces :    etc :     &lt;치료 및 상담내용&gt;    Tx)  cepha 20mg/kg, bid  famotidine 0.5mg/kg, bid  tramadol 3mg/kg, bid  C/E)        </t>
  </si>
  <si>
    <t xml:space="preserve">차나은                                  </t>
  </si>
  <si>
    <t xml:space="preserve">꿀벌(R)                                 </t>
  </si>
  <si>
    <t xml:space="preserve">컨디션 양호  검사  - 혈액 검사 : nrf  - 초음파 검사 : nrf  </t>
  </si>
  <si>
    <t xml:space="preserve">김현숙                                  </t>
  </si>
  <si>
    <t xml:space="preserve">깡순                                    </t>
  </si>
  <si>
    <t xml:space="preserve">-3월초부터 식욕저하 (생리 끝난지 일주일 정도 됨), 체중 감소   -마당에서키우는 강아지.    -생식기에 분비물 확인되지 않음.     -기력저하 상태   -심장사상충 약 먹고 있음     -변 정상     -구토 없음    -뇨 정상 (pu/pd는 없음)     보호자 요청하에 병리학적 검사 실시함  O&gt;  [신체검사] : 5% dehydration     [혈액검사]  -cbc: leukocytosis, mild thrombocytopenia </t>
  </si>
  <si>
    <t xml:space="preserve">포도                                    </t>
  </si>
  <si>
    <t xml:space="preserve">2월에 마지막 발정 확인 하심.    접종 / 심장사상충 예방 완료  &gt;&gt; 술전검사 전화 안내 완료    ++ 수술전 전화 한번더 드리기로 / 여자 보호자분이 약간 예민하신 편입니다.    1. 수술명       - OHE    2. 술전검사 결과 (특이사항)       - 혈액검사 : N.S.F / 응고계 검사 이상무      - X - ray : N.S.F          3. 수술전 처치       - 항생제 : 세파 / 진통제 : 트라마돌 / fluid : NS    4. 마취종류 (호흡마취)      - isoflurane      내일 오전 10시 퇴원예정.    Rx) 내복약 3일  cefa   famo  tramadol BID 3days.  </t>
  </si>
  <si>
    <t xml:space="preserve">박미정                                  </t>
  </si>
  <si>
    <t xml:space="preserve">폴리(R)                                 </t>
  </si>
  <si>
    <t xml:space="preserve">양측슬개골탈구  좌측파행이 더 심함  방사선검사 : 좌측 고관절 불안전성 증가된 상태  양측슬개골탈구 / 입원5일 : 200만원    스켈링까지 같이 진행해달라고 하심.  비용은 치아상태가 심하지 않다면 66.-  말씀드림.      총 비용 200만원 중 100만원 수납하셨음.  동거견 미용때문에 보호자차트 생성해서 환자 이동한 관계로  폴리 첫 수납과 관련된 청구서는 김남희원장님 차트에 저장되어있음.    -------------------------------------------------------------1. 수술명       - 양측 슬개골탈구 수술 / 스켈링    2. 술전검사 결과 (특이사항)       - 특이소견 없음    3. 수술전 처치       - 항생제 : 세파 / 진통제 : 트라마돌 / fluid : NS    4. 마취종류 (호흡마취)       - 프로포폴 10cc       - isoflurane    5. 기타      - 양측슬개골탈구       - 좌측 파행이 더 심한 상태    -----------------------------------------------------    &lt;오후관리사항&gt;    Food    - 식사종류 / 양 : 당일 수술로 금식   - 식욕상태 :   - 급식방법 :  Urine, Feces :   etc :     &lt;치료 및 상담내용&gt;    Tx)    C/E)    </t>
  </si>
  <si>
    <t xml:space="preserve">오은희                                  </t>
  </si>
  <si>
    <t xml:space="preserve">리노                                    </t>
  </si>
  <si>
    <t xml:space="preserve">1. 수술명       - 핀제거술    2. 술전검사 결과 (특이사항)       - Chemistry : NRF      - CBC : NRF      - 사상충  :  -    3. 수술전 처치       - 항생제 : 세파      - 진통제 : 트라마돌      - fluid : NS    4. 마취종류 (호흡마취)      - isoflurane    5. 기타      - 3일 입원후 퇴원      - 3주~1달 간격으로 PRP시술하기로 함 (PRP시술비 20만; 혈구/방사선 검사는 별도)      - 다음 내원시 건강검진도 실시할 예정  -----------------------------------------------------    &lt;오후관리사항&gt;    food :술후금식  urine,feces : u4  etc :  Tx)   cefazolin 20mg/kg IV  famotidine 0.5mg/kg IV  tramadol 2mg/kg IV  meloxicam 0.2mg/kg SC  </t>
  </si>
  <si>
    <t xml:space="preserve">김성려                                  </t>
  </si>
  <si>
    <t xml:space="preserve">니노                                    </t>
  </si>
  <si>
    <t xml:space="preserve">1달전에 애정사료 먹임  - 혈토, 설사 함  심장에 대한 특이 증상 없음    검사  -       내복약 처방  furosemide 1.5mg/kg bid PO  enalapril 0.5mg/kg bid PO  pimobendan 0.3mg/kg bid PO  sidenadil 2.0mg/kg bid PO  </t>
  </si>
  <si>
    <t xml:space="preserve">이현도                                  </t>
  </si>
  <si>
    <t xml:space="preserve">당일 교상후 지혈이 안되서 내원  관련내용은 따님한테 전화주세요    S)  강아지들 많은데 데려갔다가 덩치가 더 큰 개한테 물려서 흔들렸다고함    O) 현재까지는 뒤통수, 우측 목 - 어깨 부위, 전완 caudal part 교상   - 혈액검사상 특이사항 없음   - 심장사상충 검사 : 4Dx -ve    A) 수술적인 교정이 필요해 보이는 상황이라 입원해서 내일 수술진행하기로    Tx) 술부 헥시딘 소독 &amp; 클리핑   - 수액처치 s/d 20ml/hr   - cefazolin 20mg/kg, IV, tid   - ampicillin 20mg/kg, IV, tid   - tramadol 2mg/kg, IV, bid   - famotidine 0.5mg/kg, iv bid    P) 내일 수술, 배액관 설치 예정  퇴원은 상태 지켜보며 결정 / 총 비용 80~100만원 안내 / 상처 치유 여부에따라 입원기간 변동 가능성 고지.  </t>
  </si>
  <si>
    <t xml:space="preserve">신혜진                                  </t>
  </si>
  <si>
    <t xml:space="preserve">또롱                                    </t>
  </si>
  <si>
    <t xml:space="preserve">S)  거품 구토 4회. 중간중간 혈액성 묽은 구토.  며칠전에도 비슷한 구토물 1회 - 혈액  최근들어 평상시 구토 잦은편 - 2~3일에 한번씩 보임  식욕, 활력 양호.  정상 배변, 배뇨.  작은 비닐 봉지 섭식 가능성 있음. (보호자분은 가능성 낮게 보심 - 내시경 언급)    O)  혈액검사  fPL : 음성  흉/복부 방사선    P)  오전10시경, 보호자분 오셔서 상담후 추가검사 예정.  복부 초음파는 동의하셨음.  </t>
  </si>
  <si>
    <t xml:space="preserve">오영희                                  </t>
  </si>
  <si>
    <t xml:space="preserve">딱(D)                                   </t>
  </si>
  <si>
    <t xml:space="preserve">보호자분께서 아기상태 확인 차 전화하신다고 병원쪽에서는 왠만하면 전화안주셨으면 함    &lt;오전관리사항&gt;    food : 집에서 먹고 왔다고 함   urine,feces : u(압박배뇨) u(장외)  etc :   Tx) 심장약    -----------------------------------------------------  수액 처치(유지수액)    &lt;오후관리사항&gt;    food : a/d 강제급여 5cc 먹음  urine,feces : u (압박해서 ) u  etc :  Tx) 신장 보조제 2T      Radiographic findings    1. Thorax      - NRF  2. Abdomen      - Radiopaque materials are visible in the kidney.  3. Appendicular skeleton      - IVDS between L3~4 is narrow.      - Ventral spondylosis deformans are visible between L1~3, L4~5.  4. Misc.      - Calcinosis cutis is visible dorsal to the cervical and thoracic vertebrae.    Ultrasonographic findings  - Echogenic sediments are visible in the gallbladder.  - Echogenic materials are visible in bilateral kidneys.  - Left adrenal gland's thickness measures over 7mm and mildly plumpy.    DDx  - Hyperadrenocorticism  </t>
  </si>
  <si>
    <t xml:space="preserve">송윤화                                  </t>
  </si>
  <si>
    <t xml:space="preserve">S)  혈뇨  보호자 요청으로 병리학적 검사진행  O)  [심장초음파 검사]  (2D echocardiography)  ㅁ 중격: 좌심방과 좌심실의 확장으로 인해 우측으로 중격 변위된 정도는 이전과 비슷.  ㅁ 판막: mitral valve 가 두껍고 irregular 형태로 변성. prolapse 관찰. 이전과 보였던 소견.  ㅁ LA Ao ratio: 2.15 -&gt; 2.95  (M-mode) reference range(mm)  ㅁ IVSd (8.2), LVIDd (28.9-&gt;26), PWDd (4.8), LVIDs (10.2), FS (64.8%)  5.97-7.70 / 18.83-21.00 / 4.75-6.17 / 10.52-12.42  (Color doppler mode)  ㅁ MR: 역류량( 60%) 역류속도( 5.8m/s)  (Pulsed wave doppler mode)  ㅁ MV flow: E wave( 0.87 m/s: 0.8-1.0), E:A ratio( 0.82)  (Tissue doppler mode)  ㅁ Septum wall:      S'(9.3), E'(9.6), A'(10.2), IVRT(78), E:E'(12.7)      S' 6-10 / E' 6.5-11.5 / A' 3.5-7.5 / IVRT 40-65       ㅁ Free wall:      S'(16), E'(10), A'(15), IVRT(85.3, E:E'()  (Conclusion)  - Morderate to severe MR   - gr.1 이완기 장애   - 수축력 이상 소견 없음.  A)  심부전 - 이전에 비해 심장의 부하가 걸리는 상황으로 내복약 용량 증량  간기능 저하  방광결석  디스크  Rx)간약 bid   pentoxifylline 10mg/kg bid PO  acetylcystein 10mg/kg bid PO  methocarbamol 15mg/kg bid PO  gabapentin 15mg/kg bid PO  실리마린 10mg/kg bid PO  우소산 7.5mg/kg bid PO  - 분배 담당자 : 62  - 분배 방법 : 자동   - 복약 지도(주의사항): 담당의 지도    Rx) 심장약 bid   furosemide 2mg/kg bid PO   enalapril 0.5mg/kg bid PO  pimobendan 0.25mg/kg bid PO(베트메딘)  - 분배 담당자 : 62  - 분배 방법 : 자동  - 복약 지도(주의사항): 담당의 지도      &lt;오후관리사항&gt;    Food    - 식사종류 / 양 : 수술 후 금식    - 식욕상태 :    - 급식방법 :   Urine, Feces : 요도카테터   etc :     &lt;치료 및 상담내용&gt;    Tx)  ampicillin 11mg/kg IV  cefazolin 22mg/kg IV  famotidine 0.5mg/kg IV  tramadol 2mg/kg IV  C/E)  술후 폐수종 발생, 신부전 발생, 췌장염, 발작 등의 증상이 생기는지 관찰필요  과민성 방광 등의 문제가 생기는지 관찰 필요  술부 염증 발생 가능성 있음  </t>
  </si>
  <si>
    <t xml:space="preserve">김수웅                                  </t>
  </si>
  <si>
    <t xml:space="preserve">라야                                    </t>
  </si>
  <si>
    <t xml:space="preserve">S)  갑자기 오늘 아침부터 기력저하, 구토  자궁수술진행  사료 이외에는 다른 것 주지 않음  방부제 씹은 것 발견    O)  신체검사  - 심한 탈수소견(CRT &gt; 2sec), 동공반사 없음, 침흘림, 대퇴동맥압 잡히지 않음  - 저체온 36.5  혈액검사  - 간수치의 심각한 상승, 신장수치 상승, CRP 상승  - 전해질 불균형  - 혈구검사 상 심한 혈액농축상태  - spec CPL 의 경미한 상승  A)  저혈량성 쇼크 상태  간수치 상승, 신장수치 상승  경미한 췌장염  Tx)  N/S 4fold + 타우린 + 타치온 + 펜톡시 + 헤파멜즈  ampicillin 11mg/kg IV  cefazolin 22mg/kg IV  famotidine 0.5mg/kg IV  tramadol 2mg/kg IV  cerenia 1mg/kg SC  C/E)  영상검사를 통해 이물 등의 다른 문제가 있는지 확인해볼 예정  애디슨 병 가능성도 없지 않으므로 이후 경과에 따라 호르몬 검사가 필요할 수 있음  현재 심각할 정도의 간수치 상승 등이 확인되므로 이로 인한 합병증 발생으로 사망할 수 도 있음  -----------------------------------------------------    &lt;오후관리사항&gt;    Food    - 식사종류 / 양 :    - 식욕상태 :    - 급식방법 :   Urine, Feces :  f1(무른변)  etc :     &lt;치료 및 상담내용&gt;    C/E)  7시 10분 경 쇼크 발생 - 응급처치 진행 - 7시 35분 사망  남자보호자분 동의하여 병원에 위탁하여 사체화장 원하심  </t>
  </si>
  <si>
    <t xml:space="preserve">김순선                                  </t>
  </si>
  <si>
    <t xml:space="preserve">앞니가 흔들림  우측 어금니 흔들림  예방접종 완료, 사상충 예방중    검사  - 방사선 검사 : NRF  - 혈액 검사 : NRF  - CT 검사 : 상악 우측 1,2,3번째 앞니, 1,2번째 어금니 주변 치조골 융해. 특히 어금니 주변은 골 융해 심함. 상악 좌측 3번째 앞니 주변 치조골 융해. 하악 치아는 치주질환 아주 심한 곳은 관찰되지 않음.    처치  - 수액 처치  - 마취 : 프로포폴 10cc  - 스켈링 &amp; 폴리싱  - 발치 6개  - 주사    내복약 처방  상담  - 지속적인 칫솔질 권유  - 칫솔질 방법 상담 드림  </t>
  </si>
  <si>
    <t xml:space="preserve">김금녀                                  </t>
  </si>
  <si>
    <t xml:space="preserve">이쁜(R)                                 </t>
  </si>
  <si>
    <t xml:space="preserve">어제 밤에 가슴이 두근두근.  기침도 있었다고 함.    우리들 동물병원에서 지속적으로 약 먹였다고 함  과호흡  어제 밤 부터 증상 나타남  변이 평소때도 묽다고 함  어제 2주정도 지난 소세지 조금 먹었다고 함    검사  - 방사선 검사 : 폐수종(interstitial pattern), 심비대  - 혈액 검사 : 신장 수치 상승  - 췌장염 검사 : 음성  - d-dimer : 0.1    상담  - 심부전에 의한 폐수종의심  - 이뇨제 처방하면서 호흡수 확인 에정  - 이뇨제에 의한 신부전 가능성 있음  - 심부전에 의한 급사 가능성 있음    처치  - 산소 공급  - 라식스 3.0mg/kg IV  - 라식스 0.66mg/kg CRI    내복약 투약 BID  - 에날라프릴 0.5mg/kg, 스피로락톤 1.0mg/kg, 피모벤단 0.3mg/kg, 라식스 1.5mg/kg, 실데나필 1.5mg/kg    호흡수  - 오전 10시 30분 : 136회/분  - 오후 12시 : 114회/분  - 오후 1시 : 120회/분  - 오후 2시 : 110회/분  - 오후 3시 : 75회/분  - 오후 4시 : 63회/분  - 오후 5시 : 55회/분  - 오후 6시 : 54회/분  - 오후 8시 : 54회/분  - 오후 10시 : 42회/분    &lt;오전관리사항&gt;    food :   urine,feces : u4  etc :   Tx)     -----------------------------------------------------    &lt;오후관리사항&gt;    food : obesity  urine,feces : U2  etc :  Tx)   라식스 0.66mg/kg CRI  내복약       </t>
  </si>
  <si>
    <t xml:space="preserve">발리                                    </t>
  </si>
  <si>
    <t xml:space="preserve">85    엉덩이 피부종양, 중성화수수술  - 조직검사 의뢰     마취 : 프로포폴 10cc  1. 수술명       - 피부종양제거수술(우측 항문주위), OHE     2. 술전검사 결과 (특이사항)        3. 수술전 처치       - 항생제 : 세파      - 진통제 : 트라마돌      - fluid : NS    4. 마취종류 (호흡마취)      - isoflurane(유지마취)    5. 기타      -         &lt;오후관리사항&gt;    food :술후금식  urine,feces :  etc :  Tx) cefazoline 20mg/kg IV  famotidine 0.5mg/kg IV  tramadol 2mg/kg IV      </t>
  </si>
  <si>
    <t xml:space="preserve">강인선                                  </t>
  </si>
  <si>
    <t xml:space="preserve">혈변    - 어제부터 설사/혈변  - 식욕 활력 매우 좋음  - 캔에 사료 석어서 급여    O  - 클로스티리디윰  - 쌍구균등 세균 다수 확인  - 쓰레기통이나 이물 가능성은 없다 느끼심  - 방사선/초음파: 저립선 비대    A  - 세균성 장염    C/E  - 현재 신체에 다른 설사를 일으킬 만한 이유는 없음  - 사료 :슈퍼에서 '아무거나' 구입해서 급여. 어떤 사료인지 모름. 사료에 캔 석어서 급여  = 고급 사료로 교체 필요합니다  - 자주 발생하는 설사에 장내 세균 건강하게 하기 위해 유산균 급여해주세요  - 당분간 intestinal, 물, 약, 유산균 외에는 급여 하지 마세요  </t>
  </si>
  <si>
    <t xml:space="preserve">서정경                                  </t>
  </si>
  <si>
    <t xml:space="preserve">세음                                    </t>
  </si>
  <si>
    <t xml:space="preserve">요추 ivdd 증상재발  상담내용  - 현재 어머님 경추디스크 수술로 관리 안되고 계심  - 외과적 수술은 고려치 않음  - 내과적 감압치료시 3일입원 mpss6차주사 : 100만원정도(혈액검사포함)  - 내과적 감압치료시 경구처방 40 ~ 50만원정도(혈액검사포함)  - 2주후 누나(외국에거주) 출국전 재발가능성이 높은상황이면 안락사도 고려중임(가족들생각)  - 내일중으로 치료에 관한 결정해서 전화예정임  방사선/초음파 : 전 검사들과 비교하여 유의성 있는 변화 없음    처치  - 수액 처치  - MPSS 30mg/kg IV, tapering TID  - famotidine 0.5mg/kg TID    &lt;오후관리사항&gt;    food :일반사료 식욕없음   urine,feces :  etc :  Tx)       </t>
  </si>
  <si>
    <t xml:space="preserve">김종남                                  </t>
  </si>
  <si>
    <t xml:space="preserve">검사 상 특이소견 없음  최근 발정 왔었음  유선종괴에 대해 검사 후 수술 권유 + 중성화  MRI 촬영에 대해서는 생각해 보시기로 함  </t>
  </si>
  <si>
    <t xml:space="preserve">리셉션(외래진료)    - 내원목적 : OHE  - 식욕 : 8시쯤 밥 조금 먹음..   - 배변, 배뇨상태 : 소변 배변 정상. 컨디션 정상   - 기타 보호자 전달 사항 :     일요일 6시쯤 퇴원 예정.   귀 연고 적용해주셨음.       [흉복부 방사선]  - 심장은 positioning 고려했을 때 특이 소견 없을 것으로 생각되나, 청진 추천.  - 폐 전반적으로 mild bronchial pattern 관찰되나 정상에 가까운 정도. 임상 증상 확인 추천.  - 위 내 음식물 음영 중등도로 관찰.  - mild splenomegaly 의심 소견    [복부 초음파]  - 담낭 내 소량의 슬러지  - 양측 부신 정상 직경  - 자궁 특이 소견 없음.   - 비장 특이 소견 없음.    -----------------------------------------------------    &lt;오후관리사항&gt;    Food    - 식사종류 / 양 : 금식   - 식욕상태 :    - 급식방법 :   Urine, Feces :    etc :     &lt;치료 및 상담내용&gt;    Tx)  cefazoline  famotidine  tramadol  TID IV  C/E)    </t>
  </si>
  <si>
    <t xml:space="preserve">유자영                                  </t>
  </si>
  <si>
    <t xml:space="preserve">S)  5~6일 전부터 간헐적 구토 증상.  밥 먹은 후 구토(위액성).  최근 사료 바꿈.  2-3일 전 개미약 먹었을 수 있음.  최근 물 많이 먹으며, 배뇨량 증가.  어제먹은 후 사료. 오늘은 물을 토함. 금일 2회 구토.  금일 설사, 점액변.  금일 오전부터 활력 급격히 저하.  재작년 백신 후 접종 안함.    O)  [신체검사]  T: 37.2  HP: 측정 안됨  청진: NSF  Dehydration status: CRT&lt;2sec, MM/skin turgor normal  Abdominal pain : +    [혈액검사]  CBC: NSF  Chemistry: 간수치(ALT, AST, ALP, GGT, T-bil) 상승, NH3 upper margin, albumin 정상  CRP 상승  췌장염: positive (875)    [분변도말]  구균, 간균 이외 특이소견 없음    [방사선검사]  심장 및 폐 특이소견 없음.  상복부에서 약 10cm 직경의 경계 불명확한 연부조직밀도 종괴.    [초음파검사]  간 유래로 생각되는 종괴는 불균질한 실질.  복수 존재.  위장관계는 환자의 흥분상태로 정확한 평가 진행하지 않음.    A)  간종양  췌장염    Tx)  수액(SD, 타우린, 타치온, 헤파멜즈, 펜톡시) 속도 30ml/hr  ampicillin 22mg/kg, IV, tid  tramadol 4mg/kg, IV, tid  famotidine 0.5mg/kg, IV, bid  cerenia 1mg/kg, SC, sid    P)  익일 보호자와 진단 및 치료 여부 상담  구토 증상 지속시 약물 추가(meto 또는 ondan) 예정      &lt;오후관리사항&gt;    Food    - 식사종류 / 양 : 금식   - 식욕상태 :   - 급식방법 :  Urine, Feces :   etc :   체온 36.5도(오후 3-4시경) -&gt; Hot pack 처치 후 37.2도로 오름(오후6시)  구토 2회 -&gt; Cerenia 처치 후 증상 개선    &lt;치료 및 상담내용&gt;    Tx)  수액(SD, 타우린, 타치온, 헤파멜즈, 펜톡시) 속도 30ml/hr  ampicillin 22mg/kg, IV, tid  tramadol 4mg/kg, IV, tid  famotidine 0.5mg/kg, IV, bid  cerenia 1mg/kg, SC, sid    C/E)  유선상으로 간 종양 확인 알려드림. 수술 가능 여부는 CT 검사 진행 후 알 수 있으며, 환자의 예후는 현재 정확히 말씀드리기 어려움.  수액과 주사 처치로 구토 증상 및 상태 개선되는지 확인.  </t>
  </si>
  <si>
    <t xml:space="preserve">이경한                                  </t>
  </si>
  <si>
    <t xml:space="preserve">위니                                    </t>
  </si>
  <si>
    <t>녹내장(Glaucoma)</t>
  </si>
  <si>
    <t xml:space="preserve">OD  - buophthalmos, discharge  - 어제 부터 증상 나타남  - 특이한 원인 없음    호흡음이 최근에 거칠어짐    검사  - IOP    상담  - 선천적인 녹내장 의심  - 내재 질환 가능성 있음  - 호흡기 문제등 감암하면 추가 CT 촬영 권유    처치  - 잘라콤, 트루솝 점적  - mannitol 1g/kg CRI 30min    1차 mannitol 처치후 IOP  - OS : 28, OD : 35  2차 mannitol 처치  - OS : 25, OD : 46  </t>
  </si>
  <si>
    <t xml:space="preserve">조혁                                    </t>
  </si>
  <si>
    <t xml:space="preserve">다비(R)                                 </t>
  </si>
  <si>
    <t xml:space="preserve">방사선  - 좌우심 비대  - 우측 중후엽 fissure 사이 흉수 의심  - 간비대\par 초음파  mildly increased LA pressure  - LA:AO, E/Em  increased right side heart regurgitation  - 3m/sec  increased MR flow  - 4.5m/sec  복부 초음파  - 우신 신우 확장; 요관 초입에 결석  - 담낭내 다량의 고에코의 sediment  - 부신 크기 과거 검사에 비해 증가; 우측 부신 cvc 혹은 기타 혈관 압박 의심은 되지만 초음파상 형상화는 안됨. 상위 검사로 판단 필요    * overall mild to moderate systolic dysfunction and moderate diastolic dysfunction    Rx)  furosemide 2mg/kg bid PO  enalapril 0.5mg/kg bid PO  pimobendan 0.3mg/kg bid PO  sildenafil 1.2mg/kg bid PO  </t>
  </si>
  <si>
    <t xml:space="preserve">임현주                                  </t>
  </si>
  <si>
    <t xml:space="preserve">곰돌이                                  </t>
  </si>
  <si>
    <t xml:space="preserve">S)  - 사람먹는 칼슘간식을 한알 먹임.  - 성분표에 자일리톨 함유되었다함.  - 활력 양호. 특이증상은 없음.    O) 혈액검사 : 특이소견 없음.    Tx) 구토 유도 (H2O2)       cerenia 1mg/kg SC    P)   - 구토후 수액처치 권유했으나, 집에서 상태체크.  - 2-3일 뒤에 혈액검사 권유.  - 특이증상 보일시 내원 언급.  - 내원중 정상변 본뒤에 설사 (이후에 체크요망)  </t>
  </si>
  <si>
    <t xml:space="preserve">양정순                                  </t>
  </si>
  <si>
    <t xml:space="preserve">도니                                    </t>
  </si>
  <si>
    <t xml:space="preserve">침대 위에서 떨어짐  이후 안구 진탕과 옆으로 누워서 일어나지 못함  의식 확인 안됨    심부전 진단 받음  - 4-5개월 전에 진단 받음  - 약 투약하고 있음  - 오늘 검사후 약 받아옴    프라임 동물병원에서 관리 받고 있음    PE  - jerk nystagmus(fast phase : left)  - 의식 상태 양호  - ataxia    처치  - 산소 공급  - 수액 처치(펜톡시필린, 헤파밀즈, 타우린, 오르니푸랄, KCL) : 유지 용량의 1/2    상담  - 전정계 증후군  - 낙상후 외상에 의해 진상 발현 가능성  - 증상 나타나면서 낙상했을 가능성   - 사망 위험성 있음  - MRI 촬영 권유    내복약 투약  - 에날라프릴 0.5mg/kg, 피모벤단 0.3mg/kg, 라식스 2.0mg/kg, 스피로락톤 1.0mg/kg BID PO  </t>
  </si>
  <si>
    <t xml:space="preserve">이수현                                  </t>
  </si>
  <si>
    <t xml:space="preserve">팡이(R)                                 </t>
  </si>
  <si>
    <t xml:space="preserve">우측 설하부종 / 스켈링  </t>
  </si>
  <si>
    <t xml:space="preserve">지현정                                  </t>
  </si>
  <si>
    <t xml:space="preserve">피부는 많이 호전되고 있음  dtm : 양성  동일 처방     좌측 2번  우측 4번 유선에 종양  - 통증 호소하며, 분비물 나와서 내원  FNA: 의뢰 예정  방사선: 좌측 후엽에 nodule로 의심되는 종괴 확인  초음파: 좌신 결석 확인(알고 계심)/난소-자궁은 양호    * fna검사 결과 확인 후 수술 예정  * 일요일에만 시간이 되서 황원장님 연결해주세요.  수술방법(전적출/부분적출), 비용등 상담 안함  </t>
  </si>
  <si>
    <t xml:space="preserve">홍은영                                  </t>
  </si>
  <si>
    <t xml:space="preserve">미호                                    </t>
  </si>
  <si>
    <t xml:space="preserve">S  양치질 도중 출혈 있어서 내원. 스케일링 원하심  컨디션 양호  구토나 기타 소화기 증상도 없음     1. 수술명       - 스케일링      2. 술전검사 결과 (특이사항)       - Chemistry : NRF      - CBC : NRF      - Electrolyte : Hypokalemia      - X - ray : NRF      - Sono(사진없음- 비공식)        : 우측 신장 anechoic, 좌측 신장 음영 증가, 비장 honeycomb (지난번과 동일)       - 뇨비중(비공식) : 1.050 이상      3. 수술전 처치       - 항생제 : Ampicillin      - fluid : SD + KCl 5cc    4. 마취종류 (호흡마취)      - isoflurane    5. 기타      - 좌측 상악 견치 골절. 방사선상 치수강내 염증 의심 (어릴적에 골절 되었다고 함      - 방사선상 신경치료 추천되나 신장상태 좋치 않은 상태라 지속적 마취 필요로 하는 치과치료 권유되지는 않음        - 신장관련 혈액검사/초음파검사로 지속적인 모니터링 추천되나 환자 너무 사나움      - 현재 신장수치상 신장역할에는 이상 없으나 초음파상 좌측 신장 음영상승과 칼륨수치저하로 보아 신장 보조제 추천. 우선 레날 캣스.        마취  - 프로포폴 10cc  </t>
  </si>
  <si>
    <t xml:space="preserve">1. 수술명       - OHE    2. 술전검사 결과 (특이사항)       - Chemistry : GLU 약간 상승      - CBC : normal      - X - ray : NRF      - 4Dx : all neg.    3. 수술전 처치       - 항생제 : 세파 / 진통제 : 트라마돌 / fluid : NS    4. 마취종류 (호흡마취)      - isoflurane    5. 기타      - 1일 입원 후 퇴원예정      - 애드보킷 점적    &lt;오전관리사항&gt;    Food     - 식사종류 / 양 :    - 식욕상태 :   - 급식방법 :  Urine, Feces :   etc :   Tx)     -----------------------------------------------------    &lt;오후관리사항&gt;    Food    - 식사종류 / 양 : 수술후금식   - 식욕상태 :   - 급식방법 :  Urine, Feces : u2  etc :   Tx)   cefazolin 20mg/kg IV  tramadol 2mg/kg IV  famotidine 0.5mg/kg IV  </t>
  </si>
  <si>
    <t xml:space="preserve">1. 수술명       - 좌측 슬개골탈구 수술    2. 술전검사 결과 (특이사항)       - Chemistry : NRF      - CBC : NRF      - X - ray : NRF    3. 수술전 처치       - 항생제 : 세파 / 진통제 : 트라마돌 / fluid : SD    4. 마취종류 (호흡마취)      - isoflurane    5. 기타      - groove 성형, 경골조면이식    ---------------------------------------------    &lt;오후관리사항&gt;    Food    - 식사종류 / 양 : 수술전금식   - 식욕상태 :   - 급식방법 :  Urine, Feces :   etc :   Tx)   meloxicam 0.2mg/kg SC  cefazolin 22mg/kg IV  enrofloxacin 5mg/kg SC  </t>
  </si>
  <si>
    <t xml:space="preserve">사람약을 먹음  - 3일치 약중 1봉지 남기고 다 먹음. 동거견과 같이  - 성분 : 항히스타민제, 소염제, 항생제, 위 보호제    집에서 구토 했다고 함  어떤 환자가 구토 했는지 알수 없음  기본적인 혈액 검사 권유  상담  - 오늘 검사후 1주일후에 재검 권유  - 흡수된 약은 수액 처치로 배출 권유    검사  - 혈액 검사 : 백혈구 수치 상승외 특이 소견 없음    보호자분 집에서 관리 원함  당분간 세심히 관찰후 증상 발현시 내원 권유  </t>
  </si>
  <si>
    <t xml:space="preserve">고민정                                  </t>
  </si>
  <si>
    <t xml:space="preserve">동경                                    </t>
  </si>
  <si>
    <t xml:space="preserve">저녁에 자면서 배뇨  - 요근래 물을 더 많이 먹음  기침 증상 거의 없음  - 치료전과 비슷    심박수 170회 (다소 흥분)  혈압 100mmHg    - 방사선  우심 비대, 폐동맥 확장  좌심방 확장 의심    - 초음파  담낭내 고밀도의 sediment  담관 확장  간 표면 fine, 에코 상승. 좌측 엽 저에코의 종괴 확인    ddx  - 간종양 : mct...확진 위해 추가 검사 필요    내복약 처방  - 실데나필 1.2mg/kg, 에날라프릴 0.4mg/kg, 라식스 1.0mg/kg, 스피로락톤 1.0mg/kg, 피모벤단 0.25mg/kg BID 30days    상담  - 목동 우리들 동물병원에서 년초에 초음파 검사에서는 간 mass 확인 안됨  - CT, 조직 검사 권유(간)  - 신장 관리 권유  - 다음 검사시 신장 수치 상승할경우 이뇨제 중단 예정  - 음수 관리 권유  </t>
  </si>
  <si>
    <t xml:space="preserve">김설희                                  </t>
  </si>
  <si>
    <t xml:space="preserve">바니                                    </t>
  </si>
  <si>
    <t>제왕절개(C-section)</t>
  </si>
  <si>
    <t xml:space="preserve">총 4두라 들으셨다함  새벽 사이에 한마리 출산 - 사산되어 있음    내원 한시간 전쯤부터 출산을 하려 하는데 새끼가 나오지 않는 상태였다고 함- 당시 한마리 골반에 걸린 상태로, 질 내부로 손 넣어 양막 찢은 후 손으로 잡아 꺼냄   후지가 오래 걸려 있는 상태로 파랗게 변해있음 - 이후 순환이 되면서 돌아올수 있으나 최악의 경우 후지 손상으로 인해 못쓸수 있음  내원 한시간 이후에도 출산 징후없이 제왕절개 권유  제왕절개로 4두 출산    마취 : 프로포폴 10cc  </t>
  </si>
  <si>
    <t xml:space="preserve">심만석                                  </t>
  </si>
  <si>
    <t xml:space="preserve">김인동                                  </t>
  </si>
  <si>
    <t xml:space="preserve">-출산하려는 의지없어 보호자님께서 불안해서 문의전화 오심  -식욕 컨디션 좋음    -분비물은 확인되지 않음     O&gt;  -체온 정상    [혈압] : 120    [혈액검사] : mild anemia, ALP 상승      &gt;&gt; 제왕절개 진행함     1. 수술명       - 제왕절개 ( OHE는 원치않으심)    2. 술전검사 결과 (특이사항)       - Chemistry : ALP 상승       - CBC : mild anemia     </t>
  </si>
  <si>
    <t xml:space="preserve">컨디션 양호함.   오전 투약위해 계란 노른자 소량 섭취. (투약 지시한 사항)    O)  gross finding : 흉부 - 목 사이 복측 피부 지방종.                        좌측 후지 femoral 내측부위 피부 mass                       우측 유선 4th 주위 피하 mass                       lt metatarsal 내측 피부 mass                       우측 둔부 항문주변 피부 mass x 2    blood assay : NRF  radio : lumbar v. 2-3 spondylosis   US : ranal cortex mild hyperecho         mild GB sludge.    (CT) gastric mass susp.(mineralization ; leiomyosarcoma, leimyoma, adenocalcinoma)          lt. ureter stone (none obstruction)          lt. brain abnormal contrast object. (indicate mri)          normal lymphnode.     CT 촬영  - 마취 : 프로포폴 10cc    CE)  전이가능성 낮으나 각각의 종양확인됨.   CT 판독결과, 각각의 종양 제거 가능여부 고려하여 종양 제거수술 계획.   </t>
  </si>
  <si>
    <t xml:space="preserve">윤정선                                  </t>
  </si>
  <si>
    <t>포도막염 - OU(uveitis OU)</t>
  </si>
  <si>
    <t xml:space="preserve">이전보다 식욕 증가  약 잘 먹임  안구 결막염  - 소양감    PE  - OU : 전안방 축농  - mental : depression    검사  - 안압 : OU 9  - 안구 초음파 : 후안방 변성  - 각막 염색  - 혈액 검사    진단 : 양안 포도막염, 각막 괴양    상담  - 각막 괴양 치료후 포도막염 관리 예정  - 넥칼라 착용 권유  - 안약 처방  - 1주일후 내원해서 각막 괴양 상태 확인 예정  </t>
  </si>
  <si>
    <t xml:space="preserve">윈디                                    </t>
  </si>
  <si>
    <t>Exotic Shorthair Cat(엑죠틱 숏헤어 고양이)</t>
  </si>
  <si>
    <t xml:space="preserve">유슬기                                  </t>
  </si>
  <si>
    <t>-발작 증상 없음  -특이사항 없음    보호자분 요청으로 병리학적 검사 실시함    O&gt;  [혈구검사] : NSF  [chemistry] : ALT mild 상승     흉부방사선 검사  - 폐 전반적으로 기관지 패턴 관찰. Normal variation일 수 있으나, 임상증상 확인 필요.  - 심장 특이소견 없음.    CT 검사  - 촬영부위 : 두개부  - 좌측 하악 PM4, M1, M2, 우측 하악 M1, Incisor, 우측 상악 PM4 치아</t>
  </si>
  <si>
    <t xml:space="preserve">김순희                                  </t>
  </si>
  <si>
    <t xml:space="preserve">링컨                                    </t>
  </si>
  <si>
    <t xml:space="preserve">새벽에 구토 3회 정도  복부 통증     검사  - 혈액 검사  - CRP 검사    췌장염 1.5단계로 사망 위험성 있음  췌장염에 대한 합병증 병발 가능성 있음(ex, 당뇨, 복막염...)  CRP의 극심한 상승으로 항생제 복합 투여 예정  지속적으로 CRP와 초음파 검사를 통해 병의 진행 여부 판단 예정  상태 악화시 혈장제 투여(200.000/회) 예정    처치  - 수액 처치(타우린, 오르니푸랄, KCL)  - 세파 20mg/kg, 암피실린 20mg/kg, 트라마돌 12.0mg/kg, 파모티딘 0.5mg/kg TID  - 엔로 10mg/kg      &lt;오후관리사항&gt;    Food    - 식사종류 / 양 : w/d/2t   - 식욕상태 :없음   - 급식방법 :자발  Urine, Feces : u  etc :   Tx)     </t>
  </si>
  <si>
    <t xml:space="preserve">민성희                                  </t>
  </si>
  <si>
    <t xml:space="preserve">갑자기 목이 뒤로 넘어가고  혓바닥이 나옴  좌측으로 목이 돌아감  10일정도 부터 잘 걷지 못함    PE  - 점막 창백    검사  - 혈액 검사  - 도말 검사 : 구형 적혈구, 대소부동증, 유핵 적혈구  - 방사선 검사 : 이전과 비슷  - 초음파 검사 : 비장내 mass, 복수, 전립선 종대    상담  - 수혈 권유  - 비장 종양 제거 권유  - IMHA 가능성 있음  - 진드기 매개 질환 감별 권유  - 보호자분 아프리카 동물병원으로 가길 원함    보호자분 의지로 퇴원   </t>
  </si>
  <si>
    <t xml:space="preserve">콩순                                    </t>
  </si>
  <si>
    <t xml:space="preserve">이전 내원시보다 기침 양상 줄어듬  하지만, 간헐적으로 기침   식욕 양호  전신 피부 발적, epidermal collarettes  - 소양감 있음    방사선 검사 : 이전에 비해 LV 비대      내복약 처방  - 에날라프릴 0.5mg/kg, 라식스 1.8mg/kg, 스피로락톤 1.0mg/kg, 피모벤단 0.3mg/kg, 실데나필 1.5mg/kg, 우소산 BID  </t>
  </si>
  <si>
    <t xml:space="preserve">성소미                                  </t>
  </si>
  <si>
    <t>장염()</t>
  </si>
  <si>
    <t xml:space="preserve">&lt;오전관리사항&gt;    food : 금식   urine,feces :  U,F(설사소량)  etc :   Tx)   ampicillin 20mg/kg IV  fatmotidine 0.5mg/kg IV  tramadol 2.0mg/kg IV  cerenia 1mg/kg SC    -----------------------------------------------------    &lt;오후관리사항&gt;    food : 일반사료 식욕없음,닭가슴살 식욕없음  urine,feces : u(2),f(묽은변)  etc :  Tx) ampicillin 20mg/kg IV  famotidine 0.5mg/kg IV  tramadol 2.0mg/kg IV  cerenia 1mg/kg IV SC  metronidazole 15mg/kg IV  enrofloxacin 10mg/kg SC      </t>
  </si>
  <si>
    <t xml:space="preserve">장윤정                                  </t>
  </si>
  <si>
    <t xml:space="preserve">하비                                    </t>
  </si>
  <si>
    <t xml:space="preserve">1. 수술명       - 중성화수술    2. 술전검사 결과 (특이사항)       - Chemistry : NRF      - CBC : hemoconcentration - 수화 이후 약간의 빈혈 확인      - X - ray : NRF    3. 수술전 처치       - 항생제 : 세파 / 진통제 : 트라마돌 / fluid : NS    4. 마취종류 (호흡마취)      - isoflurane    5. 기타      - 술후 염증관리 - 4일 후 재진  </t>
  </si>
  <si>
    <t xml:space="preserve">이혜경                                  </t>
  </si>
  <si>
    <t xml:space="preserve">솔님                                    </t>
  </si>
  <si>
    <t xml:space="preserve">3-4일전부터 컨디션 저하  오늘 퇴근해 보니 기력 없고/ 구토 1회/ 식욕 저하     한달 쯤 부터 갑자기 살이 많이 찜/ 그러면서 기침 시작?      -간헐적인 호흡곤란, 기침, 기절(새벽 시간 / 흥분과 상관없음)     -심장사상충 치료 완료 / 심장약 먹은지 2-3일만 됨.     -3일전에 심장초음파 및 정기검진 받음. (혈액 검사 상 딱히 특이점 없었음)    O&gt;  -tachypnea 80-90 회  -murmur grade 3 "M", "T" area    crackle sound 는 애매함..    [혈압] 70 mmhg     [흉부 방사선]  우측엽 전반적인 간질패턴/기관지패턴   심장사상충과 연관된 PTE와 pnemonitis 의심   PE도 완전 배제 못함    [d-dimer] : 2.7    [CRP] : 10    [전해질] High AG    [chemistry] : azotemia, 간수치 상승     [CBC] :  mild anemia     [자충검사] : negative    심장 사상충 키트검사 양성     상담&gt;&gt; PE, PTE, pneumonitis   -사망 가능성 설명드림 ; 금일 약물 반응 지켜볼 필요성 설명드림    tx&gt;  dobutamin CRI  nitro- CRI  furo 4mg/kg IV -&gt; 호흡수 증가 되어 20분 후에 4mg/kg IV    -&gt; 이후로는 4mg/kg QID  famotidine 0.5mg/kg bid   enoxaparin 1mg/kg tid SC  ampicillin 30mg/kg tid     Oxygen therapy       &gt;&gt; 응급 시 보호자분께 연락부탁드리겠습니다.    -내일 추가입원할 지는 상태 보고 평가할 예정 (하노버로 옮길 수 있는데 보호자분은 24시간 케어도 고민하고 계심..)      호흡수   8:00 pm 80  8: 40 pm 107  9:00 pm  78  </t>
  </si>
  <si>
    <t xml:space="preserve">전규성                                  </t>
  </si>
  <si>
    <t>-금식하고 내원   -컨디션 특이사항 없음     O&gt;  [흉부방사선검사]  -NSF    [신체검사]  -NSF    -MPL 2/4 bilateral     상담&gt;&gt;  -7일 입원 안내   -3일 후부터는 술부 레이져 진행설명드림 -    1. 수술명   - 양측 슬개골 수술, 스켈링    2. 술전검사 결과 (특이사항)   - Chemistry :   - CBC :   - Electrolyte :   - X - ray :   - Sono :   -</t>
  </si>
  <si>
    <t xml:space="preserve">신진아                                  </t>
  </si>
  <si>
    <t xml:space="preserve">S.  일요일에 동생분 집에 놀러갔었는데 스트레스를 받은 것 같음  그 날 평소에 안먹이던 간식(오리고기)이랑 족발 소량 먹였음  다음날 부터 구토증상 나타남 (처음에는 간식 나오고 이후는 수양성)  오늘 간식 1개, 물 먹고 구토 2-3번 했음  오늘 아침에 변 봤는데 약간 무른 변이었음  활력은 좋음    O.  PE: 복부촉진시 약간 힘 줌  CBC,chemi,gas: normal  CRP,d-dimer: normal  복부방사선,초음파: NRF  cPL kit: 양성    A.  췌장염    P.  다른 대사상태 괜찮으므로 예후는 좋을 것으로 여겨지나 경과에 따라 추가적인 검사(내시경,조영촬영 등) 및 치료 필요함  2-3일 정도 입원치료 예정    -----------------------------------------------------    &lt;오후관리사항&gt;    Food    - 식사종류 / 양 :    - 식욕상태 :   - 급식방법 :  Urine, Feces :   etc :   Tx)   ampicililn 20mg/kg IV  enrofloxacin 5mg/kg SC  famotidine 0.5mg/kg IV  metoclopramide 0.2mg/kg IV  TLK 수액  </t>
  </si>
  <si>
    <t xml:space="preserve">서순남                                  </t>
  </si>
  <si>
    <t xml:space="preserve">천국                                    </t>
  </si>
  <si>
    <t xml:space="preserve">금일 수납 / 총 1.174.000원에서 8%현금할인 1080.000원(100%)  ----------------------------------------------------------------    1. 수술명       - 스켈링/구강종괴제거    2. 술전검사 결과 (특이사항)       - Chemistry :       - CBC :       - X - ray :      3. 수술전 처치       - 항생제 : 세파 / 진통제 : 트라마돌 / fluid : NS    4. 마취종류 (호흡마취)      - isoflurane    5. 기타      - 정확한 마진을 평가하지 못한 상태에서(술전 CT검사 권유드렸으나 비용때문에 하지 않으심) 제거했기에 모든 부위를 제거했는지 여부를 정확히 알 수 없음 - 재발 가능성 있음    &lt;오후관리사항&gt;    Food    - 식사종류 / 양 :  수술 후 금식    - 식욕상태 :   - 급식방법 :  Urine, Feces :   etc :   Tx)     </t>
  </si>
  <si>
    <t xml:space="preserve">신동훈                                  </t>
  </si>
  <si>
    <t xml:space="preserve">너구리                                  </t>
  </si>
  <si>
    <t xml:space="preserve">어제 진도개에게 물렸다고 함  구석에 숨으려고 하고 밥도 안먹는다고 함  기본혈액검사 진행  CRP수치는 정상, 하지만 CPK, 간수치 일부 상승  내일 드레싱받으러 내원예정, 내일까지 증상호전없으면 수술하시기로 함  </t>
  </si>
  <si>
    <t xml:space="preserve">한지희                                  </t>
  </si>
  <si>
    <t xml:space="preserve">모코(R)                                 </t>
  </si>
  <si>
    <t xml:space="preserve">구토 식욕부진등의 소화기 증상 없음    O) 방사선상 위내 고음영의 이물 저류상태   - 17:30 재확인시; 비슷한 위치 이물 확인    A) 내시경 / 외과적인 방법으로 이물 제거 요망    C/E   - 내시경 진행후 내시경으로 빼지 못할 상황일 경우 위절개 진행; 내시경 동의서 작성 완료, 추가시술; 이물제거 수술 동의); 비용안내 완료   - 내시경만으로 이물 제거시 점막손상 여부에따라 당일퇴원 혹은 입원 필요할 수 있음   - 수술 진행되면 장기 입원 가능성 안내   - 주치의(황원장님) 출근 가능시간 고려해서 진행, 진행시 연락 드리기로    1. 수술명       -내시경/ 위절개/ 위내 이물제거.    2. 술전검사 결과 (특이사항)       - Chemistry :       - CBC :       - Electrolyte :       - X - ray :       - Sono :       - B.P  :       3. 수술전 처치       - 항생제 : 세파 / 진통제 : 트라마돌 / fluid : NS    4. 마취종류 (호흡마취)      - isoflurane    5. 기타      - 위점막 궤양부 확인.    -내시경 통한 이물제거 시도했으나, 털이 뭉쳐있는 형태의 이물, grip 실패.  -위절개술 실시 하여 이물제거  : 분홍 고무줄 머리끈 형태의 선형 이물, 주변으로 털들이 단단하게 뭉쳐진 형태.    항생/진통제 처치.   cefotaxime 20mg/kg TID  metronidazole 15mg/kg BID  famotidine 0.5mg/kg BID  tramadol 2mg/kg TID     48Hr 금식. 일주간 입원처치. 식이, 구토, 배변 확인.  </t>
  </si>
  <si>
    <t xml:space="preserve">교상  우측 겨드랑이 부위 출혈  피하 기종  호흡 곤란    검사  - 방사선 검사 : 피하기종, 기흉, 위내 이물    응급 처치중 호흡 곤란과 노력성 호흡 증상 나타남  응급 처치  - 기관 삽관  - 흉강 카테터 삽입  응급 처치중 심 정지와 호흡 정지   - 응급 처치  - 이후 자발 호흡과 심박동 감지    응급 수술  - 우측 흉강 4군데 파열  - 파열 부위 봉합    처치  - 산소 공급  - 흉강 음압 유지  - 붕대  - 세파 30mg/kg, 트라마돌 2.0mg/kg, 파모티딘 0.5mg/kg TID  - 엔로 10mg/kg SID    상담  - 술전 사망 위험성 고지  - 기흉과 피하 기종외 다른 부위 손상 가능성 있음  - 위내 나사못 확인, 상태에 따라 내시경 권유  - 수술이후 사망 가능성 설명      -----------------------------------------------------    &lt;오후관리사항&gt;    Food    - 식사종류 / 양 :    - 식욕상태 :   - 급식방법 :  Urine, Feces : u(2)  etc :   Tx)     </t>
  </si>
  <si>
    <t xml:space="preserve">원동민                                  </t>
  </si>
  <si>
    <t xml:space="preserve">큐큐                                    </t>
  </si>
  <si>
    <t>위장염-출혈성(HGE; Hemorrhagic gastroenteritis)</t>
  </si>
  <si>
    <t xml:space="preserve">S)  식욕부진 - 하루 안먹음  주식은 강아지 간식, 사료   어제 아이스크림 조금 먹었다 함  구토 오전에 1회  O)  분변검사 상 일부 유해세균 확인됨  기타 혈액검사 상 특이소견은 없음  A)  출혈성 위장염  세균성 장염  Tx)  ampicillin 22mg/kg tid IV  metronidazole 15mg/kg bid IV  famotidine 0.5mg/kg bid IV  P)  입원 후 경과 지켜볼 예정  </t>
  </si>
  <si>
    <t xml:space="preserve">홍정아                                  </t>
  </si>
  <si>
    <t xml:space="preserve">민아                                    </t>
  </si>
  <si>
    <t xml:space="preserve">1. 수술명       - OHE    2. 술전검사 결과 (특이사항)       - Chemistry : NSF      - CBC : NSF      - X - ray : NSF    3. 수술전 처치       - 항생제 : 세파 / 진통제 : 트라마돌 / fluid : SD    4. 마취종류 (호흡마취)      - 프로포폴 10cc      - isoflurane    5. 기타      - 자궁수종 있었음    &lt;오후관리사항&gt;    Food    - 식사종류 / 양 : 중성화 수술 후 금식   - 식욕상태 :    - 급식방법 :  Urine, Feces :   etc :   Tx)     </t>
  </si>
  <si>
    <t xml:space="preserve">이춘매                                  </t>
  </si>
  <si>
    <t xml:space="preserve">달곰                                    </t>
  </si>
  <si>
    <t xml:space="preserve">&lt;오전관리사항&gt;    Food     - 식사종류 / 양 : a/d 2t    - 식욕상태 : 반 정도 먹음    - 급식방법 : 자율   Urine, Feces :  요도카테터   etc :   Tx)   ampicillin 11mg/kg IV  famotidine 0.5mg/kg IV  tramadol 4mg/kg IV   요도플러싱  -----------------------------------------------------    방광내 슬러지 더 줄어들었음  요도 카테터 옆으로 요도내 결석 있음, 요도확장 되어 있음  요도내 flushing 및 방광 flushing 몇회 진행 후 요도카테터 제거하고 금일 관찰 예정    보호자분께서 금일 요도조성술 진행하길 원하심 - 재발가능성, 재수술 가능성 설명하고 동의석 작성  금일 요도성형술 실시    -----------------------------------------------------    &lt;오후관리사항&gt;    Food    - 식사종류 / 양 :  금식    - 식욕상태 :   - 급식방법 :  Urine, Feces : u  etc :   Tx)   ampicillin 11mg/kg IV  famotidine 0.5mg/kg IV  tramadol 4mg/kg IV   요도플러싱  </t>
  </si>
  <si>
    <t xml:space="preserve">이민경                                  </t>
  </si>
  <si>
    <t xml:space="preserve">원이(R)                                 </t>
  </si>
  <si>
    <t xml:space="preserve">5시30분 정도 에 내원 예정   노엘 의뢰  - 복수, 췌장염  2-3일전부터 혈변 증상    복부초음파 검사  - 복강내 종괴로 인해 장기들 위치 변위되어있음.  - 종괴는 비장 스캔되지 않아, 비장 유래로 생각됨. 일부 간엽과 연결성 관찰되어 간으로의 침습 가능성. 간 실질에서도 고에코성 원형 종괴 관찰됨.  - 양측 신장은 정상적으로 관찰.  검사  - 방사선 검사  - 초음파 검사  - 혈액 검사  - 혈액형 검사    상담  - 복수 확인 안되고 복강내 종양 의심  - 복강 대부분을 차지하고 있는 커다란 종양  - 혈액 검사에서 빈혈이 심하고 혈변 증상이 있어 위험  - 응급 처치로 수혈 진행, 이후 상태에 따라 CT 촬영후 수술 결정 예정    처치  - 수액 처치(유지수액, 타우린, 오르니푸랄, 헤파밀즈)  - 암피실린 20mg/kg, 파모티딘 0.5mg/kg TID  - 엔로 10mg/kg SID  - 내복약 투약 : 메트로니다졸 15mg/kg, 파모티딘 0.5mg/kg, 베스타제 BID PO    응급   - 오후 6시 50분경  - 의식 저하, 동공 반응과 안검 반사에 반응 안함  - 미약한 안구 진탕 보임  - bradycardia, 호흡수 감소, 체온 감소  응급 처치  - heating  - atropine SC  - 수혈(volus)  응급 처치 30분정도후 의식 호전, 안검 반사 보임  보호자분 면회  상담  - 응급 상태  - CT 촬영전에 충분히 몸 컨디션을 올릴 필요 있음  - 상태에 따라 CT 촬영은 미룰수 있음 설명  </t>
  </si>
  <si>
    <t xml:space="preserve">에디슨                                  </t>
  </si>
  <si>
    <t xml:space="preserve">중성화 수술 &amp; CT 촬영후 스켈링  - 마취 : 케타민 10cc  - 유치 발치 2개    검사  - 혈액 검사  - 방사선 검사  - 사상충 검사    처치  - 수액 처치  - 세파 10mg/kg, 파모티딘 0.5mg/kg, 트라마돌 2.0mg/kg TID  </t>
  </si>
  <si>
    <t xml:space="preserve">특이 소견 없음  식욕 양호    검사  - ACTH 검사    내복약 처방  - trilostan 1.4mg/kg BID  </t>
  </si>
  <si>
    <t xml:space="preserve">이신열                                  </t>
  </si>
  <si>
    <t xml:space="preserve">넥칼라, 하루 입원 포함    1. 수술명       - OHE    2. 술전검사 결과 (특이사항)       - Chemistry : NRF      - CBC : NRF      - Electrolyte : NRF      - X - ray : NRF      - Sono : NRF      - B.P  :       3. 수술전 처치       - 항생제 : 세파 / 진통제 : 트라마돌 / fluid : SD    4. 마취종류 (호흡마취)     - 졸레틸 2.0cc      - isoflurane    5. 기타      -         &lt;오후관리사항&gt;    food :  urine,feces :  etc :  Tx) cephalexin 20mg/kg        tramadol 2mg/kg        famotidine        </t>
  </si>
  <si>
    <t xml:space="preserve">이다비                                  </t>
  </si>
  <si>
    <t xml:space="preserve">이하연                                  </t>
  </si>
  <si>
    <t xml:space="preserve">깐돌이(R)                               </t>
  </si>
  <si>
    <t xml:space="preserve">흉부 방사선  - Patchy형태의 간질/폐포 패턴이 한달전보다 밀도 증가  - 폐혈관 tortuous한 정도 심해짐.    IMMITICIDE 주사 예정  상담  - 현재 상태로 보아 사상충 치료시 사망 위험성 있음  - 하지만 치료하지 않을경우 사상충에 의한 면역반응으로 폐 손상 심해질 가능성 있음  - immiticide 치료후 염증과 면역, 혈전 관리 하기로 함    내복약 처방  - PDS 1.0mg/kg BID   clopidogrel 3mg/kg SID(저녁)    처치  - 수액 처치  - immiticide IM(우측 요추 3번째 부위, 오후 5시 45분)    -----------------------------------------------------    &lt;오후관리사항&gt;    food :  urine,feces :  etc :  Tx) 내복약  enoxaparine 0.008cc/kg SC      </t>
  </si>
  <si>
    <t xml:space="preserve">  &lt;오전관리사항&gt;    food :   urine,feces :   etc :   Tx)     -----------------------------------------------------    &lt;오후관리사항&gt;    food : 수술 후 금식   urine,feces : u   etc :  Tx)   cefazolin 20mg/kg IV      </t>
  </si>
  <si>
    <t xml:space="preserve">묘동                                    </t>
  </si>
  <si>
    <t xml:space="preserve">S)  - 4일전 다솜AH에서 우측 회음부 탈장수술.  - 술부 근처 파열. 혈액성 삼출물.  - 술후 식욕감소, 구토, 연변.  - BT = 40.2    O) 혈액검사    Tx)  - cerenia 1mg/kg SC  - famotidine 0.5mg/kg IV  - metronidazole 10mg/kg IV  - fluid NS + 타우린, 오니푸랄, 펜톡시, 타치온, vit B,C  - 술부소독     P)  - 보호자분은 다솜측에 컴플레인 있으심.  - 익일 오전 상담후, 입원, 치료 지속 여부 결정.     (15cm 넥칼라를 쓰고도 항문주위를 핥았습니다. 내원시 넥칼라가 없었던 것으로보아, 술부주위 파열과 관련 의심)    보호자 상담후 수술 받은 병원에서 치료 받기로 함  퇴원      &lt;오전관리사항&gt;    Food     - 식사종류 / 양 :  일단 금식    - 식욕상태 :   - 급식방법 :  Urine, Feces :  소량씩 소변 자주 보는듯   etc :   Tx)     -----------------------------------------------------    &lt;오후관리사항&gt;    Food    - 식사종류 / 양 :    - 식욕상태 :   - 급식방법 :  Urine, Feces :   etc :   Tx)  </t>
  </si>
  <si>
    <t xml:space="preserve">방호일                                  </t>
  </si>
  <si>
    <t xml:space="preserve">깜순                                    </t>
  </si>
  <si>
    <t xml:space="preserve">우측 뒷다리 파행  - 오늘 아침에 증상 나타남  - 며칠 전부터 미약하게 파행 증상 나타남    체중 관리 안됨    PE  - 우측 슬개골 십자인대 파열 의심    검사  - 방사선 검사 : 좌측 슬관절 관절염  - 혈액 검사  - 초음파 검사  - 흉부 방사선 검사    상담  - 우측 십자인대 파열 수술  - 마취 위험성 고지  - 체중 조절 안 될경우 재발 가능성 고지  - 이전과 다른 예후(예후 불량) 가능성 설명 드림    처치  - 수액 처치        &lt;오후관리사항&gt;    Food    - 식사종류 / 양 : 병원용 전용사료 한그릇   - 식욕상태 : 없음   - 급식방법 : 자율   Urine, Feces :   etc :     &lt;치료 및 상담내용&gt;    Tx)    C/E)    </t>
  </si>
  <si>
    <t xml:space="preserve">고유정                                  </t>
  </si>
  <si>
    <t xml:space="preserve">O.  검이경 : 부종 약간 감소    A.  양측 외이염    -----------------------------------------------------    1. 수술명       - 스켈링    2. 술전검사 결과 (특이사항)       - Chemistry : NRF      - CBC : NRF      - X - ray : 기관협착    3. 수술전 처치       - 항생제 : 세파 / 진통제 : 트라마돌 / fluid : NS    4. 마취종류 (호흡마취)      - isoflurane    5. 기타      - 우측 하악 구치 2번 발치  </t>
  </si>
  <si>
    <t xml:space="preserve">박정아                                  </t>
  </si>
  <si>
    <t xml:space="preserve">메주                                    </t>
  </si>
  <si>
    <t>Himalayan Cat(히말라얀 고양이)</t>
  </si>
  <si>
    <t xml:space="preserve">후지마비  식욕부진  일주일전부터 증상나타나서 계속 악화되었음  ---------------------------------------------------  입양한지 얼마후에 감기 증상  - 호전과 악화를 반복  - 치료에 대한 반응 없음  - 3일간격으로 입원 치료 했다고 함  방사선  - 변 밀도 증가  초음파  - 신결석  - 담관 확장  - 방광내 크리스탈  - 림프노드 확인    상담  - 뇌신경계 질환 의심  - 유전적인 질환 의심  - 전염병 의심  - 집에서 관리 한다고 함  - 원내에서 주사기로 먹였을때 잘 먹음  </t>
  </si>
  <si>
    <t xml:space="preserve">서소연                                  </t>
  </si>
  <si>
    <t xml:space="preserve">뽀뽀(R)                                 </t>
  </si>
  <si>
    <t xml:space="preserve">화장실에 오랫동안 앉아 있음  - 저번주부터 증상 보임  - 변상태는 양호  - 배뇨 확인 함  복부 통증 있음    어제는 식욕 양호  오늘은 안 먹음    검사  - 방사선 검사 : 방광 확장  - 초음파 검사  - 혈액 검사  - 췌장염 검사    상담  - FLUTD 의심  - 요도 개통술 실시 권유  - 마취 위험성 고지  - 중성화 수술도 원함    처치  - 마취후 요도 개통술, 중성화 수술  - 수액 처치(하트만, 타우린, 펜톡시필린)  - 세파 10mg/kg, 트라마돌 1.0mg/kg, 파모티딘 0.5mg/kg TID    요도개통술  - 요도 입구에서 대략 5cm 정도 되는 부위에서 압박감 있음  - 요도 카테터 삽입시에도 압박감   </t>
  </si>
  <si>
    <t>부신피질기능저하증 - 에디슨병(Hypoadrenocorticism (Addison's Disease))</t>
  </si>
  <si>
    <t xml:space="preserve">둘째(R)                                 </t>
  </si>
  <si>
    <t xml:space="preserve">수액 처치  내복약 처방  - 엔로 10mg/kg SID(저녁)  - 암로디핀 0.2mg/kg, phenoxybenzamin 0.25mg/kg  BID  내복약 1  혈압 : 160   - 암포젤 처방(50mg/kg BID) - 식전 1시간 전 투약 안내  &lt;오전관리사항&gt;    food :   urine,feces :   etc :   Tx)     -----------------------------------------------------    &lt;오후관리사항&gt;    food : W/D 4T 잘먹음  urine,feces :U,f  etc :  Tx)       </t>
  </si>
  <si>
    <t xml:space="preserve">문춘식                                  </t>
  </si>
  <si>
    <t xml:space="preserve">기초접종 완료  항체가 검사-    1. 수술명       - OHE    2. 술전검사 결과 (특이사항)       - Chemistry : NRF      - CBC : NRF      - X - ray : NRF    3. 수술전 처치       - 항생제 : 세파      - 진통제 : 트라마돌      - fluid : NS    4. 마취종류 (호흡마취)     - 프로포폴 5cc      - isoflurane    5. 기타      - 항체가 검사권유드렸으나 다음에 하신다고 함      - 3일후 리첵예정  </t>
  </si>
  <si>
    <t xml:space="preserve">수술 / 스케일링 위해 입원   210만원 안내 / 담당의 출근후 연락    O)  serum chem : NRF  electrolyte  : NRF  CBC : NRF  thoracic radio : NRF    마취 : 프로포폴 10cc    Rt. MPL 교정술.   활차성형, 경골조면 외측고정(2pins). 관절낭 tension suture.     Tx)  cefazoline TID  famotidine BID  entofloxacine SC SID  meloxicam SC  SID  Tramadol 에 구토 증상있는듯 하여 제외.    TLK 수액처치    &lt;오전관리사항&gt;    Food     - 식사종류 / 양 : 수술전 금식   - 식욕상태 :   - 급식방법 :  Urine, Feces :   etc :   Tx)     -----------------------------------------------------    &lt;오후관리사항&gt;    Food    - 식사종류 / 양 : 수술후 금식   - 식욕상태 :   - 급식방법 :  Urine, Feces : u2  etc :   Tx)   cefazoline TID  famotidine BID  entofloxacine SC SID  meloxicam SC  SID  </t>
  </si>
  <si>
    <t xml:space="preserve">강연순                                  </t>
  </si>
  <si>
    <t xml:space="preserve">콩지                                    </t>
  </si>
  <si>
    <t xml:space="preserve">1. 수술명       - OHE, 스켈링    2. 술전검사 결과 (특이사항)       - Chemistry : NRF      - CBC : NRF      - X - ray : NRF    3. 수술전 처치       - 항생제 : 세파 / 진통제 : 트라마돌 / fluid : NS    4. 마취종류 (호흡마취)      - isoflurane    5. 기타      -       -----------------------------------------------------    &lt;오후관리사항&gt;    Food    - 식사종류 / 양 :  수술 후 금식    - 식욕상태 :   - 급식방법 :  Urine, Feces :  u,f  etc :   Tx)     </t>
  </si>
  <si>
    <t xml:space="preserve">김한솔                                  </t>
  </si>
  <si>
    <t xml:space="preserve">아코                                    </t>
  </si>
  <si>
    <t xml:space="preserve">[흉복부 방사선]  - 심장 실루엣과 폐에 특이 소견 없음.  -경부 기도 등쪽에 연부조직 밀도로 겹쳐 보이는 redundant dorsal trachea membrane 관찰  - 복강 내 특이 소견 관찰되지 않음.    [복부 초음파]  - 담낭 내 소량의 슬러지. CBD 확장 없음.  - 우측 췌장엽 약간 고에코 -&gt; 위와 십이지장 벽과 운동성양호하며, 주변 복막 에코 변화도 없음. 임상 증상 확인하기.  - 방광 슬러지 소량 관찰.  </t>
  </si>
  <si>
    <t xml:space="preserve">정 민                                   </t>
  </si>
  <si>
    <t xml:space="preserve">조나영                                  </t>
  </si>
  <si>
    <t xml:space="preserve">밤톨                                    </t>
  </si>
  <si>
    <t xml:space="preserve">어제 밤 12시 넘어서 자두씨 섭취한거 같다고 하심 .   아침에 거품 구토 하였음 .    상담  - 자두씨 먹은것은 직접 확인 못함  - 내시경 검사에서 자두씨 확인시 제거 예정  - 내시경 검사에서 자두씨 확인 안될경우 검사 종료  - 이후 상태에 따라 조영 검사 권유    내시경 검사  - 위내 이물 확인 안됨  - 위 점막 충혈 부위 확인    처치  - 수액 처치  - 세파 10mg/kg, 파모티딘 0.5mg/kg TID      퇴원 후 댁에서 변 보았는데 변에서 자두씨 나왔다고 함.  </t>
  </si>
  <si>
    <t xml:space="preserve">유나영                                  </t>
  </si>
  <si>
    <t xml:space="preserve">달콩                                    </t>
  </si>
  <si>
    <t>HCM stage C (Past or Present HF)()</t>
  </si>
  <si>
    <t xml:space="preserve">S)  밤부터 급작스런 빈호흡 증상  O)  청진 시 빈맥  방사선 검사 상 심비대 확인됨  A)  HCM 의심  Tx)  산소공급  furosemide 2mg/kg IV  ampicillin 22mg/kg IV  famotidine 0.5mg/kg IV  enoxaparin 1mg/kg SC  P)  입원하여 치료예정  호흡 안정 후 심장에 대한 추가검사 예정 - 심초, 혈압, ECG  C/E)  원내에서 처치 중 사망가능성 있음  </t>
  </si>
  <si>
    <t xml:space="preserve">이서현                                  </t>
  </si>
  <si>
    <t xml:space="preserve">꿍디                                    </t>
  </si>
  <si>
    <t xml:space="preserve">1. 수술명       - 중성화(여)    2. 술전검사 결과 (특이사항)       - Chemistry : NRF      - CBC : NRF       - X - ray : NRF    3. 수술전 처치       - 항생제 : 세파 / 진통제 : 트라마돌 / fluid : NS    4. 마취종류 (호흡마취)      - isoflurane    5. 기타      - 3일 후 술부 소독 및 재진  </t>
  </si>
  <si>
    <t xml:space="preserve">조은                                    </t>
  </si>
  <si>
    <t xml:space="preserve">쫑순                                    </t>
  </si>
  <si>
    <t xml:space="preserve">&lt;오전관리사항&gt;    Food     - 식사종류 / 양 : 금식   - 식욕상태 :    - 급식방법 :   Urine, Feces :    etc :   Tx)   ampicillin 17mg/kg IV  metronidazole 10mg/kg IV  -----------------------------------------------------    방사선 : NRF  혈액검사 : NRF  cPL : neg.  CPV : neg.  변도말 : clostridium ++    보호자 history taking : 토요일에 약간 상한듯한 닭고기 먹은 이후로 식욕 없고, 구토 하루1회 및 설사  어제밤에 혈변 봐서 응급내원하심    -----------------------------------------------------    &lt;오후관리사항&gt;    Food    - 식사종류 / 양 :  금식    - 식욕상태 :   - 급식방법 :  Urine, Feces :   etc :   Tx)  ampicillin 17mg/kg IV  metronidazole 10mg/kg IV  famotidine 0.5mg/kg IV  metoclopramide 0.2mg/kg IV  </t>
  </si>
  <si>
    <t xml:space="preserve">구명선                                  </t>
  </si>
  <si>
    <t>독성(Toxicology)</t>
  </si>
  <si>
    <t>자일리톨중독(Xylotol toxicity)</t>
  </si>
  <si>
    <t xml:space="preserve">어제 낮에 자일리톨 한봉지 다 먹었다고 함.  밤새 구토    원내 내원시 특이 소견 없음  활력 양호    검사  - 혈액 검사 : 간수치 전반적인 상승, 간기능 부전  - 응고계 검사 : 지연  - 복부초음파 검사 : 담낭벽이 고에코로 증가되었으며, 약 3mm로 두께 증가. 간 실질 전반적으로 비장과 비슷한 에코로 증가. 위내 약간의 액체 저류 상태.    상담  - 자일리톨에 의한 간부전은 &gt;500mg/kg 이상 섭취시 발생 가능성 높음  - 자일리톨 1개당 대략 1000mg 정도  - 자일리톨 독성분에 의한 간부전으로 진단  - 간 보호제등 처치 예정  - 응고계 문제로 혈토나 혈변 가능성 있음  - 사망 위험성 있음    처치  - 수액 처치  - 아세틸시스테인, 타치온, 펜톡시필린, 헤파밀즈, 타우린, 오르니푸랄  - 산소 공급  - 세파 10mg/kg, 파모티딘 0.5mg/kg, enoxaparine 0.008cc/kg TID  - Vit K 2.5mg/kg SID  - 젠토닐 PO          -----------------------------------------------------    &lt;오후관리사항&gt;    Food    - 식사종류 / 양 : l/d 2t    - 식욕상태 : 식욕없음    - 급식방법 : 자율   Urine, Feces : u  etc :  젠토닐 알약으로 먹음   Tx)     </t>
  </si>
  <si>
    <t xml:space="preserve">윤소록                                  </t>
  </si>
  <si>
    <t xml:space="preserve">행운                                    </t>
  </si>
  <si>
    <t xml:space="preserve">&lt;오전관리사항&gt;    Food     - 식사종류 / 양 : a/d 1/5캔   - 식욕상태 : 없음   - 급식방법 : 자율 및 핸드피딩   Urine, Feces : u3  etc :     -----------------------------------------------------  호흡수 / 처치  - 오전 0시 : 45회 / 라식스 2mg/kg  - 오전 2시 : 42회  - 오전 3시 : 44회 / 라식스 2mg/kg  - 오전 5시 : 42회  - 오전 7시 : 24회  - 오전 9시 : 40회 / 라식스 2mg/kg    흉부방사선 검사  - 좌측 후엽의 변연부 폐포패턴 약간 개선.  - 외측상에서 12-3시 방향 bulging 및 tall cardia 나타나 좌심방/좌심실 비대 관찰.    오전에 보호자분 면회  - 면회시까지 호흡상태 양호  - 면회후 호흡상태 조금 악화됨, 전보다 힘들게 호흡  - 보호자 전화 통화, 내원 권유  - 혈액 검사 설명 드림    &lt;오후관리사항&gt;    Food    - 식사종류 / 양 : a/d 1/5 캔   - 식욕상태 : 식욕없음   - 급식방법 : 자율  Urine, Feces : u,f(2)  etc :     &lt;치료 및 상담내용&gt;    Tx)    C/E)      심장초음파 검사  (2D echocardiography)  ㅁ 판막: MV, TV 모두 두꺼워지고 prolapse 존재  ㅁ LA:AO ratio : 2배로 좌심방 비대 중등도  (M-mode) reference range(mm)  ㅁ IVSd (6.1), LVIDd (30), PWDd (5,3), LVIDs (13,1), FS (56,5%)     5.97-7.70  18.83-21.00  4.75-6.17  10.52-12.42  (Color doppler mode)  ㅁ MR: 역류량(50~70%) 역류속도(4.94m/s)  ㅁ TR: 역류량(우심방 면적 대부분) 역류속도 (3.74m/s)  ㅁ AR: 역류속도 (정확한 측정 못함)  (Pulsed wave doppler mode)  ㅁ MV flow: E wave(1.25m/s: 0.8-1.0), E:A ratio(1.23)  (Tissue doppler mode)  ㅁ Free wall:      S'(11.9), E'(9.5), A'(9.9), E:E'(13.25)      S' 6-10 / E' 6.5-11.5 / A' 3.5-7.5 / IVRT 40-65       ㅁ Septum wall:      S'(9.3), E'(7.0), A'(8.9), E:E'(18.01)  (Conclusion)  - MR 역류량 심하며, 좌심방 확장, 좌심방내 높은 압력으로 severe MVI.  - TR 역류량 심하며, 우심방 확장 동반되어 severe TVI.  - TR 속력을 통해 계산되는 폐동맥 압력은 66mmHg로 moderate to severe pulmonary hypertension.  - M-mode 검사에서 LVIDd 증가로 volume overload 증가 상태. LVIDs는 정상범위보다 약간 증가되어 미약한 수축력 감소 의심.  - Pseudonormal relaxation disorder 상태.    복부초음파 검사  - 담낭내 다량의 sludge. 유동성 감소되어보임.  - 양쪽 신장 피질-수질 경계 불명확. 수질내 점상 형태의 mineralization 다수.  - 좌측 부신은 5.6mm로 정상 크기이나, 우측 1.4cm로 비대. 땅콩 형태 정확한 스캔 못함.  - 방광 대부분 비워져 정확한 평가 어려움.  - 췌장 특이소견 없음.     내복약 투약 BID  - 에날라프릴 0.5mg/kg, 피모벤단(아시메딘) 0.3mg/kg, 실데나필 2.0mg/kg, 라식스 2.0mg/kg, 스피로락톤 1.0mg/kg BID    처치  - 산소 공급  - 도부타민 CRI  - nitroprusside CRI  - 암피실린 20mg/kg, 파모티딘 0.5mg/kg, enoxaprine 0.008cc/kg TID  </t>
  </si>
  <si>
    <t xml:space="preserve">빵디                                    </t>
  </si>
  <si>
    <t xml:space="preserve">노리(R)                                 </t>
  </si>
  <si>
    <t xml:space="preserve">계란 노른자 안 먹인후 눈 분비물 줄어듬  혈액 검사 : HCT33.8%  내복약 투약  - PDS 0.8mg/kg, 파모티딘 0.5mg/kg, 젠토닐 BID  - 아자티오프린 1.6mg/kg SID(저녁)  </t>
  </si>
  <si>
    <t xml:space="preserve">강문석                                  </t>
  </si>
  <si>
    <t xml:space="preserve">소미                                    </t>
  </si>
  <si>
    <t xml:space="preserve">10일 전, 임신 확인 하러 오셨을 때 자궁 내 태아 없었음. 자궁각 일부가 벽이 두껍고 삼출물 차 있는 부분이 있었음.   태아가 착상 실패하면서 남은 부분으로 생각되나, 비정상적이므로 recheck 하기로 했었음.        O)  금일 초음파 상,  전반적인 자궁 내 echogenic 삼출물이 차 있어 자궁축농증 의심. 우측 자궁강 1.5cm 확장.     *보호자님의 요청으로 병리학적 검사를 진행하였음.    혈액검사  CBC  CRP &lt;9      -&gt; 초음파만으로 자궁수종, 점액종, 축농증 구분 어려움. 혈액검사 진행 필요.  -&gt; 현재 축농증이 아니더라도 언제든지 진행될 가능성이 있음. 진행 속도는 개체차이 있음. 최선의 방법은 최대한 건강할 때 빠르게 수술하는 것.  -&gt; 수술 시 일반적인 OHE 보다 가격이 높다고 안내. 입원 비용도 안내해드림.    -&gt; OHE 와 자궁축농증 수술 차이를 궁금해하셔서 비교 설명 해드림.      주말에 퇴원 원하셔서 목요일 수술 원하심.  10월 25일 목요일 오전 8:30~ 9:00 사이 내원 예정. 이 때 수술 동의서, 입원 동의서 작성하고 간단한 설명 듣기 원하심.   </t>
  </si>
  <si>
    <t xml:space="preserve">허윤정                                  </t>
  </si>
  <si>
    <t xml:space="preserve">총총                                    </t>
  </si>
  <si>
    <t xml:space="preserve">강주희                                  </t>
  </si>
  <si>
    <t>혈액 검사 - 복수 TNCC</t>
  </si>
  <si>
    <t xml:space="preserve">노엘 동물병원에서 소개시켜줌  배가 빵빵해져서 초음파를 봤음  복수참,  --------------------------------------  S.  3주전부터 depression, anorexia  1월 12일에 노엘 동물병원에서 혈청검사 진행 (ALB 2.5, GLOB 5)  당시 수액처치 후 약간 컨디션 돌아온 것 같았다가 점차 복부팽만 나타났음  여전히 depression 있으나 식욕은 약간 돌아온 정도  구토, 설사는 없음  오늘 노엘 갔더니 복수 찼다고하여 본원 소개해주심    기초접종 완료    O.  점막 창백  공막 및 피부 황달  복수 : non-septic exudate  혈액검사 : A/G ratio 0.34    A.  FIP susp.    보호자분께서 전반적인 검사는 비용부담 때문에 안하려하셔서 복수검사 위주로만 진행함 (노엘 동물병원에서도 비용부담 많이 보였다고함)  결과 나오면 전화드리기로 함  </t>
  </si>
  <si>
    <t xml:space="preserve">차태욱                                  </t>
  </si>
  <si>
    <t xml:space="preserve">누렁(R)                                 </t>
  </si>
  <si>
    <t xml:space="preserve">S)  일반 활력은 양호  물 먹는 양 비슷  대퇴부위 및 목쪽 피부 각화 증상 있음 - 약에 대한 부작용 여부 알아보기로 함  O)  혈구검사 상 빈혈수치 비슷  A)  IMHA  Rx)  PDS 0.25mg/kg bid PO   leflunomide 4mg/kg sid PO  실리마린 2.5mg/kg bid PO  famotidine 0.5mg/kg bid PO  -----------------------------------------  cyclosporin 6mg/kg sid PO(0.8ml)  </t>
  </si>
  <si>
    <t xml:space="preserve">박혜원                                  </t>
  </si>
  <si>
    <t xml:space="preserve">이선경                                  </t>
  </si>
  <si>
    <t xml:space="preserve">밥은 먹긴 하는데 계속 누워있음  증상 나타난지 4일정도 됨  식욕 저하  구토/설사 없음  고구마를 좋아하는편인데 최근에 잘 안 먹는것 같음  심장 사상충은 여름에만 예방, 예방접종은 안됨    검사  - 혈액 검사 : 전해질 불균형  - 방사선 검사 : NRF  - 초음파 검사 : 우측 자궁 비대  - 사상충 검사    상담  - 식생활 습관 개선 권유  - OHE 권유(4-50)  </t>
  </si>
  <si>
    <t xml:space="preserve">채민지                                  </t>
  </si>
  <si>
    <t xml:space="preserve">모래                                    </t>
  </si>
  <si>
    <t xml:space="preserve">S)  음수량 : 거의 비슷한 수준  식욕, 활력 양호  O)  전반적인 신장수치 감소  영상검사 비슷한 수준  A)  신부전  P)  3주 후 재진  Rx.  암포젤 45mg/kg bid  크레메진 200mg/cat bid  캡슐은 500mg짜라 공캡슐 사용 중  </t>
  </si>
  <si>
    <t xml:space="preserve">이봉덕                                  </t>
  </si>
  <si>
    <t xml:space="preserve">찌루(R)                                 </t>
  </si>
  <si>
    <t xml:space="preserve">폐수종으로 refer  심부전 진단 받고 난후 약 잘 못 먹였다고 함  실신 / 발작 한적 있다고 함  안구 건조증 의심  피부 탈모    PE  - 과호흡 100회/분  - heart murmur 3/6  - crackle sound    응급 처치  - nitroprusside CRI  - lasix 3mg/kg IV  - 산소 공급    검사  - 혈압 : 170  - 호흡수 : 100회/분  - 혈액 검사 : 빈혈, 신부전, 전해질 불균형  - 방사선 검사 : 폐수종, 심비대    상담  - 사망 위험성 있음  - CPR 안하기로 함  - 비용 문제로 최소한의 검사만 진행하길 원함  - 검사를 못할경우 여러가지 추가적인 문제 발생 가능성 있음 설명  - 이뇨제 사용시 현재 신부전이 심해질수 있음 설명    호흡수  - 오후 5시 10분 : 78회/분  - 오후 7시 10분 : 70회/분  - 오후 8시 20분 : 64회/분, 라식스 2.0mg/kg IV  - 오후 11시 : 54회/분  </t>
  </si>
  <si>
    <t xml:space="preserve">이아람                                  </t>
  </si>
  <si>
    <t xml:space="preserve">뽀미                                    </t>
  </si>
  <si>
    <t xml:space="preserve">새벽 3-4시 사이에 초콜렛 과자 먹음  밀크 초콜렛 먹음    상담  - 섭취 몇시간이 지나서 구토나 위세척은 의미 없음  - 흡수된 성분은 수액을 통해 배출 권유  - 뇌신경계, 심장(부정맥), 소화기 장애 유발 가능성 있음  - Tbil 수치 상승으로 재검 권유(1주일후)    검사  - 심전도 검사 : 호흡성 부정맥외 특이 소견 없음  - 혈액 검사 : bilirubin 수치 상승    처치  - 수액 처치  - 파모티딘 0.5mg/kg BID  </t>
  </si>
  <si>
    <t xml:space="preserve">토르                                    </t>
  </si>
  <si>
    <t xml:space="preserve">중성화 수술 - 음낭 접촉성 피부염 소견있어 고환집 모두 제거함  3일 후 후처치 예정임  </t>
  </si>
  <si>
    <t xml:space="preserve">알로                                    </t>
  </si>
  <si>
    <t xml:space="preserve">안구 적출술  입원 치료    50만원 결제.  내역서는 추후...    PE  - heart murmur(3/6)  - 양측 시력 없음    검사  - 혈액 검사  - 방사선 검사  - 초음파 검사 : 간내 hetero-echoic nodules, 비장내 mass, 소량의 복수    처치  - 수액 처치(KCL, VitB,C)  - 세파 20mg/kg, 파모티딘 0.5mg/kg TID  - 엔로 10mg/kg SID    상담  - 비장 제거술과 간 조직 검사 권유  - 보호자분 수술에 부담감 있음  - 집에서 상의후에 내원 권유 함  </t>
  </si>
  <si>
    <t xml:space="preserve">애플                                    </t>
  </si>
  <si>
    <t xml:space="preserve">내복약은 가루약으로~~!!    CE)  지난 기록보니 허피스 감염의심되는 환자라 수술후 증상 재발 가능성 고지.  마취 위험성 안내.    혈액검사상 특이사항 없음    &lt;&lt;술전처치 &gt;&gt;   - Cefazolin 20mg/kg, bid, IV   - N/S 15ml/hr    11:30 수술 완료, 보호자 안내 완료      &lt;오후관리사항&gt;    Food    - 식사종류 / 양 : 금식   - 식욕상태 :   - 급식방법 :  Urine, Feces :   etc : 수술후 수액속도 변경 N/S 9ml/hr  Tx)     </t>
  </si>
  <si>
    <t xml:space="preserve">마크                                    </t>
  </si>
  <si>
    <t xml:space="preserve">혈뇨 증상  - 이불위에 혈뇨  - 2일 전부터 증상 나타남    검사  - 혈액 검사  - 방사선 검사  - 초음파 검사    상담  - 방광 결석 수술 권유  - 마취 위험성 설명 드림    처치  - 수액 처치  - 세파 20mg/kg, 트라마돌 1.0mg/kg, 파모티딘 0.5mg/kg  </t>
  </si>
  <si>
    <t xml:space="preserve">강성경                                  </t>
  </si>
  <si>
    <t xml:space="preserve">S.  유기묘 데리고 오셨었는데 현재 2차까지 접종되어있음  3일간 집을 비워야돼서 3차 접종하면서 중성화까지 진행하기 원하심  원내감염 발생시 추가적인 검사 및 치료 필요함을 충분히 설명드림  19일 퇴원 예정이며 26일에 발사, 항체가검사, 광견병접종 진행하기로 함  최근 내복약 투여-  높은 곳에서 자주 뛰어내림  식욕, 활력 좋았음      O.  CBC: NRF  chemi: ALT 170(H), AST 53(H)  방사선: NRF    A.  간수치 상승    P.  간수치 상승의 원인 파악 필요함  보호자와 상담 후 진행할 예정  </t>
  </si>
  <si>
    <t xml:space="preserve">황지혜                                  </t>
  </si>
  <si>
    <t xml:space="preserve">비비나(R)                               </t>
  </si>
  <si>
    <t xml:space="preserve">김예지                                  </t>
  </si>
  <si>
    <t xml:space="preserve">김나리                                  </t>
  </si>
  <si>
    <t xml:space="preserve">1. 수술명       - 중성화수술    2. 술전검사 결과 (특이사항)       - Chemistry : NRF      - CBC : hemoconcentration      - X - ray : NRF    3. 수술전 처치       - 항생제 : 세파 / 진통제 : 트라마돌 / fluid : NS    4. 마취종류 (호흡마취)      - isoflurane    5. 기타      - ASA grade I 으로 마취사 가능성 0.02%      - 술후 염증 관리 필요성 설명     </t>
  </si>
  <si>
    <t xml:space="preserve">김봉기                                  </t>
  </si>
  <si>
    <t xml:space="preserve">하트                                    </t>
  </si>
  <si>
    <t xml:space="preserve">1. 수술명       - OHE    2. 술전검사 결과 (특이사항)       - Chemistry : NRF      - CBC : NRF      - X - ray : NRF    3. 수술전 처치       - 항생제 : 세파 / 진통제 : 트라마돌 / fluid : NS    4. 마취종류 (호흡마취)      - isoflurane    5. 기타      - 하루 입원 예정      -----------------------------------------------------    &lt;오후관리사항&gt;    Food    - 식사종류 / 양 : NPO   - 식욕상태 :   - 급식방법 :    urine,feces : u  etc :  Tx)   cefazolin 20mg/kg IV  famotidine 0.5mg/kg IV  tramadol 2mg/kg IV  </t>
  </si>
  <si>
    <t xml:space="preserve">김미나                                  </t>
  </si>
  <si>
    <t>탈수(Dehydration)</t>
  </si>
  <si>
    <t xml:space="preserve">S.  송파쪽 도그키친(애견까페, 분양샵)에서 금요일에 분양 받음.  금요일부터 구토 증상 나타남  사료를 불리거나 부셔서 먹여도 계속 구토함  어제 저녁먹고 구토안하는거 같았는데 오늘 아침에 일어나서 보니 배변판에 누워서 구토하고 있었음  식욕은 좋은 편이며 설사는 없었음    사료: 풀무원, 로얄캐닌, 닭가슴살    1차 접종, 구충 완료  2차 접종은 5월 15일 예정    문진 도중에 발작 증상 나타남    O.  PE: skin turgor 지연, 구강 점막건조, CRT &lt;2s, 체온 36.7도  키트검사: 파보/코로나/지알디아/홍역 음성  혈당: 오전 9시반 37 (11시에  76까지 올라감)  CBC: HCT 29.1L, WBC 30.3H  chemi: TP 4.8L, GOLB 1.8L  방사선: 심장 앞쪽 기관이 약간 눌린 듯한 소견    A.  저혈당성 쇼크  저체온증  탈수    Tx.  응급처치로 20% dex 2cc/kg 투여  이후 NS with 2.5% dex 수액처치 및 핫팩공급  ampicillin 20mg/kg IV  famotiidine 0.5mg/kg IV    퇴원시 내복약, 초유분유, i/d, 피비더스 처방    P.  주간입원하여 치료하면서 기력 회복함  a/d 조금 투여시 잘 먹고 구토없었음  화요일 리첵 예정    CE.  구토의 뚜렷한 원인은 파악되지 않았으며 증상 호전없을시 추가검사 필요함 (화요일 조영, 골반 촬영 예정)  발작의 원인은 저혈당증 외 다른 원인이 있을 수 있음  globulin이 낮으며 이는 모체이행항체를 적절히 받지 못 했기 때문일 수 있음 (컨디션 회복시 조기 접종할 예정)  </t>
  </si>
  <si>
    <t xml:space="preserve">이원정                                  </t>
  </si>
  <si>
    <t>척추 골절/탈구()</t>
  </si>
  <si>
    <t xml:space="preserve">박사라                                  </t>
  </si>
  <si>
    <t xml:space="preserve">봄이(R)                                 </t>
  </si>
  <si>
    <t xml:space="preserve">오레오 7개 섭식 (새벽2시)  --------------------------------------------------  S.  어제 밤에는 그냥 두셨다가 본원 내원 30분 전에 라임 동물병원 가신 후 본원 소개받아 오심  먹고 난 후 약간 흥분해있고 빈맥 있으나 다른 증상은 없었음    O.  T 39.5  P 162  심전도 : NRF  혈액검사 : 미약한 전해질 불균형    A.  초콜릿중독  빈맥, 체온상승    주간입원하여 수액처치 진행    CE.  PM 10시 심박수 여전히 빠르나, 체온 38.5도로 정상체온으로 하강  소화기 증상이나 지속적인 익일까지도 빈맥 있을 시 재내원 해주세요  </t>
  </si>
  <si>
    <t xml:space="preserve">배민지                                  </t>
  </si>
  <si>
    <t xml:space="preserve">복손(R)                                 </t>
  </si>
  <si>
    <t>갑상선기능저하증(Hypothyoidism)</t>
  </si>
  <si>
    <t xml:space="preserve">&lt;오전관리사항&gt;    Food     - 식사종류 / 양 : 개인사료 반그릇   - 식욕상태 : 식욕없음   - 급식방법 : 자율  Urine, Feces : u1  etc :     -----------------------------------------------------    [흉부 방사선]  - 1일 전과 유사한 정도의 폐 밀도 bronchial pattern 밀도 항진 관찰됨.   - 간비대 의심 소견도 이전과 같이 관찰.  - 복부 serosal detail 에 hazy 소견도 이전과 비슷한 정도.    처치  - 수액 처치(하트만, 타우린, 오르니푸랄, 아세틸시스테인)  - 산소 공급  - 엔로 5mg/kg SID  - 파모티딘 0.5mg/kg BID    갑상선 기능 저하증  내복약  - 신지로이드 0.075mg/cat BID PO    &lt;오후관리사항&gt;    Food    - 식사종류 / 양 : 개인사료 20알    - 식욕상태 : 보호자분이 면회오셔서 주심 더이상은 안먹음    - 급식방법 : 보호자 급여 핸드피딩   Urine, Feces :    etc :     &lt;치료 및 상담내용&gt;    Tx)    C/E)    </t>
  </si>
  <si>
    <t xml:space="preserve">이철구                                  </t>
  </si>
  <si>
    <t xml:space="preserve">백순                                    </t>
  </si>
  <si>
    <t xml:space="preserve">1. c.c : 직장탈    2. HPI  공장에서 키우시는 강아지  꼬리 말고 살금살금 걸으며 이급후증 있는 것 관찰하고 곧장 내원하심  항문부에서 출혈 있음  설사는 거의 없음  아침 7-8까지만해도 멀쩡했음  차타고 오다가 구토 1회 - 음식물, 평상시 차 멀미 있음  하루 이틀 전 돼지뼈 급여  기초접종 1회까지 완료    O.  직장탈  우측 안면 상처, 부종 (아침 7시에는 없었다고 하심) - 촉진시 아파함  복통 있음  CPV, CCV, giardia kit : all neg.  방사선 : 대장내 뼈로 추정되는 이물 (충분히 배변 가능한 상황)    A.  직장탈  우측 안면 부종 및 찰과상  직장탈 원인으로 외상 가능성 고려 - 갑작스런 복압 증가 등에 의한    ---------------------------------------------------------------  1. 수술명       - 직장탈 교정    2. 술전검사 결과 (특이사항)       - Chemistry : NRF      - CBC : WBC 약간상승, mild anemia    3. 수술전 처치       - 항생제 : 세파, enro      - 진통제 : 트라마돌      - fluid : NS    4. 마취종류 (호흡마취)      - isoflurane      - 프로포폴 10cc    5. 기타      -   -----------------------------------------------------    &lt;오후관리사항&gt;    food : 금식  urine,feces :  etc :  Tx) cephazoline 20mg/kg IV  metronidazole 10mg/kg IV  멜릴로투스 0.1cc/kg IV  트라넥삼 10mg/kg  IV      </t>
  </si>
  <si>
    <t xml:space="preserve">임복현                                  </t>
  </si>
  <si>
    <t xml:space="preserve">싸리(R)                                 </t>
  </si>
  <si>
    <t xml:space="preserve">1. c.c : 췌장염. 부평종합 refer    2. HPI  어제부터 심한 구토 중  3일 전부터 식욕부진, 그제 사료 안 먹어서 닭가슴살 주셨음  어제 이십회 이상 구토, 병원에서도 계속 구토    3. PHI  20일 전 당뇨진단 받고 인슐린 아침, 저녁 7마다 주사 중  [아침에]라는 수제사료 급여하시고 200g 씩 급여    O.  복통 매우 심함  BCS 9/9  수축기혈압 : 110    Radiographic findings    1. Thorax      - Cardiac/sternal fat is superimposing the cardiac silhouette from the VD view.    2. Abdomen      - Opacity is mildly increased in the right cranial abomen with opaque stirations.    3. Appendicular skeleton    4. Misc.    Ultrasonographic findings  - Hyperechoic nodules of various sizes are visible all over the hepatic parenchyma.  - Hyperechoic nodule with acoustic shadowing is visible in the spleen with honey comb pattern.  - Bilateral kidneys are echogenic  - Small intestines in the right side of the abdomen are severely corrugated.  - Right cranial abdomen's echogenecity is moderate to severely increased.  - Small amount of anechoic fluid is visible by the hepatic parenchyma and right side of the abdomen.    DDx  1. Hepatic tumor  2. Splenic tumor  3. Peritonitis    혈액검사 : 응고계 지연, HCT 상승, CRP 너무 높아 측정안됨, azotemia  검사 진행 도중 원내에서 구토, 설사 1회    A.  췌장염  국소적 복막염  renal insufficiency  간종양    병력 : 당뇨    CE.  현재는 국소적 복막염 있지만, 복막염 진행 멈추지 않고 넓어지면서 SIRS 등 진행되면 사망가능성 높아짐 설명  간종양 등은 이후 체크하며, 현재는 췌장염 치료가 우선적    Tx.  plasma 50cc  cerenia  ampi  metro  enro  famo  vit K  acetylcystein      저녁부터 혈액성 설사 시작됨  복통 매우 심함 - 진통제 CRI 시작    -------------------------------------------------------  &lt;오후관리사항&gt;    food : 금식   urine,feces :요도카테터 , 혈변4  etc :  Tx)   b 0.1mg/kg IV  ampicillin 10mg/kg IV  metronidazole 10mg/kg IV  enrofloxacin 5mg/kg SC  famotidine 0.5mg/kg IV  acetylcystein  혈장 50cc  cerenia 1mg/kg SC  vit.K 1mg/kg SC  NPH 0.025cc      </t>
  </si>
  <si>
    <t xml:space="preserve">홍기훈                                  </t>
  </si>
  <si>
    <t xml:space="preserve">1. 수술명       - OHE    2. 술전검사 결과 (특이사항)       - NRF    3. 수술전 처치       - 항생제 : 세파 / 진통제 : 트라마돌 / fluid : NS    4. 마취종류 (호흡마취)      - isoflurane    5. 기타      -     </t>
  </si>
  <si>
    <t xml:space="preserve">홍진미                                  </t>
  </si>
  <si>
    <t xml:space="preserve">호린                                    </t>
  </si>
  <si>
    <t xml:space="preserve">S)  30분전쯤 바늘 삼킨것 같다하심  O)  방사선 상 위내 바늘 이물 확인됨  A)  위내 이물  Rx)  amoxicillin 22mg/kg IV  famotidine 0.5mg/kg IV  tramadol 2mg/kg IV  Tx)  내시경으로 바늘 이물 제거  P)  3일 간 위보호제 및 항생제 복용 후 경과 지켜보기로 함  C/E)  위장관 증상 재발현 시 위내시경 필요할 수 있음 - 위내 음식물로 인해 바늘 이물로 인한 위점막 자극 룰아웃 안된 상태  마취 깨어난 후 안구진탕 확인된 상황으로 집에 가셔서 아이 상태 지켜보시라고 말씀드림 - 신경증상 재발현 시 전화주시고 내원하시도록 안내함  </t>
  </si>
  <si>
    <t xml:space="preserve">김화순                                  </t>
  </si>
  <si>
    <t xml:space="preserve">Radiographic findings    1. Thorax      - Opaque material is visible in the caudal esogphagus      - Alveolar pattern is visible in the right middle lung lobe.  2. Abdomen    3. Appendicular skeleton    4. Misc.    Ultrasonographic findings  Echogenic sediments are visible in the gallbladder.  Bilateral kidneys' cortex echogenecity are moderately increased.  Left kidney pelvis is mildly dilated with anechoic cyst.  Pylous is edematous with hyperechoic submucosa layer.    DDx  1. Gastritis  2. Cholecystitis    처치  - 수액 처치, 산소 공급  - 세파 20mg/kg, cimetidine 10mg/kg  - 부토파놀 3ample    내시경 검사 &amp; 개흉술(식도 이물 제거)  - 마취 : 프로포폴 10cc  - 내시경에서 식도내 출혈 확인  - 내시경으로 이물 제거 안됨  - 개흉술 실시  - 식도내 이물 제거  - 제거후 심 정지  - 응급 처치  - 아트로핀, 에피네프린 IV  - 도부타민 CRI    오후 6시 30분 사망  </t>
  </si>
  <si>
    <t xml:space="preserve">김은경                                  </t>
  </si>
  <si>
    <t xml:space="preserve">완                                      </t>
  </si>
  <si>
    <t xml:space="preserve">박수진                                  </t>
  </si>
  <si>
    <t xml:space="preserve">베타                                    </t>
  </si>
  <si>
    <t xml:space="preserve">기초접종 완료  추가접종- 항체가-    1. 수술명       - OHE    2. 술전검사 결과 (특이사항)       - Chemistry : NRF      - CBC : NRF      - X - ray : NRF    3. 수술전 처치       - 항생제 : 세파      - 진통제 : 트라마돌      - fluid : NS    4. 마취종류 (호흡마취)      - isoflurane    5. 기타      -     &lt;오전관리사항&gt;    food :   urine,feces :   etc :   Tx)     -----------------------------------------------------    &lt;오후관리사항&gt;    food :  urine,feces :  etc :  Tx)   cefazolin 20mg/kg IV  tramadol 2mg/kg IV  famotidine 0.5mg/kg IV      </t>
  </si>
  <si>
    <t xml:space="preserve">참외 걸림  - 어제 밤 10시경   - 어제 지속적으로 구토, 참외가 조금 나옴  - 금일 오전 식욕 없음  - 금일 호흡을 힘들어 하는것 같음    heart murmur 2/6  방사선 검사 : 식도내 이물, 방광 결석  혈액 검사 : 신장 수치 상승  초음파 검사 : 비장내 mass(heterogenous), 방광 결석  사상충 검사 : 음성    상담  - 식도내 이물 제거후 식도 상태에 따라 개흉술 가능성 있음  - 방광 결석 수술 권유  - 보호자분 식도 이물 제거만 원함  - 사망 가능성 설명    처치  - 수액 처치  - 세파 10mg/kg, 시메티딘 10mg/kg     식도 이물 제거술  - 내시경   - 마취 : 프로포폴 10cc  - 식도 이물 제거  - 이물 부위 식도 점막 점상 출혈  - 식도 염증 유발과 염증에 의한 협착 가능성 있음    내복약 1  - 세파 20mg/kg, 시메티딘 10mg/kg,베스타제 BID 3days  내복약 2  - sucralfate 0.5g/dog BID  </t>
  </si>
  <si>
    <t xml:space="preserve">타코                                    </t>
  </si>
  <si>
    <t xml:space="preserve">바다(R)                                 </t>
  </si>
  <si>
    <t xml:space="preserve">갑자기 흥분하면서 기절...  강직상태왔다가 소변 본 후 괜찮아졌다고 함.  --------------------------------------------------------------------    - 예방접종/사상충 완료/진행  - 잠시 호흡 곤란도 왔었고, 알고 있는 지병 없음.  - 최근에 눈병/피부 치료    - 주인 반기다가 약 15초 가량 횡와 자세로 누워서 배뇨.  - 의식은 있었던 것으로 보임    C/E  - 실질 장기 이상이 없는 것으로 보아 다음 검사는 심전도/MRI검사 필요 설명.  - 동일한 증상 발현시 가능하면 동영상 촬영, 안되면 최대한 자세하게 외부에서 관찰 가능한 이벤트 기억해서 내원하실것 권유  - MRI 비용 설명드림  </t>
  </si>
  <si>
    <t xml:space="preserve">공정은                                  </t>
  </si>
  <si>
    <t xml:space="preserve">교통 사고  - 버스 밑에 깔림    외관상 좌측 귀 철과상  의식 상태 양호  보행 상태 양호  약간 빠른 호흡  구토 1회  </t>
  </si>
  <si>
    <t xml:space="preserve">윤수경                                  </t>
  </si>
  <si>
    <t xml:space="preserve">박다영                                  </t>
  </si>
  <si>
    <t xml:space="preserve">쪼리                                    </t>
  </si>
  <si>
    <t>호흡 곤란(흡기성)(respiratory distress(inspiratory))</t>
  </si>
  <si>
    <t xml:space="preserve">호흡곤란... 1시간...    심장약 먹이기 굉장히 힘들어서 투약 중지  어제 머리부위를 추운것처럼 떨었다고 함    PE  - 호흡음에 의해 심음 정확하지 않음  - 호흡수 : 36회  - 기립 불능(예전부터 보행 못했다고 함)  - 의식상태 양호  - 대퇴동맥 촉지    응급 처치  - 혈관 카테터 삽입  - 라식스 3.0mg/kg IV  - 산소 공급    응급 방사선 검사 : 미약한 폐수종, 심비대    상담  - 심부전에 의한 폐수종 가능성 적음  - 심부전외 다른 질환 의심  - 원인 파악 어렵고 예후 판단하기 힘듬  - 일반적인 처치(산소공급, 안정) 후 상태에 따라 추가 검사 예정    검사  - 혈액 검사 : 칼슘 수치 저하, 알부민 수치 상승(&gt;6)  - 췌장염 검사 : 양성  - 혈압 : 132      처치  - 수액 처치(ca 첨가)  - 산소 공급  - 엔로 10mg/kg SID  - 시메티딘 10mg/kg TID  </t>
  </si>
  <si>
    <t xml:space="preserve">박혜정                                  </t>
  </si>
  <si>
    <t xml:space="preserve">S  활력은 조금 떨어짐. 잠도 많이 자고.  구토/설사는 없음     O  혈액검사  - 혈구검사 : NRF  - 가스검사 : NRF  - 생화학검사 : ALT, ALP 수치 상승    수액처치  - SD + vit B, vit C, 타우린, 오니푸랄    P  보호자분 주간 입원하며 수액처치 원하심  스트레스로 인한 식욕부진도 가능하나 근본원인 있을 가능성 있음   입원 중 음식물 구토 1번    일단 간수치 높은 상태라 지속적 활력 저하시 간수치 및 기타 추가검사 필요  금일 주간입원 비용 12만원. 1박 원하면 3만원 정도 추가.      퇴원전에 a/d 잘먹음  </t>
  </si>
  <si>
    <t xml:space="preserve">연희자                                  </t>
  </si>
  <si>
    <t xml:space="preserve">안상수동물병원 소개로 오셨다고 하심.    이전에 유선종양 부분적출했던 적 있다고 하심.  - 2-3년 전에 안상수 동물병원에서 수술 받음    PE  - 유선 주위 전체에 걸쳐 유선 종양 확인  - 3번째와 5번째 유선 종양  - heart murmur3/6    유선 종양이 2-3개월 전부터 갑자기 커짐  검사  - 초음파 : 점액종, 간에코 상승, 부신 형태 변화, 비대, 양측 자궁 수종  * 극심한 하울링으로 초음파 검사시 난소, 췌장 확인 불가  - 방사선 검사 : 심비대  - 혈액 검사 : 암모니아 수치 상승, 미약한 빈혈  - 세포 검사 : 악성도 있음(전북대 의뢰)    상담  - 악성도 있는 유선 종양  - 수술시 마취사 위험성과 악성 종양시 수술후 전이 위험성 있음  - 보호자분 가족들과 상의후 내원 권유  - 수술시 총 비용 180.    내복약 처방  - 세파 20mg/kg, 시메티딘 10mg/kg, 헤파밀즈 100mg/kg BID  - 프레비콕스 5mg/kg SID(저녁)  </t>
  </si>
  <si>
    <t xml:space="preserve">심성순                                  </t>
  </si>
  <si>
    <t xml:space="preserve">줄보                                    </t>
  </si>
  <si>
    <t xml:space="preserve">1. 수술명       - OHE    2. 술전검사 결과 (특이사항)       - Chemistry : normal      - CBC : normal      - 항체가  : all pass    3. 수술전 처치       - 항생제 : 세파 / 진통제 : 트라마돌 / fluid : NS    4. 마취종류 (호흡마취)      - isoflurane    5. 기타      - 1일 입원 후 퇴원예정          &lt;오전관리사항&gt;    Food     - 식사종류 / 양 :    - 식욕상태 :   - 급식방법 :  Urine, Feces :   etc :   Tx)     -----------------------------------------------------    &lt;오후관리사항&gt;    Food    - 식사종류 / 양 :    - 식욕상태 :   - 급식방법 :  Urine, Feces :   etc :   Tx)   cefazolin 20mg/kg IV  famtodine 0.5mg/kg IV  tramadol 2mg/kg IV    -----------------------------------------------------    &lt;오후관리사항&gt;    Food    - 식사종류 / 양 : 수술 후 금식    - 식욕상태 :   - 급식방법 :  Urine, Feces :   etc :   Tx)     </t>
  </si>
  <si>
    <t xml:space="preserve">윤여은                                  </t>
  </si>
  <si>
    <t xml:space="preserve">딩요(R)                                 </t>
  </si>
  <si>
    <t xml:space="preserve">S  몇달 전부터 부드러운 음식만 먹으려 해서 치아 문제 의심하여 스켈링 진행했었음.  효과 없이 여전히 부드러운 음식만 먹으려 함.  O  - 방사선 : NRF  - 심장 초음파 : 초기 단계의 MR.  - 혈액검사 : NRF    조직 검사 수술  - 마취 : 프로포폴 10cc  - 조직검사 위해 제거  - 혀 뿌리에 날개 모양으로 증식  - 연구개 부위 연홍색 종괴 확인  A  - 조직 검사 의뢰 후 결과에 따라  1. 양성 종양일 시 제거 하여 식이를 편하게  2. 악성 종양일 시 시발 부위 확인 위해 추가 검사 가능  심장은 사료/영양제등으로 시작 권유. 6개월마다 재검사 권유    </t>
  </si>
  <si>
    <t xml:space="preserve">막둥(R)                                 </t>
  </si>
  <si>
    <t>전십자인대질환(Cruciate Disease, Cranial)</t>
  </si>
  <si>
    <t xml:space="preserve">우측 뒷다리 파행  - 5월 8일경 산책중 보호자 발에 치임  - 완전 파행 증상 나타남  - 이후 시간이 지남에 따라 보행상태 호전  월드펫에서 십자인대 파열 의심    방사선 검사  - 우측 십자인대 파열 의심  상담  - 수술 권유  - 막둥이의 체중과 운동성으로 보아 재발 가능성 있음  - 재발시 절골수술적인 방법으로 2차 수술 설명  - 수술후 체중 조절과 운동 조절의 필요성 설명  - 수술중 확인되지 않는 부위에 이상 발견 가능성 있음  - 마취에 대한 위험성 설명  - 십자인대 교정에 사용한 클립이나 봉합사 풀어질경우 다시 교체하거나 절골술 실시 설명  - 십자인대 손상은 반월판 손상을 동반하기 때문에 관절염 빨리 진행  - 수술후 몇개월간 술후 관리 중요 설명    처치  - 수액 처치  - 세파 20mg/kg, 트라마돌 1.0mg/kg, 시메티딘 10mg/kg TID  - 엔로 10mg/kg SID    수술  - 십자인대 파열 수술  - 마취 : 디아제팜 1ample, 케타민 10cc  - 진통제 : 부토파놀 7ample  - 관절낭 개방 안함              &lt;오후관리사항&gt;    food : 금식  urine,feces :  etc :  Tx) cefazolin 20mg/kg IV  tramadol 1.0mg/kg IV  cimetidine 10mg/kg IV  enrofloxacin 10mg/kg SC      </t>
  </si>
  <si>
    <t xml:space="preserve">배세환                                  </t>
  </si>
  <si>
    <t xml:space="preserve">이쁜이                                  </t>
  </si>
  <si>
    <t xml:space="preserve">노지혜                                  </t>
  </si>
  <si>
    <t xml:space="preserve">오전부터 식욕저하 및 혈변이 의심되며, 노란색 액상 토사물도 확인하셨다고 함  추가접종 진행하지 않으셨다고 함  배변 사진 촬영해 오셨음  ----------------------------------------------  S.  오전부터 식욕부진, 구토 1회  점심때부터 혈변보기 시작함 (점차 대변 양은 적어지고 선홍색 피설사를 봄)  이급후중+  소변은 괜찮았음  몸을 자꾸 떨고 있음    사료: 내츄럴코어  간식: 스낵형 과자, 치석제거형 개껌, 단호박 삶은거, 계란 노른자    최근 식이변화-, 약물-  접종-, 최근구충-, 사상충-  일주일전에 산쪽에 산책    5년전쯤에 출산후 산욕마비 (한쪽 다리가 떨렸음) 나타나서 약먹은 적 있음  수술경력-    O.  PE: 복부촉진시 힘 줌, 체온 39.8  분변direct: -  분변smear: 쌍구균 과증식, 탐식중인 호중구 다수 관찰, 적혈구 다수 관찰  파보/코로나/지알디아 항원: -  췌장염: -  응고계: normal  CBC: NRF  CRP: 61  복부방사선: 대장내 가스저류  복부초음파: 대장 corrugation    A.  세균성 장염  혈변(hematochezia)    Tx.  내복약, 유산균제제, 스멕타, 구충제 처방  피하수액 처치    P.  원내에서 지속적인 혈변 봄  추가적인 검사&amp;입원치료 권유드렸으나 우선 집에서 관리해보기 원하심  이틀뒤 리첵예정이나 상태악화시 그 전에라도 오시도록 당부드림  ★오시면 입원치료 부탁드립니다, 필요시 추가검사 해주세요~★  </t>
  </si>
  <si>
    <t xml:space="preserve">서승필                                  </t>
  </si>
  <si>
    <t xml:space="preserve">다래(R)                                 </t>
  </si>
  <si>
    <t xml:space="preserve">올해 초에 자궁 축농증 진단 받음  - 약으로 관리 하고 있었음  5일전부터 설사 증상 나타남  - 식욕 없음    혈압 : 92    상담  - 자궁 축농증에 의한 합병증 상태  - 합병증 관리 안될경우 수술시 사망 가능성 높음  - 전신적인 평가를 위해 검사 권유    검사  - 방사선 검사 : 복강내 선상의 mass(자궁)  - 초음파 검사 : 담낭내 hyperechoic mass, 좌측 신장 음영 증가, 자궁 확장과 자궁내 echogenic한 분비물, 좌측 난소 종대, 우측 신장 위축 &amp; 신우 확장  - 혈액 검사 : 신장 수치 상승(severe), 간수치 상승, 빈혈  - 전해질 검사 : NA, CL 감소  - CRP : 183  - 췌장염 : 양성    상담  - 입원치료 권유  - 보호자분 퇴원 원함  퇴원  </t>
  </si>
  <si>
    <t xml:space="preserve">정영숙                                  </t>
  </si>
  <si>
    <t xml:space="preserve">최동숙                                  </t>
  </si>
  <si>
    <t xml:space="preserve">또자                                    </t>
  </si>
  <si>
    <t>두부 외상(Head Trauma)</t>
  </si>
  <si>
    <t xml:space="preserve">김기태                                  </t>
  </si>
  <si>
    <t xml:space="preserve">후추                                    </t>
  </si>
  <si>
    <t xml:space="preserve">김해순                                  </t>
  </si>
  <si>
    <t xml:space="preserve">OHE  - 동거묘 까까와 입원. 까까 엄마  - 뒷발톱 하나 빠짐. 코/귀 주위 상처(동거묘와 다툼)  - OHE + 1일 입원 = 400,000  - 내일 오후 3시 이후 퇴원예정     발톱 골절 및 피부병변  - 금일 드레싱 후 붕대 해놓은 상태    처치  - cefazoline 22mg/kg IV tid   - tramadol 4mg/kg IV bid   - famotidine 0,5mg/kg IV bid      1. 수술명       - OHE    2. 술전검사 결과 (특이사항)       - Chemistry : NRF      - CBC : WBC 21.6(H)      - X - ray : NRF    3. 수술전 처치       - 항생제 : 세파      - 진통제 : 트라마돌      - fluid : NS    4. 마취종류 (호흡마취)      - 프로포폴 5cc      - isoflurane    5. 기타      -     </t>
  </si>
  <si>
    <t xml:space="preserve">박철진                                  </t>
  </si>
  <si>
    <t xml:space="preserve">접종완료, 항체가검사 완료  현금 36만원 수납예정    1. 수술명       - OHE    2. 술전검사 결과 (특이사항)       - Chemistry : ALP 493(H)      - CBC : NRF      - X - ray : NRF    3. 수술전 처치       - 항생제 : 세파 / 진통제 : 트라마돌 / fluid : NS    4. 마취종류 (호흡마취)      - isoflurane    5. 기타      - 1일 입원후 퇴원예정        &lt;오전관리사항&gt;    food :   urine,feces :   etc :   Tx)     -----------------------------------------------------    &lt;오후관리사항&gt;    food :술후금식  urine,feces : u  etc :  Tx)   cefazolin 20mg/kg IV  tramadol 2mg/kg IV      </t>
  </si>
  <si>
    <t xml:space="preserve">한명순                                  </t>
  </si>
  <si>
    <t xml:space="preserve">복동                                    </t>
  </si>
  <si>
    <t xml:space="preserve">엄예림                                  </t>
  </si>
  <si>
    <t xml:space="preserve">건강(R)                                 </t>
  </si>
  <si>
    <t xml:space="preserve">안은숙                                  </t>
  </si>
  <si>
    <t xml:space="preserve">   S)  - 2일전 애견센터에서 무성수술   - 호흡기 잡음들림  - 수술후 주사, 내복약 처방등 없었음    O)  - 혈액검사 : NSF  - 방사선검사 : NSF  - 내시경검사 : NSF      A)  - 성대주름 유착       Rx)  - 주사, 내복약 3일    Tx)  - 진정후 유착제거     P)  - 정상적인 절제가 이뤄지지 않아 차후 염증반응, 육아조직 발생 가능성 높음  - 유착발생시 호흡곤란 증상 나타날 가능성 많음    C/E)    </t>
  </si>
  <si>
    <t>CDV infection (홍역)(Distemper)</t>
  </si>
  <si>
    <t xml:space="preserve">S)  지중해 동물병원에서 홍역 진단 받고 의뢰  현재 증상은 눈꼽, 호흡기증상(기침, 콧물), 딸꾹질한다고 함  O)  혈액검사 상 특이소견은 없음  흉부 방사선 상 폐음영 증가  내원 시 홍역 키트 상 양성  A)  홍역  Tx)  ampicillin 22mg/kg tid IV  cefotaxime 22mg/kg tid IV  famotidine 0.5mg/kg bid IV  acetylcystein 10mg/kg bid IV  고면역혈장 5cc/kg bid IV  sear's plasma 2 + 0.2ml/kg bid SC  오플록사신 안약  네블라이저  P)  PCR 검사 의뢰  주기적으로 검사 결과 확인하며 모니터링 예정  C/E)  바이러스 치료제는 없으며 대증처치하며 바이러스 소멸을 기다려야 함  치료 시기가 얼마나 걸릴지는 알 수 없으며, 바이러스가 신경계에 침투할 경우 예후는 매우 좋지 않음  완치 후 휴유증이 남을 수 있음  </t>
  </si>
  <si>
    <t xml:space="preserve">최지솔                                  </t>
  </si>
  <si>
    <t xml:space="preserve">S  식사 잘함. 배뇨/배변 괜찮음   컨디션 양호     최근 안으려고 하면 깨깽 거린다고 하심      심장사상충 예방 하심.  예방접종은 어렸을떄만 했음. 추가접종은 안하셨음. 금일 종합/광견병 접종      1. 수술명       - 스켈링    2. 술전검사 결과 (특이사항)       - Chemistry : NRF      - CBC : NRF      - X - ray : NRF    3. 수술전 처치       - 항생제 : 암피실린 / 진통제 : - / fluid : NS    4. 마취종류 (호흡마취)      - isoflurane    5. 기타      -     </t>
  </si>
  <si>
    <t xml:space="preserve">훈련소 맡기는 것 때문에 건강검진, 항체가검사 원하심.    혈구, 종합12종, 혈액가스/전해질, 항체가검사, 흉복부방사선까지 비용 안내드렸음.    흉부/복부방사선 검사  - 심장 및 폐에서 특이소견 없음.  - 방사선상 복강 장기내 특이소견 없음.    복부초음파 검사  - 간, 비장, 부신 특이소견 없음.  - 양측 신장의 수질에서 medullary rim sign 관찰되나 임상증상과는 관련 없는 소견일 수 있음.  - 방광내 소량의 sludge.  - 위장관계 특이소견 없음.    건강 검진상 특이 소견 없음  </t>
  </si>
  <si>
    <t xml:space="preserve">이미숙                                  </t>
  </si>
  <si>
    <t xml:space="preserve">임한일                                  </t>
  </si>
  <si>
    <t xml:space="preserve">금일 3회 발작  - 10분 정도 발작  - 숨을 헐떡거리면서 몸이 굳는 것처럼 발작  - 의식은 있는것 같음  이전에도 발작 했다고 함  - 5-6년전 부터 발작, 이후 몇개월 정도 안했다고 함  - 발작에 대해 검진 받아본적은 없음    PE  - 내원당시에는 발작 하지 않는 상태  - right head turn  - PLR : 반응 양호  - normal heart sound  - 치석(++++)  - 앞다리 고유 자세 반응 비정상, 뒷다리는 확인 안됨  - hopping test시 앞다리 반응 비정상, 뒷다리 확인 안됨    방사선  - 흉부 : 기관협착 (grade 3~4), bronchial collapse가능  - 복부 : hepatomegaly. 신장-양측 신 에코 상승/주변 장기와 구별 힘듬, 다수의 낭포, 신우 확장, 결석. 방광결석  혈액 검사 : azotemia, 암모니아 수치 상승, 혈당 상승  사상충 검사 : 음성    상담  - 발작은 두개내 &amp; 두개외 질환에 의해 발생  - 두개내 질환의 경우 MRI로 확인 가능함  - 두개외 질환의 경우 건강 검진으로 일부 감별 가능성 있음  - 보호자분 MRI 촬영은 생각해 보고 오시겠다고 함  - 내복약 처방해드리지만 약에 대한 반응은 확신 할수 없다고 설명드림  - 신부전은 입원치료 권유, but deny  - 체중 관리와 식이 관리, 보조제 처방 권유    내복약 처방  - 조니사마이드 10mg/kg, 실리마린, 파모티딘 0.5mg/kg BID PO  </t>
  </si>
  <si>
    <t xml:space="preserve">이종옥                                  </t>
  </si>
  <si>
    <t xml:space="preserve">히로(R)                                 </t>
  </si>
  <si>
    <t xml:space="preserve">오전 0시 5분  - 자발 음수  - 호흡수 증가 (80-90회/분)  - 보행 가능  호흡수  - 오전 1시 : 92회  - 오전 2시 : 78회  - 오전 3시 : 84회  - 오전 4시 : 66회  - 오전 6시 : 60회  - 오전 7시 : 75회  - 오전 8시 : 72회  - 오전 11시 30분 : 67회    라식스 처치  - 오전 1시, 3시, 6시, 9시    처치  - 산소 공급  - 라식스 2.0mg/kg   - dobutamin CRI, nitroprusside CRI  - enoxaparine 0.008cc/kg TID  - 세파 20mg/kg, 파모티딘 0.5mg/kg TID  - 엔로 10mg/kg SID    내복약   - 에날라프릴 0.5mg/kg, 라식스 2.0mg/kg, 스피로락톤 1.0mg/kg, 피모벤단 0.4mg/kg, 실데나필 2.0mg/kg BID     Radiographic findings    1. Thorax      - Mild Bronchio-interstitial-alveolar pattern is visible in caudal lung lobes.      - Bilateral pulmonary artery are dilated.      - Cardiac axis is deviated to the right from the VD view.  2. Abdomen      - Small intestines are flilled with fluid.      - Radiopaque materials are visible in the bilateral kidneys.  3. Appendicular skeleton    4. Misc.    Ultrasonographic findings  - Anechoic cyst is visible in the liver.  - Bilateral kidneys echogenecity are moderately increased with multiple anechoic cysts.  - 'Honey comb' pattern is visible in the spleen.    Echocardiogphraphic findings  - normal e/a  - high margin e/em  - low margin em/am  - normal systolic function, contractility, LV geometry  - normal LA pressure  - over 4m/sec Mitral regurgitation  - dilated and regurgitation of PA  &lt;오전관리사항&gt;    food :  a/d 식욕없음  urine,feces :   etc :   Tx)     -----------------------------------------------------    &lt;오후관리사항&gt;    food : a/d 식욕없음  urine,feces :u2  etc : 낮1시 구토2회  Tx)   cefazolin 20mg/kg IV  famotidine 0.5mg/kg IV  enrofloxacin 5mg/kg SC  enoxaparin 0.008cc/kg IV      </t>
  </si>
  <si>
    <t xml:space="preserve">유끼                                    </t>
  </si>
  <si>
    <t xml:space="preserve">전옥순                                  </t>
  </si>
  <si>
    <t xml:space="preserve">빠숑                                    </t>
  </si>
  <si>
    <t xml:space="preserve">식욕 없음  - 어제 아침부터 식욕저하, 낮에 산책 갔다와서 간식 조금 먹음  오늘 아침에 구토  - 하얀색 거품 구토, 2회  설사  - 점액성 혈변, 수회    복부방사선 검사  - 위와 장내 소량의 가스 이외 특이소견 없음.    복부초음파 검사  - 결장벽 2mm 이상으로 두꺼워짐 (Collitis).  - 그 외 위장관계 및 복부 장기 특이소견 없음.    처치  - 수액 처치(타우린, 오르니푸랄, KCL)  - 암피실린 20mg/kg, 메트로니다졸 15mg/kg, 파모티딘 0.5mg/kg BID  - 세레니아 2.0mg/kg SID  - 스멕타 5cc PO    상담  - 설사에 대한 정확한 원인 파악 안됨  - 대장염으로 가진단함  - 증상에 대한 일반적인 처치후 상태에 따라 추가 검사 예정  - 퇴원은 구토 없고 변에서 혈액이 나오지 않을때 할 예정      &lt;오후관리사항&gt;    Food    - 식사종류 / 양 : i/d 소량 식욕테스트    - 식욕상태 : 식욕없음    - 급식방법 : 자율,핸드피딩   Urine, Feces : 5시프로맥스 (엄청안먹으려함)   etc :      &lt;치료 및 상담내용&gt;    Tx)    C/E)    </t>
  </si>
  <si>
    <t xml:space="preserve">송란영                                  </t>
  </si>
  <si>
    <t xml:space="preserve">갑자기 쓰러짐..  어제 부터 식욕 없음  2주전에 구토, 설사 증상 있었음  - 약국에서 강아지 항생제 먹인후 상태 호전  예방접종 종합 3차 접종  - 자가 접종  같은 동거견은 크기가 3배 정도 큼    PE  - coma  - 전신 피부 창백  - 점막 창백 &amp; 황달  - 복부 팽만    응급 처치  - 산소 공급  - 수액 처치(hepamirz)    혈액 검사  - HCT 감소(3%), 혈액 수치 전반적인 이상    상담  - 혈액 검사상 간 혈관 기형 의심  - 빈혈이 심한 상태로 추가 검사 불가  - 수혈 권유, 보호자분 거부  - 사망 위험성 높음 설명  - 수액 처치와 산소 공급후 퇴원 원함  </t>
  </si>
  <si>
    <t xml:space="preserve">송금주                                  </t>
  </si>
  <si>
    <t xml:space="preserve">곰치(R)                                 </t>
  </si>
  <si>
    <t>종양(neoplasia)</t>
  </si>
  <si>
    <t xml:space="preserve">이지영                                  </t>
  </si>
  <si>
    <t>안면부 Dermatitis(Facial Dermatitis)</t>
  </si>
  <si>
    <t xml:space="preserve">피부병때문에 오랫동안 진료보다가 지금 너무 안좋아지셔서 우리들병원에서 종합검진 받아보라고 권유하셔서 내원하심  입주위 피부 발적  - 2달전에 병변 나타남  현재 상태  - crust formation, alopecia, 출혈  사료, 캔(참치) 먹임  24시 동물병원 &amp; 우리들 동물병원에서 치료 받음  - 검사 없음  - 초기 치료시 호전, 이후에는 점점더 심해짐(약 잘 못먹임)  추가 접종 안됨, 사상충 예방 안됨    PE  - 턱 밑에 부위 피부 발적, hyperpigmentation, crust formation    검사  - 곰팡이 배양 검사  - 피부 소파 검사 : NRF  - 피부 도말 검사 : 구균, degenerative WBCs  - 방사선 검사 : NRF  - 초음파 검사 : NRF  - 혈액 검사 : NRF    상담  - 세균성 피부염 의심  - 지속적인 투약 권유  - 약 샴푸 권유  - 1주일후 곰팡이 배양 결과에 따라 내복약 교체 예정  - 상태에 따라 조직검사 권유  - 다음주에 다른 선생님이 진료 봐주세요..    내복약 처방 - 캡슐  샴푸 처방  넥칼라 처방  </t>
  </si>
  <si>
    <t xml:space="preserve">S.  청안동물병원 다니고 계심  식욕결핍, 외음부 분비물로 병원 내원  노령, 심장 문제로 수술 불가하다고 들으셨으며 내복약 투약 중  내복약 투약 후 식욕 돌아옴    3. PHI  병력 : 특이사항 없음  vac : booster all done  HW 예방중  indoor, 동거견 별이  diet : 고구마, 닭가슴살 등 먹고 살아왔음 / 사료 먹기 시작한지 2년 정도 됨    O.  혈압 : 120  방사선 : 심비대, 하복강 tubular mass  초음파 : 난소낭종, 췌장음영 증가  혈액검사 : moderate anemia, azotemia, CRP 5배  혈구도말 : 독성변화    A.  자궁축농증  난소낭종  심비대    -----------------------------------------------------    &lt;오후관리사항&gt;    food : 수술 전 금식   urine,feces :   etc :  Tx)   cefazoline 20mg/kg IV  enrofloxacin 5mg/kg SC  tramadol 2mg/kg IV  </t>
  </si>
  <si>
    <t xml:space="preserve">이휘소                                  </t>
  </si>
  <si>
    <t xml:space="preserve">꽃순(R)                                 </t>
  </si>
  <si>
    <t>전완 성장기형(Antebrachial Growth Deformities)</t>
  </si>
  <si>
    <t xml:space="preserve">유은주                                  </t>
  </si>
  <si>
    <t xml:space="preserve">6년간 딱딱한 간식 주심. 오리목뼈 말린 것 어제 주심. 좌측 PM4 치아골절 어제 발견     추가접종 : 없음   심장사상충 : 매달 예방, 3개월전에 성충 검사  건강상 특이사항 없음     요도결석 확인  비뇨기계 초음파/혈액검사 지속적 모니터링 필요   음수량 늘려 주시라고 말씀드림       1. 수술명       - 좌측 상악 PM4 발치, OHE    2. 술전검사 결과 (특이사항)       - Chemistry : NRF      - CBC : NRF      - Electrolyte : NRF      - X - ray : NRF      - Sono : 요도 결석      3. 수술전 처치       - 항생제 : ampi / 진통제 : 트라마돌 / fluid : NS + TLK    4. 마취종류 (호흡마취)      - isoflurane    5. 기타      - 방사선 촬영 후 레진 처치 여부 결정       - 발치 결정     -----------------------------------------------------    &lt;오후관리사항&gt;    food :수술 후 금식   urine,feces :   etc :  Tx)   ampiciline 11mg/kg IV  tramadol 2mg/kg IV  metronidazole 10mg/kg IV       </t>
  </si>
  <si>
    <t xml:space="preserve">유해숙                                  </t>
  </si>
  <si>
    <t xml:space="preserve">기존에 큐피트에 내원하여 처치를 통해 삼출물 빼냈지만 재발.  왼쪽 귀에서 이개혈종이 재발되고 있고 귀상태는 양호하다고 합니다.  귀를 심하게 터는 행동이 있다고 합니다.  -----------------------------------------------------  1주일전에 큐피트에서 배액  - 며칠후 재발    상담  - 수술적인 치료 예정  - 마취전 건강 검진 예정  - 나이에 대한 마취사 위험성 있음(1-2%)  - 수술후에도 귀 터는 행위(귀 관리) 반복시 재발 가능성 있음  - 금일 수술후 내일 수술 예정    검사결과  - 신체검사 : 체온 37.8, 혈압 180   - 혈구검사 : NRF  - 혈액가스 : NRF  - 생화학검사 : AST 589(H), ALP 280 (H), T-BIL 0.7 (H)   - 방사선검사 : NRF  - 초음파검사 : 담낭내 sludge   - 4DX : all negative     처치  - 수액 처치  - 세파 20mg/kg, 트라마돌 2.0mg/kg, 파모티딘 0.5mg/kg TID  - 엔로 10mg/kg SID      &lt;오후관리사항&gt;    food : 일반사료 잘먹음  urine,feces : u,f  etc :  Tx)     </t>
  </si>
  <si>
    <t xml:space="preserve">한상은                                  </t>
  </si>
  <si>
    <t xml:space="preserve">비누                                    </t>
  </si>
  <si>
    <t>Great Pyrenees(그레이트 피레니즈)</t>
  </si>
  <si>
    <t xml:space="preserve">김희영                                  </t>
  </si>
  <si>
    <t xml:space="preserve">S)  자두씨 제거 위해 내원  O)  심잡음 확인 - S동물병원에서 PDA 의심소견   위 내 자두씨 확인됨  심비대 및 폐후엽 밀도 증가  A)  위내 이물(자두씨)  Rx)  famotidine 0.5mg/kg bid IV  cefazolin 22mg/kg bid IV   Tx)  내시경 통해 이물제거  P)  하루 입원 후 경과 관찰  C/E)  마취 중, 마취 후 부작용에 대해 설명드림  마취 중 심정지 및 호흡정지 가능성  마취 후 혈관투과성 증가에 의한 폐수종, 뇌압 상승으로 인한 경련 증상 가능성 설명  </t>
  </si>
  <si>
    <t xml:space="preserve">서진                                    </t>
  </si>
  <si>
    <t xml:space="preserve">빵야                                    </t>
  </si>
  <si>
    <t xml:space="preserve">접종은 다하심. 심장사상충 예방은 안하고 계심     사료는 일반사료. 멸치   소변/배변 상태는 양호    분변에 자주 혈액이 묻어 나옴  2개월전부터 항상은 아니지만 자주 확인됨     어릴적 접종시 기생충진단 받으셨다고 함     1. 수술명       - OHE    2. 술전검사 결과 (특이사항)       - Chemistry : NRF      - CBC : NRF      - X - ray : NRF      - 분변검사 : Campylobacter 유사균. 설사 증상은 없음     3. 수술전 처치       - 항생제 : 세파 / 진통제 : 트라마돌 / fluid : SD    4. 마취종류 (호흡마취)      - isoflurane    5. 기타      - 항문 주위 병변은 없음     </t>
  </si>
  <si>
    <t xml:space="preserve">이현선                                  </t>
  </si>
  <si>
    <t xml:space="preserve">1. 수술명       - OHE, 유치발치    2. 술전검사 결과 (특이사항)       - Chemistry : normal      - CBC : normal      - X - ray : normal    3. 수술전 처치       - 항생제 : 세파 / 진통제 : 트라마돌 / fluid : NS    4. 마취종류 (호흡마취)      - isoflurane    5. 기타      - 2일 입원예정    -----------------------------------------------------    &lt;오후관리사항&gt;    Food    - 식사종류 / 양 :    - 식욕상태 :   - 급식방법 :  Urine, Feces :   etc :   Tx)   cefazolin 20mg/kg IV  enrofloxacin 5mg/kg SC  tramadol 2mg/kg IV  famotidine 0.5mg/kg IV  </t>
  </si>
  <si>
    <t xml:space="preserve">맹지은                                  </t>
  </si>
  <si>
    <t>치아골절(Tooth Fracture)</t>
  </si>
  <si>
    <t xml:space="preserve">S)  어제 새벽 1시 경 돼지뼈 먹고 치수 노출됨  O)  좌측 상악 구치 : 치수 노출된 상태, 치아골절  A)  골절된 치아 발치   Rx)  cephalexine 22mg/kg bid PO  tramadol 2mg/kg bid PO  기모타부  C/E)  발치부위 치주조직 부어오르고 심한 통증 동반할 수 있음  문제 발생 시 입원하여 진통수액 처치 받으세요  </t>
  </si>
  <si>
    <t xml:space="preserve">이영지                                  </t>
  </si>
  <si>
    <t xml:space="preserve">예슬                                    </t>
  </si>
  <si>
    <t xml:space="preserve">김슬기                                  </t>
  </si>
  <si>
    <t xml:space="preserve">봄이                                    </t>
  </si>
  <si>
    <t xml:space="preserve">갑자기 경련? 사지 힘 풀리는 것처럼 뒤집혔다고 함  앉고 있었는데, 몸을 뒤로 젖히고 몸을 꼬았다고 함  의식도 없었던것 같음  1분정도 후에 풀림  post-ictal sign 없음  이후 몸에 힘이 없어함  특별히 의심되는 질환 또는 원인 없음    추가 접종 안됨  사상충 예방중    검사  - 혈액 검사  - 방사선 검사  - 초음파 검사  - 응고계 검사  - 갑상선 기능 검사  - 디 다이머 검사    상담  - 뇌신경계 외 부위에서는 발작의 원인 파악 안됨  - MRI 촬영 권유  - 보호자분 집에서 상의후 연락 주신다고 함  - 음수 관리 권유  </t>
  </si>
  <si>
    <t xml:space="preserve">홍정화                                  </t>
  </si>
  <si>
    <t xml:space="preserve">박수지                                  </t>
  </si>
  <si>
    <t xml:space="preserve">태리                                    </t>
  </si>
  <si>
    <t>-식욕 정상 / 움직임 저하  -기침은 감소 됨    -콧물보이고, 보호자분 느끼시기에 코가 마른것 같다고 하심    -다음/다뇨 확인 / 자주 panting 함     보호자의 요청으로 병리학적 검사를 실시함       O&gt;  [신체검사]: NSF  -탈수 없음     [혈액검사]   1.cbc : 정상  2. CRP : 정상  3. 간수치 mild 상승    흉부방사선 검사  - 폐렴 심할 당시(18.10.14)와 비교시 간질패턴 및 일부 폐밀도 증</t>
  </si>
  <si>
    <t xml:space="preserve">박세인                                  </t>
  </si>
  <si>
    <t xml:space="preserve">S)  1시 40분 경 자두씨 섭취  특이 증상은 없음  O)  방사선 검사 상 자두로 의심되는 이물 확인됨  혈액검사 상 특이점은 없음  A)  이물섭취(자두씨)  Tx)  내시경으로 제거함  cefazolin 22mg/kg IV  famotidine 0.5mg/kg IV    </t>
  </si>
  <si>
    <t xml:space="preserve">문재희                                  </t>
  </si>
  <si>
    <t xml:space="preserve">활력상태 양호      상태에 띠라 입원 여부 결정  당일 퇴원 29만원. 1일 입원 37만원.  수술전 너무 짖는 상태라 지속적으로 짖거나 스트레스 받는 상황이면 퇴원하시는게 차라리 낮다고 말씀드림      1. 수술명       - OHE    2. 술전검사 결과 (특이사항)       - P/E : 심음 정상        - Chemistry : NRF      - CBC : NRF      - X-ray : NRF     3. 수술전 처치       - 항생제 : 세파 / 진통제 : 트라마돌 / fluid : NS    4. 마취종류 (호흡마취)      - isoflurane    5. 기타      -         &lt;오전관리사항&gt;    food :   urine,feces :   etc :   Tx)     -----------------------------------------------------    &lt;오후관리사항&gt;    food :  urine,feces :  etc :  Tx)  cefazolin 20mg/kg IV  famotidine 0.5mg/kg IV  tramadol 2mg/kg IV      </t>
  </si>
  <si>
    <t xml:space="preserve">김진권                                  </t>
  </si>
  <si>
    <t xml:space="preserve">봉지                                    </t>
  </si>
  <si>
    <t>-토요일 5회 이상 구토 (밥먹은거 2토, 위액 구토, 거품구토)  -2일동안 설사 (진한 갈색) - 묽으변     -식욕 저하     -오늘 활력도 떨어져 보임   -물은 한번씩 먹음.    -잘못 먹은거 전혀 없음.     -한달전에 쓰레기통 에서 스팸 핥아먹은적 있음    O&gt;  -신체검사 상 특이소견 없음  -mild MM dry     [혈액검사]  -cPL : severe increased      [방사선 검사]   - 소장 내 공기 음영은</t>
  </si>
  <si>
    <t xml:space="preserve">김성도                                  </t>
  </si>
  <si>
    <t xml:space="preserve">백호(R)                                 </t>
  </si>
  <si>
    <t xml:space="preserve">써니                                    </t>
  </si>
  <si>
    <t xml:space="preserve">접종+, 항체가 여부 잘 모름    1. 수술명       - OHE    2. 술전검사 결과 (특이사항)       - Chemistry : normal      - CBC : normal    3. 수술전 처치       - 항생제 : 세파 / 진통제 : 트라마돌 / fluid : NS    4. 마취종류 (호흡마취)      - isoflurane    5. 기타      - 1월 3일 발사예정  </t>
  </si>
  <si>
    <t xml:space="preserve">텐                                      </t>
  </si>
  <si>
    <t xml:space="preserve">유서정                                  </t>
  </si>
  <si>
    <t xml:space="preserve">1. 수술명       - OHE, 유치발치    2. 술전검사 결과 (특이사항)       - Chemistry : ALP 상승      - CBC : normal      - X - ray : normal    3. 수술전 처치       - 항생제 : 세파 / 진통제 : 트라마돌 / fluid : NS    4. 마취종류 (호흡마취)      - isoflurane    5. 기타      - 1일 입원 예정    &lt;오전관리사항&gt;    Food     - 식사종류 / 양 :    - 식욕상태 :   - 급식방법 :  Urine, Feces :   etc :   Tx)     -----------------------------------------------------    &lt;오후관리사항&gt;    Food    - 식사종류 / 양 :  수술 후 금식    - 식욕상태 :   - 급식방법 :  Urine, Feces :  u  etc :   Tx)   cefazolin 20mg/kg IV  tramadol 2mg/kg IV  famotidine 0.5mg/kg IV  </t>
  </si>
  <si>
    <t xml:space="preserve">정진경                                  </t>
  </si>
  <si>
    <t xml:space="preserve">태희                                    </t>
  </si>
  <si>
    <t xml:space="preserve">우측 대퇴골두 이형성 - FHNO  양측 서혜부허니아 수술  -------------------------------------------------------------------  1. 수술명    - 우측 대퇴골두 이형성 - FHNO   - 양측 서혜부허니아 수술    2. 술전검사 결과 (특이사항)     3. 수술전 처치       - 항생제 : 세파 / 진통제 : 트라마돌 / fluid : NS    4. 마취종류 (호흡마취)      - isoflurane    5. 기타      -         -----------------------------------------------------    &lt;오후관리사항&gt;    Food    - 식사종류 / 양 : 수술 후 금식    - 식욕상태 :   - 급식방법 :  Urine, Feces :   etc :   Tx)   cefazoline 20mg/kg IV  enrofloxacin 5mg/kg SC  meloxicam 0.2mg/kg SC  famotidine 0.5mg/kg IV   </t>
  </si>
  <si>
    <t xml:space="preserve">안금순                                  </t>
  </si>
  <si>
    <t xml:space="preserve">S)  어제 밤부터 기침증상 보여 내원  오늘은 어제 보다 증상 심해졌다고 함  O)  홍역 키트 검사 상 양성  A)  CDV  Tx)  ampicillin 22mg/kg tid IV  cefotaxime 22mg/kg tid IV  sear's plasma 2.2ml SC  hyperimmune plasma 5ml IV  네블라이저  P)  입원치료하며 증상 지켜보기로 함  일요일 쯤 홍역키트 재검사 예정  C/E)  신경증상 나타날 시 예후 불량 말씀드림 - 신경증상 나타나면 안락사할지 여부 생각하고 계심  -----------------------------------------------------  + 하루 네번 밥 급여해주세요 .    &lt;오후관리사항&gt;    food : a/d2t 잘 먹음   urine,feces : f  etc :  Tx)   ampicillin 22mg/kg IV  cefotaxime 22mg/kg IV  sear's plasma 2.2ml SC  hyperimmune plasma 5ml IV  네불라이져  </t>
  </si>
  <si>
    <t xml:space="preserve">심정아                                  </t>
  </si>
  <si>
    <t xml:space="preserve">S)  최근 상을 당하셔서 호텔에 2일, 친척집에 하루 있었음  오늘 수양성 설사 및 혈액성 변 확인되어 내원  O)  분변검사 상 균을 탐식하는 호중구 및 장세포 확인됨  키트검사 음성  A)  세균성 장염  Rx)  amoxicillin 22mg/kg bid PO  metronidazole 15mg/kg bid Po  famotidine 0.5mg/kg bid PO  Tx)  ampicillin 22mg/kg bid IV  metronidazole 15mg/kg bid IV  famotidine 0.5mg/kg bid IV  P)  하루 입원하여 경과 지켜볼 예정    &lt;오후관리사항&gt;    food :금식  urine,feces :U3  etc :  Tx)   ampicillin 22mg/kg IV  metronidazole 15mg/kg IV  famotidine 0.5mg/kg IV  </t>
  </si>
  <si>
    <t xml:space="preserve">주민경                                  </t>
  </si>
  <si>
    <t>유선종양 - 양성(Mammary Gland Tumors - adenoma)</t>
  </si>
  <si>
    <t xml:space="preserve">리셉션(내과재진)    - 내복약투약(또는 안약점안)은 잘 이루어 졌는지? 투약잘해주심  - 현재상태 : 컨디션 양호  - 식욕 : 양호  - 배변, 배뇨상태 : 양호  - 치료 중 불편한 사항 :   - 기타 보호자 전달 사항 :   -----------------------------------------  -내복약 투약 후 입냄새 많이 감소 됨   -FNA 결과상 양성 유선종양으로 확인 (악성도 확인되지 않음)     보호자분 요청으로 병리학적 검사 진행 함    O&gt;  [신체검사]   -왼쪽 3,4번 유선에 mass 확인     [혈액검사]  -특이사항 없음       &lt;오후관리사항&gt;    Food    - 식사종류 / 양 : a/d 2/4캔   - 식욕상태 : 좋음   - 급식방법 : 자발  Urine, Feces :  u2, f1   etc :     &lt;치료 및 상담내용&gt;    Tx)    C/E)    </t>
  </si>
  <si>
    <t xml:space="preserve">신춘란                                  </t>
  </si>
  <si>
    <t xml:space="preserve">탄(R)                                   </t>
  </si>
  <si>
    <t xml:space="preserve">CJ 의뢰  이어폰 고무를 3일전에 먹었다고 함  - 구토 없음, 배변 양호  오후 3시경부터 통증 반응  어디가 아픈지 모르겠다고 함  몸통 부위 만졌을때 아파함  2일전에 피부 치료 받음  - 개선충 진단 받고 내복약 처방 받음    PE  - 보행시 조심스럽게 걸음  - 목부위 외전시 아파함    검사  - 전신 방사선 검사 : AAI 의심, 위내 이물 의심  - 초음파 검사 : NRF    상담  - 통증과 위내 이물은 별개의 문제  - 내일 방사선 검사후 위내 이물이 보일경우 내시경으로 제거 예정  - 통증은 AAI 의심되어 내과적인 치료 시작  - 내과적인 치료후에도 증상 호전 없을경우 MRI 촬영후 수술적인 교정 권유    처치  - 목부위 붕대  - 수액 처치(타우린, 오르니푸랄)  - MPSS 20mg/kg, 파모티딘 0.5mg/kg TID  </t>
  </si>
  <si>
    <t xml:space="preserve">엄수동                                  </t>
  </si>
  <si>
    <t xml:space="preserve">라떼                                    </t>
  </si>
  <si>
    <t xml:space="preserve">종합, 광견병 실시  44만원 수납예정 (원래 45만원이었으나 천→일반 넥칼라로 변경)  내일 저녁 9시넘어서 데리러 오시기로 함    1. 수술명       - OHE    2. 술전검사 결과 (특이사항)       - Chemistry : NRF      - CBC : NRF      - Electrolyte : NRF      - X - ray : NRF      - Sono : NRF      - B.P  :       3. 수술전 처치       - 항생제 : 세파 / 진통제 : 트라마돌 / fluid : NS    4. 마취종류 (호흡마취)      - isoflurane    5. 기타      -     -----------------------------------------------------    &lt;오후관리사항&gt;    food : 수술 전 금식   urine,feces :  etc :  Tx)   cefazoline 20mg/kg IV   tramadol 2mg/kg IV   </t>
  </si>
  <si>
    <t xml:space="preserve">이호연                                  </t>
  </si>
  <si>
    <t xml:space="preserve">희망(R)                                 </t>
  </si>
  <si>
    <t xml:space="preserve">주연희                                  </t>
  </si>
  <si>
    <t xml:space="preserve">집근처 병원에서 발작증상으로 내원하셧다가  집에서 다시 발작증세 보여서 내원하심     1년전 원래 부평 아프리카 동물병원 다니심  괴사성 뇌수막염 진단받고 내복약 투여 중  아침에 쇼파에 붙어서 발작하고 있었음  열이 40도가 넘어서 동물병원가서 응급치료 받았다가 (수액, 선풍기)  집에 돌아와서 5~6번 발작나타남 (옆으로 누워서 발작)    발작  - 10회 이상 발작  - 몇십초에서 발작 멈춤  - post -ictal 증상 없음    검사  - 방사선 검사 : 기관 협착, 심비대, 담낭 부위 mass  - 초음파 검사 : 담낭 종대, mucocele  - 혈액 검사 : 간수치 상승  - 췌장염 : 음성    원내 발작 1회  - 수초 발작  - 청색증 발생    처치  - phenobarbital 7.5mg/kg IV 1 ample  - 파모티딘 0.5mg/kg  - cyclosporine 5mg/kg PO SID  - 산소 공급  - 수액 처치(간 보호제)  - 네블라이저(벤토린)    상담  - 기관 협착 심함  - 경련중 사망 가능성 있음  - 담낭 제거 권유  - 내일 MRI 결과와 약 성분 알아 오시기로 함  - 사망 가능성 있음 설명  - CPR 처치 안함    010-6630-5824  아프리카 동물병원 처방 내역   phenobarbital 1mg/kg . MMF 10mg/kg . famotidine 1mg/kg . 베아제. theophylline 10mg/kg  12hr PO  </t>
  </si>
  <si>
    <t xml:space="preserve">깔루                                    </t>
  </si>
  <si>
    <t xml:space="preserve">박용민                                  </t>
  </si>
  <si>
    <t xml:space="preserve">수양성 설사  - 2일 전부터 설사  구토  - 어제 저녁에 구토 1회  - 노란색 액 구토  외음부 분비물   - 오늘 새벽에 발견  - 소량씩 배출  식욕 저하, 간식은 먹음    PE  - 좌측 5번째 유선 주위 mass    검사  - 초음파 검사 : 자궁 축농증  - 방사선 검사 : 복강내 mass  - 혈액 검사     상담  - 내일 수술 예정  - 유선 종양 수술 여부 내일 오전에 결정해서 알려 주시기로 함  - 유선 종양 반적출 또는 부분 적출   - 마취에 대한 사망 위험성 설명    처치  - 수액 처치  - 세파 30mg/kg, 파모티딘 0.5mg/kg TID  - 엔로 10mg/kg SID  </t>
  </si>
  <si>
    <t xml:space="preserve">김한준                                  </t>
  </si>
  <si>
    <t xml:space="preserve">뿜(과거차트)                            </t>
  </si>
  <si>
    <t xml:space="preserve">예방접종은 2주전에 끝났음   보호자분께 아직 나이어리고 몸무게 적어 조금 지나서 수술 권유 하였으나 금일 수술 원하심        수술비용 + 수액 + 넥카라 = 22만원     1. 수술명       - Castration    2. 술전검사 결과 (특이사항)       - Chemistry : ALP 상승      - CBC : NRF      - 방사선 : NRF    3. 수술전 처치       - 항생제 : 세파 / 진통제 : 트라마돌 / fluid : NS    4. 마취종류 (호흡마취)      - isoflurane    5. 기타      -   </t>
  </si>
  <si>
    <t xml:space="preserve">이종환                                  </t>
  </si>
  <si>
    <t xml:space="preserve">    &lt;오후관리사항&gt;    Food    - 식사종류 / 양 : 수술전 금식   - 식욕상태 :   - 급식방법 :  Urine, Feces :   etc :   Tx)   </t>
  </si>
  <si>
    <t xml:space="preserve">전재영                                  </t>
  </si>
  <si>
    <t xml:space="preserve">식욕, 활력 양호  최근 구토, 설사 없음    1. 수술명       -  OHE, 장간막 림프절 생검    2. 술전검사 결과 (특이사항)       - Chemistry : globulin 증가      - CBC : PLT 약간 감소      - FPV, FeLV/FIV, FHW : neg.      - fPL : neg.      - PT/aPTT : normal      - X - ray : NRF      - US : 담낭벽 비후, 장간막 림프절 종대    3. 수술전 처치       - 항생제 : 세파 / 진통제 : 트라마돌 / fluid : NS    4. 마취종류 (호흡마취)      - isoflurane    5. 기타      - 1일 입원      - 림프절 조직검사 의뢰          -----------------------------------------------------    &lt;오후관리사항&gt;    Food    - 식사종류 / 양 :  수술후 금식    - 식욕상태 :   - 급식방법 :  Urine, Feces :    etc :   Tx)     </t>
  </si>
  <si>
    <t xml:space="preserve">밥풀                                    </t>
  </si>
  <si>
    <t xml:space="preserve">혈액검사 : NH3(75) 정상범위. 간수치, albumin, BUN 정상.  흉부방사선 검사 : 심장 및 폐 특이소견 없음.  뒷다리방사선 검사 : 오른쪽 대퇴골 원위부 뼈 밀도 감소, 두께 감소하여 disuse atrophy 상태 의심.  복부초음파 검사 : 복부장기 특이소견 없음.  CT 검사 : Splenic vein 분지 후 shunt vessel이 빠져나와 횡경막 수준에서 홀정맥으로 유입(Porto-azygos shunt type). 간문위치에서 정상적으로 간으로 들어가는 문맥 혈관 직경은 대동맥과 유사하여(약 5.3mm) 위축 없음. 비뇨기계 결석 없음. 디스크 질환 없음.  </t>
  </si>
  <si>
    <t xml:space="preserve">구은희                                  </t>
  </si>
  <si>
    <t xml:space="preserve">이랑                                    </t>
  </si>
  <si>
    <t xml:space="preserve">기초접종 done  추가접종 none      1. 수술명       - OHE    2. 술전검사 결과 (특이사항)       - Chemistry : NRF      - CBC : NRF      - X - ray : NRF    3. 수술전 처치       - 항생제 : 세파 / 진통제 : 트라마돌 / fluid : NS    4. 마취종류 (호흡마취)      - isoflurane    5. 기타      -     -------------------------------------------------    &lt;오후관리사항&gt;    food : 금식  urine,feces :  etc :  Tx) cefazoline 20mg/kg IV   </t>
  </si>
  <si>
    <t xml:space="preserve">김가경                                  </t>
  </si>
  <si>
    <t xml:space="preserve">테리(R)                                 </t>
  </si>
  <si>
    <t xml:space="preserve">아빠가 관리하고 있으며, 13일 밤에 내원한 것은 아빠. 오늘은 딸이 왔음  딸은 환자 상태에 대해 잘 모름  어제밤에 집에 들어온 이후부터 환자 보고 있는데 기운 없이 누워만 있고 아무것도 먹지 않고 설사하고 있다 함  구토는 없음    파보 가능성 높으니 검사 25만원 정도 비용으로 권유 - 엄마, 아빠는 중국에 있다 함. 딸은 비용지불 능력 안되어 약만 지어서 가셨다가 몇분 이내에 오빠와 통화 후 오빠가 검사 비용 내기로 하고 검사 진행 함    O.  skin turgo 지연  CRT 2 sec  환자 기운 없고 옆으로 계속 누워있으려 함  OU ocular discharge  매우 진한 갈색 설사 - 혈변 냄새 남    CPV kit : neg.  CDV kit : neg.  변도말 : clostridium +  방사선 : NRF  초음파 : 소장 corrugation, 전반적인 복막 echo 상승, 담낭내 sludge  혈액검사 : WBC 1.1, glu 47, alb 2.1  췌장염 kit : pos.    A.  복막염  췌장염 양성  파보감염 키트에서 음성 떴으나 여전히 강하게 의심됨    저혈당  백혈구감소증  저알부민혈증    보호자 설명 : 복막염이 심한 상태. 이유는 췌장염 및 키트검사상 음성 떴음에도 의심되는 파보장염. 키트검사는 100% 정확성 있는 것 아니며 3개월의 강아지가 췌장염이 원발로 왔을 가능성 높지 않으므로 파보장염에 의해 복막염 오고 췌장염도 함께 왔을 가능성이 더 높음  입원치료 필요한 상황이며, 격리치료 및 처치비용 하루 25만원 설명  따님은 지불능력이 없고, 오빠 역시 입원 비용 부담스러운지 중국에 있는 부모님에게 전화  엄마와 통화하려고 전화 받자마자 소리지르고 말도 안되는 우기기 시작함  엄마 : [무슨 검사를 했기에 검사비용이 25만원이 나오냐. 나는 그거 안 낼거고 다른데 가서 똑같이 검사 다시 하고 그 비용 똑같이 나오면 비용을 주겠다. 내가 그 업계에 종사하고 있어서 다 안다. 내역 다 그대로 뽑아주고 다른데서 똑같은 검사 또 하겠다]  나 : [제가 미성년자에게 검사동의 얻고 진행한것도 아니고 다짜고짜 소리지르시고 억지부리시는 엄마분과는 대화가 안 통하니 지금까지 진행한건 아드님과 얘기한데로 아드님한테 받겠다. 이후에는 어떻게 하시든 상관할 부분은 아니니 보호자 알아서 하셔라.]  </t>
  </si>
  <si>
    <t xml:space="preserve">크롱                                    </t>
  </si>
  <si>
    <t xml:space="preserve">&lt;오전관리사항&gt;    food : a/d 식욕없음   urine,feces : u2  etc : 구토 1회  Tx)   fluid N/S  furosemide 2mg/kg am 10:00, pm1:00  10% furosemide CRI  -----------------------------------------------------    호흡수 약 90-120회/분  방사선 : 어제와 비슷함    furosemide CRI 반나절 이상 처치 후 방사선 촬영시 상태 비슷함    -----------------------------------------------------    &lt;오후관리사항&gt;    food : a/d 3t 잘 먹음   urine,feces : u2  etc :  Tx) furosemide 10% CRI  </t>
  </si>
  <si>
    <t xml:space="preserve">우리(R)                                 </t>
  </si>
  <si>
    <t xml:space="preserve">김강미                                  </t>
  </si>
  <si>
    <t xml:space="preserve">S  6개월전 발견. 점점 커진다고 하심  우측 하악 어금니쪽 msss    O  신체검사   - 심음 정상  - 구강내 병변. Rt mandible molar 주위 mass  방사선검사  - 두개골 : Rt mandible   - 흉/복부 : NRF  초음파검사 :  NRF  혈액검사  - 혈구검사 : NRF  - 혈액가스검사 : NRF  - 생화학검사 : NRF   - 4DX : negative     P  구강내 병변. 육안상 방사선상 골조직 발달 상태 확인되어 악성종양 확률 높은 상태  정확한 진단은 조직검사 필요하다고 말씀드림.  조직검사 후 악성도에 따라 CT 검사 이후 하악절제술 권유됨. 보호자분께 예후 안좋다고 말씀드리고 이후 진행여부에 대해 신중히 생각해 보시라고 말씀드림.     금일 좌측 눈주위 안검제거, 중성화수술, 구강내 종괴         1. 수술명       - 조직검사 / Castration / 눈주위안검제거     2. 술전검사 결과 (특이사항)       - 위 확인    3. 수술전 처치       - 항생제 : 세파 / 진통제 : 트라마돌 / fluid : NS    4. 마취종류 (호흡마취)      - isoflurane    5. 기타      -     </t>
  </si>
  <si>
    <t xml:space="preserve">김희세                                  </t>
  </si>
  <si>
    <t xml:space="preserve">탱구                                    </t>
  </si>
  <si>
    <t xml:space="preserve">식욕 양호  구토 없음    방사선 검사 : 위내 원형의 납작한 이물    상담  - 내시경으로 위내 이물 제거 예정  - 이물의 크기에 따라 수술적인 제거 필요성 있음    검사  - 방사선 검사  - 사상충 검사  - 혈액 검사    처치  - 수액 처치  - 암피실린 20mg/kg, 파모티딘 0.5mg/kg, 트라마돌 2.0mg/kg  - 내시경 이물 제거 중성화 수술    마취 : 프로포폴 10cc    내시경 이물 제거술  - 100원 동전 1개 제거  - 위내 출혈 부위 다수 확인  </t>
  </si>
  <si>
    <t xml:space="preserve">새깡(D)                                 </t>
  </si>
  <si>
    <t>혈액 검사 - 복수 검사(Nihon Kohden)</t>
  </si>
  <si>
    <t xml:space="preserve">&lt;오후관리사항&gt;    food :  urine,feces :  etc :  O)  초음파 검사 상 복막에코 상승 및 복수 확인됨  복수 검사 상 과분엽 호중구 다수, 세균은 관찰되지 않음 : exudate   A)  복막염  Tx)  cefotaxime 20mg/kg IV  clindamycin 11mg/kg IV   famotidine 0.5mg/kg IV  tramadol 2mg/kg IV  수액처치  </t>
  </si>
  <si>
    <t xml:space="preserve">김웅현                                  </t>
  </si>
  <si>
    <t xml:space="preserve">장미(R)                                 </t>
  </si>
  <si>
    <t xml:space="preserve">김애진                                  </t>
  </si>
  <si>
    <t xml:space="preserve">마늘,양파 섭취  ------------------------------------------------------------------------  복날(일요일) 백숙에 들어 있는 마늘 섭식, 월요일 (어제) 저녁에 된장 먹고 (된장에 양파, 마늘 들어 있었음) 나서 어제 밤 발작 5-6회, 이후 강직증상    기초접종 4차까지 자가접종 하심 (1차부터 2개씩 맞추셨다고 함)    O.  대퇴동맥 촉진됨  mental status : stupor  사지 UMN  palpebral reflex +1  menace r. 0  PLR +2    영상검사 : NRF  혈액검사 : 간수치 증가, PHOS 증가, Na 증가  d-dimer 측정불가  CRP 증가    A.  양파, 마늘 중독    Tx.  mannitol 1g/kg  fluid  acetylcystein    2시 40분 발작 약 30초  3시 20분 발작 - diazepam IV    4시 구토 - 구토물에 양파, 마늘, 버섯 등 가득함  발작 2회 후 coma 상태  구토 후에도 위내 음식물 가득함  마취 없이 조심스럽게 위세척 시도해보기 위해 보호자와 통화    내시경 준비 후 수술실로 옮길 때 즈음인 4시 30분 환자 상태 악화  4시 50분 CPA (DNR 요청환자)    보호자는 사망한 상황에서 와서 보지 않는게 좋을 것 같다고 하시며, 그대로 보내길 원하심  단체화장은 본원에서 보내기로 함  </t>
  </si>
  <si>
    <t xml:space="preserve">이대국                                  </t>
  </si>
  <si>
    <t xml:space="preserve">대복                                    </t>
  </si>
  <si>
    <t xml:space="preserve">최근에 이불에 구토   - 정확히 구토 인지 모름  - 1주일에 2회 정도 구토 하는것 같음    검사  - 방사선 검사  - 초음파 검사  - 혈액 검사    상담  - 오늘 검사에서 특별히 문제 될만한 질환 확인 안됨  - 지속적으로 구토시 내시경 검사 권유  </t>
  </si>
  <si>
    <t xml:space="preserve">능이                                    </t>
  </si>
  <si>
    <t xml:space="preserve">&lt;오전관리사항&gt;    Food     - 식사종류 / 양 :  술전금식   - 식욕상태 :   - 급식방법 :  Urine, Feces : f  etc : 좌측 슬개골 수술했던 핀제거  Tx)     -----------------------------------------------------    &lt;오후관리사항&gt;    Food    - 식사종류 / 양 : 술후금식   - 식욕상태 :   - 급식방법 :  Urine, Feces :   etc :   Tx) cefa 0.3cc iv  enro 0.3cc sc  famo 0.15cc iv  </t>
  </si>
  <si>
    <t xml:space="preserve">이상은                                  </t>
  </si>
  <si>
    <t xml:space="preserve">기운이 없고 쳐짐  간혹 밖에 나가서 돌아다닌다고 함  2일전에도 밖에 나갔다 옴  이후 부터 기력없음  어제까지는 밥을 먹었다고 함    검사  - 방사선 검사  - 초음파 검사  - 사상충 검사  - SAA 검사  - 혈액 검사    상담  - 하부요로증후군에 의한 신부전, 복수  - 이로 인해 컨디션 저하, 통증 반응 보임  - 1달전에 배뇨 곤란 증상 확인 했다고 함  - 언제부터 배뇨 장애 있었는지 확인 안됨  - 마취후 요도 개통 예정  - 마취 위험성 &amp; 신부전 개선 안될 가능성 설명 드림    처치  - 마취후 요도 개통술  - 수액 처치(타우린, 아세틸시스테인, 타치온)  - 세파 10mg/kg, 트라마돌 1.0mg/kg TID  - 파모티딘 0.5mg/kg BID    요도 개통술  - 요도 앞쪽에 막힘 확인  - 요도 카테터 삽입시 앞쪽에서 저항감 있음  - 요도 입구가 좁아지거나 분비물에 의해서 저항감 있을것으로 판단됨    &lt;오후관리사항&gt;    Food    - 식사종류 / 양 : 사료 안먹어서 원내 a/d 1/4캔    - 식욕상태 : 아주좋음 잘먹음 소량 남김   - 급식방법 : 자율   Urine, Feces :  요도카테터   etc : 7:30 뇨팩교체,무게:340g    &lt;치료 및 상담내용&gt;    Tx)    C/E)    </t>
  </si>
  <si>
    <t xml:space="preserve">정솔희                                  </t>
  </si>
  <si>
    <t xml:space="preserve">바비(R)                                 </t>
  </si>
  <si>
    <t>만성 신부전(Chronic Renal Disease (CKD) - IRIS stage)</t>
  </si>
  <si>
    <t xml:space="preserve">미용   17일 기력저하, 식욕떨어지고, 먹고나서 5~6시간..  사람먹는 음식으   20일   </t>
  </si>
  <si>
    <t xml:space="preserve">고은주                                  </t>
  </si>
  <si>
    <t xml:space="preserve">S)  평소와 다르게 힘이없고 잘서지 못해 내원  강아지 처음 키워보시며 병원에도 처음 내원하셨음  예방접종-, 사상충-  O)  CBC: 미약한 빈혈, stress leukogram  chemi: BUN,CRE 미약하게 감소  gas: 미약한 산증  방사선: 위, 장내에 내용물 다량  A)    Rx)    Tx)  피하수액 처치  P)    C/E)  퇴원후에도 증상호전없을시 재내원하시도록 권유  접종,사상충등 기본지식이 없음  접종실시 설명  </t>
  </si>
  <si>
    <t xml:space="preserve">민정홍                                  </t>
  </si>
  <si>
    <t xml:space="preserve">꼬매                                    </t>
  </si>
  <si>
    <t xml:space="preserve">타원에서 중성화수술 3주후부터...  변실금이 있다고 함.  변실금이 사라지니 배가 빵빵해진 것 같다고..    일주일 가까이 변실금 증상 나타남  4일 전부터 증상 개선  out door cat  4일전 부터 식욕 저하    PE  - hemorrhagic gingivitis  - teeth calculi    검사  - 혈액 검사 : GLO 상승, 혈소판 감소, 전해질 불균형  - 방사선 검사 : 음식물로 가득찬 위  - 초음파 검사 : NRF    내복약    상담  - LPGS 가능성 있음  - 식욕 저하의 원인이 잇몸 질환 가능성 있음  </t>
  </si>
  <si>
    <t xml:space="preserve">김다미                                  </t>
  </si>
  <si>
    <t xml:space="preserve">옥(R)                                   </t>
  </si>
  <si>
    <t>허피스바이러스감염(Herpesvirus Infection)</t>
  </si>
  <si>
    <t xml:space="preserve">S)  보호자분이 키우지 않으셔서 아이 상태에 대해 잘 모르심  식욕부진 있음 : 오랜만에 집에 와보니 밥을 안먹었고 인지하신건 그제가 처음  구토, 설사 여부는 정확히 모르나 구토를 했다고 함  생활환경 : indoor, 사료만 먹음, 고양이3마리 키우는데 서열이 가장 낮다고 함..  병력 : 6개월 전쯤 중성화 하였음. 접종한 적 없음. 치아 좋지 않음 - 심한 상태  O)  방사선: NRF  초음파: 간혈관 미약한 에코 상승 (cholangiohepatitis rule out), 매우 작은 신결석  혈액검사 : 심한 골수억압, 간수치 상승, CPK 상승  신체검사 : 체온 39.9, 심한 치주염 및 콧물증상 확인됨  A)  panleukopenia  고양이 상부호흡기 감염증 의심되어 PCR 검사 의뢰 예정  Tx)  ampicillin 22mg/kg tid IV  metronidazole 15mg/kg bid IV  famotidine 0.5mg/kg bid IV  tramadol 2mg/kg tid IV  g-csf 5ug/kg sid SC  P)  입원치료  C/E)  하루 입원비 : 181600  </t>
  </si>
  <si>
    <t xml:space="preserve">나종필                                  </t>
  </si>
  <si>
    <t xml:space="preserve">고양(R)                                 </t>
  </si>
  <si>
    <t xml:space="preserve">유기묘  2일전부터 안 보이다가 오늘 확인  좌측 뒷다리를 쩔뚝 거리면서 들어 왔다고 함    방사선 검사  - 좌측 뒷다리 대퇴골 복합 골절    상담  - 복합 골절은 유합 부전 가능성 높음  - 골절 수술후 집에서 관리 중요함 설명  - 골절의 원인이 명확하지 않으므로 전신적인 평가후 수술 진행 예정    처치  - 수액 처치  - 세파 30mg/kg, 파모티딘 0.5mg/kg, 트라마돌 2.0mg/kg TID  - 엔로 10mg/kg SID  </t>
  </si>
  <si>
    <t xml:space="preserve">정건                                    </t>
  </si>
  <si>
    <t xml:space="preserve">노랭(R)                                 </t>
  </si>
  <si>
    <t>고양이 전염성 복막염(FIP; Feline Infectious Peritonitis)</t>
  </si>
  <si>
    <t xml:space="preserve">S)  10일 정도 전부터 호흡이상 확인하심  켁켁거리는 증상도 있음 - 어제부터 건성기침 보임  식욕은 있으나 잘 먹을 때에 비해 2/5정도 먹는 거 같음  구토, 설사 증상 없음  최근 이사하여 환경변화(17일에 이사하셨고,, 이사하고 나서 스트레스를 받는 듯 함..)   이사오기 전에 외부에 자주 드나들었음  예방접종은 모두 완료하심..  침흘림증상이나 콧물 증상은 없음..  중성화수술경력(금년 5월 정도에), 범백 완치(11월 감염되어 치료)  외상으로 인해 피하에 고름심하게 찼음(1달)  10여일 전 타원에서 흉부방사선 검사 상 특이사항 없었다 함  O)  타원검사 보더텔라, 클라미디아, 허피스, 인플루엔자, 칼리시 모두 음성  신체검사 상 빈호흡 증상 보임  방사선 검사 상 다량의 흉수 확인됨  초음파 검사 상 심장 특이사항 없음. 소량의 복수 및 sternal L/N 확인됨  혈액검사 - A/G ratio = 0.293  흉수 - TP 9.3, SG - &gt;1.050, cytology : non-septic exudate(PMN, macrophage)  A)  FIP 의증  Tx)  흉관 설치 후 배액 약 230ml 제거 - 끈적끈적한 부유물이 많은 노란색 흉수  cefazolin 22mg/kg IV  수액처치  P)  입원치료     &lt;오전관리사항&gt;    food :   urine,feces :   etc :   Tx)     -----------------------------------------------------    &lt;오후관리사항&gt;    food :  urine,feces : u  etc :  Tx)       </t>
  </si>
  <si>
    <t xml:space="preserve">최미애                                  </t>
  </si>
  <si>
    <t xml:space="preserve">타래                                    </t>
  </si>
  <si>
    <t xml:space="preserve">1.c.c : 좌측 후지 파행    2. HPI  지난주 주말부터 좌측 후지 파행 관찰됨  또한 앞다리 양측도 걸을 때 팔꿈치 부위가 좌우로 흔들린다고 함. 항상 관찰됨  1년 전 좌측 대퇴골절로 수술함 - 플레이트 적용  작년 8월에 임플란트 제거  시흥 박한준 종합 종물병원에서 수술    3. PHI  기초접종 완료  indoor    O.  방사선 : 좌측 대퇴골 팽창, 골밀도 감소    Sx.  골생검 진행    A.  골수염 susp.    Rx.  firocoxib 5mg/kg sid (아침)  enro 5mg/kg sid (저녁)        카드안가져오셔서 50만원만 결제(소지하신 카드는 한도초과)  차액은 계좌이체하시거나 다음 내원일에 결제하시기로 함  </t>
  </si>
  <si>
    <t xml:space="preserve">손수정                                  </t>
  </si>
  <si>
    <t>기관 또는 후두 이물()</t>
  </si>
  <si>
    <t xml:space="preserve">S)  한시간 반 정도 전에 실먹은 거 확인  집에서 목에 걸린 듯 계속 켁켁거리고 있음  O)  방사선 검사 상 바늘 이물 확인됨..  A)  바늘 이물 섭취  Tx)  이물 제거  프로포폴 10cc(1ample)  컨베니아 SC  Rx)  cephalexine 22mg/kg bid PO  tramadol 2mg/kg bid PO  C/E)  혀로 계속 자극할 경우 봉합사 벌어질 수 있습니다.. 관찰 잘 해주세요  구강 내 출혈 확인 시 봉합사 터졌는지 확인하시고 터졌으면 내원해주세요  </t>
  </si>
  <si>
    <t xml:space="preserve">김연희                                  </t>
  </si>
  <si>
    <t xml:space="preserve">백곰(R)                                 </t>
  </si>
  <si>
    <t xml:space="preserve">이틀 정도 증상 있음  증상 : 식욕결핍, 구토, 묽은변  방사선, 초음파, 피검사 - 그제  외음부에서 농성분비물 있었음    O.  혈압 : 90  방사선 : 심비대, 흉수  초음파 : 담낭주위 복수, 자궁 심한 종대  혈액검사 : 저알부민혈증, 빈혈, 고빌리루빈혈증, 간 및 신장수치 증가  CRP 증가, d-dimer 증가  cPL kit : neg.    A.  자궁축농증  자궁축농증에 의해 2차적으로 복막염, 빈혈, 저알부민혈증 등 심각한 상황  저알부민혈증 및 복막염에 의해 수술에 대한 위험도 높고 사망 가능성 높음 설명    Tx.  수술 후 의식 회복 매우 느림    CE.  보호자분 면회 오셨을 시 사망가능성 재고지 드림        금일 사망할 경우 수납 : 수술비 68만 + 마취 9.5만 + 휴먼알부민 30만 + 입원 9만 + 검사 34만 (기타 정맥카테터 및 초진비) = 150만원 (금일 60만원 수납하셨습니다. 90만원 더 수납 받으시면 됩니다.)  </t>
  </si>
  <si>
    <t xml:space="preserve">자궁축농증  토요일부터 기립불능  -------------------------------------------------    S.  보름전부터 잘 안 움직이려하고 활력 감소  토요일부터 아예 기립불능  4일 전부터 식욕결핍  한달 이전부터 외음부 농성 분비물  정종합에서 검사는 안하심    O.  복통호소  SBP 130  방사선 : 복강내 tubular mass  초음파 : LK hyperechoic  혈액검사 : mild anemia, neutrophilia, BIL 상승, 간수치 상승, mild lipidemia  CRP 30배 상승  d-dimer 상승  cPL kit : pos.    A.  자궁축농증  췌장염    스켈링 원하심 - 대부분 발치해야할 가능성 높음      1. 수술명       - 난소자궁적출술, 스켈링, 발치    2. 술전검사 결과 (특이사항)       - 상위기술    3. 수술전 처치       - 항생제 : 세파 / 진통제 : 트라마돌 / fluid : NS    4. 마취종류 (호흡마취)      - isoflurane    5. 기타      - 발치 15개 진행    -----------------------------------------------------    &lt;오후관리사항&gt;    food : 수술 후 금식   urine,feces :  etc :  Tx) cepha 0.4cc  enro 0.4cc   famo 0.2cc  enoxaparin 0.032cc  </t>
  </si>
  <si>
    <t xml:space="preserve">박연서                                  </t>
  </si>
  <si>
    <t xml:space="preserve">뿌꾸(R)                                 </t>
  </si>
  <si>
    <t xml:space="preserve">1. Hisory &amp; Physical examination  - 배뇨배변양호, 활력 좋음.양측 후지 근력 약화.  - 우측 슬개골 탈구   - 좌측 발목관절 과신전 / 비만도 높음    2. Assessment  - 혈액검사 스크리닝          3. Treatment    - 양측 히알루론산 주사     - Acupunture       : electro : (30    ) min                 dry : ( 30  )  min     - Massage      - 경혈 마사지    - Laser      - 위치 : 양측 슬관절 ,발목관절      - 에너지(J) : 관절염    - Therapic Exercise      -  Passive exercise(PROM)         양측 후지 각 10회*3       - Active exercise -  후지근육 강화운동,코어근육 강화운동.        with ballancing ball        with wobble bord   - uwtm    17cm ,0.6km/h -3time  </t>
  </si>
  <si>
    <t xml:space="preserve">이병구                                  </t>
  </si>
  <si>
    <t xml:space="preserve">교통사고  유기견 보호소 직원과 동행  hit by taxi    내원당시   - recumbency  - 머리(정수리 부위) 출혈, 피부 융기  - 의식 저하(depression-stupor)  - PLR : 반응 있음  - 촉진시 통증 반응 없음  - normla heart &amp; lung sound    응급 처치  - 혈관 카테터 삽입  - 수액 처치  - 산소 공급    상담  - 뇌 신경계 손상 가능성 있음  - 전신적인 검사후 MRI 촬영 권유  - 비용 문제로 간단한 검사 원함    검사  - 방사선 검사  - 혈액 검사  - 초음파 검사    상담  - 보호자분 집에서 관리 원함  - 내복약 처방후 퇴원  - 뇌신경계 반응은 여러가지 증상으로 나타날수 있음 설명  - 급사나 발작등 증상 발현 가능성 설명    내복약 처방  - 세포탁심 30mg/kg, 파모티딘 0.5mg/kg, 라식스 1.0mg/kg BID  - 엔로 10mg/kg SID  </t>
  </si>
  <si>
    <t xml:space="preserve">1. 수술명       - OHE    2. 술전검사 결과 (특이사항)       - Chemistry : NRF      - CBC : NRF      - X - ray : 우측 견관절 내측탈구    3. 수술전 처치       - 항생제 : 세파 / 진통제 : 트라마돌 / fluid : NS    4. 마취종류 (호흡마취)      - isoflurane    5. 기타      - 우측 뒷다리인지 앞다리인지 파행 있는 것 같다고 하심 : 방사선 검사상 우측 견관절 내측탈구  </t>
  </si>
  <si>
    <t xml:space="preserve">염지선                                  </t>
  </si>
  <si>
    <t xml:space="preserve">섭섭                                    </t>
  </si>
  <si>
    <t xml:space="preserve">최선화                                  </t>
  </si>
  <si>
    <t xml:space="preserve">찌꼬(R)                                 </t>
  </si>
  <si>
    <t xml:space="preserve">우측 상순 mass 때문에 확인차 내원  -----------------------------------  mass  - redness, softness  - round shape, 1X1cm    상담  - FNA 검사후 상태에 따라 수술 권유  - 보호자분 제거후 조직 검사 원함  - 결과에 따라 추가 처치 가능성 있음  - mass 제거후 잇술 모양 변형 될것으로 설명 드림    검사  - 방사선: 폐혈관 확장  - 초음파: 담낭 내 초기 단계의 점액종, 좌측 부신 꼬리 미약한 종대  - 혈액 검사 : 간수치 미약한 상승    처치  - 수액 처치  - 세파 20mg/kg, 파모티딘 0.5mg/kg, 트라마돌 0.5mg/kg TID    mass 제거술  - 마취 : 프로포폴 10cc  - mass 조직 검사 의뢰    -----------------------------------------------------    &lt;오후관리사항&gt;    food : NPO  urine,feces :  etc :  Tx)       </t>
  </si>
  <si>
    <t xml:space="preserve">조상우                                  </t>
  </si>
  <si>
    <t xml:space="preserve">사과 먹고 침흘리고 호흡곤란    바로 검사 후 내시경 실시    이상없이 위내로 밀어넣음  탈수등 수치 변화가 심해서 하루 입원하여 수액 처치 후 내일 퇴원    내시경 검사  - 마취 : 프로포폴 10cc    * 내시경 시술 중 기도로 다량의 포말성 구토물 확인되서 suction은 실시하였으나 추후에라도 기침 가능합니다.      -----------------------------------------------------    &lt;오후관리사항&gt;    food : NPO  urine,feces :u  etc :  Tx)   ampicilin 0.9cc  famotidine 0.5cc      </t>
  </si>
  <si>
    <t xml:space="preserve">건강검진    PE  - normal heart sound  - normal lung sound  - multi-focal skin mass  - systemic erythema, hyper-pigmentation    검사  방사선/초음파  - 위내 이물 의심  - 양측 신장 결석  혈액 검사 : NRF    상담  - 전반적인 상태 양호  - 피부 관리를 위해 식이 관리 권유  </t>
  </si>
  <si>
    <t>전포도막염(Anterior Uveitis)</t>
  </si>
  <si>
    <t xml:space="preserve">1. c.c : anorexia    2. HPI  일주일 내내 식욕결핍, 활력감소  소사부부동물병원에서 내복약만 지어먹이심  다음다뇨 - 내복약 먹고난 후 ??  일주일 전부터 화농성 눈꼽    3. PHI  기초접종 자가접종으로  추가접종 안 함  심장사상충 하다말다 함    O.  수축기혈압 150  방사선 : 하복부 mass effect  초음파 : 담석, 담낭벽두께 증가, 자궁확장, 복수  혈액검사 : ALP 3배 증가, GLOB 증가, CRP 20배 증가  cPL kit :   IOP OU 감소    A.  자궁축농증  담낭염  OU 포도막염  </t>
  </si>
  <si>
    <t xml:space="preserve">전우주                                  </t>
  </si>
  <si>
    <t xml:space="preserve">잉꼬                                    </t>
  </si>
  <si>
    <t>무항증(atresia ani)</t>
  </si>
  <si>
    <t xml:space="preserve">S.  일주일 전에 다른 아이들보다 항문부 발적이 있다고 느끼셨고, 3-4일만에 항문부 주위가 부풀어 있는것 발견하심  동배 새끼들에 비해 잘 못 먹는 편이고 크기 많이 차이나고 기운도 없는 편    O.  항문은 바깥쪽에서 흔적만 남아 있는 정도  항문 아래쪽 피부 4시, 6시 방향으로 fistula 생겨 변 나오고 있는 상황    A.  Atresia ani type 1      1. 수술명       - 무항증 항문재건술    2. 술전검사 결과 (특이사항)       - Chemistry : ALB 약간 낮음 (나이 고려시 정상으로 판단됨)      - CBC : neutrophilia      - Electrolyte : NRF    3. 수술전 처치       - 항생제 : 세파 / 진통제 : 트라마돌 / fluid : SD    4. 마취종류 (호흡마취)      - isoflurane    5. 보호자교육      - 괄약근 형성부전으로 앞으로 지속적인 변실금 생길 가능성      - 변에 의한 주위 조직 감염으로 패혈증 진행 가능성    -----------------------------------------------------    &lt;오후관리사항&gt;    food : 9PM a/d 1t 핸드피딩 잘 먹음  urine,feces :   etc :  Tx)  enrofloxacin 5mg/kg SC  cefazoline 22mg/kg IV  metronidazole 10mg/kg IV   </t>
  </si>
  <si>
    <t xml:space="preserve">허영재                                  </t>
  </si>
  <si>
    <t xml:space="preserve">라라                                    </t>
  </si>
  <si>
    <t xml:space="preserve">어제 저녁에 출산 했는데 오늘 식욕 없고, 검은 오로 분비  '아들이' '남편'  초음파: 심박 없는 태아 확인  방사선: 2두 태아 확인  혈액검사  - 간수치 상승: ALP 555    1. 수술명       -     2. 술전검사 결과 (특이사항)       - Chemistry : High ALP      - CBC : NRF      - Electrolyte : NRF      - X - ray : NRF      - Sono : NRF      - B.P  :       3. 수술전 처치       - 항생제 : 세파 / 진통제 : 트라마돌 / fluid : NS    4. 마취종류 (호흡마취)      - isoflurane    5. 기타      -     </t>
  </si>
  <si>
    <t xml:space="preserve">김보겸                                  </t>
  </si>
  <si>
    <t xml:space="preserve">평상시 밥 주는 길냥이  금일 오전 사고가 있었던 것 같음  어제까진 멀쩡했다고 함    O.  환자 recumbency 상태로 내원  점막 매우 창백  CRT &gt;2  심한 탈수 상태  회음부 및 항문주변 연부조직 부종 심함    방사선 : 좌측 대퇴골 사골절, 경비골 생목골절  혈액검사 : severe azotemia, WBC 측정불가, severe 대사성산증, 저나트륨혈증  FPV kit : neg.  초음파 : 양측신장 음영 증가 및 신우 확장 (좌측이 훨씬 안 좋음), 방광내 출혈    A.  좌측 후지 골절 (대퇴, 경비골)  신부전 - traumatic failure 의심됨  대사성산증  전해질 불균형    보호자상담  환자는 정형외과 교정이 우선이 아니라 현재 신부전에 의해 사망가능성 높은 상태로 그 부분 먼저 해결되어야 정형외과 교정 가능함 설명  </t>
  </si>
  <si>
    <t xml:space="preserve">조경민                                  </t>
  </si>
  <si>
    <t xml:space="preserve">포비                                    </t>
  </si>
  <si>
    <t xml:space="preserve">김규호                                  </t>
  </si>
  <si>
    <t xml:space="preserve">1. 수술명       - OHE, 유치발치    2. 술전검사 결과 (특이사항)       - Chemistry : NRF      - CBC : NRF      - X - ray : NRF      - 항체가 :     3. 수술전 처치       - 항생제 : 세파 / 진통제 : 트라마돌 / fluid : NS    4. 마취종류 (호흡마취)      - isoflurane    5. 기타      - 송곳니 유치 1개 발치      - 내일 7시 퇴원예정      - 항체가 검사 : all positive     &lt;오후관리사항&gt;    Food    - 식사종류 / 양 : 금식   - 식욕상태 :   - 급식방법 :    urine,feces :  etc :  Tx)   cefazolin 20mg/kg IV  famotidine 0.5mg/kg IV  tramadol 2mg/kg IV      </t>
  </si>
  <si>
    <t xml:space="preserve">김선경                                  </t>
  </si>
  <si>
    <t xml:space="preserve">꽁                                      </t>
  </si>
  <si>
    <t xml:space="preserve">아침에 소량 밥을 먹었음  최근 항체가 부족하여 추가접종했음    1. 수술명       - castration    2. 술전검사 결과 (특이사항)       - Chemistry : ALP,GLU 약간 증가      - CBC : normal      - 항체가 : 허피스 약간 부족      - X - ray : NRF    3. 수술전 처치       - 항생제 : 세파 / 진통제 : 트라마돌 / fluid : NS    4. 마취종류 (호흡마취)      - isoflurane    5. 기타      - 차트상 암컷으로 등록되어 있어 개복술을 진행했었음 (보호자도 암컷으로 알고 있었음)      - 하루 입원 후 퇴원예정      - 내복약 먹이기 힘드실거 같아 컨베니아 주사처치하기로 함      &lt;오전관리사항&gt;    Food     - 식사종류 / 양 :    - 식욕상태 :   - 급식방법 :  Urine, Feces :   etc :   Tx)     -----------------------------------------------------    &lt;오후관리사항&gt;    Food    - 식사종류 / 양 :    - 식욕상태 :   - 급식방법 :  Urine, Feces :   etc :   Tx)   cefazolin 20mg/kg IV  famotidine 0.5mg/kg IV  tramadol 2mg/kg IV  </t>
  </si>
  <si>
    <t xml:space="preserve">박진희                                  </t>
  </si>
  <si>
    <t xml:space="preserve">우측 상악 견치 1개 발치 원함  당일 퇴원 원하심.  1. 수술명       - 암컷중성화(OHE)    2. 술전검사 결과 (특이사항)       - 방사선과 혈액검사에서 특이사항 없음      - 청진시 심음, 폐음 정상     3. 수술전 처치       - 항생제 : 세파 20mg/kg, IV / 진통제 : 트라마돌 2mg/kg, IV      / fluid : NS, 7ml/hr    4. 마취종류 (호흡마취)      - isoflurane    상악 견치 발치완료  Rx) 내복약 3일, 넥칼라   - Cephalexin 20mg/kg, bid, Tramadol 2mg/kg, bid    P) 3일후 술부체크  </t>
  </si>
  <si>
    <t xml:space="preserve">석봉                                    </t>
  </si>
  <si>
    <t>중성화수술 - 남(Neuter Castration - Male)</t>
  </si>
  <si>
    <t xml:space="preserve">닭은 먹었는데..  댁에 가보니 접시 깨져있었다고.    닭뼈, 접시조각 먹었는지 확인차  직접 먹는것을 확인하진 못함    검사  - 방사선 검사 : 위내 이물, 음식물 다량    수술  - 마취 : 졸레틸 5cc  - 위내 음식물 다량(뼈 조각, 음식물, 복숭아씨?? 등등)    처치  - 세파 10mg/kg, 트라마돌 2.0mg/kg, 파모티딘 0.5mg/kg TID  - 엔로 10mg/kg SID    상담  - 위내 마늘이나 양파 유사한 음식물 제거  - 차후 이런 음식물로 인한 증상 유발 가능성 있음  - 환자가 활력이 너무 좋아 진정제 투여 가능성 있음  </t>
  </si>
  <si>
    <t xml:space="preserve">김주영                                  </t>
  </si>
  <si>
    <t xml:space="preserve">태로                                    </t>
  </si>
  <si>
    <t xml:space="preserve">1. 수술명       - 중성화    2. 술전검사 결과 (특이사항)       - Chemistry : NRF      - X - ray : NRF    3. 수술전 처치       - 항생제 : 세파 / 진통제 : 트라마돌 / fluid : NS    4. 마취종류 (호흡마취)      - isoflurane    5. 기타      - 3일후  재진    </t>
  </si>
  <si>
    <t xml:space="preserve">원별                                    </t>
  </si>
  <si>
    <t xml:space="preserve">MRI 전 혈액검사,방사선  안양(수호천사AH)에 있는 동물병원에서 MRI 촬영 권유 했다고 함    1-2달 전부터 증상 나타남  - 사지 파행  - ataxia  - 통증 없음  안양 동물병원에서 stroid 제 투약중, 식욕 증가    식욕이 없어서 닭가슴살, 식빵, 돼지고기등 먹였다고 함    </t>
  </si>
  <si>
    <t xml:space="preserve">정혜진                                  </t>
  </si>
  <si>
    <t xml:space="preserve">이명구                                  </t>
  </si>
  <si>
    <t xml:space="preserve">1. 수술명       - OHE    2. 술전검사 결과 (특이사항)       - Chemistry : NRF      - CBC : NRF      - Electrolyte : NRF      - X - ray : NRF      - Sono : NRF      - B.P  :       3. 수술전 처치       - 항생제 : 세파 / 진통제 : 트라마돌 / fluid : NS    4. 마취종류 (호흡마취)      - isoflurane    5. 기타      - 하루 입원    </t>
  </si>
  <si>
    <t xml:space="preserve">김유미                                  </t>
  </si>
  <si>
    <t xml:space="preserve">양갱                                    </t>
  </si>
  <si>
    <t>- 비장 조직검사 결과에 따라 추후 전이평가 필요  - 방광결석성분검사 권유(비용 10만원)  - 방광결석 수술 이후 혈뇨 며칠동안 나올 수 있으며, 퇴원 이후에 dribbling 증상 있을 수 있음    1. 수술명       - 방광결석제거      - 비장적출술    2. 술전검사 결과 (특이사항)       - Chemistry : ALP 3배 증가      - CBC : N.S.F      - Electrolyte : N.S.F      - X</t>
  </si>
  <si>
    <t xml:space="preserve">조영재                                  </t>
  </si>
  <si>
    <t xml:space="preserve">스노                                    </t>
  </si>
  <si>
    <t xml:space="preserve">신진숙                                  </t>
  </si>
  <si>
    <t xml:space="preserve">똘이                                    </t>
  </si>
  <si>
    <t xml:space="preserve">S)  - 3일전 고기 먹은후부터 식욕없고, 구토, 연변.  - 활력은 약간 떨어진편.  - murmur   - 타병원에서 심장초음파 검사후 심장약 복용한적 있음.  - 최근에 기침, 빈호흡은 없었음.    O)  - cPL kit : (+)  - 흉/복부 방사선  - 혈액검사    A) 췌장염    Tx) cerenia 1mg/kg SC    Rx) cepha 20mg/kg, famo 0.5mg/kg, tramadol 2mg/kg PO bid for 3days    P)  - 비용문제로 입원은 거부하심.  - 주사, 내복약만 원하심.  </t>
  </si>
  <si>
    <t xml:space="preserve">김시온                                  </t>
  </si>
  <si>
    <t xml:space="preserve">땅콩                                    </t>
  </si>
  <si>
    <t>-중성화 수술 차 내원  -컨디션 특이사항 없음/ 오늘 금식 완료    O&gt;   -auscultation : NRF  -T: 38.4  P:144 R:36    - skin turgor, CRT, MM : NRF  -유치 앞니 3개   -anal discharge 심함 /  brown   -patella : Lt. Rt. MPL 2/4     [혈액검사]  -PCV increased ; dehydration    [흉부방사선 엑스레이]  -특이소견 없음</t>
  </si>
  <si>
    <t xml:space="preserve">홍정연                                  </t>
  </si>
  <si>
    <t xml:space="preserve">하노바 의뢰  - 심부전으로 치료 받고 있는 환자  - 어제 각막 괴양으로 안검 플랩 진행 했다고 함    헥헥거림  좌측 몸통이 떨림  - 어제 부터 심해짐  어제 우측눈 안검 플랩, 좌측 눈은 시력 없음    PE  - heart murmur 2/6  - normal lung sound    검사  - 방사선 검사 : 우심비대, 방광 결석, 대장에 다량의 변  - 초음파 검사 : 간실질 음영 증가, 비장내 hyper-ehcoic nodule, 양측 신우 확장 &amp; 결석, 방광 결석  - 췌장염 검사 : 음성  - 혈액 검사 : ALP 상승외 특이 소견 없음    상담  - 심부전에 의한 증상 가능성 적음  - 복부 장기 문제중 부신 비대, 신장 결석등이 가능성 있지만 적음  - 정신적인 문제나 뇌신경계 문제는 확인 하기 힘듬  - 신체적인 문제는 없는것 같음  </t>
  </si>
  <si>
    <t xml:space="preserve">성기숙                                  </t>
  </si>
  <si>
    <t xml:space="preserve">객혈 상태로 내원  의식 없음, recumbency 상태  호흡수 감소  점막 창백  배변     심박수 : 150회/분, 체온 : 37.7도  혈압 : 82  heart murmur 3/6, crackle lung sound    응급 처치(CPR)  - 도부타민 CRI  - nitroprusside CRI  - lasix 4mg/kg, 2 times  - 산소 공급    응급 처치이후 호흡수 증가(panting, 90회/분)  점막 상태 호전  의식상태 호전(depression)    오후 10시 55분  - 라식스 3mg/kg IV  - 호흡수 : 102회/분  - 노력성 호흡, recumbency 상태, 의식있지만 depression    &lt;오전관리사항&gt;    Food     - 식사종류 / 양 :    - 식욕상태 :   - 급식방법 :   Urine, Feces : u2  etc :   Tx)     -----------------------------------------------------    &lt;오후관리사항&gt;    Food    - 식사종류 / 양 :    - 식욕상태 :   - 급식방법 :    urine,feces :   etc :  Tx)       </t>
  </si>
  <si>
    <t xml:space="preserve">정미란                                  </t>
  </si>
  <si>
    <t xml:space="preserve">누리(R)                                 </t>
  </si>
  <si>
    <t>혈액 검사 - 혈구 검사(파스텔동물병원)</t>
  </si>
  <si>
    <t xml:space="preserve">인천 파스텔동물병원 의뢰환자.    검사자료는 easyamc@hanmail.net 로 보내주시기로 함.  파스텔ah 담당수의사분과 통화하시길 원하셔서  담당수의사선생님 연락처 가지고 내원하시면  본원에서 직접 연락드리겠다고 말씀드림.    파스텔 동물병원에서 IVP 실시  - 우측 신장 기능 거의 없음, 좌측 신장 부전  췌장염 음성  heart murmur 3/6    구토와 혈토로 내원  검사  - 방사선 검사 : 미약한 심비대, 양측 신장 결석, 우측 신장 위축(IVP 후 내원)  - 초음파 검사 : 양측 신장 결석, 방광 결석, 전립선 종대 &amp; heterogenous, 우측 신장 위축    상담  - 구토의 원인이 신장과 관계 있을 가능성 적음(인수치 정상)  - 신부전에 대한 처치후 상태 확인 필요  - 심부전에 대한 검사는 내일 진행 예정  - 수액 처치하면서 호흡수 검사하면서 심장 부담에 대한 관리 예정  - 요도 카테터 삽입후 수액량과 배뇨량 검사 예정  - 사망 위험성 있음    처치  - 수액 처치(유지수액, taurine)  - 엔로 10mg/kg SID  - 파모티딘 0.5mg/kg TID  - 요도 카테터 삽입    호흡수  - 오후 11시 : 32회/분    수액량 / 배뇨량   - 오후 11시 : 5cc / 18cc    &lt;오전관리사항&gt;    Food     - 식사종류 / 양 :    - 식욕상태 :   - 급식방법 :   Urine, Feces :   etc :   Tx)     -----------------------------------------------------    &lt;오후관리사항&gt;    Food    - 식사종류 / 양 :    - 식욕상태 :   - 급식방법 :    urine,feces : f  etc :  Tx)       </t>
  </si>
  <si>
    <t xml:space="preserve">조해원                                  </t>
  </si>
  <si>
    <t>- 임신견 ; 2시간전 양수터짐.  - 바로동물병원에서 소개해주심.  - 4일전 방사선 촬영시, 2마리 있다고 확인하심.      여1,남1    1. 수술명       - 제왕절개술    2. 술전검사 결과 (특이사항)       - Chemistry : GLU 조금 상승      - CBC : HCT 감소      - Gas : NRF      - X - ray : 태아 2마리 확인    3. 수술전 처치       - 항생제 : 세파 / 진통제 :</t>
  </si>
  <si>
    <t xml:space="preserve">조영실                                  </t>
  </si>
  <si>
    <t>Rottweiler(로트와일러)</t>
  </si>
  <si>
    <t xml:space="preserve">부평 종합에서 오연성 폐렴 진단 받음  오후 12시에 구토  - 하얀 거품 구토  - 이후 잘 놀고 있었음  3시 구토  - 오전 9시에 먹인 생닭 구토  - 2번 구토  - 이후 호흡이 빨라짐  생식, 사료 먹임  예방접종 완료, 사상충 예방중    PE  - panting  - normal heart sound  - abnormal lung sound  - normal MM  - 견좌자세 호흡    검사  - 방사선 검사 : 폐 전엽에 걸친 폐렴  - crp  - 혈액 가스 검사  - 전염병 검사 의뢰    처치  - 산소 공급, cooling  - 수액 처치  - 세파 20mg/kg, 암피실린 20mg/kg TID  - 엔로 10mg/kg SID    상담  - 갑작스런 폐렴의 원인 파악 중요(오연성, 전염성, 사고?? 등)  - 오연성 폐렴 가능성 있지만, 다른 질환 가능성 있음  - 폐렴의 전이 속도에 따라 사망 위험성 있음    호흡수  - 오후 9시 30분 : 148회/분  - 오후 10시 00분 : 111회/분  - 오후 10시 30분 : 73회/분  - 오후 11시 00분 : 95회/분  </t>
  </si>
  <si>
    <t xml:space="preserve">이재윤                                  </t>
  </si>
  <si>
    <t xml:space="preserve">쵸비                                    </t>
  </si>
  <si>
    <t xml:space="preserve">S  중성화 술전검사에서 방광결석 확인. 금일 수술위해 재내원  컨디션 양호. 밥잘먹음. 소변에서는 혈액약간 섞임. 배변상태 양호     O  혈액검사  - 혈구검사 : HCT(H), WBC(L)  - 혈액가스검사 : NRF  - 생화학검사(신장) : NRF  방사선검사   - 방광결석     A  방광결석     P  내일 수술 예정. 목요일 퇴원 예정    처치  - NS fluid + vit B     -----------------------------------------------------    &lt;오후관리사항&gt;    Food    - 식사종류 / 양 : 수술 전 금식    - 식욕상태 :   - 급식방법 :    urine,feces :  etc :  Tx)   </t>
  </si>
  <si>
    <t xml:space="preserve">김현경                                  </t>
  </si>
  <si>
    <t xml:space="preserve">엔이(R)                                 </t>
  </si>
  <si>
    <t xml:space="preserve">오늘 아침부터 오른쪽으로 넘어짐  메이동물병원에서 주사처치 했음 눈이 좌우로 왔다갔다함    head tilt &amp; head turn(우측)  nystagmus(fast phase left)  메이동물병원에서 간 기능 검사(ALT : 459, ALP : 344)    1달전부터 circling 있었음, 간헐적으로  2일전에 몸을 털면서 쓰러 졌다고 함  1달전에 안고 있다가 떨어짐  올해부터 사람에 대해 관심 떨어딤    P/E  - nystagmus  - right head turn &amp; tilt  - normal heart sound  - 유선 주위 mass, 0.5cm    검사  - 방사선 검사 : 소간증  - 초음파 검사 : 방광내 sludge, 좌측 신장 신우 확장, 부신 종대  - 혈액 검사 : 간수치 &amp; 암모니아 수치 상승  - CRP  - D-dimer  - 췌장염  - 사상충 검사  - ACTH 자극 시험    내원 2시간후 전정계 증후군 증상 소실    상담  - 노령성 전정계 증후군 의심  - 하지만, 재발시 바로 MRI 촬영 권유  - 다른 질환들은(쿠싱) 메이 동물병원에서 관리 예정    항산화제 처방  </t>
  </si>
  <si>
    <t xml:space="preserve">이금녀                                  </t>
  </si>
  <si>
    <t xml:space="preserve">1. c.c : 대퇴골절, 골반골절    2. HPI  오늘 아침 낙상 (옥상에서)  우측 상악 견치 골절    O.  방사선 : 흉부 NRF, 대퇴골절, 골반골절  혈액검사 : ALT 증가    A.  우측 대퇴 복합골절 및 장골 acetablum 부위 골절    ------------------------------------------------------    1. 수술명       - 우측 대퇴 복합골절 정복 및 FHNO    2. 술전검사 결과 (특이사항)       - 상위기재    3. 수술전 처치      - 부토판 1ample 사용    4. 마취종류 (호흡마취)      - isoflurane    5. 기타      - 16홀 ULP, 2mm screw 6개, 1.5mm screw 4개, IM pin 사용  </t>
  </si>
  <si>
    <t xml:space="preserve">남지현                                  </t>
  </si>
  <si>
    <t xml:space="preserve">큐피트 의뢰환자    전신자반, 응고계문제  최근에도 계속 지속적으로 문제 생김    몇달전에 처음 발견  검사 미실시    응고계 측정 불가 지연  cbc: mild anemia  chem : bil, ast 미약한 상승    방사선: nrf  초음파: 담낭내 슬러지(밀도 높음), 소량의 복수    * 살서제 의심 안됨     간에 의한 응고계 지연 의심 안됨    우선 VIt K 주사 처치  * 항문낭 부종 : 약 먹으면 가라앉고 안먹으면 나옴  - 우선 내복약 3일처방. 현재는 수술은 불가하며 추후에 좋아지면 수술여부 결정    * 현재 응고계 지연은 확인 되며, 이에 따라 빈혈이 심해지면 필요에 따라 수혈이 필요. 수요일에 내원해서 혈검 다시 실시하여 치료 진행 방향 결정  </t>
  </si>
  <si>
    <t xml:space="preserve">이우엽                                  </t>
  </si>
  <si>
    <t xml:space="preserve">버터                                    </t>
  </si>
  <si>
    <t xml:space="preserve">아직 생리 전  기초접종 완료, 항체검사 완료    &lt;오후관리사항&gt;    Food    - 식사종류 / 양 : 수술 후 금식   - 식욕상태 :   - 급식방법 :  Urine, Feces :   etc :   Tx)   cefazolin 20mg/kg IV  tramadol 2mg/kg IV  </t>
  </si>
  <si>
    <t xml:space="preserve">안주현                                  </t>
  </si>
  <si>
    <t xml:space="preserve">댕댕                                    </t>
  </si>
  <si>
    <t>고관절 탈구 (대퇴골탈구)(coxofemoral jt. luxation)</t>
  </si>
  <si>
    <t xml:space="preserve">대퇴골탈구 동네병원(다나동물병원)에서 진단받으셨음  쇼파에 올라가면서 다친것 같다고 함  - 좌측 뒷다리 파행    검사  - 방사선 검사 : 좌측 대퇴골두 탈구    마취전 검사    처치  - 수액 처치  - 세파 20mg/kg, 파모티딘 0.5mg/kg TID    FHNO  - 마취 : 프로포폴 10cc  - 진통제 : 부토파놀 5 amples  </t>
  </si>
  <si>
    <t xml:space="preserve">박옥순                                  </t>
  </si>
  <si>
    <t xml:space="preserve">영심(R)                                 </t>
  </si>
  <si>
    <t xml:space="preserve">뇌수막염 의심 - 이안 영상의학 센터  MRI 촬영후 스마트 동물병원에서 2박3일 치료 받음    depression 상태  tremor, falling R, ataxia     vision +/+  PLR +/+  palpebral +/+  gagging reflex +    식욕 있음  의식 상태 양호  intention tremor    처치  - 수액 처치(타우린, 오르니푸랄, VitC, KCL)  - 산소 공급    내복약  - 세픽심 30mg/kg, 메트로니다졸 20mg/kg, 라식스 1.0mg/kg, 프레드니솔론 1.5mg/kg, 파모티딘 0.5mg/kg BID  - cyclosporine 5mg/kg PO  </t>
  </si>
  <si>
    <t xml:space="preserve">한승연                                  </t>
  </si>
  <si>
    <t xml:space="preserve">로빈(R)                                 </t>
  </si>
  <si>
    <t>Patent Ductus Arteriosus(PDA)()</t>
  </si>
  <si>
    <t xml:space="preserve">PDA 의심 - 로엘 의뢰    PE  - continuous murmur  심장초음파  - normal to mild diastolic dysfunction (MV dec time &gt;98m/sec)  - normal to mild systolic dysfunction (M-mode)  - TR over 1.5m/sec  - mild AR  - mild septal flattening  - duct clearly visible    상담  - CT 촬영 예정  - VSD 의심(가능성 적음)  - 아프리카 AH 에서 촬영 예정(VSD 확인 요청 예정)  - 보호자분 임신상태로 수술 포기 권유 함  - 집에서 상의후 전화 권유  </t>
  </si>
  <si>
    <t xml:space="preserve">이승진                                  </t>
  </si>
  <si>
    <t xml:space="preserve">깜댕(R)                                 </t>
  </si>
  <si>
    <t xml:space="preserve">S)  산에서 내려오다 미끄러져 골절 - 내원 1시간 30분 전쯤  O)  방사선 검사 상 좌측 지골 2,3,4,5 골절  A)  골절  Tx)  cefazolin 22mg/kg IV  meloxicam 0.04ml/kg SC  P)  내일 수술 후 3일 입원치료  C/E)  술후 유합부전, 관리문제로 인한 재골절 등에 대한 설명드림  이후 핀 제거 수술(할인하여 20만원) 및 재수술 시 비용 발생      &lt;오후관리사항&gt;    Food    - 식사종류 / 양 : a/d 3t   - 식욕상태 :좋음   - 급식방법 :자발급식   urine,feces :u  etc : 11pn 노란 구토   Tx)       </t>
  </si>
  <si>
    <t xml:space="preserve">박은경                                  </t>
  </si>
  <si>
    <t xml:space="preserve">문엘리야                                </t>
  </si>
  <si>
    <t xml:space="preserve">시온                                    </t>
  </si>
  <si>
    <t xml:space="preserve">&lt;오전관리사항&gt;    Food     - 식사종류 / 양 : A/D 2T   - 식욕상태 :좋음   - 급식방법 :자율  Urine, Feces : U1  etc : 체온 정상 범위, 활력, 식욕상태 양호  Tx)   ampicillin 11mg/kg IV  clindamycin 11mg/kg IV  famotidine 0.5mg/kg IV  tramadol 2mg/kg IV  enoxaparin 1mg/kg SC  내복약  고면역혈장 10ml/kg IV  -----------------------------------------------------    &lt;오후관리사항&gt;    Food    - 식사종류 / 양 : a/d 4t    - 식욕상태 :잘먹음   - 급식방법 :자율  Urine, Feces : u3  etc :   Tx)   ampicillin 11mg/kg IV  clindamycin 11mg/kg IV  famotidine 0.5mg/kg IV  tramadol 2mg/kg IV  enoxaparin 1mg/kg SC  내복약  고면역혈장 10ml/kg IV  </t>
  </si>
  <si>
    <t xml:space="preserve">오세나                                  </t>
  </si>
  <si>
    <t xml:space="preserve">1. 수술명       - OHE, 유치발치    2. 술전검사 결과 (특이사항)       - Chemistry : NRF      - CBC : NRF      - X - ray : 위내 뼈로 보이는 이물 관찰      - 항체가: 홍역 항체가 부족    3. 수술전 처치       - 항생제 : 세파 / 진통제 : 트라마돌 / fluid : NS    4. 마취종류 (호흡마취)      - isoflurane    5. 기타      - 유치 송곳니 1개, 작은어금니 1개 발치      - 소화기 관련 증상 나타날시 추가적인 검사 필요할 수 있음 (복부방사선 등)      - 종합접종 1차부터 다시 시작      - 마이크로칩 내장형 등록      - 내일 오후12시쯤 퇴원예정      &lt;오후관리사항&gt;    Food    - 식사종류 / 양 : 금식   - 식욕상태 :   - 급식방법 :    urine,feces :  etc :  Tx)   cefazolin 20mg/kg IV  famotidine 0.5mg/kg IV  tramadol 2mg/kg IV      </t>
  </si>
  <si>
    <t xml:space="preserve">박서은                                  </t>
  </si>
  <si>
    <t xml:space="preserve">딸봉(R)                                 </t>
  </si>
  <si>
    <t xml:space="preserve">부평 종합의뢰  - 혈액 검사  - 소화기 조영 검사(오후 5시)  구토  - 2-3주 전부터 구토  - 구토 억제제 먹임, 효과 없음  - 2-3주 전부터 식욕 줄어듬, 3-4일 전부터 식욕 없음  - 식욕 없을때는 구토 없음  - 주로 사료먹음, 간혹 table food 먹임  배뇨 양호     동복 형제와 비교해서 발육 저하    검사  - 방사선 검사 : 위 확장, 이전에 먹은 조영제 위내에서 배출 안됨  - 혈액 검사 : 신장 수치 상승  초음파 검사 : Gastropyloric obstruction 의심    처치  - 수액 처치  - 세파 20mg/kg, famotidine 0.5mg/kg TID    상담  - 사망 위험성 있음  - 신부전 관리후 탐색적 개복술 실시 권유  </t>
  </si>
  <si>
    <t xml:space="preserve">호흡 곤란으로 내원  어제 새벽부터 증상 발현  오늘 아침에 조금 호전  오전에 산책 시킴  이후 목욕, 목욕후에 호흡 곤란 증상 나타남  열이 나는것 같아서 ibuprofen syrup 5cc 먹임    PE  - 호흡 곤란, 과호흡, 개구 호흡  -  normal heart sound  - 폐음 확인 안됨    검사  - 방사선 검사 : 연구개 노장, 신장 결석, 요관 결석  - 초음파 검사 : 우측 신장 수신증, 신우 확장, 요관 결석, 좌측 신장 결석, 방광내 sludge  - 혈액 검사 : 전해질 불균형, 신장 수치 상승  - 췌장염 검사 : 양성  - 사상충 검사 : 음성    처치  - 수액 처치, 산소 공급  - 세파 20mg/kg, 트라마돌 2.0mg/kg, 파모티딘 0.5mg/kg TID  - 엔로 10mg/kg  안약 처치 QID  </t>
  </si>
  <si>
    <t xml:space="preserve">김선옥                                  </t>
  </si>
  <si>
    <t xml:space="preserve">S.  오전 8시까지 양호했음  오후 3시에 집에 돌아와보니 옆으로 쓰러져 있고 구토 흔적있음 (사료가 알갱이 그대로 나왔음)  이후로 계속 기력,식욕 없고 좀전에 갈색물 구토  설사는 없었음    2주전 분양  1주전 접종 1차하고 기침증상 있었음    O.  PE: 기력없음, skin turgor 지연, 구강점막 건조, CRT &lt;2s  혈당: 49  파보/코로나/지알디아: 파보,지알디아 양성  홍역/인플루엔자: 모두 음성  CBC: WBC 32.9(H)  chemi: TP 4.7(L), ALB 2.2(L), BUN 29.8(H), GLU 144(H)  gas: pH 7.08(L)    A.  파보 바이러스, 지알디아 감염  저혈당  대사성 산증    Tx.  20%포도당 2cc/kg IV → 이 후 저혈당 교정됨  수액 유지속도 2배로 주입  대사성 산증 6시간에 걸쳐 교정  ampicillin 20mg/kg IV  metronidazole 15mg/kg IV  famotidine 0.5mg/kg IV  ondansetron 0.1mg/kg IV    P.  하루 입원 치료후 분양받은 애견샵으로 데려가실 예정  입원기간에 사망가능성 말씀드림  </t>
  </si>
  <si>
    <t xml:space="preserve">장미                                    </t>
  </si>
  <si>
    <t xml:space="preserve">둥(R)                                   </t>
  </si>
  <si>
    <t xml:space="preserve">S)  화요일 아침부터 구토했고 기도하는 자세로 안절부절, 식욕부진  세우리 동물병원에서 췌장염 진단받고 내원  O)  혈액검사   - CRP : 85로 상승  영상검사  - 간에코상승, hepatomegaly, GB mucocele  - 일부 장 확장, 정체  - 신장에코상승, cyst  - 좌측부신 종대 약 2cm, 우신부신 0.7cm  A)  췌장염  장 운동성 저하  Tx)  ampicillin 22mg/kg IV  enrofloxacin 10mg/kg SC  famotidine 0.5mg/kg IV  tramadol 0.5mg/kg IV  C/E)  입원하여 경과 지켜보기로 함  CRP 수치 모니터링 하며 임상증상 개선되는지 평가  장확장, 운동성 평가하며 이물가능성 있는지 여부 평가  </t>
  </si>
  <si>
    <t xml:space="preserve">장은영                                  </t>
  </si>
  <si>
    <t xml:space="preserve">산(R)                                   </t>
  </si>
  <si>
    <t xml:space="preserve">구토  메이병원에서 식중독, 세균성 변  엑스레이, 혈액검사, 소변검사 다 하셨다고 합니다  ---------------------------------------------  1. c.c : 구토    2. HPI  금,토 내내 구토 시작되면서 식욕결핍  금일 새벽부터는 1시간에 1회씩 구토  어제 오후에 흑변 봐서 메이AH 에서 변검사 - 어제, 오늘 흑변 ?? / campylobacter 감염 및 식중독 진단 받으심    메이 AH 검사결과  - 심장사상충 : neg.  - 췌장염 kit : neg.  - 파보, 코로나, 홍역 kit : all neg.  - 혈액검사 ALT 약간 상승, 그 외    지난주에 이사하면서 애견호텔에 7일 정도 맡기셨음  이후 월요일부터 기침, 재채기, 기력감소 보였었음    3. PHI  7,8개월령에 플라스틱 이물 먹은 적 있음    O.  초음파 : 장무력증, 장내 fluid  cPL kit : neg.  혈액검사 : 7일 전 메이AH에서 진행한 혈구검사와 비교시 HCT 금일 19%가 상승하였음  조영촬영 : 조영제 급여 3분후 구토, 조영 30분후 구토    A.  severe dehydration  조영촬영 구토로 인해 원활하지 않고, 장내이물 가능성 배재 못하는 상황으로, 탈수교정 및 PPN 통해 영양공급 후 탐색적 개복까지도 고려해야함 설명드림    Tx.  N/S  cerenia  famotidine  ampicillin  metronidazole  PPN 173.2kcal/day  - 하루 계산량 20% dex 51cc, amino a. 101cc, lipid 52cc  ----------------------------------------------------    &lt;오후관리사항&gt;    Food    - 식사종류 / 양 : 금식   - 식욕상태 :   - 급식방법 :    urine,feces :  etc :  Tx)   ampicillin 20mg/kg IV  metronidazole 10mg/kg IV  famotidine 0.5mg/kg IV  cerenia 1mg/kg SC  </t>
  </si>
  <si>
    <t xml:space="preserve">홍석훈                                  </t>
  </si>
  <si>
    <t xml:space="preserve">루삐                                    </t>
  </si>
  <si>
    <t xml:space="preserve">S)  디스크 증상 원래 있었음...  현재는 밥을 안먹음. 호흡도 헐떡거림. 힘도 없음.  어제까진 생식기에서 분비물도 나왔다고 함.  생리를 2주 전에 했음  O)  초음파 검사 상 자궁확장, 다량의 액체양 물질, 복막에코 상승, 복수  CRP 두드러진 상승  A)  자궁축농증 - 파열  복막염  Tx)  ampicillin 22mg/kg IV  clinadamycin 22mg/kg IV  enrofloxacin 5mg/kg SC  famotidine 0.5mg/kg IV  tramadol 4mg/kg IV  acetylcystein 30mg/kg IV  C/E)  자궁축농증이 파열되어 복막염 생긴 상태로 우선적으로 수술 실시한 상태 - 이후 패혈증 유발 시 예후 좋지 않음  </t>
  </si>
  <si>
    <t xml:space="preserve">김재영                                  </t>
  </si>
  <si>
    <t xml:space="preserve">TA  - 1시간 30분 전에 교통사고 남    PE  - 흥분 상태  - recumbency  - 양측 뒷다리 통증 반응 저하  - 의식 상태 양호  - PLR 반응 저하    응급 처치  - 수액 처치  - 세파 20mg/kg, 트라마돌 2.0mg/kg IV    검사  - 혈액 검사 : 간수치 미약한 상승, CPK 상승, 호흡성 산증  - 방사선 검사 : 좌측 천골 골절, 양측 좌골 골절, 양측 치골 골절, 우측 13번째 갈비뼈 골절  - 초음파 검사 : 자궁 종대, 난소 낭종  - CRP  - 4DX    상담  - 양측 뒷다리 통증 반응 저하  - 통증 반응 없을경우 상태에 따라 신경계 검사 권유(MRI)  - 통증 반응 있을경우 골절 수술 권유  - 교통사고의 경우 확인되지 않는 부위에 손상으로 인한 응급상황 가능성 있음    처치  - 수액 처치(taurine, ornipural)  - 산소 공급  - 세파 20mg/kg, 트라마돌 2.0mg/kg TID  - 요도 카테터 삽입  </t>
  </si>
  <si>
    <t xml:space="preserve">오승영                                  </t>
  </si>
  <si>
    <t xml:space="preserve">푸코                                    </t>
  </si>
  <si>
    <t xml:space="preserve">장수민                                  </t>
  </si>
  <si>
    <t xml:space="preserve">방글(R)                                 </t>
  </si>
  <si>
    <t xml:space="preserve">1. c.c : 기흉    2. HPI  3일 전 일요일 4층 높이 옥상에서 낙상    구월동 스카이에서 수술 말씀들으셨고, 사망 가능성이 높다고 들으심  중동AH 에서 본원 추천받으심  산소발생기 렌트하셔서 집에서 산소공급하고 계심    O.  대퇴동맥 촉진 정상적  방사선 : 기흉, 폐출혈, 천장골아탈구  혈액검사 : CK 및 간수치 상승, CRP 상승    수술 후 관리는 집에서 산소발생기 처치하며 진행할 계획  응급상황에서는 로얄 AMC 로 후송 예정      1. 수술명       - 흉관삽관    2. 술전검사 결과 (특이사항)       - 상위기술    3. 수술전 처치       - 항생제 : 세파 / 진통제 : buto    4. 마취종류 (호흡마취)      - 전마취 : 졸레틸 5.0cc      - 유지 : isoflurane    5. 기타      -   </t>
  </si>
  <si>
    <t xml:space="preserve">이성                                    </t>
  </si>
  <si>
    <t xml:space="preserve">소룡(R)                                 </t>
  </si>
  <si>
    <t xml:space="preserve">1시간 전에 유기견에 교상  광견병 포함 예방접종 안됨  - 이전에 병원에서 주사 맞을때 난리 쳤다고 함  사상충 예방중    상담  - 환자 성격상 마취 필요  - 마취에 대한 위험성 설명  - 마취후 건강 검진, 삭모, 필요에 따라 수술적인 방법으로 교상 치료 예정    PE  - 전신 피모 군데군데 혈흔  - 삭모  - 등쪽 부위 교상 5군데  - 피하 / 피부 벌어짐    처치  - 마취 : 졸레틸 5.0cc  - 혈관 카테터 삽입  - 피부 봉합, 피하 봉합  - 세파 20mg/kg, 트라마돌 2.0mg/kg, 파모티딘 0.5mg/kg IV  - 엔로 10mg/kg    상담  - 상처부위 안쪽 피하 손상 심함  - 교상의 경우 배액관 설치후 관리 필요  - 환자의 성격상 입원치료 못함  - 염증 관리 권유    내복약 처방  - 세파 1T, 파모티딘 1T, 트라마돌 1/2T BID  - 엔로 2T  </t>
  </si>
  <si>
    <t xml:space="preserve">평소에 점프를 많이함..  월요일부터 높은곳 못올라감.  억지도 앉힐려고 하면 통증호소함..    월요일부터 증상 나타남  우측 뒷다리 보행시 이전과 다르게 느껴짐, 힘이 없어 보임  저번주 토요일 2시간 정도 산책    예방접종 안됨  사상충 예방중  IVDD 의심됨    신경계 반응 검사  - 고유자세반응 : 양측 뒷다리 반응 양호  - hopping test : 양측 뒷다리 반응 양호  - 척추부위 촉진시 특이 소견 없음  뒷다리 촉진시 특이 소견 없음    검사  - 혈액 검사 : 탈수  - 방사선 검사 : NRF  - 초음파 검사 : NRF (비장에 노듈)    상담  - 신경계 반응 검사에서 신경계 질환 의심 안됨  - 신경계 질환 아닐가능성과 신경계 손상이 경미할 가능성 있음  - 그외 건강검진에서 통증 유발할 만한 원인 파악 안됨  - 당분간 진통제 투약 권유  - 상태 악화시에 신경계 반응 검사후 MRI 촬영 권유    처치  - 진통제 주사  내복약 처방  - 프레비콕스 5mg/kg, 파모티딘 0.5mg/kg SID  </t>
  </si>
  <si>
    <t xml:space="preserve">김여진                                  </t>
  </si>
  <si>
    <t xml:space="preserve">욜콩                                    </t>
  </si>
  <si>
    <t xml:space="preserve">오전에 큰개한테 물림  붕대로 집에서 소독처치 함.  ---------------------------------  S.  시골에 놀러갔다가 부모님댁에서 키우는 진돗개에게 물림    O.  우측 둔부 깊은 교상 1쌍, 항문 옆 교상 1곳    A.  교상    Sx.  수술시 후복강내까지 뚫려 있는 것 발견함, 패혈증 가능성 설명  입원 치료 3일 이상 하면서 CRP 수치 보면서 퇴원시기 결정하기로 함      1. 수술명      - 교상    2. 술전검사 결과 (특이사항)       - Chemistry : 간수치 약간 상승      - CBC : NRF      - CRP 정상의 7배 상승    3. 수술전 처치       - 항생제 : 세파 / 진통제 : 트라마돌 / fluid : NS    4. 마취종류 (호흡마취)      - isoflurane    5. 기타      -   </t>
  </si>
  <si>
    <t xml:space="preserve">정귀준                                  </t>
  </si>
  <si>
    <t>Pungsan Dog(풍산견)</t>
  </si>
  <si>
    <t xml:space="preserve">S.  올해 여름부터 식욕 감소  금일 생식기에서 분비물 나온 것 발견하여 내원하심    O.  방사선 : NRF  초음파 : 자궁 확장 및 자궁내 heteroechoic 한 물질  혈액검사 : mild anemia, GLOB 상승, CRP 14배 상승  혈구도말 : 호중구 독성변화  4dx : all neg.  유선종양 FNA : 양성    ----------------------------------------------------  1. 수술명       - 자궁축농증    2. 술전검사 결과 (특이사항)       - 상위기술    3. 수술전 처치       - 항생제 : cepha, enro / 진통제 : tramadol / fluid : NS    4. 마취종류 (호흡마취)      - isoflurane    5. 기타      -   </t>
  </si>
  <si>
    <t xml:space="preserve">김아람                                  </t>
  </si>
  <si>
    <t xml:space="preserve">라미                                    </t>
  </si>
  <si>
    <t xml:space="preserve">박성빈                                  </t>
  </si>
  <si>
    <t xml:space="preserve">코모(R)                                 </t>
  </si>
  <si>
    <t xml:space="preserve">8월 30일   - 중동 동물병원에서 비강 종양 수술 받음    수술전에 한쪽눈에서 눈물, 기침 증상으로 중동동물병원에 내원  - 약 먹고 난후(3일) 좌측 코에서 코딱지?? 나옴  - 코딱지가 아니라 살덩이(종양?) 같다고 해서 제거 수술 받음  - 종양은 아닌거 같다고 조직검사 하지 않음    이후 식욕 양호  며칠전부터 식욕 저하(1주일전)  2일전부터 코에서 호흡시 소리나고 콧물에 혈액 뭍어 나오는것 같음    CJ 병원에서 초음파, 방사선 검사에서 특이소견 없다고 함  방사선상 비강내 음영 증가    예방접종 &amp; 사상충 예방 안됨  고형식은 안먹고 연한 것은 조금 먹음    검사  - 방사선 검사 : 신장 종대(양측 신장5.5~6cm 크기)  - 초음파 검사 : 양측 신장 피질 불규칙, 종대, 신장 주위가 hypo-echoic 하게 확인, 방광내 sludge, 담낭 sludge  - 혈액 검사 : 신장 수치 상승, 빈혈    상담  - 신장 lymphoma 의심  - 컨디션 호전후 조직 검사 권유  - 사망 위험성 있는 상태  - 입원 치료 권유    처치  - 수액 처치(ornipural, vit B, C, hepamirz)  - 엔로 10mg/kg SID  - 파모티딘 0.5mg/kg TID      &lt;오후관리사항&gt;    Food    - 식사종류 / 양 : 개인사료   - 식욕상태 : 식욕없음   - 급식방법 : 핸드피딩시도    urine,feces :  etc :  Tx)       </t>
  </si>
  <si>
    <t xml:space="preserve">심장약 복용: 2~3개월간  collapse,(그냥 가만 앉는다 표현. 심인성은 아닌듯). 추석에는 syncope vocalization  오래 못걸음. breath shortness  no cyanosis  cough, night cough  appetitie : reduced, still ok    방사선: NRF  심장 초음파  - septal flattening   - e/a normal  - LA/AO normal  - m-mode NRF  - mitral regurgitation  - tricuspid regurgitation  - pulmonary hypertension    P  - lasix 1mg/kg  - enalapril 0.5mg/kg  - spironololacton 1mg/kg  - sildenafil 1mg/kg    C/E  - 좌심 역류는 확인 되지만 이완/수축은 양호  = 심장이 적응을 하는 상태  - 우심부전 / 폐성 고혈압  = 흉강 기형/단두종등의 산소 부족 현상에 의한 증상으로 보임. 심원성은 아닌 것으로 보임.  - 산책 중 멈추는 증상  = 질병이 아닐 수도 있을거 같습니다.  </t>
  </si>
  <si>
    <t xml:space="preserve">윤희정                                  </t>
  </si>
  <si>
    <t xml:space="preserve">세우리 동물병원 의뢰환자    상악 종괴  -----------    1달반 전에 스켈링 할때는 구강 종괴 확인 되지 않음    PE  - 우측 상악 주위 mass(정확한 모양은 확인 안됨)    검사  - 혈액 검사 : 간수치 미약한 상승, mild anemia  - CRP : 48  - 방사선 검사 : 양측 신장 결석  - 초음파 검사 : 비장내 mass 2개, 양측 신장 결석, 방광내 crystal    상담  - 조직 검사 권유  - 조직 검사 결과에 따라 수술 여부 결정   - 마취시 사망 위험성 있음  - 내일 조직 검사 예정    처치  - 수액 처치  - 세파 20mg/kg, 트라마돌 2.0mg/kg, 파모티딘 0.5mg/kg TID  </t>
  </si>
  <si>
    <t xml:space="preserve">김경란                                  </t>
  </si>
  <si>
    <t xml:space="preserve">고무 장난감 먹고 대부분 변으로 나옴  위내 남아 있는 고무 장난감 확인 필요    검사    흉부/복부방사선 검사  - 심장, 폐 특이소견 없음.  - 3일전 위내 관찰되었던 고밀도 이물질들 음영은 금일 검사에서 명확히 관찰되지 않음.  - 위내 가스 차있으나, 심한 확장은 없음.    복부초음파 검사  - 위내 가스로 인해, 위 내용물에 대한 전체 스캔은 불가능함.  - 소장내 이물 또는 확장 소견 관찰되지 않음.    혈액 검사 : 빈혈  - 보호자분이 2일전에 양파 먹였다고 함  - 2일후 재검 예정    처치  - 수액 처치  - 파모티딘 0.5mg/kg IV    내시경 검사  - 마취 : 프로포폴 10cc      1.내시경 방법   -Indication(s) for procedure : 상부 내시경 실시   -Endoscope(s) used ; 9mm  -Forcep used ;none  -Location ; 상부소화기 실시 (식도/ 위)    2.Problems/complications (예/아니오)  None :  예     3.Sampling - 실시하지 않음   (Biopsy/ Brush/ Cytology/ Washing/ Aspiration)    4.병변 (정상=0, mild=1, moderate=2, severe=3)    Hyperemia/vascularity 0  Discoloration 0  Friability/hemorrhage 0  Erosion/ulcer 0  Intussisception 0  Stricture 0  Artifact 0   other  0    ; 식도, 위 (분문부, 유문부, 대만곡) 점막 모두 특이소견 없으며, 이물소견도 확인되지 않음.   </t>
  </si>
  <si>
    <t xml:space="preserve">강병선                                  </t>
  </si>
  <si>
    <t xml:space="preserve">삼돌(R)                                 </t>
  </si>
  <si>
    <t xml:space="preserve">엘림동물병원 의뢰  하복부 차에 밟힘  --------------------------------------------  S.  정비소에서 (보호자분 일터) 직원이 모는 차에 환자 하복부 밟혔음  엘림 내원시 요도에서 출혈 보임    키우신지 1-2개월 정도 됨  기초접종 전혀 안됨    O.  혈압 : 160  혈액검사 : CK 상승  방사선 : NRF  초음파 : 하복강 내 출혈  복수 : 혈중 CRE 의 10배 증가     A.  방광파열 - 요복      1. 수술명       - 방광파열수복, 복강세척    2. 술전검사 결과 (특이사항)       - 상위기술    3. 수술전 처치       - 항생제 : 세파 / 진통제 : 트라마돌 / fluid : NS    4. 마취종류 (호흡마취)      - 마취 : 케타민 10cc      - isoflurane    5. 기타    -----------------------------------------------------    &lt;오후관리사항&gt;    Food   - 식사종류 / 양 : 금식   - 식욕상태 :   - 급식방법 :  Urine, Feces : 카테터  etc :  Tx)  </t>
  </si>
  <si>
    <t xml:space="preserve">정지영                                  </t>
  </si>
  <si>
    <t xml:space="preserve">호테(R)                                 </t>
  </si>
  <si>
    <t xml:space="preserve">S  상하악 송곳니 영구치 없음    치야 발육 다른 아이보다 느렸다고 함  유치들 1년지나서 다 빠짐      1. 수술명       - 치과방사선     2. 술전검사 결과 (특이사항)       - Chemistry : NRF      - CBC : NRF      - X - ray : NRF      3. 수술전 처치       -     4. 마취종류 (호흡마취)      - isoflurane    5. 기타      - 104, 204 missing teeth      - 304, 305, 404, 405 unerupted teeth     304, 404 에 경우 잇몸쪽 염증 가능성 설명드림. 자연적으로 eruption 되기 어려워 보임    수술적 발치하느냐 지속적 모니터링 하느냐 여부 치과전문병원 내원하여 상담 권유  본원에서 예후 관리 어렵다고 말씀드림    보호자분 complain  - 퇴원 후 검사결과 늦게 보내준것에 대해 컴플레인  - 지속적으로 짜증냄     </t>
  </si>
  <si>
    <t xml:space="preserve">강삼문                                  </t>
  </si>
  <si>
    <t xml:space="preserve">8월 28일 18시 경부터 분만 시작.  배 속에 있는 4마리 중 3마리는 분만했으나 2마리 생존 1마리 사망.   3번째 새끼 낳고 나서 탈진해 보였음. 그 후, 나머지 새끼들은 돌보지만 진통 징후 보이지 않음.  보호자님이 뱃속에서 새끼가 꿈틀하는 것을 느끼셨다고 했으나, 본원에 오자마자 초음파 상 확인했을 때 심장이 멈춰 있음. (동영상으로 촬영해서 보호자님 보여드림)    마취 전 검사 진행    수술)    - 케타민 10cc  난산 + OHE  SAA 수치 및 자궁 상태보고 입원 여부 결정 예정.    상태 양호/ 혈검 양호 / 새끼들 돌봐야 하는 예민한 어미라는 점 고려 -&gt; 컨베니아 주사 후, 보낼 예정.    1주일 후, 술부 확인 / 컨베니아  2주일 후, 진정 발사 혈검.  </t>
  </si>
  <si>
    <t xml:space="preserve">이영림                                  </t>
  </si>
  <si>
    <t xml:space="preserve">또아                                    </t>
  </si>
  <si>
    <t xml:space="preserve">금일 중성화 수술  - 중성화. 넥카라. 1일 입원 : 총 33만원  - 지난번 내원당시 부주의로 인해 비용 할인 (홍)     1. 수술명       - OHE    2. 술전검사 결과 (특이사항)       - Chemistry : NRF      - CBC : NRF      - X - ray : NRF    3. 수술전 처치       - 항생제 : 세파 / 진통제 : 트라마돌 / fluid : NS    4. 마취종류 (호흡마취)      - isoflurane    5. 기타      - 내일 6시 전후 퇴원 예정     &lt;오후관리사항&gt;    Food    - 식사종류 / 양 : 술후금식   - 식욕상태 :   - 급식방법 :  Urine, Feces : u  etc :   Tx)   TLK fluid  cefazoline 20mg/kg IV  tramdol 4mg/kg IV   </t>
  </si>
  <si>
    <t xml:space="preserve">성권희                                  </t>
  </si>
  <si>
    <t xml:space="preserve">바두                                    </t>
  </si>
  <si>
    <t xml:space="preserve">어제 부터 점액변 소량씩 흘리고 다녔음  오늘 오후에 혈변 1회 후 내원   식욕은 오늘부터 없었고 물도 잘 안 먹음   기저질환 : 유선종양, TC  기력은 평소에 비해 떨어져 보임 / 아침에 불편한곳이 있는지 숨어 다님  식단은 달라진것 없고 계속 몇년째 다이어트 사료 먹고 있음 ; 일주일 전에 양배추 및 브로콜리 줌     O&gt;  [신체검사]  T: 39.2 P: 144 R: 36  청진상 특이소견 없음   abdominal pain 심함   severe tartar   MM: dry , pink   BCS 6/9    [혈액검사]  -Chemistry : BUN mild 상승  -cPL increased (severe)      C/E &gt;   이물/ 종양/ 췌장염/다른 기타 장기의 상태 및 위장염 평가를 위해 혈액검사 및 영상평가가 필요 한 상태이나 보호자분 비용문제로 혈액검사 먼저 실시     A&gt;Pancreatitis , pre-renal azotemia sups.(dehydration)    =&gt; 보호자분이 이전 동거견 및 어미가 입원하고 폐사한 이력이 있어 입원을 원치 않으심  -현재 해줄수 있는 처치로 저지방사료/ 약물처치 및 탈수 방지 할수 있는 방법만 설명드림.  -통증 및 항혈청 치료는 입원처치로 가능 하고 추가적인 초음파  검사도 실시해야 한다고 설명드렸으나 비용부담으로 내복약으로 컨트롤 안될 시 내원 하신다고 함.    ; 이전 유선종양 전이 및 췌장염 complication 으로 인한 초음파 필요성 고지해드림.     -3일분 처방 후 개선되지 않거나 더 악화시 보호자분 재내원하시기로 함.     tx&gt; ampicillin 22mg/kg bid        metronidazol 15mg/kg bid         tramadol 2mg/kg bid        pantoprazol 1mg/kg bid                for 3 days          스멕타 50 ml (식전) ; 매회 5ml     -다음번 홈메이트 레시피 보여드리기!! (저지방)  </t>
  </si>
  <si>
    <t xml:space="preserve">김학연                                  </t>
  </si>
  <si>
    <t xml:space="preserve">길고양이  - 최근에 출산함  - 오늘 동네 주민이 아픈거 같다고 얘기 들음  입에서 피가 남  캣맘 할머니가 강아지 토할때 먹는약을 먹고 구토  복부 통증이 있는것 같다고 함  몇달전에 길양이를 독살?? 한적이 있다고 함    PE  - 침흘림  - 출혈성 잇몸  - tremor    검사  - 혈액 검사 : AST 수치 미약한 상승  - 방사선검사 : NRF  - 초음파 검사 : NRF    상담  - 중독 의심되지 않음  - 원인 파악시 추가적인 정밀 검사 필요  - 보호자분 원래 있던 곳으로 데려다 놓는다고 함    처치(free)  - 세레니아 SC  - 수액 SC 50cc  </t>
  </si>
  <si>
    <t xml:space="preserve">강재영                                  </t>
  </si>
  <si>
    <t xml:space="preserve">2년전 방광결석 수술  노령견, 방광결석 재발수술로 위험성 있음  술후 관리 중요    [혈액검사]  - BUN(41.4) 증가    [영상검사]  복부방사선 검사  - 방광내 최대 1.2cm 크기 결석 포함한 결석들 다수 관찰.  - 심장 및 폐 특이소견 없음.  복부초음파 검사  - 양측 신장 수질내 calcification 다수. 피질-수질 경계 모호하여 만성 신장 질환 가능성.  - 방광벽 두께 3.3mm로 두꺼워짐.      &lt;오후관리사항&gt;    Food    - 식사종류 / 양 : a/d2T + 일반사료 소량    - 식욕상태 : 안먹음    - 급식방법 : 자율 , 핸드피딩   Urine, Feces :  u6(혈뇨)  etc :     &lt;치료 및 상담내용&gt;    Tx)    C/E)    </t>
  </si>
  <si>
    <t xml:space="preserve">박규자                                  </t>
  </si>
  <si>
    <t xml:space="preserve">1. c.c : 식욕결핍    2. HPI.  일주일 전 미용 후 완전한 식욕결핍  구토, 설사 등은 없음  미용 전에는 어느정도 먹고 있었음    O.  BCS 1/9  황달 - 공막 및 구강점막 yellowish  체온 측정불가 - heating 약 30분 후 체온 32도로 측정됨  P 180, R 66  혈압 : 측정불가  방사선 : 방광팽만  초음파 : 장내 shadowing FB, 간 hyperechoic, 신장 hyperechoic, 방광내 sludge  혈액검사 : TP, ALB, ALT, T.BIL, CPK 측정불가 / 고암모니아혈증, 고지혈증  fPL kit : strong pos.    A.  심각한 탈수  췌장염  신부전  간부전  장내이물 susp.  FLUTD susp.  MODS    입원치료 필요하며, 치료 중 사망 가능성 매우 높음 설명  보호자분께서는 비용부담으로 안락사 원하심    ## 안락사 및 단체화장 진행  </t>
  </si>
  <si>
    <t xml:space="preserve">오연수                                  </t>
  </si>
  <si>
    <t xml:space="preserve">밀크                                    </t>
  </si>
  <si>
    <t xml:space="preserve">어제 심장사상충 확진받으셨고   다시 검사해보고싶으시다고 오셨다함.       심장초음파  - Mild tricuspid regurgitation.    복부초음파  - Right adrenal gland is mildly enlarged (0.8cm).    내복약 처방  doxycycline 5mg/kg bid PO for 30days(2capsule)    상담  - 2달동안 doxyxycline 투약 권유  - 사상충약 투약 권유  - 2달후 1회 주사, 1달후 2회 주사  - 마지막 주사 1,2,3달후에 각각 사상충 검사 예정  - 사상충 치료시 사망 위험성 있음  - 사상충 치료 안될 가능성 있음  - 우심 확장 &amp; 우심 역류 확인  - 우심계 약물 투약은 증상에 따라 처방하기로 함  - 1달후 내원시 혈전 검사 예정  </t>
  </si>
  <si>
    <t xml:space="preserve">양승원                                  </t>
  </si>
  <si>
    <t xml:space="preserve">제리                                    </t>
  </si>
  <si>
    <t xml:space="preserve">페페                                    </t>
  </si>
  <si>
    <t xml:space="preserve">1. 수술명       - OHE    2. 술전검사 결과 (특이사항)       - Chemistry : TP,ALB,ALT 상승      - CBC : WBC 약간 감소      - X - ray : NRF      - FPV, FeLV/FIV kit  :  음성    3. 수술전 처치       - 항생제 : 세파 / 진통제 : 트라마돌 / fluid : NS    4. 마취종류 (호흡마취)      - isoflurane    5. 기타      - 광견병 접종      - 1일 입원 후 퇴원 예정      - 화요일 중성화 후처치 예정      &lt;오후관리사항&gt;    Food    - 식사종류 / 양 :    - 식욕상태 :   - 급식방법 :  Urine, Feces :   etc :   Tx)   cefazolin 20mg/kg IV  tramadol 2mg/kg IV  </t>
  </si>
  <si>
    <t xml:space="preserve">딱지                                    </t>
  </si>
  <si>
    <t xml:space="preserve">1. 수술명       - OHE    2. 술전검사 결과 (특이사항)       - Chemistry : NRF      - CBC : WBC 약간 감소      - X - ray : NRF      - FPV, FeLV/FIV kit  :  음성    3. 수술전 처치       - 항생제 : 세파 / 진통제 : 트라마돌 / fluid : NS    4. 마취종류 (호흡마취)      - isoflurane    5. 기타      - 광견병 접종      - 1일 입원 후 퇴원 예정      - 화요일 중성화 후처치      &lt;오후관리사항&gt;    Food    - 식사종류 / 양 :    - 식욕상태 :   - 급식방법 :  Urine, Feces : u  etc :   Tx)   cefazolin 20mg/kg IV  tramadol 2mg/kg IV  </t>
  </si>
  <si>
    <t>mitral regurgitation (이첨판 역류증)()</t>
  </si>
  <si>
    <t xml:space="preserve">&lt;오전관리사항&gt;    Food     - 식사종류 / 양 : a,d/사사미   - 식욕상태 :식욕없음   - 급식방법 :자발  Urine, Feces : u  etc :   Tx)   furosemided 1mg/kg/hr CRI  Dobutamine 20ug/kg/min CRI   -----------------------------------------------------    보호자 상담내용  - 호흡수 30~50회로 감소. 폐음영 감소하였으나 여전히 폐전반적으로 음영 높음  - 오늘/내일 furosemide 주사처치하며 경과 관찰. 심장초음파 이후 내복약으로 전환 고려  - 치료 효과가 있는 상태라 당분간 입원처치하며 관찰 예정   - 응급상황 발생하거나 상태악화시 보호자와 상담 후 치료 계획 재설정    검사결과  - 혈구검사 : Leukocytosis  - 혈액가스 : 전해질수치 모두 감소  - 생화학검사 : TP, BUN, CRE, P, T-bil, CPK, 간수치 모두 상승   - 디다이머 : 0.4  - 복부초음파 : 담석, 간조직 치밀함. 좌우측 신장 음영상승/anechoic nodule,   - 심장초음파 : MR (역류량 많음)    내복약  - furosemide 2mg/kg BID  - enalapril 0.4mg/kg BID  - spironolactone 1mg/kg BID  - pimobendan 0.5mg/kg BID       &lt;오후관리사항&gt;    Food    - 식사종류 / 양 : a/d , 닭고기    - 식욕상태 : 없음    - 급식방법 : 자발급식, 핸드피딩 안 먹음   Urine, Feces : u  etc :   Tx)   furosemided 0.66mg/kg/hr CRI  Dobutamine 10ug/kg/min CRI   내복약     1시  - 심박 82, 호흡수 30  - Furosemide 1mg/kg/hr CRI. Dobutamine 20ug/kg/min CRI    3시  - 심박 80, 호흡수 36  - Furosemide 1mg/kg/hr CRI. Dobutamine 20ug/kg/min CRI    8시  - 심박 114, 호흡수 54, 혈압 100, 체중 3.1, 체온 37.9  - Furosemide 1mg/kg/hr CRI. Dobutamine 20ug/kg/min CRI    10시  - 심박 96, 호흡수 42  - Furosemide 1mg/kg/hr CRI. Dobutamine 20ug/kg/min CRI    12시  - 심박 96, 호흡수 42  - Furosemide 1mg/kg/hr CRI. Dobutamine 20ug/kg/min CRI    13시  - Furosemide 1mg/kg/hr CRI. Dobutamine 20ug/kg/min CRI, SD fluid 6ml/hr      15시  - 심박 96, 호흡수 42, 혈압 120   - Furosemide 1mg/kg/hr CRI. Dobutamine 20ug/kg/min CRI,  SD fluid 6ml/hr    17시  - 심박 90, 호흡수 30   - Furosemide 0.66mg/kg/hr CRI. Dobutamine 10ug/kg/min CRI,  SD fluid 6ml/hr    19시  - 심박 90, 호흡수 42   - Furosemide 0.66mg/kg/hr CRI. Dobutamine 10ug/kg/min CRI,  SD fluid 6ml/hr    21시  - 심박 140, 호흡수 50, 혈압 120    - Furosemide 0.66mg/kg/hr CRI. Dobutamine 10ug/kg/min CRI,  SD fluid 6ml/hr    23시  - 심박 60, 호흡수 30   - Furosemide 0.66mg/kg/hr CRI. Dobutamine 10ug/kg/min CRI,  SD fluid 6ml/hr    </t>
  </si>
  <si>
    <t xml:space="preserve">오준석                                  </t>
  </si>
  <si>
    <t xml:space="preserve">캔디(R)                                 </t>
  </si>
  <si>
    <t xml:space="preserve">S)  기관 천식 증상 있음..   위염 약 먹고 있음..  한달 정도 계속해서 하루에 한두번은 구토..  면봉 솜 이물 먹는 경우 있음  어제는 토하고는 많이 힘들어 하고 있음.. 노란색, 하얀색 구토  식욕은 있음  원래 먹던 주식 : 사료만 먹음.  예방 접종 : all done  O)  신체검사 좌측 상복부 압박 시 복압상승  방사선 검사 상 위장내 다량의 가스  초음파 검사 상 비장내 heterogenous mass, 양측 신장 에코상승 및 cyst 다수, 위장 내 다량의 가스, 췌장 에코 상승, 부신 사이즈 증가  혈액검사 상 CRP 미약한 상승  CPL positive  A)  chronic vomiting  - 만성구토의 명확한 원인은 확인되지 않은 상태로 췌장염 검사 상 양성 확인 - 만성구토와 췌장염의 직접적 연관성은 낮아보이나 일단 1차적으로 췌장염 치료 계획  - 위장 내 가스 감소 후 초음파 재평가 예정이며, 이물 의심되는 경우 조영 및 내시경 검사 진행 예정(내시경 시 조직생검 고려 중)  Tx)  ampicillin 22mg/kg IV  famotidine 0.5mg/kg IV  tramadol 2mg/kg IV    -----------------------------------------------------    &lt;오후관리사항&gt;    Food    - 식사종류 / 양 : 금식   - 식욕상태 :   - 급식방법 :  Urine, Feces :   etc :   Tx)   ampicillin 22mg/kg IV  famotidine 0.5mg/kg IV  tramadol 2mg/kg IV  </t>
  </si>
  <si>
    <t xml:space="preserve">김한석                                  </t>
  </si>
  <si>
    <t xml:space="preserve">김한성님 다래 소개로 오셨다고 함  좌측 후지 파행때문에 진료 원하심.    3일전에 흥분하면서 걷다가 삐끗한것 같다고함  이전부터 좌측 뒷다리가 약하다는 소리를 들었다고 함    검사  - 방사선 검사 : 좌측 고관절 변성(LCPD 의심), 양측 슬관절 탈구    마취전 건강 검진  - 혈액 검사 : NRF  - 방사선 검사 : NRF    처치  - 수액 처치  - 세파 20mg/kg, 파모티딘 0.5mg/kg, 트라마돌 2.0mg/kg TID  - 엔로 10mg/kg SID    상담  - 좌측 고관절 LCPD 의심  - 양측 슬개골 탈구   - 수술은 좌측 FHNO &amp; 좌측 슬개골 탈구 교정술  - 슬개골 탈구 수술시 십자인대 확인 예정  - 슬개골 탈구는 이후 관리에 따라 재발 가능성 있음  - 우측 슬개골 탈구는 상태 호전후 생각해 보시라고 권유  - 내일 수술 예정  -----------------------------------------------------    &lt;오후관리사항&gt;    Food    - 식사종류 / 양 : a/d 1t +일반사료 반컵   - 식욕상태 : 좋음 (사료만주면 안먹음)   - 급식방법 : 자발  Urine, Feces : u  etc :   Tx)     </t>
  </si>
  <si>
    <t xml:space="preserve">박주은                                  </t>
  </si>
  <si>
    <t xml:space="preserve">쁘띠(R)                                 </t>
  </si>
  <si>
    <t xml:space="preserve">S.  습식사료 조금씩 급여시 괜찮으나, 건사료 먹거나 물을 매우 많이 마시는 등 위 팽만시 구토 있음    O.  내시경 : 유문부 좁은편  유문부 발적 있음  유문부로 내시경의 진입 쉽지 않고 십이지장으로 진입 안됨    A.  유문부 협착 (pyloric stenosis, chronic hypertrophic pyloric gastropathy) susp.  유문부의 발적 있으나 그 외 위내 점막상태 정상, 이물 없음  유문부 점막 채취했으나, 조직검사는 보호자가 원치 않음    탐색적 개복 및 성형 등 설명드림    보호자는 유동식 급여하면서 좀 더 환자 상태 관찰하길 원함  </t>
  </si>
  <si>
    <t xml:space="preserve">김은혜                                  </t>
  </si>
  <si>
    <t xml:space="preserve">딩딩(R)                                 </t>
  </si>
  <si>
    <t xml:space="preserve">1. c.c : 빈혈 (부평종합에서 점막 창백하여 refer)    2. HPI  depression - 산책 배변, 배뇨하는 아이인데, 오늘 산책을 안 하려 함  어제 저녁 및 금일 오전에 구토  그제 마늘과 함께 삶은 닭백숙 먹었음  어제 삼겹살 먹었음    3. PHI  올해 방광결석 및 요도성형술    indoor, alone  diet : 사료, 강아지 간식, 수재간식,  단호박 등  관절 영양제 먹고 있음  HW 경구제로 2달전 진행, 외부기생충 예방 안됨  평상시 풀숲에 많이 가지는 않음    O.  SBP 100mmHg  방사선 : 복부 serosal detail 소실, 간 margin 이상  초음파 : 간내 음영 heteroechoic 한 부위 다수 (간종양 및 혈괴 뒤섞인 음영으로 사료됨), 복수  혈액검사 : anemia, PLT 감소,     A.  간종양 파열  수혈진행하면서 출혈소 &amp; 종양화 된 간엽절제 권유 - 상황에 따라 절제 불가능할 가능성 있음    ## 보호자 상담  이미 종양이 파열되면서 seeding 된 상태이므로 완치는 불가능  조직검사 결과에 따라 어느정도의 예후 추측 가능  금일 수술의 목적은 진단 및 출혈소의 제거 및 지혈에 있음    Tx.  수혈 - 전혈 300cc (공혈견 HCT 37%) 수혈  수술 - 출혈소 제거, 간종양 절제    </t>
  </si>
  <si>
    <t xml:space="preserve">김미영                                  </t>
  </si>
  <si>
    <t xml:space="preserve">꼼지(R)                                 </t>
  </si>
  <si>
    <t xml:space="preserve">우측 갈비뼈 아래 부위 복부 팽만  며칠전에 확인  특별한 임상 증상은 없음  이전에 췌장염 치료 받음    검사  - 방사선 검사 : 우측 중복부에 opacity 한 mass(round shape), 좌측 신장 결석  - 초음파 검사 : 우측 중복부에 hypoechogenic한 mass, 복수, 우측 신장 비대  - aspiration   - 혈액 검사  - CRP  - 응고계 검사  - IVP    우측 신장 cyst  - 파열된 상태    상담  - 수술적인 제거 권유  - IVP에서 우측 신장 기능 저하   - 당분간 입원치료 하면서 cyst 상태와 복수, 복막염 상태 확인 필요  - 상태에 따라서 수술적인 치료 예정  - 초음파와 CRP 검사 예정    처치  - 요도카테터 삽입  - 수액 처치(Vit B, C, KCL)  - 세파 20mg/kg, 파모티딘 0.5mg/kg TID  </t>
  </si>
  <si>
    <t xml:space="preserve">애귀(R)                                 </t>
  </si>
  <si>
    <t>흉막유출(Pleural Effusion)</t>
  </si>
  <si>
    <t xml:space="preserve">&lt;오전관리사항&gt;    Food     - 식사종류 / 양 : a/d/1t   - 식욕상태 :없음   - 급식방법 :자발  Urine, Feces :   etc :   Tx)   cefazoline 20mg/kg IV  famotidine 0.5mg/kg IV  내복약   -----------------------------------------------------    처치  - 산소 공급, 흉수제거  - 수액 처치(Vit B,C)  - 세파 20mg/kg, 파모티딘 0.5mg/kg TID    혈액 검사  - 혈소판 감소  도말 검사 : 혈소판 정상    심박수 : 150회/분    &lt;오후관리사항&gt;    Food    - 식사종류 / 양 : 오후3시 보호자분 A/D 반티 직접급여   - 식욕상태 :   - 급식방법 :  Urine, Feces :   etc :   Tx)   cefazoline 20mg/kg IV  famotidine 0.5mg/kg IV  내복약   </t>
  </si>
  <si>
    <t xml:space="preserve">김소현                                  </t>
  </si>
  <si>
    <t xml:space="preserve">삼이                                    </t>
  </si>
  <si>
    <t xml:space="preserve">어제 액상 구토 증상이 있었고, 이후 추가적인 구토에서 소화되지 않은 사료가 토사물로 확인.  타원에서 방사선상 폐렴기가 있다는 말씀을 들으셧고, 서혜부 거대 지방종으로 확인되었음. 수술로 절제하였음.  검사 결과 가지고 내원하셨습니다.  ------------------------------------------------  S.  5월 왼쪽 허리쪽에 작은 종괴 발견  6월 중성화  9월 허리쪽 종괴 커져 신세계동물병원에서 제거하고 조직검사 의뢰 → 비만세포종 high grade 판정받음, 이후 타원에서 폐렴 진단 받음    평소에 간헐적인 구토가 있었음  접종 미완료    네오딘 접수번호 133  검사의뢰일  2016-08-30  삼이 2살  신세계동물의료센터    O.  PE: 왼쪽 뒷다리 앞 허리쪽에 수술자국 관찰 됨, 표재림프절 비대 없음  방사선: 흉부상에서 혈관끝상으로 보이는 음영 관찰, 기관지패턴  초음파: 좌측 신장 결절    CE.  비만세포종인 경우 근거리,먼거리 전이 평가 필요함 (국부림프절,비장 FNA, CT 촬영, c-KIT 등)  완벽하게 제거되지 않았거나 전이가 되었다면 재발할 수 있으므로 주기적인 추적관찰이 필요함  이번 달 말에 건강검진하러 내원 예정 (항체가검사도 실시)  </t>
  </si>
  <si>
    <t xml:space="preserve">김혜지                                  </t>
  </si>
  <si>
    <t xml:space="preserve">마롱이                                  </t>
  </si>
  <si>
    <t xml:space="preserve">이자인                                  </t>
  </si>
  <si>
    <t xml:space="preserve">담                                      </t>
  </si>
  <si>
    <t xml:space="preserve">큐피트 의뢰    S   턱밑 부종. 한달전부터 좋아졌다가 안좋아졌다고 함. 약먹을때만 좋아짐    치아 방사선 촬영 권유받아 본원 내원     좌측하악 M1 주위 출혈      평소에 딱딱한 간식이나 장난감 가지고 놀기 좋아했다고 함  최근에는 안가지고 놀음    사료랑 닭가슴살 급여    O  신체검사  - 좌측 턱밑에 콩알만한 종괴 (보호자말에 의하면 커졌다 작아진다고 함)  - 좌측하악 M1 주위 출혈  혈액검사 : NRF  영상검사 : NRF  치과방사선 : 좌우측 하악 M1 치첨농양/치조골융해    P  좌우측하악 M1 발치  어린나이에 치첨농양 원인. 딱딱한 간식이나 장난감으로 인한 치아 손상이나 치첨 무균성 농양. 치주질환 등등 다양한 원인 가능성 있음     3일 정도 유동식 사료.   기침하거나 기타 증상 발생시 문의하시라고 말씀드림         1. 수술명       - 스켈링 / 발치     2. 술전검사 결과 (특이사항)       -  위 참고     3. 수술전 처치       - 항생제 : ampi / 진통제 : 트라마돌 / fluid : NS    4. 마취종류 (호흡마취)      - isoflurane    5. 기타      -     치과  - 발치 : 309, 409       </t>
  </si>
  <si>
    <t xml:space="preserve">최진학                                  </t>
  </si>
  <si>
    <t xml:space="preserve">소울(R)                                 </t>
  </si>
  <si>
    <t>Chow Chow(차우 차우)</t>
  </si>
  <si>
    <t xml:space="preserve">우측 고관절 탈구     -----------------------------------------------------    &lt;오후관리사항&gt;    Food    - 식사종류 / 양 :  수술 전 금식    - 식욕상태 :   - 급식방법 :  Urine, Feces :   etc :   Tx)     </t>
  </si>
  <si>
    <t xml:space="preserve">김남희                                  </t>
  </si>
  <si>
    <t xml:space="preserve">에바                                    </t>
  </si>
  <si>
    <t xml:space="preserve">교통 사고  - 금일 오후 3시  - 다른 병원에 몇군데 들려서 내원  - 혼자서 갑자기 집을 나간후 교통사고 남      내원 당시 상태  - 의식 양호  - 호흡수 증가 42회/분  - 뒷다리 파행  - 외부적으로 손상 부위 확인 안됨    검사  - 방사선 검사 : 우측 천장골 골절, 좌측 장골 골절(복합골절), 치골 &amp; 좌골 골절  - 초음파 검사 : 방광 확인, 방광 뒤쪽 복막 손상 의심  - 혈액 검사 : NRF    처치  - 요도 카테터 삽입 : 삽입 안됨, 요도 손상 가능성 설명  - 세파 20mg/kg, 트라마돌 2.0mg/kg, 파모티딘 0.5mg/kg TID  - 수액 처치    상담  - 내일 방광과 복막, 요도 확인하기 위한 수술 예정  - 이후 상태에 따라 골절 부위 수술 예정  - 골절 수술은 1-2회에 걸쳐서 진행 예정  - 수술 위험성(사망) 설명  </t>
  </si>
  <si>
    <t xml:space="preserve">김중헌                                  </t>
  </si>
  <si>
    <t xml:space="preserve">&lt;오전관리사항&gt;    Food     - 식사종류 / 양 : a/d 2t   - 식욕상태 : 좋음   - 급식방법 :  자발  Urine, Feces : u1, f1 - 설사  etc :   Tx)   dexamethasone 0.5mg/kg IV  famotidine 0.5mg/kg IV    -----------------------------------------------------  수혈 완료    처치  - 수액 처치  - 산소 공급  - 파모티딘 0.5mg/kg TID    normal heart sound, HR : 160회/분  방사선 검사 : 심비대, 복부 serosal detail 감소  복부 초음파 : 복수, 양측 신장내 hyper-echoic particles, 신장 cyst  심장 초음파 : 우심 비대, 폐성 고혈압  혈액 검사 : HCT 25%  복수 검사 : modified transudates    DDX  - A-V(tricuspid) valve malformation  - VSD  - atrial septal defect    내복약 투약  - 에날라프릴 0.5mg/kg, 피모벤단 0.3mg/kg, 라식스 1.0mg/kg, 실데나필 3.0mg/kg, 메트로니다졸 15mg/kg BID PO  - 로니다졸 30mg/kg SID PO    고양이 설사 PCR 검사 결과  - feline corona virus   - clostridium  - trichomonas        &lt;오후관리사항&gt;    Food    - 식사종류 / 양 :    - 식욕상태 :   - 급식방법 :  Urine, Feces :   etc :   Tx)   dexamethasone 0.5mg/kg IV  famotidine 0.5mg/kg IV  </t>
  </si>
  <si>
    <t xml:space="preserve">박근원                                  </t>
  </si>
  <si>
    <t>German Shepherd Dog(져먼 세퍼드 도그)</t>
  </si>
  <si>
    <t xml:space="preserve">S.  4일 전 심장사상충 진단 받으심 - 시흥이지  지지난주까지는 식욕 괜찮았음  혈색소뇨 등은 없음    O.  lethargy, anorexia, tarchypnea  심한복수  혈압 : 120  방사선 : 폐 전엽에 걸쳐 interstitial pattern  심초음파 : 우심부전  복부초음파 : 후대정맥에서 심장사상충관찰되지 않음  혈액검사 : 저알부민혈증, 고글로불린혈증, BUN 및 NH3 상승, 저나트륨혈증  4dx. : HW pos.  복수검사 : modified transudate    A.  심장사상충    환자 general condition 많이 떨어지는 상태로, 예후 안 좋을 가능성 높음 여러번 고지    Tx.  복수 4.5kg 제거    Rx.  doxy 2T bid  pds 2.5T bid  clopidogrel 1T sid  </t>
  </si>
  <si>
    <t xml:space="preserve">선정리                                  </t>
  </si>
  <si>
    <t xml:space="preserve">청이                                    </t>
  </si>
  <si>
    <t>Unknow(알수없음)</t>
  </si>
  <si>
    <t xml:space="preserve">과일(배)를 먹다가 걸린것 같다며 확인차 내원    방사선 검사 상 식도 내 이물 확인됨  내시경으로 위 내로 밀어넣음  시술 시 식도 완전폐색으로 인한 fluid가 과다 분비되어 주변 인후두부와 기도 염증 일으켜 당분 간 기침할 수 있음.  3일 이상 기침 증상 보이거나 빈호흡 발생 시 내원하세요  </t>
  </si>
  <si>
    <t xml:space="preserve">최지원                                  </t>
  </si>
  <si>
    <t xml:space="preserve">럭키                                    </t>
  </si>
  <si>
    <t xml:space="preserve">유기견.  어제 분양받음  ----------------------------------------------  여자친구 회사로 들어온 유기견 키우기로 결정하심  회사에서 같이 지낸지 3-4일 정도 됨  사료 외에 맛있는 것은 잘 먹음    O.  BCS 6/9  검이경 : NRF  흉부 복측 피부 comedo, 복부 복측 피부 papule 3개 정도  4Dx, CPV, CCV, giardia kit : all neg.  흉부 방사선 : NRF  초음파 : NRF  혈액검사 : ALT 약간 상승    A.  기본체크사항에서 특이사항 없으나, 이후 간수치는 다시 체크해보시도록  체중감량 권유 - 사료에 캔 섞지 마시고 간식 되도록 주지 않으시도록  comedo 는 집에서 약욕 권유  다음주에 접종 예정  </t>
  </si>
  <si>
    <t xml:space="preserve">강선아                                  </t>
  </si>
  <si>
    <t xml:space="preserve">&lt;오전관리사항&gt;    Food     - 식사종류 / 양 : 수술 전 금식    - 식욕상태 :   - 급식방법 :  Urine, Feces :   etc :   Tx)     -----------------------------------------------------    &lt;오후관리사항&gt;    Food    - 식사종류 / 양 :  수술 후 금식    - 식욕상태 :   - 급식방법 :  Urine, Feces : u  etc :   Tx)     </t>
  </si>
  <si>
    <t xml:space="preserve">백현수                                  </t>
  </si>
  <si>
    <t xml:space="preserve">박경아                                  </t>
  </si>
  <si>
    <t xml:space="preserve">1. 수술명       - OHE    2. 술전검사 결과 (특이사항)       - Chemistry : ALP 약간 증가      - CBC : normal      - Electrolyte : K 약간 저하      - X - ray : NRF    3. 수술전 처치       - 항생제 : 세파 / 진통제 : 트라마돌 / fluid : NS    4. 마취종류 (호흡마취)      - isoflurane    5. 기타      -     &lt;오후관리사항&gt;    Food    - 식사종류 / 양 : 수술전 금식   - 식욕상태 :   - 급식방법 :  Urine, Feces :   etc :   Tx)   cefazolin 20mg/kg IV  famotidine 0.5mg/kg IV  tramadol 2mg/kg IV    </t>
  </si>
  <si>
    <t xml:space="preserve">최정선                                  </t>
  </si>
  <si>
    <t xml:space="preserve">최서해(R)                               </t>
  </si>
  <si>
    <t xml:space="preserve">가야 동물병원에서 refer  - 자궁 축농증 진단  - 혈액 검사 결과는 사진으로 입력    recumbency 상태로 내원  - 의식 상태 양호    어제부터 외음부로 농성 분비물 배출  어제 간헐적으로 강직 증상 나타나고 잘 못 걸었다고 함  마사지 해주면 풀리고, 이후 다시 간헐적으로 강직 증상 발생    상담  - 가야 동물병원에서 검사한 결과 폐혈증 상태로 의심  - 신장 수치 상승은 자궁 축농증과 연관안될 가능성 있음  - 강직 증상은 별개의 문재 가능성 있음  - 수술적인 처치가 필요하지만 환자 상태에 따라 수술 시간 결정 예정    처치  - 산소 공급  - dobutamine CRI  - 수액 처치(saline, 헤파밀즈, 타우린, 오르니푸랄)   - 세파 30mg/kg, 파모티딘 0.5mg/kg TID  - 엔로 10mg/kg SID    방사선/초음파  - 자궁축농증 외에는 특이한 사항 없음  </t>
  </si>
  <si>
    <t xml:space="preserve">옥성실                                  </t>
  </si>
  <si>
    <t xml:space="preserve">산책중에 갑자기 경련?.....  --------------------------------------------------------------  조금 전에 아파트 산책을 했음  갑자기 왼쪽 뒷다리를 체중을 잘 못 싣는 것처럼 돌아다니다가 왼쪽으로 선회운동을 했음  몸통 군데군데 뾰루지 났음  귀, 지간 소양감    접종완료    O.  PE: 보행시 측정이상, 사경 → 병원에서 양호했다가 갑자기 증상이 나타났고 1분여 후에 원래대로 회복됨  CBC: normal  chemi: normal  gas: normal  방사선: 골반,뒷다리 골격계 양호    A.  소뇌쪽 신경증상 의심  피부염    Tx.  진통제 주사  피부약 처방    P.  정확한 진단이 이루어져야 적절한 치료가 가능하며 질환이 진행될 수 있으므로 빠른 시일내 MRI촬영 하시도록 권유드림  차후 연락후 방문하실 예정  </t>
  </si>
  <si>
    <t xml:space="preserve">나규영                                  </t>
  </si>
  <si>
    <t xml:space="preserve">심쿵(R)                                 </t>
  </si>
  <si>
    <t>혈액 검사 - 혈구검사(영종)</t>
  </si>
  <si>
    <t xml:space="preserve">S  3일 정도 전부터 식욕없음. 구토 활력 많이 떨어졌음   배뇨 정확히 모름. 평일에 남자 보호자분 없음. 여자보호자분이 관리    2일전 타병원에서 진료. 수액처치만 받으  금일 영종하늘동물병원에서 방사선 사진 촬영. 장내 이물 확인     FLUTD 기왕력. 요도개통술 했었음     O  혈액검사  - 생화확검사 : NRF  - 혈구검사 : NRF  - 혈액가스검사 : NRF  방사선검사  - 장내 이물  초음파검사  - 복수, 방광내 sludge    A  장내이물    P  금일 장내이물 제거 수술. 3일~1주일 입원 관리 예정. 내일까지 금식  수술 이후에 추가적인 증상발현이나 이상 있을시 추가검사 예정   1일 입원 비용 95,000     1. 수술명       - 장내이물제거    2. 술전검사 결과 (특이사항)       - 참고    3. 수술전 처치       - 항생제 : Ampi / 진통제 : 트라마돌 / fluid : SD     4. 마취종류 (호흡마취)      - isoflurane    5. 기타      - 이물제거     &lt;오후관리사항&gt;    Food    - 식사종류 / 양 : 술후금식    - 식욕상태 :   - 급식방법 :  Urine, Feces :   etc :   Tx)   ampicillin 10mg/kg IV  metronidazole 15mg/kg IV  famotidine 0.5mg/kg IV  tramadol 2mg/kg IV   </t>
  </si>
  <si>
    <t xml:space="preserve">강현구                                  </t>
  </si>
  <si>
    <t xml:space="preserve">콜리(R)                                 </t>
  </si>
  <si>
    <t>Border Collie(보더 콜리)</t>
  </si>
  <si>
    <t xml:space="preserve">자궁축농증, 복부 복수, 심한 구토.    메일로 방사선, 초음파, 혈액검사 보내셨다고 함.  기력저하 및 독성변화 있어서 입원하고 관리하는게 좋겠다고 전달하셨습니다.    검사  - 초음파 검사 : 자궁 비대, 복수, 복막 음영 증가  - 복수 검사 : septic exudates  - 혈압 : 100    상담  - 자궁 파열 가능성 높음  - 이로 인해 복막염 진행  - 현재 상태가 안 좋으나 응급 수술 필요성 설명  - 수술중 사망 위험성 고지  - 수술이 잘 되고 난후에도 복막염에 의한 사망 위험성 설명    처치  - 세포탁심 30mg/kg, 암피실림 30mg/kg, 트라마돌 2.0mg/kg, 파모티딘 0.5mg/kg TID  - 엔로 10mg/kg SID  - 수액 처치    자궁 파열 &amp; 축농증 수술  - JP drain 설치  - 마취 : 케타민 10cc  </t>
  </si>
  <si>
    <t xml:space="preserve">최현숙                                  </t>
  </si>
  <si>
    <t xml:space="preserve">슈가(R)                                 </t>
  </si>
  <si>
    <t xml:space="preserve">S.  노엘의뢰 환자  우측 슬개골 4단계라고 들으셨음  기왕력: 중성화수술  접종완료    O.  PE: 슬개골탈구 우측 4단계, 좌측 2단계    A.  양측 슬개골탈구    P.  금일 수술후 5~7일 입원예정    CE.  재발 가능한 질환으로 술후 관리가 중요함을 말씀드림  재활치료, PRP요법, 보조제 등 권유드림      1. 수술명       - 양측 슬개골탈구 교정술    2. 술전검사 결과 (특이사항)       - Chemistry : BUN,Ca 약간 상승      - CBC : normal      - X - ray : 양측 슬개골 탈구, 양측 고관절 아탈구, 척골 기형    3. 수술전 처치       - 항생제 : 세파 / 진통제 : 트라마돌 / fluid : NS    4. 마취종류 (호흡마취)      - isoflurane    5. 기타      - 우측 활차구성형, 내측완화, 외측중첩봉합, 경골조면이식      - 좌측 활차구성형, 내측완화, 외측중첩봉합        -----------------------------------------------------    &lt;오후관리사항&gt;    Food    - 식사종류 / 양 :  수술 전 금식    - 식욕상태 :   - 급식방법 :  Urine, Feces :   etc :   Tx)   cefazolin 20mg/kg IV  enrofloxacin 5mg/kg SC  famotidine 0.5mg/kg IV  meloxicam 0.2mg/kg SC  </t>
  </si>
  <si>
    <t xml:space="preserve">이혜란                                  </t>
  </si>
  <si>
    <t xml:space="preserve">겨울                                    </t>
  </si>
  <si>
    <t xml:space="preserve">식욕부진,구토 때문에   다른병원에서 진료받으셨는데   큰 문제는 없고 간수치만 높게 나와서 큰병원가보라고 했다고 함.  4시에 진료오실예정     방사선, 초음파 검사 - 방사선 검사   이물 먹었을 가능성   어제부터 설사 - 무른 변 설사..  어제 수액먹음  예방 접종은 완료하심      4일 째 증상 구토,  어제부터는 녹색 구토..  아예 먹지 않음  물 먹자마자 토함  췌장염 검사는     0322018275  </t>
  </si>
  <si>
    <t xml:space="preserve">곽민재                                  </t>
  </si>
  <si>
    <t xml:space="preserve">어제부터 증상 나타남  - 어제 앞다리 미약한 파행  - 어제 아침에 뒷다리부터 마비 증상 나타남  - 어제 저녁부터 앞다리 강직 증상 나타남  - 의식 상태 양호  - recumbency 상태로 누워 있음  - 주사기로 식이 급여시 먹음  - 배변 &amp; 배뇨는 누워서     뇌 신경계 질환 가능성 있음  MRI 촬영 권유  보호자분 일단 CT 촬영 부터 원함    복부초음파 검사  - 복강내 echogenic 부유물 포함된 복수 다량 관찰.  - 장간막 림프절 비대는 심하지 않으나, 에코 감소.  - 양쪽 신장내 medullary rim sign 관찰.  - 비장이 전반적으로 비대.    검사  - 초음파 검사  - 혈액 검사  - 복수 검사  - SAA 검사  - FIP PCR 검사(IDEXX)    CT 검사  - 촬영부위 : 전신  - 조영 : 5ml, post(8s, 40s, 1m10s)  - 가소견 : 좌측 측뇌실 심하게 확장되었으며, 후각망울(olfactory bulb) 수준에서의 측뇌실 rostral recess 확장까지 동반. 요추 4-5번째 수준에서 척수공동확장. 전종격동 림프절 약 8mm 크기로 비대. 복수 매우 다량 관찰.     상담  - FIP 의심  - 복수는 PCR 검사 의뢰  - CT 촬영후 결과는 2-3일후 통보 예정    처치  - 수액 처치  - 라식스 2.0mg/kg  - mannitol 1g/kg CRI    내복약 처방  - 세파 10mg/kg, 라식스 0.7mg/kg, 프레드니솔론 0.5mg/kg BID  - 오메프라졸 0.7mg/kg SID(저녁)  </t>
  </si>
  <si>
    <t xml:space="preserve">이영화                                  </t>
  </si>
  <si>
    <t xml:space="preserve">만두(R)                                 </t>
  </si>
  <si>
    <t xml:space="preserve">샵에서 아는 분이 분양 받아서 보호자분이 다시 분양 받음  4일전에 입양  어제부터 식욕 저하, 밤에 구토  구토 3-4회 정도  오늘 아침에 설사  - 노란색 또는 초록색 설사  정종합 동물병원에서 파보 장염 양성     상담  - 6일정도 치료 경과 확인 필요  - 사망 위험성 매우 높은 질환  - 대략적인 비용 상담  - 치료의 주 목적은 support해주기 위함    처치  - 격리 치료  - 수액 처치(vit B,C, KCL)  - 암피실린 20mg/kg, 메트로니다졸 15mg/kg, 파모티딘 0.5mg/kg TID  - 항혈청 10cc    검사  - 홍역 검사 : 음성  - 항체 검사   - 혈액 검사    원내 입원후 지속적으로 힘없이 잠만 잠  but, 구토나 설사 없음  -----------------------------------------------------    &lt;오후관리사항&gt;    Food    - 식사종류 / 양 :  a/d 소량    - 식욕상태 : 없음    - 급식방법 : 자율   Urine, Feces :  u  etc :   Tx) 항혈청 iv  ampi 0.2cc iv  famo 0.1cc iv  metronidazol 3cc iv    </t>
  </si>
  <si>
    <t xml:space="preserve">성기현                                  </t>
  </si>
  <si>
    <t xml:space="preserve">박서희                                  </t>
  </si>
  <si>
    <t xml:space="preserve">퐁(R)                                   </t>
  </si>
  <si>
    <t xml:space="preserve">1. c.c : 외음부 농성분비물    2. HPI  중동 AH 에서 자궁축농증으로 refer  3일 전부터 식욕결핍, 기력소실    O.  방사선 : 하복부 tubular mass  초음파 : 자궁확장, 미약한 복수  혈압 : 100  T 39.2  혈액검사 : WBC 감소, PLT 감소, CRP 27배, ALP, BUN, TG, CHOL 증가  혈구도말 : 호중구 독성변화 심함  cPL kit : neg.    A.  자궁축농증  복막염    1. 수술명       - 난소자궁적출술 (자궁축농증)    2. 술전검사 결과 (특이사항)       - 상위기술    3. 수술전 처치       - 항생제 : cefotaxime, clindamycin, metronidazole / 진통제 : tramadol / fluid : NS    4. 마취종류 (호흡마취)      - isoflurane    -----------------------------------------------------    &lt;오후관리사항&gt;    Food    - 식사종류 / 양 : 술후 금식   - 식욕상태 :   - 급식방법 :  Urine, Feces :   etc :   Tx) cefotaxime 0.52cc  clindamycin 0.3cc  metronidazole 8.5cc  butophanol 0.4cc  tramadol 0.16cc  포러스 점안  </t>
  </si>
  <si>
    <t xml:space="preserve">성충일                                  </t>
  </si>
  <si>
    <t xml:space="preserve">정 동물병원 의뢰  쥐약 섭식  - 1시간 전  위세척을 위해 정 동물병원에서 의뢰    쥐약  - 쿠마테트라릴 0.0375%, 12알 먹음  - 항혈액 응고성 살서제    응급 처치  - 수액 처치(saline)  - vit K SC(2.5mg/kg SC) 15ample    혈액 검사 : PT 미약한 지연    처치  - 마취 : 졸레틸 10cc  - 위 세척  - 귀 드레싱  내복약 처방 : 세파 1T, 파모티딘 2T, 베스타제 1T BID 7일    상담  - PT 지연으로 당분간 정 동물병원에서 VitK 주사 권유  - 상태 확인후 5일정도 지나서 재검 권유  </t>
  </si>
  <si>
    <t xml:space="preserve">홍차                                    </t>
  </si>
  <si>
    <t xml:space="preserve">이자영                                  </t>
  </si>
  <si>
    <t xml:space="preserve">가루(R)                                 </t>
  </si>
  <si>
    <t>Pleural Effusion()</t>
  </si>
  <si>
    <t xml:space="preserve">부평종합에서 x-ray 상 폐에 물이나 염증이 있는것 같다고 , 24시인 저희 병원에서 관리받으시는게 좋으실 것같다고 소개해주셨다고 합니다.    방사선 검사 상 다량의 흉수 및 폐밀도 증가  흉관 장착 필요성 설명 - 호흡양상이 불안정하기 때문에 마취 후 못깨어날 수도 있다고 설명드림  마취 후 흉관 장착 - 마취 중 심장, 호흡양상 불안 ; 심정지 - 사망    흉수양상 : chylous effusion  - pH 8  - 비중 1.026  - TG :  혈액보다 수치 더 높음  - cholesterol : 혈액보다 낮음  - TNCC 약 800  - color : 분홍  - TP : 3.2  - 세포 : 주로 small lymphocyte  </t>
  </si>
  <si>
    <t xml:space="preserve">배선하                                  </t>
  </si>
  <si>
    <t xml:space="preserve">MRI촬영 상담 - 오전중에 촬영 하도록 해주세요  금일 12시 30에 마취전검사 예정       오전에 배변과 배뇨 했다고 함  보행 상태는 어제보다 조금 호전    상담  - MRI 촬영하여 진단후 적절한 치료 필요  - 보호자분과 상의후 IVDD에 대한 내과적인 치료 시작  - 매일 상태 확인후 상태 호전 없을경우 MRI 촬영 예정  - 내과적인 치료에 대한 효과 없을수 있음 동의    처치  - 수액 처치(타우린, 오르니푸랄)  - MPSS 30mg/kg, famotidine 0.5mg/kg TID    -----------------------------------------------------    &lt;오후관리사항&gt;    Food    - 식사종류 / 양 : 일반사료/ 반컵   - 식욕상태 : 식욕없음   - 급식방법 : 자발  Urine, Feces :   etc :   Tx) MPSS, famotidine    </t>
  </si>
  <si>
    <t xml:space="preserve">홍은경                                  </t>
  </si>
  <si>
    <t xml:space="preserve">모니터링)  구토로 내원  내원 시 빈호흡 및 멘탈 상태 좋지 않음  내원 직후 9시 20분 경 심정지 및 호흡정지 발생  응급약물 투여 - atropine, epinephrine IV, 심장마사지  2번 째 투여 이후 심박 나타남 ; 1분만에 다시 심정지  심장마사지 및 3번째 응급약물 투여 ; 심박 및 자발 호흡 나타남  11시 20분 경 보호자분께 아이 현재상태 말씀드리고, 혈액검사 진행 여부 의사 여쭘 ; 비용 들으시고 부담은 되시나 진행하기로 하고 혈액검사 진행함  이후 환자 심박 200~210회, 호흡수 70~110회 정도 유지  1시 45분경 VPC 확인됨, 1시 50분 경 다시 심정지 - 응급약물 3회 및 심장마사지 실시하였으나 사망함  O)  혈액검사   - 전반적인 혈액학적 이상 확인됨 : 간, 신장수치 상승, 암모니아 측정불가, 응고계지연, 디다이머 상승, CRP 상승  - 췌장염 강양성  A)  중독의심  췌장염  Tx)  N/S fluid + 타치온 + 펜톡시필린 + 비타민B + 헤파멜즈 + 타우린  dobutamine 5ug/kg/min CRI  ampicillin 22mg/kg IV  cefotaxime 22mg/kg IV  famotidine 0.5mg/kg IV  tramadol 4mg/kg IV  acetylcystein 70mg/kg IV  plasma 45cc IV      남편분께서 계좌이체 아내분께 말씀드리겠다며 계좌번호 받아가심.    - 오후 8시 59분 : 입금확인안되어 남편분께 전화드림. 입금하라 전달하겠다고 말씀하심.  </t>
  </si>
  <si>
    <t xml:space="preserve">이선민                                  </t>
  </si>
  <si>
    <t xml:space="preserve">최근 식욕/활력 특이사항 없음   금일 중성화 수술. 1일 입원 처치 후 10일 까지 호텔    스켈링/유치발치 함께 진행     1. 수술명       - OHE    2. 술전검사 결과 (특이사항)       - Chemistry : NRF      - CBC : NRF      - X - ray : NRF    3. 수술전 처치       - 항생제 : 세파 / 진통제 : 트라마돌 / fluid : NS    4. 마취종류 (호흡마취)      - isoflurane    5. 기타      -         -----------------------------------------------------    &lt;오후관리사항&gt;    Food    - 식사종류 / 양 : 술후 금식   - 식욕상태 :   - 급식방법 :  Urine, Feces : u1  etc :   Tx)   cefazoline 20mg/kg IV  tramadol 2mg/kg IV   </t>
  </si>
  <si>
    <t xml:space="preserve">라떼(R)                                 </t>
  </si>
  <si>
    <t xml:space="preserve">상동 도그플러스 병원 의뢰  점프중 머리를 바닥에 부딫힘  - 기절, 의식 없음  - 힘없이 기절함  - 심장 박동 있었음  - 10분정도 지난후 의식 약간 돌아옴  상동 도그플러스 병원에서 의식 완전히 돌아옴    PE  - mental : normal  - 보행 상태 양호  - PLR : 정상 반응    검사  - 방사선 검사 : 거대 식도  - 혈액 검사 : 미약한 간수치 상승, 인수치 저하  처치  - 수액 처치(포스텐)  - mannitol 1g CRI for 30min    상담  - 뇌 출혈 가능성 있음  - 거대 식도는 대부분 5-7일 이내 호전될 가능성 있음  - 내일 MRI 촬영 예정(오전 10시 30분)  - 입원 치료 권유, but deny  </t>
  </si>
  <si>
    <t xml:space="preserve">박윤경                                  </t>
  </si>
  <si>
    <t xml:space="preserve">저번주 목요일 가내 미용중 혀상처  떨어진부분 불안전 유합상태  마취후 절제후 재봉합 예정   </t>
  </si>
  <si>
    <t xml:space="preserve">담비(R)                                 </t>
  </si>
  <si>
    <t xml:space="preserve">S)  인천 메이동물병원 의뢰환자  자궁축농증, 우측 난소종양  일반활력, 식욕상태는 매우 양호  생식기분비물만 있었다고 함  오늘 수술하셨고, 개복후 접근이 힘들어 폐복함  O)  혈액검사 상 빈혈, CRP 상승, 디다이머 상승  A)  자궁축농증  우측난소종양 의심  Tx)  cefazolin 22mg/kg tid IV  enrofloxacin 10mg/kg sid SC  famotidine 0.5mg/kg bid IV  tramadol 2mg/kg tid IV  P)  하루 수액처치 후 내일 원장님 상담 후 수술예정  원장님 출근 시간 후에 내원하셔서 상담받고 싶어하심  C/E)  보호자분 비용부담 심하심  기본 하루 입원비 116,600원 ; 1일 기본비용이나 이후 아이상태에 따라 다른 처치가 추가될 시 비용은 추가될수 있습니다  모니터링 혈액검사 비용은 별도로 청구되며 검사 전 비용설명드리겠습니다  난소종양 적출술 110만원, 자궁축농증 수술 58만원 ; 비용부담된다고 하심, 수술비용은 이후 원장님과 상의 후 조정하시라고 말씀드림  빈혈확인됨 - 만성염증에 의한 빈혈일 가능성 높으나 수술 중 출혈이 많을 수 있어 이후 경과에 따라 수혈이 필요할 수도 있습니다  </t>
  </si>
  <si>
    <t xml:space="preserve">해치                                    </t>
  </si>
  <si>
    <t xml:space="preserve">MRI 검사/마취 전 검사 진행.  간헐적 켁켁거림 이외 임상증상 없음.    흉부방사선 검사  - 심장 및 폐 특이소견 없음.  - 외측상에서 간의 caudal margin이 늑골궁 안으로 들어와있고, 위축 전방으로 변위되어 소간증 가능성. 간 평가위해 초음파 검사 진행.    복부초음파 검사  - 간내 문맥혈관 정상적으로 관찰. 간 실질 특이소견 없음.  - 비장, 신장, 부신, 방광 특이소견 없음.    혈액검사  - 혈구검사: N.S.F  - 혈청검사: N.S.F (ALP 270 정상 상한치, NH3 정상)  - 전해질검사: N.S.F    </t>
  </si>
  <si>
    <t xml:space="preserve">S)  3~4일 전부터 구토, 설사  - 노란 색 혹은 녹색 구토  - 무른 변, 냄새가 많이 남  식욕부진 - 첫날은 먹었으나 다 토해버림  사료, 간식 - 다른 것은 주지 않음  2차 예방접종,   심장 구충제는 매달 먹이시고 계심.  이물가능성은 없음.  2년 전에 지금과 같은 증상 있다가 3일만에 좋아짐  중성화 안함  먹고있는 약은 없음.  O)    A)    Rx)    Tx)    P)    C/E)  </t>
  </si>
  <si>
    <t xml:space="preserve">신다울                                  </t>
  </si>
  <si>
    <t xml:space="preserve">먼지                                    </t>
  </si>
  <si>
    <t xml:space="preserve">귀 확인 필요.  유치 발치.  최근 컨디션 양호함.     thoracic radio, serum chem NRF    propofol 10cc    OHE  유치발치(incisor 2 + canine 3)     cefazoline 20mg/kg  famotidine 0.5mg/kg  tramadol  2mg/kg      &lt;오후관리사항&gt;    Food    - 식사종류 / 양 : 수술 후 금식    - 식욕상태 :   - 급식방법 :  Urine, Feces :   etc :   Tx)     </t>
  </si>
  <si>
    <t xml:space="preserve">김은미                                  </t>
  </si>
  <si>
    <t xml:space="preserve">가온(R)                                 </t>
  </si>
  <si>
    <t xml:space="preserve">금일 검사비만 결제함  ---------------------------------------------------    아이러브펫의뢰  - 빈혈로 의뢰  - 바베시아 감염, IMHA, 양파중독 의심  - 6일전에 캠핑장 데려간후 기력 저하  - 이전에도 기력이 떨어져 있는것처럼 보였다고 함  집에서 삼겹살에 갈릭 소스 뿌려서 먹이셨다고 함    검사  - 혈액 검사 : HCT 32%, EDTA 내에서 응집반응 보임  - 방사선 검사 : NRF  - 초음파 검사 : NRF  - d-dimer :  정상  - 응고계 검사 : 정상  - 도말 검사 : 구형적혈구 다수 확인, 대소부동증    DDX : IMHA    상담  - 바베시아 PCR 검사 결과후 면역 억제제 투약 예정  - 1주일 정도 입원 치료 예정  - 면역 억제제에 대해 반응 안 보일수 있음  - 사망 위험성 있음  - 면역 억제제 부작용(소화기, 간 질환) 발생 가능성 있음    처치  - 수액 처치(타우린, 오르니푸랄, KCL)  - 암피실린 20mg/kg, 파모티딘 0.5mg/kg TID    오후 6시 구토 1회  - 옥수수??? 같은 table food 소량, 위액    -----------------------------------------------------    &lt;오후관리사항&gt;    Food    - 식사종류 / 양 :  일반사료    - 식욕상태 : 안먹음    - 급식방법 : 자율   Urine, Feces :    etc :   Tx)     </t>
  </si>
  <si>
    <t xml:space="preserve">이지혜                                  </t>
  </si>
  <si>
    <t xml:space="preserve">1. c.c : 심인성 폐수종 및 신부전으로 노엘에서 refer    2.HPI  어제부터 호흡곤란 보였음  일년 전부터 심부전 있는 것 알고 계셨으나, 그와 관련해 투약은 한적 없음  신장결석, 방광결석 있음    3. PHI  특별한 병력은 없었다고 함  올 봄 스켈링 하심    O.  혈압 : 100  방사선 : alverolar pattern, 심비대  혈액검사 : azotemia, d-dimer 상승  체온 36.0    A.  심인성 폐수종    ** 환자 상태 매우 불안정하여, 금일 초음파, 뇨검사 등은 불가능    Tx.  oxygen supply  furosemide 4mg/kg bolus  dobutamine 8mcg/kg/min CRI  nitroprusside 0.5mg/kg/min CRI  hot pack    ## 오후 7시 10분경 CPA 발생      보호자분 호출      보호자분 도착 전 소생하여, 어느정도 안정화 됨    * furosemide 지속적 처치에도 불구하고 호흡수 큰 호전 없이 비슷함..    %%% 야간 중 사망하게 되면 환불해야할 비용 = 심장초음파 및 복부초음파 비용 189,000 (현금) - 응급처치 비용 45,000 = 총 144,000    %% 하루 입원비 + 처치비 + 검사비 (신장,전해질) = 25만원  -----------------------------------------------------    &lt;오후관리사항&gt;    Food    - 식사종류 / 양 : 식욕없음   - 식욕상태 :   - 급식방법 :  Urine, Feces : u  etc :   Tx)  </t>
  </si>
  <si>
    <t xml:space="preserve">김종희                                  </t>
  </si>
  <si>
    <t xml:space="preserve">피부 mass  - 전신적으로, 다발성으로 mass  - 상당히 오랜 기간 있었다고 함    상담  - 피부 mass 제거 원함  - 심각한 비만으로 건강 검진 권유  - 피부 mass 진단 권유    PE  - heart murmur 2/6    검사  - 방사선 검사 : 미약한 심비대  - 초음파 검사 : 간의 우측엽 부위에 hyperechoic한 변화, 간 실질이 전반적으로 촘촘하고 multifocal, irregular 모양의 hypoechoic nodules, 좌측 부신 종대(1.7cm), 방광내 sludge, 담낭내 sludge  - 혈액 검사 : 간수치 상승, 혈당의 미약한 상승, 대사성 알칼리증  - 사상충 검사 : 음성    상담  - 부신 종양과 간 종양 의심  - 호르몬 검사와 간 조직 검사 권유  - 집에서 상의후에 내원 권유  - 간 보호제 처방  </t>
  </si>
  <si>
    <t xml:space="preserve">김종성                                  </t>
  </si>
  <si>
    <t xml:space="preserve">최미정                                  </t>
  </si>
  <si>
    <t xml:space="preserve">아라(R)                                 </t>
  </si>
  <si>
    <t xml:space="preserve">윤호영                                  </t>
  </si>
  <si>
    <t xml:space="preserve">정돌(R)                                 </t>
  </si>
  <si>
    <t xml:space="preserve">강선경                                  </t>
  </si>
  <si>
    <t xml:space="preserve">지속 발작  - 15분 이상    PE  - tonic-clonic seizure  - PLR : 음성  - 의식 없음  -   * 상담: 회복 가능 여부 알수 없음. 사망 가능성도 높음. 치료(회복) 후에도 휴유증이 남아 있을 가능성 매우 높음.    야간에 응급 상황 발생 가능  - DNR  하루 더 생각을 하시고 치료/검사 여부 결정    일반적인 검사에서 발작 일으킮만한 원인 파악 안됨  뇌 신경계 질환 가능성 있음      처치  - mannitol 1g/kg CRI  - 수액 처치  - 진정제 주사  </t>
  </si>
  <si>
    <t xml:space="preserve">전경선                                  </t>
  </si>
  <si>
    <t xml:space="preserve">레체                                    </t>
  </si>
  <si>
    <t xml:space="preserve">체구 작은 편으로 갑상선 검사 권유드렸으나 차후에 진행하신다고 함  퇴원전에 애드보킷 투여하기로 함    1. 수술명       - OHE    2. 술전검사 결과 (특이사항)       - Chemistry : ALP,BUN 증가 (CRE은 정상범위)      - CBC : normal      - X - ray : NRF    3. 수술전 처치       - 항생제 : 세파 / 진통제 : 트라마돌 / fluid : NS    4. 마취종류 (호흡마취)      - isoflurane    5. 기타      - 1일 입원후에 퇴원    &lt;오전관리사항&gt;    Food     - 식사종류 / 양 :    - 식욕상태 :   - 급식방법 :  Urine, Feces :   etc :   Tx)     -----------------------------------------------------    &lt;오후관리사항&gt;    Food    - 식사종류 / 양 : 금식   - 식욕상태 :   - 급식방법 :  Urine, Feces :   etc :   Tx)   cefazolin 20mg/kg IV  tramadol 2mg/kg IV  </t>
  </si>
  <si>
    <t xml:space="preserve">이강봉                                  </t>
  </si>
  <si>
    <t xml:space="preserve">S.  하노버 의뢰 환자  집 근처에서 교통사고를 당해서 내원함    O.  PE: 기립불능, 후지/골반쪽에 피멍, 부종, 후자 deep pain 존재  CBC: stress pattern  chemi: AST, P 증가  gas: normal  방사선: 좌측 천장골 탈구, 관골구 골절, 치골/좌골 골절, 우측 대퇴골 빗골절, 우측 비골 골절  초음파: NRF    A.  골반 복합골절  좌측 천장골 탈구  우측 대퇴골 빗골절    Tx.  요카테터 장착  골절부위 붕대  cefazoline 20mg/kg IV tid  enrofloxacin 5mg/kg SC sid  meloxicam 0.1mg/kg IV sid  famotidine 0,5mg/kg IV bid  melilotus 0.1cc/kg IV bid    P.  일주일 입원, 익일 또는 모레 수술  좌측 대퇴골두 절단술, 우측 대퇴골 빗골절 정복 예정    CE.  현재 후지의 심부통증은 소실되지 않았지만 이후의 경과는 조심스럽게 관찰해야 됨  합병증으로 후지마비, 배변/배뇨 장애 등이 발생할 수 있음    &lt;오후관리사항&gt;    Food    - 식사종류 / 양 :    - 식욕상태 :   - 급식방법 :  Urine, Feces : 뇨카테터   etc :   Tx)   cefazoline 20mg/kg IV  enrofloxacin 5mg/kg SC  meloxicam 0.1mg/kg IV  famotidine 0,5mg/kg IV   melilotus 0.1cc/kg IV   </t>
  </si>
  <si>
    <t xml:space="preserve">이현우                                  </t>
  </si>
  <si>
    <t xml:space="preserve">11월 21일 시흥 이지동물병원에 내원  - 2-3일동안 식욕 없음, depression으로 내원  - 당일날 오후까지는 상태 양호, but 갑자기 증상 나타남  - 오징어채와 떡을 조금 먹었다고 함  - 수액 처치후 집에서도 수액 맞았다고 함  11월 22일  - 증상 호전 안됨  - 검사 없이 상담후 퇴원  - 감자 튀김 소량 먹음  11월 24일  - 검사 : 혈액 검사, 췌장염 양성 진단 받음  - 입원 치료  11월 28일  - 검사에서 이전보다 악화 퇴어 본원에 내원    설사, 구토 없음    검사  - 방사선: NRF  초음파  - 간 에코 미약한 증가 및 부종  - 비장내 저에코의 nodule  - 양측 신장내 결석  - 방광 벽 미약하게 불규칙  - 췌장 에코 저하, 부종  - 우측 상복부 복막 음영 증가  - 십이지장 corrugation    상담  - 췌장염 grade 3 정도  - 췌장 주위 부분 복막염 상태  - 사망 위험성 높음  - 적극적으로 치료 예정    처치  - 산소 공급  - 수액 처치(타우린, 오르니푸랄, 헤파밀즈, KCL, 펜톡시필린)  - serum 60cc CRI  - 세포탁심 30mg/kg, 암피실린 30mg/kg, 트라마돌 2.0mg/kg, 파모티딘 0.5mg/kg TID  - 엔로 10mg/kg SID    -----------------------------------------------------    &lt;오후관리사항&gt;    Food    - 식사종류 / 양 :  w/d 2t    - 식욕상태 : 식욕없음    - 급식방법 : 자율   Urine, Feces : u (다량배뇨)  etc :   Tx)     </t>
  </si>
  <si>
    <t xml:space="preserve">박순정                                  </t>
  </si>
  <si>
    <t>- 밤사이 거품 구토 수회.  - 연변과 정상변을 번갈아 3회.  - 저녁에 과식말고 특이한건 없다하심.    P) 혈액검사, 복부 초음파 검사 동의.    O.  혈액검사: 간수치 상승, azotemia, HCT 상승, WBC 상승, metabolic acidosis  CRP: 25  cPL kit: strong pos.    초음파  - 담낭 double wall sign  - 간 에코 상승  - 신 에코 상승, 결석  - 다량의 고에코의 cryst</t>
  </si>
  <si>
    <t>백내장(Cataracts)</t>
  </si>
  <si>
    <t xml:space="preserve">백내장 의심되어 내원  신체검사  - OD : hypermature, menace (-), PLR (+)   - OS : mature, menace(+), PLR(+)  안압 떨어져 포러스 처방함 - 하루 2~3회  혈액검사 상 다른 이상은 없음  다음 내원 시 안압 측정예정 - 경과에 따라 내복약도 처방 필요할 시 처방  </t>
  </si>
  <si>
    <t xml:space="preserve">강진주                                  </t>
  </si>
  <si>
    <t xml:space="preserve">호흡 곤란으로 내원  몇년전 유선 종양 수술 경력 있음  청진시 호흡음으로 인해 심음 청진 어려움      방사선 검사 : 폐 전엽에 interstitial pattern  혈액 검사  췌장염 검사    응급 처치  - 산소 공급  - 이뇨제 주사    상담  - 폐 전반에 걸쳐서 침윤  - 종양성 변화도 의심  - 호흡 안정될때까지 산소공급과 이뇨제 처치 예정  - 호흡 안정된후 추가 검사 진행  - 사망 위험성 높음 설명    호흡수  - 오후 5시 20분 : 114회  - 오후 6시 : 120회  - 오후 6시 30분 : 100회  - 오후 7시 : 102회  - 오후 7시 30분 : 95회  - 오후 8시 : 90회  - 오후 8시 30분 : 96회      처치  - Lasix CRI(0.66cc/kg/h) + KCL  - 파모티딘 0.5mg/kg TID  - 엔로 10mg/kg SID  - 산소 공급  - 안정    &lt;오전관리사항&gt;    Food     - 식사종류 / 양 :    - 식욕상태 :   - 급식방법 :  Urine, Feces :   etc :   Tx)     -----------------------------------------------------    &lt;오후관리사항&gt;    Food    - 식사종류 / 양 :    - 식욕상태 :   - 급식방법 :  Urine, Feces :   etc :   Tx)   lasix CRI  famotidine 0.5mg/kg IV  enrofloxacin 5mg/kg SC  </t>
  </si>
  <si>
    <t xml:space="preserve">박효선                                  </t>
  </si>
  <si>
    <t xml:space="preserve">S)  퇴근 후 집에 와보니 쓰러져 있었다고 함  O)  기립못함, PLR 지연, 혈압측정안됨  혈액검사   - 전반적인 간수치 상승, 저혈당  - APTT 지연, 디다이머 상승, CRP 상승  - 췌장염 음성  A)  acute hepatic failure  Tx)  N/S + 타우린 + 타치온 + 펜톡시 + 헤파멜즈  acetylcystein 140mg/kg loading   ampicillin 11mg/kg IV  cefotaxime 22mg/kg IV  famotidine 0.5mg/kg IV  vit K 2.5mg/kg SC  C/E)  원인을 알수 없는 급성간부전, 저혈량성 쇼크 증상 확인됨  원인이 명확하지 않아 질병의 경과가 어떨지 예측 불가능  객관적인 혈액수치 좋지 않고 아이가 collapse 상태로 내원하였기 때문에 갑작스런 심정지 등의 합병증이 발생하여 사망할 수도 있는 중환자임  저혈량에 대한 수액교정 후 일시적으로 고개도 들고 하였으나 기저질환(간)이 있기 때문에 추후 다시 상태가 나빠질 수 있다는 점 안내드림  보호자 CPR 원함    -----------------------------------------------------    &lt;오후관리사항&gt;    Food    - 식사종류 / 양 : 금일 입원    - 식욕상태 :    - 급식방법 :   Urine, Feces :    etc :     </t>
  </si>
  <si>
    <t xml:space="preserve">전기자                                  </t>
  </si>
  <si>
    <t xml:space="preserve">행복(R)                                 </t>
  </si>
  <si>
    <t>심낭 삼출액(Pericardial Effusion)</t>
  </si>
  <si>
    <t xml:space="preserve">늘푸른 동물병원에서 심부전과 복수 증상으로 내원    심장초음파  - 심낭수  - 폐혈류 증가    복부  - 복수  - 신결석  - 담석  - 복막염  - 췌장부종    방사선(복수 배액후 촬영)  - 기관거상  - ovoid cardiac silhouette  - 미약한 후엽 폐침윤    처치  - 복수 배액(modified transudates), 460cc 배액  - 5.04kg에서 4.58kg    상담  - 심낭수에 의해 우심 압박으로 복수 발생  - 약으로 관리 권유  - 음수 관리 권유    내복약 처방   - 세파 20mg/kg, 에날라프릴 0.4mg/kg, 라식스 2.0mg/kg, 피모벤단 0.3mg/kg, 스피로락톤 1.0mg/kg, 실데나필 3.0mg/kg BID  </t>
  </si>
  <si>
    <t xml:space="preserve">이춘호                                  </t>
  </si>
  <si>
    <t xml:space="preserve">블리                                    </t>
  </si>
  <si>
    <t xml:space="preserve">현금 220만원 수납하셔야됨 / 오늘 100만원 수납하심    수술전 상담내용 : 보호자님과 한시간정도 설명  - 좌측 슬개골탈구는 5등급이상으로 술후 재탈구 가능성 매우 높음  - 5등급이상의 슬개골탈구는  CT촬영후 골절제술이 예후가 좋지만, 고가비용 발생설명  - 재탈구시 재수술보다는 재활치료이후 관절고정술 가능성도 설명  - 술후 재활치료와 관리에 주의해야하며 비용은 12회기준 88만원 (한시간정도 소요, 오전에 맞기고 오후에 찾아가심)  - 성장기에 있고 탈구의 형태가 빠른 진행상태를 보여, 술후 예후가 안좋을것으로 예상      1. 수술명       - Rt FHNO / Lt MPL       -  MPL : TTT, anti roating    2. 술전검사 결과 (특이사항)     3. 수술전 처치       - 항생제 : 세파 / 진통제 : 트라마돌 / fluid : NS    4. 마취종류 (호흡마취)      - isoflurane    5. 기타      - 좌측 고관절 탈구 수술중 확인 : 보호자님께 전화설명       - 3일후 추가수술예정 : 마취비10 (+ 관절핀고정 30 / + FHNO 50)    -----------------------------------------------------    &lt;오후관리사항&gt;    Food    - 식사종류 / 양 : 수술후 금식   - 식욕상태 :    - 급식방법 :  Urine, Feces :   etc :   Tx)   cefazolin 20mg/kg IV  enrofloxacin 5mg/kg SC  tramadol 2mg/kg IV  meloxicam 0.2mg/kg SC  </t>
  </si>
  <si>
    <t xml:space="preserve">손호진                                  </t>
  </si>
  <si>
    <t>폐렴-폐포성(Pneumonia)</t>
  </si>
  <si>
    <t xml:space="preserve">전재숙                                  </t>
  </si>
  <si>
    <t xml:space="preserve">로지                                    </t>
  </si>
  <si>
    <t xml:space="preserve">평상시 괜찮다가, 목욕 같은 것 하거나, 흥분하면 소리를 잘 못 내고 켁켁대는 기침 나타남  예전엔 안 그랬었는데 약 한달 정도 그런 증상 보임    작년에 가람 AH 에서 자궁적출술 진행함    방사선  - Tracheal elevation  - Loss of caudal waist of the cardiac silhouette  - Bulging of 3~5 o'clock region from VD  - Double-wall effect is visible from VD view (cardiac silhouette)  - Enlarged pulmonary vessel.  -  Hepatomegaly  - Renal calculi    초음파  - 이완 능력 상실...말기.....  - 수축 능력 중증도  - eccentric hypertrophy로 넘어가는 단계.....매우 위험함  - 우심부전 확인은 안되지만 cvc확장과 파형으로 간접적으로 가능성 매우 높음  - 폐동맥 역류 확인    복부 초음파  - 담낭내 슬러지  - 신결석  - 미약한 복수    Rx.  furosemide 1.8mg/kg bid  enalapril 0.5mg/kg bid  spironolacton 1mg/kg bid  pimobendan 0.35mg/kg bid  sildenafil 1mg/kg bid  </t>
  </si>
  <si>
    <t xml:space="preserve">이승아                                  </t>
  </si>
  <si>
    <t xml:space="preserve">김만두                                  </t>
  </si>
  <si>
    <t xml:space="preserve">S.  2-3일 전부터 생식기에서 고름  유선종양은 이전에 악성이라고 진단받으셨음  사상충-    O.  PE: 유선종양 R4,5번, L2,5번  chemi: GLOB증가, ALP증가  CBC: mild anemia, WBC증가  gas: normal  CRP: 181  혈압: 140  응고계: normal  d-dimer: normal  cPL: neg.  4Dx: neg.  방사선: lateral상에서 원통형의 음영 다수 관찰  초음파: 담낭 슬러지, 양측 자궁확장    A.  유선종양  자궁축농증    Tx.  cefazolin 20mg/kg IV tid  enrofloxacin 5mg/kg SC sid  famotidine 0.5mg/kg IV bid  tramadol 2mg/kg IV bid    P.  금일 수술예정  자궁분비물 세균배양 및 유선종양 조직검사 의뢰    CE.  입원기간 또는 통원기간동안 CT촬영에 대해 다시 상의하기로 함    &lt;오전관리사항&gt;    Food     - 식사종류 / 양 :    - 식욕상태 :   - 급식방법 :  Urine, Feces :   etc :   Tx)     -----------------------------------------------------    &lt;오후관리사항&gt;    Food    - 식사종류 / 양 : 수술 전 금식   - 식욕상태 :   - 급식방법 :  Urine, Feces :   etc :   Tx)   cefazolin 20mg/kg IV  enrofloxacin 5mg/kg SC  famotidine 0.5mg/kg IV  tramadol 2mg/kg IV      1. 수술명       - 유선 전적출, 중성화(자궁축농증)    2. 술전검사 결과 (특이사항)       - 이전 내용 참고    3. 수술전 처치       - 항생제 : 세파 / 진통제 : 트라마돌 / fluid : NS    4. 마취종류 (호흡마취)      - isoflurane    5. 기타      - 자궁분비물 세균 배양 실시      - 유선종괴 조직검사 실시  </t>
  </si>
  <si>
    <t xml:space="preserve">신소원                                  </t>
  </si>
  <si>
    <t xml:space="preserve">S)  - 바퀴벌레약 아주 소량 섭식.  - 특이증상은 없음.  - 수액처치, 혈액검사 필요성을 전화문의 왔을때 설명하여 내원.  - 그런데, 어제도 초코파이 1개를 섭식하여 타병원에서 구토 유도하고, 방사선 검사만 했다함. (혈액검사, 수액처치 없었음)    Tx)  - fluid NS + 타우린, 타치온, 펜톡시    P)  - 오전까지 수액처치후 오전9시 혈액검사 예정.  - 보호자분 10시에 오셔서 결과 들으시고, 결과에 따라 입원 연장 가능성 안내함.   (환자가 입원을 해보지않아 분리불안 심한편)    &lt;오전관리사항&gt;    Food     - 식사종류 / 양 :    - 식욕상태 :    - 급식방법 :   Urine, Feces :   etc :     by. 명진  보호자의 요청으로 병리학적 검사를 실시함    [cbc]  : 정상  [전해질]  : mild hypokalemia  [chemistry] : AST. GGT mild 상승     ; 간보조제 처방 및 간수치 리첵 안내드림     내복약 5일 분   </t>
  </si>
  <si>
    <t xml:space="preserve">이승제                                  </t>
  </si>
  <si>
    <t>Arterioportal Fistula()</t>
  </si>
  <si>
    <t xml:space="preserve">12월 2일  - 복수, 구토, 설사, 보행 장애(중심 못잡고 쓰러짐)  - 독스 동물병원에서 소간증 의심  - 1일 입원후 복수 제거, 약물 치료 : 상태 호전  어제부터 식욕 저하, 구토  어제 보행 장애 있던것 같다고 함    검사  - 방사선 검사 : 소간증, 복강내 serosal detail 소실  - 초음파 검사 : 복수 소량, 신장 &amp; 방광내 결석  - 혈액 검사 : 간 세포 &amp; 기능 수치 변화, 암모니아 수치 상승, 빈혈    처치  - 수액 처치(헤파밀즈, 타우린, 오르니푸랄)    CT 촬영 검사  - 마취 : 프로포폴 10cc  - PSS에 의한 단락 혈관 확인 안됨  - AP pistula 의심    상담  - 수술 불가  - 약물 유지 관리 권유    내복약 처방  - 실리마린, 헤파밀즈 100mg/kg BID  </t>
  </si>
  <si>
    <t xml:space="preserve">최서울                                  </t>
  </si>
  <si>
    <t xml:space="preserve">WBC 300, ALB 1.4    혈액학적 수치는 매우 안 좋음 설명  사망가능성 설명    -----------------------------------------------------    &lt;오후관리사항&gt;    Food    - 식사종류 / 양 :  금식    - 식욕상태 :   - 급식방법 :  Urine, Feces :  u,f  etc :   Tx)   ampicllin 20mg/kg IV  metronidazole 10mg/kg IV  g-csf  famotidine 0.5mg/kg IV  cerenia 1mg/kg SC  enrofloxacin 5mg/kg SC  </t>
  </si>
  <si>
    <t xml:space="preserve">신연선                                  </t>
  </si>
  <si>
    <t xml:space="preserve">1. 수술명       - OHE    2. 술전검사 결과 (특이사항)       - Chemistry : normal      - CBC : normal      - X - ray : 방사선    3. 수술전 처치       - 항생제 : 세파 / 진통제 : 트라마돌 / fluid : NS    4. 마취종류 (호흡마취)      - isoflurane    5. 기타      - 1일 입원 후 퇴원        &lt;오전관리사항&gt;    Food     - 식사종류 / 양 :    - 식욕상태 :   - 급식방법 :  Urine, Feces :   etc :   Tx)     -----------------------------------------------------    &lt;오후관리사항&gt;    Food    - 식사종류 / 양 : 수술후금식   - 식욕상태 :   - 급식방법 :  Urine, Feces :   etc :   Tx)   cefazolin 20mg/kg IV  tramadol 2mg/kg IV  famotidine 0.5mg/kg IV  </t>
  </si>
  <si>
    <t xml:space="preserve">정이숙                                  </t>
  </si>
  <si>
    <t xml:space="preserve">강지(R)                                 </t>
  </si>
  <si>
    <t>추간판질환-흉요부(Intervertebral Disc Disease, Thoracolumbar)</t>
  </si>
  <si>
    <t xml:space="preserve">수술상담  디스크 수술비용 200만원, 일주일입원 (5만원)  현재 올비스코어 기준으로 2단계(심부통증있고 완전부전마비)이며 시간이 갈수록 예후는 좋지 않습니다  금일저녁 입원치료후 내일 오후수술예정.  술후 5~10%정도 척수연화증으로 인한 사망 가능성 있음    &lt;내원당시 상태&gt;  - PM5:30 올비스코어 1단계, 심부통증소실, 척수반사만 남아있는 상태임  - 간단검사후 우측 추간판절제술     1. 수술명       - IVDD L1~2 Hemilaminectomy    2. 술전검사 결과 (특이사항)     3. 수술전 처치       - 항생제 : 세파 / 진통제 : 트라마돌 / fluid : NS    4. 마취종류 (호흡마취)      - isoflurane    5. 기타        &lt;오전관리사항&gt;    Food     - 식사종류 / 양 :    - 식욕상태 :   - 급식방법 :  Urine, Feces :   etc :   Tx)     -----------------------------------------------------    &lt;오후관리사항&gt;    Food    - 식사종류 / 양 :    - 식욕상태 :   - 급식방법 :  Urine, Feces :   etc :   Tx)   cefotaxime 100mg/kg IV  famotidine 0.5mg/kg IV  acetylcysteine 10mg/kg IV  tramadol 4mg/kg IV  </t>
  </si>
  <si>
    <t xml:space="preserve">박영춘                                  </t>
  </si>
  <si>
    <t xml:space="preserve">소중(R)                                 </t>
  </si>
  <si>
    <t xml:space="preserve">S)  심장 안좋고, 기관지 안좋음  어제부터 안먹고 호흡안좋음  소변량도 적고   지난달 말에 심장, 기관지 안좋다해서..  2~3달 정도 됨 - 안좋을 때만 먹이라고 해서.. 심장약 먹으면 신장안좋다 해서 먹다 안먹다   O)  방사선 검사 상 우측 폐부분 흉수 소견  A)  흉수 - 보호자 비용부담으로 지금까지 진행한 검사를 토대로 치료를 하길 원하시고 추가검사 진행하며 정확한 진단을 하는 것에는 회의적임  Tx)  furosemide 2mg/kg IV  C/E)  보호자분 비용에 대한 부담 심하신 편으로 오늘 실시한 기본 검사만을 토대로 하루 입원하고 경과좋지 않더라도 내일 약 처방받고 데려가시길 원함  내일 상태 봐서 집에 가기 전에  흉수천자 진행할지 여부 결정하실 예정  </t>
  </si>
  <si>
    <t xml:space="preserve">조수정                                  </t>
  </si>
  <si>
    <t xml:space="preserve">큐피트 의뢰. 발작때문에 내원하심  -------------------------------------------------  S.  2년 전 신세계 동물병원에서 식도내 이물로 내시경 했었음  그때 이후로 발작 증상 나타나기 시작했다고  함  그동안 한달에 한번씩 발작 있었음  오늘 보호자분 나갔다 오셨더니 여러번 발작했던 흔적 있었음  보통 몇초 정도로 짧게 했으며, 이번처럼 발작 심했던 적은 없었음    가족들 모두 집을 비워 환자가 혼자 집에 있는 것 맘에 걸려 입원시키길 원하심  큐피트 AH 에서 이전에 간단한 혈액검사 했었다고 함  MRI 촬영 다시한번 권유드리고, 두개외 문제 감별위해 건강검진에 준한 검사 다시 권유드림  혈압측정 및 혈액검사 정도만 원하심 (비용 문제)    O.  혈압 : 측정불가 / 대퇴촉진안됨  혈액검사 : 고글로불린혈증, 고칼슘혈증, 고인혈증, 고나트륨혈증    A.  고글로불린혈증이 발작의 원인될 수 있으나, 2년 내내 고글로불린혈증이 발작의 원인이지 않았을 것 같음  글로불린전기영동 및 종양 유무 알아보기 위해 영상검사 등 권유드림  익일 내원하셔서 상담 예정    Tx.  mannitol 1g/kg bolus  SD  dobutamine 5mcg/kg/min CRI    ** 원내에서 발작 있는 경우 응급조치 진행부탁드립니다. - 항경련제 (diazepam) 사용해주시고 2번 연속 사용 후에도 발작 컨트롤 안될 경우 보호자에게 전화해서 propofol CRI 동의 받은 후 (마취위험성 및 비용설명) 처치해주세요    -----------------------------------------------------    &lt;오후관리사항&gt;    Food    - 식사종류 / 양 :  a/d 소량    - 식욕상태 : 식욕없음    - 급식방법 : 자율   Urine, Feces :    etc :   Tx)  ampicillin 10mg/kg IV  mannitol 1g/kg  dobutamine CRI  </t>
  </si>
  <si>
    <t xml:space="preserve">김지현                                  </t>
  </si>
  <si>
    <t xml:space="preserve">호흡 곤란  아침 부터 증상 나타남  recumbency 상태  2일전부터 식욕 없음    응급 처치  - 산소 공급  - 혈당 검사 : 32  - 심전도 연결  - 포도당 주사    PE  - 호흡수 감소  - recumbecy  - 의식 저하    처치  - 수액 처치(유지수액, NaHco3-, KCL))  - 산소 공급  - 내복약 투약  - 네블라이저  - 강제 급여(a/d)    검사  - 혈액 검사 : 단백질 수치 저하, 산증, 전해질 불균형  - 방사선 검사 : 기관지 폐렴  - 호흡기 PCR 검사 의뢰    상담  - 식욕 저하의 원인 파악 중요  - 식욕 저하에 의한 여러가지 혈액학적인 문제 발생  - 사망 위험성 있음  &lt;오후관리사항&gt;    Food    - 식사종류 / 양 : a/d 갈은것   - 식욕상태 : 없음   - 급식방법 :2시간에 한번씩 3cc만 급여 (먹기싫어함)  Urine, Feces : u,f(묽은변)   etc : a/d먹은거 구토함.  Tx)     </t>
  </si>
  <si>
    <t xml:space="preserve">송세희                                  </t>
  </si>
  <si>
    <t xml:space="preserve">1.c.c : 견관절 탈구    2. HPI  어제 앞다리 파행 있어서 부평종합 동물병원 갔더니 견관절 탈구 있다고 들으시고 본원 추천 받으심    3. PHI  디어마이펫 사료 먹이시면서 설사 있었음  사료 바꾼지 4일 정도 되었음    O.  좌측 슬개골 탈구 grade 3-4 / 우측 슬개골 탈구 grade 3  골격계 방사선 : 우측 견관절 내측 탈구, 좌측 뒷다리 근육량 감소  흉부 방사선 NRF  혈액검사 : NRF    A.  양측 슬개골 탈구  우측 견관절 내측 탈구  다발적으로 관절 이상 있는 상황으로, 선천적인 연골이형성 부분 고려되며, 술후에도 차후 관절염, 탈구 재발 등의 문제 있을 수 있음 설명드림    마취전 검사 비용 113,500 및 유치발치 비용 할인해드림 (수술비에서 금액 조정하고 0원 처리한 것들)    1. 수술명       - 좌측슬개골탈구교정, 우측견관절탈구교정    2. 술전검사 결과 (특이사항)       - 상위기술    3. 수술전 처치       - 항생제 : 세파 / 진통제 : 트라마돌 / fluid : NS    4. 마취종류 (호흡마취)      - 프로포폴 10cc    5. 기타      - 유치 발치 (견치 4개, 앞니 9개)  </t>
  </si>
  <si>
    <t xml:space="preserve">안명숙                                  </t>
  </si>
  <si>
    <t xml:space="preserve">이소희                                  </t>
  </si>
  <si>
    <t xml:space="preserve">할리                                    </t>
  </si>
  <si>
    <t xml:space="preserve">어제 밤 8시쯤 구토  - 이후 1-2시간마다 한번씩 구토, 설사 지속  설사  - 어제 새벽 부터 설사, 소량씩 자주 설사  의심되는것 없음  구토  - 약간 갈색 액  식욕 없음  평소 식분증 있음  table food 먹임    올 6월에 추가 접종 완료    PE  - normal MM  - mild abdominal pain    검사  - 방사선 검사 : NRF  - 초음파 검사 : 장간막 림프절 종대  - 혈액 검사 : HCT 상승  - 변 검사 : NRF    상담  - 현 증상에 대한 원인 평가 안됨  - 증상에 대한 일반적인 처치후 상태에 따라 추가 검사 예정  - 상태 악화시 야간 진료 권유  - 식이 조절 권유  - 2일후 내원 권유    처치  - saline 50cc SC  - 세레니아 2.0mg/kg SC  내복약 처방 : 아목시실린 10mg/kg, 메트로니다졸 15mg/kg, 파모티딘 0.5mg/kg, 베스타제 BID  - i/d can 처방  </t>
  </si>
  <si>
    <t xml:space="preserve">홍진선                                  </t>
  </si>
  <si>
    <t>Devon Rex Cat(데본 렉스 고양이)</t>
  </si>
  <si>
    <t xml:space="preserve">1. 수술명       - OHE   2. 술전검사 결과 (특이사항)        3. 수술전 처치       - 항생제 : 세파 / 진통제 : 트라마돌 / fluid : NS    4. 마취종류 (호흡마취)      - isoflurane    5. 기타      - 컨베니아 주사 / 내복약 잘 못먹임      - 진통제, 항생제 5일처방    선납하신 비용 중, 내복약 3일분 비용 포함되어있었음.  추가된 내복약비용은 선결제하셨던 내복약 비용에서 차액만 받음.  </t>
  </si>
  <si>
    <t xml:space="preserve">최진주                                  </t>
  </si>
  <si>
    <t xml:space="preserve">가가                                    </t>
  </si>
  <si>
    <t xml:space="preserve">1년에 1번씩 스켈링 (3번 정도 진행)  기왕력: 곰팡이성 피부염    1. 수술명       - 스켈링    2. 술전검사 결과 (특이사항)       - Chemistry : GLU 상승      - CBC : PLT 감소      - X - ray : NRF    3. 수술전 처치       - 항생제 : 세파 / 진통제 : 트라마돌 / fluid : NS    4. 마취종류 (호흡마취)      - isoflurane    5. 기타      - 혈당의 원인은 스트레스로 여겨지나 당뇨 배제하기 위해 추가적인 모니터링 필요함    </t>
  </si>
  <si>
    <t xml:space="preserve">문찬미                                  </t>
  </si>
  <si>
    <t xml:space="preserve">여름                                    </t>
  </si>
  <si>
    <t xml:space="preserve">1. 수술명       - OHE    2. 술전검사 결과 (특이사항)       - Chemistry : ALP 약간 증가      - CBC : normal      - X - ray : NRF      - 항체가 : all pass    3. 수술전 처치       - 항생제 : 세파 / 진통제 : 트라마돌 / fluid : NS    4. 마취종류 (호흡마취)      - isoflurane    5. 기타      - 1일 입원예정    &lt;오전관리사항&gt;    Food     - 식사종류 / 양 :    - 식욕상태 :   - 급식방법 :  Urine, Feces :   etc :   Tx)     -----------------------------------------------------    &lt;오후관리사항&gt;    Food    - 식사종류 / 양 :    - 식욕상태 :   - 급식방법 :  Urine, Feces :   etc :   Tx)   cefazolin 20mg/kg IV  tramadol 2mg/kg IV  famotidine 0.5mg/kg IV  </t>
  </si>
  <si>
    <t xml:space="preserve">김지영                                  </t>
  </si>
  <si>
    <t xml:space="preserve">웅(R)                                   </t>
  </si>
  <si>
    <t>장중첩(Intussusception)</t>
  </si>
  <si>
    <t xml:space="preserve">&lt;오전관리사항&gt;    Food     - 식사종류 / 양 : 금식   - 식욕상태 :   - 급식방법 :  Urine, Feces : 카테터  etc :   Tx)   cefazolin 30mg/kg IV  ampicillin 30mg/kg IV  famotidine 0.5mg/kg IV  tramadol 2mg/kg IV  -----------------------------------------------------    처치  - 수액 처치(saline, vit B,C, Kcl)  - 세파 30mg/kg, 암피실린 30mg/kg, 파모티딘 0.5mg/kg, 트라마돌 2.0mg/kg TID  - 엔로 10mg/kg SID  - 요도카테터 삽입    혈액성 복수 배액  어제보다 활력 호전    &lt;오후관리사항&gt;    Food    - 식사종류 / 양 : 금식   - 식욕상태 :   - 급식방법 :  Urine, Feces : 카테터  etc :   Tx)   cefazolin 30mg/kg IV  ampicillin 30mg/kg IV  famotidine 0.5mg/kg IV  tramadol 2mg/kg IV  enrofloxacin 5mg/kg SC  </t>
  </si>
  <si>
    <t xml:space="preserve">오인석                                  </t>
  </si>
  <si>
    <t xml:space="preserve">잇몸 질환  입을 긁는것 같다고 함  양측 어금니 치석(+++), 흔들림  양측 이도 : hair, 검은색 분비물(++)    검사  - 초음파 : 우측 부신 caudal pole 종대(9mm이상)  - 방사선 검사  - 혈액 검사    상담  - 마취전 검사상 위험 부담 많지 않음  - 다음에 예약후 내원 권유  - 치과 치료전 치과 방사선 검사와 발치, 스켈링 예정  - 금식후 내원 권유    처치  - 귀 드레싱  - 주사  내복약 처방  </t>
  </si>
  <si>
    <t xml:space="preserve">김지유                                  </t>
  </si>
  <si>
    <t xml:space="preserve">다르                                    </t>
  </si>
  <si>
    <t>Whippet(휘펫트)</t>
  </si>
  <si>
    <t xml:space="preserve">접종+, 항체가+  내복약 알약으로 지어주세요  - 중동 포근한 동물병원 다니셔서 후처치는 포근한에서 하실 예정    1. 수술명       - 중성화수술 OHE    2. 술전검사 결과 (특이사항)      - CBC : 혈소판감소        3. 수술전 처치       - 항생제 : 세파 / 진통제 : 트라마돌 / fluid : NS    4. 마취종류 (호흡마취)      - isoflurane    5. 기타      - 혈액도말시 혈소판감소 상태확인, 개체특이성일 가능성도 있음,       - 마취는 가능하지만 이후 출혈에 대한 문제 가능성 있음      - 술전 보호자 전화설명이후 수술, 수술중 특이사항 없었음      </t>
  </si>
  <si>
    <t xml:space="preserve">송소연                                  </t>
  </si>
  <si>
    <t xml:space="preserve">강희                                    </t>
  </si>
  <si>
    <t xml:space="preserve">노명옥                                  </t>
  </si>
  <si>
    <t>패혈증 및 세균혈증(Sepsis and Bacteremia)</t>
  </si>
  <si>
    <t xml:space="preserve">위준희                                  </t>
  </si>
  <si>
    <t xml:space="preserve">기초접종 완료됨  항문낭적출 관심있으심 - 금일 수술비용 들으시고, 좀 더 생각해보겠다고 하셨음    ----------------------------------------------------------    1. 수술명       - OHE    2. 술전검사 결과 (특이사항)       - 혈액검사 : NRF      - X - ray : NRF    3. 수술전 처치       - 항생제 : 세파 / 진통제 : 트라마돌 / fluid : NS    4. 마취종류 (호흡마취)      - isoflurane    5. 기타      - 천문 열려 있음      - 유치발치: 앞니 3개, 송곳니 4개, 작은어금니 3개    &lt;오후관리사항&gt;    Food    - 식사종류 / 양 : 수술후금식   - 식욕상태 :   - 급식방법 :  Urine, Feces :   etc :   Tx)   cefazolin 20mg/kg IV  tramadol 2mg/kg IV  </t>
  </si>
  <si>
    <t xml:space="preserve">강미혜                                  </t>
  </si>
  <si>
    <t xml:space="preserve">정광현                                  </t>
  </si>
  <si>
    <t xml:space="preserve">S.  건강검진하기 위해 내원    O.  신체검사: 특이사항 없음  검이경: 양측 이도 양호  항체가: all pass  키트검사: 범백/백혈병/면역부전 음성  혈액검사: 칼슘,인 증가    P.  2주뒤 중성화 예약 (검사는 흉부 방사선만 진행예정)  칼슘 증가는 성장기인 점을 고려하면 생리적인 것으로 여겨지나 차후 재검진이 필요해보입니다.  </t>
  </si>
  <si>
    <t xml:space="preserve">이다교                                  </t>
  </si>
  <si>
    <t xml:space="preserve">1. 수술명       - OHE    2. 술전검사 결과 (특이사항)       - Chemistry : ALB 높음      - CBC : NRF (혈구도말상 PLT 충분)      - X - ray : NRF    3. 수술전 처치       - 항생제 : 세파 / 진통제 : 트라마돌 / fluid : SD    4. 마취종류 (호흡마취)      - isoflurane    5. 기타      - 익일 수술예정  </t>
  </si>
  <si>
    <t xml:space="preserve">연보라                                  </t>
  </si>
  <si>
    <t xml:space="preserve">솜솜(R)                                 </t>
  </si>
  <si>
    <t xml:space="preserve">군                                      </t>
  </si>
  <si>
    <t>하부 요로감염(Lower Urinary Tract Infection)</t>
  </si>
  <si>
    <t xml:space="preserve">&lt;오전관리사항&gt;    Food     - 식사종류 / 양 : 고양이주식캔/사사미 ,반캔   - 식욕상태 :없음   - 급식방법 :자발  Urine, Feces :카테터   etc :   Tx)   ampicillin 11mg/kg IV  famotidine 0.5mg/kg IV  -----------------------------------------------------    Rx.  cremezin 3spoon/1포  암포젤 45mg/kg bid    퇴원 권유되지 않는 상황이나, 보호자분께서 원하셔서 진행함  만성신부전 환자로, 지속적인 치료 필요함    입원 기간 짧았으므로, FLUTD 또한 다시 문제 일으킬 가능성 언급함    배뇨곤란으로 다시 내원하시는 경우 폐색에 의한 배뇨를 못하는 상황인지, 카테터 장착 이후 보이는 잔뇨감인지 확인해주세요-  </t>
  </si>
  <si>
    <t xml:space="preserve">권민정                                  </t>
  </si>
  <si>
    <t xml:space="preserve">우주(R)                                 </t>
  </si>
  <si>
    <t xml:space="preserve">CT 촬영  디스크 의증으로 내원  소변 못보고 후지 못쓰고 있음. 심부통증 없음  방사선 검사 상 L1-2, L2-3 좁아보임  판독에 3일 정도 소요되며 이후 연락드릴 예정  결과에 따라 수술, 한방/재활, 내과적 처치 필요  비용부담 많으신 편이라 수술 시 비용 30% 적용 예정  </t>
  </si>
  <si>
    <t xml:space="preserve">연제욱                                  </t>
  </si>
  <si>
    <t xml:space="preserve">&lt;오전관리사항&gt;    Food     - 식사종류 / 양 : 금식   - 식욕상태 :   - 급식방법 :  Urine, Feces :   etc :   Tx)   ampicillin 22mg/kg IV  cefotaxime 22mg/kg IV  famotidine 0.5mg/kg IV  tramadol 2mg/kg IV  내뷸라이저   -----------------------------------------------------    장내 이물 수술  - 마취 : 프로포폴 10cc      &lt;오후관리사항&gt;    Food    - 식사종류 / 양 : 수술후 금식   - 식욕상태 :   - 급식방법 :  Urine, Feces :   etc :   Tx)     </t>
  </si>
  <si>
    <t xml:space="preserve">강한슬                                  </t>
  </si>
  <si>
    <t xml:space="preserve">권은주                                  </t>
  </si>
  <si>
    <t xml:space="preserve">하루(R)                                 </t>
  </si>
  <si>
    <t>시흥이지AH - 혈구 검사(Nihon Kohden)</t>
  </si>
  <si>
    <t xml:space="preserve">박수영                                  </t>
  </si>
  <si>
    <t xml:space="preserve">진돌(R)                                 </t>
  </si>
  <si>
    <t>혈액 검사 - 혈구 검사(Nihon Kohden) - 하늘AH</t>
  </si>
  <si>
    <t xml:space="preserve">이틀동안 구토,설사함  차타고 오면서 멀미했는지 또 토함  식욕없음. 물만 마심  --------------------------------------------  1. c.c : 구토, 설사    2. HPI  (피하)잠복고환 종양성 변화에 의한 전이로 인해 구토, 설사 가능할 수 있어, 하늘AH에서 CT 촬영 권유하며 본원으로 보내심    그제 저녁부터 구토 설사 시작  돼지뼈 그제 아침에 급여  한달 전 비닐장갑 먹었음    3. PHI  하늘AH에서 심장사상충 치료했었고, 작년 2월에 음성 판정 받음    O.  방사선  - 흉부 : NRF  - 복부 : 하행 십이지장 의심 부위 고밀도 선상 이물             위 내 연부조직 밀도의 이물 의심 물질  초음파  - 담낭내 소량의 슬러지  - 비장 에코 상승, 비대  - 소장 corrugation, 내부 fluid  - 피하 고환 부종, internal structure 사라짐.    내시경  - 식도 및 위내 특이소견 없음    CT 가소견  - 잠복 고환 피하네 유착 없이 위치  - 전립선 비대 및 조영 반응: symmetric hyperplasia로 양성 비대일 가능성이 높지만, 조영 양상이 악성을 완벽히 배제는 힘듬. 악성에 준해서 검사 진행 권함  - 폐: micronodule 두개 확인. 나이에 따른 퇴행성 변화로 양성일 가능성 높음  - 기타 이물 의심되는 finding은 현재 확인 안됨  </t>
  </si>
  <si>
    <t xml:space="preserve">접종+, 항체가-    1. 수술명       - OHE    2. 술전검사 결과 (특이사항)       - Chemistry : ALT 약간 증가      - CBC : normal       - X - ray : NRF      - 항체가 : all pass    3. 수술전 처치       - 항생제 : 세파 / 진통제 : 트라마돌 / fluid : NS    4. 마취종류 (호흡마취)      - isoflurane    5. 기타      - 1일 입원후 퇴원예정      - 허피스 항체가가 약간 애매하여 종합백신 접종 실시    &lt;오후관리사항&gt;    Food    - 식사종류 / 양 : 수술후 금식   - 식욕상태 :   - 급식방법 :  Urine, Feces :  f  etc :   Tx)   cefazolin 20mg/kg IV  famotidine 0.5mg/kg IV  tramadol 2mg/kg IV  </t>
  </si>
  <si>
    <t xml:space="preserve">이선화                                  </t>
  </si>
  <si>
    <t xml:space="preserve">마징가(R)                               </t>
  </si>
  <si>
    <t>혈액 검사 - 혈구 검사(Nihon Kohden) - 수혈전</t>
  </si>
  <si>
    <t xml:space="preserve">S.  청안AH 에서 오심  식욕부진, depression  청안 혈액검사 결과 : HCT 13%    O.  DEA 1.1  직접 응집 반응 : pos.  혈구도말 : anisocytosis, spherocyte  초음파  - 비장: splenomegaly, mild honey-comb sign, increased echogenecity, multiple hyperechoic nodules of various sizes.  - 신장: 양측 신장 결석    A.  IMHA    Tx.  cross matching : 응집 (-)  전처치  농축적혈구 200cc 수혈    Rx.  pds 2mg/kg bid  azathioprin 2mg/kg sid (저녁)  doxy 5mg/kg bid  clopidogrel 1mg/kg sid (오전)  famo  sily  UDA  </t>
  </si>
  <si>
    <t xml:space="preserve">김해성                                  </t>
  </si>
  <si>
    <t xml:space="preserve">노아                                    </t>
  </si>
  <si>
    <t xml:space="preserve">S)  밤사이 아버지가 드시는 약 한봉지 먹음  오전에 구토 했는데 흰색 약만 토했다고 함  O)  혈액검사 상 특이소견은 없음  혈압 100  A)  약물 섭취  Rx)  크레메진  Tx)  ampicillin 22mg/kg bid IV  famotidine 0.5mg/kg bid IV  P)  경과에 따라 내일 퇴원예정  C/E)  약물 성분 중 소염진통제가 포함되어 있어, 이후 심한 소화기 장애 발생 가능성 있음 - 문제 발생 시 그에 대한 치료 필요함  아직 전염병에 대한 충분한 항체가 생성되어 있지 않아 원내 감염 가능성 있음    &lt;오후관리사항&gt;    Food    - 식사종류 / 양 : a/d 소량   - 식욕상태 :  좋음   - 급식방법 :  자율  Urine, Feces : u1 ,f   etc : 구토 1회(오후 5시경, 노란위액성)  Tx)     </t>
  </si>
  <si>
    <t xml:space="preserve">이의용                                  </t>
  </si>
  <si>
    <t xml:space="preserve">S.  건강검진 위해 내원함  기초접종+, 항체가-, 사상충 가끔, 한달에 한번 외출  식욕,활력,변상태 양호함  가끔 항문을 문지르고 다니고 왼쪽 눈을 찡그림  기왕력: 없음    O.  혈액검사: 혈구,생화학 양호  안과검사: OS 1시방향 반흔, 그 외 검사 양호  항체가: all pass  사상충: all neg.    Tx.  항생 소염제 처방    P.  왼쪽 눈은 이전에 각막 손상이 있었다가 치유된 걸로 여겨짐  지속적으로 임상증상 나타날시 추가적인 검사진행하기로 함  백신 접종 및 사상충 예방 꾸준히 하시도록 말씀드림  중성화 권유드림  </t>
  </si>
  <si>
    <t xml:space="preserve">손민주                                  </t>
  </si>
  <si>
    <t xml:space="preserve">루기                                    </t>
  </si>
  <si>
    <t xml:space="preserve">기초접종 완료  병력 특별히 없음    1. 수술명       - OHE    2. 술전검사 결과 (특이사항)       - Chemistry : NRF      - X - ray : NRF    3. 수술전 처치       - 항생제 : 세파 / 진통제 : 트라마돌 / fluid : NS    4. 마취종류 (호흡마취)      - 전마취 : 프로포폴 10cc      - isoflurane  </t>
  </si>
  <si>
    <t xml:space="preserve">장수희                                  </t>
  </si>
  <si>
    <t xml:space="preserve">어제 로컬가셔서 수액처치 했는덴 효과 없다고 하심.  내복약 처방받으셨는데 내복약 먹이고 나서 토함...    2주 전부터 행동 이상   - 방향 감각 떨어짐  - 청각 저하  - 미약한 보행 이상    검사  - 방사선 검사 : NRF  - 초음파 검사 : 신우 확장, 신장 모양 위축, 신장 echo 증가  - 혈액 검사 : 신장 수치 상승  - 췌장염 검사 : 양성    상담  - 인지 장애 증후군 가능성 있음  - 만성 신부전 stage 1  - 췌장염  - 식욕 부전의 원인은 인지장애증후군이나 뇌신경계 질환 가능성 있음  - 2박3일 처치후 퇴원 예정    처치  - 수액 처치(Vit B,C, KCL, acetylcystein)  - 세레니아 2.0mg/kg, 엔로 10mg/kg SID  - 파모티딘 0.5mg/kg TID  </t>
  </si>
  <si>
    <t xml:space="preserve">박하나                                  </t>
  </si>
  <si>
    <t xml:space="preserve">일요일에 침대에서 떨어짐  안구진탕 증상이랑 비슷한거 같다고 하심  고개가 왼쪽으로 돌아가고 보행장애가 나타남    침대에서 떨어지고 난후 비틀거림  안구 진탕  구토 없음, 오늘 식욕 없음    PE  - nystagmus  - head turn, head tilt  - ataxia    방사선  - 흉부 : NRF  - 복부 : NRF  - 골격계 : 우측 고관절 퇴행성 변화, 좌측 슬관절 경골 내측 변이 - 슬개골 내측상위 탈구 - 극심한 퇴행성 변화  초음파  - 소장의 미약한 corrugation    처치  - 수액 처치(Vit C, B, KCL), 산소 공급  - mannitol 1g/kg  - enro 10mg/kg SID  - cerenia 2.0mg/kg SID  - famotidine 0.5mg/kg TID    상담  - 마취 위험성으로 인해 MRI 촬영 거부  - 노령성 전정계 증후군에 대한 치료   - 2-3일 이내 변화 가능성 있지만, 길게는 2주 정도 지켜봐야 함  - 상태 악화시 MRI 촬영 권유  </t>
  </si>
  <si>
    <t xml:space="preserve">나영진                                  </t>
  </si>
  <si>
    <t xml:space="preserve">나정                                    </t>
  </si>
  <si>
    <t xml:space="preserve">1. 수술명       - OHE    2. 술전검사 결과 (특이사항)       - Chemistry : NRF       - CBC :  NRF       - X - ray : NRF    3. 수술전 처치       - 항생제 : 세파 / 진통제 : 트라마돌 / fluid : NS    4. 마취종류 (호흡마취)      - 프로포폴 10cc    5. 기타      -   </t>
  </si>
  <si>
    <t xml:space="preserve">서영숙                                  </t>
  </si>
  <si>
    <t xml:space="preserve">김찬양                                  </t>
  </si>
  <si>
    <t xml:space="preserve">산책하다 길고양이에게 눈쪽 긁힘.    OS  - 내안검 피부 출혈  - 안구 결막 아래부위 충혈    검사  - 각막 염색  - 안압    상담  - 좌측 안압이 떨어져 있으며, 각막이 선상으로 염색된 것으로 보아, 각막 functure 가능성 있음  - 각막 봉합 &amp; 3안검 플랩 권유  - 추가적인 스켈링 권유    마취전 검사  - 방사선 : NRF (신결석)  - 초음파 : 간내 낭포, 양측 결석  - 혈액 검사 : GGT, Tb 상승외 특이 소견 없음    처치  - 수액 처치  - 세파 20mg/kg IV    각막 봉합, 3안검 플랩, 스켈링  - 마취 : 프로포폴 10cc  - 진통제 : 부토파놀 5ample  - 발치 : 하악 앞니 2개    내복약 처방  안약 처방  1주일후 내원 권유  </t>
  </si>
  <si>
    <t xml:space="preserve">강석인                                  </t>
  </si>
  <si>
    <t xml:space="preserve">초기 local 병원(엘림)에서 2주 정도 치료 받음    이후 각막 궤양으로 다른 병원에서 2달 정도 치료 받음  - 중동 나음동물병원  - 치료 도중에 긁어서 다시 상처남  - 안압 검사는 정상    검사  - 각막 염색 : OS 각막 궤양    상담  - 각막 궤양이 심한 상태  - 치료 부전의 원인은 각막 궤양의 원인이 정확하지 않아서 일수 있음  - 치료 방법 선택의 문제 가능성  - PRP, 자가 혈청, 3안검 플랩 권유    마취전 검사  - 혈액 검사 : NRF  - 방사선 검사 : NRF  - 초음파 검사 : 양측 전립선 종대    처치  - 수액 처치  - 마취 : 프로포폴10cc  - PRP 적용  - 3안검 플랩  - 스켈링  - 진통제 : 부토파놀 5ample     안약과 넥칼라는 집에 있음  자가혈청 처방  </t>
  </si>
  <si>
    <t xml:space="preserve">조아라                                  </t>
  </si>
  <si>
    <t>혈액 검사 - 혈구 검사(Nihon Kohden) - 스카이AMC</t>
  </si>
  <si>
    <t xml:space="preserve">총 금액에서 8% 현금할인        &lt;오전관리사항&gt;    Food     - 식사종류 / 양 : 금식    - 식욕상태 :   - 급식방법 :  Urine, Feces :   etc :   Tx)   ampicillin 11mg/kg IV  famotidine 0.5mg/kg IV  tramadol 2mg/kg IV    -----------------------------------------------------  S.  월요일 오전부터 수회 구토 (구토물은 물)  어제부터 설사  갑자기 식욕 결핍, 휘청대고, 호흡이 이상해 스카이 내원하심  특별하게 먹은 것은 없었음  스카이 검사 결과는 어제 야간에 한 것    diet : 사료, 간식, table food  추가접종 및 HWP (+)  그동안 특별한 병력 없음    * 스카이 동물병원에서 방사선, 초음파, 종합혈액검사, cbc, 혈액가스 검사 진행함    O.  skin turgo 심한 지연  초음파 : 췌장주위 장간막 echo 심한 상승, 소량의 복수, bile duct 확장, 방광내 sludge  혈액검사 : CRP 207, acidosis (스카이 검사결과, 간수치, BIL상승  cPL kit : strong pos.    A.  췌장염    7% 이상 탈수  복막염    -----------------------------------------------------    &lt;오후관리사항&gt;    Food    - 식사종류 / 양 : 금식    - 식욕상태 :   - 급식방법 :  Urine, Feces : 설사(1),u  etc :   Tx)  ampicillin 11mg/kg IV  enrofloxacin 5mg/kg SC  metronidazole 10mg/kg IV  famotidine 0.5mg/kg IV  cerenia 1mg/kg SC  acetylcysteine 30mg/kg IV  butorphanol 0.1mg/kg IV  </t>
  </si>
  <si>
    <t xml:space="preserve">이준원                                  </t>
  </si>
  <si>
    <t xml:space="preserve">푸푸(R)                                 </t>
  </si>
  <si>
    <t xml:space="preserve">S.  내원 5시간 전에 떡꼬치에 꽃혀있는 이쑤시개 섭식함  보호자분 목격하심    O.  방사선 : NRF  초음파 : 이쑤시개로 보이는 이물 위내에 위치, 위벽 연속성이 이물에 의해 소실됨    A.  내시경 위해 내원하셨으나 영상검사상 위내 음식물 많고 이쑤시개에 의해 위벽의 연속성을 소실된 것처럼 보이고 있어 천공 가능성 배재할 수 없어 위절개술 진행함    1. 수술명       - 위내이물제거 (위절개술)    2. 술전검사 결과 (특이사항)       - Chemistry : NRF      - CBC : NRF      - X - ray : NRF      - Sono : 위내 이쑤시개로 의심되는 이물, 천공가능성 배재 안됨    3. 수술전 처치       - 항생제 : 세파 / 진통제 : 트라마돌 / fluid : NS    4. 마취종류 (호흡마취)      - isoflurane    5. 기타      - 수술시 확인결과 다행히 위천공 안된 상황    ----------------------------------------------------    &lt;오후관리사항&gt;    Food    - 식사종류 / 양 : 금식   - 식욕상태 :   - 급식방법 :  Urine, Feces :   etc :   Tx)   cefazolin 20mg/kg IV  enrofloxacin 5mg/kg SC  meloxicam 0.2mg/kg SC  </t>
  </si>
  <si>
    <t xml:space="preserve">배진호                                  </t>
  </si>
  <si>
    <t xml:space="preserve">양숙                                    </t>
  </si>
  <si>
    <t xml:space="preserve">1. 수술명       - OHE    2. 술전검사 결과 (특이사항)       - Chemistry : normal      - CBC : PLT 약간 감소      - X - ray :   흉부방사선 결과    - 심장 및 폐 실질내 특이소견 없음.    - 외측상에서 심장 앞쪽, 흉골 근처에서 관찰되는 연부조직음영은      어린 고양이에서 보일 수 있는 정상적인 흉선(thymus)으로 생각됨.    3. 수술전 처치       - 항생제 : 세파 / 진통제 : 트라마돌 / fluid : NS    4. 마취종류 (호흡마취)      - isoflurane    5. 기타      - 1일 입원후 퇴원 예정      &lt;오전관리사항&gt;    Food     - 식사종류 / 양 :    - 식욕상태 :   - 급식방법 :  Urine, Feces :   etc :   Tx)     -----------------------------------------------------    &lt;오후관리사항&gt;    Food    - 식사종류 / 양 :    - 식욕상태 :   - 급식방법 :  Urine, Feces :   etc :   Tx)   cefazolin 20mg/kg IV  tramadol 2mg/kg IV  </t>
  </si>
  <si>
    <t xml:space="preserve">이혜정                                  </t>
  </si>
  <si>
    <t xml:space="preserve">짜논(R)                                 </t>
  </si>
  <si>
    <t>담관염/담관간염 증후군(Cholangitis/Cholangiohepatitis Syndrome)</t>
  </si>
  <si>
    <t xml:space="preserve">&lt;오전관리사항&gt;    Food     - 식사종류 / 양 : 원내a/d 1T   - 식욕상태 : 반만먹음,그대로 둠   - 급식방법 : 자율  Urine, Feces : u3  etc :     -----------------------------------------------------    CT 검사    촬영부위: Abdoemn    조영제: 6ml(900mgI/kg), post(3phase)    소견:    (Abdomen)    - 담낭 벽이 다소 두꺼워져 있으며, 조영 증강이 뚜렷하게 관찰. 총담관 벽도 다소 두꺼운 편이며, 경미한 확장 있으며, 초음파 상 확인되었던 바와 같이 약간 구불구불하게 주행함.(담낭 확장은 없음)    - 간 실질에 특이 소견은 확인되지 않음.    - hepatic LN 의 비대 관찰.    - 양측 신장 신우부 근처 결석 있음. 양측 신장 피질의 위축이 관찰되며, margin이 lumpy하게 관찰됨. 특히 좌측 신장의 크기가 작음.        &lt;오후관리사항&gt;    Food    - 식사종류 / 양 : 금식(CT촬열 예정)   - 식욕상태 :    - 급식방법 :   Urine, Feces : u1(다량배뇨)  etc :     &lt;치료 및 상담내용&gt;    Tx)  cefazolin 22mg/kg IV  enrofloxacin 5mg/kg SC  ampicillin 22mg/kg IV  metronidazole 7.5mg/kg IV  famotidine 0.5mg/kg IV  vit K 2.5mg/kg SC  b IV  fluid therapy + 타우린 + 타치온 + 펜톡시필린   C/E)  시술 후 출혈위험성, 이후 간손상에 의한 수치 증가, 신장수치 증가 등 안내  </t>
  </si>
  <si>
    <t xml:space="preserve">윤일권                                  </t>
  </si>
  <si>
    <t xml:space="preserve">망구(R)                                 </t>
  </si>
  <si>
    <t xml:space="preserve">우측 앞다리 골절  - 40분전에 골절  검사  - 방사선 검사 : Rt. distal radius &amp; ulna Fx.    상담  - 내일 수술전 CT 촬영 예정  - 요골 원위부위 골절이라 플레이트 핀이 발목 관절을 통과할수 있음  - 유합 부전 가능성 있음  - 수술중 성장판 손상 가능성 있음, 이로 인해 다리 길이의 차이 발생 가능성도 있음    마취전 검사  - 혈액 검사 : 신장 수치 상승  - 방사선 검사 : NRF    처치  - 수액 처치  - 세파 10mg/kg, 트라마돌 2.0mg/kg, 파모티딘 0.5mg/kg    내일 수술 예정      &lt;오후관리사항&gt;    Food    - 식사종류 / 양 : A/D/2T   - 식욕상태 :좋음   - 급식방법 :자발  Urine, Feces : U  etc :   Tx)     </t>
  </si>
  <si>
    <t xml:space="preserve">1. 수술명       - OHE    2. 술전검사 결과 (특이사항)       - Chemistry : normal      - CBC : normal      - X - ray : NRF    3. 수술전 처치       - 항생제 : 세파 / 진통제 : 트라마돌 / fluid : NS    4. 마취종류 (호흡마취)      - isoflurane    5. 기타      - 제대탈장도 같이 교정        -----------------------------------------------------    &lt;오후관리사항&gt;    Food    - 식사종류 / 양 : 수술 후 금식    - 식욕상태 :   - 급식방법 :  Urine, Feces :   etc :   Tx)   TLK 수액  cefazolin 20mg/kg IV  famotidine 0.5mg/kg IV  </t>
  </si>
  <si>
    <t xml:space="preserve">옥청아                                  </t>
  </si>
  <si>
    <t xml:space="preserve">생식기에서 분비물...  오늘 부터 분비물 확인  - 노란 액체    검사  - 방사선 검사 : 복강내 자궁으로 의심되는 mass  - 초음파 검사 : mucocele, 자궁 종대    상담  - mucocele의 stellate pattern 상태로 수술적인 제거 권유  - 자궁 축농증 제거술 권유    추가 검사  - 혈액 검사 : 빈혈, 전해질 불균형  - CRP  - 췌장염 : 양성  - 흉부 방사선 : NRF    처치  - 수액 처치  - 세파 20mg/kg, 파모티딘 0.5mg/kg TID  - 엔로 10mg/kg    내일 수술 예정  </t>
  </si>
  <si>
    <t xml:space="preserve">S.  퇴원하고 저녁에 대자로 뻗어서 앞다리, 뒷다리를 경련하면서 떨고 있었음  다음다뇨 증상 있었음    O.  혈액검사: 알부민 약간 감소, AST,CPK 약간 증가  키트검사: 홍역,췌장염 음성    초음파  - 간 에코 상승  - 담낭내 슬러지  - 자궁 내막 비후, fluid 차있음    Ddx  - endometritis  - pyometra    A.  자궁축농증 의심    P.  발작의 원인은 불분명하며 증상이 또 발현된다면 MRI 검사가 필요함  자궁축농증 수술 권유드렸고 가족분들과 상의 후에 내원하시기로 함  </t>
  </si>
  <si>
    <t xml:space="preserve">김미연                                  </t>
  </si>
  <si>
    <t xml:space="preserve">이슬(R)                                 </t>
  </si>
  <si>
    <t xml:space="preserve">문옥남                                  </t>
  </si>
  <si>
    <t xml:space="preserve">교통 사고  - 사고 직접 확인  - 쓰러져 있었다고 함???    PE  - 양측 결막 충혈, 안검 부종  - 우측 하복부 피부 발적, 촉진시 아파함  - abnormal walking, 우측 뒷다리 절뚝거림  - PLR 반응 양호  - 촉진시 불안해하고 아파함    검사  - 초음파 검사 : 우측 하복부 후복막부위 불규칙한 음영, 좌측 신장 결석외 특이 소견 없음  - 방사선 검사 : NRF  - 혈액 검사 : 간수치 상승    상담  - 교통사고에 의해 피부 손상  - 그외 신경계 손상등은 확인 안됨  - 이후 관리하면서 증상 발현시 그에 따른 추가 검사 권유  - 급성으로 진행시 위험해질(사망) 가능성 있음  - 입원 치료 권유  - 보호자분 퇴원 원함  - 혈뇨 볼수 있음    세파 주사  내복약 처방  </t>
  </si>
  <si>
    <t xml:space="preserve">전혜원                                  </t>
  </si>
  <si>
    <t xml:space="preserve">정만                                    </t>
  </si>
  <si>
    <t xml:space="preserve">양측 슬개골 탈구 수술  - 마취 : 케타민 10cc  - 진통제 : 부토파놀 5 ample    마취전 검사  - 방사선 검사 : NRF  - 초음파 검사 : NRF  - 혈액 검사 : NRF    처치  - 수액 처치(TLK)  - 세파 20mg/kg, 파모티딘 0.5mg/kg TID  - 엔로 10mg/kg SID  - bandage        -----------------------------------------------------    &lt;오후관리사항&gt;    Food    - 식사종류 / 양 :  수술 후 금식    - 식욕상태 :   - 급식방법 :  Urine, Feces :   etc :   Tx)   cefazolin 20mg/kg IV  famotidine 0.5mg/kg IV  enrofloxacin 5mg/kg SC  </t>
  </si>
  <si>
    <t xml:space="preserve">정유린                                  </t>
  </si>
  <si>
    <t xml:space="preserve">땡큐                                    </t>
  </si>
  <si>
    <t xml:space="preserve">장신영                                  </t>
  </si>
  <si>
    <t xml:space="preserve">S.  호흡 곤란 (코막힘 증상)  3-4개월 전부터 맑거나 농성 비강 삼출물, 혈액 섞여 있을 때도 있음  작년 여름 정도부터 코막힘 증상이 있었음  두달 전 미간사이에 작은 mass 발견 되었고 점차 커지고 있음    2달 전 송도 사랑동물병원에서 치아 문제인 것 같다고 말씀하셨고 치아발치 진행했음    점차 기력이 없어지는 것 같음  식욕은 좋음    O.  CT 검사  - 촬영 범위: skull thorax  - 조영제: iohexol 3ml/kg    FNA : 악성도 높은 상피유래 종양  혈액검사 : GLOB 및 CRP 상승  초음파 : 자궁종대    A.  비강 상피유래 악성 종양 - CT 검사상 두개골 frontal bone, 및 구강 hard palate lysis    자궁축농증    CE.  심각한 두개골 및 경구개 골용해 보이고 있음  종양이 안구 및 뇌 압박하는 상태로, 뇌로의 침습 또한 의심할 수 있는 상황으로 예후 매우 안 좋을 것임 설명  사망원인 : 호흡곤란, 식욕결핍, 발작 등  항암치료, 방사선 치료 시도할 수 있으나 효과 기대하기 어려움    자궁축농증 또한 심한 상태로, 폐혈증 등 진행되면 사망의 원인 될 수 있음    7일 뒤 가족들과 상의 후 재내원    Rx.  firocoxib 5mg/kg sid (오전)  miso 10mg/kg bid  cepha 20mg/kg bid  gabapentin 10mg/kg bid  </t>
  </si>
  <si>
    <t xml:space="preserve">엄살 (2017년방문)                       </t>
  </si>
  <si>
    <t xml:space="preserve">몽실이 새끼  호흡 곤란 증상 있음  - 어제 부터 증상 나타남  식욕 저하  우측 눈 아래부위 출혈  - 오래 전부터 증상 나타남  - 우측 눈 아래부위 mass    시흥 이지에서 심장약 투약중  최근에 가족중에 아프신분이 있어서 스트레스 받음    reverse sneezing    검사  - 방사선 검사 : 심비대  - 초음파 검사 : MR, TR, 폐성 고혈압 의심, MV prolapse 의심  - 혈액 검사 : NRF    상담  - ISACH grade 2 단계로 심부전 관리 양호한 편  - 지속적인 이뇨제 증량 필요 없음  </t>
  </si>
  <si>
    <t xml:space="preserve">1. 수술명       - OHE    2. 술전검사 결과 (특이사항)       - Chemistry : NRF      - CBC : NRF      - X - ray : lateral view 에서 심비대 의심되나 VD view 에서는 정상범위    3. 수술전 처치       - 항생제 : 세파 / 진통제 : 트라마돌 / fluid : NS    4. 마취종류 (호흡마취)      - isoflurane    5. 기타      -   </t>
  </si>
  <si>
    <t xml:space="preserve">다운                                    </t>
  </si>
  <si>
    <t xml:space="preserve">수술동의서 작성 완료 - 마취위험성 안내 / 검사 필요성 설명  입원필요성 설명드렸으나 당일 퇴원 원하심    Tx)   수술전처치   - cefazolin 20mg/kg   - 수액처치 N/S 12ml/hr    술전 안내전화 완료, 혈액검사상 특이사항 없음    15:00 수술완료(OHE, 견치 발치 4개) / 술후 안내전화 완료 ; 8시 이후에 데리러 오시기로    Rx) 내복약 3일   - cephalexin 20mg/kg, bid   - tramadol 2mg/kg, bid    P) 금요일 7시 술부체크위해 내원  </t>
  </si>
  <si>
    <t xml:space="preserve">장나은                                  </t>
  </si>
  <si>
    <t xml:space="preserve">S.  켁켁대거나 습성기침  밤에 좀더 심함  최근 이틀밤을 잠을 못 잘 정도로 기침해서 어제 타원에 가셨으나, 소화기 장애 (?)로 그럴수 있다고 들었다고 하심  예전부터 운동시나 흥분시 기침하곤 했음    한쪽 고환이 서서히 커지고 있음    O.  심잡음 grade 5    혈압 : 130-140  ECG : left atrial enlargement  심장초음파  - 초기 단계 이완능력 소실  - 수축 능력은 recheck으로 확인 요함    고환 초음파 : 우측 고환 중격소실, 실질 heteroechoic 한 변화    A.  좌심부전  기관협착    고환은 기본적 구조를 잃은 상태로, 중성화 권유됨    Rx.  furosemide 1mg/kg bid  enalapril 0.5mg/kg bid  pimobendan 0.25mg/kg bid  theophyline 10mg/kg bid  </t>
  </si>
  <si>
    <t xml:space="preserve">박승환                                  </t>
  </si>
  <si>
    <t xml:space="preserve">서준모                                  </t>
  </si>
  <si>
    <t xml:space="preserve">톰                                      </t>
  </si>
  <si>
    <t xml:space="preserve">아서(R)                                 </t>
  </si>
  <si>
    <t xml:space="preserve">이진성                                  </t>
  </si>
  <si>
    <t xml:space="preserve">S.  그저께부터 운동량 감소  오늘은 뒷다리에 힘이 없고 제대로 못 걸어서 내원  추가접종, 사상충 +    O.  PE: 허리가 구부러져 있음, 보행시 후지에 체중을 잘 싣지 못 하며 자주 비틀거리고 주저앉음, 고유자세반응 좌측 후지 많이 떨어짐, 흉요추부위 압박시 근육이 많이 경직됨, 좌측 고관절 촉진시 통증호소  방사선: 11th 흉추-1st 요추 추간판 간격 좁음, 7th 요추 천추화, 양측 고관절 이형성, 양측 슬개골 탈구  혈액검사: 큰 특이사항은 없음    A.  IVDD 의증  양측 고관절 이형성  양측 슬개골 탈구 (3단계 추정)    Tx.  산소공급 및 MPSS 주사처치    P.  1일 입원하여 집중치료한 뒤 경과에 따라 입원치료를 연장할지 결정하기로 함    CE.  MPSS처치의 효과는 척수손상 12시간 이내에 가장 좋으며 부작용으로 위궤양 등이 발생할 수 있음  보다 확실한 진단을 위해 CT촬영이 권유되며 척수연화증이 발생시 예후는 안좋음  </t>
  </si>
  <si>
    <t xml:space="preserve">디스크 초기 증상처럼 다리를 잘 못씀  동거견이 디스크로 진단 됨  - 3년전 진단    좌측 앞다리 파행  원내 보행 가능하지만 넘어짐    PE  - 고유자세 반응 : 우측 앞다리 반응외 다른 다리 반응 미약  - hopping test :  우측 앞다리 반응외 다른 다리 반응 미약  - 통증 반응 : 4지 양호  - 항문 자극 반응 : 없음    상담  - 경추 부위 디스크 의심  - 올비스코어 7    검사  - 방사선 검사 : NRF  - 초음파 검사 : 좌측 신장 결석, 치밀한 간실질  - 혈액 검사 : 신장 수치 상승, 산염기 불균형    처치  - 수액 처치(타우린, 오르니푸랄, KCL)  - MPSS 30mg/kg TID, tapering  - 파모티딘 0.5mg/kg TID    상담  - 경추 IVDD 의심  - 상태에 따라 증상 악화 가능성 있음  - 26일 부터 증상 나타났다고 함  - 내일 CT 촬영 예정  </t>
  </si>
  <si>
    <t xml:space="preserve">최두현                                  </t>
  </si>
  <si>
    <t xml:space="preserve">숨                                      </t>
  </si>
  <si>
    <t xml:space="preserve">S)  2~3주 정도 식욕부진, 기력저하, 어제 오늘은 무른변..(검은색)  이물먹는 습관있음  O)  혈액검사 간수치 상승, abnormal A/G ratio   초음파 상 십이지장 부위 corrugation  A)  감염성 질환(susp.)  십이지장염  이물 (rule in)  Tx)  ampicillin 22mg/kg IV  famotdine 0.5mg/kg IV  s/d + 타우린 + 타치온 + 펜톡시   P)  입원하여 대증처치  경과에 따라 이물배제 위해 추가검사 진행 필요  </t>
  </si>
  <si>
    <t xml:space="preserve">고영진                                  </t>
  </si>
  <si>
    <t xml:space="preserve">모찌(R)                                 </t>
  </si>
  <si>
    <t xml:space="preserve">교배 후 64일, 62일     방사선: 태아 1마리 추정  초음파: 두개의 다른 심박수를 갖고 있는 심장 확인.  - 심박수 매우 느림      상담  - 태아의 심박수가 낮아져 제왕절개시 사망 위험성 높음  - 모견의 마취 위험성 있음    제왕절개  - 마취 : 케타민 10cc  - 1두 암컷 출산  처치  - 세파 10mg/kg, 트라마돌 2.0mg/kg, 파모티딘 0.5mg/kg  - 수액 처치  내복약 처방  </t>
  </si>
  <si>
    <t xml:space="preserve">이상규                                  </t>
  </si>
  <si>
    <t xml:space="preserve">전상호                                  </t>
  </si>
  <si>
    <t xml:space="preserve">안고 있다가 떨어뜨림  - 어제 저녁에 골절     검사  - 방사선 검사 : 좌측 대퇴골 원위부 골절  - 혈액 검사 : NRF    처치  - 수액 처치(Vit B,C, KCL)  - 세파 10mg/kg, 트라마돌 2.0mg/kg, 파모티딘 0.5mg/kg TID  - bandage    상담  - 내일 수술 예정  - 마취 위험성 있음  - 유합 부전 가능성 있음  - 내일 수술중 상태에 따라 수술 방법 결정 예정    저녁: a/d3t반  / 자율 / 잘먹음 / u  </t>
  </si>
  <si>
    <t xml:space="preserve">설주                                    </t>
  </si>
  <si>
    <t xml:space="preserve">체리(R)                                 </t>
  </si>
  <si>
    <t xml:space="preserve">2주 전부터 증상 나타남  - 보행 장애 증상만 나타남  - 1월 28일 미용후 상태 악화  - ataxia, right head turn  - 식욕 저하    3-4일 전부터 콧물 증상 나타남  기침 없음    PE  - right head turn  - ataxia  - PLR 반응 양호  - open fontanelle    처치  - mannitol 1g CRI    내복약 처방  - 아목시실린 15mg/kg, 라식스 1.0mg/kg, 파모티딘 0.5mg/kg, PDS 0.5mg/kg BID  - 오메프라졸 0.7mg/kg SID(저녁)    상담  - CT는 뇌수두증외 뇌 실질 확인 안됨  - 뇌수두증 진단, AAI 의심  - 투약후 상태에 따라 수술적인 치료 권유  - 금일 마니톨 주사 처치후 내복약 처방 예정  - CT 판독후 추가적인 질환 확인시 전화 드릴 예정    CT  - severe grade hydrocephalus  - incomplete ossification of the atlas  - hypoplastic or dysplastic odontoid process of the axis  - multiple incomplete ossification parts of calvarium    </t>
  </si>
  <si>
    <t xml:space="preserve">정찬숙                                  </t>
  </si>
  <si>
    <t xml:space="preserve">아찌(R)                                 </t>
  </si>
  <si>
    <t xml:space="preserve">윤현진                                  </t>
  </si>
  <si>
    <t>혈소판감소증(Thrombocytopenia)</t>
  </si>
  <si>
    <t xml:space="preserve">서민영                                  </t>
  </si>
  <si>
    <t xml:space="preserve">짱(R)                                   </t>
  </si>
  <si>
    <t xml:space="preserve">S)  작년 24일에 치아 스켈링 - 이후 활력저하  스켈링 위해 마취 전 검사 ALP. ALT - 높았음   담낭슬러지  몸무게 - 12월 24일 이후로 600g 정도 줄었음  무른변 일주일에 한번 정도   왼쪽  치아 아파보임  끙끙거리고, 켁켁거리는 증상(10일 정도 전부터)  식욕은 괜찮다가 켁켁거리는 증상이후로 조금 식욕이 떨어진 정도  약물은 간보조제, 감기약, 1달정도  - 소염제 먹었음  O)  혈액검사  - ALT, AST, ALP 상승  영상검사  - 흉부 상 비특이적 간질패턴  - 간에코상승, 결절, 담낭 슬러지, 담낭벽 비후, 신장에코 상승 및 결석, 방광결석  A)  간수치 상승  Rx)  amoxicillin 22mg/kg bid PO  doxycyclin 5mg/kg bid PO  famotidine 0.5mg/kg bid PO  tramadol 2mg/kg bid PO  실리마린  C/E)  CT 촬영은 기침증상 개선 이후 진행  </t>
  </si>
  <si>
    <t xml:space="preserve">정성라                                  </t>
  </si>
  <si>
    <t xml:space="preserve">달이                                    </t>
  </si>
  <si>
    <t xml:space="preserve">&lt;오전관리사항&gt;    Food     - 식사종류 / 양 : 수술 전 금식   - 식욕상태 :   - 급식방법 :  Urine, Feces : u  etc :   Tx)     ---------------------------------------------------    방사선 : 좌측 대퇴골절  골절된지 3-4일 정도 된 것 같음  길냥이라서 입원 이후 밖에서 지내야 하는 상황.. - 입양처 구하심  재골절 위험성 및 재수술, 유합부전, 지연 가능성 설명드림    ---------------------------------------------------    &lt;오후관리사항&gt;    Food    - 식사종류 / 양 : 수술 후 금식    - 식욕상태 :   - 급식방법 :  Urine, Feces :  u  etc :   Tx)  cefazolin 20mg/kg IV  enrofloxacin 5mg/kg SC  meloxicam 0.1mg/kg SC  </t>
  </si>
  <si>
    <t xml:space="preserve">서경순                                  </t>
  </si>
  <si>
    <t xml:space="preserve">OD  - 3-4개월 전부터 증상 나타남  폐수종, 비장 종양 진단 받음  - 나음 동물병원에서 진단 받음  - 림프종 진단 받았지만 항암 치료 안함    PE  - 악하 림프절, 오금 림프절 종대    검사  - 방사선 검사   - 초음파 검사  - 혈액 검사  - 안압 측정    상담  - 림프종에 의한 비장과 복강내 림프절 종대, 빈혈  - 빈혈 상태 개선(수혈)후 항암치료 권유  - 현재 상태에선 2-3개월 정도 생존 가능성 있음  - 항암 치료시 치사율 5% 정도와 부작용 있지만 항암치료 권유  - 보호자분 생각해 보시고 오신다고 함  </t>
  </si>
  <si>
    <t xml:space="preserve">권용숙                                  </t>
  </si>
  <si>
    <t xml:space="preserve">오시연                                  </t>
  </si>
  <si>
    <t xml:space="preserve">다른병원에서 빈혈, 심장 쪽이 안좋다고 진단받음  입원 권유도 받음  -----------------------------------    S.  기운 없고 식욕결핍 3-4일 정도 됨  금일 구토 1회 - 갈색 물    펫츠나라동물병원에서 보내주심    병력 없음  제왕절개 경력  평상시 산책은 잘 안함, 여름에도    O.  구강점막 창백  petechia  심잡음 grade 5  방사선 : 심비대, 신장결석  혈액검사 : sever anemia, hypoalbuminemia, hypoproteminemia,  hypocholesterolemia, BUN 상승, 간수치 상승, 호흡성 alkalosis  d-dimer 측정불가  DEA 1.1  직접응집반응 : neg.  혈구도말 : 적혈구 anisocytosis, PLT 관찰안됨    A.  IMT    CE.  사망가능성 고지  면역억제제 부작용 (간수치 상승, 췌장염 등) 설명  수혈 부작용 및 수혈 후 폐수종 가능성 언급    Rx.  pds 2mg/kg bid  azathioprine 2mg/kg sid (저녁)  doxycycline 5mg/kg bid  clopidogrel 3mg/kg sid (저녁)  famotidine 0.5mg/kg bid  sylimarine 5mg/kg bid  UDA 10mg/kg bid  </t>
  </si>
  <si>
    <t xml:space="preserve">유미선                                  </t>
  </si>
  <si>
    <t xml:space="preserve">빨간옷, 내안각 갈색염색  기초접종 완료    1. 수술명       - OHE    2. 술전검사 결과 (특이사항)       - Chemistry : GLU 약간 상승      - CBC : NRF      - X - ray : NRF    3. 수술전 처치       - 항생제 : 세파 / 진통제 : 트라마돌 / fluid : SD    4. 마취종류 (호흡마취)      - isoflurane    5. 기타      -     &lt;오전관리사항&gt;    Food     - 식사종류 / 양 :    - 식욕상태 :   - 급식방법 :  Urine, Feces :   etc :   Tx)     -----------------------------------------------------    &lt;오후관리사항&gt;    Food    - 식사종류 / 양 :    - 식욕상태 :   - 급식방법 :  Urine, Feces :   etc :   Tx)   cefazolin 20mg/kg IV  tramadol 2mg/kg IV  </t>
  </si>
  <si>
    <t xml:space="preserve">남색옷  기초접종 완료    1. 수술명       - OHE    2. 술전검사 결과 (특이사항)       - Chemistry : NRF      - CBC : NRF      - X - ray : NRF    3. 수술전 처치       - 항생제 : 세파 / 진통제 : 트라마돌 / fluid : SD    4. 마취종류 (호흡마취)      - isoflurane    5. 기타      -   &lt;오전관리사항&gt;    Food     - 식사종류 / 양 :    - 식욕상태 :   - 급식방법 :  Urine, Feces :   etc :   Tx)     -----------------------------------------------------    &lt;오후관리사항&gt;    Food    - 식사종류 / 양 :    - 식욕상태 :   - 급식방법 :  Urine, Feces :   etc :   Tx)   cefazolin 20mg/kg IV  tramadol 2mg/kg IV  </t>
  </si>
  <si>
    <t xml:space="preserve">배영선                                  </t>
  </si>
  <si>
    <t xml:space="preserve">1. 수술명       - 양측 MPL, OHE    2. 술전검사 결과 (특이사항)       - Chemistry : GLU 미약한 상승      - CBC : normal      - Electrolyte : normal      - X - ray : 심장 및 폐 특이소견 없음, 양측 슬개골 내측탈구      - Sono : 150    3. 수술전 처치       - 항생제 : 세파 / 진통제 : 트라마돌 / fluid : NS    4. 마취종류 (호흡마취)      - isoflurane    5. 기타      - 퇴원전에 종합,광견병 접종 예정      - 마취시 연구개 노장 발견      - 수술시 좌측 슬관절낭액이 보통의 점성이 아닌 묽어진 변화양상을 보였음      - 슬개골탈구는 재발이 가능한 질환이며 퇴행성 관절질환을 막을 순 없음을 설명드림      - 삽입된 핀은 경골조면이식부가 유합되고 제거하시도록 권유드림    &lt;오전관리사항&gt;    Food     - 식사종류 / 양 :    - 식욕상태 :   - 급식방법 :  Urine, Feces :   etc :   Tx)     -----------------------------------------------------    &lt;오후관리사항&gt;    Food    - 식사종류 / 양 : 수술 후 금식   - 식욕상태 :   - 급식방법 :  Urine, Feces :   etc :   Tx)   cefazolin 20mg/kg IV  enrofloxacin 5mg/kg SC  tramadol 2mg/kg IV  meloxicam 0.2mg/kg SC  famotidine 0.5gmg/kg IV  </t>
  </si>
  <si>
    <t xml:space="preserve">지정화                                  </t>
  </si>
  <si>
    <t xml:space="preserve">노란색 구토를 하다가 피도 조금 섞여서 나옴  이전에 공복성 구토로 간혹 토함  오늘 식욕 없음  최근 3일정도 구토, but 오늘 외에 식욕 양호  의심되는것 없음    광견병 vaccine allergy 있음    사료, 소세지 &amp; 고기 먹임    검사  - 방사선 검사 : NRF  - 췌장염 검사 : 양성  - 혈액 검사 : alb 수치 저하  - 초음파 검사 : 십이지장 corrugation    상담  - 췌장염 0 단계로 심하지 않음  - 식이 조절 권유  - 치료후 상태 악화시 다른 질환 확인 필요    처치  - 세레니아 SC  내복약 처방  W/d can 처방  </t>
  </si>
  <si>
    <t xml:space="preserve">조진성                                  </t>
  </si>
  <si>
    <t xml:space="preserve">S.  특이사항 없음  k/d 로 사료 바꾼 이후 변 약간 무름    O.  혈액검사 : BUN, CRE, PHOS 모두 약간씩 상승되어있음, HCT 정상화    A.  신부전  - 우신의 기능저하 많이 되어 있음    Rx.  암포젤 45mg/kg bid  크레메진 3spoon/1포  아조딜 2capsule/day    CE.  물 급여 150cc/day 이상  </t>
  </si>
  <si>
    <t xml:space="preserve">허서희                                  </t>
  </si>
  <si>
    <t xml:space="preserve">장순진                                  </t>
  </si>
  <si>
    <t xml:space="preserve">하울                                    </t>
  </si>
  <si>
    <t xml:space="preserve">2주전에 앉아있다가 일어서지 못해서 방사선 검사 받음  - 신경계 질환 의심  - 투약 후에도 호전 없음    보행 상태 양호  통증 반응 없음    보호자분 CT 촬영 원함  CT 촬영  - 마취 : 졸레틸 5cc  - 경추~ 요추 촬영    CT 촬영 소견    (Spinal cord)    - 경추, 흉요추, 요추에서 척수 실질을 압박하는 디스크 물질 관찰되지 않음    (Thorax)    - 심장, 폐내 특이소견 없음.    - 식도 확장이 관찰되나, 일시적인 확장일 가능성 높음    - 흉벽 피하와 근육 내에서도 특이소견 없음    (Abdomen)    - 복강 장기내 특이소견 없음    - 고관절부위까지 촬영 진행되었으며, 고관절내 퇴행성 변화 관찰되지 않음    </t>
  </si>
  <si>
    <t xml:space="preserve">서윤정                                  </t>
  </si>
  <si>
    <t xml:space="preserve">손호지                                  </t>
  </si>
  <si>
    <t xml:space="preserve">오공(R)                                 </t>
  </si>
  <si>
    <t>Welsh Springer Spaniel(웰쉬 스프링거 스파니엘)</t>
  </si>
  <si>
    <t xml:space="preserve">박수정                                  </t>
  </si>
  <si>
    <t xml:space="preserve">흉부방사선 검사    - 좌측 전엽의 caudal part내 미약한 간질패턴 밀도 증가 관찰.      앞다리 근육과 겹쳐서 보이는 소견일 수 있으나, humernoid view 재촬영 추천.      &lt;오후관리사항&gt;    Food    - 식사종류 / 양 : 금식   - 식욕상태 :   - 급식방법 :  Urine, Feces :   etc :   Tx)     </t>
  </si>
  <si>
    <t xml:space="preserve">최숙자                                  </t>
  </si>
  <si>
    <t xml:space="preserve">해봄                                    </t>
  </si>
  <si>
    <t xml:space="preserve">어제밤부터 심하게 울고 한숨도 못 잠    1. 수술명       - OHE    2. 술전검사 결과 (특이사항)       - Chemistry : NRF      - CBC : NRF      - X - ray : 심장 약간 bulging 되어보임    3. 수술전 처치       - 항생제 : 세파 / 진통제 : 트라마돌 / fluid : SD    4. 마취종류 (호흡마취)      - isoflurane    5. 기타      - 추후 심장은 monitoring 필요  </t>
  </si>
  <si>
    <t xml:space="preserve">1. 수술명       - OHE, 누관개통    2. 술전검사 결과 (특이사항)       - NSF    3. 수술전 처치       - 항생제 : 세파 / 진통제 : 트라마돌 / fluid : SD    4. 마취종류 (호흡마취)       - 전마취 : 프로포폴 10cc        - isoflurane    5. 기타      - 하안검 양측 누관 flushing 시 상안검 쪽보다 저항감 있었음    -----------------------------------------------------    &lt;오후관리사항&gt;    Food    - 식사종류 / 양 :  수술 후 금식    - 식욕상태 :   - 급식방법 :  Urine, Feces :    etc :   Tx)   cepha  tramadol  </t>
  </si>
  <si>
    <t xml:space="preserve">박수환                                  </t>
  </si>
  <si>
    <t xml:space="preserve">수동                                    </t>
  </si>
  <si>
    <t>파보바이러스 감염(Parvoviral Infection)</t>
  </si>
  <si>
    <t xml:space="preserve">이예슬                                  </t>
  </si>
  <si>
    <t xml:space="preserve">S)  떠는 증상 : 2달 정도 전에..  예방 접종, 사상충구제..  질병 기왕력 없음  O)  신체검사  - 심음양호, 경도의 치석, 관절상태 양호  복부초음파 촬영 결과    - 양측 자궁각이 무에코성 액체로 미약한 확장. 자궁내막은 일부 증식    - 그 외 복강장기내 특이소견 없음.  혈액검사 상 BUN, NH3 상승  A)  자궁내막증식  BUN 상승은 식이적인 부분으로 사료됨  NH3 상승은 초음파검사와 다른 간수치가 양호한 것으로 보아 실험실적 오류로 생각되나 추후 재검사 권유드림  C/E)  중성화 수술 권유 - 비용은 혈구검사, 종합 18종 진행하셔서 1달 내에 오시면 그 검사 안하셔도 되므로 24만원 정도로 상담, 입원하실 경우 비용은 별도  </t>
  </si>
  <si>
    <t xml:space="preserve">안유주                                  </t>
  </si>
  <si>
    <t xml:space="preserve">라봉                                    </t>
  </si>
  <si>
    <t xml:space="preserve">&lt;오후관리사항&gt;    Food    - 식사종류 / 양 : 중성화 전 금식   - 식욕상태 :   - 급식방법 :  Urine, Feces :   etc :   Tx)   ---------------------------------------------  1. 수술명       - OHE    2. 술전검사 결과 (특이사항)       - Chemistry : ALP 상승      - CBC : NRF      - X - ray : NRF    3. 수술전 처치       - 항생제 : 세파 / 진통제 : 트라마돌 / fluid : SD    4. 마취종류 (호흡마취)      - isoflurane    5. 기타      - 익일 1시 정도 퇴원예정  </t>
  </si>
  <si>
    <t xml:space="preserve">앙팡(R)                                 </t>
  </si>
  <si>
    <t xml:space="preserve">2월 13일 - 1차접종(종합, 코로나)  2월 25일 - 홍역키트 양성  5일 전부터 cough, sneezing, nasal discharge    홍역 진단 받음  미약한 신경 증상 있음  muco-prulent nasal discharge    검사  - 흉부방사선 촬영 결과 : 폐실질 전반적으로 bronchial pattern 관찰, Thoracic inlet 수준의 기관 직경이 작아보임  - 혈액 검사 : 빈혈, 저 알부민 혈증  - 항체 검사 : 홍역 1    처치  - 세파 20mg/kg, 파모티딘 0.5,g/kg TID  - 네블라이저 QID  - sear's plasma 1.5cc  - anti-serum 20cc CRI    상담  - 홍역은 사망 위험성 높음(6-70% 이상)  - 보호자분 동의후 입원 치료         &lt;오후관리사항&gt;    Food    - 식사종류 / 양 : 베이비엔마마 2t   - 식욕상태 : 없음   - 급식방법 : 자율  Urine, Feces :   etc :   Tx)     </t>
  </si>
  <si>
    <t xml:space="preserve">임지영                                  </t>
  </si>
  <si>
    <t xml:space="preserve">임별(R)                                 </t>
  </si>
  <si>
    <t xml:space="preserve">박수인                                  </t>
  </si>
  <si>
    <t xml:space="preserve">째깐(R)                                 </t>
  </si>
  <si>
    <t>장염(Enteritis)</t>
  </si>
  <si>
    <t xml:space="preserve">임태식                                  </t>
  </si>
  <si>
    <t xml:space="preserve">발에 밟힘    PE  - stupor  - 비강 출혈  - 호흡 불안정  - 심한 점막 창백    응급 처치  - 산소 공급  - 수액 처치(SC, saline, 25cc)    검사  - 방사선 검사 : 양측 폐 후엽내 음영 상승    상담  - 압력에 의해 폐 출혈 가능성   - 호흡 문제로 인해 사망 가능성 높음  - 내일 상태에 따라 복부 장기 손상 확인 예정  - 입원 치료 예정    처치  - 수액 처치, 산소 공급  - Vit K 2.5mg/kg SC  - 세파 10mg/kg, 파모티딘 0.5mg/kg TID    검사  - 혈액 검사     오후 9시 30분  - 객혈 심해지고 호흡 곤란 증상 악화  - 심정지, 사망  </t>
  </si>
  <si>
    <t xml:space="preserve">송웬웬                                  </t>
  </si>
  <si>
    <t xml:space="preserve">물고기                                  </t>
  </si>
  <si>
    <t xml:space="preserve">2주전 동거묘와 싸움   - 그 이후로 최근까지 식욕저하도 있다고 함   - 원래 활달하고 사교적이었으나 최근 일주일 정도 화장실에 웅크리고 있다고 함   - 최근에 지인집에 있었는데 거기 가면 꼭 싸우고 스트레스 받는거 같다고 함    O)   - 상악 하악 전구치 부위 치열 불량, 치은염, 구순염   - 항문주위 배변과 엉겨있는 털   - 혈액검사상 NSF, SAA 15   - 방사선 검사상 특이사항 없음    Tx.   - &lt;&lt;Laser Therapy&gt;&gt;  적용부위 : 구강  적용 s/w   - Automatic; gingivitis, periodental  Dose   - superficial : 3~4J / cm2  Rx. 내복약 3일   - pds 1mg/kg bid  P.   - 구강과 입술부위 염증때문에 식욕부진 가능성, 개선후에도 식욕부진 이어지면 발치 / 추가 검사 안내 (방사선상 장관내 음식물은 있는것으로 확인)    </t>
  </si>
  <si>
    <t xml:space="preserve">정경옥                                  </t>
  </si>
  <si>
    <t xml:space="preserve">누리                                    </t>
  </si>
  <si>
    <t xml:space="preserve">2주 전부터 우측 뒷다리 파행  - 특별한 충격은 없었다고 함  - 진통제 처방 후에도 호전 증상 없었다고 함  - 계산동 계양 동물병원에서 CT 촬영 권유 했다고 함    예방접종, 사상충 예방중    방사선  흉부: NRF  골격계: 경골의 전방 변위 의심  초음파  - 담낭내 다량의 고에코의 물질  - 간에코 미약한 상승  - 좌측 부신 caudal pole의 내부 architecture 변화, enlargement(within normal limits)  - 양측 신장내 couple of renal calculi    상담  - 부신 피질 호르몬 검사 권유  - 담낭에 대한 지속적인 모니터링 권유  - 검사 결과는 2-3일후 E-mail로 보내드릴 예정    CT 촬영  - 뒷다리 촬영  - 관절 조영    처치  - 수액 처치  마취 : 프로포폴 10cc  </t>
  </si>
  <si>
    <t xml:space="preserve">송지민                                  </t>
  </si>
  <si>
    <t xml:space="preserve">윤기흥                                  </t>
  </si>
  <si>
    <t xml:space="preserve">이재국                                  </t>
  </si>
  <si>
    <t xml:space="preserve">S.  눈이 본원에서 처방받은 안약 넣고 더 안 좋아진 것 같다고...? 하심    O.  각막부종  형광염색 : 염색부위 넓어짐    A.  각막궤양 진행    1. 수술명       - 3안검플랩    2. 술전검사 결과 (특이사항)       - Chemistry : NRF      - CBC : NRF    3. 수술전 처치       - 항생제 : ampi / 진통제 : 트라마돌 / fluid : NS    4. 마취종류 (호흡마취)      - isoflurane    5. 기타      - 점안은 현재와 같이 유지하고, 토브라마이신 점안액 추가함    ---------------------------  카드 한도초과로 현금으로 10만원 먼저 수납하심.  나머지 35만원은 내일 오셔서 결제하시기로 함..  </t>
  </si>
  <si>
    <t xml:space="preserve">김수연                                  </t>
  </si>
  <si>
    <t xml:space="preserve">줄리(R)                                 </t>
  </si>
  <si>
    <t xml:space="preserve">&lt;오전관리사항&gt;    Food     - 식사종류 / 양 : a/d 1t   - 식욕상태 :식욕없음   - 급식방법 :자율  Urine, Feces : u  etc :   Tx)   furosemide 2mg/kg IV    -----------------------------------------------------  심박수 : 216회/분    내복약 처방  - 아테놀롤 10mg/cat, , 에날라프릴 0.5mg/kg, 라식스 2.0mg/kg, 피모벤단 0.3mg/kg BID  - 클로피도그렐 18.5mg/cat SID    처치  - 산소 공급  - 라식스 2.0mg/kg IV   - 수액 처치(포도당, KCL)    호흡수  - 새벽~오전 : 150~120회  - 오전 ~ 점심 : 120회  - 오후 ~ 밤 : 90~100회    보호자 상담  - 심부전 &amp; 신부전 발생  - 사망 위험성 높음 설명    &lt;오후관리사항&gt;    Food    - 식사종류 / 양 : a/d 소량    - 식욕상태 :식욕없음   - 급식방법 :핸드피딩  Urine, Feces : u  etc :   Tx) furosemide 2mg/kg IV  내복약    방사선  - LA enlargement   - broncho-alveolar pattern in bilateral caudal lobes  - patchy interstitial pattern  - 우측 중엽 fissure line, 미약한 흉수 의심      복부 초음파  - 양측 신장 에코 상승  - CVC내 'smokey appearance' 확인 (possibility of polycythemia)  - blood clot 확인은 안됨  - 방광내 sediments  </t>
  </si>
  <si>
    <t xml:space="preserve">S.  오늘 아침에 실수로 앞다리쪽 부위를 밟았고 공주가 통증을 호소했음  이후 오후쯤에 고개가 계속 한쪽으로 돌아가있고 몸을 못 가누고 있는걸 발견하심  (계속 누워있어서 정확한 시점은 판단이 어려움)  타원(다솜)에서 방사선 촬영했는데 골격계 이상은 없다고 들으셨음  추가접종-    O.  PE: 좌측으로 사경, 운동실조, mental 양호, PLR 양호, 위협반사 양호, 경추 촉진시 힘을 많이 줌  CBC: stress leukogram  chemi: ALT,AST,NH3,GLU,CPK 상승  gas: Na,K 감소    A.  척수손상 의심    Tx.  MPSS 30mg/kg IV → 이후 15mg/kg IV  트라마돌 2.0mg/kg IV  famotidine 0.5mg/kg IV    P.  익일 MRI,CT 촬영예정  (본원에서 CT촬영하는 경우 비용이 절감될 수 있다고 말씀드렸으나 마취 두 번 하는 것을 원치 않으셔서 타원에서 MRI,CT 같이 진행하기로 함)    CE.  척수손상인 경우 치료를 하더라도 악화될 수 있으며 그런 경우 예후는 안좋을 수 있습니다.  MRI,CT 결과에 따라서 치료방향은 달라질 수 있습니다.    &lt;오후관리사항&gt;    Food    - 식사종류 / 양 :    - 식욕상태 :   - 급식방법 :  Urine, Feces :   etc :   Tx)   MPSS 30mg/kg IV → 이후 15mg/kg IV  butorphanol 0.1mg/kg IV  famotidine 0.5mg/kg IV  </t>
  </si>
  <si>
    <t xml:space="preserve">김종빈                                  </t>
  </si>
  <si>
    <t xml:space="preserve">범                                      </t>
  </si>
  <si>
    <t xml:space="preserve">스켈링   담낭점액종  3일 후 특이소견 없으면 우소산 처방만 받으러 오실예정 - 오시면 우소산만 4일분 추가처방부탁드립니다  </t>
  </si>
  <si>
    <t xml:space="preserve">이명희                                  </t>
  </si>
  <si>
    <t xml:space="preserve">마스(R)                                 </t>
  </si>
  <si>
    <t xml:space="preserve">신경계 반응 검사  - 후지 마비  - deep pain 소실  - 의식상태 양호  - 앞다리 반응 양호    IVDD 수술  - 마취 : 졸레틸 5cc  - 진통제 : 부토파놀 15ample    보호자 상담  - 마취 위험성 있음(심장 사상충 양성)  - 흉추 9번, 흉추 11-12번 수술 예정  - 술후 예후는 다른 환자에 비해 안 좋을 가능성 높음(올비 스코어 0)  - 술후 물리치료 권유(비용 따로 청구)    처치  - 진통 수액 처치  - 세파 20mg/kg, 암피실린 20mg/kg, 파모티딘 0.5mg/kg, 트라마돌 2.0mg/kg TID      &lt;오전관리사항&gt;    Food     - 식사종류 / 양 :    - 식욕상태 :   - 급식방법 :  Urine, Feces :   etc :   Tx)     -----------------------------------------------------    &lt;오후관리사항&gt;    Food    - 식사종류 / 양 : 금식   - 식욕상태 :   - 급식방법 :  Urine, Feces :   etc :   Tx)     </t>
  </si>
  <si>
    <t xml:space="preserve">김진                                    </t>
  </si>
  <si>
    <t xml:space="preserve">퐁퐁                                    </t>
  </si>
  <si>
    <t xml:space="preserve">100원짜리 동전 삼켰다고 함  검사  - 방사선 검사 : 위내 이물 확인(동전)  상담  - 위 절개술 권유  - 수술전 내시경으로 식도 확인 예정  - 어린 개체로 수술 위험성(마취 사망 가능성) 설명 드림    내시경 검사  - 식도내 손상 없음  위 절개수술  - 위내 50원 동전 &amp; 종이 제거    처치  - 수액 처치  - 세파 20mg/kg, 트라마돌 2.0mg/kg, 파모티딘 0.5mg/kg TID  금식      &lt;오전관리사항&gt;    Food     - 식사종류 / 양 :    - 식욕상태 :   - 급식방법 :  Urine, Feces :   etc :   Tx)     -----------------------------------------------------    &lt;오후관리사항&gt;    Food    - 식사종류 / 양 : 금식   - 식욕상태 :   - 급식방법 :  Urine, Feces :   etc :   Tx)     </t>
  </si>
  <si>
    <t xml:space="preserve">오미연                                  </t>
  </si>
  <si>
    <t xml:space="preserve">키키(R)                                 </t>
  </si>
  <si>
    <t xml:space="preserve">S) 저녁 부터 빈호흡.      노엘 의뢰.  (노엘에서 4일 토요일 자궁축농증 수술하고 일요일 퇴원)     어제 월요일도 노엘에서 방사선 검사했다함.     O) 방사선 ; 심비대, 폐수종      BP = 150    Tx) furosemide 2mg/kg IV      O2 supply    P) 오전에 추가검사 필요시 통화후 진행.  </t>
  </si>
  <si>
    <t xml:space="preserve">신보경                                  </t>
  </si>
  <si>
    <t xml:space="preserve">임신 4회.  올해 8-9월 생리.  컨디션 양호함.  물먹는 양, 배뇨 변화 없음.    중성화 수술  - 마취 : 프로포폴 10cc    &lt;오후관리사항&gt;    Food    - 식사종류 / 양 : 수술 후 금식    - 식욕상태 :   - 급식방법 :  Urine, Feces :   etc :     &lt;치료 및 상담내용&gt;    Tx)    C/E)    </t>
  </si>
  <si>
    <t xml:space="preserve">방사선에서 1번 요추 밑에 복강내 뭔가가 보임  1주일 전부터 무기력   - 식욕도 떨어짐  - 정 동물병원에서 IMHA 의심되어 약 처방 받음  - 투약 후에도 증상 호전 없었음  - 열이 있었다고 함    --------------------------------  작년에 접종 다섯가지 모두 맞히심  기침 조금 있었음  심장 초음파 검사 하시겠다고 함  (정 동물병원에서 전화주셨습니다)  --------------------------------    PE  - 우측 악하림프절 부종, 양측 오금 림프절 부종  - 치아 상태 양호    방사선  - 요추 1번 '아래' '무엇인가' 확인 되지 않음  - 전립선 비대 의심되는 직장 dorsal displacment 시키는 연부조직 밀도의 종괴    초음파  - 전립선 비대 - BPH  - 좌측 신장 우측에 비해서 에코 상승, corticomedullary junction indistinct.  - 요추하 임파선 종대 확인. 도플러 양상은 정상 임파선. 추후 recheck 추천    심장 초음파  - 좌심실 역류 3m/sec 이하 확인  - Otherwise normal    상담  - IMHA 의심됨  - 복강내 mass는 확인 안됨  - 중성화 수술을 하지 않아 전립선 비대와 항문 주위 선종 의심됨  - 식욕 저하의 원인은 뚜렸하지 않지만, IMHA 연관성 있음  - 식욕 저하의 경우 체중 변화 확인 필요  - 주혈 기생충 검사 예정  </t>
  </si>
  <si>
    <t xml:space="preserve">김종훈                                  </t>
  </si>
  <si>
    <t xml:space="preserve">나나(R)                                 </t>
  </si>
  <si>
    <t xml:space="preserve">접종+, 광견병-, 항체가-    1. 수술명       - OHE    2. 술전검사 결과 (특이사항)       - Chemistry : normal      - CBC : normal      - X - ray :       - 항체가 : all pass    3. 수술전 처치       - 항생제 : 세파 / 진통제 : 트라마돌 / fluid : NS    4. 마취종류 (호흡마취)     - 졸레틸 5cc       - isoflurane    5. 기타      - 3일뒤 후처치 예정      - 피하출혈 생길 수 있으므로 외출 및 무리한 운동은 절대 금물입니다.      - 진통제 : 부토파놀 10ample    </t>
  </si>
  <si>
    <t xml:space="preserve">이주연                                  </t>
  </si>
  <si>
    <t xml:space="preserve">연(R)                                   </t>
  </si>
  <si>
    <t xml:space="preserve">1. c.c : 좌측후지파행    2. HPI  몇일 전부터 좌측 후지 파행    3. PHI  1월에 우측 뒷다리 못 썼음  앉아있고 잘 못 걸었음  노엘 동물병원에서 혈액검사. 염증 있다고 들었고, 2달 동안 약을 먹고 있음 - steroid 제제  당시 눈 충혈 및 코피도 있었음    O.  방사선: NRF  신체검사시 좌측 슬관절 부위 만지면 통증심함  관절낭액 FNA : 호중구 +++, 퇴행성호중구, macrophage, 세균?    A.  좌측 슬관절낭염    보호자 상담  환자 보행상태는 근골격계 문제처럼 보임. 슬관절낭염증 심한 상태로 그로 인한 파행  하지만 이전에 우측 다리 문제 있었고, 스테로이드에 반응한 부분 등 고려시 척수신경계 문제도 완전히 배재가 어려움  현재는 동거견 마스에게도 비용이 많이 들어가 부담 있으신 상황으로 PRP 및 물리치료 해본 후 호전 없으면 MRI 촬영까지 진행해보기로 함  </t>
  </si>
  <si>
    <t xml:space="preserve">유세라                                  </t>
  </si>
  <si>
    <t xml:space="preserve">엘리                                    </t>
  </si>
  <si>
    <t xml:space="preserve">최영아                                  </t>
  </si>
  <si>
    <t xml:space="preserve">핑크                                    </t>
  </si>
  <si>
    <t xml:space="preserve">박동혁                                  </t>
  </si>
  <si>
    <t xml:space="preserve">토실                                    </t>
  </si>
  <si>
    <t xml:space="preserve">금일 금식 시킴  3월 25일부터 식욕 없음  구강내 뭔가가 보였다고 함  심장사상충 예방중, 예방접종     초음파  - 췌장 에코 미약한 상승, 부종    내시경 검사  - 마취 : 프로포폴 12cc  - 우측 편도 주위로 mass  수술  - mass 제거술  - 조직 검사 의뢰 예정    CT 촬영  - 촬영부위 : 두부 / 흉부  - 조영 : 18ml (600mgI/kg)  - 소견 : 편도 위치에 종괴 관찰되지 않음. 경부림프절에서 뚜렷한 전이소견은 보이지 않으나, 하악림프절의 미약한 비대와 일부 불균질한 조영증강 나타나 조직검사 후 확인 필요. 폐와 흉부림프절로의 전이소견 없음.    처치  - 수액 처치  - 세파 20mg/kg, 트라마돌 2.0mg/kg, 파모티딘 0.5mg/kg  </t>
  </si>
  <si>
    <t xml:space="preserve">김옥경                                  </t>
  </si>
  <si>
    <t xml:space="preserve">김쪼꼬                                  </t>
  </si>
  <si>
    <t xml:space="preserve">S.  6개월전부터 만성적인 구토 증상 나타남  주로 아침에 빈 속이면 구토하는거 같음  사료만 잘 안먹어서 간식이랑 같이 주면 잘 먹음  어젯밤 소고기, 딸기 주셨음  식욕,활력,변상태 양호함  사료: 사이언스 어덜트  접종+, 항체가+, 구충+, 이틀에 한번씩 공원산책  기왕력: 어렸을때 홍역으로 치료받았음    O.  PE: 복부촉진시 특이사항없음, 체온정상, 치아 전반적으로 enamel hypoplasia 관찰  CBC: normal  chemi: normal  gas: normal  키트검사: cPL 양성 , 파보/코로나/지알디아 음성  방사선: NRF  초음파: 양측 신장결석  내시경: 위 점막내 출혈반점 다수 관찰, 유미관 확장으로 보이는 하얀 선들도 관찰되어 조직검사 실시  - 마취 : 프로포폴 12cc    A.  췌장염  위염    P.  내시경을 통해 위 점막 2 site를 채취하여 조직검사 실시  결과나오면 통보해드리기로 함    CE.  현재 만성 구토의 원인으로는 췌장염, 위염, 공복성이 될 수 있습니다.  췌장염은 만성 질환으로 보이며 w/d 같은 저지방식이가 추천됩니다.  또한 조직검사 결과에 따라 다른 종류의 식이요법, 약물치료가 병행될 수 있습니다.  금일 처방받은 내복약을 투여해도 구토 증상이 개선되지 않을 경우 다른 약물들도 추가로 처방해드릴테니 내원해주세요. (환자 상태에 따라 내복약 변경 또는 추가해주세요~)  차후 관리는 내시경 검사를 해주신 고라니 부원장님께 부탁드렸습니다.  </t>
  </si>
  <si>
    <t xml:space="preserve">최주희                                  </t>
  </si>
  <si>
    <t xml:space="preserve">흰순                                    </t>
  </si>
  <si>
    <t xml:space="preserve">01050538578  자동차 내 전선에 묶여 구조됨  후지마비 소견 확인  복부 쪽 전선에 묶인 흔적있음 - 한쪽 femoral pulse 확인되지 않음, 냉감    CT 소견  - 하복부 피하지방과 방광 주변 복강지방내 미약한 부종 관찰.  - 뒷다리로 주행하는 동맥 및 정맥내 정상적으로 조영제 차오르며, 근육 또한 조영증강 나타내 현재 혈류 문제 없는 것으로 보임.  - 요추 척추뼈 및 척수 실질에서는 특이소견 없음.  - 뒷다리 뼈에서도 특이소견 없음.  (Conclusion) 일시적 허혈 가능성 고려.    처치  - 수액 처치  - 세파 10mg/kg, 트라마돌 2.0mg/kg, 파모티딘 0.5mg/kg TID  - 엔로 5mg/kg SID  - enoxaparine 0.008cc/kg SID  </t>
  </si>
  <si>
    <t xml:space="preserve">연주은                                  </t>
  </si>
  <si>
    <t xml:space="preserve">템버                                    </t>
  </si>
  <si>
    <t xml:space="preserve">밤순                                    </t>
  </si>
  <si>
    <t xml:space="preserve">S)  중성화 위해 내원  O)  CT 검사    - 촬영부위 : 두개부    - 조영 : 진행안함    - 소견 : 우측 고막이 많이 두꺼워졌으며, 연결성 있어보임.       중이내 삼출물 존재하며, 내이(달팽이관) 주변으로 삼출물 관찰되어       중이염과 함께 내이염도 가능성 고려됨.       우측 비강내에서만 편측성 삼출물 관찰되어 중이염과 관련성 있을 것으로 생각.    A)  중성화  외이염/중이염/내이염  P)  입원 후 경과지켜볼 예정  &lt;오후관리사항&gt;    Food    - 식사종류 / 양 : 중성화/CT 금식   - 식욕상태 :   - 급식방법 :  Urine, Feces :   etc :   Tx)     </t>
  </si>
  <si>
    <t xml:space="preserve">이은선                                  </t>
  </si>
  <si>
    <t xml:space="preserve">방사선  흉부  - mildly hypolucent lung parenchyma  - 좌측 중후엽 사이 fissure line (소량의 흉수 의심)  복부  - 중복부에 위치한 연부조직 밀도의 타원형의 종괴; 그로 인한 소장/신장/위장등 위치 변위  - 전반적인 복부 밀도 상승 및 hazy appearance  골격계  - 경추 밀도 미약한 저하  초음파  - 간에코 저하, 혈관 에코 상승  - 양측 신장 에코 상승  - 복막 전반적으로 에코 상승  - 다량의 무에코의 복수  - ileocolic junction 혹은 임파선으로 의심되는 5cm이상 크기의 종괴 확인; 원발 부위 확인 불가  - 방광내 고에코의 크리스탈    Ddx  - infiltrative lymphoma  - FIP  - sarcomatosis    상담  - 복수의 양상은 modified transudate로 FIP 의심  - 장 분절에 생길수 있는 종양 의심  - FIP 검사 결과에 따라 CT 촬영후 조직 검사 권유 예정  </t>
  </si>
  <si>
    <t xml:space="preserve">원선희                                  </t>
  </si>
  <si>
    <t xml:space="preserve">겨울이                                  </t>
  </si>
  <si>
    <t xml:space="preserve">이연수                                  </t>
  </si>
  <si>
    <t xml:space="preserve">발작  - 신세계 동물병원에서 췌장염으로 입원 치료 3일  - 어제부터 발작 증상 나타남  - PDS, MMF, mannitol, phenobarbital, diazepam 처치 받고 내원    내원 당시 상태  - 의식 없음  - recumbency 상태  - tonic - clonic seizure, generalized seizure  - PLR 반응 없음    검사  - 혈액 검사  - 방사선 검사  - 초음파 검사  - 췌장염 검사    상담  - 검사 결과로 보아 PSS 의심  - 상태에 따라 CT 촬영후 확진 필요  - 하지만, 뇌 신경계 질환 가능성도 있음 설명  - 사망 위험성 있음    처치  - 수액 처치(hepamirz, taurine, ornipural)  - 산소 공급  - 세레니아 2.0mg/kg SID  - 암피실린 10mg/kg, 트라마돌 2.0mg/kg, 파모티딘 0.5mg/kg TID  - 엔로 10mg/kg SID  - vit K 2.5mg/kg SC    수액 처치후 경련 줄어들고 잠듬  이후 깨어서나(1시간정도후) 미약하게 발작 시작    &lt;오전관리사항&gt;    Food     - 식사종류 / 양 :    - 식욕상태 :   - 급식방법 :  Urine, Feces :   etc :   Tx)     -----------------------------------------------------    &lt;오후관리사항&gt;    Food    - 식사종류 / 양 : 금식   - 식욕상태 :   - 급식방법 :  Urine, Feces : U2  etc :   Tx)   </t>
  </si>
  <si>
    <t xml:space="preserve">윤영숙                                  </t>
  </si>
  <si>
    <t xml:space="preserve">오찌                                    </t>
  </si>
  <si>
    <t xml:space="preserve">막대기로 머리 맞음.    recumbecy 상태  stupor  PLR 반응 : 미약하게 반응  panting    검사  - 방사선 검사 : 폐엽 전체적으로 음영 증가  - 혈액 검사  - 응고계 검사    처치  - dexa IV  - lasix 2.0mg/kg IV  - 산소 공급  - 세파 20mg/kg IV    상담  - 두개내 손상에 의해 폐 출혈(수종) 가능성 있음  - 호흡 개선을 위해 산소 공급  - 사망 위험성 높음 설명  - 회복된후에 뇌 손상에 대한 검진 필요 설명  </t>
  </si>
  <si>
    <t xml:space="preserve">전인춘                                  </t>
  </si>
  <si>
    <t xml:space="preserve">푸                                      </t>
  </si>
  <si>
    <t xml:space="preserve">유재은                                  </t>
  </si>
  <si>
    <t xml:space="preserve">앵두(R)                                 </t>
  </si>
  <si>
    <t>혈액 검사 - 혈구;시흥이지검사결과</t>
  </si>
  <si>
    <t xml:space="preserve">윤연순                                  </t>
  </si>
  <si>
    <t xml:space="preserve">쫑아                                    </t>
  </si>
  <si>
    <t xml:space="preserve">어제 퇴원이후 새벽내 기력없이 쓰러져 있었음  원내에서 상태는 이상없음  탈수, 췌장염등 내과적인 질환에 대한 평가위해 검사권유  -------------------------------------------------  S.  오늘 오전 휘청거리다 쓰러져 눈이 돌아가 있고 강직증상도 있었음 - 30초 이내  어제 설사 및 구토 여러번  식욕 결핍  그제 소세지 간식 5개 정도, 햄버거 패티 조금 먹었음  diet : 간식위주, table food 자주 먹음    꽤 예전에도 몸이 뒤틀리고 깽깽거린적 있음 - 2번 정도 그랬음  현재 키우신지 2년 정도 되심    매년 추가접종 및 매달 HW 예방 병원에서 (괴안사거리에 있는 병원 다니심) 철저히 하셨다고 함    O.  T 38.3  방사선 : 폐 우측엽 interstitial pattern  초음파 : 장간막 음영 상승  혈액검사 : HCT 61%, WBC 상승, CPK 상승, CRP 6배 상승  cPL kit : neg.    A.  폐렴  위장관염, 미약한 복막염 동반    보호자상담  폐렴에 대한 원인 파악 위해 PCR 검사 등 권유드렸으나, 비용부담으로 일단 현재까지의 검사에서 보이는 부분 치료해달라고 하심  심한 탈수 및 염증과 폐렴 대증처치 진행하기로 함 - 비용 때문에 하루만 입원 원하심...  염증 더욱 진행될 수 있음 설명드림        &lt;오후관리사항&gt;    Food    - 식사종류 / 양 : i/d 2t   - 식욕상태 : 좋음   - 급식방법 : 자율  Urine, Feces :   etc :   Tx)     </t>
  </si>
  <si>
    <t xml:space="preserve">김성숙                                  </t>
  </si>
  <si>
    <t xml:space="preserve">샤샤                                    </t>
  </si>
  <si>
    <t xml:space="preserve">14일 예약잡음  비용상담    유치발치비용은 할인원하셔서 비용할인처리  아이는 14일에 데려오셔서 수술한다고 함  </t>
  </si>
  <si>
    <t xml:space="preserve">김원진                                  </t>
  </si>
  <si>
    <t xml:space="preserve">쫑쫑(R)                                 </t>
  </si>
  <si>
    <t xml:space="preserve">이은동                                  </t>
  </si>
  <si>
    <t xml:space="preserve">심장초음파 결과    (2D echocardiography)    - LA:AO ratui 2.8로 심한 좌심방 비대 관찰.    (M-mode)    - LVIDd(35.6mm: 24.98-26.94) 증가 심하여 volume overload 심함.    - LVIDs(25mm: 14.8-16.51) 증가 및 FS 값(30%) 감소로 수축력 감소도 관찰.    (Doppler mode)    - Right ventricular outflow tract에서 PW 검사시 혈류 패턴이 급속히 속력이      감소하는 양상으로 폐성고혈압 의심됨.    - TR도 관찰되나, 정확한 속력 측정 못함.    - E:A 역전으로 이완기 장애 관찰.    (Conclusion)    - 심장의 volume overload 심하고, 수축력이 많이 감소된 상태로 약물 용량 교정 필요.    - 폐성고혈압이 의심되는 상태이나, 정확한 severity 확인 못함.    </t>
  </si>
  <si>
    <t xml:space="preserve">김미숙                                  </t>
  </si>
  <si>
    <t xml:space="preserve">랑이                                    </t>
  </si>
  <si>
    <t xml:space="preserve">최희태                                  </t>
  </si>
  <si>
    <t xml:space="preserve">호돌                                    </t>
  </si>
  <si>
    <t xml:space="preserve">어제부터 식욕 없음  설사  - 노란색 설사, 소량씩 자주 설사  특별한 이유 없음  예방접종 완료    PE  - 복부 통증 반응    흉/복부방사선 결과    (Thorax)    - 복배상에서 전반적인 심비대 관찰되며, 후엽으로 향하는 폐정맥/폐동맥 확장 관찰.    - 폐 실질내 특이소견 없음.    (Abdomen)    - 외측상에서 간의 caudal margin이 늑골궁 밖으로 튀어나와 간비대 관찰.    - 복배상에서 좌측 신장은 2번째 요추 길이의 2.4배로 정상범위보다 약간 작으며,      변연이 울퉁불퉁하게 관찰.    - 복배상에서 좌측 신장 전방으로 6.2cm, 3.8cm 길이의 타원형 연부조직밀도 종괴      보이며, 위치상 비장 유래로 생각됨.    - 우측 상복부내 연부조직밀도 증가 관찰.    복부초음파 결과    - 비장 몸통 위치에서 변연이 불분명하고 울퉁불퉁한 3-4cm 이상 크기의 불균질한      종괴 관찰되며, 바로 인접하여 3.1cm 직경의 원형 종괴 나타남.      비장 종괴 주변으로 echogenic fluid 관찰되며 갇힌 공간내 고여있는 형태로      비장 종괴 파열에 의한 출혈 및 혈괴로 생각됨.    - 좌측 부신은 caudal pole 1.2cm로 비대되었으며, 우측은 정상 크기로 보임.    - 췌장 실질은 정상적으로 관찰되나 두께가 1.6cm까지 많이 비대되어 관찰.      주변 복막 에코는 정상.    상담  - 수술에 대한 위험성 높음  - 수술적인 교정 권유  - 보호자분   </t>
  </si>
  <si>
    <t xml:space="preserve">최민아                                  </t>
  </si>
  <si>
    <t xml:space="preserve">김상숙                                  </t>
  </si>
  <si>
    <t xml:space="preserve">목련                                    </t>
  </si>
  <si>
    <t xml:space="preserve">유기견센터에서 입양하심(3월말부터 센터에서 지냈다고함)  혈변을 계속 봄  설사도 함  검사해서 입원이 필요하면 하실 의향 있으심..    S)식욕은 거의 없다고 하심. 히스토리 거의 모르시고 일단 입양후 바로 내원  보호소에서 투약해서 설사를 진정시켰다고하는데 무슨약을 먹였는지는 모르심  센터 입소시부터 상태는 안좋았던 것으로 판단.    O)  BCS 1/5, BT 39.3도, 심음 폐음 특이사항 없음  기력 매우 저하된 상태  CPV/CCV/Giardia ; -ve  식욕양호  분변검사(wet/stain); NRF    P) 토요일 까지 입원해서 수액처치 / 관리하기로     +++혈액검사, 처치 비용은 퇴원시 청구해야 합니다!!  </t>
  </si>
  <si>
    <t xml:space="preserve">루니                                    </t>
  </si>
  <si>
    <t xml:space="preserve">조용희                                  </t>
  </si>
  <si>
    <t xml:space="preserve">S)  혈토 1-2회 한 흔적이 있었음.  한달전에 다량 혈토로 근처병원에서 췌장염 키트, 혈액검사 하여, 키트는 음성, 간수치만 약간 상승 으로 들으심. 그때 입원하여 수액, 주사, 내복약 처방후 구토는 없었다함.  여자 보호자분 : 인의병원 응급실 간호사 였었음.  평소에는 식욕, 활력 양호.  잔반은 안먹음. 강아지 간식만 가끔씩.  정상변.    O)  혈액검사  방사선 (흉부, 복부)  복부 초음파  내시경    Tx)  maropitant 1mg/kg SC  fluid NS    P)  오전중 술전검사 완료후, 내시경 진행 예정.  내시경시 보호자분 내원하여, 검사 보시길 희망함.     (시작전에 오셔서 검사결과 듣고, 내시경 진행 보시게끔 전화 주시면 됩니다.)  </t>
  </si>
  <si>
    <t xml:space="preserve">김동조                                  </t>
  </si>
  <si>
    <t xml:space="preserve">오공                                    </t>
  </si>
  <si>
    <t xml:space="preserve">S : 1월달 위내시경 생검으로 헬리코박터 검출후 치료중 / 가래구토       신사동 스마트 동물병원에서 진료       현재 헬리코박터 내복약 치료중       오공이 부견이 연구개노장수술후 사망해서 위험성 인지하고 있음  - CT촬영시 30만원추가    O : 흡기시 호흡곤란 나타나며, 가래기침은 확인되지 않음  흉부방사선 검사  - 기관직경과 흉골입구길이 비율이 약 0.08-1.1 정도로 측정되어, 기관지 저형성(&lt;1.27) 의심.  - 기관분지부 이후의 식도 확장 관찰되며 이는 호흡곤란에 따른 일시적 확장 가능성 있음. 이후 재평가.      A :  연구개노장, 비공협착 수술      total : 150  금일 70만원 먼저 수납하심&lt;오전관리사항&gt;    Food     - 식사종류 / 양 :    - 식욕상태 :   - 급식방법 :  Urine, Feces :   etc :   Tx)     -----------------------------------------------------    &lt;오후관리사항&gt;    Food    - 식사종류 / 양 : 개인사료 종이컵 1컵 반    - 식욕상태 :안먹음   - 급식방법 :자율   Urine, Feces :   etc :   Tx)     </t>
  </si>
  <si>
    <t xml:space="preserve">박옥태                                  </t>
  </si>
  <si>
    <t xml:space="preserve">짜리                                    </t>
  </si>
  <si>
    <t xml:space="preserve">비용 약 45만원 / 15일 17:00 퇴원 예정  1. 수술명       - 여아 중성화    2. 술전검사 결과 (특이사항)       - Chemistry : NSF      - X - ray : NSF      - CBC : NSF      3. 수술전 처치       - 항생제 : 세파 / 진통제 : 트라마돌 / fluid : NS    4. 마취종류 (호흡마취)      - 유지: isoflurane  - 마취 : 프로포폴 20cc  - 부토파놀 5ample    5. 기타      - 마취 / 접근 / 수술 : 대표원장 최춘기      - 피부봉합 : DVM 박상현        &lt;오후관리사항&gt;    Food    - 식사종류 / 양 : 수술 후 금식   - 식욕상태 :   - 급식방법 :  Urine, Feces :   etc :   Tx) 수액처치 N/S  cefazolin 20mg/kg, IV  tramadol 2mg/kg, IV  </t>
  </si>
  <si>
    <t xml:space="preserve">이진우                                  </t>
  </si>
  <si>
    <t xml:space="preserve">특이사항 없음  절식 잘 했고, 컨디션도 좋았음.    -보호자분께서 금일 입원 안하고 데리고 가길 원하심.    ; 집에서 통증 많이 느낄수있다고 설명드림.       O&gt;  -청진상 특이소견 없음   -MM ; mild dry, pink   -Skin turgor : 정상     ; 생식기 쪽 피부 검사체크 필요       [흉부엑스레이]  -NSF    [혈액검사]  NRF    &gt; 술전 처치 (cepha/tra)    -OHE 및 탈장도 같이 교정 함  (탈장 비용은 청구 안함)    tx&gt;cepha 22mg/kg bid       tramadol 2mg/kg bid       famotidine 0.5mg/kg bid for 3 days      =&gt;3 일뒤 내원하여 상태 체크 -&gt; 추후 발사일정 잡을 예정   </t>
  </si>
  <si>
    <t xml:space="preserve">권은세                                  </t>
  </si>
  <si>
    <t xml:space="preserve">S)   저녁부터 음식물, 위액 구토 수회.  Normal stool  6개월전 췌장염으로 통원치료 받은적있음. (비AH)  이후에 2달에 한번 혈검, 초음파 체크 받고 있었음.  최근 검사는 한달 반전에 이상 소견 없었음.  2년전 고관절 수술 경력.  어제 저녁 10시반부터 구토 증상.. 포말성 구토, 이후 혈액성  어제 저녁 6시까지는 식욕있었음  중독가능성은 낮은 아이라고 함 - 이물 먹지 않음  O)  cPL kit : (+)  혈액검사   - CRP 상승  - d-dimer 상승  복부 초음파  - 담낭 점액종  - 위, 십이지장 fluid 정체, 운동성 저하  - 비장 저에코의 결절  - 신장 결석, 방광 내 부유물  A)   췌장염  Tx)  ampicillin 22mg/kg IV  famotidine 0.5mg/kg IV  enrofloxacin 10mg/kg SC  tramadol 2mg/kg IV  cerenia 1mg/kg SC  enoxaparin   fluid NS + vit B, C + KCl  P)  입원 후 치료예정    &lt;오전관리사항&gt;    Food     - 식사종류 / 양 : 금식   - 식욕상태 :   - 급식방법 :  Urine, Feces :   etc :   Tx)     -----------------------------------------------------    &lt;오후관리사항&gt;    Food    - 식사종류 / 양 :    - 식욕상태 :   - 급식방법 :  Urine, Feces :   etc :   Tx)   ampicillin 22mg/kg IV  famotidine 0.5mg/kg IV  enrofloxacin 10mg/kg SC  tramadol 2mg/kg IV  cerenia 1mg/kg SC  enoxaparin 1mg/kg SC  fluid NS + vit B, C + KCl  </t>
  </si>
  <si>
    <t xml:space="preserve">브론(R)                                 </t>
  </si>
  <si>
    <t xml:space="preserve">노엘 의뢰  산책하고 왔는데 낮에는 괜찮았는데 몸을 떨면서 손을 대면 낑낑거리고 주저앉고 서있지를 못한다고 함.  사타구니쪽을 아파하는 것 같다고 //    허리와 엉덩이 부위를 촉진시 아파하는것 같음    PE  - 촉진시 앞뒤 양측 다리 통증 확인 안됨  - 머리 부위 통증 확인 안됨  - 허리 부위와 복부 통증  - 고유 자세 반응 검사에서 양측 후지 반응 미약하게 지연    검사  - 혈액 검사  - 초음파 검사  - 췌장염 검사  - 방사선 검사 : L2-3, 3-4 intervertebral disc space내 opacity한 음영 관찰                       7번째 요추의 천추화 관찰.    상담  - 검사후 상태 호전  - 통증 반응 없음  - IVDD 의심되는 상태로 CT 촬영 권유  - 보호자분 생각해보시고 내원하신 다고 함  </t>
  </si>
  <si>
    <t xml:space="preserve">현이                                    </t>
  </si>
  <si>
    <t xml:space="preserve">건강검진    복부초음파 검사:  - 비장이 약간 전반적으로 비대되었으며, 실질내 작은 저에코성 결절들이 다수 관찰.  </t>
  </si>
  <si>
    <t xml:space="preserve">이찬순                                  </t>
  </si>
  <si>
    <t xml:space="preserve">좌측 안구 출혈  - 안구 마취  - 각막 파열 의심    OU  - 전안방 출혈, 홍체 유착, 렌즈 확인 안됨  - 시력 없음    좌측 각막 염색 : 각막 내측으로 2mm, 원형의 상처부위 확인    상담  - 건강 검진후 수술적인 교정 권유    heart murmur 3/6    건강 검진  - 혈액 검사 : NRF  - 방사선 검사 : 심비대(severe), 요추골 변성  - 초음파 검사 : NRF  - 응고계 검사    상담  - 심장이 너무 커서 심부전이 심할거 같음  - 마취시 위험성 너무 높음 설명  - 보호자분도 마취 원치 않음  - 보존적인 요법(통증관리와 염증 관리) 권유  - 진통제 패치 처방 권유    안약 처방  진통제 주사  넥칼라 처방(free)  </t>
  </si>
  <si>
    <t xml:space="preserve">송순희                                  </t>
  </si>
  <si>
    <t xml:space="preserve">간식먹고 토함  코에 이물질 낀거같음  내시경 원하심    흡기시 비강에서 소리남  - 코고는 소리 남  - 3주전부터 증상 나타남  - 3주동안 비슷하게 증상 나타남    증상 발현후 식욕 저하  - 체중 미약한 감소    흉/복부방사선 검사  (Thorax)  - 외측상에서 기관분지부가 배쪽으로 밀려보이며, 그 후방으로는 식도 확장 관찰. 종괴 또는 식도 이물음영은 명확하지 않으나 가능성 고려.  (Abdomen)  - 외측상에서 간의 caudal margin이 늑골궁 밖으로 돌출되어 간비대.  - 위와 결장내 많은 양의 가스 관찰.    복부초음파 검사  - 담낭내 매우 다량의 sludge로 확장되어보임.  - 방광내 다량의 sludge와 결석 관찰.     CT 검사   · 촬영부위: 두개부, 흉부, 복부   · 조영제: 7ml(600mgI/kg), post(15s, 40s)   · 소견:    (Skull-Thorax)    - Thoracic inlet 위치의 식도내 2.5x1.5x1.5cm(LxHxW) 크기의 원형 종괴 관찰.       식도 배쪽 벽으로부터 내강으로 자라난 형태.    - 식도의 전반적인 확장과 액체 저류는 CT 촬영 전 구토로 인한 가능성 및 역류성 식도염을 고려.    - 좌측 액와림프절 미약한 비대 확인.    - 폐 실질에서는 특이소견 없음.    - 고실블록 수준의 nasopharynx 직경이 약간 감소되어 nasopharyngeal stenosis 의심됨.    - 양측 비강내 삼출물 소량 관찰.    - 양측 수평 외이도벽 두께 증가되고, 조영증강 뚜렷하여 외이염 관찰되나, 고실블록은 깨끗함.    (Abdomen)    - 특이소견 없음.    상담  - 호흡 곤란의 원인은 nasopharyngeal stenosis   - 예후 불량 설명  - 식도내 mass는 제거 권유  - 다음주 월요일에 수술 방법에 대해 상담 하기로 함  - 유동식 섭식 권유    내복약 처방  </t>
  </si>
  <si>
    <t xml:space="preserve"> 금일 비용 김주연(01063511432) 이름으로 입금될 예정    검사결과 메일 발송 완료(19:10, 박상현)  -------------------------------------------------    금식 완료  동의서 작성 완료    S) 허피스 치료약 복용 종료후 간헐적인 호흡기 증상 및 눈물 많음    ----------------------------------------------------------  [술전검사]  혈액검사 : thrombocytopenia  흉부방사선 : mild bronchial pattern  청진 : 심음정상, harsh lung sound  FeLV, FIV kit test; -ve  응고계 : 정상    A)   - 혈소판이 부족한 상태(CBC, 도말검사 모두), 응고기능자체는 정상   - 혈소판 생성 저하 혹은 과도한 소비에 의한 것으로 판단   - 간이키트검사에서는 음성으로 확인 됐으나 지속적인 감염성 질병이 의심될시 PCR검사 필요  </t>
  </si>
  <si>
    <t xml:space="preserve">이혜미                                  </t>
  </si>
  <si>
    <t xml:space="preserve">순댕                                    </t>
  </si>
  <si>
    <t xml:space="preserve">3일 정도 외음부 분비물 심함  어제부터 누워있음    병력 없음        &lt;오후관리사항&gt;    Food    - 식사종류 / 양 : 수술후금식   - 식욕상태 :   - 급식방법 :  Urine, Feces :   etc :   Tx)     </t>
  </si>
  <si>
    <t xml:space="preserve">고명지                                  </t>
  </si>
  <si>
    <t xml:space="preserve">콩이(R)                                 </t>
  </si>
  <si>
    <t xml:space="preserve">동거묘 5마리  암컷고양이랑 발정시기에 싸움이 난것같음  상처는 일주일정도 된것 같음  오늘 아침에도 싸움  피도 나고 고름도 보임  엘림동물병원에 먼저 가셨는데 피부 봉합 필요하다고 하셨다함.    수술  - 마취 : 프로포폴 10cc    1. 수술명       - 교상, 배액관 설치    2. 술전검사 결과 (특이사항)       - Chemistry : NSF      - CBC : NSF      - SAA : 85.4      - Electrolyte : NSF      - X - ray : NSF      - Sono : 비장종대, 방광내 크리스탈    3. 수술전 처치       - 항생제 : 세포탁심 20mg/kg iv / fluid : SD      - 마취전처치 : M, B    4. 마취종류 (호흡마취)      - isoflurane(유지)      -----------------------------------------------------    &lt;오후관리사항&gt;    Food    - 식사종류 / 양 : 수술 후 금식    - 식욕상태 :   - 급식방법 :  Urine, Feces :    etc :     &lt;치료 및 상담내용&gt;    Tx) 수액처치 S/D   - Amipicillin 20mg/kg IV TID   - enrofloxacin 5mg/kg SC SID(for 3 days)   - T/S 15mg/kg SC BID   - Tramadol 2mg/kg IV BID    C/E)  요도카테터 설치  </t>
  </si>
  <si>
    <t xml:space="preserve">쫑(R)                                   </t>
  </si>
  <si>
    <t xml:space="preserve">S)  어제부터 컨디션 저하  오늘부터 상태가 안좋음  설사, 식욕부진 - 아침부터 조금 떨어진 상태  O)  방사선 검사 상 심비대, 폐수종, 흉수, 복부 serosal detail 감소  A)  심부전  Tx)  furosemide 4mg/kg IV  famotidine 0.5mg/kg IV  ampicillin 22mg/kg IV  dobutamine 5ug/kg CRI  P)  입원 후 경과지켜볼 예정  C/E)  상태 악화에 따른 사망 가능성 있음. CPR 동의  </t>
  </si>
  <si>
    <t xml:space="preserve">박혜나                                  </t>
  </si>
  <si>
    <t xml:space="preserve">S)  금일 타원에서 수액처치.  수액처치했는데도 호전이 없어서 본원 내원하심.  혈액검사 지참하심.  자가호흡이 불안정  실신증상 있었음, 체온은 계속 40도 이상  3시부터 한시간 정도 차 안에 있었으며, 입마개하고 있었던 상태  O)  내원 시 쇼크 상태, peddaling, 하울링 증상  혈압 측정 안됨  지속적인 혈액 점액성 변 흘러나오는 상태  모든 혈액학적 수치 이상  췌장염 양성  A)  heat stroke - MODS 발생 가능성 높음  Tx)  fluid therapy  ampicillin 22mg/kg IV  cefotaxime 22mg/kg IV  famotidine 0.5mg/kg IV  tramadol 2mg/kg IV  enoxaparin 1mg/kg SC  monitoring)  내원 직후 체온 41.5 / RR 60  내원 15분 후 41.3/ RR 60  6시 10분 40.3 / RR 50  6시 25분 39.4 / RR 50  6시 40분 38.9 / RR 30  7시 38.5 / RR 40  8시 39.2 / RR 36  장 점막 탈락하며 점액성 출혈성 변 흘러나오는 상태  9시 경 심정지 발생  심장마사지 및 atropine, epinephrine 투여  9시 25분 최종 사망  </t>
  </si>
  <si>
    <t xml:space="preserve">송정하                                  </t>
  </si>
  <si>
    <t xml:space="preserve">콜라                                    </t>
  </si>
  <si>
    <t xml:space="preserve">S)  - 소뼈 조각 여러개 씹어먹음. 큰조각은 없다함.  - 설사 수회 보이며, 복통있는듯 계속 돌아다님.  - 내원시 활력양호.    Tx)  - metro 10mg/kg IV  - famo 0.5mg/kg IV    P)  - 17일 주간에 복부 방사선, 초음파 검사후 상담.  ------------------------------------------------야간DVM 53    입원후 새벽에 구토2회. 음식물, 뼈조각 나옴. (사진)    복부초음파 검사&gt;&gt;  - 회맹연접부 인접한 결장과 회장 분절 주변 복막 에코 심하게 상승되고, 소량의 복수 확인되어 심한 염증 상태 의심. 현재 이물 관찰되지 않음.  - 비장 전반적으로 coarse echotexture로 관찰.  - 방광내 echogenic 부유물 관찰되며, 방광벽 특이소견 없음.    &lt;오전관리사항&gt;    Food     - 식사종류 / 양 : 안줌    - 식욕상태 :    - 급식방법 :  Urine, Feces :   etc :     -----------------------------------------------------    &lt;오후관리사항&gt;    Food    - 식사종류 / 양 : 원내 i/d 1/3캔   - 식욕상태 : 안먹음, 관심없음.   - 급식방법 : 자율 핸드피딩  Urine, Feces :  정상변1  etc :   PM 9:00 : 원내 i/d 소량 먹으려하지안음 나오려고만함 입맛은 다심 , 핸드피딩   &lt;치료 및 상담내용&gt;    Tx)    C/E)    </t>
  </si>
  <si>
    <t xml:space="preserve">김진아                                  </t>
  </si>
  <si>
    <t xml:space="preserve">오승현                                  </t>
  </si>
  <si>
    <t xml:space="preserve">S)  따님분께서 귀걸이를 먹은것같다고   앞발, 무릎 외측부 탈모흔.   사료안먹고 간식만 먹음.   며칠전 면봉 한번 삼켰음. 반틈.   식욕 없음.       위절개술 OHE     1. 수술명       - 위절개술 +  OHE    2. 술전검사 결과 (특이사항)       - Chemistry :       - CBC :       - Electrolyte :       - X - ray : 금속음영 foreign body       - Sono :       - B.P  :       3. 수술전 처치       - 항생제 : 세파 / 진통제 : 트라마돌 / fluid : NS    4. 마취종류 (호흡마취)      - isoflurane    5. 기타      -   일주일 입원 예정. max 200 (금일 비용 50 선납)      Tx)  cefazoline 20mg/kg TID  famotidine 0.5mg/kg BID  tramadol 2mg/kg BID  enrofloxacine 10mg/kg SID SC    </t>
  </si>
  <si>
    <t xml:space="preserve">단비(R)                                 </t>
  </si>
  <si>
    <t xml:space="preserve">신맑은                                  </t>
  </si>
  <si>
    <t xml:space="preserve">먼지(R)                                 </t>
  </si>
  <si>
    <t xml:space="preserve">이동옥                                  </t>
  </si>
  <si>
    <t xml:space="preserve">1. 수술명       - 스켈링 / 발치(7개)    2. 술전검사 결과 (특이사항)       - Chemistry : NRF      - CBC : NRF      - X - ray : NRF    3. 수술전 처치       - 항생제 : 세파 / 진통제 : 트라마돌 / fluid : NS    4. 마취종류 (호흡마취)      - isoflurane    5. 기타      - 필요에 따라 발치 필요한 치아 제거예정      - 마취 중 위험성 설명 약 2% / 마취 후 신부전 발생 가능성      - 시술 후 치석 유발균의 혈중 침투로 인해 패혈증 발생 가능성 설명  </t>
  </si>
  <si>
    <t xml:space="preserve">엘사(R)                                 </t>
  </si>
  <si>
    <t xml:space="preserve">각막봉합 발사  안약처방  </t>
  </si>
  <si>
    <t xml:space="preserve">식욕부진,구토하려고함  다른병원에서 15일전에 검진받았는데  입속은 깨끗했다고 함  상담만 받고 오셨다고함    6개월 전에 길냥이 입양  2일간 식욕 저하  구토 또는 헛구역질  - 하얀 거품 구토    이전에 사료, 캔 먹임    최근 민감 해짐    PE  - 잇몸 염증, 구취    검사  - 혈액 검사  - 방사선 검사  - 초음파 검사    처치  - 수액 처치  - 암피실린 20mg/kg    내복약 처방  - 독시사이클린 5mg/kg, 로도질정 10mg/kg, 트라마돌 1.0mg/kg, 파모티딘 0.5mg/kg BID  </t>
  </si>
  <si>
    <t xml:space="preserve">순딩                                    </t>
  </si>
  <si>
    <t xml:space="preserve">김태윤                                  </t>
  </si>
  <si>
    <t xml:space="preserve">태오                                    </t>
  </si>
  <si>
    <t xml:space="preserve">S)  어제부터 밥안먹고 설사 증상  오늘은 혈액성으로 바뀜  O)  복부초음파 검사    - 위내 많은양의 액체 저류 상태.    - 복강 지방 전반적으로 에코 증가되어보임.    - 결장벽 1.8mm로 약간 두꺼워보이며, 내강은 대부분 물성분 내용물로 차 있음.    - 복강내 소량의 복수 관찰.  분변검사 상 다양한 유해균 확인  A)  CPV infection  Tx)  ampicillin 22mg/kg tid IV  enrofloxacin 10mg/kg sid Sc  famotidine 0.5mg/kg bid IV  tramadol 4mg/kg tid IV  cerenia 1mg/kg sid SC  P)  입원 후 경과에 따라 퇴원  C/E)  바이러스 질환 특성 상 경과에 따라 상태 악화되어 사망할 수 있음        &lt;오후관리사항&gt;    Food    - 식사종류 / 양 : a/d 1t   - 식욕상태 : 좋음   - 급식방법 : 자율  Urine, Feces :   etc :   Tx)     </t>
  </si>
  <si>
    <t xml:space="preserve">김희재                                  </t>
  </si>
  <si>
    <t xml:space="preserve">도깨비                                  </t>
  </si>
  <si>
    <t xml:space="preserve">최지연                                  </t>
  </si>
  <si>
    <t xml:space="preserve">오후 4-5시경에 증상 나타남  - 발작  - 근처 병원에서 혈액 검사 진행  - 원내에서 수액 처치후 퇴원  - 퇴원 도중 다시 발작    원내에서는 우측 눈을 지속적으로 깜빡거림  처음 발작시  - 전신 발작, tonic seizue  - 1-2분 정도 발작  - 의식은 약간 있는것 처럼 보였다고 함  - pre-, post ictal sign 없음    inaproppriate apeptite    보행 상태 양호  시력 양호    흉부/복부 방사선 검사    (Thorax)    - 폐 실질 전반적으로 미약한 간질패턴은 피하지방때문으로 보임.    (Abdomen)    - 외측상에서 간의 caudal margin이 늑골궁 안으로 들어와있으나, 위축변위까지는      관찰되지 않아 미약한 소간증 의심.    - 그 외 특이소견 없음.    복부초음파 검사    - 간 실질 및 간내 혈관에서는 특이소견 없음.    - 신장, 비장, 부신, 위장관내 특이소견 없음.    처치  - 산소 공급  - 수액 처치(타우린, 오르니푸랄, 뮤테란, 펜톡시필린)  - 페노바비탈 5.0mg/kg 1 ample  </t>
  </si>
  <si>
    <t xml:space="preserve">김소영                                  </t>
  </si>
  <si>
    <t xml:space="preserve">유기견보호센터에서 13일(토)에 입양  폐렴증상  ----------------------------------------------------  S.  보호소에서 20일 계류  타원에서 홍역키트 검사 했음 : 음성  식욕 결핍  우측 후지 파행 지속적으로 보임  최근 배변시 설사 있었음    O.  심한 양측 화농성 콧물  습성 기침  T 40  흉부 방사선 : 전엽에 걸쳐 alveolar pattern  CIV kit : neg.  CDV kit : neg.  혈액검사 : CRP 24배 증가, 빈혈, WBC 증가, GLOB 증가, ALP 증가  혈구도말 : 재생성 거의 없음    A.  폐렴    빈혈 - 염증에 의한 비재생성빈혈 가능성    ## 보호자의 비용부담으로 금일 이상의 검사는 못함 (혈액검사 간단히 진행)      소화기, 심장사상충 검사 권유드림    보호자 상담  - 폐혈증으로 진행되거나 악화될 가능성   - 악화시 사망가능성    Tx.  cepha 30mg/kg tid  enro 5mg/kg bid  metronidazole 15mg/kg bid  famotidine  acetylcystein  네블라이져  </t>
  </si>
  <si>
    <t xml:space="preserve">상(R)                                   </t>
  </si>
  <si>
    <t xml:space="preserve">우측 하안검 아래쪽 농 배출 상태.  CT 검사를 통해 염증과 치주질환 또는 다른 질환과의 연결성 여부 확인.  수술 이후 치료는 집과의 거리 문제 때문에 지중해 동물병원에서 하길 원하심.    CT 검사    - 촬영부위: 두개부    - 조영: 4ml (600mgI/kg), manual injection    - 소견: 우측 PM4의 뿌리 3개 남아있어 주변 치조골 융해 심함. 안면부 염증 위치와 연결되어있음.               그 외 치아에서는 치주질환 심하지 않음.               경부 림프절 특이소견 없음.      마취 : 프로포폴 12cc    처치  - PM4 치아 뿌리 제거  - 수액 처치  - clindamycin 10mg/kg, 세파 20mg/kg, 파모티딘 0.5mg/kg, 트라마돌 0.1mg/kg BID  - 클로르헥시딘 구강 소독    &lt;오후관리사항&gt;    Food    - 식사종류 / 양 : 금식   - 식욕상태 :   - 급식방법 :  Urine, Feces :   etc :   Tx)     </t>
  </si>
  <si>
    <t xml:space="preserve">김시영                                  </t>
  </si>
  <si>
    <t xml:space="preserve">S)  내원 2시간 전, 침대에서 뛰어내린 후 통증 호소.  월드펫동물병원에서 방사선 촬영시 우측 humerus 골절 확인 후 본원에 CT 촬영 위해 refer.    O)  신체검사    - 우측 전지 팔꿈치 부위 염발음    - 청진 : N.S.F  흉부방사선 검사    - 심장 및 폐에서 특이소견 없음.  CT 검사   · 촬영부위: 경추, 전지   · 조영제: 실시 안함   · 소견:    (Forelimb)    -     (Cervical)    - 특이소견 없음.    A)  Humerus fracture    CE)  골절에 대한 치료로 외부고정을 이용한 비수술적 방법과 pin 삽입을 통한 수술법 설명.  외부고정을 통한 골치유는 foramen이 형태 유지가 되지 않아 ulna/radius의 관절 가동이 잘 안될 수 있으며, 치유과정에서 많은 가골이 형성되면서 관절 가동능력은 더 떨어질 수 있음. 나이들면서 퇴행성 관절염으로 진행.  Pin 삽일 통한 수술시, 너무 어린 연령으로 피질골이 약하므로 오히려 골절부위 악화 가능성. 술후에도 지속적인 재활 치료 필요. 수술비용은 대략 120-150만원.  일단, 외부고정을 통해 1주일에 한번씩 방사선으로 골배열 재평가 예정.  약 한달 동안은 다리 딛지 못하게 유지하고, 이후부터는 근위축 막기 위해 딛게 함.    P)  내복약 7일치  Carprofen 4.4mg/kg, sid  Famotidine 0.5mg/kg, sid  Silymarin 20mg/kg, bid  </t>
  </si>
  <si>
    <t xml:space="preserve">정원식                                  </t>
  </si>
  <si>
    <t xml:space="preserve">꼬리 환부 짓무른 상태로 내원. 발적, 부종 심해지고 삼출물 나오고 있는 상황    O)   - 환부 내측에 농성 삼출물은 없는 상태   - 환부 내부는 soft, 외부적으로는 부종과 열감이 확인   - 혈액검사상 WBC, SAA 정상    Tx. 환부 삭모후 소독 / 레이저치료    Rx. 내복약처방 5일, 레이저치료 2회/첫주    - pds 2mg/kg, bid    - 미소프로스톨:5mg/kg 매토클로프라미드:0.3mg/kg   세파렉신:23mg/kg 소론도정:0.5mg/kg 키모타부:1T/20kg  - 분배담당자 : 59  - 복약지도:     CE)   - 장기투약 / 레이저 치료로 관리 요망  </t>
  </si>
  <si>
    <t xml:space="preserve">이예은                                  </t>
  </si>
  <si>
    <t xml:space="preserve">2마리 출산 후 2시간 넘게 난산보임  원내에서 한마리 사산하여 출산함  방사선 상 2마리 확인, 초음파 상 태아 심박수 느려 제왕절개 권유  중성화수술은 하지 않겠다 하심  제왕절개  - 마취 : 케타민 10cc  - 2마리 출산  재진 시 술부 확인 후 소독, 내복약 추가처방 부탁드립니다..  비용청구는 플랜 다 올려서 받아주시면 됩니다    </t>
  </si>
  <si>
    <t xml:space="preserve">김석우                                  </t>
  </si>
  <si>
    <t xml:space="preserve">돌                                      </t>
  </si>
  <si>
    <t xml:space="preserve">좌측 전지 4th 발가락 골절  위치상 수복은 불가능하며, 절제술 진행하기로 함    -----------------------------------------------------    1. 수술명       - 발가락절제술    2. 술전검사 결과 (특이사항)       - Chemistry : ALT 소폭 상승      - CBC : NRF      - Electrolyte : NRF      - X - ray :     3. 수술전 처치       - 항생제 : cepha / 진통제 : meloxicam / fluid : SD    4. 마취종류 (호흡마취)      - isoflurane    5. 기타      - 환자 사나워서 컨베니아 적용 함    -----------------------------------------------------    &lt;오후관리사항&gt;    Food    - 식사종류 / 양 : 수술 후 금식   - 식욕상태 :   - 급식방법 :  Urine, Feces :   etc :   Tx)  cefaclor SC  meloxicam SC  </t>
  </si>
  <si>
    <t xml:space="preserve">조혜선                                  </t>
  </si>
  <si>
    <t xml:space="preserve">39도. 고열.  목쪽이 많이 부음.  소변색깔이 뿌옇다고 함.  심장박동이 느리다고 들으셨음.  ----------------------------------------------------  S.  어제부터 식욕결핍  보호자는 그제까지는 증상이 전혀 없었다고 하심  이전에도 림프절 종대 약간 있었음  원래 잘 먹지 않는데, 최근 2-3달 정도 갑자기 식욕이 왕성했었음    O.  혈압 : 150  P 120 T 39.8  혈액검사 : CRP 매우상승, GLOB 상승, BIL 상승  하악림프절 FNA : neutrophil +++    흉부/복부방사선 검사    (흉부)    - 하악 아래쪽 경부 위치에서 연부조직밀도의 부종 관찰.    - 심장 및 폐 실질에서는 특이소견 없음.    (복부)    - 흉추11-12, 12-13번째 척추사이디스크공간 너비 매우 좁으며 종판에서 경화소견      관찰되어 IVDD 의심.    - 복강내에서는 특이소견 없음.    복부초음파 검사    - 담낭내 다량의 sludge와 담낭 확장 관찰.    - 자궁각은 무에코성 액체로 확장되었으며, 내막 증식은 관찰되지 않음. 자궁수종 가능성 높음.    - 췌장 및 주변 복막 에코 특이소견 없음.    CT 검사    - 촬영부위: 두개부    - 조영: 5ml, manual injection    - 소견: 좌측 눈 위치에서부터 2번째 경추 수준까지, 피하 또는 근육층내 넓게 병변 관찰.      이 병변들은 주변 근육보다 저밀도 관찰되며, 일부 capsule 형태로 둘러싸인 abscess 의심.      좌측 하악침샘의 앞쪽 변연이 일부 불명확하게 관찰되어, sialocele 배제 못함.      좌측 견치(canine tooth) 수준에서 maxilla bone과 hard palate 융해가 관찰되며,      국소적으로 비강 삼출물 확인. ONF 의심.      그 외에도 전반적으로 치아주변인대가 넓어져 치주질환이 의심되는 상태이며,      특히 상악 양측 C1과 PM4, 하악 우측 C1 치아에서는 주변 치조골 융해가 심한 상태.    A.  ONF, 치주염  림프선염 - 치아문제 때문으로 사료됨    자궁수종  담낭염, 담관염 susp.      1. 수술명       - 발치, 스켈링    2. 술전검사 결과 (특이사항)       - 상위기술    3. 수술전 처치       - 항생제 : clindamycin, cefotaxime / 진통제 : meloxicam / fluid : SD    4. 마취종류 (호흡마취)      - 전마취 : 프로포폴 12cc      - isoflurane    5. 기타      -     -----------------------------------------------------    &lt;오후관리사항&gt;    Food    - 식사종류 / 양 : 수술 후 금식   - 식욕상태 :   - 급식방법 :  Urine, Feces :   etc :   Tx)  cefotaxime 22mg/kg IV  clindamycin 20mg/kg IV  dexamethasone 0.25mg/kg IV  </t>
  </si>
  <si>
    <t xml:space="preserve">최근 사료 교체   피부 트러블 있음  호르몬 검사 시 수치 양호  영상검사 상 비장 내 mass 확인되어 수술적 제거 권유드림  추후 날짜 잡고 오시기로 함  x-ray, 혈압 소변검사는 수술 당일 진행하기로 함    -----------------------------------------  금일 33만원만 결제하심.  나머지 337,900원은 다음 내원시(3월 중으로) 결제하시기로 함,  </t>
  </si>
  <si>
    <t xml:space="preserve">천둥(R)                                 </t>
  </si>
  <si>
    <t>혈액 검사 - 빈혈검사 (NMB염색,Reticulocyte count)</t>
  </si>
  <si>
    <t xml:space="preserve">S)  의뢰병원에서 심한 빈혈로 인해 내원하심  O)  신체검사 : 비공 내 농성분비물, 호흡 거침  혈액형 1.1   cross matching : 응집없음  혈액검사 : globulin의 두드러진 상승, NH3상승, ALT, ALP 상승, CRP상승  도말검사 상 nRBC 증가 - 재생성 뚜렷, spherocyte는 거의 보이지 않음  A)  재생성빈혈  Tx)  blood transfusion  cephalexine 22mg/kg IV  famotidine 0.5mg/kg IV  enrofloxacin 10mg/kg SC  fluid therapy + 타우린 + 타치온  + 펜톡시 + 헤파멜즈  P)  입원하여 경과지켜볼 예정  빈혈 PCR 의뢰  C/E)  급성 및 지연형 수혈 부작용에 대해 설명드림  수혈 중 급성 반응이 있는지 살펴볼 것이며, 부작용 발현 시 수혈 중단 고려  지연형 반응은 48시간까지 나타날 수 있어 입원 중 부작용 발생 여부 확인할 예정  현재 아이 상태로 인해 혈액으로 할 수 있는 검사 진행 후, 추후 필요한 검사 진행예정  &lt;오전관리사항&gt;    Food     - 식사종류 / 양 :    - 식욕상태 :   - 급식방법 :  Urine, Feces :   etc :   Tx)     -----------------------------------------------------    &lt;오후관리사항&gt;    Food    - 식사종류 / 양 : 금식   - 식욕상태 :   - 급식방법 :  Urine, Feces :   etc :   Tx)     </t>
  </si>
  <si>
    <t xml:space="preserve">이태진                                  </t>
  </si>
  <si>
    <t xml:space="preserve">진료부                                  </t>
  </si>
  <si>
    <t>Sapsaree(삽살개)</t>
  </si>
  <si>
    <t xml:space="preserve">이민기                                  </t>
  </si>
  <si>
    <t xml:space="preserve">중성화 수술    cefazoline 30mg/kg iv  tramadol 2mg/kg iv    내복약 5일처방   Rx)   cefalexine 30mg/kg  famotidine 0.5mg/kg  tramadol 2mg/kg BID 5days    후시딘 연고.  </t>
  </si>
  <si>
    <t xml:space="preserve">백서연                                  </t>
  </si>
  <si>
    <t xml:space="preserve">S)  - 어제 패드를 뜯어 먹음.  - 오후에 개껌을 먹은후 침흘림, 구토.    O) 흉부방사선 (바륨 조영) : 식도내 이물 sus.       blood test       식도 내시경 : NRF    P) 내시경, 수액 처치후 침흘림 없지만      증상 지속시 추가 검사 고려.  </t>
  </si>
  <si>
    <t xml:space="preserve">권옥희                                  </t>
  </si>
  <si>
    <t xml:space="preserve">다희                                    </t>
  </si>
  <si>
    <t xml:space="preserve">움직이지않고 풀이 죽어있음  생식기 분비물  잘 안먹고 대소변도 잘 안본다고 함  중성화 여부 잘 모른다고 하심  -------------------------------------------  S.  외음부 분비물 나온지 2-3 주 정도 됨  어제까지 뛰어다니고 활력 좋은편이었는데 금일 오전 기운이 없음  두달 정도 식욕 감소 (간식만 먹으려 함)  간헐적인 구토, 설사 있음  피부 가끔 안 좋았던 적 외엔 특별한 병력 없음    O.  흉부방사선 검사    - Thoracic inlet 위치에서 기관직경 감소 관찰. TC 가능성.    - 심장에서는 특이소견 없음.  복부방사선 검사    - 외측상에서 방광 등쪽, 5-6번째 요추 배쪽 위치에서 약 3cm 크기의 연부조직      원형 종괴 관찰. 난소 또는 자궁으로 생각됨.    - 7번째 요추 배쪽으로 spondylosis, 7번째 요추-천추 척추사이디스크공간이      좁아짐.  복부초음파 검사    - 양측 신장의 피질 에코 상승.    - 자궁각과 자궁체 모두 내막이 두꺼워지고 cyst를 다수 포함. 내강 안에는      매우 echogenic fluid로 차 있음.    - 좌측 자궁각 주변에서 매우 소량의 복수와, 우측 자궁각 주변으로 국소적인      복막염 관찰.    혈압 : 155  혈액검사 : CRP 17배 상승, ALP 높음    A.  자궁축농증  복막염    1. 수술명       - 난소자궁적출술    2. 술전검사 결과 (특이사항)       - 상위기술    3. 수술전 처치       - 항생제 : cepha, enro / 진통제 : tramadol / fluid : SD    4. 마취종류 (호흡마취)      - isoflurane    5. 기타      -     ---------------------------------------------------------    &lt;오후관리사항&gt;    Food    - 식사종류 / 양 : 수술후금식   - 식욕상태 :   - 급식방법 :  Urine, Feces :   etc :   Tx)  cephazoline   tramadol  enrofloxacine  cerenia 2mg/kg SC (오후 6시 술후 마취 회복중 구토1회)  </t>
  </si>
  <si>
    <t xml:space="preserve">한현기                                  </t>
  </si>
  <si>
    <t>Bulldog(불독)</t>
  </si>
  <si>
    <t xml:space="preserve">25일 전 분양 받으심  16일에 1차 접종 했음    구토, 설사  보호자의 이모님이 데리고 내원하셨으며, 보호자와 통화 후 검사 및 입원 진행    O.  T 39.5  방사선 : 대장내 fluid, 흉강입구 및 기관직경 비율 0.12  혈액검사 : moderate anemia, hypoalbuminemia, CRP 9배 상승, NH3 상승, CPK, AST 상승  kit 검사 : CDV 및 giardia 음성 / CPV 양성    A.  파보장염  미약한 기관저형성    폐혈증이나 급성심근염 등에 의한 사망 가능성 고지    Tx.  ampi  enro  metronidazole  famo  maropitant  tramadol  항혈장  </t>
  </si>
  <si>
    <t xml:space="preserve">손선화                                  </t>
  </si>
  <si>
    <t xml:space="preserve">흉부방사선 recheck  - 외측상에서 기관의 주행이 흉추와 더 평행하게 주행하여 tall cardia가 이전에 비해 심해졌을 가능성 있음. (VSH 11.3)  - 복배상에서 하행대동맥의 확장과 좌심이 확장 두드러짐.  - 폐는 전반적으로 미약한 기관지패턴과 간질패턴 관찰되나, 폐수종이 의심되지 않음.    CT 검사  - 마취 : 프로포폴 12cc  - 촬영부위 : 흉부  - 조영 : 7ml, post(대동맥 HU 120 도달 직후, 30s)  - 소견 : 4-5번째 늑간 수준에서 동맥관 관찰되며, 대동맥과 인접한 위치에서는 8-9mm로, 주폐동맥으로 들어가는 위치에서는 3-4mm 직경으로 측정. 좌심방비대가 매우 심하여, 좌측으로 주행하는 주기관지 압박 관찰됨.  </t>
  </si>
  <si>
    <t xml:space="preserve">깜똘(R)                                 </t>
  </si>
  <si>
    <t xml:space="preserve">S.  몇시간 전 진돗개에게 물림  정종합에서 교상부위에서 바람 빠지는 소리 난다고 하여 응급처치만 하고 본원으로 보내주심    booster (-)  HW (+)    O.  우측 흉벽 교상, 복부 및 우측 대퇴 내측 부위 교상에 의한 찰과상 다수  방사선 : 우측 피하기종, 복강내 방광음영 보이지 않고 pelvic 부위까지 장음영 관찰됨, 담낭 부위 hyperechoic 한 음영  초음파 : pelvic bladder, 담낭벽 한쪽면 두께증가, 담낭내 sludge    A.  교상    피하기종은 있으나, 기흉은 없어 흉벽 근육까지 파열된 것으로는 생각되지 않음  입원하여 익일 방사선 재촬영하기로 함  문제 있을 시 수술할 수 있음    Tx) cefazolin 20mg/kg   enrofloxacin 5mg/kg   </t>
  </si>
  <si>
    <t xml:space="preserve">이아름                                  </t>
  </si>
  <si>
    <t xml:space="preserve">  S)   - 진통제 먹을때랑 안먹을때랑 통증호소 차이 심하시다고함   - 배변직후 많이 아파하고 항문이 부어있는거 같다고 하심   - 간헐적 파행(non-weightbearing) ; 혹시 슬개골 탈구인지 걱정  O)   - 혈액검사 CBC; N.S.F / CRP : &lt;9   - 굴신운동시 슬개골 탈구 없음  A)   염증은 없으나 약에 대한 반응이 있는 것으로 보아 통증은 있는 것으로 보임  Rx)   내복약 7일  </t>
  </si>
  <si>
    <t xml:space="preserve">윤이령                                  </t>
  </si>
  <si>
    <t xml:space="preserve">아일(R)                                 </t>
  </si>
  <si>
    <t xml:space="preserve">길고양이 5월9일에 구조 후 입양  3~4개월 정도 추정  구조 시 기력부진,구개호흡,눈꼽,콧물 심했음.  어제까지는 약 먹고 호전됬다가   금일 콧물, 식욕부진, 설사  -------------------------------------------------------------    일산에 착은친구 동물병원에서 첫 진료  편도 면역력을 담당하는 부분이 안좋아졌고, 코가 막혀 개구호흡 하는 거라고 들었음  호흡곤란, 기력 없음  금일 설사 시작함  구토는 없음    상담  - 거대 식도(severe)  - MG, 갑상선 기능 문제로 발생 가능성 있음  - 유전 적인 원인이나 후천적으로 식도에 손상 이후 발생 가능성 있음  - 원인 파악 어려울수 있음  - 기관지, 폐, 심장 압박, 그리고 오연성 폐렴에 의한 사망 위험성 설명    추가 검사  - neostigmine 0.04mg/kg IM 후 방사선 검사 : 특이 변화 없음    상담  - 원인 파악 안됨  - 보존적인 관리 권유  - 보호자분 입원 치료 원함  - 입원 치료시 사망 위험성 설명  - 입식 자세에서 식사 예정    처치  - 수액 처치  - 세파 10mg/kg, 암피실린 10mg/kg, 파모티딘 0.5mg/kg TID  - i/d can 급여  </t>
  </si>
  <si>
    <t xml:space="preserve">지앙팅                                  </t>
  </si>
  <si>
    <t>전포도막염 - 고양이(Anterior Uveitis - Cats)</t>
  </si>
  <si>
    <t xml:space="preserve">본 주인분은 중국가셔서 대신 오셨다고 함.  식욕저하; 간식은 잘 먹는다고 함 / 음수량 적다고 함  2일간 소변 2회 대변 1회    O.    IOP OD 9 / OS 14  OD : 전안방 염증물질 더 많이 축적됨     - 방사선 : 이전에 비해 폐 전반적으로 기관지 및 간질패턴 밀도 더 증가되어보이나, 호기촬영과 관련있을 수 있음.   - 초음파 : 신장 피질음영 불규칙 / 신장주변 미량의 복수, 주변 복막에코상승 / 림프절 부종   - 혈액검사 : SAA 66, A/G ratio 0.54    A.   - FIP Rule in / 포도막염 안좋아짐  CE.   - FIP 가능성 안내 / 임상증상 관찰교육  Rx. 안약 추가 및교체   - Atropine -&gt; tropicamide 3회   - 프라노푸린 qid  </t>
  </si>
  <si>
    <t xml:space="preserve">김희연                                  </t>
  </si>
  <si>
    <t xml:space="preserve">S)  컨디션 첫 내원 당시보다는 좋아졌다고 하시나   의식명료하지 않음, 자발식욕 없음    O)   - 내원당시 BT 39.4도 - 핫팩에 의한 가온에 의해 상승된 체온      &gt;&gt;입원후 리첵 37.9도   - 몸을 잘 못가누는 상태   - PLR 정상   - 혈액검사 특이점 : increased ALT, AST, BUN, CPK    흉부/복부방사선 검사    - 하루 전에 비해 두개부 피하 부종은 많이 감소됨.    - 두개골 골절 소견은 방사선상 명확하게 확인되지 않음.    - 외측상에서 심장이 흉골로부터 떠있으며, 사이로 기체 음영 관찰되므로 기흉 의심.      전날과 비교시 양은 약감 감소되었거나, 비슷한 정도로 생각됨.    - 복부에서는 특이소견 없음.    A)   - 혈액검사상 빈혈수치가 조금 낮으나 나이를 감안하면 많이 낮은 수치는 아니라고 판단, 내부 출혈이 있었으면 더 낮을것으로 예상   - 간수치 약간 상승, CPK 2,000이상인것으로 보아 외상에 의한 근골격계, 간, 뇌손상 가능 + 몸을 잘 못가누는것과 체온조절실패 동반됨 =&gt; 외상에 의한 간,뇌손상 가능   - 기흉과 두개부 피하부종은 감소되고 있는 것으로 보이나 추적관리 요망    CE&amp;P)   - 기흉, 두개부 부종 설명 / 간손상, 뇌손상 가능성 설명   - 악화가능성 고지.   - 입원관리하면서 상태 지켜보기로    Tx)   - ICU입원 / 수액처치: N/S 초기 6시간 6ml/hr, 헤파멜즈, 타우린   - cefotaxime 20mg/kg, bid   - 체온, 호흡수 측정 수시로(주간 2~3시간 간격)  </t>
  </si>
  <si>
    <t xml:space="preserve">통                                      </t>
  </si>
  <si>
    <t xml:space="preserve">발정기라 스트레스 많이 받는다고 함  컨디션 양호 / 금식 완료    1. 수술명       - OHE    2. 술전검사 결과 (특이사항)       - Chemistry : NSF      - CBC : NSF      - X - ray : NSF       3. 수술전 처치       - 항생제 : 세파 / 진통제 : 트라마돌 / fluid : NS    4. 마취종류 (호흡마취)      - isoflurane    5. 기타      - 항체검사; 파 6 / 허 4 / 칼 6      - 원내에 있는 튜브형 넥칼라는 벗을 수 있으니 다른 넥칼라 권유; 플라스틱형 or 천형      - 5시쯤 데리러 오실예정    </t>
  </si>
  <si>
    <t xml:space="preserve">한경선                                  </t>
  </si>
  <si>
    <t xml:space="preserve">라온                                    </t>
  </si>
  <si>
    <t xml:space="preserve">3시간 전까지는 정상 이었다고 함  7시 15분경 이불에 대소변 봄  - 축 늘어져서 쓰러져 있었다고 함  - 만졌을때도 반응 보이지 않음  - 호흡도 불안정 했다고 함    PE  - 점막 &amp; 피부 창백  - 의식 있음  - 심박수 100회, 혈압 78  - 혈변    응급 처치  - saline 수액 처치(shock 용량으로 CRI)  - 도부타민 CRI  - heating    검사  - 혈액 검사   - 응고계 검사  - d-dimer 검사  - 심장 사상충 검사    상담  - 중독 증상 의심  - 살서제(바퀴벌레약) 의심  - 사망 가능성 높음 설명  - 증상에 따라 수혈 필요 설명  - 매일 2회 간수치 검사 예정    처치  - 수액 처치(HCO3-, KCL, 타우린, 오르니푸랄, 뮤테란, 타치온, 헤파밀즈)  - Vit K 2.5mg/kg SID  - 암피실린 10mg/kg, 파모티딘 0.5mg/kg TID  - 도부타민 CRI    장내에서 심하게 반항함  보호자분 동의하에 진정제 투여  - acepromazine IV  </t>
  </si>
  <si>
    <t xml:space="preserve">송화엽                                  </t>
  </si>
  <si>
    <t xml:space="preserve">S)   3일간 훈련소에 위탁후, 어제 데려옴.  오늘 다량 구토 2회. 혈변2회.  식욕, 활력은 양호. 성격 예민. 보호자 보정.    O)  혈액검사  췌장염 키트 : 음성  파보/코로나/지알디아 키트 : 음성  fecal direct : WBC, RBC  fecal stain : rod spp. , WBC, RBC    Rx) T/S 15mg/kg, metro 10mg/kg, famo 0.5mg/kg PO bid for 3days      스멕타 5cc tid    P)   입원, 수액처치, 복부 초음파 검사 권유했으나, 오늘밤은 데리고 있고 싶으시다고 입원 거부하시고, 투약 원하심.  세균성장염에 준하여 투약후, 증상 지속시 내원 검사 예정.  </t>
  </si>
  <si>
    <t xml:space="preserve">백승찬                                  </t>
  </si>
  <si>
    <t xml:space="preserve">송(R)                                   </t>
  </si>
  <si>
    <t>Pancreatitis - chronic()</t>
  </si>
  <si>
    <t xml:space="preserve">엄승혜                                  </t>
  </si>
  <si>
    <t xml:space="preserve">복돌                                    </t>
  </si>
  <si>
    <t xml:space="preserve">권은하                                  </t>
  </si>
  <si>
    <t xml:space="preserve">하양(R)                                 </t>
  </si>
  <si>
    <t xml:space="preserve">리셉션(신규:시니어)    &lt;환자상태&gt;  - 내원목적 : 견갑부 종양 점점커짐,통증도 있는듯 함  - 증상발현 : 작년 6월정도에 작게 생김  - 식욕상태 : 정상  - 활력상태 : 정상  - 배변배뇨 : 정상  - 산책횟수 :   - 환자 평소 성격 : 순함  - 마이크로칩 유무 :       &lt;예방의학&gt;  - 예방접종(종,코,켄,광,인) : 기초접종 완료  - 심장사상충예방 : 안함      &lt;과거병력&gt;  - 혈액검사 : 없음  - 스켈링 : 없음  - 수술 : 없음  - 기왕력 : 귀 때문에 내복약 복용한적있음     &lt;현재관리상태&gt;  - 급여사료 종류 :   - 간식 :   - 보조제 :   - 복용중인 내복약 :     - 기타 보호자요구사항 :   ------------------------------------------------    좌측 견갑부 바깥쪽으로 mass  - 작년 6월경에 확인  - 지역 병원에서 골육종 의심  - 좌측 앞다리 파행 증상 보임    처치  - 수액 처치  검사  - 보호자분 요청으로 병리학적 검사를 실시함  - 혈액 검사  - 초음파 검사  - 사상충 검사  - 응고계 검사  - cPL 검사    마취후 CT 촬영    [방사선]  *흉부  - 심장과 폐 큰 이상 소견 없음.  - 위 내 소량의 음식물만 존재.  *좌측 전지  - soft tissue (근육이 가장 의심)유래로 생각되는 mass. lumpy bumpy margin을 보이는 큰 mass는 상완, 견갑골 부근에서 목 부근까지 넓게 퍼져 있으며, 균질한 연부조직 밀도로 관찰된다.  - 어깨 관절 부근 견갑골 밀도가 다소 떨어져 있으며 가장자리가 불규칙하게 관찰되는데, 이는 mass 로 인한 염증 반응때문으로 생각된다.    [복부 초음파]  - 간 실질 특이 소견 없음. 담낭벽이 경미하게 두꺼워보이나, 매끄러운 형태이며 내부 슬러지도 없음.  - 췌장 특이 소견 없음.  - 양측 신장 피질 에 고에코 점상 선상 음영이 관찰되며 전반적인 에코가 경미하게 상승.  - 방광 내 결석 1개, 근위 요도(전립선 수준) 내 2개 결석이 관찰된다.    [좌측 전지 mass 초음파]  -어깨관절 수준에서 깊이는 약 5cm. mass 실질은 heterogenous 하게 관찰되며 근육과 비슷한 에코를 보인다.     CT 검사    촬영부위: Whole body    조영제: 14ml(600mgI/kg), post(2phase)    소견:    - 좌측 견갑골을 포함하고 좌측 상완 근위부를 감싸고 있는 superficial soft tissue mass 1개가 관찰되는데, 크기는 약 6.6x8.9x10(WxHxL)cm 이다. 이 종괴는 lumpy bumpy margin 을 보이고, 조영 전에는 비교적 고른 연부조직 밀도로 관찰되고, 조영 후에는 peripheral rim enhancement 를 보인다.    종괴의 유래를 명확히 알기 어려우나, supraspinatus m.을 완전하게 포함하고 있으며 어깨 관절 및 상완머리를 완전히 감싼 것으로 보아 견갑골 주변 근육 유래로 생각된다. 비교적 주변 근육과의 경계는 뚜렷한 편.   종괴의 크기는 겉에서 보았을 때 C5수준에서부터 시작되나, 복장머리근 등 목 근육과 뚜렷하게 구분된다. 온목동맥, 바깥목정맥(external jugular v.)에 바로 맞닿아 있으나 침범하거나 압박하는 소견 없음. 식도나 기도 압박하는 소견도 없음.   어깨상완정맥(omobrachi v.)과 노쪽피부정맥(cephalic) 근위부는 종괴와 뚜렷하게 구분되나 종괴를 지날 때 불분명해지고, 종괴를 지나서 원위부로 가면 다시 혈관이 뚜렷하게 구분됨. (3D image 참고)   좌측 견갑골 골 밀도가 감소했고, irregular margin을 보이는데, 이는 종괴로 인한 영향으로 생각된다.   - 좌측 Prescapular LN이 균질한 조영 증강을 보이며 비대되어 있다. 이는 반응성 림프절병 가능성이 커 보임. 그 외 영향을 받을 수 있는 주변 superficail LN 및 흉강 림프절에는 특이 소견 보이지 않는다.    - 비장 내 고밀도의 작은 병변 수 개가 관찰된다. 이는 양성 결절 가능성이 크다.    (Conclusion)   - 근육 유래 종양 혹은 다른 soft tissue 유래 종양 가능성이 매우 높음. 뚜렷한 전이 의심 소견 없음.     상담  - 다음주 월요일 검사 결과에 따라 수술 방법 결정 예정  - 상태에 따라서는 수술을 못할수도 있음 설명  </t>
  </si>
  <si>
    <t xml:space="preserve">이희정                                  </t>
  </si>
  <si>
    <t xml:space="preserve">웅                                      </t>
  </si>
  <si>
    <t xml:space="preserve">2시간 전에   하트가드 (평소에도 꾸준히 급여..) 급여 후 배가 빵빵.. 후지파행증상    하트가드 먹고나서 온몸이 shivering.   최근에 환경 변화 또는 식이 변화 없음.   최근들어 약간 식욕 저하. 금일 오후부터 먹지 않음.     평소 귀 피부 질환있었고, 안과 진료 기록있음.     O)  panting, shievering  CBC : NRF  serum chemistry : NRF  복부방사선 : 장내 가스   초음파 : 좌신 hyperechoic object. (stone 추정)              pancrease 불규칙한 밀도              비장내 hyperechoic (노령성 변화)               방광 crystals    cPL kit : positive    Tx)   ampicillin 22mg/kg bid IV  enrofloxacin 10mg/kg sid SC  famotidine 0.5mg/kg bid IV  tramadol 2mg/kg bid IV  metoclopramide 0.2mg/kg BID IV    P) crp, 식욕및 증상여부 check.   </t>
  </si>
  <si>
    <t xml:space="preserve">방민철                                  </t>
  </si>
  <si>
    <t xml:space="preserve">로키                                    </t>
  </si>
  <si>
    <t xml:space="preserve">4/29 둘째 입양    5/30 활력 저하 확인   - 지역 병원에서 코 짓무름과 활력저하로 진료   - 소염제, 제산제, 소화제 처방 받으셨으나 투약 안하심   - 구강내 불편함 호소 하기 시작    6/6 다른 병원 내원 - 고열 확인   - L-lysin, 항생제 처방 받으심    - 일주일 정도 투약   - 그 이후 구취는 있으나 식욕 부진도 어느정도 해소    O)   - 성격은 순한 편이나 입주위 건드는건 거부감이 있음   - 구취 심한편, 구순염, 설염 확인 / 그 이외의 구강부위 최대한으로 살펴봤으나 더이상 확인 하기 어려움   - 혈액검사 :  CRE 1.9    A)   - 구순염, 설염   - etiology : 면역매개 / 감염성 / 요독증   - 신부전 IRIS stage 2    CE&amp;P)   - 초음파 신장평가 / 요검사 필요   - 요독증에 의한 증상일 수 있으나 신부전이 그렇게 까지 심하지 않음   - 일단 약 먹이고 다음 검사 진행해보신다함   - 10일후 리첵  Rx) 내복약 10일   pds 1mg/kg bid  </t>
  </si>
  <si>
    <t xml:space="preserve">김유식                                  </t>
  </si>
  <si>
    <t xml:space="preserve">김토순                                  </t>
  </si>
  <si>
    <t xml:space="preserve">S)  돼지고기 안심을 한시간 전에 섭취.  조금 직전 갑작스러운 흥분과 더불어 과호흡.   지속적인 흥분상태.   평소 직접 약을 많이 먹이심( 보호자 약사분)    이전 타 병원에서 폐수종및 종양 등의 진단으로 치료경력.   (보호자분 표현으로 오진으로 인해 사망할뻔 했다고 함)      O)  방사선상 간 음영 심한 증가, 장내 가스 다량.   serum chem glu NH3 BUN AMYL increase  acidosis     추가 검사 필요함. ( 복부 초음파, 비뇨기계등)        검사도중 산소cage에서 cage rest. 처음 내원보다 흥분 가라앉음.     추가 검사 필요한 상황이나, 보호자분 검사 중단하고 퇴원요청.  검사결과 출력해드림.   </t>
  </si>
  <si>
    <t xml:space="preserve">최다혜                                  </t>
  </si>
  <si>
    <t xml:space="preserve">메리(R)                                 </t>
  </si>
  <si>
    <t xml:space="preserve">1. c.c : 구토 및 설사    2. HPI  8일 전 (6월 6일) 분양받으심, 애견샵  분양 받고 4일째부터 (6월 10일) 설사, 6일째 (6월 12일부터) 구토 시작  방사선, 전염병 검사에서 모두 음성 - 월요일에 전염병 검사 / 금일 방사선 검사  정장제 먹이던 중 괜찮아지는 것 같았는데 다시 심한 구토  식욕은 계속 있으나, 먹고나서 5-10분 이내에 구토함  활력 점차 안 좋아지는 것 같음  설사 하던날 실온에 오래있었던 상한 물을 먹였는데 그게 맘에 걸린다고 하심  그 외 특별하게 먹은 것 없음    O.  원내에서도 수회 토출  방사선 : 위내 조영제 계속 내려가지 않음, 그 외 NRF  초음파 : 장무력증  혈액검사 : 대사성산증,     A.  토출    심한 장무력증의 원인 현재 알수 없으나, 대증처치에 반응한다면 식중독 등의 가능성 있고, 반응 없거나 추후에도 반복된다면 중증근무력증 등의 다른 질환 가능성도 생각해볼수 있음  금일 입원하여 대증처치 진행    ---------------------------------------------------------------------------  &lt;오후관리사항&gt;    Food    - 식사종류 / 양 :    - 식욕상태 :   - 급식방법 :  Urine, Feces : u  etc :   Tx)  ampicillin 0.05cc i.v  metronidazole 1cc i.v  metoclopramide 0.03cc i.v  famotidine 0.02cc i.v  cerenia 1mg/kg SC  </t>
  </si>
  <si>
    <t xml:space="preserve">임우영                                  </t>
  </si>
  <si>
    <t xml:space="preserve">대구 이곡종합동물병원,   대구 베스트동물병원. 어제 진단을 받으셨음. 키트 양성 확인. (두병원 모두)  6/8일에 처음 설사와 구토 보이기 시작했음. 다음날 2차 접종 예정이었으나, 접종 안함.   이후 호흡기 증상 보이기 시작. 콧물, 기침.   오늘 아침부터 설사 보이기 시작함. 아직 식욕은 있음.     O)  기관반사 +   검사중 coughing.  CPV CCV giardia -/-/-    CBC : HCT 19%    홍역에 준한 입원치료.    Food     - 식사종류 / 양 : a/d 1t   - 식욕상태 :좋음   - 급식방법 :자율  Urine, Feces :   etc :   Tx)   ampiciline  famo  metornidazole  meto    nebulizer TID  혈장 20cc SID  -----------------------------------------------------    &lt;오후관리사항&gt;    Food    - 식사종류 / 양 :    - 식욕상태 :   - 급식방법 :  Urine, Feces :   etc :   Tx)     </t>
  </si>
  <si>
    <t xml:space="preserve">이동현                                  </t>
  </si>
  <si>
    <t xml:space="preserve">S.  정상변 봄  활력 좋음  식이알러지로 최근 약 7일 정도 내복약 복용 중  다음다뇨 있음    O.  흉부방사선 검사    - 심장 및 폐에서는 특이소견 없음.    - 위 분문부 또는 몸통 위치에서 내용물 관찰되며, 위내 정상적인 음식물      이거나 양말 가능성 고려.    혈액검사 : 간수치 상승, BUN 및 ALB 상승    Sx.  내시경 진행  위내 양말, 비닐 조각 약 6-7개 제거함    CE.  간수치 증가는 내복약 투약과 관련 있어보이며, 간보호제 투약 후 약 보름 뒤 간검사 재검 권유  </t>
  </si>
  <si>
    <t xml:space="preserve">장예련                                  </t>
  </si>
  <si>
    <t xml:space="preserve">몸에 줄이 감겨있었는데 피가 안통했던거 같음  발에 괴사온것같음  S)  옥상에서 발이 묶인채 오후내내 햇볕에 노출됨.   탈출하려 한 흔적 보임. ( 묶인발 손상)   발견당시 쓰러져 있었음.    O)  ataxia.  PLR +  mennace -  HR 90 RR 60  4dx kit all negative  PCV 72  흉복부 radio : NRF    우측 등부위 2도 이상 화상  좌후지 부종, 충혈.    혈장이 충분치 않아 serum chem 항목 제한됨.    사망가능성 고지. 입원동의서 설명중   보호자분께서 치료 포기. (검사및 이후 치료시 비용문제)    수액 연결한채로 퇴원조치.   </t>
  </si>
  <si>
    <t xml:space="preserve">오전 금식 해주셨음. (식욕부진) 물만 잘 마심.       수술비 + 입원비 total 수납.    d-dimer :0.3  at :  7.2  aptt : 18.4    마취   - 프로포폴 10cc        -----------------------------------------------------    &lt;오후관리사항&gt;    Food    - 식사종류 / 양 :   수술후 금식   - 식욕상태 :   - 급식방법 :  Urine, Feces :   etc :     &lt;치료 및 상담내용&gt;  일주일간, 진통처치및 운동제한.   술부소독    Tx)  cefa 20mg/kg TID  famo 0.5mg/kg BID  meloxicam 0.1mg/kg SID SC  enrofloxacine 10mg/kg SID SC    fluid : TLK 1pack 이후 s/d 교체.    식이 : a/d 캔, 기호 양호한 경우 일반사료로 교체.    C/E)    </t>
  </si>
  <si>
    <t xml:space="preserve">임공선                                  </t>
  </si>
  <si>
    <t>혈액 검사 - 혈구 검사(Nihon Kohden) / 정종합AH</t>
  </si>
  <si>
    <t xml:space="preserve">S.  주말부터 3-4일 정도 식욕결핍, 구토  원래 구토가 잦은 아이 - 2주에 한번 정도  정종합 동물병원에서 혈청 12종, CBC 검사    평상시 이물섭식 가능성 있는 아이  diet : 6개월 전부터 프로베스트, 이즈칸켓 원래 먹었음    booster (-)  HW (-)    병력 없음    O.  정종합동물병원 혈액검사 결과 : NRF    skin turgo 지연 심함  fPL kit : pos.  SAA : norm.  combo kit : all neg.    방사선 : NRF  초음파 : NRF    A.  췌장염    비용부담 있으셔서 최소한의 검사만 하길 원하셨고, 추가적인 혈청검사 및 d-dimer 등은 못 함    보호자 상담  췌장염이 secondary 일 가능성도 생각해야하며, 이물이나 IBD 등이 원발일 가능성 배재할 수 없음  일단 췌장염에 대한 처치 진행하기로 함    Tx.  ampicilline IV  metronidazole IV  famotidine IV  cerenia SC  acetylcystein 0.71  IV  </t>
  </si>
  <si>
    <t xml:space="preserve">이유민                                  </t>
  </si>
  <si>
    <t xml:space="preserve">수납시 :  알약 포장비 이해안간다고 함  다른병원은 다 해주는데 이렇게 큰 병원에서  일일히 손으로 담는것도 이해가 안가고  인터넷에 포장기계 사려고 알아봤는데(??)  십만원대에 판매하고 있는걸로 알고 있다고 함 ;    왜 효율적이지못한 방법으로 하시고 계시는 지 이해안간다고 하시면서 컴플레인 -   매우 아주 언짢아하면서 감      --------------------------------------------  리셉션(외래진료)    - 주증상 : 마늘빵 섭식  - 증상발현일 :  금일 오후쯤   - 식욕 :   - 배변, 배뇨상태 :   - 기타 보호자 전달 사항 :  야간진료 말씀드림.     S)  마늘빵 5개 정도 먹은 거 같다고 함  보호자 요청으로 병리학적 검사진행  O)  빈혈수치 정상  간수치 T.bil 상승  Rx)  acetylcystein 30mg/kg bid  famotidine 0.5mg/kg bid  C/E)  현재 빈혈 수치는 양호하나 T.bil 수치가 약간 상승된 상태이므로 용혈성 빈혈이 생기는지 3일 이내에 체크해보실 것 안내  구토, 설사, 기력저하 등의 다른 증상들이 생기는 지 관찰해보실 것 안내   - 분배 담당자 : 15  - 분배 방법 : 수동  - 복약 지도(주의사항): 담당의 지도 /  캡슐500짜리챙겨드림    </t>
  </si>
  <si>
    <t xml:space="preserve">박장미                                  </t>
  </si>
  <si>
    <t xml:space="preserve">영웅                                    </t>
  </si>
  <si>
    <t xml:space="preserve">S.  지난번에 진료 이후 배뇨는 잘 하고 있음  내원 직전 약 5분 정도 전신발작  원내 도착시에는 신경증상 보이지 않음    O.  혈압 : 84  혈액검사 : 간수치 전반적 상승, d-dimer 상승, NH3 상승, hypoglycemia    복부초음파 recheck  - 간이 늑골궁 안에서 작게 스캔되며, 문맥혈관(고에코성 혈관벽)이 정상보다 적어보임.  - 우측 신장보다 앞쪽 수준에서, 후대정맥으로 들어오는 혈관 관찰되며, shunt vessel 가능성이 높아보임. 직경은 약 3-4mm로 측정.  - 위 몸통을 따라 크기가 큰 비정상 혈관 스캔되며, shunt vessel로 생각되나 환자의 심한 흥분 상태 및 위내 가스로 인해 정확한 평가는 어려움.    CT 검사  - 촬영부위 : 복부  - 조영 : 6ml(800mgI/kg), 2ml/sec post (7s, 37s)  - 소견 : Right gastricoduodenal vein으로부터 단락혈관이 시작되어 위의 소만곡을 따라 등쪽으로 주행(6.8-7.4mm)하며, 우측신장 cranial pole 수준(5.7mm)에서 후대정맥으로 들어감. 정상적으로 간으로 들어가는 문맥직경은 약 2-3mm로 관찰됨. 방광내 3.5mm 크기의 결석 1개 관찰.    A.  CT 촬영 후 단락혈관 위치 및 직경 확인 후 수술 필요함  수술 진행 원하심  금일은 CT 촬영 진행    CT 촬영 위한 마취 후 bradycardia 너무 심하며, 마취회복속도 매우 느림  HR 55-65/min  심전도 : prolonged RR interval (sinus arrest or high degree AV block), first degree AV block, possible left atrial enlargement  ## 마취위험성 보호자분께 재설명 드림      수술은 월요일에 진행 예정      &lt;오후관리사항&gt;    Food    - 식사종류 / 양 :  ct 촬영후금식   - 식욕상태 :   - 급식방법 :  Urine, Feces :   etc :   Tx)     </t>
  </si>
  <si>
    <t xml:space="preserve">김승주                                  </t>
  </si>
  <si>
    <t xml:space="preserve">S)  새벽까지 위액 구토 수회. 연변2회.  식욕, 활력 감소.  어제 먹은건 닭가슴살과 초코가 박힌 과자(손톱만한 크기)  발정기는 2-3월경에. 교배한적 없음.  O)  혈액검사 : 두드러진 이상소견없음  cPL : 음성  분변검사 상 유해균 증식  A)  세균성장염  Tx)  NS fluid  cerenia 1mg/kg SC  metronidazole 15mg/kg bid IV  ampicillin 22mg/kg bid IV  famotidine 0.5mg/kg bid IV  P)   입원 후 치료경과 확인    &lt;오전관리사항&gt;    Food     - 식사종류 / 양 : 금식    - 식욕상태 :   - 급식방법 :  Urine, Feces :   etc :   Tx)     -----------------------------------------------------    &lt;오후관리사항&gt;    Food    - 식사종류 / 양 :    - 식욕상태 :   - 급식방법 :  Urine, Feces :   etc :   Tx)     </t>
  </si>
  <si>
    <t xml:space="preserve">김상순                                  </t>
  </si>
  <si>
    <t xml:space="preserve">하나(R)                                 </t>
  </si>
  <si>
    <t xml:space="preserve">어제 아침에 운동후 목욕  이후 오후에 움직이기 싫어하고 밤에 잠도 안 잠  오늘 새벽부터 뒷다리 마비 증상 나타남    PE  - 양측 후지 마비  - 고유자세 반응 : 뒷다리 반응 없음  - hopping test : 반응 없음  - deep pain : 반응 없음  - 모든 신경계 반응 검사에서 양측 뒷다리 반응 없음  - 올비 스코어 0점    흉부/복부방사선 검사    - 심장 및 폐에서는 특이소견 없음.    - 방사선상 좌측 신장은 2번째 요추 길이의 약 2.2배로 정상범위보다 작음.    - 12-13th TV, 13th-1st LV 요추의 척추사이디스크공간 너비가 좁아보임.    - 대퇴부 내측에 약 5mm 타원형 골밀도 물질 관찰.    복부초음파 검사    - 방사선상 신장 크기 작았으나, 초음파 검사에서는 형태적 이상 없음.    - 복강장기내 특이소견 없음.    CT 검사  - 촬영부위: 흉요추  - 조영 : 진행안함  - 소견 : 11-12th, 12-13th IVDD 의심되며, 디스크 탈출물질은 대부분 12번째 흉추 수준에서, 척수관의 배쪽 및 우측 위치에서 압박하고 있음.  척수 실질은 최대 40-50% 정도 압박하고 있을 것으로 보임.    상담  - 압박 정도에 비해 증상 많이 심함  - 수술적인 교정 권유  - 수술후에도 예후는 안 좋을 가능성 높음  - 술후 물리 치료 권유  - 보호자분 일단 퇴원 원함    처치  - MPSS 30mg/kg IV  - famotidine 0.5mg/kg IV  </t>
  </si>
  <si>
    <t xml:space="preserve">최형주                                  </t>
  </si>
  <si>
    <t xml:space="preserve">자기                                    </t>
  </si>
  <si>
    <t xml:space="preserve">이고은                                  </t>
  </si>
  <si>
    <t xml:space="preserve">오늘 아침에 습식 사료 소량 먹음  - 이후 4시간째 구토 없음  정상 배뇨    복부초음파 검사  - 우측 하복부 위치의 일부 장분절이 액체가 저류된채로 미약하게 확장되었으며, 일부 장벽은 편측성으로 근육층만 두꺼워짐 관찰. 주변 분절에서 기계적 폐색은 관찰되지 않음.  - 회장 분절에서도 액체 저류되어있으며, 우측 하복부의 확장 분절과 유사한 위치에서 확인됨.  - 장간막 림프절 에코 감소 및 비대 관찰.    혈액 검사 : 탈수외 특이 소견 없음    상담  - 구토의 원인은 정확히 파악 안됨  - 몇가지 질환들은 감별해서 rule out   - 일반적인 위염에 준해서 처치후 증상에 따라 추가 검사 권유  - 탈수 상태로 음수 관리 권유    내복약 처방  - 세레니아 2.0mg/kg SID(저녁)  - 아목시실린 10mg/kg, 파모티딘 0.5mg/kg, 베스타제 BID  </t>
  </si>
  <si>
    <t xml:space="preserve">최예림                                  </t>
  </si>
  <si>
    <t xml:space="preserve">보령(R)                                 </t>
  </si>
  <si>
    <t xml:space="preserve">안경 닦기 먹은것 같음  어제 밤 11-12시 사이에 먹음  오늘 아침에 구토 증상    예방접종 완료, 사상충 예방중    검사  - 방사선 검사  - 초음파 검사  - 혈액 검사    처치  - 수액 처치  - 암피실린 20mg/kg, 파모티딘 0.5mg/kg     내시경 검사  - 마취 : 프로포폴 12cc  - 위내 안경 닦기 제거    상담  - 혈당 수치 상승  - 일시적인 문제일 가능성이 높으나 재검 권유  </t>
  </si>
  <si>
    <t xml:space="preserve">이영은                                  </t>
  </si>
  <si>
    <t xml:space="preserve">S)  작년 12월 13일(약 한달 전) 하악과 오금 림프절 종대로 내원했던 환자.  림프종 의심으로 상담받았던 이력 있음.    당시 항생제, PDS 일주일 복용했을 때 미세하게 작아지는 느낌 있었으나, 그 이후 다시 커짐.    가족들과 상의 하에 항암치료 하지 않기로 결정했었으나, 최근 기력저하 증상이 생겨서 다시 항암치료 결심하심.     수술 이력 없음.  기왕력 없음.    낯선 장소, 낯선 사람, 낯선 강아지에 대한 두려움이 많아서 보호자님이 진단 및 치료 잘 받을 수 있는 지 걱정하심.  검사는 잘 받는 편.    O)  *보호자의 요청으로 병리학적 검사 시행      양측 하악 림프절 약 2cm  양측 prescapular 3cm   양측 popliteal 2cm  양측 서혜부 2cm    방사선  - 비장 비대  - medial iliac LN 위치에 둥근 연부조직 음영 보임.  - 심장 실루엣에 특이 소견 없음.  - 폐 실질 특이 소견 없음.    초음파  - 담낭 내 중등도의 슬러지.  - 양측 신장 결석  - 방광 내 슬러지  - 비장 비대 및 전반적인 실질에 작은 저에코 병변 다수 산재(honeycomb)  - medial iliac LN, retropharyngeal LN, 그 외 신체검사 상 확인되었던 림프절들 모두 비대되어 있고, 울퉁불퉁한 가장자리(lumpy margin)와 실질 heterogenous 변화 보임.      FNA  하악 림프절 -&gt; 전북대  오금 림프절 -&gt; 네오딘 검체 보낼 예정.      상담))  - 간단히 영상 검사 결과 말씀드렸고, 항암치료 관련은 원장님께서 해주실 것이라 안내드렸습니다.     lymphoma grade 4b    다음주 세포 검사 결과 상담 예정  항암치료는 이후에 결정 예정  </t>
  </si>
  <si>
    <t xml:space="preserve">문지현                                  </t>
  </si>
  <si>
    <t xml:space="preserve">라멜                                    </t>
  </si>
  <si>
    <t xml:space="preserve">A/G ratio 0.78 로 유지중(1달전 중성화 수치와 비교)  AS 홍채 움직임 느려짐, 경미한 축동, 전안방 moderate flare(++)  IOP 9    컨디션 식욕 양호    FeLV/FIV bionote kit test; -ve    Rx. 내복약 7일 / 프레드포르테 tid~qid   - pds 1mg/kg bid  </t>
  </si>
  <si>
    <t xml:space="preserve">장재원                                  </t>
  </si>
  <si>
    <t xml:space="preserve">또치                                    </t>
  </si>
  <si>
    <t xml:space="preserve">*보호자의 요청으로 병리학적 검사 실시    [혈액 검사]  mild 전해질 불균형    PLT, WBC 저하    TP, Alb, 혈당, T-Chol 미세 상승.    [방사선 검사]  - 외측상에서 심장 단축 길이 길어 보임.  - 폐 특이 소견 없음.    [임시 심장 초음파]  - 이완기 때 일부 벽 두께가 5.4~ 6mm로 측정. HCM gray zone   - SAM 없음. MR 없음.        상담)  - 마취를 못할 상태는 아님.  - 그러나 HCM 의심되므로, 정식으로 심장초음파 받기를 추천드림. HCM 진단날 경우, 약 먹으면서 관리해야될 수 있음. 정식 초음파 상에서도 gray zone 결과가 나오면 정기적(6m or 1y)에 한번씩 검진 받으시기를 권장드림.    - 이안에 결과 보내드리기로 함. (상현 과장님 부탁드립니다)    - 비용 일부 조정해드림.  </t>
  </si>
  <si>
    <t xml:space="preserve">윤인병                                  </t>
  </si>
  <si>
    <t xml:space="preserve">무상                                    </t>
  </si>
  <si>
    <t xml:space="preserve">밥주던 길냥이 구조해오심.  보행이상 보이고 둔부 열상 (pus로 가득참)  T : low,  P : 90,  R : 50-60회    O) FPV kit : (-)      혈액검사(6종) : ALT상승, BUN상승     Tx) cefazolin 20mg/kg IV        fluid NS        환부 샐라인 세척    P) 사망위험성 인지하고, 아침까지 수액, 주사처치후 치료여부 결정하기로함.    -------------------  오전7시45분 사망.    보호자 전화했으나 전원꺼져있음.  </t>
  </si>
  <si>
    <t xml:space="preserve">루나                                    </t>
  </si>
  <si>
    <t xml:space="preserve">S)  동거견과 싸운거 같음  성남에 있는 병원에서 심장사상충치료후    집에 데려왔는데 물림  O)  흉부,뒷다리 교상.  흉부부종,수술설명  A)  교상  Rx)    Tx)  세팔렉신,pds  P)    C/E)  입원권유했으나 집에서 데리고있다 아침에 수술위해 내원예정  </t>
  </si>
  <si>
    <t xml:space="preserve">서형우                                  </t>
  </si>
  <si>
    <t xml:space="preserve">S)  슬개골탈구  걷는 게 불편  가끔씩 구토하는 편  O)  뒷다리/앞다리방사선 검사  - 양측 슬개골이 내측으로 변위되었으며, 대퇴골의 varus deformity 관찰.  - 좌측 요골척골의 원위 1/4 지점에서, 피질이 울퉁불퉁해보임. 수질강이 관찰되지 않아 이전의 골절 부위로 생각됨.    흉부방사선 검사  - 심장 및 폐에서는 특이소견 없음.  - 흡/호기 촬영 진행하였으나, 기관직경 감소 관찰되지 않음.  A)  슬개골 탈구  C/E)  수술 권유  슬개골 수술 한쪽 당 80만원 씩 안내함  입원비 마취비 별도  재활치료 안내  </t>
  </si>
  <si>
    <t xml:space="preserve">여태자                                  </t>
  </si>
  <si>
    <t xml:space="preserve">뿌딩                                    </t>
  </si>
  <si>
    <t xml:space="preserve">제왕절개  - 마취 : 케타민 10cc  첫째 아이 출산 후 3시간 동안 출산없음  초음파 상 태아 3두, 심박 양호 - 보호자분께 제왕절개 권유  동의하셔서 수술 진행 - 술후 염증 관리 필요 / 술중 마취 사고 발생 확률 0.02~0.05%  3일 후 재진예약 잡아주세요~  한마리는 사산, 두마리 생존  </t>
  </si>
  <si>
    <t xml:space="preserve">하트가드 5+1  </t>
  </si>
  <si>
    <t xml:space="preserve">햇빛(R)                                 </t>
  </si>
  <si>
    <t xml:space="preserve">양파와 동태국을 지속적으로 먹였다고 함  정 동물병원에서 빈혈 진단되어 수혈차 내원  - 어제보다 10% HCT 감소    검사  - 혈액형 검사  - 혈액 도말 검사  - 응고계 검사  - 진드기 감염 검사    처치  - 산소 공급  - 수액 처치    상담  - 지정 병원내 혈액 부족으로 인해 속초 본원에서 오늘 동서울로 보낼 예정  - 수혈시 속효성 반응과 지연형 반응으로 인해 알러지 생길수 있음 설명  - 양파 중독외 다른 질환 확인 위해 PCR 검사 의뢰  - 지속적으로 적혈구 수치 검사 권유  - 사망 위험성 있음 설명      &lt;오후관리사항&gt;    Food    - 식사종류 / 양 : 저녁 식사시간 이후로 내원 후 입원   - 식욕상태 :   - 급식방법 :  Urine, Feces :   etc :   Tx)     </t>
  </si>
  <si>
    <t xml:space="preserve">이용한                                  </t>
  </si>
  <si>
    <t xml:space="preserve">&lt;오전관리사항&gt;    Food     - 식사종류 / 양 : 인테스티널 로우펫 1t   - 식욕상태 : 식욕없음   - 급식방법 : 자율  Urine, Feces : U7  etc : 연변 3회  Tx) 고면역 혈장 10cc CRI  i.v  -      암피실린 10mg/kg,     i.v         파모티딘 0.5mg/kg     i.v  -      메트로니다졸 15mg/kg   i.v      -----------------------------------------------------    처치  - 수액 처치(Vit B,C, 타우린, 오르니푸랄)  - 격리 입원  - 고면역 혈장 10cc CRI BID  - 암피실린 10mg/kg, 파모티딘 0.5mg/kg TID  - 메트로니다졸 15mg/kg BID    &lt;오후관리사항&gt;    Food    - 식사종류 / 양 : 인테스티널 로우펫 1T   - 식욕상태 : 없음   - 급식방법 : 자율   Urine, Feces : U4   etc : 연변 2회  Tx)     </t>
  </si>
  <si>
    <t xml:space="preserve">강지희                                  </t>
  </si>
  <si>
    <t xml:space="preserve">라미(R)                                 </t>
  </si>
  <si>
    <t xml:space="preserve">마카다미아 섭식  - 20알 정도 먹었다고 함  ataxia 증상 나타남  귀 발적, 복부 팽만  - 배변  다량    보행 상태 양호  양측 이개 발적    검사  - 혈액 검사     상담  - 먹은지 12시간 정도 지나서 구토나 위 세척은 의심 없음  - 수액 처치로 독성 물질 배출 예정  - 주간 입원 동안 보행 상태 확인 예정    처치  - 수액 처치  - 파모티딘 0.5mg/kg     &lt;오전관리사항&gt;    Food     - 식사종류 / 양 : 일단 금식 하기로 함   - 식욕상태 :   - 급식방법 :  Urine, Feces :   etc :   Tx)     -----------------------------------------------------    &lt;오후관리사항&gt;    Food    - 식사종류 / 양 : 원장님 오더로 금식    - 식욕상태 :   - 급식방법 :  Urine, Feces :   etc :   Tx)     </t>
  </si>
  <si>
    <t xml:space="preserve">소윤정                                  </t>
  </si>
  <si>
    <t xml:space="preserve">몽이(R)                                 </t>
  </si>
  <si>
    <t xml:space="preserve">장내 이물과 복막염으로 refer  - 혈당 600정도, 복수, 복막염 등등    2일 전부터 증상 나타남  - 구토 증상    검사  - 혈액 검사  - 방사선 검사  - 초음파 검사  - 혈압 검사    MODS, 폐혈증 shock로 진행 중으로 판단됨  사망 위험성 높은 편으로 일반적인 치료에도 반응 하지 않을거 같아 수술 진행  - 하늘 동물병원에서 혈액검사 결과와 비교시 수치 상승      CT 촬영  - 조영 7초, 조영 30초 촬영    복강 수술  - 마취 : 프로포폴 12cc  - 복막염 &amp; 복수 확인  - 췌장의 괴사 심함, 십이지장 염증  - 췌장의 괴사에 의해 복막염과 십이지장 염증 발생  - 보호자분 수술실 입회하에 상태 설명 드림  - 보호자분 안락사 결정  - 술후 안락사 진행 함(오후 6시 45분)  </t>
  </si>
  <si>
    <t xml:space="preserve">임경옥                                  </t>
  </si>
  <si>
    <t xml:space="preserve">S.  좌측 후지 파행  약 5-6개월령부터 성격 변화, 매우 활발했던 아이가 점차 소심해짐  10일 전 중성화 수술함  중성화 이후로 다리 파행 심해짐    O.  흉부방사선 검사  - 심장 및 폐에서 특이소견 없음    뒷다리방사선 검사  - 양측 대퇴골두에서 비정형 또는 원형으로의 골융해 관찰  - 우측 대퇴골두 전방으로 약 2mm 크기의 뼈는 joint mice 또는 인대 부착부의 calcification 고려  - 좌측 대퇴골두는 변연이 울퉁불퉁하게 변화  - 좌측 뒷다리의 연부조직 두께가 우측에 비해 얇아짐    A.  양측 LCPD    금일 수술 진행  술 후 재활치료 매우 중요함 재차 설명드림    -----------------------------------------------------    &lt;오후관리사항&gt;    Food    - 식사종류 / 양 : 수술 후 금식   - 식욕상태 :   - 급식방법 :  Urine, Feces :   etc :   Tx)  cepha  enro  meloxicam  tramadol  </t>
  </si>
  <si>
    <t xml:space="preserve">김현진                                  </t>
  </si>
  <si>
    <t>혈액 검사 - 혈구 검사 (Nihon Kohden)</t>
  </si>
  <si>
    <t xml:space="preserve">마음AH에서 검사는 진행함  코피를 쏟았다고 하심  -----------------------------------------------  오늘 아침 방바닥에 많이 쏟아져 있는 출혈 발견하심  코에서 뚝뚝 떨어지는 출혈 있었고 자연적으로 지혈되었음  두군대 병원에서 중독 가능성 높다고 들었음  어제 산에 올라갔다 왔으며, 뭔가 뜯어먹었을 가능성 완전히 배재안됨    활력 및 식욕 평소와 같음    마음 동물병원에서 CBC 및 혈청6종, 방사선 검사 함 - HCT 28 외 특이사항 없음    O.  혈액검사 : moderate anemia 외에 특이사항 없음    A.  처음에 분양 받아왔을 때부터 재채기가 있었고 현재까지도 하루에 몇번씩 관찰될 정도로 지속적으로 재채기 하고 있다고 함  중독보다는, 비강내 문제 있을 가능성 높아보이며, CT 촬영 권유함    P.  중독에 대한 의심 때문에 안 좋아지는지 관찰 위해 다른 병원에서 입원 권유받았으나, 대형견 입원장이 없어 본원에 오신 상황, 하지만 보호자분께서 대형견 입원비 들으시더니 입원시키지 않고 집에서 지켜보고 내일 다시 오신다고 하심  익일 재내원하여, 간수치 상승이나 HCT 더 떨어지는지 재확인하기로 함  내원하시면 간수치 및 CBC 검사해주세요  </t>
  </si>
  <si>
    <t xml:space="preserve">김희란                                  </t>
  </si>
  <si>
    <t xml:space="preserve">오늘 새벽에 비출혈  - 좌측 비강에서만 출혈     &lt;오후관리사항&gt;    Food    - 식사종류 / 양 : a/d 1/4캔    - 식욕상태 :식욕없음 손으로 줘도 안먹음    - 급식방법 :자율 , 핸드피딩  Urine, Feces :   etc :     &lt;치료 및 상담내용&gt;    Tx)  - 수액 처치  - 네블라이저  - 엔로 10mg/kg SID  - 파모티딘 0.5mg/kg BID  C/E)  - 오늘 건강 검진후 수액 처치  - 내일 CT 촬영 예정  </t>
  </si>
  <si>
    <t xml:space="preserve">김태진                                  </t>
  </si>
  <si>
    <t xml:space="preserve">웬즈(R)                                 </t>
  </si>
  <si>
    <t xml:space="preserve">최재경                                  </t>
  </si>
  <si>
    <t xml:space="preserve">고슬                                    </t>
  </si>
  <si>
    <t xml:space="preserve">변보고 난 후 핑크빛 나는 점액 ? 같은게   1년 정도 배가 단단한 느낌 ?  환자 겁이 많음    기초접종 (-)  구충 (-)    11일 밤 OHE 진행.  컨베니아 (비용추가)     피내봉합후 vetbond 적용. 육아종, 피내출혈 가능.  내복약 없음. 열흘후 넥칼라 풀고 처치 종료.    </t>
  </si>
  <si>
    <t xml:space="preserve">최종옥                                  </t>
  </si>
  <si>
    <t xml:space="preserve">양똘(R)                                 </t>
  </si>
  <si>
    <t xml:space="preserve">교상  월요일 오후에 물려서 병원에 갔다 옴 - 당일에 다녀옴  어제도 오늘도 안먹음 - 사사미 소량먹고 구토 : 2~3시간 후에 구토  물 다량 섭취, 물도 다 토해버림  O)  혈액검사 : 저혈당, 간수치 상승,   혈압측정안됨  체온 40도  A)  교상 후 합병증  C/E)  저혈당, 고열, 저혈압 등 패혈증 의심소견 있음  입원 중 합병증으로 사망가능성 있음  15일 입원까지 100만원에 해드리기로 함  </t>
  </si>
  <si>
    <t xml:space="preserve">최연혁                                  </t>
  </si>
  <si>
    <t xml:space="preserve">리셉션(외래진료)    - 주증상 : 설사  - 증상발현일 : 어제부터 갑자기(예전에 먹던 사료를 주고 나서 부터 )  - 식욕 : 없음  - 배변, 배뇨상태 : 배변 설사 / 배뇨 정상  - 기타 보호자 전달 사항 :     설사   - 어제 밤부터 증상 보임  - 검은색 설사, 대소량 설사  오늘 아침 식욕 없음  구토 증상 없음    어제 아침에 사료 교체  - 상하거나 하진 않은것 같음    추가 접종 안됨    recumbency 상태로 내원  depression - semicoma 상태  체온 : 35도  간이 혈당 : 25  점막 창백    응급 처치  - heating  - saline 20cc SC  - 5% 포도당 CRI 40cc  - 36.2도  - 대퇴 동맥 촉지  - 의식상태 호전, depression    처치  - 수액 처치(saline, 타우린, 오니푸랄, kcl, 헤파밀즈)  - 산소 공급  - 엔로 10mg/kg, Vit K 2.5mg/kg SC SID  - 암피실린 20mg/kg, 파모티딘 0.5mg/kg TID    흉부/복부방사선 검사  - 흉부 복배상에서 우측 폐 전엽내 간질패턴 밀도 항진. 구토로 인한 오연성 폐렴 가능성 있음.  - 우측상복부 골밀도 물질은 담석 가능성 있음.  - 위와 소장 전반적으로 가스.    복부초음파 검사  - 공장으로 생각되는 소장 근육층 두께 증가와 주변 복막 에코 증가.  - 그 외 소장 여러분절 액체로 확장되었으며, 운동성 없음.  - 복수 소량 존재.  - 췌장 특이소견 없음.    2시경 설사 1회  4시30분경 설사1회    지속적으로 흑색 설사  컨디션은 내원 초기보다 호전    원인이 명확하지 않음  사망 위험성에 대해 설명 들밈  </t>
  </si>
  <si>
    <t xml:space="preserve">윤미향                                  </t>
  </si>
  <si>
    <t xml:space="preserve">앤디(R)                                 </t>
  </si>
  <si>
    <t xml:space="preserve">S)  신세계 병원 - 한달 전에 귀진료 시 헥헥거리는 증상이 있었으나 별다른 이상없다고 들었음  금일 오전부터 증상발현하였으며, 객혈도 있었다고 함  O)  흉부방사선  - 배복상에서 폐 우측엽에서 폐포패턴으로의 밀도항진 관찰. 후엽에서 가장 심하며, 중엽은 흉벽 근처 주변부에서 밀도항진 두드러짐. 좌측 후엽에서의 폐포패턴 관찰.  - 방사선상 심비대는 심하지 않음.  - 각 폐엽 사이로 얇은 fissure line 관찰되어 소량의 흉수 가능성 고려.  혈액검사  - 전해질 불균형, 디다이머 상승, cRP상승  A)  폐수종  Tx)  furosemide 4mg/kg IV  dobutamine 5mcg/kg IV CRI  enoxaparin 1mg/kg bid SC  C/E)  폐수종으로 인한 호흡곤란은 응급한 상황 언제든지 발생할 수 있음 - CPR 원함  문제 발생 시 적절한 처치 후 연락드릴 예정  이뇨제 처치로 인해 전해질 불균형 및 신장수치 상승이 발생할 수 있음 - 매일 체크예정  임상증상 개선 및 흉부방사선 상 개선이 있어도 신장수치 상승이 두드러지게 확인되며 몇일 더 추가입원할 수 있음  매일 방사선 검사예정  하루 입원비는 대략 20만원 + 검사비는 별도 청구  </t>
  </si>
  <si>
    <t xml:space="preserve">장정운                                  </t>
  </si>
  <si>
    <t xml:space="preserve">1. 수술명       - 중성화 남    2. 술전검사 결과 (특이사항)       - Chemistry : NRF      - CBC : NRF      - X - ray : NRF    3. 수술전 처치       - 항생제 : 세파 / 진통제 : 트라마돌 / fluid : NS    4. 마취종류       - 주사마취    5. 기타      - 3일 후 재진  P)  시간되시는 분께서 진료 봐주시면 됩니다  3일 후 술부확인 및 소독  기본진료비와 드레싱, 주사비, 내복약값 등 정상적으로 비용 청구하시면 됩니다  상태 양호하면 7일 전후해서 발사예약 잡아주세요  </t>
  </si>
  <si>
    <t xml:space="preserve">선슬기                                  </t>
  </si>
  <si>
    <t xml:space="preserve">1. 수술명       - 중성화수술(OHE)    2. 술전검사 결과 (특이사항)       - Chemistry : N.S.F      - CBC : N.S.F      - X - ray : N.S.F    3. 수술전 처치       - 항생제 : 세파 / 진통제 : 트라마돌 / fluid : NS    4. 마취종류 (호흡마취)      - isoflurane    보호자분께 1일 입원 말씀드렸으나 거부.  운동제한 및 넥카라 착용.  집에 넥카라 있으심.      </t>
  </si>
  <si>
    <t xml:space="preserve">강선자                                  </t>
  </si>
  <si>
    <t xml:space="preserve">오전에 황원장님과 유선상으로 전화상담 완료하셨음.  2주정도 식욕 없음  다른병원에서 자궁 축농증 진단 받음  - 혈액 검사도 받음    유선 mass 확인    건강 검진  - 혈액 검사  - 방사선 검사  - 초음파 검사  - CRP  - 췌장염 검사    상담  - 자궁 수종 의심  - 식욕 저하의 원인이 자궁 수종으로 인한것만은 아닌것 같음  - 신체적인 문제가 없는 상황으로 정신적인 문제 확인 권유  - 내일 수술 예정  - 수술중 마취 위험성 고지    처치  - 수액 처치(비타민, KCL)  - 세파 20mg/kg, 파모티딘 0.5mg/kg, 트라마돌 2.0mg/kg TID  - 엔로 10mg/kg SID  </t>
  </si>
  <si>
    <t xml:space="preserve">박소현                                  </t>
  </si>
  <si>
    <t>Immune Mediated Thrombocytopenia(Idiopathic IMT)()</t>
  </si>
  <si>
    <t xml:space="preserve">원인혜                                  </t>
  </si>
  <si>
    <t xml:space="preserve">권갑선                                  </t>
  </si>
  <si>
    <t xml:space="preserve">유우                                    </t>
  </si>
  <si>
    <t xml:space="preserve">기력 저하  다른 병원에서 혈액 검사  - HCT : 8%, PLT : 8  - ALB : 1.8, BUN : 40.7, CREA : 0.3, CA : 8.2, TG : 107        -----------------------------------------------------    처치  - 수액 처치(타우린, 오르니푸랄)  - 산소 공급    검사  - 혈액 검사    상담  - 심각한 빈혈로 인해 사망 위험성 있음 설명  - 빈혈의 원인을 파악하기 위한 검사는 응급 수혈후 진행 예정  - 수혈 부작용 설명 드림      &lt;오후관리사항&gt;    Food    - 식사종류 / 양 : 일단 금식   - 식욕상태 :   - 급식방법 :  Urine, Feces :   etc :   Tx)     </t>
  </si>
  <si>
    <t xml:space="preserve">정규미                                  </t>
  </si>
  <si>
    <t xml:space="preserve">자두씨섭취  - 7월 9일 먹음  - 1개 먹음  구토  - 오늘 새벽부터 시작  식욕 없음  호흡이 빨라짐, 끙끙 거림    심장 사상충 예방중, 추가 접종 진행중    검사  - 혈액 검사  - 방사선 검사  - 초음파 검사 : 방광내 cystal, 간내 원형의 hypoechoic nodule    상담  - 초음파 검사상 장내 자두씨 확인 안됨  - 확인 안된다고해서 없는것은 아닐수 있음 설명  - 위 내시경으로 위내 이물 확인 예정  - 위내 이물 없을경우 추가적인 검사 예정  - 방광내 crystal은 음수 관리 권유  - 간내 nodule은 지속적은 모니터링 권유      처치  - 수액 처치  - 파모티딘 0.5mg/kg, 암피실린 20mg/kg    내시경   - 마취 : 프로포폴 10cc  - 자두씨 제거  - 위 십이지장 연접부 점막 출혈, 염증 확인  </t>
  </si>
  <si>
    <t xml:space="preserve">하숙희                                  </t>
  </si>
  <si>
    <t xml:space="preserve">로미                                    </t>
  </si>
  <si>
    <t xml:space="preserve">내일 중성화 수술예정  </t>
  </si>
  <si>
    <t xml:space="preserve">이진주                                  </t>
  </si>
  <si>
    <t xml:space="preserve">S.  고척동 드림AH 에서 복부초음파 본원에서 하시도록 권유받음  한달 내내 생리, pupd, 식욕감소, 설사  기본 혈청검사 (7개 항목), CBC 검사만 진행 - HCT 감소, WBC 증가, ALP 약간 증가    O.  혈압 : 165  혈액검사 : CRP 30배 증가, mild anemia, 고지혈증  방사선 : 후복강내 tubular mass  초음파 : 자궁확장  spec cPL : boder line (374)    A.  자궁축농증  췌장염은 400 에 거의 가까운 수치로 추후 재검 필요함    &lt;오후관리사항&gt;    Food    - 식사종류 / 양 : 수술 후 금식    - 식욕상태 :   - 급식방법 :  Urine, Feces :   etc :   Tx)   cepha  enro  famo  tramadol  </t>
  </si>
  <si>
    <t xml:space="preserve">최경미                                  </t>
  </si>
  <si>
    <t xml:space="preserve">연시                                    </t>
  </si>
  <si>
    <t xml:space="preserve">잠복고환 castration    1일 입원.     내복약  cefa  famo   tramadol BID 3days.  </t>
  </si>
  <si>
    <t xml:space="preserve">박준하                                  </t>
  </si>
  <si>
    <t xml:space="preserve">성견 입양    복부초음파 검사  - 간, 비장, 신장, 부신, 위장관계에서 특이소견 없음.  - 방광은 많이 팽창되어있지 않아 정확한 벽 평가 어려움.    혈액 검사 : 신장 수치 상승    상담  - 신부전 의심  - 입원 치료 권유  - 신장 보조제와 음수 관리 후 재검 예정  - 다음 내원시 신장 수치 &amp; 뇨검사 예정  </t>
  </si>
  <si>
    <t xml:space="preserve">김소연                                  </t>
  </si>
  <si>
    <t xml:space="preserve">우유                                    </t>
  </si>
  <si>
    <t xml:space="preserve">박상호                                  </t>
  </si>
  <si>
    <t xml:space="preserve">노현주님 이누 한테 물렸다고 함  ------------------------------------------  1. c.c : 교상    2. HPI  방금 물렸음    3. PHI  키우신지 1년 정도 되셨음 (유기견)  특별한 병력은 없음  얼마전 스켈링 진행하였고, 잦은 마취 걱정하심    O.  우측 등쪽 교상  흉부/복부방사선 검사  - 외측상에서 좌심에 비해 우심 면적이 많이 넓어보이나, 복배상에서 심비대 명확하지 않아 normal variation 가능성 고려.  - 폐 실질 특이소견 없음.  - 6-7번째 요추 수준의 등쪽 피하에 공기 음영 관찰.  - 척추 및 골반뼈에서는 특이소견 없음.  - 후복강 음영 정상적으로 관찰.    혈액검사 : NSF    1. 수술명       - 교상부위 수복    2. 술전검사 결과 (특이사항)       - 상위기술    3. 수술전 처치       - 항생제 : cefotaxime, clindamycin / 진통제 : 트라마돌 / fluid : SD    4. 마취종류 (호흡마취)       - 프로포폴 10cc       - isoflurane    5. 기타      -   </t>
  </si>
  <si>
    <t xml:space="preserve">양정희                                  </t>
  </si>
  <si>
    <t xml:space="preserve">유지효                                  </t>
  </si>
  <si>
    <t xml:space="preserve">S)  1일 전 통증 주증으로 흉요추 CT 검사에서, incidental finding으로 소장(공장 위치)내 뼈로 의심되는 이물 확인. CT 영상에서 장천공 및 주변 복막염 의심.  1일 전 구토 2회, 금일 구토.  식욕 없음.  약 1주일 전 닭발 섭식하심.    O)  혈액검사  - CRP(161) 증가  흉부/복부방사선 검사  - 좌측 중복부 위치에 4.4cm 길이의 골밀도 이물 음영 관찰.  - 심장 및 폐에서는 특이소견 없음.    수술전 처치 : cefazolin, enrofloxacin, tramadol, S/D 수액  수술 : 소장이물제거술    A)  소장 이물(닭발뼈)    C/E)  장 유착, 복막염의 위험성 말씀드림  수술+입원 총 비용 250~350만원, 환자 상태 및 검사에 따라 달라짐  수술시 장 유착 및 주변 염증 확인되어, 입원시 염증에 대해 중점적으로 관리 예정    Tx)  수액(S/D+타우린+타치온+Vit.B/C) 속도 22 -&gt; 15로 줄일 예정    ampicillin 22mg/kg IV, TID  famotidine 0.5mg/kg IV, BID  enrofloxacin 10mg/kg SC, SID  tramadol 2mg/kg IV, BID    -----------------------------------------------------    &lt;오후관리사항&gt;    Food    - 식사종류 / 양 : 수술 후 금식    - 식욕상태 :   - 급식방법 :  Urine, Feces : u1  etc :   Tx)   ampicillin 22mg/kg IV  famotidine 0.5mg/kg IV  tramadol 2mg/kg IV  enrofloxacin 10mg/kg SC    </t>
  </si>
  <si>
    <t xml:space="preserve">1. 수술명       - 중성화수술(OHE)    2. 술전검사 결과 (특이사항)       - Chemistry : N.S.F      - CBC : N.S.F      - X - ray : 심장 및 폐 특이소견 없음    3. 수술전 처치       - 항생제 : 세파 / 진통제 : 트라마돌 / fluid : NS    4. 마취종류 (호흡마취)      - isoflurane    슈슈와 함께 진행하여 방사선 검사비 할인.  1일 입원해야한다고 말씀드렸으나 거부.  운동제한 및 넥카라 착용 필요.    </t>
  </si>
  <si>
    <t xml:space="preserve">최영석                                  </t>
  </si>
  <si>
    <t xml:space="preserve">데스크에서 40만원으로 안내 받으셨다고 하셔서 비용 맞춰 드림..   - 원래 비용 및 형평성문제 말씀 드려놓음    1. 수술명       - OHE    2. 술전검사 결과 (특이사항)       - Chemistry : NRF      - CBC : NRF      - X - ray : NRF       3. 수술전 처치       - 항생제 : 세파 / 진통제 : 트라마돌 / fluid : NS    4. 마취종류 (호흡마취)      - isoflurane    5. 수술접근과 방법      -             &lt;오후관리사항&gt;    Food    - 식사종류 / 양 : 수술 후 금식    - 식욕상태 :    - 급식방법 :   Urine, Feces : u1  etc :     &lt;치료 및 상담내용&gt;    Tx) 수액처치  cefazolin 20mg/kg iv bid  tramadol 2mg/kg iv TID  famotidine 0.5mg/kg iv bid    C/E)  술전/후 안내 전화  16일 정오전에 데리러 오실 예정   - 수술퇴원 및 관리 다른 선생님께서 하실예정이라고 안내 완료(김명진과장님 인수인계)    Rx. 내복약 3일   - tramadol 3mg/kg bid    - 분배담당자 : 64  - 복약지도:     </t>
  </si>
  <si>
    <t xml:space="preserve">최진숙                                  </t>
  </si>
  <si>
    <t xml:space="preserve">지인한테 분양  중성화수술 + 스켈링  입원은 환자상태 봐서 1일 추가  마취전 혈액검사  alt 상승   - 일주일후 후처치시 간수치 재검사    &lt;오전관리사항&gt;    Food     - 식사종류 / 양 : 수술 전 금식     - 식욕상태 :   - 급식방법 :  Urine, Feces :   etc :   Tx)     -----------------------------------------------------    &lt;오후관리사항&gt;    Food    - 식사종류 / 양 : 수술 후 금식    - 식욕상태 :   - 급식방법 :  Urine, Feces : u1  etc :   Tx)     </t>
  </si>
  <si>
    <t xml:space="preserve">신선운                                  </t>
  </si>
  <si>
    <t xml:space="preserve">승남(R)                                 </t>
  </si>
  <si>
    <t xml:space="preserve">금일 수납 50만원 카드 + 1.353.- 현금   다음 내원시 1353,000원 현금영수증 해주세요.   단말기 문제로 못해드렸음  -------------------------------------------  펫사랑 동물병원 의뢰  - 위내 이물 + 복숭아 씨    검사  - 혈액 검사  - 방사선 검사  - 초음파 검사    처치  - 수액 처치(헤파밀즈, 타우린, 오르니푸랄)  - 세파 10mg/kg, 트라마돌 2.0mg/kg, 파모티딘 0.5mg/kg TID  - 엔로 10mg/kg SID      내시경 검사 &amp; 위 절개술  - 마취 : 프로포폴 10cc  - 복숭아 씨는 내시경으로 제거 but 다른 이물은 개복 수술     -----------------------------------------------------    &lt;오후관리사항&gt;    Food    - 식사종류 / 양 : 술 후 금식(오후에 입원)   - 식욕상태 :   - 급식방법 :  Urine, Feces :   etc :   Tx)     </t>
  </si>
  <si>
    <t xml:space="preserve">박자영                                  </t>
  </si>
  <si>
    <t xml:space="preserve">김하나                                  </t>
  </si>
  <si>
    <t xml:space="preserve">카키                                    </t>
  </si>
  <si>
    <t xml:space="preserve">여우비                                  </t>
  </si>
  <si>
    <t xml:space="preserve">S.  예전에 IVDD 의심된다고 진료 받았음 - 당시 안아 들어올리면 소리지르고 잘 못 걸었다고 함  2-3일 전부터 잘 못 걷고 기운 없음  금회도 디스크 의심된다고 들으셨고, 진통제 처방받아 먹이고 계심  이전과 같은 통증 반응은 없음  현재 맛있는 것만 먹고 거의 먹지 않음    O.  mental state : depression  몸 균형 잘 못 잡고 지속적으로 흔들림  후지 hypermetria  사지 고유반응 +1 로 감소    진료기록폴더에 환자 동영상촬영본 있음    혈액검사 : NH3 약간 상승    A.  신경증상  MRI 촬영 권유  </t>
  </si>
  <si>
    <t xml:space="preserve">새싹                                    </t>
  </si>
  <si>
    <t xml:space="preserve">절식하고 옴  컨디션 특이사항 없음   </t>
  </si>
  <si>
    <t xml:space="preserve">춘득                                    </t>
  </si>
  <si>
    <t xml:space="preserve">금일 새벽에 복숭아씨 섭취  구토 수회    1. 수술명       - 내시경이물제거    2. 술전검사 결과 (특이사항)       - Chemistry : NSF      - CBC : NSF      - Electrolyte : NSF      - X - ray : NSF    3. 수술전 처치       - 항생제 : 세파 / 진통제 : 트라마돌 / fluid : NS    4. 마취종류 (호흡마취)      - isoflurane    5. 기타      -   </t>
  </si>
  <si>
    <t xml:space="preserve">양재석                                  </t>
  </si>
  <si>
    <t xml:space="preserve">&lt;오전관리사항&gt;    Food     - 식사종류 / 양 : a/d 2/5캔    - 식욕상태 : 아주 잘먹음   - 급식방법 : 자율  Urine, Feces : 혈뇨  etc : 어제 타원검사결과에 비해 빌리루빈 수치 감소, 빈혈수치는 본원기계로 33정도  Tx)   ampicillin 22mg/kg IV  famotidine 0.5mg/kg IV  chlorpheniramine 1cc SC  고면역혈장 40cc  내복약  --------------------------------------------------  &lt;오후관리사항&gt;    Food    - 식사종류 / 양 : a/d 2/5캔    - 식욕상태 : 좋음   - 급식방법 : 자율   Urine, Feces : U4(혈뇨)u2  (정상)  etc : 구토2회 ,  Tx)   -----------------------------------------------  Rx)  PDS 2mg/kg bid PO  mmf 6mg/kg bid PO  famotidine 0.5mg/kg bid PO  acetylcystein 30mg/kg bid PO  </t>
  </si>
  <si>
    <t xml:space="preserve">김정수                                  </t>
  </si>
  <si>
    <t xml:space="preserve">디스크수술예정   오후2시 CT촬영후 디스크 수술예정  술전환자상태  - 심부통증 소실, 교차신전반응 나타남  - back pain +++    ---------------------------------------------------------------    1. 수술명       - L1~2 hemilaminectomy    2. 술전검사 결과 (특이사항)       - Chemistry : 신장수치 증가      - CBC : 혈소판 감소증     3. 수술전 처치       - 항생제 : 세파 / 진통제 : 트라마돌 / fluid : NS    4. 마취종류 (호흡마취)      - isoflurane    5. 기타     - 요추 1~2번 사이의 디스크압박은 거의 모든 척수강을 덮은상태로, 환자의 수술목적은 통증완화로 설명     - 수술중 척수신경의 육안적 상태는 탄력감이 떨어지고 허혈성손상이 있을 가능성이 높음    tx)  cefotaxime 20mg/kg TID  enrofloxacine 10 SID  ampicilline 10 TID  famotidine 0.5 BID    -----------------------------------------------------    &lt;오후관리사항&gt;    Food    - 식사종류 / 양 : 수술 후 금식   - 식욕상태 :   - 급식방법 :  Urine, Feces : 요도카테터  etc :     &lt;치료 및 상담내용&gt;    Tx)    C/E)    </t>
  </si>
  <si>
    <t xml:space="preserve">바라                                    </t>
  </si>
  <si>
    <t xml:space="preserve">한은지                                  </t>
  </si>
  <si>
    <t xml:space="preserve">빠빠(R)                                 </t>
  </si>
  <si>
    <t xml:space="preserve">최빈희                                  </t>
  </si>
  <si>
    <t xml:space="preserve">출산예정일 지남    방사선 검사 : 4두 확인  초음파 검사 : 심박동 확인    제왕절개 / OHE  - 마취 : 프로포폴 10cc  - 암피실린 20mg/kg, 파모티딘 0.5mg/kg  - 여아 2, 남아 2    3일후 수술 후처치 권유    수술후 보호자 전화 통화  - 전화 안됨  - 문자 전송  010-8935-9516 &lt;-- 차트에 원래 저장되어있던 번호  잘못된 번호라고 함  </t>
  </si>
  <si>
    <t xml:space="preserve">이주미                                  </t>
  </si>
  <si>
    <t xml:space="preserve">어제까지는 조금 먹었다고 함  오늘 구토, 식욕 저하, 발열 증상으로 내원  휴지를 조금 먹었다고 함    응급 처치  - cerenia 1mg/kg SC  - 수액 처치    PE  - 체온 39.5도    검사  - 혈액 검사  - 췌장염 검사  - 응고계 검사  - CRP 검사    상담  - 췌장염 1단계로 2-3일 입원 치료 권유  - 사망 위험성은 낮지만 위험성 있음  - 췌장염 수치가 정상이라 다른 질환 가능성 있음  - 내일 방사선 &amp; 초음파 검사 예정  - CRP 수치는 매일 검사 예정    처치  - 산소 공급  - 수액 처치(타우린, 오르니푸랄)  - 세파 20mg/kg, 파모티딘 0.5mg/kg TID  - 엔로 10mg/kg SID  </t>
  </si>
  <si>
    <t xml:space="preserve">권명숙                                  </t>
  </si>
  <si>
    <t xml:space="preserve">  S)  어제 고기를 조금 먹음  그제는 설사  구토는 2번 - 혈액성 구토 1회  예방접종은 모두 완료  저번주 토요일에 산에 갔다옴..  매달 외부기생충/사상충은 하고 계심   O)  췌장염 : 양성  혈액검사 상 CPK 상승, hemoconcentration  영상검사 : 위, 소장 운동성저하 및 확장, 위벽비후, 소장 corrugation  A)  췌장염, 위장염  Tx)  fluid therapy + 타치온 + 펜톡시 + vit B + 타우린   ampicillin 22mg/kg IV  famotidine 0.5mg/kg IV  enrofloxacin 10mg/kg SC  tramadol 2mg/kg IV  </t>
  </si>
  <si>
    <t xml:space="preserve">주은선                                  </t>
  </si>
  <si>
    <t xml:space="preserve">S)  어제 점심에 구토 3회 - 구석에 가서 쓰러짐, 호흡 거침  평소에 물을 먹다가 켁켁거리는 증상이 많았음 - 한달에 1~2회 정도   구토하고 나서 부터 문제 발생 : 식욕부진과 호흡곤란 증상 등등  특히 새벽에 호흡이 더 빠른 듯 함  보호자가 느끼기에 복부 팽창   타원검사 소견   - 흉부 방사선 검사 - 폐렴소견 ; 어제 갔던 병원에서 오연성 폐렴이 의심된다고 함,   - 복부 방사선 검사 상 직장이 내려가 있음  - 복막염 의심되는 혈액검사 소견  백신 : 지난 1월에 종합백신  기왕력 : 변비  소변은 잘 보는편  두달 전 결막염   체중변화 : 5.1- 5.5  O)  흉부/복부방사선 검사  - 외측상에서 ICS 2.5-3 사이로 심비대 미약하게 의심되며, 기관 주행방향도 흉추와 평행하여 tall cardia 의심.  - 외측상에서 caudo-dorsal lung field내 간질패턴 밀도 항진 관찰. 복배상에서는 좌측 후엽으로 보임.  - 방사선상 복강 장기에서는 특이소견 없음.    심장초음파 검사    (2D echocardiography)    ㅁ 벽 비대: Basal septum 위치에서 벽의 비대 확인.    ㅁ 좌심방 직경: 약1cm (&lt;1.6) 로 좌심방 비대 뚜렷하지 않음.    ㅁ Thrombus: 좌심방내 없음.    (M-mode) reference range(mm)    ㅁ IVSd (6), LVIDd (11.6), PWDd (6), LVIDs (5.5), FS (52.7%)        3.5-4.9, 13-17, 3.4-4.8, 5.7-8.7, 40-50    (Color doppler mode)    ㅁ MR: 없음.    ㅁ SAM: 없음.    (Pulsed wave doppler mode)    ㅁ MV flow: E wave( m/s), E:A ratio( )    ㅁ LVOT: maximum velocity( m/s), VTI( cm)    (Tissue doppler mode)    ㅁ Septum wall:        S'(7.4), E'(7.2), A'(10.3)        S' 4.2±0.8 / E' 6.4±1.3 / A' 3.6±1.5 / E:E' &lt;10         ㅁ Free wall:        S'(10.1), E'(13.9), A'(16.3)        S' 4±0.4 / E' 8.3±2 / A' 4±1.7    (Conclusion)    - Basal septum(대동맥으로 나가는 곳의 중격)의 비대와      E':A' 역전으로 이완기 장애 관찰되어 HCM으로 보임.    - SAM, MR은 존재하지 않음.    복부초음파 검사  - 방광내 소량의 echogenic crystal 이외 특이소견 없음.    A)  HCM  Tx)  ampicillin 22mg/kg   enrofloxacin 10mg/kg   famotidine 0.5mg/kg   furosemide 1mg/kg  산소공급  nebulizer  P)  입원 후 경과지켜볼 예정 - 심장질환 환자이므로 갑작스런 쇼크발생 가능성 있음 - CPR 동의하심  매일 흉부방사선 체크  전해질/ 신장수치 변화 모니터링  수요일까지 심장 및 폐수종에 대한 치료 병행하기로 함 - 이후 상태에 따라 퇴원여부 결정  PCR 검사 결과는 수요일 정도 확인가능 - 결과 나온 이후 상담해드리기로 함      &lt;오후관리사항&gt;    Food    - 식사종류 / 양 : 로얄캐닌 인도어 1/3봉지                           a/d 소량 입에 발라줌(뱉지는 않음) .   - 식욕상태 : 없음   - 급식방법 :   Urine, Feces : u2(모래안)  etc :   Tx) pm 9: 00  &gt;&gt;개인간식 1포 / 식욕없음      </t>
  </si>
  <si>
    <t xml:space="preserve">마이클                                  </t>
  </si>
  <si>
    <t xml:space="preserve">의자에서 20-30분전에 떨어짐  좌측 전지를 들고 다님    O&gt;  [방사선 검사]  -좌측 요척골 골절소견 확인     [혈액검사]  1.cbc : NSF   2.chemistry : NSF  3. electrolyte : mild hypokalemia    상담&gt;&gt;  -금일 밴디지 후에 내일 수술 예정 (7일입원 비용 250만원) - 오전에 아버님상담      *점심시간에 어머님 내원하셔서 상담하시고 데리고 가심 (보호자님 요청으로 퇴원함)  -충현동물병원에서 입원비포함 100만원으로 해준다고 하셔서 데리고 가심 (금일 오전에 진행한 마취전 검사 자료 드림)  </t>
  </si>
  <si>
    <t xml:space="preserve">이성래                                  </t>
  </si>
  <si>
    <t xml:space="preserve">후니                                    </t>
  </si>
  <si>
    <t xml:space="preserve">호흡 곤란 증상  날이 더우면 더 심하다고 함  몇년전에도 같은 증상으로 진단 받음  요근래 더 심해짐    체중 감량 안됨  방사선 검사 : 기관 협착 소견 확인 안됨    CT 촬영  - 마취 : 프로포폴 10cc  - 촬영부위 : 두개부, 흉부  - 조영 : 5.4cc, manual injection  - 소견 : 기관분지부 근처의 흉강내 기관(trachea) 등쪽벽이 내려앉음. 양측 주기관지 직경이 매우 감소되어 bronchial collapse 또는 malacia 의심.  우측 전엽과 후엽의 전반적인 간질패턴 밀도 항진은 마취에의한 환기불량 또는 세기관지 collapse에 의한 무기폐 가능성 고려됨.  연구개가 정상보다 많이 두꺼워지고 길어져, nasopharynx(비인두) 공간이 매우 좁아져있음.    상담  -   </t>
  </si>
  <si>
    <t xml:space="preserve">김난혜                                  </t>
  </si>
  <si>
    <t xml:space="preserve">키우려고 오늘 분양 받아오셨는데  힘이 없고 쓰러질듯이 비실비실하다고 함.  건강상태확인도 겸사 하시고자 함.    보행 이상  비틀거리면서 걸음  눈 주위 상처  식욕 저하  예방접종 완료 했다고 함  사상충 예방 모름    PE  - 눈주위 부종  - 안측 안검 피부 벌어짐(집에서 가위로 잘랐다고 함)    검사  - 혈액 검사  - 방사선 검사  - 초음파 검사    상담  - 좌측 좌골 골절 의심  - 이후 대퇴골두 절단술 권유  - 눈 주위 상처는 안약으로 소독 권유    내복약 처방  넥칼라 처방  </t>
  </si>
  <si>
    <t xml:space="preserve">서지은                                  </t>
  </si>
  <si>
    <t xml:space="preserve">김재진                                  </t>
  </si>
  <si>
    <t xml:space="preserve">꾹꾹(R)                                 </t>
  </si>
  <si>
    <t xml:space="preserve">복숭아씨 섭식 일주일 전..  종종 구토 있어서 내원하셨음.    검사  - 방사선 검사  - 혈액 검사  - 초음파 검사 : 담낭 주위 간내 mass    상담  - 위내 음식물에 의해 이물 확인 안됨  - 금식후 내일 내시경 검사 예정  - 내시경으로 복숭아씨는 제거 못할 가능성 있음  - 위 절개술 가능성 있음  - 내시경으로 이물 제거시 복부 CT 촬영 예정(간내 mass)  - 위 절개술시 간 조직검사 예정  - 환자가 불리불안으로 진정제 투여 권유하고 허가 받음    처치  - 수액 처치(타우린, 오르니푸랄)  - 파모티딘 0.5mg/kg, 세파 20mg/kg BID  </t>
  </si>
  <si>
    <t xml:space="preserve">하태천                                  </t>
  </si>
  <si>
    <t xml:space="preserve">배쪽 욕창?  -----------------------------------------------------------  S)  4개월쯤으로 추정.   기초접종 완료.   근래 휴가다녀온 이후 집에서 숨어만 있음.   남편분이 배쪽에 올록볼록한 부분발견.   처음엔 없었으나, 하루만에 구멍이 남.     식욕은 있음. 배변 양호함.   로컬 병원에서 초음파상 종양 의심된다 말씀 들으심.     O)  하복부 피부mass + skin puncture   pus. 출혈. 사강존재    propofol 5cc    panniculitis 유래, 피부 육아종성 변화로 추정.   염증성 조직 제거, castration 수술 진행   환자 aggressive 하여 장외 처치 최소한으로. (거즈 봉합)    입원 3일포함 예상비용 130 (조직검사비 제외)    Tx)  cefotaxime 20mg/kg bid  ampicilline 11mg/kg tid  famotidine 0.5mg/kg bid  tramadol 2mg/kg  bid    26일 소독처치 진행 예정.(진정)    &lt;오전관리사항&gt;    Food     - 식사종류 / 양 : 수술 전 금식   - 식욕상태 :   - 급식방법 :  Urine, Feces :   etc :   Tx)     -----------------------------------------------------    &lt;오후관리사항&gt;    Food    - 식사종류 / 양 : 수술 후 금식   - 식욕상태 :   - 급식방법 :  Urine, Feces :   etc :   Tx)     </t>
  </si>
  <si>
    <t xml:space="preserve">박가빈                                  </t>
  </si>
  <si>
    <t xml:space="preserve">S)  간식 같은 거는 잘 먹는편이나 식욕감소   주사기에 약넣어서 먹임  어제 저녁에 밥먹고 나서 부터 다시 증상발현됨  소변, 대변 잘 못보는 거 같음 - 관장원함  O)  두드러진 SAA 수치 상승확인  체온 40, 호흡수78  Tx)  ampicillin 22mg/kg tid IV  cefotaxime 22mg/kg tid IV  famotidine 0.5mg/kg bid IV  tramdol 2mg/kg bid IV  C/E)  호흡곤란 개선되지 않을 시 사망가능성 있음 - DNR이니 사망 시 보호자에게 전화주세요  흉관장착에 대해 고려해 보시길 권장  -----------------------------------------------------    &lt;오후관리사항&gt;    Food    - 식사종류 / 양 :    - 식욕상태 :   - 급식방법 :  Urine, Feces : 관장후 연변 /u  etc :   Tx)     </t>
  </si>
  <si>
    <t xml:space="preserve">가야 의뢰  - 빈혈  - 보호자분은 시간 관계상 가야에 맡기고 가셨다고 함    원내 내원  - 전신 피부 &amp; 점막 창백  - 빈혈 수치에 비해 활력은 있는편    보호자분 전화 통화  - 수혈 부작용이나 빈혈의 원인 파악을 위한 검사 안내 전화  - 비용 상담  - 사망 위험성 설명  - 응급 수혈은 응급 처치지 치료가 아님 설명  - 빈혈의 원인 파악과 치료가 중요  - 원인에 따라서 예후 판단 예정    검사  - 혈액 검사 : albumin 감소(1.7)  - 디다이머 : 증가(2.7)  - 혈액형 검사  - PCR 검사 의뢰  - 췌장염 검사 : 음성  - 응고계 검사 : APTT upper margin 증가    - 흉부/복부방사선 검사 : VHS 약 10.6으로 심비대는 정상범위 upper margin. 폐는 특이소견 없음. 복부 serosal detail 미약한 소실 존재.    - 복부초음파 검사  담낭 이중벽으로 관찰되며 이는 알부민 감소에 따른 부종성 변화 가능성이 높음. 간정맥(hepatic vein)이 문맥과 비교시 약간 확장되어보임.  비장내 경계불명확한 작은 크기의 저에코성 결절들 다수 관찰. 비장 림프절 약간 비대.  무에코성 복수 복강 전반적으로 존재.  위장관계 특이소견 없음.  자궁 내막 약간 두꺼워졌으며, 내강에 무에코성 액체 차 있음.  MR 존재.    수혈  - 목표 수치 30%  - 오후 7시 25분 수혈 시작  - 수혈전 dexa iv    처치  - 수액 처치  - 산소 공급  - 파모티딘 0.5mg/kg BID    </t>
  </si>
  <si>
    <t xml:space="preserve">오명희                                  </t>
  </si>
  <si>
    <t xml:space="preserve">서다은                                  </t>
  </si>
  <si>
    <t xml:space="preserve">요미(R)                                 </t>
  </si>
  <si>
    <t xml:space="preserve">S)  2층에서 낙상, 신경증상 (사경, 안구진탕)  현재 상태 위험 / 오전 10시 50분경 낙상  데려오신분은 원보호자가 아니고 친척이 맡겨서 위탁중임.  O)  PE  - Rt. head tilt, nystagmus  - PLR (+)(+), palpebral rx. (+)(+)  - OD 공막출혈, 우측  영상검사 상 두드러진 이상으로 우측 고실 내 출혈, 폐출혈 소견 확인됨  A)  낙상에 의한 전정계 증상 발생, 폐출혈  Tx)  vit K 2.5mg/kg bid SC  HHS 5ml/kg slowly IV  famotidine 0.5mg/kg bid IV  tramadol 2mg/kg tid IV  ampicillin 22mg/kg tid IV  enrofloxacin 10mg/kg sid SC  cerenia 1mg/kg sid SC  C/E)  폐출혈 진행될 경우 호흡곤란 등의 발생으로 인해 문제 발생 가능성 있음  현재 머리에 병변은 확인되지 않으나 추후 경련 등의 신경증상 발현 가능성 있음  &lt;오전관리사항&gt;    Food     - 식사종류 / 양 : x   - 식욕상태 :   - 급식방법 :  Urine, Feces : u  etc :   Tx)     -----------------------------------------------------    &lt;오후관리사항&gt;    Food    - 식사종류 / 양 : 낙상으로 내원하여 금식    - 식욕상태 :   - 급식방법 :  Urine, Feces : u  etc : 구토1회(사진촬영)  Tx)     </t>
  </si>
  <si>
    <t xml:space="preserve">박순미                                  </t>
  </si>
  <si>
    <t xml:space="preserve">S)  3월에 기침해서 갔는데 만성폐렴 소견 들으심  기침은 덜하지만 빈호흡은 있음  3개월에 한번정도 리첵  식욕감소  14년에 유선종양 - 악성 전적출 수술함  O)  흉수성상 검사 : modified transudate ; 흉수검사 자세한 내용은 검사수치 참고  혈액검사 상 두드러진 이상소견은 없음  A)  pleural effusion - idiopathic  Rx)  amoxicillin 22mg/kg bid PO  famotidine 0.5mg/kg bid PO  furosemide 1mg/kg bid PO  enalapril 0.25mg/kg bid PO  spironolactone 1mg/kg bid PO  C/E)  마취 후 폐수종 등이 발생하여 호흡곤란을 일으키는 경우가 있으므로 잘 지켜보시고 내원하실 것  다음 내원 시 흉부방사선, 전해질, 신장수치 체크예정  특발성 흉수로 고려됨. 추가적인 세포검사 및 CT 검사 확인 후 말씀드리기로 함  </t>
  </si>
  <si>
    <t xml:space="preserve">송라                                    </t>
  </si>
  <si>
    <t xml:space="preserve">구강내 mass 확인 안됨  어제 아침에 구강 출혈이 많이 있었다고 함    결과적으로 혈종 이었을 가능성 있음    치석(++), 치주염    검사  - 혈액 검사 : 신장 수치 상승  - 방사선 검사  - 초음파 검사    상담  - 전반적인 몸 상태는 양호  - 신장 관리 권유  - 보조제 처방  - 2주후 재검 권유  </t>
  </si>
  <si>
    <t xml:space="preserve">이기주                                  </t>
  </si>
  <si>
    <t xml:space="preserve">순                                      </t>
  </si>
  <si>
    <t xml:space="preserve">생리 시작안함  중성화 수술상담 하심. (입원여부 고민중)  금일 먼저 혈액검사 및 방사선 검사 실시원하심.  유치 송곳니 2개 발치 필요함     -컨디션 매우 좋음, 특이소견 없음     O&gt;  -청진상 특이소견 없음    [cbc]  -NSF    [마취6종]  -NSF    [흉부방사선]   - 심장 및 폐 특이소견 없음    상담&gt;&gt; 다음주 월요일에 내원하여 중성화 수술 및 유치 발치 실시 예정   -보호자분께서 상태 보시고 입원여부 결정하신다 하심 (당일 상태 보고..)   -12시쯤 내원해서 오후 두시경 수술 들어가는걸로 말씀드림.     -금식 설명 (당일 새벽 6시까지 급여 가능하다고 설명드림) ; 환자 공복시간 길어지면 공복구토 자주 함   </t>
  </si>
  <si>
    <t xml:space="preserve">안진숙                                  </t>
  </si>
  <si>
    <t xml:space="preserve">2-3번째 요추 디스크 수술 익일 오후 2시 30분 진행 예정.  집에서 결석 사료(습식형태) 먹음.  내일 수술 전, 보호자 면회 오실 예정. 수술 전 전화 드리기.  수술 방법/부작용/술후 관리(재활) 최원장님과 상담 완료.    수술전 보행 영상 저장.    마취전 검사))  흉부방사선 : 심장, 폐 특이소견 없음.  혈액검사 : HCT 36.7, WBC 19.2    &lt;오후관리사항&gt;    Food    - 식사종류 / 양 : c/d 1/5   - 식욕상태 :없음   - 급식방법 :자발  Urine, Feces : 뇨카테터 장착  etc :     &lt;치료 및 상담내용&gt;    Tx)  수액(TLK, 속도 10)  cepha 22mg/kg, bid  ampi 20mg/kg, tid  famotidine 0.5mg/kg, bid  비타민 K, SC  진통패치 12.5  C/E)    </t>
  </si>
  <si>
    <t xml:space="preserve">S)  - 어제 7개, 오늘 10개 포도섭식.  - 구토 없음.  - 최근 며칠 식욕감소 보였음.  - 활력 양호. 정상 배변.  - 접종 완료.    O) 혈액검사    Rx) famotidine 0.5mg/kg, UDA 5mg/kg PO bid for 3days    P)   - 혈액검사 재검 중요성 언급.  - 투약후 간, 신장체크위해 혈액검사 언급.  - 특이증상 보일시 내원 예정.  </t>
  </si>
  <si>
    <t xml:space="preserve">베이비                                  </t>
  </si>
  <si>
    <t xml:space="preserve">&lt;오전관리사항&gt;    Food     - 식사종류 / 양 : 수술 전 금식    - 식욕상태 :   - 급식방법 :  Urine, Feces :  u,f   etc :   Tx)     -----------------------------------------------------      &lt;오후관리사항&gt;    Food    - 식사종류 / 양 : 수술 후 금식   - 식욕상태 :   - 급식방법 :  Urine, Feces :   etc :   Tx)     1. 수술명       - OHE    2. 술전검사 결과 (특이사항)       - Chemistry : NSF      - CBC : NSF      - X - ray : NSF    3. 수술전 처치       - 항생제 : 세파 / 진통및 전마취(B,M) / fluid : NS    4. 마취종류 (호흡마취)      - induction ; propofol      - isoflurane      5. 기타      - OS; mature cataract 관찰; 선천적인 문제일 것으로 판단    </t>
  </si>
  <si>
    <t xml:space="preserve">김미라                                  </t>
  </si>
  <si>
    <t xml:space="preserve">감기걸렸다고 해서 가까운 다른 병원에서 약받아서 먹이셨는데  움직임도 떨어지고, 숨쉬는거 힘든 것 같고,  식욕 오늘 하루종일 없었음.    1달전에 켁켁거리는 증상으로 지역병원 내원  - 감기약 먹고 증상 호전 되었다고 함  - 2일전에 같은 증상으로 내원  - 어제 부터 식욕 저하    PE  - 미약하게 점막 창백, 건조  - 체온 상승(39.1)  - 노력성 호흡 &amp; 호흡수 증가    검사  - 혈액 검사  - 방사선 검사  - 초음파 검사  - 응고계 검사  - d-dimer 검사    상담  - 흉수에 의한 호흡곤란 &amp; 켁켁거림   - 응급 처치로 흉관 삽입 권유  - 사망 위험성 설명드림  - 입원 치료 예정    처치  - 수액 처치  - 흉관 삽입  - 세파 30mg/kg tid IV, 암피 30mg/kg tid IV, 파모 0.5mg/kg tid IV  - 엔로 10mg/kg sid SC  </t>
  </si>
  <si>
    <t xml:space="preserve">김정현                                  </t>
  </si>
  <si>
    <t xml:space="preserve">     S)  -할머니랑 같이 생활하는데 갑자기 발작하면서 호흡곤란 으로 쓰러진것을 발견 함  -일주일 전에 2회 발작 증상 나타나서 보호자분이 마사지 해줘서 괜찮아짐 (아들)   -&gt;응급처치로 마사지랑 인공호흡 해줌  -현재 복용중인 약은 슬개골 탈구로 인한 진통제를 4년째 복용 중    (보조제는 아님)  -6~7살 쯤 자궁축농증으로 수술 받은 병력 있음  -밥도 잘먹고 항상 컨디션도 매우 좋았음.   -최근 병원에 내원해 검사받은 적 없음     O)  1.Px  -MM; pale, dry / cyanosis  -abdominal distension   -T: 38.0 ; P: 180회/분   -auscultation : NRF ; sinus rhythm  -mental ; stupor / 내원 시 PLR 확인 어려웠으나, palpebral reflex는 확인  -femoral pulse 확인됨   -Rt. forelimb/hindlimb : UMN sign    2. X-ray   ; aerophagia 소견 의심됨     3.Blood analysis   ; BUN, AST mild elevation   ; mild hypernatremia, hypokalemia    A)  Brain 문제로 인해 발작 및 호흡곤란이 나타났을 가능성 설명해 드림    Tx)  발작 응급처치 d 2mg/kg IV 4:55pm  Oxygen therapy (산소마스크 제거 시 cyanosis 확인)   =&gt; 처치 후 mental status는 조금 개선되어 보호자 목소리에 반응은 하나 recumbency 상태로 일어나지못함     P)  -현재 상황으로 보아 입원치료가 권고되는 상황이나, 입원 처치해도 예후가 안 좋을 수 있다고 설명 드림   -보호자분 비용 부담으로 치료안하기로 함. (입원비 30-40만원/일)     C/E)  -집에가서도 예후 불량할수있는 가능성 설명드림.  -내복약에 대해서도 언급했으나 비용문제로 일단 데려가심     </t>
  </si>
  <si>
    <t xml:space="preserve">김순옥                                  </t>
  </si>
  <si>
    <t xml:space="preserve">토요일에 다른 강아지랑 싸우고 들어온 이후 피하출혈 심함  활력 및 식욕 없음    이전에 청안에서 혈소판감소증 치료 받은 적 있음 - 작년 추석에 1차 치료 (2달 투약), 올해 2차 발생하여 지난달 (2달 투약)까지 약 먹었음    금회 상태 심각해보인다고 청안에서 치료하지 않고 본원으로 refer 하심    O.  cbc    검사  - 혈액 검사  - 도말 검사  - 혈액형 검사  - 방사선 검사 : 심장 및 폐 특이소견 없음. 복부 serosal detail 정상. 복강장기 특이소견 없음.  - 초음파 검사 : 간, 비장, 신장, 부신, 방광, 위장관계 특이소견 없음.    상담  - 원인 파악 안될수 있음  - 재발된 질환으로 약에 대해 내성 발생 가능성 있음  - 사망 위험성 설명    처치  - 산소 공급  - 수액 처치(타우린, 오르니푸랄)  - 수혈 농축 적혈구 100cc   - 내복약 투약  내복약  - 독시사이클린 5mg/kg, 프레드니솔론 1.0mg/kg, MMF 20mg/kg, 파모티딘 0.5mg/kg BID      &lt;오후관리사항&gt;    Food    - 식사종류 / 양 : 물만 급여    - 식욕상태 :   - 급식방법 :  Urine, Feces :   etc :   Tx)     </t>
  </si>
  <si>
    <t xml:space="preserve">정동란                                  </t>
  </si>
  <si>
    <t xml:space="preserve">부평 종합 의뢰   - 빈혈, IMHA 의심  - HCT 11% 3.8kg    점막 창백  활력 양호    검사  복부초음파 검사  - 간 실질 특이소견 없음.  - 비장 머리와 몸통 사이에, 1.5x1cm 크기의 결절 1개 관찰. 결절의 가운데는 고에코성, 변연은 저에코성으로 나타남.  - 신장, 방광, 위장관계 특이소견 없음.  혈액 검사 : HCT 8.5%  도말 검사 : 구형적혈구     상담  - IMHA 의심  - 다른 질환 rule out을 위해 검사 의뢰  - 응급 처치로 수혈 필요  - 수혈시 즉시형 / 지연형 면역 반응 발생 설명  - 수혈후 면역 억제제 투여 예정  - 약에 대한 반응에 따라 예후 판단 예정  - 사망 위험성 설명 드림  - 비장내 mass는 현증이 개선된 후에 CT 촬영후 조직검사 예정    처치  - 수액 처치(타우린, 오르니푸랄)  - 산소 공급  - 농축 적혈구 100cc     수혈 종료 오후 8시  - HCT 16%    내복약 투약 BID  - 독시사이클린 5mg/kg, 프레드니솔론 1.0mg/kg, MMF 20mg/kg, 미소프로스톨 BID    -----------------------------------------------------    &lt;오후관리사항&gt;    Food    - 식사종류 / 양 : 수혈 중 금식 /8:00 일반사료 1/4    - 식욕상태 :좋음   - 급식방법 :자발  Urine, Feces :u   etc :   Tx)     </t>
  </si>
  <si>
    <t xml:space="preserve">조혜숙                                  </t>
  </si>
  <si>
    <t xml:space="preserve">장윤규                                  </t>
  </si>
  <si>
    <t xml:space="preserve">오또                                    </t>
  </si>
  <si>
    <t xml:space="preserve">7월 21일에 4마리 출산  새끼들은 전부 다 분양 보내셨는데  젖몸살처럼 유선부가 딱딱하다고 함.    식욕, 배변 배뇨 이상 없음 / 컨디션 양호  O)   - 유선 전체가 매우 비대(이미지차트) / 압착시 모유는 안나오는 상태   - SAA / CBC 정상   - 방사선 검사 NSF    Tx)   - 온열 마사지   - PDS 1.0mg/kg SC    Rx) 내복약 3일: pds 1.5mg/kg  복약지도&gt;   -  약 먹여보신적 있는데 구토 등 거부 증상 너무 심해서 먹이기 어렵다하심   - 필건이용한 캡슐 복약안내 했으나 못할거 같다고 함   - 약은 먹어야 할 상태로 보이니 일단 3일치 먹여보시고 추가 조제하실 예정   - 진료의 부재 안내 / 보호자만 오셔서 추가 처방 받으실 예정      </t>
  </si>
  <si>
    <t xml:space="preserve">정준기                                  </t>
  </si>
  <si>
    <t xml:space="preserve">TA  - 길에 뛰어들어 사고남  - 사고 나는 상황은 명확히 알지 못함    안구 출혈  비출혈, 구강 출혈  의식상태 ???  - PLR 반응 떨어짐  - menace test : 반응 없음  심박수 양호, 폐음 양호  좌측안구 외측으로 돌아감    혈관 카테터 장착후 산소 공급  - 이후 의식상태 이전보다 호전  - 출혈도 줄어듬  - menace test에 반응     처치  - 산소 공급  - 수액 처치  - 세파 20mg/kg, 트라마돌 2.0mg/kg, 파모티딘 0.5mg/kg TID  - 안약 점적    상담  - 교통사고의 경우 사망 위험성 있음  - 실질 장기의 손상이 중요  - 비강이나 구강 출혈은 CT 촬영으로 확인 가능    보호자분 요청으로 병리학적 검사를 실시함  검사  - 혈액 검사  - 방사선 검사  - 초음파 검사    상담  - 혈액학적 이상소견들은 교통사고에 의한 2차적인 문제로 생각됨  - 폐출혈이나 복강내 출혈 확인 안됨  - 골절 부위 확인 안됨  - 얼굴부위 출혈은 내일 상태에 따라 CT 촬영 권유  - 특이 소견이 없더라고 72시간 정도 관찰 필요 설명  </t>
  </si>
  <si>
    <t xml:space="preserve">현정희                                  </t>
  </si>
  <si>
    <t xml:space="preserve">강아지나라 미용실에서 미용후 캣타워에 올라가서 떨어짐  양측 다리 요척골 골절  다솜 병원에서 붕대 처치후 내원  수술비(임플란트,검사비포함) 200만원 / 진통제 패취, 입원비 별도  5일정도 입원예정  </t>
  </si>
  <si>
    <t xml:space="preserve">길냥                                    </t>
  </si>
  <si>
    <t xml:space="preserve">S)  쇼크 상태로 내원  O)  내원 시 쇼크상태, 호흡불안정, 저체온 33.7  혈액검사 상 간수치 신장수치 상승  초기 내원 시 혈당 37  A)  저혈량/저혈당 쇼크  Tx)  fluid therapy + 타우린 + 타치온 + 펜톡시 + 헤파멜즈  20% dex 1ml/kg IV  cefazolin 22mg/kg IV  famotidine 0.5mg/kg IV  tramadol 2mg/kg IV  P)  입원 후 경과지켜보기로 함  C/E)  기본 처치 후 약간의 증상호전은 보이지만, 스스로 체온 유지를 못하는 등 기본 바이탈 불안정으로 사망위험성 높음  </t>
  </si>
  <si>
    <t xml:space="preserve">김나영                                  </t>
  </si>
  <si>
    <t xml:space="preserve">로치                                    </t>
  </si>
  <si>
    <t xml:space="preserve">약 먹인후 처져있고 걷다가 쓰러짐..  심장박동도 빠름    PE  - 눈이 반쯤 감김  - mental : normal  - 청진시 특이 소견 없음  - 심박수 증가, normal heart sound    검사  - 방사선 검사  - 초음파 검사  - 혈액 검사    상담  - 복강내 mass는 우측 신장 가능성 있음  - CT 촬영과 조직 검사 권유(100.)  - 조직 검사전 응고계 검사 &amp; 추가 검사 권유(비용 청구)  - 약 먹고 난후 이상 반응에 대한 원인은 알수 없음  - 일단 투약 중지후 지켜 보기로 함  </t>
  </si>
  <si>
    <t xml:space="preserve">송가람                                  </t>
  </si>
  <si>
    <t xml:space="preserve">깜투(R)                                 </t>
  </si>
  <si>
    <t xml:space="preserve">박상숙                                  </t>
  </si>
  <si>
    <t xml:space="preserve">에디(R)                                 </t>
  </si>
  <si>
    <t xml:space="preserve">-에디 어제 내시경 이후 컨디션 양호  -소화기 증상 없으며, 식욕도 좋음 / 금일 사료도 잘 먹음   -이전 외이염 병력 있어서 같이 검사 원하심   -배변 상태도 원활 했음.     O&gt;  -no dehyration status  -Alert  -no abdominal pain   -T: 38.7 P: 144     [혈액검사]  -cbc : NRF  -mild hypernatremia  -BUN, Ca, P mild 상승   -Crea 0.4   </t>
  </si>
  <si>
    <t xml:space="preserve">조성임                                  </t>
  </si>
  <si>
    <t xml:space="preserve">쨉(R)                                   </t>
  </si>
  <si>
    <t xml:space="preserve">&lt;오전관리사항&gt;    Food     - 식사종류 / 양 : 수술 전 금식    - 식욕상태 :   - 급식방법 :  Urine, Feces : 요도카테터   etc : 오전 09:30 뇨팩교체 0.38g  Tx)   cefazolin 20mg/kg IV  famotidine 0.5mg/kg IV  -----------------------------------------------------  복부초음파 검사  - 하복부 위치에서 복강 지방 에코 상승되었으며, 소량의 복수 관찰.  - 그 외 복강장기에서 특이소견 없음.    처치  - 수액 처치  - 산소 공급  - 세파 20mg/kg, 파모티딘 0.5mg/kg TID  - 엔로 10mg/kg SID    &lt;오후관리사항&gt;    Food    - 식사종류 / 양 : a/d 1/6캔   - 식욕상태 : 없음 (입에 넣어줬으나 안먹음)    - 급식방법 : 강제급여  Urine, Feces : 요도카테터   etc :   Tx)     </t>
  </si>
  <si>
    <t xml:space="preserve">동동이(R)                               </t>
  </si>
  <si>
    <t xml:space="preserve">우리들 동물병원 의뢰  - 간부전  - 4년전에 발작이후 조니사마이드 복용 하고 있다고 함  - 최근에 ALP 수치가 급속히 상승하여, 원인 파악을 위해 내원    상담  - 간 수치 상승의 원인파악을 위해 혈액검사, CT, 조직 검사 권유  - 보호자분 혈액 검사 만 원함  - 마취와 비용에 대한 문제로 보임  - 정확하게 원인 파악 안될수 있음 설명      흉부/복부방사선 검사  - 심장 및 폐 특이소견 없음.  - 복부 외측상에서 간의 caudal margin 늑골궁 밖으로 돌출되어 간비대 관찰.    복부초음파 검사  - 담낭내 sludge 다량 관찰되나, 유동성 확인됨. 십이지장으로 개구하는 총담관 특이소견 없음.  - 간 실질 에코 전반적으로 약간 증가되어보임.  - 양쪽 신장 피질 에코 약간 상승되었으나, 그 외 형태적 이상소견 없음.  - 좌측 부신은 4.8mm로 정상 크기, 우측은 5.9mm로 정상범위의 upper margin.  - 췌장은 불균질하게 에코 증가되었으며, 변연이 불명확하게 관찰되어 만성 췌장염 가능성.    내복약 처방  - gempibrozil 150mg/dog BID    상담  - 간 자체의 문제보다는 지방 대사에 의한 문제로 인해 ALP 수치 상승 가능성 있음  - 오늘 호르몬 검사는 고지혈증에 의해 검사 안됨  - 2주정도 식이 조절과 고지혈증 관리후 재검 예정  </t>
  </si>
  <si>
    <t xml:space="preserve">김지근                                  </t>
  </si>
  <si>
    <t xml:space="preserve">태양                                    </t>
  </si>
  <si>
    <t>Seizure(Unknown origin)()</t>
  </si>
  <si>
    <t xml:space="preserve">2017.05  발작 1회 (자다가 갑자기) -&gt; 08/03 아침7시, 오후 11시 발작 2회 -&gt;8/4 지역동물병원에 내원하여 혈액검사 실시하였으니 특이이상 소견 없었음 -&gt; 9/16 공놀이 하다가 다시 발작 1회 -&gt; 9/17 집에서 배회하며 불안한 행동 이상 확인, 침흘림 -&gt; 9/18 오전 11:00 Shivering, twitching, drooling ; 발작은 없었음     -Pre ictal sign : 멍해지고, 구석으로 숨음, urination, drooling (10분정도)  -ictal sign : tonic-clonic seizure (paddling) 2분  -post ictal sign : anxiety     -Vaccination : booster done, HW done   -diet : royal canin 일반사료     - 최근 환경변화 없고, 스트레스 받을 에피소드 확인안됨    (보호자분이 새벽에  혼낼때 발작한적은 없음)    -9/17일 부터 drooling 증상 계속 확인되고, 간헐적인 twitching / 식욕도 없음  -배변/배뇨상태는 정상     O&gt;  [신체검사]  -BW 1.9kg ; T:39.2 P: 144 R: 48  -auscultation : NRF ;   -Patellar : Rt. Lt MPL 4/4  -6% dehydration   -severe tartar    [혈액검사]  mild PCV 상승     1. Mental status &amp; Behavior       - alert  ; drooling, 양측 안면부 twitching  2. Posture       - Normal   3. Gait        - Normal  4. Postural reaction       - proprioception re. :  Normal      - hopping re.  : Right hindlimb delay  (서버 동영상 참고!!)      - whleebarrowing re. : Normal      - hemi-walking re. : Normal      - extensor postural thrust re. : Normal      - placing re. (visual / tactile) : Normal  5. Cranial Nerve     -Menace response   : Normal    -Vision  : Normal    -PLR  / Consensual PLR   : Normal    - Nystagmus   : Normal    - Facial response    : Normal    - Jaw tone   : Normal    - Temporal muscle mass   : Normal    - Corneal reflex   : Normal    - Hearing   : Normal    - Palpebral reflex  : Normal     =&gt; Localization : Brain (forebrain)    [흉부방사선검사]  -NRF     C.E&gt;&gt;  1. 혈액검사 상 특이소견 확인되지 않아 발작의 원인을 감별하기 위해 Brain 촬영 필요성 설명 드림   2. Primary, secondary(염증,구조적 문제, 종양) 구분 충분히 설명 드렸고, 내일 이안동물의료센터에 내원해서 MRI 검사 및 뇌척수액 (100만원) 검사 설명 드림.    =&gt; 11:00 am 예약     A&gt; generlized tonic-clonic seizure (cluster)      partial seizure      tx&gt;phenobarbital 2.5mg/kg bid 1T      UDCA 5mg/kg bid       Silymarin 1T/day bid  for 3day       응급약 KBr 100mg/kg 챙겨드림 (잇몸내 도포)     탈수로 인해 저녁까지 fluid tx 이후에 퇴원 -&gt; 오후 9 시 퇴원 (탈수 교정)   원내에서 내복약 먹임 4:30 pm     =&gt; 9시까지 수액처치 후 퇴원 함 / 혈관라인 유지해서 보내드림.     -이안에서 촬영 후 처방된 발작약 먹고 목요일에 상담차 내원 예정   -응급 발작 (5분이상)시 내원하실 예정       </t>
  </si>
  <si>
    <t xml:space="preserve">정승철                                  </t>
  </si>
  <si>
    <t xml:space="preserve">또리(R)                                 </t>
  </si>
  <si>
    <t xml:space="preserve">수술상담   - 좌측은 탈구된 슬개골의 움직임이 거의 고정된 상태   - 우측은 환납이 완전히 이루어지지 않음  &gt;&gt; Manual reduction시 심한통증 호소   - 고괄절 안정성 저하  &gt;&gt; 수술 난이도 매우 높고 재발 가능성 높음  &gt;&gt; 따라서 환납이 어느정도 이루어지는 우측먼저 수술하고 슬관절, 고관절, 재활후 좌측 탈구 교정예정  &gt;&gt; 비용은 대략 전체적인 비용으로 500만원 안내 드림    내일 수술위해 입원시키실 예정  술전검사 비용 완납  수술방법은 TTT + anti-rotation(extra capsular fixation) 예정  </t>
  </si>
  <si>
    <t xml:space="preserve">윤정주                                  </t>
  </si>
  <si>
    <t xml:space="preserve">신체검사 : 좌측 4-5th 유선 위치에서 결절 촉진  혈액검사 : N.S.F  혈압 : 135mmHg  흉부방사선 : 우측 심장 변연 둥글게 관찰.  복부방사선 : 간의 caudal margin 늑골궁 밖으로 돌출되어 간비대 의심.  복부초음파 : 비장 몸통-꼬리 사이 위치에 1.1cm 직경의 원형 결절 관찰. 이 결절은 불균질한 저에코성 실질로, color doppler 검사에서 혈류 흐름 존재함.    </t>
  </si>
  <si>
    <t xml:space="preserve">김상훈                                  </t>
  </si>
  <si>
    <t xml:space="preserve">남편분이 내원하셔서 설명드렸으나, 앞으로의 치료는 아내분과 통화.    잠복고환이였는데, 나와있는 한쪽 고환만 제거.   배뇨곤란, 배변곤란.  소변에서 이물질.  영종하늘병원에서 복강 종양 의심 .    S)  - 약 3주 전 미용 후 생식기 부어보임.   - 임상증상(식욕저하, 활력감소, 배변/배뇨곤란)은 약 2주 전부터 확인.  - 소변 노란색, 끈적끈적. 배뇨 횟수 증가.  - 변은 묽은 편.  - 증상에 대한 내복약 처방받은 적 없음.  - 유기농 사료 먹음. 간식 최근에 먹인 적 없음. 가끔 개껌.  - 장염 진단받은 것 이외, 기저질환/병력 없었음.   - 백신(booster), 심장사상충 구제 작년부터 진행 안함.    O)  [신체검사]  - T: 38  P: 92  R: 27  - 유선 전반적으로 발달  - 좌측 4번째 유선 위치에 종괴 촉진 (말랑)  - 체표 림프절 비대 없음    [혈액검사]  - WBC(32.8), CRP(195) 증가    [흉부/복부방사선 검사]  - 심장 및 폐에서는 특이소견 없음.  - 중복부 위치에서 약 10cm 직경의 경계 불명확한 연부조직밀도 종괴 확인.  - 양쪽 관골구 경화 및 osteophyte 형성으로 DJD 의심.    [복부초음파 검사]  - 담낭내 소량의 sludge, 간 실질 특이소견 없음.  - 비장내 경계 불명확한 저에코성 결절들 관찰.  - 중복부 종괴는 불균질한 에코 및 다수의 낭성 구조물 포함. Color doppler 검사시 혈류 흐름 존재.  - 전립선 실질내 매우 큰 크기의 낭 구조물 관찰되며, 내부는 echogenic fluid로 차 있어 농 의심.  - 방광도 echogenic fluid로 차 있음.    [CT 검사]  - 촬영부위 : 흉부, 복부  - 조영 : 18ml(600mgI/kg), post(14s, 49s, 1m30s)  - 마취 : 프로포폴 10cc    [현미경 검사]  - feeding tube를 이용해 생식기 내부 분비물  - degenerative neutropjils +++  - Cocci +++ ; 탐식된 것도 다수 확인  - 세포무리는 확인안되나, 선상피세포 확인    [뇨배양 검사 의뢰]    A)  - 잠복고환종양  - 전립선 농양  - 방광염    처치)  수액(SD, 타우린, Vitamin B/C)  Ampicillin 22mg/kg, IV, tid  Enrofloxacin 10mg/kg, SC, sid  Metronidazole 15mg/kg, CRI, bid  Famotidine 0.5mg/kg, IV, bid    P)  - CT 소견 나오기 전, 2~3일 동안 입원 통해 전립선 농양 및 방광염에 대한 치료 진행.  - 입원 기간 동안 CRP 수치 recheck.  - 결과 이후 잠복고환종양제거술에 대한 수술 진행 예정.  </t>
  </si>
  <si>
    <t xml:space="preserve">김현미                                  </t>
  </si>
  <si>
    <t xml:space="preserve">S)  - 생식기 주변, 등부위 : 발적, 소양감.  - 체온 : 39.0도  - 평소에 잔반 먹는편. 오늘은 확실치 않음.  - 증상은 오늘 갑자기 생겼다 하심.    O)  - 혈액검사 : 빌리루빈 상승, CRP 상승, 혈소판 감소  - 복부초음파 검사 : 담낭내 유동성 sludge 다량. 총담관 및 간 실질 특이소견 없음. 십이지장과 결장 복막 에코 국소적 상승.    P)   - 입원, 수액처치중 복부 초음파 검사 예정.  - 원장님 상담후 추가검사 고려.    전화 상담  - 피부 알러지 반응에 대한 혈액검사 이상 소견 확인 필요  - CRP 상승은 국소적인 복막염에 의한 가능성 있음  - 내원해서 추가 입원 여부 결정 권유    처치  - 수액 처치  - 세파 10mg/kg, 파모티딘 0.5mg/kg TID  - 엔로 10mg/kg SID    &lt;오전관리사항&gt;    Food     - 식사종류 / 양 : 금식   - 식욕상태 :   - 급식방법 :  Urine, Feces :u1(다량   etc :   Tx)     -----------------------------------------------------    &lt;오후관리사항&gt;    Food    - 식사종류 / 양 : 주사 맞고 구토해서 잠시 금식    - 식욕상태 :   - 급식방법 :  Urine, Feces :  장외배뇨   etc :   Tx)     </t>
  </si>
  <si>
    <t xml:space="preserve">심은지                                  </t>
  </si>
  <si>
    <t xml:space="preserve">누렁                                    </t>
  </si>
  <si>
    <t xml:space="preserve">중성화하러 오셨음.  금식완료.  하루 입원, 동의서 작성 완료  술전, 술후 보호자 통화 완료  금일 20:30분경 면회 예정  9/27 오전중 퇴원 예정    1. 수술명       - OHE    2. 술전검사 결과 (특이사항)       - Chemistry : NSF      - CBC : NSF      - X - ray : NSF       3. 수술전 처치       - 항생제 : 세파 / fluid : NS      - 전마취 : M, B    4. 마취종류 (호흡마취)      - isoflurane          &lt;오후관리사항&gt;    Food    - 식사종류 / 양 : 금식   - 식욕상태 :   - 급식방법 :  Urine, Feces :   etc :   Tx)    cefazolin 20mg/kg IV bid   tramadol 2mg/kg IV bid   famotidine 0.5mg/kg IV bid    </t>
  </si>
  <si>
    <t xml:space="preserve">윤소미                                  </t>
  </si>
  <si>
    <t>전립선비대(Prostatomegaly)</t>
  </si>
  <si>
    <t xml:space="preserve">7월에 계양구 이지AH에서 검진(CREA2.6 / P7.2) 후에  오메가3, 유산균 급여.  사료 안먹어서 흰쌀 밥, 소고기만 먹이고 계심  따로 인흡착제 및 신장 관련 처방약 안먹여 오셨음.    ------------------------------------------  -1년전 만성 신부전 진단 ; 3개월에 한번씩 정기검진 받아옴  -1주일 전부터 식욕 감소 -&gt; 2~3일전부터 depression -&gt; 어제 구토1회 -&gt; 금일 설사 1회   -점점 구취가 심해짐  -PU/PD 증상 지속적으로 확인   -diet :  흰쌀죽, 쇠고기 처방 중   -간혹 잘때 켁켁거리면서 일어남    -금일 컨디션이 안좋아서 지중해동물병원 내원했다가 응급으로 본원에 내원       O&gt;   [physical examination]  T: 37.8  P: 200  R: 27  혈압 (#3 cuff) : 170-180mmHg  -no dehydration   -MM : wet, pink, CRT &lt; 1.5sec  -superficial LN : NRF  -구취 심함 +++     [방사선 검사]  - 심장 및 폐 특이소견 없음.  - 연구개 두꺼워짐.  - 좌측 신장은 2번째 요추 길이의 약 2.6배로 정상범위 lower margin 크기. 우측은 장 음영과 겹쳐 정확한 평가 어려움.  - 양쪽 고관절 DJD 의심되며, 특히 좌측 심함.    [복부 초음파]  -end stage CKD (양측 ; 크기 작아졌으며, 피질 수질 경계가 모호함, 피질 hyperecho )   -BPH  -비장의 양성 결절 확인 1개  -방광벽 thickness  -결장의 전반적인 corrogration ; colitis     [혈액검사]  -금일 지중해동물병원에서 실시한 혈액검사 참고 !!!  ; 본원에서 실시한 검사에서는 (BUN, P 측정불가 / CREA 5.0 /      Hct 31.5 decreased / acidosis / hyponatremia, hypochloremia     A&gt; CKD with acidosis (electrolyte disturbance; IRIS stage 4 ) / Hypertension / Proteinuria / hyperphosphatemia    P&gt; 금일 수액처치 하면서 전해질 교정 1일 입원 후 내일 경과 보고 지속적으로 입원하실지 결정   -폐사 가능성 설명 드림 ; CPCR 원하심   -Renal diet 교체 권유     Tx&gt; 산증 교정 (6ml/hr)     S/D +Vit B.C +타우린 FR: 유지 두배 30ml/hr     Cerenia 0.1cc/kg SQ     Ampicillin 22mg/kg tid     Famotidine 0.5mg/kg bid         경구제  ramipril 0.125mg/kg sid               amlodipine 0.1mg/kg sid               pantoprazol 1mg/kg bid               암포젤 처방        Renal diet 습식캔 처방   </t>
  </si>
  <si>
    <t xml:space="preserve">유리아                                  </t>
  </si>
  <si>
    <t xml:space="preserve">오이                                    </t>
  </si>
  <si>
    <t xml:space="preserve">김숙자                                  </t>
  </si>
  <si>
    <t xml:space="preserve">맞은것 같다고 함  - 2일전에 연락 받았다고 함, 언제 충격 받았는지 알수 없음  - 시골에 어머님이 맡아서 데리고 있었음  - 어제까지는 식욕 있었지만 오늘은 식욕 없었다고 함  - 육안적으로 복부 피하 출혈과 출혈 있다고 함    010-3723-1323    흉/복부방사선 검사  - 우심의 변연이 둥글어보이는 것은 흉골 형태에 따른 variation으로 보임.  - 하복부 위치에 피하 기종 관찰.  - Right sacroiliac joint luxation, pubis and ischium fracture 관찰.  - 복부 serosal detail 소실은 없음.    복부초음파 검사  - 간과 비장에서 특이소견 없음.  - 중복부 위치에서, 소장 일부 분절 주변 복막지방 에코 국소적으로 상승되었으나, 복강내 free gas 및 복수 소견 없음.    혈액 검사    상담  - 1차적으로 우측 천장골 골절 수술  - 이후 상태에 따라 2차 수술 진행할수 있음  - 수술후 입원하면서 복부 장기에 대한 평가 예정    처치  - 수액 처치  - 세파 20mg/kg, 트라마돌 2.0mg/kg, 파모티딘 0.5mg/kg TID  - 엔로 10mg/kg SID  - 요도카테터 삽입    -----------------------------------------------------    &lt;오후관리사항&gt;    Food    - 식사종류 / 양 : ct 촬영 전 금식   - 식욕상태 :   - 급식방법 :  Urine, Feces :   etc :   Tx)     </t>
  </si>
  <si>
    <t xml:space="preserve">오덕순                                  </t>
  </si>
  <si>
    <t xml:space="preserve">두유(R)                                 </t>
  </si>
  <si>
    <t xml:space="preserve">교상  - 월드펫 동물병원 의뢰  - 오늘 오후 12시 30분경에 시골에서 물림  - 부천으로 올라오시는 도중에 멀미약 먹임  내원시간은 오후 7시    호흡수 증가, 노력성 호흡  점막 미약한 창백    방사선 검사     상담  - 흉강 파열에 의한 기흉, 폐 collapse 의심  - 기흉이 심해지면 호흡 문제로 인해 사망 위험성 있음  - 응급 수술 권유  - CT 촬영후 폐 엽의 상태에 따라 폐엽 절제 가능성도 있음 설명    처치  - 수액 처치  - 산소 공급  - 세파 20mg/kg, 파모티딘 0.5mg/kg, 트라마돌 2.0mg/kg TID  - 엔로 10mg/kg SID  - 흉관 삽관    수술  - 좌측 흉벽 3군데 파열  - 좌측 6번 늑간부터 상완골 외측 피부까지 피하 연결  - 흉벽 파열부위 봉합  - 수술부위 saline 세정  - 배액관 삽입    -----------------------------------------------------    &lt;오후관리사항&gt;    Food    - 식사종류 / 양 :    - 식욕상태 :   - 급식방법 :  Urine, Feces : u1, f1  etc :   Tx)     </t>
  </si>
  <si>
    <t xml:space="preserve">오은주                                  </t>
  </si>
  <si>
    <t xml:space="preserve">뽀뿌                                    </t>
  </si>
  <si>
    <t xml:space="preserve">S)  쇼크상태로 내원  오늘 아침까지 특별한 문제 없었는데 퇴근해서 보니 현재 상태  바로 데리고 내원함  특이점은 어제 평소보다 물 많이 먹은 거 이외에는 없다고 함  O)  신체검사  - PLR, palpebral Rx없음,  대퇴동맥압 느껴지지 않음, 체온 33.3, bradycardia 80  혈액검사  - 저혈당, 황달(4.2), 저칼륨혈증, 고암모니아혈증, ALP 상승, CPK 상승, 저알부민혈증, 신장수치 상승(Cre, P), 응고계 지연  췌장염 양성  내원 한시간 정도 후 심정지 발생 - CPR 진행, atropine, epinephrine 각각 2회 투여, 10여분 후 심박돌아옴  A)  췌장염 - 저혈량성 쇼크  Tx)  fluid therapy + 타우린 + 타치온 + 펜톡시필린 + 헤파멜즈 + vit B  P)  입원 후 경과모니터링  C/E)  사망가능성 매우 높음 - 대증처치에 반응하고 내원 시보다는 좋아보이지만 쇼크로 내원하였고 한차례 심폐정지가 온만큼 경과가 좋지 않을 가능성이 높음(사망가능성 높음)  </t>
  </si>
  <si>
    <t xml:space="preserve">심장약 복용중.  이틀 전부터 기침이 심해져서 밤새 잠을 못잠.  심음이 너무 크게 들리고 목에서 쇳소리 난다고 함.  심장약 먹은지는 두달정도 되었음.    지역병원에 기침 때문에 내원  심부전 진단후 투약후에도 기침 호전 증상 없음  기침하면서 실신도 했다고 함    PE  - crackle lung sound  - hyperpnea  - heart murmur 4/6    방사선 검사 : 심비대, 우측 폐엽 폐수종  혈압 : 90, 체중 : 6.9kg, 호흡수 : 176, 심박수 : 144    응급 처치  - 라식스 3.0mg/kg IV  - dobutamine CRI  - 산소 공급    내복약 : 에날라프릴 0.5mg/kg, 피모벤단 0.3mg/kg, 라식스 2.0mg/kg, 스피로락톤 1.0mg/kg BID    상담  - 심부전에 의한 폐수종 의심  - 급사 위험성 있음  - 내일 상태에 따라 심장 초음파와 내재질환 검사 예정    호흡수 / 처치  - 오전 10시 50분 : 176회 / 이뇨제 3mg/kg  - 오전 11시 30분 : 98회  - 오후 12시 : 83회 / 이뇨제 2mg/kg, 혈압 : 98, 도부타민 증량  - 오후 1시 :  92회  - 오후 2시 :  126회 / nitroprruside CRI, 라식스 2mg/kg  - 오후 3시 :  104회 / 혈압 98, 피모벤단 0.3mg/kg PO  - 오후 4시 :  74회  - 오후 5시 :  50회  - 오후 6시 :  123회  - 오후 7시 :  69회  / furo 2mg/kg IV  - 오후 8시 :  62회  - 오후 9시 :  67회 / BP 100mmHg (cuff #3)     &lt;오전관리사항&gt;    Food     - 식사종류 / 양 :    - 식욕상태 :   - 급식방법 :  Urine, Feces :   etc :   Tx)      &lt;오후관리사항&gt;    Food    - 식사종류 / 양 : a/d 2/4캔    - 식욕상태 :식욕없음 ,    - 급식방법 :자율  Urine, Feces : u1  etc :   Tx)   Tx)  - dobutamine CRI  - nitroprusside CRI  - 산소 공급  furosemide 2mg/kg  IV  </t>
  </si>
  <si>
    <t xml:space="preserve">강성희                                  </t>
  </si>
  <si>
    <t xml:space="preserve">루야                                    </t>
  </si>
  <si>
    <t xml:space="preserve">하노바 의뢰  - 닭뼈 먹음    방사선 검사 : 위내 닭뼈, 그외 음식물 다량    상담  - 내시경으로 제거 하지 못할 가능성 있음  - 수술적인 교정 필요 설명  - 보호자분 수술 동의    내시경 검사  위 절개술  - 마취 : 케타민 10cc  - 부토파놀 5ample  - 위내 닭뼈, 헝겊??, 옥수수, 닭연골?? 등 다수 제거    처치  - 수액 처치  - 세파 10mg/kg, 트라마돌 2.0mg/kg, 파모티딘 0.5mg/kg TID  - 엔로 10mg/kg SID    </t>
  </si>
  <si>
    <t xml:space="preserve">코에 상처  내안각과 코 사이 피부 염증  - 1년전에 증상 나타나고 연고 처방후 상태 호전 되었다고 함  1달전에 재발  - 점점 심해짐  재채기 할때 노란 콧물 나옴  - 어렸을때 부터 증상 있었다고 함.    PE  - 좌측 눈 아래 부위 피부 염증  - 가피 제거시 피부 원형의 괴양 부위 확인    CT 검사  - 촬영부위 : 두개부  - 조영 : 9ml (600mgI/kg), post (20s)  - 소견 : 피부염증부위와 인접한 상악뼈 일부와, 입천장 hard palate 위치의 palatine bone 융해 관찰. 피부염증 부위는 연부조직 및 삼출물로 차 있으며, 조영 후 영상에서도 뚜렷한 종괴 음영은 관찰되지 않음. 양쪽 대칭성으로 비강내 삼출물 관찰. 치아는 특이소견 없음.  - 결론 : 피부염증부위와 인접한 상악뼈의 융해로 비강과 연결성 관찰. 양측성 비염 의심되며, palatine bone 융해가 동반되어 만성적 병변으로 보임.    상담  - 지속적인 치료와 관리후에도 재발할경우 단순 염증이 아닐 가능성 있음  - 구강내 문제와 비강내 문제를 제외하기 위해 CT 촬영 권유  - 피부 조직검사 권유  - 비염에 의해 비갑개와 palate bone lysis 생겼을 가능성 있음  - 오랜기간 투약 권유    처치  - 수액 처치  CT 촬영 / 조직 검사  - 두부 촬영  - 조직 검사    내복약 처방  </t>
  </si>
  <si>
    <t xml:space="preserve">고사리                                  </t>
  </si>
  <si>
    <t xml:space="preserve">체중감소  스트레스 많이 받은거 같음  내원 시 기립불능상태로 심한 유연증상 보임  O)  혈액검사 상 심한 빈혈, 대사성 산증, 고암모니아혈증, 고혈당, 경미한 azotemia  신체검사 : 저체온증 34.4 bradycardia, femoral pulse 약함  A)  저혈량성 쇼크  Tx)  수액처치 - N/S 40ml/kg + 타우린 + 타치온 + 펜톡시필린 + 헤파멜즈  중간에 발작 - 항경련제 투여  심정지 발생하여 atropine, epinephrine 투여, 2차례 발생 - 약물투여 및 심장마사지로 돌아왔으나 3번째 심정지 시 반응없어 사망함  </t>
  </si>
  <si>
    <t xml:space="preserve">뿌뿌                                    </t>
  </si>
  <si>
    <t xml:space="preserve">중성화 수술 - 할인처리 300,000원  내복약 : 피부염 내복약과 함께 처방 - 비용별도  </t>
  </si>
  <si>
    <t>-금식완료  -금일 중성화 수술 차 내원함    O&gt;  -normal vital sign  -no hydration status    [혈액검사]  -CBC : NRF  -Chemistry :  NRF      [흉부방사선 검사]  NRF      &lt;오후관리사항&gt;    Food    - 식사종류 / 양 : 수술 후 금식    - 식욕상태 :   - 급식방법 :  Urine, Feces :   etc :     &lt;치료 및 상담내용&gt;    Tx)  ceph</t>
  </si>
  <si>
    <t xml:space="preserve">이동열                                  </t>
  </si>
  <si>
    <t xml:space="preserve">백군(R)                                 </t>
  </si>
  <si>
    <t xml:space="preserve">가람동물병원 소개  좌측 안면부 부종.  부종 발견확인 후 응급상황인지 여부 확인차 원종동물병원 가셨고,  확인 후 원래 다니시던 가람동물병원 가셨는데  검사장비 없어 본원 안내하셨다고 하심.  원종동물병원 검사기록 지참하셨음.      10/7  -원종동물병원에서 심장사상충 검사 음성  -FNA 상에서 구균 + 퇴행성 백혈구 확인   -혈압 95로 확인.     O&gt;  -구강내 특이소견 확인되지 않음  -BCS  7/9  -superficial LN : NRF  -왼쪽 겨드랑이 쪽에 lipoma 확인 (복벽에 있으며 유동성 확인)   -skin turgor, CRT 정상       - 흉부방사선 검사 : 심장 및 폐 특이소견 없음  - 두개부방사선 검사 : 하악 위치에 경계 없는 연부조직밀도 병변 관찰. 배복상에서 왼쪽 TM joint 위치에 2.5mm, 6.5mm 크기의 골밀도 물질 관찰. 양쪽 외이도벽 calcification 의심.  - 초음파 검사 : left mandibular salivary gland는 정상 에코 및 형태로 관찰. 전방으로 echogenic fluid와 sialolith가 존재하는 cavity 확인. 주변 지방 에코 심하게 증가되어 염증 상태.    -혈압 : 140 mmHg (cuff #3)    [혈액검사]  -CRT increased  -low HCT   -leukocytosis     *chemistry   -ALP, ALT elevated (severe)    =&gt; parotid 침샘 제거수술 실시함.     </t>
  </si>
  <si>
    <t xml:space="preserve">김하영                                  </t>
  </si>
  <si>
    <t xml:space="preserve">  [야간진료]    S)  - 어제 저녁 쓰레기통 뒤진후 팩 1개 구토함.  - 그뒤로 설사1회. 활력 감소. 보행시 비틀거림.  - 접종은 그동안 지인한테서 하시는중.    O)  - 혈액검사  - 복부 방사선    Tx)  - fluid NS + 타우린, 타치온, vit B/C  - cerenia 1mg/kg SC  - metronidazole 10mg/kg IV    P)  - 보호자분 출근 관계로, 검사후 전화 드릴 예정.  - 필요시 복초 등 추가검사 있을수 있다고 언급.    --------------------------------------------------------------------------------    -이물 먹은지 몇시간 ? 어제 오후쯤 퇴근해서 보니  쓰레기통 뒤진 흔적 있었음-&gt; 시트팩 1장 구토 후 기운없어하는것 같았는데 다시 기운 생셔서 닭고기 소량 (보호자 잠시 한눈 판사이에 튀김도 조금 먹은거 같다고 하심..), 그러고 저녁 9시에 사료 소량 먹음 -&gt; 새벽에 설사 조금 하고 기운없어보여서 아침에 내원하심    -예방접종 ?   -그전에는 컨디션 정상     [신체검사]  -상복부 촉진 시 복부 긴장도 증가   -normal hydration status  -보행상태는 특이사항 없으나, depressed    [복부초음파]  -위의 확장 소견 ; 전반적인 복막 echo 상승, 간 hyperechoic (환자의 나이를 고려해볼 수 있음)   -위내 음식물 다량 확인   -장에는 특이소견 없음    -&gt; 두시간 후 복초 재평가 예정 -&gt; 내시경이나 위내 이물제거술 고려    &lt;오후관리사항&gt;    Food    - 식사종류 / 양 : 금식    - 식욕상태 :   - 급식방법 :  Urine, Feces :   etc :     &lt;치료 및 상담내용&gt;    Tx)    C/E)    </t>
  </si>
  <si>
    <t xml:space="preserve">네로                                    </t>
  </si>
  <si>
    <t xml:space="preserve">컨디션 매우 활발.   식욕도 매우 좋음.   집에서 계속 숨어있어서 잡기가 힘듦  금식 하고 내원함.     ; 예방접종 한번도 실시한적 없음 (접종 후 항체가 검사 후에 수술하는게 안전하지만 보호자분 사정으로 금일 바로 실시 원하심)     스프레이 증상 및 새벽에 우는 증상이 심함     O&gt;  -skin turgor : delyed  -환자 협조 안되어 그외 체크 못함  -BCS 5/9    -혈액검사 상 탈수 증상 외에 특이사항 없음     tx&gt; 수액 처치 후    castration   마취 : 프로포폴 10cc       cefovecin 0.1 cc/kg SQ   종합 접종 실시     &gt;&gt; 내번 봉합하여 발사 처치 안함  + 소독 가능 시 포비돈 소독 설명 (집에서 환자가 예민해서 계속 숨어있음)  -3주뒤 2차 접종 내원 권유 해드림   </t>
  </si>
  <si>
    <t xml:space="preserve">1달전 다른 병원에서 발치  - 초기 내원은 좌측 상악 송곳니가 많이 흔들리고 잇몸이 부워 있었다고 함  - 주증상은 식욕 감퇴와 체중 감소  - 지역병원에서 주증상의 원인이 상악 송곳니에 의한 문제 가능성 제시  - 발치  - 발치 이후 한참 지나서 좌측 눈에 눈물  - 마취전 검사 진행 안함    사료, 가끔 간식 캔 먹임    발치 이후  - 식욕 증가, 체중 증가    PE  - 좌측 상악 송곳니 잇몸 부종  - 촉진시 아파하지 않음    흉부/복부방사선 검사  - 심장 및 폐 특이소견 없음.  - 우측 신장은 결장내 분변과 겹쳐 정확한 평가 어려우나, 그 외 복강장기 특이소견 없음.    복부초음파 검사  - 간, 비장, 신장, 방광, 위장관계 특이소견 없음.    CT 촬영 &amp; 발치  - 마취 : 프로포폴 10cc  - 촬영부위 : 두개부  - 소견 : 좌측 상악 송곳니 뿌리(길이 1cm) 남아있으며, 1-2mm 크기의 파편 또한 관찰. 이 치아 주변 치조골 융해 뚜렷하며, 비강과의 연결성 의심. 좌측 비강내 소량의 삼출물 관찰. 그 외 치아 특이소견 없음.  - 좌측 송곳니 뿌리 제거    내복약 처방  - 트라마돌 1.0mg/kg BID  </t>
  </si>
  <si>
    <t xml:space="preserve">윤인숙                                  </t>
  </si>
  <si>
    <t xml:space="preserve">펫사랑 동물병원 의뢰  - MRI 에서 T12-13 IVDD 30% 압박률  - 척수의 우측 또는 복측 영역에서 확인    PE  - 양측 후지 고유 반응 자세 결여  - 올비 스코어 7점 정도    상담  - 수술 권유  - 보호자분 내과적인 치료후 상태에 따라 외과적인 수술 결정     검사  - 혈액 검사    처치  - MPSS 30mg/kg TID tapering  - 파모티딘 0.5mg/kg BID  - 수액 처치(타우린, 오르니푸랄)  - 산소 공급  - 요도 카테터 삽입  - 물리 치료  </t>
  </si>
  <si>
    <t xml:space="preserve">리셉션(외래진료)    - 주증상 : 경련 , 구토  - 증상발현일 : 오늘새벽1시부터 (한방족발을 어제 먹음    그 뒤로 증상 발현)  - 식욕 : 안먹음  - 배변, 배뇨상태 : 정상  - 기타 보호자 전달 사항 :     한방족발 평소보다 많이 먹음  저녁 9시 먹은 이후 불안 증상(잠 안자고 돌아다님. 지속적으로 근육 떨림. 방바닥 긁기)    보호자 요청으로 병리학적 검사 실시함  체온 39    한방족발에 성분이 어떤건지 알 수 없기 때문에 안주시는게 좋음  간수치 증가 또는 빈혈 유발할 수 있음  근육경련은 혈액검사 좋을 경우 통증과 관련된 것으로 처치하기로 함    </t>
  </si>
  <si>
    <t xml:space="preserve">안선덕                                  </t>
  </si>
  <si>
    <t xml:space="preserve">지티                                    </t>
  </si>
  <si>
    <t>보더텔라증 - 고양이(Bordetellosis - Cats)</t>
  </si>
  <si>
    <t xml:space="preserve">S)  이후 증상개선없음 ; 여전히 침흘림 증상 확인   O)  혈액검사  - SAA 상승  - 경미한 전해질 불균형   신체검사 : 여전히 구내 ulcer는 심함  A)  Calicivirus infection   Bordertella bronchiseptica  tx)  ampicillin 22mg/kg IV  famotidine 0.5mg/kg/kg IV  tramadol 2mg/kg IV  수액처치  P)  3일 입원 후 경과 지켜볼 예정    &lt;오후관리사항&gt;    Food    - 식사종류 / 양 : a/d 1/5캔   - 식욕상태 : 없음   - 급식방법 : 자율  Urine, Feces :   etc :   Tx)     </t>
  </si>
  <si>
    <t xml:space="preserve">정희정                                  </t>
  </si>
  <si>
    <t xml:space="preserve">자몽                                    </t>
  </si>
  <si>
    <t xml:space="preserve">어제 저녁까지 컨디션 양호. 금일 오전 금식.   위생관리.    1. 수술명       - OHE    2. 술전검사 결과 (특이사항)       - Chemistry : NRF       - CBC : NRF      - Electrolyte : -      - X - ray : NRF      - Sono : -      - B.P  :  -    3. 수술전 처치       - 항생제 : 세파 / 진통제 : 트라마돌 / fluid : NS    4. 마취종류 (호흡마취)      - isoflurane    5. 수술접근과 방법      -   제대부로부터 유선 4-5번까지 정중절개하여 복막접근.  백선절개하여 개복. 방광배측면에 위치한 자궁견인하여, 우측부터 양측 난소걸이 리가슈어 이용한 인대및 혈관 절제하여 양측 난소 절제.   자궁 외측면 혈관 결찰하여 몸통까지 결찰후, 자궁 경부 절제.   복벽 surgifit 3-0 이용하여 연속봉합후 추가 교차 봉합.   피부봉합사 이용하여 피부 인터락킹 suture.    Tx)  술부 소독.   cefazoline 20mg/kg   famotidine 0.5mg/kg  tramadol 2mg/kg TID    익일 오후 2시 이후 퇴원 예정.  일요일 후처치 안내.      Rx)  cephalexine 23  famotidine 0.5  tramadol 1mg/kg BID 7days.      &lt;오후관리사항&gt;    Food    - 식사종류 / 양 :  금식    - 식욕상태 :   - 급식방법 :  Urine, Feces :   etc :     &lt;치료 및 상담내용&gt;    Tx)    C/E)    </t>
  </si>
  <si>
    <t xml:space="preserve">진선미                                  </t>
  </si>
  <si>
    <t xml:space="preserve">2013년 심장병 진단 받고 -&gt; medication 관리,     -어제부터 tachypnea (약먹고도 호전 없음), 기침증상 없음  -그저께 정상변 많이 보면서 호흡 소량씩 증가하기 시작함.   -소화기 증상없고 식욕도 양호함  / 심장사료 먹는 중   -syncope 및 특이소견 없었음.    -9월에 마지막 혈액검사 실시함. /그 당시 다 정상    -어제 응급 내원 (세우리동물병원)시 보다 호흡은 다소 안정된 상태       &gt;&gt; 세우리 동물병원 사용 약물   enalapril  pimobendan  furo 1mg/kg bid   spironolactone   sildenafil    어제 furo SC 수차례 실시     O&gt;  -auscultation : M, T systolic murmur grade 5/6 (w/ thrill) ;  sinus rhythm   -사지냉감 , weak femoral pulse  -BP ; 90, 94mmHg cuff #2  -38도  -HR  : 180/분, R: 60rpm/분    [혈액검사]  -mild hyperkalemia  -mild hypoalbuminemia    [심장초음파 검사]  (2D echocardiography)  ㅁ 중격: 우심방/우심실 방향으로 휘어져 좌심방/좌심실 비대 확인.  ㅁ LA:AO ratio: 약 2.2로 좌심방 비대 심함.  ㅁ 판막: 곤봉형태로 매우 두꺼워지고, 심한 prolapse 관찰. 좌심방 내에서 echogenic line 관찰되어, chordae tendon rupture 가능성 고려.  (M-mode) reference range(mm)  ㅁ IVSd (4.6), LVIDd (20.7), PWDd (4.7), LVIDs (7.7), FS (63%)      5.08-7.16   10.13-12.45    4.02-5.73    4.48-6.51    35-45  (Color doppler mode)  ㅁ MR: 역류는 벽을 따라 흐르는 형태로 정확한 역류량 평가 어려움. MR 속도는 3.8m/s로 낮게 측정되며 이는 낮은 혈압과 관련있을 것으로 보임.  ㅁ PR: 역류속도 (2m/s 미만)  (Pulsed wave doppler mode)  ㅁ MV flow: E wave(1m/s: 0.8-1.0), E:A ratio(1.64)  (Tissue doppler mode)  ㅁ Septum wall:   S'(10.5), E'(7.7), A'(13.5), E:E'(13.44)   S' 6-10 / E' 6.5-11.5 / A' 3.5-7.5 / IVRT 40-65       ㅁ Free wall:   S'(9.4), E'(8.4), A'(9.6), E:E'(12.32)  (Conclusion)  - severe MVI  - volume overload, 수축력 감소, 이완기능 문제(pseudonormal)  - E:E'값 증가로 preload 증가된 상태  - 폐성고혈압은 현재 심하지 않을 것으로 보임.      Tx&gt;     oxygen cage  1.dobutamin 5mcg/kg/min IV    2.PO제   pimobendan 0.3mg/kg bid    spironolactone 1mg/kg bid   furosemide 3mg/kg bid    ramipril 0.125mg/kg sid    famotidine 0.5mg/kg bid     9:50 pm furosemide 4mg/kg IV -&gt; 배뇨 1회   </t>
  </si>
  <si>
    <t xml:space="preserve">김현태                                  </t>
  </si>
  <si>
    <t>-토요일 부터 컨디션 저하 및 식욕저하  -토요일 오후경부터 계속 구토증상 나타남  -예방접종 :  none ; HW 하트가드로 관리중이심 ; 내부구충 구제 안하고 계심     -어제부터는 혈변 지속적으로 확인     ; 청안동물병원에서 파보키트 양성 확인되어 본원에 내원함 (CCV negative ; CPV positivie ; Giardia negative)    O&gt;  -4.24kg  -dehydration status : sucken eye  ;</t>
  </si>
  <si>
    <t xml:space="preserve">권경하                                  </t>
  </si>
  <si>
    <t xml:space="preserve">몰리(R)                                 </t>
  </si>
  <si>
    <t xml:space="preserve">-어제 밤 10시경 간식 먹음 (사시미, 육포 4cm 정도로 확인됨)     -켁켁거림   -물은 먹으나 사료는 안먹음. -구토(거품)       -예방접종 all done, 심장사상충도 예방 함    -보우동물병원에서 오후 12시에 내원했었음. (흉부엑스레이 촬영 실시함)    O&gt;  -기도 자극시 기침확인 됨  -청진 상 특이소견 없음  -normal hydration status     [흉부 방사선 검사]  -식도내 이물 확인    [혈액검사] </t>
  </si>
  <si>
    <t xml:space="preserve">송인숙                                  </t>
  </si>
  <si>
    <t xml:space="preserve">쫑이(R)                                 </t>
  </si>
  <si>
    <t xml:space="preserve">뺑                                      </t>
  </si>
  <si>
    <t xml:space="preserve">S)  하악 아래쪽으로 부종 심함.  1년 전부터 침샘염으로 처치받아오셨음. (침 말리는 약?)  통증 없었음.  지난주부터 갑작스럽게 크기 증가 확인.  현재 식욕 및 활력 양호함.    O)  [초음파검사]  - 하악 부종 위치는 echogenic 부유물 소량 동반한 무에코성 액체로 차 있음.  - 양쪽 턱밑샘 실질에서는 특이소견 없음. 좌측과 액체 연결성 있어보임.    [세포검사]  - 진득한 노란 투명색 액체  - N.S.F    [흉부방사선 검사]  - 심장 및 폐 특이소견 없음.  - 하악 배쪽으로 7cm 직경 연부조직밀도 종괴 확인.  - Soft palate 연부조직 두께 증가.  [CT 검사]  - 좌측 하악침샘으로부터 낭성구조물 연결 관찰.  - 경추, 흉요추 multiple IVDD 확인.    Surgery)  침샘종 제거 수술 (Left mandibular salivary gland, sialocele)  - 마취 : 케타민 10cc, 미다졸람 5cc  - 진통제 : 부토파놀 5ample  - 좌측 하악침샘 및 침샘종 제거 진행.  - 배액관 설치.    Tx)  수액 (TLK, 28ml/hr 속도)  cefazolin 20mg/kg IV, bid (1.1cc)  ampicillin 22mg/kg IV, tid (2.2cc)  tramadol 2mg/kg IV, tid (0.5cc)  famotidine 0.5mg/kg IV, bid (0.5cc)  enrofloxacine 5mg/kg SC, sid  술부소독    &lt;오후관리사항&gt;    Food    - 식사종류 / 양 : 금식   - 식욕상태 :   - 급식방법 :  Urine, Feces :   etc :   Tx)     </t>
  </si>
  <si>
    <t xml:space="preserve">신준희                                  </t>
  </si>
  <si>
    <t xml:space="preserve">윤수(R)                                 </t>
  </si>
  <si>
    <t xml:space="preserve">어제 밤 8시 40분 경 2층에서 낙상.  이후 아이 분실하셔서 금일 행복한동물병원에서 찾아서 데려오심.    투약 - 심장사상충 예방해오다 안한지 1년이상.    14살 이후부터 병원진료 받지 않으심.   평소 후지 불편했음.     아이 겁이 많음. 타원에서 호텔도 못하는 성격.   목욕을 못해주셨음.     평소 식이 : 계란노른자 2개. 시져. 시니어 사료는 기호 떨어짐.     O)  HW kit : Positive  serum chem : BUN ↑      CT 검사  - 마취 : 프로포폴 10cc  - 촬영부위 : 전신  - 조영 : 12ml  - 소견 : 전신 골절 확인되지 않음. 복강내 출혈(간, 비장 등 손상 잘 받는 장기 정상) 없음. 폐 출혈 없으나, 미약한 간질패턴 확인되며 이는 심장사상충과 관련한 염증일 수 있음. 두개부내 대량 출혈은 없으나 미세 출혈은 CT로 확인 못함.    cefazoline 30mg/kg IV  tramadol 2mg/kg IV    A) HW, renal failure    Rx)  cefa / famo / tramadol 3 BID 7days    보호자분 심장사상충 치료 포기. 호스피스관리 원하심.   항생제및 진통제 처방.   </t>
  </si>
  <si>
    <t xml:space="preserve">민신온                                  </t>
  </si>
  <si>
    <t xml:space="preserve">히읗(R)                                 </t>
  </si>
  <si>
    <t>Shetland Sheepdog(셰틀랜드 쉽도그)</t>
  </si>
  <si>
    <t xml:space="preserve">&lt;오전관리사항&gt;    Food     - 식사종류 / 양 : 수술전금식   - 식욕상태 :   - 급식방법 :  Urine, Feces : u2  etc :   Tx)   cefazolin 20mg/kg IV  ampicillin 20mg/kg IV  famotidine 0.5mg/kg IV  -----------------------------------------------------    처치  - 수액 처치  - 산소 공급  - 세파 20mg/kg, 암피실린 20mg/kg, 파모티딘 0.5mg/kg TID  - 엔로 10mg/kg, 세레니아 2.0mg/kg SID    수술  - 장내 이물 제거술  - 마취 : 프로포폴 10cc  - 진통제 : 부토파놀 5ample  - 소장내 이물 확인후 제거  - 장 벽 상태가 발적정도이고 괴사 가능성 없음  - 복강 세척후 봉합    오후 4시 20분  - 장외 배뇨 다량  - 정상변 배변 하면서 흑색변 설사 다량 배변    &lt;오후관리사항&gt;    Food    - 식사종류 / 양 : 수술후금식   - 식욕상태 :   - 급식방법 :  Urine, Feces : u1,f1(조금 무른 변)   PM 7:40  장외배뇨 1회   PM 10:31 장외배뇨 1회  etc :   Tx)   cefazolin 20mg/kg IV  ampicillin 20mg/kg IV  famotidine 0.5mg/kg IV  enrofloxacine 10mg/kg SC  cerenia 2mg/kg SC  </t>
  </si>
  <si>
    <t xml:space="preserve">현지혜                                  </t>
  </si>
  <si>
    <t xml:space="preserve">하이                                    </t>
  </si>
  <si>
    <t xml:space="preserve">30분전에 먹음 제습제 한포 먹음 (간식 안에 있는)    -간헐적으로 오른쪽뒷다리 불편해 함        O&gt;  Lt.MPL 1/4  특이소견 없음      [혈액검사]  -cbc : NRF  -전해질 : mild hyponatremia  -chemistry : hyperphosphatemia, mild liver enzyme, BUN 상승     A&gt;  -silical gel ingestion     상담&gt;&gt;  -현재 위험한 수준으로 섭취 하지 않았으나, 일단 혈액수치 변화 있으므로 하루정도 수액처치 필요할것으로 판단   -흡착제 및 간 해독제로 관리 후 내일 수치 안정화 될시 퇴원 예정 (임상증상 없을 시)     -간수치는 3주까지 모니터링 필요할수있다고 설명드림    경구제&gt;&gt;  실리마린 4알/일  우소산 10mg/kg bid  판토졸 1mg/kg bid  크레메진 1/2포/ 일  암포젤 50mg/kg sid   </t>
  </si>
  <si>
    <t xml:space="preserve">대성                                    </t>
  </si>
  <si>
    <t xml:space="preserve">-30분전에 제습제 한포 먹음 (간식안에 있는)  -컨디션 특이소견 없음 / 구토 없었음    O&gt;  원내에서 과산화수소로 구토 유발 함 - 실리카겔은 확인안되고 간식 및 위액성분만 확인   -원내에서 오자마자 다량 설사 함     [혈액검사]  -cbc : NRF  -전해질 : mild hyponatremia  -chemistry : hyperphosphatemia, mild liver enzyme, BUN 상승     A&gt;  -silical gel </t>
  </si>
  <si>
    <t xml:space="preserve">최유리                                  </t>
  </si>
  <si>
    <t xml:space="preserve">안구 진탕 증상으로 내원  - 오늘 아침부터 증상 나타남  - 오후 6시경 구토 증상  - 변이 엉덩이에 묻음, 평소에도 잘 묻힌다고 함  - 비틸거림  어제까지는 상태 양호 했다고 함  꼬리부위에 염증이 있었다고 함  7월달에 제왕절개 수술 함  - 7마리중 1마리만 수술함  의심되는 질환 없음  식욕은 있지만 못 먹음    추가 접종 안됨, 사상충 예방 안됨    PE  - 양측 안구 진탕(fast phase : left)  - 양측이도 : 미약한 분비물외 특이 소견 없음  - PLR : 반응 양호  - 자세에 따라 안구 진탕 반응 변화 없음    검사  - 혈액 검사  - 방사선 검사  - 초음파 검사    상담  - MRI 촬영 권유  </t>
  </si>
  <si>
    <t xml:space="preserve">이재필                                  </t>
  </si>
  <si>
    <t xml:space="preserve">1년전부터 위액구토를 자주 했었음   어제부터 닭고기를 먹였는데 다리에 힘풀리면서 쓰러짐     -점점 입냄새가 심해짐   -체중도 1년동안 점점 감소하는 형태.   -올봄부터 설사를 자주 했었음 ; 동네에서 처방받은 설사약 먹으면 괜찮았음     (그때 설사양상은 melena 형태)     -심장사상충 예방 해오심 (하트가드)   -예방접종 all done     -식욕저하 및 기운저하   -어제오늘은 위액구토 없었음.       -혈액검사 결과 사진 참고 (부평종합동물병원)  -백숙을 옛날 부터 자주 (마늘많이 있음) 주심.    O&gt;  -초음파 검사 상 특이소견 없음 (복부)    -체온 정상   -혈압 : 120 mmHg   -MM ; pale,dry (사진참고)    -도말 검사 상 heinz body 의심 (사진)    -혈액형 1.2     a&gt; oxidative damange for garlic     tx&gt; 금일 혈액이 없어  내일 내원하여 수혈 진행 예정 (수혈비 + 입원비 별도 설명드림)      -동거견도 동일하게 백숙을 자주 먹어 조만간 검진 고려중이심.   </t>
  </si>
  <si>
    <t xml:space="preserve">이옥유                                  </t>
  </si>
  <si>
    <t xml:space="preserve">안나                                    </t>
  </si>
  <si>
    <t xml:space="preserve">아침 절식    -----------------------------------------------------  1. 수술명       - 중성화수술 (OHE)    2. 술전검사 결과 (특이사항)       - Chemistry : Glucose 139 (공복혈당증가)      - CBC : N.S.F      - X - ray : 심장, 폐 특이소견 없음.    3. 수술전 처치       - 항생제 : 세파 / 진통제 : 트라마돌 / fluid : SD    4. 마취종류 (호흡마취)     - 프로포폴 10cc      - isoflurane    -----------------------------------------------------    &lt;오후관리사항&gt;    Food    - 식사종류 / 양 : 당일 수술 후 금식    - 식욕상태 :   - 급식방법 :  Urine, Feces :   etc :     &lt;치료 및 상담내용&gt;    Tx)    C/E)    </t>
  </si>
  <si>
    <t xml:space="preserve">이재완                                  </t>
  </si>
  <si>
    <t xml:space="preserve">중성화 수술  - 내일 수술 예정  보호자분 중국 여행으로 연락 안됨  수술중 사고 발생시 010-8956-6161 번호로 카톡 남겨 주세요  특별한 문제 없을경우 연락 안 하셔도 됩니다.  10월 29일 퇴원 예정    검사  - 방사선 검사  - 혈액 검사  - 사상충 검사    처치  - 수액 처치  - 세파 20mg/kg, 트라마돌 2.0mg/kg, 파모티딘 0.5mg/kg TID  </t>
  </si>
  <si>
    <t xml:space="preserve">공은경                                  </t>
  </si>
  <si>
    <t xml:space="preserve">1. 수술명       - OHE    2. 술전검사 결과 (특이사항)       - Chemistry : NSF      - CBC : NRF      - X - ray : NRF       3. 수술전 처치       - 항생제 : 세파 / 진통제 : 트라마돌 / fluid : NS    4. 마취종류 (호흡마취)      - isoflurane    5. 기타      - 하루입원          &lt;오전관리사항&gt;    Food     - 식사종류 / 양 :  금식   - 식욕상태 :   - 급식방법 :  Urine, Feces :   etc :     -----------------------------------------------------    &lt;오후관리사항&gt;    Food    - 식사종류 / 양 : 수술후 금식   - 식욕상태 :   - 급식방법 :  Urine, Feces :   etc :     &lt;치료 및 상담내용&gt;    Tx)  Cefazolin 20mg/kg iv bid  tramadol 2mg/kg iv bid  famotidine 0.5mg/kg iv bid    C/E)  내일 퇴원  비용은 40만원 정도로 맞춰드림  </t>
  </si>
  <si>
    <t xml:space="preserve">김도연                                  </t>
  </si>
  <si>
    <t xml:space="preserve">리셉션(외래진료)    - 주증상 : 배쪽 탈장?  - 증상발현일 : 몇년전부터 있었음  - 식욕 : 정상  - 배변, 배뇨상태 : 정상   - 기타 보호자 전달 사항 :    양측 서혜 허니아  - 우측 심함  수술적인 교정 권유  - 대략적으로 160만원(양측 수술, 입원) 상담 드림    보호자분 요청으로 병리학적 검사를 실시함    건강 검진  [방사선 검사]  - 심장과 폐에 특이적인 소견 보이지 않음.  - 복강 내 특이 소견 없음.  - 골반은 선천적 기형 의심.  [초음파 검사]  - 간 실질 특이 소견 보이지 않음.  - 담낭 내 슬러지가 중등도로 관찰됨. 벽의 변화는 보이지 않음. CBD 확장 없음.  - 췌장이 다소 heterogenous 하게 보이나, 그 외 특이 소견 없음.  - 양측 신장 diverticulum 내 mild calcification 소견 보임.  - 자궁과 난소에 특이 소견 보이지 않음.   - 서혜부 탈장은 지방만 차서 관찰.    - 혈액 검사    처치  - 수액 처치(타우린, 오르니푸랄)  - 세파 10mg/kg, 파모티딘 0.5mg/kg, 트라마돌 2.0mg/kg TID  - 엔로 10mg/kg SID    오늘은 검사와 수액 처치   내일 수술 예정      &lt;오후관리사항&gt;    Food    - 식사종류 / 양 : a/d /1t   - 식욕상태 : 없음   - 급식방법 : 자발  Urine, Feces :    etc :     &lt;치료 및 상담내용&gt;    Tx)    C/E)    </t>
  </si>
  <si>
    <t xml:space="preserve">박지우                                  </t>
  </si>
  <si>
    <t xml:space="preserve">고환이 한쪽만 있음  초음파 검사 상 우측 방광앞쪽에 잠복고환 확인됨  수술 : 우측 잠복고환, 제대허니아 수술    &lt;오후관리사항&gt;    Food    - 식사종류 / 양 : 수술 후 금식    - 식욕상태 :   - 급식방법 :  Urine, Feces :   etc :     &lt;치료 및 상담내용&gt;    Tx)  cefazolin 22mg/kg IV  famotidine 0.5mg/kg IV  enrofloxacin 10mg/kg SC  tramadol 2mg/kg IV  C/E)  술부 염증 가능성  마취의 안정성  </t>
  </si>
  <si>
    <t xml:space="preserve">오경희                                  </t>
  </si>
  <si>
    <t xml:space="preserve">순(R)                                   </t>
  </si>
  <si>
    <t>hepatomegaly (간종대)()</t>
  </si>
  <si>
    <t xml:space="preserve">중동동물병원 혈액검사, 초음파 검사  (일주일 전)   =&gt; 혈액검사 : 간수치 조금 상승/ 칼슘 수치 mild 상승  =&gt; 겨드랑이 림프절 종대 (종양 의심..)  3주전 기력저하, 식욕저하, 발열  (낮에 산책 후)   가슴쪽 들때 아파하는 증상 있음   -좋아하는 고구마 주면 먹으려고 함  -저번주 토요일에 검사 체크함. ( 체온 39.6도 확인 )   -원래 부터 PB 증상 있음. /Pu.pd 증상 있음     -내복약 4일 분 먹음.     -구토없고, 설사 없음.     -예방접종 : done, HW done     O&gt;  -superficial LN : NRF  -가슴 쪽 지방종 확인 / 오른쪽 가슴쪽 피하 출혈 확인(보호자분은 전혀 모르셨다고..)  -T : 39.2  -청진 상 특이소견 없음.     -normal hydration status     [혈액검사]  -mild anemia  -mild hypercalcemia  -Liver enzyme elevated     -D-dimer : 상승  -응고계 검사 정상   -TG 상승    [ACTH 자극 시험]  -pre : 1.3  -post : 13.8    [흉부/복부방사선 검사]  - 간의 caudal margin이 둥글게 관찰되어 간비대 의심.  - 하복부 방광 및 소장 겹치는 위치에 6.5mm 크기의 골밀도 물질 관찰되며, 방광결석 또는 소장내용물로 생각.  - 폐 실질 전반적으로 간질패턴으로 밀도항진되어보이나, 환자의 피하 지방 때문으로 보임.    [복부초음파 검사]  - 간 실질 전반적으로 echotexture 매우 불균질하며, 고에코성의 타원형 결절들 관찰.  - 담낭내 다량의 sludge, 담낭벽 울퉁불퉁하게 두꺼워지고 cyst 존재.  - 양쪽 신장 피질 에코 상승, 형태 특이소견 없음.  - 좌측 부신 크기는 정상, 우측은 6.7mm로 정상범위보다 약간 커짐.  - 방광 결석. 방광벽은 정상적으로 관찰.  - 비장 특이소견 없음.  - 좌측 흉벽 종괴는 지방과 비슷한 에코와 형태로 관찰.      &gt;&gt; 보호자분께 상의 드린 결과 ; 림프절의 종양 의심소견 확인 되지 않음  -간에 대한 추가적인 검사 필요성 설명 드림 CT 검사 및 조직검사 (가능하다면...)  -현재 혈전 수치가 높으므로 언제든지 응급 상황 생길 수 있음 설명드림     -내일 오전에 검사결과 평가 후 내일 오후에 CT 진행할 수 있음 설명드림    tx&gt; enoxaparin 0.8mg/kg SC ( tid )       famotidine 0.5mg/kg bid        cepha 22mg/kg bid        Vit. K 2.5mg/kg bid (SC)  </t>
  </si>
  <si>
    <t xml:space="preserve">김옥희                                  </t>
  </si>
  <si>
    <t xml:space="preserve">콩돌(R)                                 </t>
  </si>
  <si>
    <t xml:space="preserve">&lt;오전관리사항&gt;    Food     - 식사종류 / 양 : a/d 소량   - 식욕상태 : 양호.    - 급식방법 : 자발  Urine, Feces : u2  etc :     -----------------------------------------------------    &lt;오후관리사항&gt;    Food    - 식사종류 / 양 : A/D소량    - 식욕상태 : 잘 먹음    - 급식방법 :  자율   Urine, Feces : u 2  etc :  </t>
  </si>
  <si>
    <t xml:space="preserve">강춘식                                  </t>
  </si>
  <si>
    <t xml:space="preserve">발작 (강직-간대성 발작)  어제 저녁부터 발작 3번 함   10/29 오전 10시 발작, 거품 뭄, 대변/소변  23시 발작같은 증세 (5분정도 지속) ; 밤에 끙끙 앓는 소리    10/30 7시 drooling  소변 및 불안증상 2분 ; 1시간 반 지나도 못 걸음            11:20  drooling,  소변, 부들부들 떨고 미세한 떨림     식욕저하 (간식을 좋아함 / 소세지는 잘 먹음; 사료는 잘 안먹음)  이전에 비해 많이 예민해짐 (소리에 엄청 예민)      -오줌은 잘 쌈.   -경련 증상 이후로 왼쪽 뒷다리가 힘이 없음.     -한달전에 신장 수치 상승으로 한달 치료 받다가 중단하심 ; 수액 (낮)   (혈액검사 한달 전)      -비용 부담 있으심 (데스크에 안락사 문의로 맨처음에 전화 오셨었음)  -보호자분 상의하에 따라 혈액검사 및 초음파 검사만 원하심       [신체검사]  -normal vital sign  -normal hydration status   -BP :200 (hypertension)     [신경검사]  -특이사항 없음  -양측 눈 백내장으로 인해 PLR 검사 확인 안됨       흉부/복부방사선 검사  - 우측 중엽과 후엽 사이에 fissure line 나타나 소량의 흉수 의심.  - 외측상에서 심장 9-12시 방향 bulging되어 대동맥 확장 또는 노령성 변화로 주행방향 변화 가능성 있음.  - 복부 전반적으로 serosal detail 소실 약간 존재. 특히 우측 상복부 위치에서 연부조직밀도 증가 나타나 간비대 또는 췌장염 가능성 있음.    복부초음파 검사  - 간 전반적으로 에코 약간 상승되었으며, 불균질한 echotexture 관찰. 경계 불명확한 저에코성 작은 결절들 다수 나타남.  - 양쪽 신장 피질 에코 상승되었으며, 점상 형태 calcification 관찰. 좌측은 미약한 신우확장 동반.  - 좌측 부신 9.5mm, 우측 8mm로 양측 모두 비대.  - 복부 전반적으로 복수 소량 존재.  - 췌장은 1cm 이상으로 두께 두꺼워지고 매우 불균질한 실질내 저 에코성 결절들 포함하고 있음. 만성 췌장염이 높으나, 종양성 변화는 완전히 배제 못함. 상복부 복막 지방 에코 군데군데 증가함.      A&gt;  1. Chronic kidney disease (IRIS stage 3 w/ severe hypertension)   2. Ascites and pleural effusion   3. liver dz. sups.  4. hyperammonemia  5. hyperphosphatemia  6. hypertension   7. Pancreatic dz ( chronic panreatitis ? tumor ? )  8. Bilateral Adrenal gland enlargement   9. leukocytosis with anemia      -하루정도 원내에서 수액처치 하면서 지켜볼 예정 (보호자분은 예후가 안좋으면 안락사도 고민중이심..)  -발작 증상 나타날 시 응급처치 필요 (입원도중)  -현재 혈압이 높으므로 공격적으로 수액처치 시 유의성 필요   -보호자분은 현재 발작만 안하는 치료만 원하심.(고암모니아 혈증+azotemia 로 인한 발작 증상 유발했을 가능성으로 일단 설명 드림..)      경구제&gt;&gt;  -Silymarin 2T  -ramipril 0.125mg/kg (sid; 저녁)  -amlodipine 0.1mg/kg (sid ; 저녁)  -암포겔 1 알   -훼로바유 1/2 알                                     for 1 day    듀파락 3ml  tid       주사처치&gt;  famotidnie 0.5mg/kg IV bid  ampicillin 20mg/kg tid    Fluid : 0.9% NS (taurine, Vit  B.C , 헤파멜즈 ) FR : 유지속도 (BW *2.5)   </t>
  </si>
  <si>
    <t xml:space="preserve">전계화                                  </t>
  </si>
  <si>
    <t>Meningoencephalitis of unknown etiology (MUE)()</t>
  </si>
  <si>
    <t xml:space="preserve">집에서 특이사항 없음  신경증상 확인안됨  잘때 호흡이 깊다?고 하심   (동영상 확인 ; SRR 24bpm/분)     O&gt;  -청진상 특이소견 없음  -귀 /피부 : NSF  -치아 상태 mild tartar   -MPL Rt. 1/4    [혈액검사]  -CBC : NRF  -Chemistry : liver enzyme elevated      pds 1mg/kg bid   mmf 20mg/kg bid (3알)  phenobarbital 2.5mg/kg bid (3알)  famotidine 0.5mg/kg bid  silymarin 2알 / day   우소산 7.5mg/kg bid                      for 7days     스카겐 처방 해드림. (면역 기능 항진 필요)  -양치질 교육 시켜드림.     ** 집에 약 3포 남았으니 다음번에 계산해서 드리기 !!! ***    -다음주 토요일에 내원해서 간수치 재 체크 및 예방접종 스케줄 확인해드리기. (필요시 간초음파까지 볼 예정)  -간수치 상승으로 간보조제 증량   -한달정도는  pds tapering 안하는 방향으로 설명드림  -약물 복용 한달 후 페노바비탈 농도 의뢰검사 실시 예정          </t>
  </si>
  <si>
    <t xml:space="preserve">윤선아                                  </t>
  </si>
  <si>
    <t xml:space="preserve">짜냐                                    </t>
  </si>
  <si>
    <t xml:space="preserve">마취 미용 및 마취전 검진 때문에 내원  마지막 혈액검사 2년전 / 마지막 마취시 깨어날때 발작 같은 증상 관찰됨  검진에 준하는 마취전 검사 요망  귀 피부 검사 요청    O)   - 청진 : 심음, 폐음 NSF   - 흉부방사선 : NSF   - AU : 발적, 태선화, 노란 장액성 귀지, 냄새     도말검사 :  AU bacteria overgrowth(severe), + AS malassezia   - 심장사상충 검사; 키트 음성, 도말검사 음성    미용 후 체중 6.7kg  Tx. DZT 주사마취 0.04mg/kg, IM   - 귀 EDTA세정, otomax도포    Rx. 내복약 7일  </t>
  </si>
  <si>
    <t xml:space="preserve">김미겸                                  </t>
  </si>
  <si>
    <t xml:space="preserve">쮸                                      </t>
  </si>
  <si>
    <t xml:space="preserve">1. 수술명       - 잠복고환/유치발치    2. 술전검사 결과 (특이사항)       - Chemistry : NRF      - CBC : NRF      - X - ray : NRF    3. 수술전 처치       - 항생제 : 세파 / 진통제 : 트라마돌 / fluid : NS    4. 마취종류 (호흡마취)      - 프로포폴 10cc      - isoflurane    5. 기타      - 술후 염증관리      - 내일 퇴원예정으로 이후 외래로 술부 관리하셔야 함      - 관리가 잘 되지 않을 경우 염증발생    -----------------------------------------------------    &lt;오후관리사항&gt;    Food    - 식사종류 / 양 : 금식   - 식욕상태 :   - 급식방법 :  Urine, Feces :   etc :     &lt;치료 및 상담내용&gt;    Tx)    C/E)    </t>
  </si>
  <si>
    <t xml:space="preserve">표일환                                  </t>
  </si>
  <si>
    <t xml:space="preserve">보나                                    </t>
  </si>
  <si>
    <t xml:space="preserve">중도 입양하셔서 어렸을 때 기록이 없음.  4-5년 전, 이전에 심장사상충 감염된적 있다고함. (당시 혈전 용해제 등 치료 받은 적 있음)  그 이후, 호흡이 불편해 보이는 정도가 계속되었음.    켁켁거리고 호흡 가쁨.  어젯밤부터 심해짐. 2시간 사이 갑자기 호흡이 나빠지면서 지금까지 계속되었음.      O)  [흉부 방사선]  - reverse D sign, 우심 비대 소견 뚜렷.  - 폐문 주변의 interstitial pattern, 우측 전엽과 좌측 후엽에 interstitial to alveolar pattern 밀도 항진 관찰.    도말 검사 상, 자충 (-)  4dx kit(-)        -----------------------------------------------------    &lt;오후관리사항&gt;    Food    - 식사종류 / 양 : 금식   - 식욕상태 :    - 급식방법 :   Urine, Feces :    etc :     &lt;치료 및 상담내용&gt;    Tx)  산소 필수.  Furo 2mg/kg IV 1시간 간격  16:30 Nito patch 1-2h   16:30 Dobu 5ml/h CRI       C/E)    </t>
  </si>
  <si>
    <t xml:space="preserve">김영신                                  </t>
  </si>
  <si>
    <t xml:space="preserve">쥬얼리(R)                               </t>
  </si>
  <si>
    <t xml:space="preserve">6개월 전부터 혹이  확인됨 ( 오른쪽 목 ) ; 최근 크기가 더 커진것 같다하심.   불편하지 않고, 통증도 없음 (만질때도)   식욕 및 컨디션 좋음       -혈액검사 한적 없음  -6개월 전에 스케일했을때 혈액검사 상 특이사항 없었음.  (치주염이 심한편이 아니였음)    -심장사상충 예방, 예방접종 all done     -외이몀 앓은적 없음     -동거견 : 3dogs     O&gt;  [신체검사]  -BCS 7/9  -청진 상 특이소견 없음   -우측 겨드랑이에도 지방종 2개 확인.     -초음파 (목 mass) : 종괴는 피하에 위치하며, capsule로 둘러싸인 불균질한 저에코성 실질로 관찰. Color doppler 검사에서 혈류 흐름 없음.  우측 mandibular salivary gland, mandibular lymph node 특이소견 없음.    [FNA]  -lipid ; 지방종 의심   -5*5.5cm 크기 solitary mass (유동성 잇음)    -겨드랑이에 2개 복벽에 붙어있음 같이 확인 -지방종    [혈액검사]  -hypertriglycemia     &gt;&gt; 지방종으로 잠정진단    -보호자분과 상의하에 수술적 제거 상담드림 (중형견 비용으로)  1.수술비용+마취+조직검사 100만원   2.입원비용 160,000 (일반입원) / 혈액검사  별도   </t>
  </si>
  <si>
    <t xml:space="preserve">황주희                                  </t>
  </si>
  <si>
    <t>이첨판폐쇄부전(Mitral valve insufficiency)</t>
  </si>
  <si>
    <t xml:space="preserve">기침많이감소되었으나, 하기는 함   잠을 많이 자고, 밤에 숨을 거칠게 쉴때도 많음     -작년에 혈액검사 이후로 실시 안함 (간수치 상승) / 그후로 관리 안함    enarapril 0.5  furo 2  pimo 0.3  spirono 1 로 처방 받아왔음    -11월 초에 SDMA 14 / NT-probnp &gt;3000 (0-900)    -2달전부터 pu/pd, 잠을 많이 잠   -행동이 느려진것 같다 하심.     ; 이번주 일주일 동안은 syncope 없었음.  (이전에는 채혈 해도 기절했었음)    O&gt;  -static  -cough reflex : mild      [귀- 현미경 검사]  -NRF    [cbc]  -mild anemia     [chemistry]  -간수치 상승       [복부초음파]  1.담석  2.CKD    TDX&gt;  1.TC  2.ACVIM stage B2 ; MVI  3. CKD (Iris stage 1) w/ mild hypertension  4. cholelithiasis     tx&gt;  바소탑 0.125mg/kg (sid) 저녁   베트메딘 0.3mg/kg bid   라식스 1.2mg/kg bid   Famotidine 0.5mg/kg bid  Sildenafil 0.7mg/kg bid  테오필린 10mg/kg bid       코데인    1mg/kg bid   훼로바유 150mg/day                 for 21일       =&gt;추후 코데인 제외 필요 / 간보조제 처방 고려       -만성신부전에 대한 관리 필요성 설명드림 (오메가3, 루비날 추가 처방드림)  </t>
  </si>
  <si>
    <t xml:space="preserve">양동주                                  </t>
  </si>
  <si>
    <t xml:space="preserve">숑숑                                    </t>
  </si>
  <si>
    <t xml:space="preserve">오늘 4시정도 부터 떨고 있음  - 건드리면 아파하는것 같다고 함  - 몸 어디를 만졌을때 아파하는것 같음  - 비틀거리는것 같음  특별한 이유 없음  식욕 양호    PE  - 점막 상태 양호  - 치석(+), 잇몸 염증  - 양측 이도 : 분비물(+++). lichenification  - 전신적인 촉진시 특이 소견 없음  - 신경계 반응 검사 : NRF    검사  - 혈액 검사  - 초음파 검사 : 방광내 sludge  - 췌장염 검사    상담  - 검사후 상태 호전  - 일반적인 검사에서 특이 소견 없고 검진후 상태 호전으로 보아 일시적인 문제가능성도 있음  - 하지만, 증상 지속될경우 신경계(IVDD) 검사등 추가적인 검사 권유  - 며칠동안 집에서 관찰 권유  </t>
  </si>
  <si>
    <t xml:space="preserve">김명옥                                  </t>
  </si>
  <si>
    <t xml:space="preserve">&lt;오전관리사항&gt;    Food     - 식사종류 / 양 : 금식    - 식욕상태 :   - 급식방법 :  Urine, Feces : u1  etc :     -----------------------------------------------------    tx&gt;   S/D (타우린, 타치온, Kcl 5cc) FR: 유지속도 (14ml/hr)  cerenia 0.1cc/kg SC  Ampicillin 22mg/kg IV  famotidine 0.5mg/kg IV  tramadol 2mg/kg IV    마취후 답즙 배액  - 마취 : 프로포폴 10cc  - 담즙 10cc 배액    내복약 처방  - 엔로 10mg/kg SID(저녁)  - 레플로노마이드 2.0mg/kg, 에날라프릴 0.5mg/kg, 실데나필 1.5mg/kg, 피모벤단 0.3mg/kg, 라식스 1.0mg/kg, 트릴로스탄 1.0mg/kg, 우소산 7.5mg/kg BID    &lt;오후관리사항&gt;    Food    - 식사종류 / 양 : a/d 1/4    - 식욕상태 : 식욕없음   - 급식방법 : 자율  Urine, Feces : u3  etc :     &lt;치료 및 상담내용&gt;    Tx)  ampicillin 22mg/kg IV tid  famotidine 0.5mg/kg IV bid  tramadol 2mg/kg IV   C/E)    </t>
  </si>
  <si>
    <t xml:space="preserve">장금순                                  </t>
  </si>
  <si>
    <t xml:space="preserve">금식 해주셨다고 함   - 원래 어머니가 데려오셨는데 오늘은 따님이 데려오심; 병원 상담 및 진료 내역 잘 모름    1. 수술명       - OHE    2. 술전검사 결과 (특이사항)       - Chemistry : NSF / A/G ratio 0.84      - CBC : NSF      - X - ray : NSF       3. 수술전 처치       - 항생제 : 세파 / 진통제 : 트라마돌 / fluid : NS   - 진통제 : 부토파놀 5ample      4. 마취종류 (호흡마취)      - isoflurane  - 마취 : 프로포폴 10cc      5. 수술접근과 방법      -         &lt;오후관리사항&gt;    Food    - 식사종류 / 양 : 술후 금식   - 식욕상태 :   - 급식방법 :  Urine, Feces : u1,  etc :     &lt;치료 및 상담내용&gt;    Tx) 수액처치 N/S  cefazolin 20mg/kg iv bid  tramadol 2mg/kg iv bid  famotidine 0.5mg/kg iv bid    C/E)  술후 안내전화 완료(28)          Rx) 내복약  세파 23mg  파모 0.5mg  트라 1mg      - 분배담당자 : 62  - 복약지도: 3일분 손으로 분주.                  내복약 조제 후 칠판에 붙여놨음.     </t>
  </si>
  <si>
    <t xml:space="preserve">구빈아                                  </t>
  </si>
  <si>
    <t xml:space="preserve">도리(R)                                 </t>
  </si>
  <si>
    <t xml:space="preserve">좌측 슬개골탈구 4기수술+중성화수술 / 7일 입원 - 190만원(180만원+10만원)    1. 수술명       - 좌측 슬개골탈구 4기 수술         2. 술전검사 결과 (특이사항)     3. 수술전 처치       - 항생제 : 세파 / 진통제 : 부토파놀 5ample / fluid : NS    4. 마취종류 (호흡마취)      - 프로포폴 10cc      - isoflurane    5. 수술접근과 방법      - 탈구의 정도는 4기이상으로 경골조면이식, 활차구성형수술과  내측근막,근육 이완, 외측근육 중첩술을 동시실시      - 경골의 내측각기형이 심한상태로 교정이후에도 내측으로 체중지지가 될수 있음.      &lt;오후관리사항&gt;    Food    - 식사종류 / 양 :  수술후금식   - 식욕상태 :   - 급식방법 :  Urine, Feces :   etc :     &lt;치료 및 상담내용&gt;    Tx)   cefazoline 20 TID  famo 0.5 TID  enrofloxacine 10 SID  fluid : s/d + TLK  C/E)    </t>
  </si>
  <si>
    <t xml:space="preserve">조민호                                  </t>
  </si>
  <si>
    <t xml:space="preserve">푸들                                    </t>
  </si>
  <si>
    <t xml:space="preserve">부천역에서 교통사고 당함.  유기견상태로 당한 것 같다고 하심.  주인 누군지 모름. (알아보실 예정이시라고..)  차에 치인거 보시고 데려오셨다고 함.  데려오신 분이 비용 부담 다 하시겠다고 하심.    신세계 동물병원에서 진료 받음  - 척추쪽에 문제가 있는것 같다고 들었다고 함    PE  - 뒷다리 보행 장애  - 뒷다리 고유자세 반응 없음  - 다른 신경계 반응 없음  - deep pain 없음  -   BT 38.9도, HR 84bpm, NIBP 120mmHg    검사  - 방사선 검사 : T12/T13 luxation  - 혈액 검사  - 초음파 검사    상담  - 올비 스코어 0점으로 수술시 예후 불량 가능성 높음  - 척추 수술 권유  - 물리 치료 권유  - 비용 부담으로 인해 퇴원    내복약 처방  - 리마딜 4.4mg/kg SID  </t>
  </si>
  <si>
    <t xml:space="preserve">김노희                                  </t>
  </si>
  <si>
    <t xml:space="preserve">송                                      </t>
  </si>
  <si>
    <t xml:space="preserve">S)  - 2-3시간전쯤 초코과자 3개 섭식.  - 특이증상 없었고, 정상변.    O)  - 혈구/혈청/전해질 검사    Tx)  - 구토 유도   - fluid NS + 타우린, 타치온, 헤파멜즈, vit B/C  - cerenia 1mg/kg SC  - famotidine 0.5mg/kg IV    P)  - 7일 오전에 혈액검사 체크후 퇴원 고려.  </t>
  </si>
  <si>
    <t xml:space="preserve">무진스님                                </t>
  </si>
  <si>
    <t xml:space="preserve">마하                                    </t>
  </si>
  <si>
    <t xml:space="preserve">리셉션(외래진료)    - 주증상 :  밤에 나가서 물려서 들어왔다고 함  - 증상발현일 :  오늘 새벽  - 식욕 :   - 배변, 배뇨상태 :   - 기타 보호자 전달 사항 :     S)  들개에게 물린 거 같다고 함  보호자 요청으로 병리학적 검사진행  O)  목부터 항문주변까지 여러군데 물려 상처 -   복부 및 항문 주변 심한 상태  흉부/복부방사선 검사  - 폐 전반적으로 기관지 패턴.  - 방사선상 흉강 및 복강 특이소견 없음.  - 골격 특이소견 없음.  - 복부, 등, 둔부쪽으로 피하 기종 다수 관찰.  Tx)  삭모 후 교상부위 소독  cefazolin 22mg/kg IV  famotidine 0.5mg/kg IV  ampicillin 11mg/kg IV  tradadol 2mg/kg IV  fluid   C/E)  균혈증 발생 등이 있을 수 있어 수술적 치료 권유  염증수치 매우 높음, 간수치 상승  염증수치 높아 이후 경과보며 수술하기로 안내  이후 식욕부진, 구토 등의 전신증상 생길 경우 예후 좋지 않음    -----------------------------------------------------    &lt;오후관리사항&gt;    Food    - 식사종류 / 양 : 원내 일반사료1/3 그릇, 원내 로우펫캔 1스푼   - 식욕상태 : 안먹음   - 급식방법 : 핸드피딩(관심없음-고개돌림)  Urine, Feces : u1(대형패드 2장 젖을양)   etc : 구토1회 (사진첨부)  </t>
  </si>
  <si>
    <t xml:space="preserve">이선미                                  </t>
  </si>
  <si>
    <t xml:space="preserve">이소금(R)                               </t>
  </si>
  <si>
    <t xml:space="preserve">기운이 없음  산책시 움직임 저하  호흡이 좀 빠른것 같음  몇시간 전부터 증상 나타남  어제 저녁까지는 정상 식욕, 오늘은 안 먹음    PE  - pale MM  - depression  - 심박 양호    검사  - 방사선 검사  - 초음파 검사 : 비장 종양, 복수  - 혈액 검사  - 혈액형 검사    CT 검사  - 촬영부위 : 흉부, 복부  - 조영 : 8ml, post(8s, 40s, 1m10s)  - 가소견 : 비장 종괴는 약 7x7x5cm(LxWxH) 크기로 울퉁불퉁한 변연과 불균질한 실질 가짐. 또한 다양한 크기 및 숫자의 출혈 또는 괴사병변들을 포함하고 있으며, 후방의 가장 큰 낭 구조물이 파열된 것으로 보임.  Splenic lymph node가 약 2cm 크기로 커지고, 매우 불균질한 실질로 변하여 전이 가능성 고려. 간 실질 전반적으로 저밀도의 결절들이 다수 관찰되며, 전이 가능성이 높음. 폐로의 전이소견은 관찰되지 않음.  위 몸통의 대만곡 위치 벽에서 골밀도 물질이 관찰되며, 이는 위벽내 calcification 또는 골밀도의 소화물 가능성 있음. Calcification일 경우 만성 위염에 의한 변화 또는 종양성 변화까지 고려됨.    상담  - 비장 파열 의심  - hemangiosarcoma 의심되고 수술후에도 2달 정도 생존 가능성 있음  - 보호자분 요청에 의해 수혈하면서 수술 진행    비장 적출술  - 마취 : 프로포폴 10cc  - 진통제 : 부토파놀 5ample  - 복강내 혈액 다량  - 비장의 꼬리 부위 복측면 파열    처치  - 수혈  - 수액 처치  - 산소 공급  - 세파 10mg/kg, 파모티딘 0.5mg/kg, 트라마돌 0.5mg/kg TID  - 엔로 10mg/kg  </t>
  </si>
  <si>
    <t xml:space="preserve">강수명                                  </t>
  </si>
  <si>
    <t xml:space="preserve">마스                                    </t>
  </si>
  <si>
    <t xml:space="preserve">S) 좌안 발적및 찡그림. 예전 피부 병력.    1. 수술명       - OHE     2. 술전검사 결과 (특이사항)       - Chemistry : NRF      - CBC : NRF      - Electrolyte :       - X - ray : NRF      - Sono :       - B.P  :       3. 수술전 처치       - 항생제 : 세파 / 진통제 : 트라마돌 / fluid : NS    4. 마취종류 (호흡마취)      - isoflurane    5. 기타       &lt;오후관리사항&gt;    Food    - 식사종류 / 양 : 수술 후 금식    - 식욕상태 :   - 급식방법 :  Urine, Feces :   etc :     &lt;치료 및 상담내용&gt;    Tx)    C/E)    </t>
  </si>
  <si>
    <t xml:space="preserve">S) 지난주 화요일 지역병원에서 진료 받으심.   (쓰러짐) 증상으로. 전날 저녁까지는 잘 먹었음.   평소 피부 좋지 않고, 복부 팽만 보임.   평소 식욕이 좋았음.   복부 팽만- 초음파상 mass 추정됨.   항생제, 진통제. 처방. 약먹고 다시 평소 모습.   다른 강아지를 임시 보호중.   접종 사상충 예방 비교적 꾸준히 해주셨음.   평소 호흡기 (기침등)의 증상은 없었음.   배뇨 이상 없었음. 작년 겨울, OHE. (자궁염증)    O)  serum chem.  ALP &gt;3500, GGT  &gt;1200  BP 양호.   신체 전반에 걸친 피부염.  우측 상복부 팽만.   normal gait. BAR  청진상 심잡음 확인되지 않음.      A) 간 우측엽 mass, 담낭확장, ADG 비대.     UDA 10mg/kg sylimarin 5mg/kg BID 5days.  비용청구 하지 않음.    P)  수요일 오후 CT 결과 및 추가 검사/치료계획에 대한 안내위해 내원.                                  [흉부/복부방사선 검사]  - 흉부 복배상에서 우심이 약간 둥글게 관찰되어 우심비대 가능성.  - 복부 복배상에서 우측 상복부내 경계 불명확한 연부조직밀도 종괴 음영으로 인해 위 유문부가 내측으로 변위.  - 양측 신장 점상 형태 결석 관찰.    [복부초음파 검사]  - 담낭내 다량의 sludge 관찰되며, 확장이 심한 상태. 담낭 등쪽벽을 따라 저에코성의 톱니바퀴 모양 병변부들은 점액성 물질들로 차 있어 partial mucocele 의심.  - 총담관 전반적인 스캔은 불가능하였으나, 십이지장 개구부에서는 특이소견 없음.  - 간 우측엽에 7cm 이상으로 측정되는 원형 종괴 관찰. 종괴 실질은 약간 불균질한 에코이며, 내부에 낭성 병변은 약간 포함되어있음. Massive 형태의 hepatocellular adenoma 또는 adenocarcinoma 고려.  - 좌측 신장에 약 2cm 직경의 echogenic 부유물을 소량 포함한 cyst 1, 우측 신장에 8mm 직경의 cyst 존재. 양측 신장 모두 수질 에코 상승.  - 좌측 부신 9mm, 우측은 8mm로 양측 모두 비대됨.    [CT 검사]  - 촬영부위 : 흉부, 복부  - 소견 : 간 종괴는 우측외엽과 caudate lobe으로부터 자라났으며, 좌측엽에서는 특이소견 없음. 종괴에 의해 후대정맥 압박 심함. Hepatic lymph node 비대 없음. 폐와 흉강내 림프절 전이소견 없음. 간 종괴는 매우 큰 크기임에도 불구하고 주변 간엽, 주변 림프절로의 전이가 관찰되지 않아 양성 가능성이 높음. 정확한 진단은 세포검사 필요.  우연한 발견으로 1-2번째 요추 경미한 디스크 압박 관찰.  </t>
  </si>
  <si>
    <t xml:space="preserve">방미숙                                  </t>
  </si>
  <si>
    <t xml:space="preserve">-그저께 저녁부터 식욕부진, 어제도 식욕부진/ 물만 먹음  -오늘 혈뇨 확인 (이전에도 가끔씩 1-2년 부터 혈뇨)  -이전에 작은 병원에서 방광염 준해서 중간에 항생제 처방만 받아왔음.     ; 구토/설사 소화기 증상 없음.     -PU/PD (6개월정도 됨), 자주 자세취하고 소량씩 뇨를 자주 봄    -쌀밥/ 양배추/ 닭고기만 먹음(원래 식이) / 지금은 아예 식욕없음    -HW prevention done  -올해는 예방접종 부스팅 안함  </t>
  </si>
  <si>
    <t xml:space="preserve">함중식                                  </t>
  </si>
  <si>
    <t xml:space="preserve">발작  - 1-2분정도 누워서 pedaling 했다고 함  - 발작중 배변, 배뇨  - 발작중 안고 있으면서 멈췄다고함    시흥 이지  - 며칠전부터 혈토와 혈변 증상으로 위보호제와 지혈제 처방 받음  - 빈혈과 혈소판 감소 있음  - 그외 검사는 진행하지 못함    PE  - 의식 상태 양호  - PLR : 정상  - 무의식적으로 짖고 있음  - 목부위 피하 출혈  - heart murmur 2/6  - BCS : 3/9    검사  - 방사선 검사  - 초음파 검사  - 혈액 검사  - 도말 검사    상담  - 두개외에서 발작의 원인 파악 안됨  - 비장 종양의심  - 인지 장애 증후군에 의한 발작 가능성 있음  - 추가 발작시 항 경련제 투여 권유  - IMT 가능성 있으므로 면역 억제제 투여 권유  - 항산화제 처방  </t>
  </si>
  <si>
    <t xml:space="preserve">유얼                                    </t>
  </si>
  <si>
    <t xml:space="preserve">유기묘  - 5개월전에 입양  - 3년전에 전 발치    헛구역질, 구강내 출혈, 식사시 통증 반응  이전에 면역 억제제 투약후에도 효과 없음    진정후 검진  구강내 상태  - 구강 안쪽, 편도 주위 발적, 염증(severe)    검사  - 혈액 검사  - 방사선 검사  - 초음파 검사  - SAA 검사    처치  - 트리암시놀론 주사(구강 안쪽 염증이 심한 부위에 인슐린 주사기로 0.001cc씩 주사)    상담  - 간 혈관이 확장  - 간내 고에코성 nodules  - 미량의 복수  - 구강내 출혈 상태 확인  - 상태에 따라 3주후 다시 재검 권유  </t>
  </si>
  <si>
    <t xml:space="preserve">정혜인                                  </t>
  </si>
  <si>
    <t xml:space="preserve">히뽀                                    </t>
  </si>
  <si>
    <t xml:space="preserve">다른병원에서 혈소판감소증 진단받음   -------------------------------------------------------------  10월 26일 미용  - 국소적으로 점막 출혈   11월 13일  - 피하 출혈이 심해져서 병원에 내원  - 약을 받아 오셨다고 함  - IMT 진단    검사  - 혈액 검사  - 도말 검사  - 응고계 검사  - 초음파 검사  - 방사선 검사    상담  - primary IMT로 가진단  - 입원 치료 권유  - 집에서 지켜보기로 함  - 당분간 매일 지역 병원에서 혈액 검사 권유    내복약 처방  - 독시사이클린 5mg/kg, 프레드니솔론 1.0mg/kg, MMF 25mg/kg, 파모티딘 0.5mg/kg BID  - 젠토닐   </t>
  </si>
  <si>
    <t xml:space="preserve">고인숙                                  </t>
  </si>
  <si>
    <t xml:space="preserve">천사                                    </t>
  </si>
  <si>
    <t>Bull Terrier(불 테리어)</t>
  </si>
  <si>
    <t>-절식되어 있음.   -10월 초 에 생리 끝남.  -최근 컨디션 매우 좋음   -예방접종 및 심장사상충 : all done  / 가정분양     -호흡기증상 없었음.   -Indoor    O&gt;  -신체검사 상 특이소견 없음  -청진 정상     [흉부방사선 검사]  - 폐 전반적으로 기관지 패턴 관찰.  - VD view에서 우심 변연 bulging되어보이는 것은 자세가 회전되었기 때문으로 보임.  - Lateral view에서 대동맥궁 돌출되어보이</t>
  </si>
  <si>
    <t xml:space="preserve">김소율                                  </t>
  </si>
  <si>
    <t xml:space="preserve">특이증상 없음    O&gt; 보호자의 요청으로 병리학적 검사를 실시함   [신체검사] : NSF    [혈액검사] : ALP 상승 / 다른수치 정상    [흉부방사선검사] : TC    [CT 촬영]  - 촬영부위 : 두개부, 흉부, 복부  - 비장 실질 전반에 걸쳐 1cm 미만 크기의 고밀도 결절 다수 관찰.  - 인근 림프절 비대 없음.  - 간 특이소견 없음.  - 우측 갑상선 위치에서 저밀도 결절(1x1.3cm) 확인되며, 부갑상선 비대 또는 갑상선 유래 종괴 가능성 고려.  - 폐 특이소견 없음.     술전 보호자 상담내용  -술후 염증가능성 / 신장, 간수치 상승 할 수 있는 가능성 안내드림     1. 수술명   - 비장적출술, 스케일링     2. 술전검사 결과 (특이사항)   - Chemistry : ALP 상승  - CBC :   - Electrolyte :   - X - ray :   - Sono :   - B.P  :       3. 수술전 처치   - 항생제 : 세파 / 진통제 : 트라마돌 / fluid : NS    4. 마취방법 (호흡마취)  - isoflurane    5. 수술접근과 방법  -  조직검사 진행       A&gt;  -부갑상선 nodule  -비장 -조직검사 의뢰  -기존질환 : 쿠싱, 간부전       상담&gt;&gt;  -비장은 조직검사 결과에 따라 치료 방향 달라질것으로 설명드림  -부갑상선은 추후 호르몬 검사 진행예정 (의뢰..)/ 조직검사 및 FNA 힘든 위치 이므로 초음파로 추후 모니터링 예정   -환자 스트레스 많이 받을 경우 금/토일에 퇴원예정 or 조기 퇴원 고려   -3일 입원 비용 선결제 하여 추가 플랜 안올려도 됨.     -환자 내복약 스트레스 있어 퇴원 시에 세포백신으로 교체도 고려해야함.  -환경스트레스 심하여, 식욕 없을것으로 예상. 장내 배변배뇨 하지 않아, 장외 배뇨 필요.     </t>
  </si>
  <si>
    <t xml:space="preserve">김세령                                  </t>
  </si>
  <si>
    <t xml:space="preserve">박채수                                  </t>
  </si>
  <si>
    <t xml:space="preserve">s)새끼 낳고 젖먹이는 중  한달 반 전에 7마리 출산했고,   나머지 분양, 한마리 남아서 수유. 사료도 먹고 있음.   오전 까지 양호했음.     O)  강직성 seizure  ca ↓↓↓↓↓↓    A) hypocalcemia, eclampsia    Tx)  calcium gluconate (10% total 25ml)  IV bolus (slowly)     shock. 수회 구토후 호흡정지.   CPR 시행하였으나, 반응 없음.     18: 30 분경 사망.   </t>
  </si>
  <si>
    <t xml:space="preserve">유연화                                  </t>
  </si>
  <si>
    <t xml:space="preserve">또막(R)                                 </t>
  </si>
  <si>
    <t xml:space="preserve">교통 사고  - 20분전  - 뒷다리 문제 있는것 같음    전신방사선 검사  - 두개부, 흉부, 복부 특이소견 없음.  - 우측 tibia의 뼈몸통 1/3 지점에서 한쪽 피질골만 골절된 불완전 골절 의심.    상담  - 수술 권유  - 보호자분 비용 문제로 퇴원 원함    처치  - 붕대  내복약 처방  </t>
  </si>
  <si>
    <t xml:space="preserve">유명숙                                  </t>
  </si>
  <si>
    <t xml:space="preserve">김규인                                  </t>
  </si>
  <si>
    <t xml:space="preserve">S)  - 구토 2회. 식욕, 활력감소.  - 삶은계란은 먹음.  - 변은 아주 약간 무른변.  - 최근들어 체중감소. (겨울에는 8kg정도)    O)  - cPL kit : (-)  - blood test(혈구, 혈청, 가스/전해질) : NRF    Tx) cerenia 1mg/kg SC    P)  - 낮에 데리고 내원할 사람이 없다하심.  - 입원, 추가검사 권유드렸으나, 밤사이 집에서 상태 지켜보신다 하심. 증상 지속시 저녁 늦게정도에 내원가능하다하심.  </t>
  </si>
  <si>
    <t xml:space="preserve">정지은                                  </t>
  </si>
  <si>
    <t xml:space="preserve">해달                                    </t>
  </si>
  <si>
    <t xml:space="preserve">S)  식욕이 조금 감소  평소 잘오르던 곳을 잘오르지못함  시골에서 낮에는 자주 야생생활을 하는 고양이(주위에 들개들도 있다함)  잠은 집에서 잔다고함.  O)  혈구.전해질.혈청.혈전.응고계검사진행  왼쪽 복부 염증소견(상처를 입은듯함)    좌측 5번째 유선 주위 염증, 피하 발적, 융기  골반 등쪽 피부 상처    상담  - 야생 생활을 하는 고양이  - 다른 부위 손상을 확인 하기 위해 삭모 권유 : 미용 완료  - 골반 등쪽 피부 상처는 수술적인 교정 필요  - 수술시 좌측 5번째 유선 주위 염증도 같이 수술 권유  내일 수술 - 유선적출 77만, 염증부위제거 및 드레인설치 65만  마취, 입원처치비 별도 - 상담하지 않음  수술시간은 내일 전화드리기로 함    검사  - 혈액 검사  - 초음파 검사  - 디다이머 검사  - 방사선 검사    처치  - 세파 10mg/kg  - 소독    A)    Rx)    Tx)    P)    C/E)  오전 복부초음파 예정      &lt;오전관리사항&gt;    Food     - 식사종류 / 양 : 금식   - 식욕상태 :   - 급식방법 :  Urine, Feces :   etc :     -----------------------------------------------------    &lt;오후관리사항&gt;    Food    - 식사종류 / 양 : 금식   - 식욕상태 :   - 급식방법 :  Urine, Feces : u1  etc :     &lt;치료 및 상담내용&gt;    Tx)    C/E)  내일 수술 - 유선적출 77만, 염증부위제거 및 드레인설치 65만  마취, 입원처치비 별도 - 상담하지 않음  수술시간은 내일 전화드리기로 함  </t>
  </si>
  <si>
    <t xml:space="preserve">정진영                                  </t>
  </si>
  <si>
    <t xml:space="preserve">서강희                                  </t>
  </si>
  <si>
    <t xml:space="preserve">11월초부터 뒷다리를 잘딛지 못했음  이후 증상은 조금씩 개선되고 있으나 예전같은 모습은 아님  양측 슬관절 조작 시 염발음   양측 관절낭 부종, 오금림프절 비대  관절낭 채취 후 FNA 검사 의뢰    CT 촬영  - 마취 : 프로포폴 10cc  </t>
  </si>
  <si>
    <t xml:space="preserve">배정민                                  </t>
  </si>
  <si>
    <t xml:space="preserve">꿍(R)                                   </t>
  </si>
  <si>
    <t xml:space="preserve">배은경                                  </t>
  </si>
  <si>
    <t xml:space="preserve">별이(R)                                 </t>
  </si>
  <si>
    <t xml:space="preserve">흉부/복부방사선 검사  - 폐 실질내 경미한 기관지 패턴관찰되나, normal variation 가능성 높음.  - 심장 특이소견 없음.  - 복부 외측상에서 위축이 전방으로 미약한 변위, 간의 caudal margin 늑골궁 안으로 들어와 소간증 의심.  - 방광내 점상형태 결석 음영 의심.  어제부터 편측 뒷다리 파행 증상 나타남  오늘 양측 뒷다리 파행 증상   하늘 동물병원에서 급성 IVDD 의심    PE  - 양측 뒷다리 고유자세 반응 없음  - 통증 반응 양호  - 체중 지지 안됨    상담  - CT 촬영후 상태에 따라 수술 예정  - 척수 실질의 40% 이상일경우 수술 지시  - IVDD 가능성이 높지만 척수 실질 자체 문제 가능성 있음    처치  - 수액 처치    CT 촬영 / IVDD 수술  - 촬영부위 : 경부, 복부  - 마취 : 프로포폴 10cc  - 소견 : 흉추 13-경추 1번 척추사이디스크 공간 위치에서 약 20% 미만의 디스크 압박 관찰. 복부 혈관, 간 실질 특이소견 없음. 비장 몸통과 꼬리 사이에 약 1cm 직경 고밀도 결절 1개 관찰.       - T13-L1 수술    초음파 검사  - 간은 늑골궁 안에서 작게 스캔되나, 간내 문맥 혈관 관찰됨.  - 방광내 echogenic sludge 관찰.  - 비장, 신장, 부신 특이소견 없음.    처치  - 수액 처치(진통 수액), 산소 공급  - 세파 30mg/kg, 파모티딘 0.5mg/kg, 트라마돌 2.0mg/kg TID  - 엔로 10mg/kg  - 요도카테터 삽입    -----------------------------------------------------    &lt;오후관리사항&gt;    Food    - 식사종류 / 양 :  수술 전 금식   - 식욕상태 :   - 급식방법 :  Urine, Feces :   etc :     &lt;치료 및 상담내용&gt;    Tx)    C/E)    </t>
  </si>
  <si>
    <t xml:space="preserve">임재숙                                  </t>
  </si>
  <si>
    <t xml:space="preserve">임요미(R)                               </t>
  </si>
  <si>
    <t xml:space="preserve">3개월전에 유기견 분양 - 3살추정이라고 함   자궁축농증, 위내 종양 의심     구토 증상으로 병원에 내원  - 1주일 전부터 증상 나타남  - 지역 병원에 내원 : 비닐이 변과 같이 배출  - 이후 상태 호전  - 어제부터 갑자기 상태 악화  - 오늘 부평 종합에 내원  - 자궁 축농증, 위 종양 의심 된다고 함    4일전에 갑자기 좌측으로 머리가 돌아가고 좌측으로  보행  어제부터는 우측으로 보행    PE  - dry mucous  - PLR : 반응 양호  - 우측 다리 양측 hopping test 에 반응 저하  - 고유자세 반응 지연 but, 확인됨    검사  - 혈액 검사  - 초음파 검사  - 방사선 검사  - 사상충 검사    CT 촬영 &amp; 내시경검사  - 마취 : 프로포폴 10cc  - 내시경검사 : 위내 음식물 소량, 십이지장 점막의 충혈, 부종, 십이지장 점막 조직 검사    처치  - 세레니아 2.0mg/kg  - 파모티딘 0.5mg/kg  내복약 처방    상담  - 식욕 저하나 구토, 임상 증상의 원인은 십이지장 괴양과 신경계 질환 가능성 있음  - MRI 촬영 권유  - 나이는 알고 계시는 것보다 많을수 있음 설명  - 부평 종합에서 입원 치료 권유  </t>
  </si>
  <si>
    <t xml:space="preserve">최정웅                                  </t>
  </si>
  <si>
    <t xml:space="preserve">밤이                                    </t>
  </si>
  <si>
    <t xml:space="preserve">S)  - 오전에 헬로도기 간식먹은후에 구토로 나옴.   - 낮에는 짜장면을 몇번 핥음.  - 저녁에 사료먹고 모두 구토.  - 식욕, 활력 양호.  - all vaccination (원종AH에서)  - 혈액검사, 입원, 수액, 주사처치 권해드렸으나, 입원은 거부하심.    O)   - CBC, chemistry, electrolyte    Tx) cerenia 1mg/kg SC    P)  - 혈액검사중 약간의 상승 있는 항목들은 이후에 검사 필요성 있다고 안내함.  - 증상 지속시 방사선 등 검사 필요성 언급. 보호자분도 내원하실 예정.        =&gt; 야간 진료 후 새벽에 구토 1회 더 함 / 오전에 식욕저하로 전화문의오심   ; 증상 지속 시 내원설명드렸고, 설탕물 급여도 설명드림   </t>
  </si>
  <si>
    <t xml:space="preserve">강미경                                  </t>
  </si>
  <si>
    <t xml:space="preserve">이상복                                  </t>
  </si>
  <si>
    <t xml:space="preserve">깜보                                    </t>
  </si>
  <si>
    <t xml:space="preserve">복부팽만  기침 하더니 일주일 전부터 복부팽만    운동 불내성   - 오래 전부터 증상 확인  복부 팽만   - 1주일 전부터 증상 확인  식욕 양호, 변상태 양호  예방접종 &amp; 사상충 예방 안됨    PE  - BCS : 3/9  - heart murmur ??  - normal mucous men.    검사  - 사상충 검사 : 양성  - 혈액 검사  - 방사선 검사  - 초음파 검사    상담  - 심장 사상충에 의한 증상  - 치료 권유  - 일단 몇일정도 투약후 상태에 따라 치료 여부 결정 예정    내복약 처방  - 독시사이클린 5mg/kg, 에날라프릴 0.4mg/kg, 피모벤단 0.25mg/kg, 라식스 2.0mg/kg, 실데나필 1.0mg/kg BID    </t>
  </si>
  <si>
    <t xml:space="preserve">S)   한쪽 다리는 드는 양상. 앞다리 쪽은 이상 없었음.  어제 갑자기 나타남.  간헐적으로 이전에도 살짝씩 저는 증상은 있었음.  1년 전 다리 저는 증상으로 타병원에서 슬개골 탈구 진단 받음.  오줌은 어제 정상 배뇨. 배변은 확인 못함.  평소 공놀이 자주. 바닥 미끄러움.    O)  신체검사 : 우측 drawer test + / Rt. intermittent non-weight bearing lameness  뒷다리방사선검사 : 양측 무릎관절낭 부종.  혈액검사  - Ca 정상범위 상한치    A)  십자인대 단열    -----------------------------------------------------    1. 수술명       - 우측 십자인대단열 수술 (CTWO)    2. 술전검사 결과 (특이사항)       - Chemistry : Ca ↑      - CBC : NSF      - Electrolyte : NSF       - X - ray : NSF      - Sono : 비장 결절, 담낭 슬러지 다량    3. 수술전 처치       - 항생제 : 세파 / 진통제 : 트라마돌, 메타캄 / fluid : SD    4. 마취종류 (호흡마취)      - isoflurane    &lt;수술설명&gt;    TPA 30도   우측경골의 내측접근하여 경골원위부터 원위 1/3까지 피부절개  경골노출후 근육과 근막의 분리  경골조면의 끝부분을 기준으로 위쪽으로 18도 절골실시  2.7 cortical screw &amp; 7홀 plate사용    -----------------------------------------------------    &lt;오후관리사항&gt;    Food    - 식사종류 / 양 : 당일 수술 후로 금식   - 식욕상태 :   - 급식방법 :  Urine, Feces :   etc :     &lt;치료 및 상담내용&gt;    Tx)  Ampicillin 10mg/kg, tid  Cephalexin 20mg/kg, bid  Enrofloxacin 10mg/kg, sid  Famotidine 0.5mg/kg, bid  Tramoadol 3mg/kg, tid  C/E)  다음주 화요일까지 입원. 입원+수술비용 총 200만원.  수술 상담은 최원장님 진행.  </t>
  </si>
  <si>
    <t xml:space="preserve">몇개월 전부터 항문 주위 mass 치료 받음  - 연고 바르고 내복약 처방 받음    흉부방사선 검사  - 복배상에서 심장의 1-2시 방향 지방밀도는 종격동내 지방 가능성 높음.  - 경추 전반적으로 디스크사이공간 좁아지고, 배쪽으로 spondylosis 관찰.  - 심비대는 없음.    복부방사선 검사  - 방사선상, medial iliac lymph node 심한 비대 없음. 7번째 요추, 천추에서 변화 관찰되지 않음.  - 1-2번째, 2-3번째 요추 척추사이디스크공간 좁아짐.    복부초음파 검사  - 양쪽 신장 피질 에코는 비장과 비슷한 정도로 증가. 수질 에코 증가. 피질수질경계 불명확. 신우 확장. 만성신장질환 의심.  - 좌측 부신 6.4mm로 정상범위보다 증가. 우측은 4.7mm로 정상 크기.  - 췌장 전반적으로 고에코성 증가.  - 항문주위 종괴는 매우 불균질한 실질로, 초음파에서 명확한 경계 관찰되지 않음.    상담  - 일반적인 검사에서 종양 전이 소견 확인 안됨  - 세포 검사 권유, but deny    CT 촬영 (CT 케이스 사진 폴더내 ppt 저장)  - 촬영부위 : 흉부, 복부  - 소견 : 항문주위종괴 크기는 4.8x4x4.5cm(WxLxH)로 측정. 주변 근육, 혈관 침습 가능성 존재. 꼬리의 배쪽 일부 침습. 인근 림프절, 간, 폐로의 전이소견 없음. 비장내 저밀도 결절들 관찰되나, 양성 병변 가능성 높음. 정확한 진단 위해 조직검사 필요. 1-2, 2-3, 3-4번째 요추 위치에 골밀도 디스크 물질 압박 관찰.  </t>
  </si>
  <si>
    <t xml:space="preserve">임세진                                  </t>
  </si>
  <si>
    <t xml:space="preserve">세연                                    </t>
  </si>
  <si>
    <t xml:space="preserve">11월 말에 생리 시작  예방접종 완료, 사상충 예방중  중성화 수술  - 마취 : 미다졸람 5cc, 프로포폴 10cc    처치  - 수액 처치  - 세파 20mg/kg, 파모티딘 0.5mg/kg, 트라마돌 2.0mg/kg TID        &lt;오후관리사항&gt;    Food    - 식사종류 / 양 : 술후금식   - 식욕상태 :   - 급식방법 :  Urine, Feces : u3  etc :     &lt;치료 및 상담내용&gt;    Tx)    C/E)    </t>
  </si>
  <si>
    <t xml:space="preserve">까꿍                                    </t>
  </si>
  <si>
    <t xml:space="preserve">  4일 오후 2-3시경 퇴원. 7일 수요일 후처치.   14일 수요일 발사.    1. 수술명       - OHE    2. 술전검사 결과 (특이사항)       - Chemistry : NRF       - CBC : NRF       3. 수술전 처치       - 항생제 : 세파 / 진통제 : 트라마돌 / fluid : NS    4. 마취종류 (호흡마취)       - 프로포폴 10cc       - isoflurane    5. 수술접근과 방법      -     cefazoline 30  famotidine 0.5  tramadol 2mg/kg BID IV    Rx)  cephalexine 23  famotidine 0.5  tramadol 2mg/kg BID 7dyas PO  </t>
  </si>
  <si>
    <t xml:space="preserve">박영석                                  </t>
  </si>
  <si>
    <t xml:space="preserve">무명                                    </t>
  </si>
  <si>
    <t xml:space="preserve">이상순                                  </t>
  </si>
  <si>
    <t xml:space="preserve">노마(R)                                 </t>
  </si>
  <si>
    <t xml:space="preserve">S)  식욕부진 점액변  O)  복부초음파 검사  - 양측 신장 피질수질경계 불명확, 피질에코 증가.  - 좌측신장 신우 확장은 이전보다 감소. 좌측 요관벽 두께 증가 및 calcification은 이전과 비슷하게 관찰.  - 우측신장 신우 확장 및 결석 위치는 이전과 비슷.  - 우측 상복부 장분절(십이지장, 소장) corrugation 나타남.  - 췌장 실질 및 주변 복막 에코는 초음파상 특이소견 없음.  혈액검사  - 대사성 산증, 췌장관련 수치 상승, azotemia, CRP 상승   Tx)  N/S + 타우린 + 타치온 + 펜톡시  ampicillin 22mg/kg IV  famotidine 0.5mg/kg IV  cefazolin 22mg/kg IV  tramadol 2mg/kg IV  C/E)  신장질환 및 이에 의한 합병증으로 췌장질환까지 온 상태  신장문제에 의한 요독증도 문제지만 현재 복통을 유발하고 있는 소화기계 질환이 더 문제에 의한 합병증 발생이 더 문제(췌장염, 위장염 등)  지금 심한 복통을 호소하고 있음 - 치료에 대한 경과는 보아야 하며 반응을 한다면 회복은 하겠지만, 그렇지 않은 경우도 있음(사망할수도 있음)  </t>
  </si>
  <si>
    <t xml:space="preserve">이현실                                  </t>
  </si>
  <si>
    <t xml:space="preserve">방금 자일리톨 10알정도 먹었다고 하심  ---------------------------------  -6시쯤 먹고 -&gt; 7시 반에 내원함   -예방접종 다했고, 컨디션 양호 / 소화기 증상 없었음     -차안에 두고 내리셨는데 반통정도? 먹은거 같다고 하심.      O&gt;  -컨디션 특이소견 없음  -normal vital sign  -내원 시 혈당 : 50  =&gt; 20%glucose 처치 =&gt; 86     ; 구토 유발시켜서 -&gt; 자일리톨 소량 구토 함     [혈액검사]  -elevated liver enzyme  -hypoglycemia  -hyperammonia    -mild hypokalemia   -mild thrombocytopenia     [복부초음파]  -GB wall double rim sign     Tdx&gt;  -자일리톨 중독으로 인해 급성 간부전 sups.    상담&gt;&gt;  -간부전 치료 필요 (금일 저혈당, 발작, 응고계부전, 간부전) ;입원  -최소 3일에서 7일까지 입원 가능성 설명드림  -응급시 어머니께 전화 필요   -사료 L/D 급여         &lt;오후관리사항&gt;    Food    - 식사종류 / 양 :    - 식욕상태 :   - 급식방법 :  Urine, Feces :   etc :     &lt;치료 및 상담내용&gt;    Tx)  1.수액 : 2.5% NS (KCL 5ml, 타치온, 헤파멜즈, 타우린)  FR: 31ml/hr (유지 두배)   Vit. K 2.5mg/kg SC  famotidine 0.5mg/kg IV  cepha     C/E)  내일 응고계, 전해질, 암모니아 및 간수치 체크 예정   </t>
  </si>
  <si>
    <t xml:space="preserve">이최수민                                </t>
  </si>
  <si>
    <t xml:space="preserve">&lt; 재활치료 &gt;    1. Hisory &amp; Physical examination  - 우측후지 보행상태 양호해짐     2. Assessment      3. Treatment  - PRP시술 20cc  : 환자 흥분한 상태로 보호자가 눕혀준 상태에서 우측요골정맥에서 20cc 채혈,   : 다음 PRP시 10cc채혈로 만들 예정     - massage     : 경혈맛사지 - 경추,흉요추,천추, 고관절(경혈맛사지) 5분     - laser    : 프로토콜 관절염모드 1000J / 좌측고관절 - 우측고관절 - carpal joint     -  cavaletti    : 왕복2회 1 set / 5회    - hydro therapy (UWTM)  : 20cm / 0.8km / 2min - 5times  : 20cm / 0.8km / 2.30min - 1times      </t>
  </si>
  <si>
    <t xml:space="preserve">조아영                                  </t>
  </si>
  <si>
    <t xml:space="preserve">루크                                    </t>
  </si>
  <si>
    <t xml:space="preserve">-특이사항 없음.     O&gt;  -청진 상 특이소견 없음  -normal vital sign     [흉부 방사선] : NRF    [cbc] : mild leukocytosis     [chemistry] : NSF    1. 수술명       - OHE, 유치발치 (송곳니 2개)    2. 술전검사 결과 (특이사항)       - Chemistry :       - CBC :       - Electrolyte :       - X - ray :  </t>
  </si>
  <si>
    <t xml:space="preserve">강정희                                  </t>
  </si>
  <si>
    <t xml:space="preserve">-금식 하시고 내원, 아이 컨디션 특이사항 없음.   -예방접종 all done   -입원 원치 않으심      -동거묘 1마리, 동거견 1마리 있음    -넥칼라 가지고 내원설명.       1. 수술명       - OHE    2. 술전검사 결과 (특이사항)       - Chemistry : mild liver enzyme 상승      - CBC : NSF      - Electrolyte :       - X - ray :  NSF      </t>
  </si>
  <si>
    <t xml:space="preserve">산책후 변 보고 나서 호흡 곤란 증상 보임    PE  - 견좌자세로 호흡 곤란 증상  - 호흡시 거친음   - 점막 창백  - 체온 36.8  - crackle sound, 심음 청진 안됨  - 대퇴 동맥 미약    응급 처치  - 라식스  3.0mg/kg IM. IV  - 산소 공급  - 도부타민 CRI    응급 처치 30분정도후 개구 호흡 줄어듬  응급 상태로 사망 위험성 있음  심부전 의심    초음파 검사  - 복수 확인  - 소량 복수 제거, 노란색 복수 확인    사망 위험성 설명 드림  응급 상황 발생시 CPR 동의 안함  </t>
  </si>
  <si>
    <t xml:space="preserve">최윤영                                  </t>
  </si>
  <si>
    <t xml:space="preserve">최현영                                  </t>
  </si>
  <si>
    <t xml:space="preserve">짬뽕                                    </t>
  </si>
  <si>
    <t xml:space="preserve">S)  사료, 간식 잘먹는데 살이 계속 빠짐  5개월 전부터 계속해서 빠지기 시작   음수량 늘었음  가끔 구토 - 헤어볼   O)  신체검사 상 심음, 폐음 양호, 체중 4.94  혈당 128  혈액검사 상 체중감소와 관련된 두드러진 이상은 없음  C/E)  한달 정도 꾸준히 식사량, 음수량, 체중 체크   이후 경과에 따라 상위단계 검사 진행해보자고 안내함(영상검사, 내시경, 필요에 따라 내분비 검사)  </t>
  </si>
  <si>
    <t xml:space="preserve">황세빈                                  </t>
  </si>
  <si>
    <t xml:space="preserve">이전에 방광에 문제가 있어서 약을 먹은적 있다고 함  오후부터 배뇨 자세를 반복적으로 취함    복부초음파 검사  - 방광내 소량의 echogenic crystal 존재하며, 요도까지 확장되어있음. 요도 주변으로 복수 존재.  - 그 외 복강장기 특이소견 없음.  혈액 검사 : NRF    처치  - 마취 : 프로포폴 10cc  - 요도 개통술  - 요도카테터 삽입  - 수액 처치  - 세파 20mg/kg, 파모티딘 0.5mg/kg TID    상담  - 하부요로증후군은 재발 가능성이 높은 질환  - 퇴원이후에도 지속적으로 음수 관리 권유  - 방광염에 대한 치료는 6주 정도 소요 설명  </t>
  </si>
  <si>
    <t xml:space="preserve">호순                                    </t>
  </si>
  <si>
    <t xml:space="preserve">  2시간 전에 양수 터짐    환자 집에서 분만할 의지없고 계속 엎드려만 있음     제왕절개 진행 &gt;&gt;    [복부초음파]  -5마리 심박수 확인     1. 수술명       - 제왕절개 수술     2. 술전검사 결과 (특이사항)       - Chemistry :       - CBC :       - Electrolyte :  mild hyperkalemia      - X - ray :       - Sono :       - B.P  :       3. 수술전 처치       - 항생제 : 암피실린 / 진통제 : 트라마돌 / fluid : NS    4. 마취종류 (호흡마취)      - isoflurane    5. 수술접근과 방법      - 5마리중 한마리 사망    10일뒤에 발사 예정   23일 쯤 술부 확인차 내원 설명.   </t>
  </si>
  <si>
    <t xml:space="preserve">김혜연                                  </t>
  </si>
  <si>
    <t xml:space="preserve">다른병원에서 진통제 맞고 옴  - 칼슘 저하나 췌장염 의심 된다고 상담 받음  24일에 출산함     한쪽 팔만 떨고 있음  집에서 구토 했다고 함    SBP 108  BT 38.7  HR 160 / RR panting    처치  - 칼슘 + saline CRI  - 유지 수액    상담  - 산욕 마비에 의한 응급 상황(사망 위험성) 설명  - 내일 새벽에 칼슘 수치 재 측정  - 결과에 따라 추가적인 치료 예정  </t>
  </si>
  <si>
    <t xml:space="preserve">페이지                                  </t>
  </si>
  <si>
    <t xml:space="preserve">다른병원에서 슬개골 탈구 진단 받음  검사  - 혈액 검사  - 초음파 검사  - 방사선 검사    상담  - 초음파에서 방광 벽 일부 종대  - 내일 다리 CT 촬영시 복부도 같이 촬영 예정    처치  - 수액 처치(타우린, 오르니푸랄, 헤파밀즈)        -----------------------------------------------------    &lt;오후관리사항&gt;    Food    - 식사종류 / 양 :  일반사료 반그릇    - 식욕상태 : 아주 좋음    - 급식방법 : 자율   Urine, Feces :    etc :     &lt;치료 및 상담내용&gt;    Tx)    C/E)    </t>
  </si>
  <si>
    <t xml:space="preserve">이하은                                  </t>
  </si>
  <si>
    <t xml:space="preserve">집에데려가고 나서 콧물, 기력저하, 설사 등의 추가적인 증상이 확인되어 내원  기왕력)   - 이전에도 호흡기 증상있었던 적 있음, 결막염 동반   - 최근에 설사한 적 없음    O)   - BT 4.02 / SAA 32.6   - 청진상 심음 폐음 양호   - FeLV/FIV kit test; -ve   - 흉부 방사선검사 : 폐야 음영증가, aerophagia    C/E   - 호흡기, 소화기 감염 PCR 검사 안내   - 현재 고열과 설사 등의 증상 완화를 위해 입원 치료 먼저 진행    Tx. 수액처치 N/S   - metoclopramide 0.2mg/kg iv   - ampiciliin 20mg/kg iv   - famotidine 0.5mg/kg iv  </t>
  </si>
  <si>
    <t>-며칠전부터 발작 (하루1번정도)  -발작시작 한 이후로 계속 선회증상, 보호자분 못 알아봄   -어제 새벽부터 발작 (혀 나오고, paddling, urination, defecation)     ; 10분씩   -식욕없음     pre-ictal sign : anxiety     -걷지못하고 넘어져 있음   -mental 저하   -4년전에 다리 수술 했는데 그때 마취를 잘 못 깨어났었음   -3년전에 건강검진 (NRF)     -몇년전에 목뒤에 m</t>
  </si>
  <si>
    <t xml:space="preserve">김영철                                  </t>
  </si>
  <si>
    <t xml:space="preserve">범(R)                                   </t>
  </si>
  <si>
    <t xml:space="preserve">&lt;오전관리사항&gt;    Food     - 식사종류 / 양 : 금식   - 식욕상태 :   - 급식방법 :  Urine, Feces : u1  etc :     -----------------------------------------------------    수술  - 마취 : 미다졸람 5cc, 프로포폴 20cc      &lt;오후관리사항&gt;    Food    - 식사종류 / 양 : 수술후금식   - 식욕상태 :   - 급식방법 :  Urine, Feces :   etc :     &lt;치료 및 상담내용&gt;    Tx)  cefazolin 20mg/kg IV bid  tramadol 2mg/kg IV bid  C/E)    </t>
  </si>
  <si>
    <t xml:space="preserve">장성남                                  </t>
  </si>
  <si>
    <t xml:space="preserve">양금                                    </t>
  </si>
  <si>
    <t>-절식 하고 내원함.     -금일 OHE, scaling, 유치발치 실시     O&gt;  술전 검사 상 특이소견 없음 (혈액검사, 방사선 검사)  -normal vital sign       1. 수술명       - OHE, 스케일링, 유치발치    2. 술전검사 결과 (특이사항)       - Chemistry :       - CBC :       - Electrolyte :       - X - ray :       - Sono :       -</t>
  </si>
  <si>
    <t xml:space="preserve">뻔순                                    </t>
  </si>
  <si>
    <t xml:space="preserve">집-밖 왔다갔다 하는 아이인데  다쳐서 들어왔다고 함, 며칠전에 확인 하셨는데 안 아물어서 데려오심   - 마취이력 : 올해 초에 외출후 마취 목욕 하신 적 있음.    진료실에서 보호자분과 같이 처치시도했으나 거부가 너무 심해서 마취진정후 검사 진행    O) 우측 견갑부 근육 드러날정도의 punture - 외과적 치료 진행예정   - 혈액검사 SAA 흉부방사선결과 NSF    C/E   - 하루 입원후 2018.1.01 수술예정   - 감염창이라 창상치유 지연되거나 술부 벌어질 가능성 안내   - 아이상태에 따라 입원기간 변경될수 있음 고지.   - 술전 추가적인 교상부위 확인될 수 있음      &lt;오후관리사항&gt;    Food    - 식사종류 / 양 : 마취전금식   - 식욕상태 :   - 급식방법 :  Urine, Feces : u,f   etc :     &lt;치료 및 상담내용&gt;    Tx)    C/E)    </t>
  </si>
  <si>
    <t xml:space="preserve">김덕자                                  </t>
  </si>
  <si>
    <t xml:space="preserve">빌리                                    </t>
  </si>
  <si>
    <t xml:space="preserve">2일전 아침부터 식욕 없음  - 새벽에 구토, 설사 시작  어제 새벽부터 구토, 설사를 심하게 함  recumbency 상태로 내원    inapropriate apeptite    구토  - 거품 노란색 액 수회 구토  설사  - 노란색 물 설사, 소량씩 자주 설사. 어제 10여회 정도 설사  생리중으로 생각됨  - 생식기가 종대, 핥고 있음    검사  - 방사선 검사  - 초음파 검사  - 혈액 검사  - CRP  대퇴 동맥 촉진되지만 혈압 측정 안됨    상담  - 식도 이물 &amp; 자궁 축농증   - 위의 질환으로 인해 폐혈증 이상의 상태로 판단됨  - 몸의 condition을 회복시킨후 수술 권유  - 식도 이물의 경우 식도 손상으로인해 흉강 수술이 같이 진행될 가능성 있음  - 사망 위험성 높음 설명    처치  - 산소 공급  - 수액 처치(KCL, 타우린, 오르니푸랄)  - 세포탁심 30mg/kg, 암피실린 30mg/kg, 트라마돌 2.0mg/kg, 파모티딘 0.5mg/kg TID  - 엔로 10mg/kg SID  - 도부타민 CRI    입원  - 지속적으로 구토  - recumbency 상태로 누워 있음    오후 2시 40분경 구토후 호흡 정지  - 응급 처치  - 심박 없음  - 사망 : 2시 50분  보호자분 내원해서 단체 화장 하기로 함    -----------------------------------------------------    &lt;오후관리사항&gt;    Food    - 식사종류 / 양 :    - 식욕상태 :   - 급식방법 :  Urine, Feces :   etc : 코로 구토 (pm12:40 )   - BT 37.4도(14:16)    &lt;치료 및 상담내용&gt;    Tx)    C/E)    </t>
  </si>
  <si>
    <t xml:space="preserve">황지유                                  </t>
  </si>
  <si>
    <t xml:space="preserve">길고양이                                </t>
  </si>
  <si>
    <t xml:space="preserve">어제 배수구에서 구조하심. 3일가량 배수구에 갇혀있었던것으로 보인다고 함  키우실건 아니라고하심..    O)   청진시 심음 폐음 특이사항 없음   탈수 5~8%, BT 37.3   범백키트 음성   구개열     + 입원후 식욕 테스트 :양호    A)   - 저체온증, 탈수    C/E   - 전염병은 음성이지만 잠복기 가능성 안내   - 저혈당가능성   - Hydration &amp; heating 필요   - 하루 입원하며 상태 지켜보기로    Tx. 수액처치 N/S, 탈수교정 8%(13mh/hr for 4~6hrs)   - 경구당 투여   - cefazolin 20mg/kg iv bid   - famotidine 0.5mg/kg iv bid  </t>
  </si>
  <si>
    <t xml:space="preserve">임덕자                                  </t>
  </si>
  <si>
    <t xml:space="preserve">까망(R)                                 </t>
  </si>
  <si>
    <t xml:space="preserve">&lt;오전관리사항&gt;    Food     - 식사종류 / 양 : 금식   - 식욕상태 :   - 급식방법 :  Urine, Feces : u2  etc :     -----------------------------------------------------  시간 / 호흡수 / 처치  - 오전 0시 : 75회 / furosemide 1mg/kg IV  - 오전 1시 : 84회 / furosemide 2mg/kg IV  - 오전 2시 : 65회  - 오전 4시 : 60회  - 오전 6시 : 65회  - 오전 7시 : 70회  - 오전 8시 : 70회   - 오전 9시 : 라식스 2mg/kg        &lt;오후관리사항&gt;    Food    - 식사종류 / 양 :    - 식욕상태 :   - 급식방법 :  Urine, Feces :   etc :     &lt;치료 및 상담내용&gt;    Tx)    C/E)  폐수종의 원인 파악 위해 검진 실시 설명드림  (보호자분 비용부담 많이 느끼심, 추후 입원 비용에 대해서도 우려하시는중)     O&gt;  [cbc]  -leukocytosis    [전해질]  -mild hypokalemia  -mild hypochloremia    [chemistry]  -신장수치 mild 상승  -hyperbilirubinemia (midl)  -mild liver enzyme elevated     [D-dimer]  -elevated     [cPL]  -419    [복부초음파 검사]  - 담낭 sludge 다량.  - 간내 1cm 미만의 저에코성 결절 다수.  - 좌측 부신 6.4mm로 두께 증가. 우측은 장내 많은 가스로 스캔하지 못함.  - 위장관계 특이소견 없음.    [심장초음파 검사]  (2D echocardiography)  - 중격: 우심방, 우심실 방향으로 휘어짐.  - 판막: 곤봉형태로 두꺼워졌으며, 매우 심한 prolapse 존재. 일부 좌심방 방향으로 들어가는 flail leaflet 의심.  (M-mode) reference range(mm)  IVSd (7.3), LVIDd (23.8), PWDd (6.1), LVIDs (6.6), FS (72.2%)  5.70-7.63  16.70-18.93  4.53-6.03  9.04-10.98  35-45  (Color doppler mode)  ㅁ MR: 역류량(%) 역류속도( m/s)  (Pulsed wave doppler mode)  ㅁ MV flow: E wave(1.08m/s: 0.8-1.0), E:A ratio(0.89)  (Tissue doppler mode)  ㅁ Septum wall:      S'(10.2), E'(8.2), A'(11.9), E:E'(13.25)      S' 6-10 / E' 6.5-11.5 / A' 3.5-7.5 / IVRT 40-65       ㅁ Free wall:      S'(), E'(12.2), A'(8.8), E:E'(8.94)  (Conclusion)  - M-mode 검사에서 LVIDd 증가로 volume overload 존재.  - E:A 역전으로 이완기 장애 존재. E/E'값 13으로 좌심방내 압력 매우 증가.  - Color doppler 검사에서는 역류량 정확히 평가 안되나, flail leaft 존재하고 좌심방내 압력 증가되어 건삭 파열 의심.      내복약&gt;&gt;  베트메딘 0.25mg/kg bid   enlapril 0.5mg/kg bid  라식스 2mg/kg bid   우소산 5mg/kg bid     tdx&gt;  -MVI w/ 폐수종  -췌장염   -혈전 수치 상승     </t>
  </si>
  <si>
    <t xml:space="preserve">주아란                                  </t>
  </si>
  <si>
    <t xml:space="preserve">아세트아미노펜 1알 섭취 1시간전에 섭취  안면부종, 발 부종 상태    -예방접종, 심장사상충 all done      O&gt;  -normal vital sign  -pink MM , normal hydration status    [혈액검사]  -mild hypokalemia  -ALP 상승   -Hemoglobin 상승     [복부초음파검사]  - 간 실질 에코 및 echotexture 정상적으로 관찰.  - 담낭내 담석 여러개 관찰.  - 그 외 복강 장기 특이소견 없음.    -&gt; 구토유발  -&gt; 사진참고     tx&gt;  -fluid 처치   -NAC 140mg/kg IV 2:00pm -&gt; 70mg/kg IV 8:00pm    상담&gt;&gt;  -입원치료가 권고되는 상황이나 보호자분께서 환자 컨디션이 좋아 일단 데려가시기로 함  -약물 대사되는데 24시-48시간정도 유의깊게 지켜봐야한다고 설명드림  -화요일 재진 설명 (간수치체크)  -청색증, 창백해지는지, 추가적인 소화기증상 및 기력저하 있을시 응급내원 설명    경구제&gt;&gt;  우소산 5mg/kg bid  실리마린 4알/일  크레메진 1포/일               3일    간 처방식 캔 드리기       Rx)         - 분배담당자 : 56  - 복약지도:     &lt;오후관리사항&gt;    Food    - 식사종류 / 양 : a/d 1/4캔 +내복약    - 식욕상태 : 엄청잘  먹음    - 급식방법 : 자율   Urine, Feces :   etc :     &lt;치료 및 상담내용&gt;    Tx)    C/E)    </t>
  </si>
  <si>
    <t xml:space="preserve">무무                                    </t>
  </si>
  <si>
    <t xml:space="preserve">실을 먹음    상담  - 마취전 검사후 마취상태하에서 제거 예정  - 제거 되지 않을경우 내시경으로 확인   - 내시경으로 제거 되지 않을경우 위 절개술 예정    수술  - 마취 : 프로포폴 10cc, 호흡마취  - 진통제 : 부토파놀 5ample  - 구강내 실이 제거 안됨  - 내시경 검사에서 위내로 실이 들어감  - 위 절개술    처치  - 수액 처치  - 세파 20mg/kg, 파모티딘 0.5mg/kg, 트라마돌 2.0mg/kg TID  - 엔로 10mg/kg SID  </t>
  </si>
  <si>
    <t xml:space="preserve">차은미                                  </t>
  </si>
  <si>
    <t xml:space="preserve">은실                                    </t>
  </si>
  <si>
    <t>Bengal Cat(뱅갈 고양이)</t>
  </si>
  <si>
    <t xml:space="preserve">3주 1달 전 발바닥에 출혈 소량 발견했으나 항문쪽 출혈과 구분 못하심.  밥을 먹고나서 바닥에 피가 묻어 있는 것 발견.  발바닥 자주 핥는 것을 목격하심.    (항문 피 아직도 묻어 나옴. 약먹고 나서 일주일 후에도 같은 방식으로 묻어 나옴)    금일 왼쪽 발바닥에 상처 발견하심. 냄새가 많이 나서 염증 심한 것 아닌지 걱정하심.    활동량 감소함.  개구 호흡 보이기 시작. 날씨랑 구분어렵.  병원에서는 열감 없음.      O)  신체 검사  - 왼쪽 후지 central pad 에 부종 및 궤양 의심 부위 발견. 부분 각화. (사진 참고)  - 다른 pad는 모두 이상 없음. 부종도 없음. (사진 참고)    혈액검사  CBC  SAA &lt;5      Ddx.  1. Trauma  2. IM (Plasma cell pododermatitis  3. Neoplasia   가능성 말씀드림. 나이때문에 3번 가능성은 매우 많이 떨어짐.  보호자님이 집에 창고같은 곳이 있어서, 외상 가능성이 높을 것 같다고 하심.  일단, 외상에 초점을 두고 치료해보고 경과를 본 다음, 방향을 다시 결정하기로 함.    Tx.  내복약 4일치 BID  세파 22mg.kg  파모0.5mg/kg    소독약 -포비돈 하루 2번씩    관리) 종이에 적어드림!!  드레싱 안함.  넥칼라 필수  부드러운 곳 밟을 수 있도록  바닥 및 특히 화장실 청결 중요  점프하지 못하도록 주의!    Plan)  &gt; 만일 외상 방향으로 치료해서 4일 후 효과가 있으면 계속 소독약과 항생제 드릴 예정.     여름이라 덥고 습하니 관리 주의    &gt; 만일 효과가 없다면, 면역매개성 가능성을 두고 PDS 랑 독시를 써볼 예정.  4일 후 recheck 시,   -가능하다면 pad 초음파. 영향을 받은 pad는 말랑말랑해지고 지방 에코가 아니라 점상 고에코가 섞인무~저에코성 실질로 관찰됨.  -Imprinting.  - 면역매개성 의심될 경우, 신장과 구강에도 영향을 주기 때문에 구강 육안적 확인 및 신장 수치 확인 추천.    </t>
  </si>
  <si>
    <t xml:space="preserve">통키                                    </t>
  </si>
  <si>
    <t xml:space="preserve">귀귀                                    </t>
  </si>
  <si>
    <t xml:space="preserve">&lt;오전관리사항&gt;    Food     - 식사종류 / 양 : 금식중입니다.    - 식욕상태 :    - 급식방법 :   Urine, Feces : u3  etc :       -----------------------------------------------------    &lt;오후관리사항&gt;    Food    - 식사종류 / 양 : 금식   - 식욕상태 :    - 급식방법 :   Urine, Feces :  u5  etc :     O)  [흉부 방사선]  - 심장은 특이적 소견 보이지 않음  - 좌측 전엽은 alveolar pattern으로 밀도 항진. 전반적인 폐에 interstitial to bronchial patern 밀도 항진이 관찰된다.   - 좌측 전후엽 사이 얇은 엽간열 관찰되고, 복배상에서 폐 후엽이 미약하게 둥글게 관찰 -&gt; 극소량의 흉수 있을 것으로 생각됨.   - 횡격막 라인을 따라 전방으로 돌출된 연부조직 밀도의 음영이 관찰되는데, 이는 복배상에서 심장 apex와 겹쳐 관찰되며, 외측상에서 CVC와 겹쳐 관찰된다. -&gt; caval hernia 의심  혈액검사(두드러진 이상수치만 차트 기입, 나머지는 기록참조)  - SAA : 114  - d-dimer 0.8  A)  염증성 폐질환 - 지금까지 진행한 흉부방사선 및 혈액검사 상으로 명확한 진단을 하기 어려우나, 우선적으로 염증성 폐렴이 고려되고, PTE 또한 읨시되는 상태(혈전 관련 수치는 극심한 염증으로 인한 상승도 고려되나 항혈전 치료는 병행)  Tx)  fluid therpy + 타우린 + 타치온 + 펜톡시필린   ampicillin 22mg/kg IV  cefotaxime 22mg/kg IV  famotidine 0.5mg/kg IV  aminophyllin 11mg/kg IV  enoxaparin 1mg/kg SC  enrofloxacin 5mg/kg SC  furosemide 1mg/kg IV  인큐베이터 내에서 산소공급  C/e)  방사선 상으로 HCM이 의심될 특징적인 심장소견은 없으나 이에 대한 확인도 환자 안정된 후 필요할 수 있음  급성 호흡기 증상은 급사 및 예후불량인 경우가 많으므로 이에 대한 부분을 고려하며 치료해야 함(응급상황 시 CPR 진행키로 함)  폐렴, PTE 등을 염두해 두고 치료중이나 금일 방사선 재촬영 시 이에 대한 반응이 좋지 않아 항생제 용법, 용량 증가, 이뇨제 등도 투여  </t>
  </si>
  <si>
    <t xml:space="preserve">김창일                                  </t>
  </si>
  <si>
    <t xml:space="preserve">S)  만성적인 구토 있었음  의뢰병원에서 거대식도 진단 받고 관리중  오늘 방사선 검사 상 위의 허니아 가능성 높아 본원에 수술위해 내원  O)  혈액검사 상 전해질 불균형, CRP상승 확인  A)  식도열공허니아  Sx)  위 복강 내로 환납 후 복벽고정술  Tx)  cefazolin 22mg/kg tid IV  famotidine 0.5mg/kg bid IV  tramadol 2mg/kg tid IV  ampicillin 22mg/kg bid IV  fluid therapy     &lt;오후관리사항&gt;    Food    - 식사종류 / 양 : 수술 후 금식   - 식욕상태 :   - 급식방법 :  Urine, Feces : u1  etc :     </t>
  </si>
  <si>
    <t xml:space="preserve">전월춘                                  </t>
  </si>
  <si>
    <t xml:space="preserve">의자에서 떨어짐.  떨어진 직후 데려옴.    전신방사선 검사 : 우측 요척골 단순 골절  혈액 검사    -----------------------------------------------------    &lt;오후관리사항&gt;    Food    - 식사종류 / 양 : 개인사료 불린 반그릇 + a/d 1t   - 식욕상태 : 좋음   - 급식방법 : 자율  Urine, Feces : u1  etc :     &lt;치료 및 상담내용&gt;    Tx)  진통수액(SD, TLK)  tramadol 3mg/kg    C/E)  익일 오전 11시, 최원장님과 수술 상담    </t>
  </si>
  <si>
    <t xml:space="preserve">최미래                                  </t>
  </si>
  <si>
    <t xml:space="preserve">카이                                    </t>
  </si>
  <si>
    <t>스핑크스</t>
  </si>
  <si>
    <t xml:space="preserve">설사   - 2주 정도 지속적으로 설사  - 투약하는데도 증상 개선 안됨  - 지사제 &amp; 정장제 처방 받음    피부 문제로 스테로이드제 처방 받음    검사  - 분변 PCR 검사  - 변 검사  - 방사선 검사 : 비장 비대 의심.  - 초음파 검사 : 담낭벽 1.6mm 두께 이중벽으로 관찰되나, 밥먹은 것과 관련있을 수 있음. 간 실질 특이소견 없음. 비장내 저에코성 결절들 다수 관찰되어, honey comb 처럼 관찰. 비장 두께 약 1cm로, 정상범위 upper margin.  양쪽 신장 medullary rim sign 관찰. 수질 에코 증가되어 피질-수질경계 불명확하게 관찰. 이후 모니터링 추천.  장간막 림프절은 실질 에코 감소되어보이나, 비대 심하지 않음.  결장벽 일부 약간 두꺼워보이나(3.4mm), 전반적으로 이상소견 없음.    상담  - 비장과 신장의 변화 소견은 monitoring 필요 설명  - 며칠후 설사 PCR 검사 결과에 따라 내복약 처방 예정  </t>
  </si>
  <si>
    <t xml:space="preserve">최식정                                  </t>
  </si>
  <si>
    <t xml:space="preserve">다른병원에서 진료받으셨었음  방사선상에서 복강내 종양 의심 된다고 들으셨다고 함.    초기 기력저하, 식욕 저하, 체중 저하  1달만에 2kg 감소  작년 8월에 8.8kg 정도    지역병원에서 검사  - 방사선 검사, 혈액검사  - 3일전 철분제등 약 처방 받음    흉부방사선 검사  - 외측상에서 흉골림프절 미약한 비대 의심.  - 폐 실질 특이소견 없음.    복부방사선 검사  - 중복부 위치에서 경계 불명확한 연부조직밀도 종괴 관찰.    초음파 검사  - 복부 종괴는 비장유래로, 약 6cm 직경의 원형 형태로 관찰. 종괴 내부는 매우 불균지한 실질과 액체 병변 포함. 종괴 주변으로 복수 관찰되어 약간의 파열 가능성 존재.  - 그 외 복부 장기 특이소견 없음.    상담  - 비장 종양 의심  - 비장 파열도 의심  - 비장 종양의 경우 악성 종양일 확률 많음 설명  - 악성의 경우 술후 2달, 항암 치료시 4달 정도 생존 기간 설명 드림  - 수혈이 필요하지만 혈액 구할수 없어 오늘 소량만 수혈후 내일 재 수혈 예정  - 수술중 사망 위험성 있음 설명    처치  - 수혈 100cc  - 수액 처치  - 세파 20mg/kg, 파모티딘 0.5mg/kg, 트라마돌 0.5mg/kg TID  - 엔로 10mg/kg SID    수술 &amp; CT 촬영  - 마취 : 미다졸람 5cc, 프로포폴 20cc  - 진통제 : 부토파놀 5ample  - CT 검사 : 비장 꼬리쪽에 위치한 종괴는 약 6cm 이상의 직경으로 내부에 액체 병변 다수 관찰. 종괴 주변으로 복수 관찰되어, 파열 가능성.  비장 림프절들 비대.  폐 실질은 특이소견 없으나, 흉골 림프절 비대.  간 실질 특이소견 없음.  </t>
  </si>
  <si>
    <t xml:space="preserve">이다솔                                  </t>
  </si>
  <si>
    <t xml:space="preserve">봉순                                    </t>
  </si>
  <si>
    <t xml:space="preserve">아침에 네번 (2번 위액 구토, 거품구토) - 살구씨 1개 나옴.   씨앗은 2일전에 먹음  고등어 1주일전에 먹고 구토 간헐적으로 있었음    -변은 정상   -식욕 정상 / 오늘은 식욕 정상     -씨앗 구토 하고 나서는 물 먹음.  -2 일전 심장사상충 약 먹음     O&gt;  -탈수 증상 없음  -복부통증 ( 미약함 )    [혈액검사]  -mild 전해질 불균형  -hyperlactemia     -mild liver enzyme  상승       복부방사선 검사  - 위내 가스와 소화내용물 관찰. 이물 음영 확인되지 않음.  - 소장내 가스 관찰되며, 심하게 확장된 장분절 또는 이물 음영 확인되지 않음.    복부초음파 검사  - 중복부 중앙 위치, 회장과 가까운 공장내 약 2cm 길이의 이물 의심 음영 관찰.  - 이물이 위치한 앞쪽 장분절 점막층 에코 증가, 미약한 corrugation, 장분절 주변으로 복막염 관찰.      A&gt;  - 장내이물 (씨앗 의심)  -복막염, 장염     -입원처치 5-7일, 응급수술 안내드림 / 2일 금식       &lt;오후관리사항&gt;    Food    - 식사종류 / 양 : 수술 중 금식    - 식욕상태 :    - 급식방법 :   Urine, Feces :    etc :     &lt;치료 및 상담내용&gt;    Tx)  ampicillin 22mg/kg tid  metronidazole 15mg/kg bid   famotidine 0.5mg/kg bid   tramadol 2mg/kg tid     -S/D ( TLK,  KCL 5ml ) FR : 19ml/hr     1. 수술명       - 소장이물제거술    2. 술전검사 결과 (특이사항)       - Chemistry :       - CBC :       - Electrolyte :       - X - ray :       - Sono :       - B.P  :       3. 수술전 처치       - 항생제 : 세파 / 진통제 : 트라마돌 / fluid : NS      - 부토파놀 5ample    4. 마취종류 (호흡마취)      - 케타민 10cc      - isoflurane    5. 수술접근과 방법      - 씨앗 1개 확인    </t>
  </si>
  <si>
    <t xml:space="preserve">손명화                                  </t>
  </si>
  <si>
    <t xml:space="preserve">상근(R)                                 </t>
  </si>
  <si>
    <t xml:space="preserve">시흥 이지 의뢰  - 진돗개, 17kg, 1년 6개월, 남아  - 공장에서 키우는 강아지  - 몇주전 외출후 고환 &amp; 서헤부 출혈, 중성화 수술 권유했지만 수술하지 않고 지혈과 염증 치료만 함. 며칠후 넥칼라를 벗고 외출후 다시 고환 부위와 os penis 주위에 부종과 염증으로 문제되어 내원하신다고 합니다. 공장이 마감후 내원하신다고 하여 저녁에 오실거 같습니다.    12/23일 시흥이지에서 혈액검사 진행했으나, 별다른 소견 듣지 못함.   금일 시흥이지에서 FNA 시도 했으나, 혈액만 나옴. (응고된 혈괴)    처음발생 - 교미중 교상입음. 피하출혈, 염증있어 내복약 투약. 약간 호전 있었으나, 어느정도 이후부터 반응이 없음.  식욕 양호. 구토 없음. 활력 양호. 음수 양호함. 배변배뇨양호.  매달 사상충적용    O) penis 복측 피하 10cm 직경 round 형태의 mass     혈액, 방사선, 국소초음파    수술적 제거 권유. (150)   비용 고려. 우선 내복약 투약하며 더 지켜보시길 원함.     Rx)  cepha 1T famo 1T pds 1T  x 14봉 (일주일분)  </t>
  </si>
  <si>
    <t xml:space="preserve">허경선                                  </t>
  </si>
  <si>
    <t xml:space="preserve">정홍순                                  </t>
  </si>
  <si>
    <t xml:space="preserve">금식하고오심.  예방 접종 다 함.  발정 안했음.    오후에 면회오실 예정.  집에 넥칼라 있음. 내일 오후 퇴원. 오늘까지는 진통 관리.    Plan)  면회오시면, 마취전 검사 결과 및 수술 사진 보여드리기.  퇴원 후 3일 뒤(다음주 화요일) 술부 확인하러 예약 잡기.  내복약은 지어서 칠판에 붙여놓음.    1. 수술명       - 중성화 (OHE)    2. 술전검사 결과 (특이사항)       - Chemistry : NSF       - CBC : NSF      - X - ray : 폐 간질/기관지 패턴 전반적으로 관찰 (-&gt;기침 유무 확인)    3. 수술전 처치       - 항생제 : 세파 / 진통제 : 트라마돌 / fluid : NS    4. 마취종류 (호흡마취)      - isoflurane      &lt;오후관리사항&gt;    Food    - 식사종류 / 양 :  수술 후 금식    - 식욕상태 :   - 급식방법 :  Urine, Feces :   etc :     &lt;치료 및 상담내용&gt;    Tx)  cepha 22mg/kg, bid  tramadol 22mg/kg, bid  famotidine 0.5mg/kg, bid    Rx) 내복약 3일분  세파렉신 22mg/kg, bid  트라마돌 3mg/kg, bid  파모티딘 0.5mg/kg, bid    - 분배담당자 : 62  - 복약지도: 위 용량대로 손으로 분주.    </t>
  </si>
  <si>
    <t xml:space="preserve">허정아                                  </t>
  </si>
  <si>
    <t xml:space="preserve">노란색 콧물, 마른 기침 내복약 단약 후 지속  다른 컨디션은 양호    O)  흉부방사선 검사  혈액검사  호흡기 PCR/배양검사 : 팝애니랩 참고    CT 검사  - 촬영부위 : 두개부, 흉부  - 조영 : 안함  - 소견 : 양측 비강, 전두동내 삼출물. Foreign body, nasopharyngeal polyp 없음. 양측 고실블록내 삼출물(우측이 심함). Medial retropharyngeal lymph node 비대, 등쪽 피부 calcification    중이염  - 내복약  - 고막절개술 / 세척  - 복측고실블록절골술  * Complication : 안면신경, 교감신경 관련 증상(호너증후군)    중이염 내복약  T/S 30mg/kg bid PO  PDS 0.5mg/kg bid PO  enrofloxacin 5mg/kg bid PO  amoxicillin-clavulanic acie 13.75mg/kg bid PO  famotidine 0.5mg/kg bid PO  -----------------------------------------------------    &lt;오후관리사항&gt;    Food    - 식사종류 / 양 :수술 후 금식    - 식욕상태 :    - 급식방법 :   Urine, Feces :    etc :     &lt;치료 및 상담내용&gt;    Tx)    C/E)    </t>
  </si>
  <si>
    <t xml:space="preserve">장선주                                  </t>
  </si>
  <si>
    <t xml:space="preserve">박꽃송이                                </t>
  </si>
  <si>
    <t xml:space="preserve">S)  설사 이틀 전부터, 구토는 어제 1회 (노란색).  밥을 아예 안먹음.  사료는 일주일 정도 전 바꿈.  최근 활력 많이 감소함 (약 1주일 정도 된듯).  복부팽만 갑자기 생김.  부/모 모두 키우나, 깐돌이와 같이 동거하는 상태는 아님.    O)  체온: 40.1도  복부초음파검사(간단): 무에코성 복수 다량 존재. 간 문맥혈관 정상적으로 관찰.  FeLV/FIV 키트: negative  FIP PCR 의뢰(IDEXX)  혈구: lymphopenia, anemia  혈청: Albumin 2.3, Globulin 5.4, A:G &lt;0.45  복수: clear, straw colored, 3.8             TP 5.9, Alb 2.5 Glb 3.4 A/G 0.73    A)  복수의 원인으로 FIP 가능성    Rx) 내복약 4일분, bid  아목시실린:10mg/kg 소론도정:0.5mg/kg  파모티딘:0.5mg/kg   - 분배담당자 : 59  - 복약지도: 공캡슐/주사기 챙겨드림. 1일 2회. 집에가서 바로 먹여주세요.    Plan)  PCR 검사 결과 나온 후, 적극적인 치료 결정.  4일 뒤 컨디션 체크.    C/E)  환자 어린 나이로, 식이/음수 신경써주세요.  구토 너무 많이할 경우, 내원하여 항구토제 주사 처치 필요.  복수의 원인으로 선천적 간 질환, FIP 가능성. 환자는 혈액 및 복수 검사에서 FIP가 강력히 의심되는 상황.  FIP 결과는 일반적으로 일주일 걸리나, 설날 때문에 3-4일 더 걸릴 수 있음.  FIP는 진단이 어려운 질환으로 복수 PCR 검사에서 음성이어도 완전히 배제 불가능.  면역억제제 치료로 인터페론 있으나, 효과는 정확히 밝혀지지 않음.  </t>
  </si>
  <si>
    <t xml:space="preserve">조성남                                  </t>
  </si>
  <si>
    <t xml:space="preserve">이나영                                  </t>
  </si>
  <si>
    <t xml:space="preserve">슈가                                    </t>
  </si>
  <si>
    <t>-작년 예방접종 all done  -심장사상충 여름에만 관리함.  (검사는 주기적으로 진행 중)    -금일 금식하고 내원 / 특이사항 없음  -영상평가는 추후에 진행하고, 오늘 혈액검사 진행     O&gt;  -TC 병력으로 palpation시 positive 확인 (dry cough)  -그 외 신체검사 상 특이소견 없음    [혈액검사]  -mild dehydration status    [애니스캔] : 높음     [흉부/복부방사선 검사]  - 방사</t>
  </si>
  <si>
    <t xml:space="preserve">여다연                                  </t>
  </si>
  <si>
    <t xml:space="preserve">문다영                                  </t>
  </si>
  <si>
    <t xml:space="preserve">소리(R)                                 </t>
  </si>
  <si>
    <t xml:space="preserve">자일리톨 껌 50알 정도 먹음  - 1시간 정도 구토  - 집에서 구토, 30알 정도 나옴    응급 처치  - 구토 유발(H2O2 + 물)  - 구토 1회, 하얀 거품만 구토    혈액 검사 : 미약한 간수치 상승    상담  - 자일리톨은 저혈당과 간독소 유발  - 환자가 먹은 양은 간독소 유발 할 정도의 양  - 내일 간기능 검사후 상태에 따라 추가 입원 예정    처치  - 수액 처치(KCL, hepamirz, 타우린, 오르니푸랄)  - 암피실린 10mg/kg, 파모티딘 0.5mg/kg TID  </t>
  </si>
  <si>
    <t xml:space="preserve">박현영                                  </t>
  </si>
  <si>
    <t xml:space="preserve">윤재임                                  </t>
  </si>
  <si>
    <t xml:space="preserve">심한 변비 증상  1월초 병방이지 내원하셔서 관장 후 락툴로즈하고 가스모틴, 차전자피 지속 처방함  어제부터 변을 못보고 심한 구토.  혈액검사상 크게 위험해보이지 않았음.  수액과 관장 진행하기로 함.  미지근한 샐라인 주입 후 1-2분 뒤에 혀가 파래지고 쇼크 증상 생김.  추가 쇼크 가능성과 대장 절제 관련해 설명 드림.-병방이지    S)  한달 전부터 식이관리 해주시는중  마지막 배변 2일전, 배변양 적음, 새벽에 심한 구토, 식욕은 있는 편, 자발음수    O)   - 내원당시 혈압 체크 안됨, 대퇴동맥 촉진 가능   - 의식 o, 통증반사 o, 몸을 가누지 못함   - BT 37.2도    CE) 동의서 받고 입원치료 시작   - 상태 악화 가능성 안내   - 현재 쇼크에 대한 처치를 먼저   - 입원후 상태 좋지 않아 환자 평가 위해 혈액검사 진행; 결과 유선 안내   - 상태가 급격하게 나빠져 보호자 내원 안내 / 환자 체크중 심정지, CPR 진행   - 응급처치에 대한 반응 없음, 보호자 동의하에 CPR중단   - 공동화장 하신다 함      Tx. 수액처치  N/S, 도부타민 CRI   - clindamycin 10mg/kg IV BID   - metronidazole 10mg/kg IV TID   - famotidine 0.5mg/kg iv bid   - lactulose 3cc PO TID  </t>
  </si>
  <si>
    <t xml:space="preserve">곽은경                                  </t>
  </si>
  <si>
    <t xml:space="preserve">고순                                    </t>
  </si>
  <si>
    <t xml:space="preserve">유얼이 보호자분 소개  유기묘   - 송곳니 외 다른 치아는 거의 모두 제거 한것 같다고 함    구강내 출혈 있다고 함  지역 병원에서 잇몸 주위에 염증 있었다고 함  약 먹고 난후 효과 있지만, 투약 중지후 증상 여전    유기묘로 사나움  몸무게 2.7-2.8kg 정도  마취전 검사가 먼저지만 사나워서 진정후 검사 예정    주사 마취    PE  - 송곳니와 앞니를 제외한 모든 치아 발치 되어 있음  - 볼과 편도 주변 조직 발적  - 혀 밑에 부위 염증 &amp; 출혈    흉부방사선 검사  - 폐 전반적으로 기관지패턴/간질패턴 미약하게 관찰.  - 심장 특이소견 없음.    복부초음파 검사  - 췌장 실질 전반적으로 고에코로 변화. 임상적 의의 없을 수 있음.  - 양측 신장 에코 상승되었으나, 이 또한 고양이에서는 임상적 의의 없을 수 있음.  - 방광내 부유물 다량 존재.  - 그 외 복부장기 특이소견 없음.    처치  - 잇몸 염증 부위에 triamcinolon 국소 주사  내복약 처방  보호자분 식욕 촉진제 원해서 처방함  - 미타자핀 1.88mg/cat EOD     bid 내복약  로도질정: 1mg/kg , 파모티딘:0.5mg/kg 베스타제:3일치기준 반알   - 분배담당자 : 56  - 복약지도:     sid 내복약    분배담당자 :59  미르타자핀: 1.88mg/eod (2T)  </t>
  </si>
  <si>
    <t xml:space="preserve">김세희                                  </t>
  </si>
  <si>
    <t xml:space="preserve">김그루(R)                               </t>
  </si>
  <si>
    <t xml:space="preserve">컨디션 양호함.  며칠 전 발정 증세 의심. 생리는 안나옴.  유치는 없음.    1. 수술명       - 중성화수술 (OHE)    2. 술전검사 결과 (특이사항)       - Chemistry : N.S.F      - CBC : N.S.F      - Ausculation : N.S.F    3. 수술전 처치       - 항생제 : 세파 / 진통제 : 트라마돌 / fluid : 하트만    4. 마취종류 (호흡마취)      - 프로포폴 10cc      - isoflurane    5. 수술접근과 방법      -   -----------------------------------------------------    &lt;오후관리사항&gt;    Food    - 식사종류 / 양 : 술후 금식    - 식욕상태 :   - 급식방법 :  Urine, Feces :    etc :     &lt;치료 및 상담내용&gt;    Tx)  하트만  cephalexin 20mg/kg, bid  famotidine 0.5mg/kg, bid  tramadol 3mg/kg, bid  C/E)  내일 퇴원 예정 (오후 3-4시경)    Rx) 내복약 3일분  세파 23mg  트리 2mg  파모 0.5mg    - 분배담당자 : 62  - 복약지도: 손으로 분주     </t>
  </si>
  <si>
    <t xml:space="preserve">유재옥                                  </t>
  </si>
  <si>
    <t xml:space="preserve">&lt;오전관리사항&gt;    Food     - 식사종류 / 양 : a/d 1/4 캔    - 식욕상태 :  너무 잘 먹음    - 급식방법 : 넥칼라풀고 자율   Urine, Feces : 요도카테터  etc :     -----------------------------------------------------    Tx)  - O2 supply, 수액 처치  - nebulizer  - furosemide 2mg/kg IV    검사  - 혈액 검사 : 신부전 의심  - 방사선 검사 : 심비대, 우측 후엽 폐밀도 증가, 담석 의심  - 췌장염 검사 : 양성    속성으로 심장 초음파 검사에서 MVP 확인, 우심 확장 소견 보이지 않음    상담  - 호흡 곤란의 원인은 주로 심부전에 의한 폐수종에 의한 것으로 보임  - 간접 면회만 허용  - 심부전 관리 예정    처치  - 수액 처치(유지용량의 1/2)  - 내복약 : 에날라프릴 0.5mg/kg, 피모벤단 0.3mg/kg, 라식스 2.0mg/kg, 스피로락톤 1.0mg/kg, 파모티딘 0.5mg/kg BID  엔로 10mg/kg SID(저녁)  - 분배담당자 : 55  - 복약지도: 아침저녁약 다름     - w/d can diet 급여    &lt;오후관리사항&gt;    Food    - 식사종류 / 양 : w/d 1/6 캔 으깨지 말고 덩어리로    - 식욕상태 : 잘받아먹음 , 식욕좋음    - 급식방법 :핸드피딩 손바닥위에 올려주세요   Urine, Feces : u1  etc :     &lt;치료 및 상담내용&gt;    Tx)  10:00 furosemide 2mg/kg IV  fluid (s/d 500ml + taurine tachion vit.B,C +Kcl 5ml)  FR 5ml/hr  enrofloxacin 10mg/kg sid SC  진통제(B)     C/E)          </t>
  </si>
  <si>
    <t xml:space="preserve">송은미                                  </t>
  </si>
  <si>
    <t xml:space="preserve">유효단                                  </t>
  </si>
  <si>
    <t xml:space="preserve">샤방                                    </t>
  </si>
  <si>
    <t xml:space="preserve">&lt; 재활치료 &gt;    1. Hisory &amp; Physical examination  - 일주일전부터 식욕저하, 간식도 잘 안먹음       2. Assessment  - 척추밸런스는 이전보다 개선됨  - 사지 체중지지 안됨  - 혈액검사 : 모니터링 간.신장기능, 염증수치검사                 : ALP상승         3. Treatment    - massage : 전신 에퓰라지 5분 / 사지 PROM 5분    - joint mobilization : 경추,흉추,요추 관절운동     - acupunture : 건침 20분     - laser : 경추,흉추,요추 관절모드 700j / 회    - therapic exercise    : 피넛볼에 상체 올려놓고 경추,흉추,요추 맛사지 5분   : 워블보드에 누운상태에서 후지바른자세 취하기 5분   : tow pinch, tail pinch각 2분씩   : 전신브러쉬 5분      4.  Client Education / Home Recomendation      5. 내복약 처방 / 보조제     양약(bid)   pentoxyfylline 10mg   methocarbamol 22 mg   UDCA 7.5mg   gabapentin 10mg   famo 0.5 mg,  </t>
  </si>
  <si>
    <t xml:space="preserve">한예원                                  </t>
  </si>
  <si>
    <t xml:space="preserve">&lt;오전관리사항&gt;    Food     - 식사종류 / 양 : 금식   - 식욕상태 :   - 급식방법 :  Urine, Feces : u1,f1  etc : 구토2회    복부초음파 검사  - 담낭내 중등도의 sludge 존재.  - 간 실질은 비장과 비슷한 정도의 에코로 증가되었으며, 간 변연 뭉툭하게 관찰되어 간비대 존재. Steroid hepatopathy 가능성.  - 좌측 부신 4.2mm, 우측은 4.1mm로 정상 크기.  - 방광내 소량의 crystal 존재.  - 양측 신장 특이소견 없음.  -----------------------------------------------------    &lt;오후관리사항&gt;    Food    - 식사종류 / 양 :    - 식욕상태 :   - 급식방법 :  Urine, Feces :   etc :     &lt;치료 및 상담내용&gt;    Tx) 입원환자 처치  - 수액처치 N/S, 타우린, 오니푸랄   - Acetylcysteine CRI IV   - 내복약 : 알마겔 50mg/kg PO TID    C/E)  Ibuprofen;  In dogs, the elimination half-life is 3.9 to 5.3 hours   - signs of toxicosis have been seen with a dosage of 8 mg/kg/day for 30 days. At this dosage, no clinical signs were seen, but the dogs developed gastric ulcers and intestinal inflammation.6 At 16 mg/kg/day, vomiting, diarrhea, melena, and weight loss were evident by the eighth week of administration.   - At doses greater than 175 mg/kg, the risk of acute renal failure in dogs increases.; At doses that may cause renal failure, diuresis with intravenous fluids given at twice the daily maintenance rate (120 ml/kg/day) for at least 48 hours is recommended.     - At doses greater than 400 mg/kg, central nervous system effects can be seen in dogs, including depression, seizures, and coma.      Rx) 내복약  암포젤50mg      - 분배담당자 : 64  - 복약지도:     </t>
  </si>
  <si>
    <t xml:space="preserve">타원에서 방광결석 진단받음  - 맘스 동물병원에서 진단 받음    혈뇨  - 3-4일 전부터 증상 보임    흉부/복부방사선 검사  - 심장 및 폐 특이소견 없음.  - 방광내 최대 1cm 직경의 결석 여러개 관찰.    복부초음파 검사  - 간, 비장, 신장, 부신, 위장관계 특이소견 없음.  - 방광은 거의 비워져, 벽 평가는 정확하지 않음. 방광내 여러개의 결석과 크리스탈들 존재. 근위요도에서는 결석음영 관찰되지 않음.    Tx)  수액 처치  cefazoline 20mg/kg    famotidine 0.5mg/kg     tramadol 2mg/kg IV TID  enrofloxacine 10mg/kg SC SID   </t>
  </si>
  <si>
    <t xml:space="preserve">강호림                                  </t>
  </si>
  <si>
    <t xml:space="preserve">길냥이                                  </t>
  </si>
  <si>
    <t xml:space="preserve">길고양이.  전지 양측 복합골절. (이솝동물병원에서 진단받음)  보호자분은 인터넷으로 본원 검색해서 오셨다고 하심.  이솝에서 엑스레이만 찍었다고 하심. 이메일로 받아오셨음.    검사  - 방사선 검사  - 초음파 검사  - 혈액 검사    상담  - 유기묘로 보호자분 비용 부담 심함  - 일정 금액 이내에서 병원에서 할수 있는 모든 처치 하기로 함  - 사망 가능성과 술후 유합 부전 가능성 설명 드렸고, 보호자분은 그런 경우에도 이해 하신다고 하셨습니다.  - 내일 CT 촬영후 수술 예정입니다.    처치  - bandage  - 수액 처치(타우린)  - 세파 10mg/kg, 트라마돌 1.0mg/kg, 파모티딘 0.5mg/kg TID      &lt;오후관리사항&gt;    Food    - 식사종류 / 양 : 금식   - 식욕상태 :   - 급식방법 :  Urine, Feces :   etc :     &lt;치료 및 상담내용&gt;    Tx)    C/E)    </t>
  </si>
  <si>
    <t>위장염(Gastroenteritis)</t>
  </si>
  <si>
    <t xml:space="preserve">S)  신장이 안좋아서 검사 받으신 적 있으셨음. (당시에도 구토 증상)  그때랑 동일한 증상이 나타났는데 다른 병원에서 검사했던 결과지도 가지고 오셨음.  증상 - 어제부터 구토 (15회 이상), 식욕은 있음. 증상발현 이후에도 소변은 본적 있음.  범백검사(-), 신장수치 상승 확인되었음  8개월 전 - 증상과 비슷  냄새가 심한 수양성 구토 - 약간 노란색의 구토물  설사는 하지 않음..  체중변화는 없었음..  O)  혈액검사  - 신장수치 상승, 전해질 불균형 확인  Tx)  fluid therapy + 타우린 + 타치온 + 펜톡시  ampicillin 22mg/kg tid IV  cerenia 1mg/kg sid SC  famotidine 0.5mg/kg bid IV  C/E)  CPR 동의  사료는 건사료로 넣어달라함  </t>
  </si>
  <si>
    <t xml:space="preserve">김범철                                  </t>
  </si>
  <si>
    <t>Extra Hepatic Bile duct Obstruciton(EHBO)()</t>
  </si>
  <si>
    <t xml:space="preserve">어제 처치받은 이후에 구토 증상은 없었음.  평소에 식욕 좋은데, 오늘 아예 안 먹음.  물은 소량.    O)  신체검사   - 요추 4-5번째 수준 통증   - 복부 긴장도 ++   - 공막 황달 증상 없었음  혈액검사 : serum 노란색 (사진)   - CBC: N.S.F   - ALT &gt;1000, AST 900, ALP 3310, GGT 51, T-BIL 3.7   - CRP 14   - 췌장염키트 : 양성 (동일 색깔)  복부방사선 검사   - 소장 전반적으로 가스 차 있음. 심한 확장 없음.  복부초음파 검사   - 담낭내 echogenic 물질로 가득 차 있음.   - 우측 상복부 복막 에코 증가.   - 위장관계 특이소견 없음.    A)  담낭점액종, 폐색 의심  췌장염    Plan)  일요일 담낭제거수술 예정.    -----------------------------------------------------    &lt;오후관리사항&gt;    Food    - 식사종류 / 양 : 개인 로우 펫 1/6 can    - 식욕상태 :  잘 받아먹음    - 급식방법 : 보호자가 먹여주심   Urine, Feces :    etc :     &lt;치료 및 상담내용&gt;    Tx)  수액(S/D + 타우린, 타치온, 비타민B/C, 헤파멜즈) 속도 20  enrofloxacin 10mg/kg, sid  ampicillin 20mg/kg, tid  famotidine 0.5mg/kg, bid  Plan)  구토시 cerenia 추가  </t>
  </si>
  <si>
    <t xml:space="preserve">박상현                                  </t>
  </si>
  <si>
    <t xml:space="preserve">악어                                    </t>
  </si>
  <si>
    <t xml:space="preserve">1. 수술명       - OHE &amp; scaling    2. 술전검사 결과 (특이사항)       - Chemistry : NRF      - CBC : NRF      - Electrolyte : NRF      - X - ray : NRF      - Sono : NRF    3. 수술전 처치       - 항생제 : 세파 / 진통제 : 트라마돌 / fluid : NS    4. 마취종류 (호흡마취)      - isoflurane    5. 기타      -         &lt;오후관리사항&gt;    Food    - 식사종류 / 양 : 수술후금식   - 식욕상태 :   - 급식방법 :  Urine, Feces :   etc :     &lt;치료 및 상담내용&gt;    Tx)    C/E)    </t>
  </si>
  <si>
    <t xml:space="preserve">김혜인                                  </t>
  </si>
  <si>
    <t xml:space="preserve">냥냥                                    </t>
  </si>
  <si>
    <t xml:space="preserve">뽀실                                    </t>
  </si>
  <si>
    <t xml:space="preserve">1. 수술명       - 중성화수술    2. 술전검사 결과 (특이사항)       - Chemistry : N.S.F      - CBC : N.S.F      - X - ray : N.S.F    3. 수술전 처치       - 항생제 : 세파 / 진통제 : 트라마돌 / fluid : NS    4. 마취종류 (호흡마취)      - isoflurane    5. 수술접근과 방법      -       -----------------------------------------------------    &lt;오후관리사항&gt;    Food    - 식사종류 / 양 : 당일 수술로 금식   - 식욕상태 :    - 급식방법 :   Urine, Feces :    etc :     &lt;치료 및 상담내용&gt;    Tx)    C/E)    </t>
  </si>
  <si>
    <t xml:space="preserve">문준성                                  </t>
  </si>
  <si>
    <t xml:space="preserve">라쿤(R)                                 </t>
  </si>
  <si>
    <t xml:space="preserve">큐피트 의뢰  - 직장에 실이 달려 있어서 잘랐음  - 직장 옆으로 뭔가가 융기 되어 있어서 의뢰      흉부/복부방사선 검사  - 폐 전반적으로 기관지패턴 경미한 정도로 관찰. Normal variation 또는 기관지염 의심.  - 위 유문부 위치에서 골밀도 물질 다량 확인되며, 그 외 위내 내용물 차 있음. 십이지장 위치에서도 1cm 길이의 선형태 골밀도 이물 음영 관찰.  - 방사선상 직장, 항문 주위 특이소견 없음.    복부초음파 검사  - 위내 acoustic shadowing 동반되는 이물음영 확인되며, 위벽 특이소견 없음.  - 십이지장 및 소장에서는 특이소견 없음.  - 간, 비장, 신장, 부신, 췌장 특이소견 없음.    상담  - 위내 이물, 항문 부위 특이 소견 없음  - 위내 이물 문제 유발 가능성 있음  - 직장내 방사선 투과 물질일 경우 확인 안될수 있음  - 위내시경 &amp; 직장 내시경 검사 권유  - 보호자분께 위험성 설명드렸고 내일 상태 봐서 내원하신다고 함    내복약 처방  </t>
  </si>
  <si>
    <t xml:space="preserve">김희성                                  </t>
  </si>
  <si>
    <t xml:space="preserve">S)  - 몇시간전부터 횡와자세 유지, 기력저하.  - 운동실조, 양측 안구진탕.  - 구토, 유연, 전신대발작은 없음.  - 점심까지 걸어다녔다 하심.  - 배변, 배뇨 양호했고, 낙상 혹은 이물섭식 가능성 없다하심.  - T=37.5  P=96회  R=55-60회    O) 혈액검사    Tx)  - O2 supply  - fluid SD + 타우린, vit B/C  - cefotaxime 20mg/kg IV  - famotidine 0.5mg/kg IV    P)  - 오전중 상담후 추가검사 진행.  </t>
  </si>
  <si>
    <t xml:space="preserve">고하송                                  </t>
  </si>
  <si>
    <t xml:space="preserve">별똥(R)                                 </t>
  </si>
  <si>
    <t xml:space="preserve">&lt;오전관리사항&gt;    Food     - 식사종류 / 양 : 금식   - 식욕상태 :   - 급식방법 :  Urine, Feces : 요도카테터  etc :     -----------------------------------------------------    &lt;오후관리사항&gt;    Food    - 식사종류 / 양 : 금식   - 식욕상태 :   - 급식방법 :  Urine, Feces :   etc :     &lt;치료 및 상담내용&gt;    Tx)    C/E)    </t>
  </si>
  <si>
    <t xml:space="preserve">이지현                                  </t>
  </si>
  <si>
    <t xml:space="preserve">번식장에서 3일 정도 전에 데리고 옴.  밥 잘 먹음. 설사/구토 없었음.  기침 몇회 하는 것 봄. 공기 차갑거나, 먼지 많을 때 한 적 있음.  전염병 키트는 안 찍고 신체검사만 진행.  이전 병원에서 항생제, 포러스, 광견병, 에드보킷 진행.    흉부방사선 검사  - 심장 크기 정상  - 좌측 후엽 간질패턴 밀도 항진 -&gt; 호기시 촬영 또는 미약한 정도의 폐질환  - 간 크기 정상    복부초음파 검사  - 양측 신장내 medullary rim sign  - 림프절 에코 감소 및 미약한 비대    FeLV/FIV kit : 음성    C/E)  마취위험성 (혈압 감소, 주사마취에 대한 알러지성반응, 마취 후 증상 발현)  </t>
  </si>
  <si>
    <t xml:space="preserve">안지수                                  </t>
  </si>
  <si>
    <t xml:space="preserve">국자(R)                                 </t>
  </si>
  <si>
    <t xml:space="preserve">컨디션 양호      [흉복부 방사선]  *흉부  -0.2~0.8cm 결절이 좌우 폐 후엽과 우측 폐 중엽에서 관찰.  =&gt; 2달 전 , CT 상에서 보였던 폐 결절(전이 의심 소견)과 비슷한 위치끼리 크기 비교 시, 1.5~2배 정도 커진 것으로 보임.  *복부  -방광 결석은 이전에도 보였던 소견.    [복부 초음파(C)]  - 좌측 신장의 종양 크기는 금일 1.9x1.85x2.7cm(LxHxW)로 측정되어, 오차를 고려해도 이전(18.04.28 약 2주 전)보다 미약하게 증가한 것으로(2.2x1.7x2.3cm; LxHxW) 생각된다.   종양의 실질은 이전과 큰 변화 없음. 현재 폐색은 없는 것으로 보이나 mass가 신우와 요관과 인접하고 압박이 우려되는 상태. 지속적인 리첵 추천됨.  - 우측 신장 diverticulum 내 결석 큰 변화 소견 없음.  - 방광 결석과 두꺼운 방광벽 소견은 이전에도 관찰되었던 소견. 요도 내 결석 의심 소견 없음.      </t>
  </si>
  <si>
    <t xml:space="preserve">오춘옥                                  </t>
  </si>
  <si>
    <t xml:space="preserve">순복(R)                                 </t>
  </si>
  <si>
    <t xml:space="preserve">S)  보호자분께서 주신 안주거리 먹고 나서 부터 소화기 증상발현  O)  초음파 상 위장 내 다량의 가스, fluid 정체, 장운동성 저하  혈액검사 상 CRP 수치 상승  A)  gastroenteritis - 운동성 저하  Tx)  fluid therapy + 타우린 + 타치온 + 펜톡시  ampicillin 11mg/kg IV  famotidine 0.5mg/kg IV  tramadol 2mg/kg IV  cefazolin 22mg/kg IV  cerenia 1mg/kg SC  </t>
  </si>
  <si>
    <t xml:space="preserve">장이현                                  </t>
  </si>
  <si>
    <t xml:space="preserve">30분여가량 전에 발견.  방사선검사만 진행하셨음.   바늘 하나 실도 함께.   평소 식욕 배변 배뇨 활력 양호함.   큰 병으로 병원 진료 본적 없음.  접종 완료. 사상충 수개월에 한번씩 진행 해주셨음.     내시경 검사  - 마취 : 프로포폴 10cc      내시경 통하여 위내 실 이물 확인.   biopsy 포셉 사용 하여 견인, 바늘까지 적출 완료.    가정에서 구토, 식욕 부진 확인하실것.     황산바륨 1.5cc BID  </t>
  </si>
  <si>
    <t>급성 신부전(Renal Failure - Acute)</t>
  </si>
  <si>
    <t xml:space="preserve">3월 1일 자궁축농증 수술 이후 증상 악화   현재 혈액수치 이상 - 빈혈, 급성신부전, 염증수치상승  구토, 체온 낮음..  O)  혈액검사  - 신장수치 상승, 빈혈, 대사성 산증  - 경미한 재생성, neutrophil의 toxic change  Tx)  fluid therapy + 타우린 + 타치온 + 펜톡시  ampicillin 22mg/kg IV  cefotaxime 11mg/kg IV  famotidine 0.5mg/kg IV  tramadol 2mg/kg IV  cerenia 1mg/kg IV  NaHCO3 CRI  C/E)  합병증 발생으로 인한 사망 가능성 안내드리고 응급처치 동의하심  </t>
  </si>
  <si>
    <t xml:space="preserve">장보름                                  </t>
  </si>
  <si>
    <t xml:space="preserve">라봉(R)                                 </t>
  </si>
  <si>
    <t xml:space="preserve">병원에서 중성화 수술 1시간후 증상 보임  - 점막 창백  - drooling  - 복강내 fluid    대퇴동맥 촉지  의식 상태 양호    검사  - 혈액 검사  - 초음파 검사    상담  - 응고 인자 특이 변화 없음  - 복강내 복수  - HCT와 복수 양의 변화를 근거로 재수술 여부 결정 예정    처치  - 수액 처치  - 산소 공급    상담  - 내원 3-4시간이 지난후까지 초음파에서 복수량 증가 확인 안됨  - 혈액 검사에서도 HCT 유지  - 집에서 관찰 권유  - 응급 상황 발생시 내원 권유  </t>
  </si>
  <si>
    <t xml:space="preserve">장영애                                  </t>
  </si>
  <si>
    <t xml:space="preserve">팍순(R)                                 </t>
  </si>
  <si>
    <t xml:space="preserve">뒷다리방사선 검사  - 전후측상에서 왼쪽 대퇴골과 경골 배열이 정상적이지 않게 관찰되며, 근위 경골이 외측으로 변위되어보임.  - 왼쪽 슬개골이 외측으로 완전히 빠져있는 상태.  - 왼쪽 대퇴골 medial condyle 내측으로 골증식, lateral condyle 외측으로도 슬개골과 겹쳐서 불균질한 밀도의 골증식 확인.  - 외측 종자뼈 겹치는 수준의 대퇴골 밀도가 경계 명확한 원형 형태로 감소되어보이며 이는 슬개골 탈구에 의한 골 깎임 또는 bone cyst 가능성 고려.  - 무릎 관절면에서 대퇴골과 경골 변연도 울퉁불퉁하여 관절염 의심.  - 왼쪽 대퇴부 연부조직 두께가 오른쪽에 비해 많이 얇아짐.  - 외측상에서 왼쪽 무릎관절낭은 전방과 후방 모두 약간 부어있음.    &lt; 재활치료 &gt;    1. Hisory &amp; Physical examination  - 생후 3개월부터 파행, 슬개골탈구 진단 받음  - 평소 외출 산책 하루 2회         2. Assessment  - 좌측후지 NWB(1/3)  - 방사선검사      3. Treatment      4.  Client Education / Home Recomendation  - 관절염이 심한상태로 수술보다는 재활치료 예정 10+1  - 매주 1회 회당 150,000원  - PRP 3회 / 회당 250,000원      5. 내복약 처방 / 보조제        </t>
  </si>
  <si>
    <t xml:space="preserve">남기옥                                  </t>
  </si>
  <si>
    <t xml:space="preserve">S) CT 촬영위한 오전 금식. 컨디션 양호한편.     O)  OS 각막 궤양부 상피화  cardiac murmur G3/5    Blood assay:  ALP &gt; 3500  d-dimer 0.3    흉부방사선  -우심방 비대    복부초음파 검사  - 담낭내 소량의 sludge  - 간, 비장, 신장 특이소견 없음.  - 방광내 다량의 crystal 존재. 벽은 정상 두께로 측정.    CT 검사  - 촬영부위 : 흉부, 복부  - 소견 : 유선 종괴는 양측 3-4번째 유선 사이에서부터 5번째 유선 위치까지 넓게 퍼져 관찰. 특히 좌측편으로는 출혈 또는 괴사가 의심되는 저밀도 병변들 다수 포함되어있음.  - Medial iliac lymph node 비대 심하며, 실질 불균질한 조영증강 나타나 전이 가능성 높음.  - 간, 비장 등 복부 장기 특이소견 없음.  - 폐에서 경계 불명확한 1mm 크기 결절들 관찰. 매우 작은 크기로 전이가능성 또는 초기 pulmonary osteoma(양성) 둘다 고려.  - 흉강내 림프절 비대는 없음. Prescapular lymph node 미약하게 비대.    A) 전이소견 확인되어 수술보류.  </t>
  </si>
  <si>
    <t xml:space="preserve">손종희(지인보호자)                      </t>
  </si>
  <si>
    <t>폐렴-간질성(Pneumonia, Interstitial)</t>
  </si>
  <si>
    <t xml:space="preserve">S)  어제 사료 6시 경에 두었고 이후 먹었음. 이후 수차례 구토   구토 이후 기력없고 식욕저하, 오늘은 호흡이 매우 불안정한 상태로, 내원 시에는 개구호흡하는 상태    O)  혈액검사 : 간수치 상승, CRP 상승, 전해질 불균형  영상검사 : 폐음영 증가, 초음파 상 위장 내 fluid 증가, 운동성 저하, 십이지장 내 다량의 fluid 확인, 십이지장 부위에서 shadowing 강하게 확인되어 이물가능성 있음(가스로 인한 부분 감별위해 내일 다시 초음파예정)  분변검사 : 다양한 종류의 유해균주 확인됨  A)  위장염   폐렴    Tx)  fluid therapy + 타우린 + 타치온 + 펜톡시  ampicillin 11mg/kg tid IV  famotidine 0.5mg/kg bid IV  tramadol 2mg/kg tid IV  cefazolin 22mg/kg tid IV  nebulizer    C/E)                &lt;오후관리사항&gt;    Food    - 식사종류 / 양 :  상태악화로 금식   - 식욕상태 :   - 급식방법 :  Urine, Feces : u1   etc :     &lt;치료 및 상담내용&gt;    Tx)    C/E)    </t>
  </si>
  <si>
    <t xml:space="preserve">박성래                                  </t>
  </si>
  <si>
    <t xml:space="preserve">금일 오전 교통 사고 났다고 함  이솝  - 골반 골절, 객혈, 호흡 불량    내원 상태  - stupor, 비강 출혈, ataxia  - 산동, PLR :  반응 저하    상담  - 뇌신경계 손상 의심  - 폐출혈에 의한 사망 위험성 설명    검사  - 혈압 : 110  - 혈액 검사    처치  - 라식스 2.0mg/kg  - 마니톨 1.0g/kg CRI  - 산소 공급  - 수액 처치(하트만, 펜톡시필린, vitB,C)  - 부토파놀 5ample    호흡수 / 상태  - 오후 3시 42회 / recumbency 상태로 노력성 호흡  - 오후 5시 46회 / recumbency 상태로 노력성 호흡  - 오후 6시 60회 / 노력성 호흡  - 오후 7시 60회     - 오후 10시 : 객혈보이며 호흡정지, 심정지. CPR진행했으나 사망.  </t>
  </si>
  <si>
    <t xml:space="preserve">장정희                                  </t>
  </si>
  <si>
    <t xml:space="preserve">집에가는데 계속해서 호흡곤란 심해지는거 같아서 재내원      CE) 동의서 작성후 입원 치료 / 검사 진행   - 사망가능성 안내 / DNR   - 작은 자극이나 기본적인 검사도 큰 스트레스로 작용할 수 있어 검사는 환자 상태에 따라 진행 예정     ; 환자 안정 후 심장 초음파 검사 예정     ; 호흡곤란문제 진단 및 처치가 우선    &lt;오후관리사항&gt;    Food    - 식사종류 / 양 : 상태 악화로 금식    - 식욕상태 :   - 급식방법 :  Urine, Feces :   etc :     &lt;치료 및 상담내용&gt;    Tx) 수액처치 S/D, 융지용량 1/2  furosemide 2.7mg/kg IV BID  dobutamine CRI  C/E)    </t>
  </si>
  <si>
    <t xml:space="preserve">이동진                                  </t>
  </si>
  <si>
    <t xml:space="preserve">포짱                                    </t>
  </si>
  <si>
    <t xml:space="preserve">S)  - 기립불능, 사지 튀틀림.  - 쓰러져있는것을 조금전 발견하여 내원.  - 몇시간동안 환자 혼자 집에 있었음.  - 한달반전에 통증보여 내복약먹고 호전된상태임(중동의 가나AH)  - TPR : normal    O)  - blood test (혈구, 혈청, 가스, 전해질, CRP)    Tx)  - diazepam 0.5mg/kg IV  - acetylcysteine 30mg/kg IV  - mannitol 1g/kg IV(CRI for 30minutes)    P)  - 오전 상담후 추가검사 진행.  - 오실때 먹던약 성분 알아오실 예정.  </t>
  </si>
  <si>
    <t xml:space="preserve">김옥녀                                  </t>
  </si>
  <si>
    <t xml:space="preserve">켁켁거림  내복약 2달정도 복용중임  기침  -------------------------------------    그 전병원에서 기침으로 2달 관리받았는데 호전 없음/ 엑스레이 마지막 촬여은 1월 말경   그 후,   늘봄에서는 1주일 정도 관리 받음  새벽에 기침 많이 함.   밖에 나오면 기침을 안하고, 집에 있을때 기침함  가래 (거품 기침 함)     2달동안 1킬로 다이어트 시킴.     기관지 확장+ 기침약 가루약 처방 받음.     2달 전에 애견 카페/호텔 간적도 없음.   2달 전에 아드님이 키우는 비글 8m 이 집에 왔었음. (환경 변화함)/ 왔을 때 유난히 심해 졌단 생각은 안함.     예방접종 : 켄넬코프, 인플루엔자x   심장사상충 매달 잘 하고 계심       -컨디션 식욕 매우 좋음 (배변/배뇨 정상)       -작년말쯤 로얄캐닌 관절 사료 먹고나서 묽은변 자주 봤었던 적 있음.     O&gt;  - mild hyperthermia  - superficial LN : NRF  -청진상 특이소견 없음 (심장, 폐)   -cough reflex : negative / Tracheal palpation : negative    [혈액검사]  -mild 간수치 상승, TG 상승  -mild thrombocytopenia  -D-dimer 상승  -사상충 : 음성    -응고계 정상     흉부방사선 검사  - 폐 전반적으로 기관지 패턴 관찰.  - 외측상에서 심장 carina 주변으로 tube 형태의 공기 음영 관찰되며, 이는 기관지 확장증 가능성 고려.  - 복배상에서 우측 전엽과 중엽 사이, 후엽과 부엽사이, 좌측 전엽과 후엽사이에 fissure line 관찰.  - 심비대는 없음.     심장초음파 검사  - 이완기시 중격 벽, Free wall 벽 두께 모두 정상범위보다 증가. Concentric hypertrophy 확인.  - MR, TR, PR, AR 없음.  - 좌심실 심근의 이완기 장애 관찰.    복부초음파 검사  - 간, 비장, 신장 특이소견 없음.  - 복수 소량 존재. 복막 에코는 장 주변, 간 주변으로 상승되어보이며 복막염 또는 부종성 변화 의심.  - 췌장 두께 1.8cm로 정상보다 비대되었으며, 이 또한 췌장염/부종성 변화 모두 고려 가능.    [흉수검사] Transudate   -Protein : 1.9   -Cololor less       CT 촬영  - 마취 : 프로포폴 10cc    [CT 검사]   - 심장 및 폐 실질, 종격동 림프절내 특이소견 없음.  - 좌측 후엽으로 향하는 폐동맥 일부 조영증강 잘 안됨. (PTE 가능성 존재하나, CT 영상학적으로 artifact 많은 편)  - 기관지 직경과 혈관 직경 비교시, 기관지 확장되어보여 경미한 기관지확장증 의심.    A&gt;  -흉수, 복수 (mild)  -PLE sups.  -pancreatitis  -bronchiectasia   -TC   -심근기능장애    약은 알약으로 처방 원하심     내복약&gt;&gt;  1봉지당 (  pds 2알  (1mg/kg bid)  파모 1/4알  (0.5mg/kg bid)  테오필린 1/2알 (10mg/kg bid)  라식스 1/4알 (1mg/kg bid)  메트로니다졸 1/2알          (10mg/kg bid)              - 분배담당자 : 59  - 복약지도:     </t>
  </si>
  <si>
    <t xml:space="preserve">단풍이                                  </t>
  </si>
  <si>
    <t xml:space="preserve">S)  중성화 수술 위해 내원  O)  혈액검사 상 특이할 만한 이상소견은 없음  C/E)  이후 발생하는 드레싱 비용은 무료, 하지만 기본 진료비 내복약 비용은 별도 발생함  넥칼라 필요하면 구입해야 함    -----------------------------------------  지난달 OHE 상담하실때 상담비용을 진료비용에서 차감해주기로 하셨다고함...  -&gt;넥칼라비용에서 6000원 차감해드림.    -----------------------------------------------------    &lt;오후관리사항&gt;    Food    - 식사종류 / 양 : 술 후 금식    - 식욕상태 :   - 급식방법 :  Urine, Feces :  u2  etc :      &lt;치료 및 상담내용&gt;    Tx)    C/E)    </t>
  </si>
  <si>
    <t xml:space="preserve">포                                      </t>
  </si>
  <si>
    <t xml:space="preserve">진료비 할증 말씀드림 .  오늘 아침까지 특이사항 없다가 퇴근하고 보니 눈을 잘 못뜨고 있다고 함   - 식욕 및 컨디션 양호    O)   - OU 안검염, 결막염                                     OD                       OS   IOP                          18                        23               Flu                                    OU -ve                              안검                                  OU 부종, 발적                                    결막                                  OU 부종, 발적                                    공막                                  OU 부종(mild)                                      slit                        OU anterior chamber flare; OD(+++) &gt; OS    ----------------------------------------------------  PLR                                 OU none, 심한 축동  Palpebral, Dazzle              OU +ve  -----------------------------------------------------      Rx) 내복약5일분  세파렉신 23mg  파모티딘 0.5mg  pds 0.5mg      - 분배담당자 : 63  - 복약지도: 하루 아침,저녁(bid) 아침,저녁 약 같음,캡슐 250챙겨드림.    </t>
  </si>
  <si>
    <t xml:space="preserve">유지형                                  </t>
  </si>
  <si>
    <t xml:space="preserve">식욕 양호  고열 증상으로 식욕 없었음  - 2일후 체온 정상, 식욕 양호 해짐    CT 촬영 목적  - 신장 결석과 요관 결석 확인   - 결과에 따라 수술 결정 예정    흉부/복부방사선 검사  - 흉부 외측상에서 12-3시 방향 미약하게 bulging되어보여 좌심방 비대 가능성.  - 복부 외측상에서 간 caudal margin 늑골궁 밖으로 돌출되고 변연 blunt하게 되어 간비대 의심.  - 양측 신장 결석들 관찰. 좌측 신장은 2번째 요추 길이의 3배로 정상 크기. 우측은 결장과 겹쳐 정확한 크기 평가 어려움.  - 방광내 가스 음영.    복부초음파 검사  - 좌측 신장 약 7mm 길이의 결석 신우 위치에 존재.  - 방광내 reverberation artifact를 동반한 고에코성 선 형태는 공기 음영으로 보임.  - 방광내 sludge 다량. 방광벽 두께 3mm 이상으로 두꺼워짐.  - 우측 근위 요관 두께는 2mm로 확장 없음.    CT 촬영 (소견서 CT의뢰폴더내 저장)  - 마취 : 프로포폴 10cc  Cranial쪽 방광벽 두께 4~6mm로 두꺼워졌으며, 방광내 공기 음영 관찰.  좌측 신장 신우 위치에 7mm 길이 결석, 우측 신장 신우 위치에 1cm 길이 결석, 신우와 근위요관에 걸쳐 5mm 길이 결석 관찰.  우측 신장 피질 일부 심하게 위축되어 변연 울퉁불퉁하게 관찰.  양측 요관내 조영제 정상적으로 차 오름.  </t>
  </si>
  <si>
    <t xml:space="preserve">김진한                                  </t>
  </si>
  <si>
    <t xml:space="preserve">셀리의뢰 회음허니아 수술 /중성화  - 회음허니아시 결장, 방광고정술병행  - 월요일 퇴원예정 170만원    흉부/복부방사선 검사  - 심장 및 폐 특이소견 없음.  - 위내 씨앗 음영 관찰.  - 담낭 위치에 비정형 형태의 골밀도 물질 관찰. 담석 의심.  - 둔부는 밀도 불균질해보이며, 일부 가스 음영 의심.    복부초음파 검사  - 위내 씨앗 의심 음영 2개 확인됨.  - 담낭 내 acoustic shadowing 없는 담석들 관찰. 담낭벽 특이소견 없음.  - 양측 신장 피질 에코 상승. 피질-수질 경계 불명확하여 만성 신장 질환 상태로 의심됨.  - 전립선 비대되었으며, 실질내 다양한 크기의 cyst 존재. BPH 가능성 높음.  - 둔부위치에서는 복부 장기 음영 관찰되지 않으며, 무에코성 액체 관찰됨.  </t>
  </si>
  <si>
    <t xml:space="preserve">김경아                                  </t>
  </si>
  <si>
    <t xml:space="preserve">메기                                    </t>
  </si>
  <si>
    <t xml:space="preserve">오전 11시경 입 밖으로 실 튀어나옴.  처음엔 침 흘림, 구역질 증상 있으나, 지금은 괜찮음.  실 입밖으로 튀어나온 상태로, 못빼고 삼킨듯함.    방사선검사&gt;&gt;  두개부내 바늘 관찰  식도, 위내 특이소견 없음    1. 수술명       - 내시경 식도 이물 제거(실)    2. 술전검사 결과 (특이사항)       - Chemistry : ALP 174      - CBC : N.S.F      - X - ray : 두개부내 바늘    3. 수술전 처치       - DZT 진정    4. 마취종류 (호흡마취)      - isoflurane    5. 수술접근과 방법      -       Rx) 내복약 5일분  훌그램11mg, 수크랄패이트5T    - 분배담당자 : 64  - 복약지도: 알약 제조  </t>
  </si>
  <si>
    <t xml:space="preserve">조옥란                                  </t>
  </si>
  <si>
    <t xml:space="preserve">아령                                    </t>
  </si>
  <si>
    <t xml:space="preserve">일주일동안 사료 + 고기  안먹음  - table food(고기) 먹임  - 소고기는 잘 먹는 편임  - 이전보다 먹는 양이 줄어듬  요근래 체중 감소 된것 같음    추가 예방접종 안됨  사상충 예방중    생리 끝나고 식욕 저하 있었음    PE  - normal mucous mem.  - 양측 상악 어금니 치석, 치주염 의심  - normal heart sound  - 복부 촉진시 미약한 통증 반응 보임  - 유선 종양 의심부위 1군데    흉부/복부 방사선 검사  - 심장 및 폐 특이소견 없음.  - 복강내 관상 형태의 연부조직밀도 종괴 여러개 관찰되어 자궁 확장 의심.    복부초음파 검사  - 담낭, 간 특이소견 없음.  - 신장 수질내 mineralization되어 수질 질환 가능성.  - 양측 자궁각 3cm 이상 확장되었으며, 내강내 echogenic fluid로 가득차 있어 pyometra 강력히 의심.  - 좌측 부신은 스캔되지 않음. 우측 부신은 정상 크기.    상담  - 자궁 축농증 수술 권유(120-150.)  - 치과 치료 권유  - 유선 종양 수술 권유 또는 세포 검사 권유  - 집에서 상의후 내원하신다고 함    처치  - 수액 처치  - 세파 20mg/kg, 파모티딘 0.5mg/kg, 트라마돌 2.0mg/kg TID  - 엔로 10mg/kg SID  -----------------------------------------------------    &lt;오후관리사항&gt;    Food    - 식사종류 / 양 :    - 식욕상태 :   - 급식방법 :  Urine, Feces : u1  etc :     &lt;치료 및 상담내용&gt;    Tx)    C/E)    </t>
  </si>
  <si>
    <t xml:space="preserve">이현진                                  </t>
  </si>
  <si>
    <t xml:space="preserve">어제부터 낑낑거림  오늘 식욕 저하, 기력저하, 구토 4-5회.  연변 상태.  분양받은지 10일 정도.  켄넬코프 1차, 종합 백신 1차 증상.    O)  키트검사 : 파보 양성 (시흥이지에서 진행)  혈액검사 : anemia(PCV 26%), WBC normal, mild hypoalbuminemia, CRP(70)  복부초음파 : 복수, 장간막 림프절 비대, 결장내 연변 의심됨, 소장 특이소견 없음    A)  파보장염    Tx)  하트만 속도 20ml/hr  ampicillin 22mg/kg, IV, tid  enrofloxacin 5mg/kg,SC, bid  famotidine 0.5mg/kg, IV, bid  cerenia 1mg/kg, SC, sid  항혈청 20ml, CRI, bid    C/E)  1일 입원비 약 40만원 (격리실 20% 할인 적용)  매일 CBC, 전해질, albumin 측정  빈혈 심해지면 수혈 필요, 백혈구 수치에 따라 G-CSF 사용, 알부민 수치 감소하면 휴먼 알부민 처치 필요할 수도 있다고 고지 (비용 설명은 안드림)  파보장염은 상태 괜찮다가 갑자기 안 좋아질 수 있음. 일반적으로 5일정도 지나면 어느정도 예후 평가 가능함  </t>
  </si>
  <si>
    <t xml:space="preserve">박명순                                  </t>
  </si>
  <si>
    <t xml:space="preserve">내일 12시 30분 예약이신데 오늘 오심.  금식 하셨는지 여쭤보니 우유 조금 먹었다고 하심.    지역 병원에서 복강내 mass 의심되어 내원  - 밥을 안먹고 쓰러져서 내원 했다고 함  - 이번주부터 anorexia 증상 나타남  - 피부 전용 사료만 먹임    검사  - 혈액 검사  - 초음파 검사  - 방사선 검사    상담  - 비장 종양  - 마취 위험성 높음  - 내일 오전 9시 부터 수액 처치후 오후에 CT 촬영 예정  </t>
  </si>
  <si>
    <t xml:space="preserve">유청                                    </t>
  </si>
  <si>
    <t xml:space="preserve">어제 저녁 부터 금식  컨디션 양호    1. 수술명       - OHE, 누관 개통술(양측)    2. 술전검사 결과 (특이사항)       - Chemistry : NSF      - CBC : NSF      - X - ray : 흉부 / 복부 특이사항 없음                     슬괄절 내측탈구       3. 수술전 처치       - 항생제 : 세파 / 진통제 : 트라마돌 / fluid : NS    4. 마취종류 (호흡마취)  - 마취 : 프로포폴 10cc      - isoflurane        5. 수술접근과 방법      -     -----------------------------------------------------    &lt;오후관리사항&gt;    Food    - 식사종류 / 양 : 술후 금식   - 식욕상태 :    - 급식방법 :   Urine, Feces :   etc :     &lt;치료 및 상담내용&gt;    Tx)  cefazolin 20mg/kg iv bid  tramadol 2mg/kg iv bid  famotidine 0.5mg/kg id bid    C/E)  누관 개통이후 하루이틀 눈 빨개질 수 있음  술부 통증 호소 하루이틀 있을 수 있음 / 입원중 진통제 주사, 내복약에 진통제 포함    </t>
  </si>
  <si>
    <t xml:space="preserve">김봉순                                  </t>
  </si>
  <si>
    <t xml:space="preserve">오늘 미닫이 문에 부딪혀서 안구 돌출    O) OD 안구 돌출    CE)   - 안구 돌출 교정수술, 2일 입원   - 환납후 안구 합병증 발생 가능 / 시력 손실 가능   =&gt; 안구 환납은 가능하나 이후 발생할 수 있는 상황에 대한 조치및 관찰이 필요 합니다.   - 동의서 작성후 수술 입원 완료 / 어린 개체라 마취 위험성 있고 접종이 끝나지 않은상태라 감염성 질병 가능성 안내    1. 수술명       - 안구돌출 교정    2. 술전검사 결과 (특이사항)       - Chemistry : NSF      - CBC : NSF      - X - ray : NSF      3. 수술전 처치       - 항생제 : 세파 / 진통제 : 트라마돌 / fluid : NS    4. 마취종류 (호흡마취)      - isoflurane    5. 수술접근과 방법      - 돌출된 우측 안구 환납후 3안검 플랩, 검판봉합    -----------------------------------------------------    &lt;오후관리사항&gt;    Food    - 식사종류 / 양 : 술후 금식   - 식욕상태 :   - 급식방법 :  Urine, Feces :   etc :     &lt;치료 및 상담내용&gt;    Tx) 수액처치 N/S  cefazolin 20mg/kg BID  tramadol 2mg/kg BID  famotidine 0.5mg/kg BID  안약: 아트로핀 TID, prednisolon acetate BID, Ofloxacin qid    C/E)  술후안내전화; 수술종료 안내, 면회 안내    내복약 3일   - PDS 0.5mg/kg BID   - tramadol 4mg/kg TID    Plan)   - 발사는 2~3주 후   - 내복약 2주   - 합병증 관리(포도막염, 시력체크, KCS 등)            - 분배담당자 : 56  - 복약지도:     </t>
  </si>
  <si>
    <t xml:space="preserve">달이(R)                                 </t>
  </si>
  <si>
    <t>Spinal Trauma(Acute)()</t>
  </si>
  <si>
    <t xml:space="preserve">&lt;오전관리사항&gt;    Food     - 식사종류 / 양 : a/d 2t   - 식욕상태 : 좋음   - 급식방법 :자율  Urine, Feces : 요도카테터   etc :     -----------------------------------------------------    &lt;오후관리사항&gt;    Food    - 식사종류 / 양 : a/d 두스푼   - 식욕상태 : 아주좋음   - 급식방법 : 자율  Urine, Feces : 요도카테터  etc :     &lt;치료 및 상담내용&gt;    Tx)    C/E)    </t>
  </si>
  <si>
    <t xml:space="preserve">어제부터 토하고 최근에 식욕 저하  + 추가 보호자 연락처 아버님 : 010-6308-4987  + 연락 우선순위 : 어머님    O) 내원시 맑은 콧물, 노력성 호흡   - 거친 호흡때문에 심장 잡음 확인 어려움   - NIBP 60~70mmHg   - 명확한 심비대, 폐야 전체적인 밀도 항진, aerophagia   - 분리불안이 심해 원내 지속적인 흥분상태   - 혈액검사상 호흡성 산증    CE)   - 심인성 폐수종일 것으로 보이나 비심인성 폐수종도 R/O 필요   - 환자 상태 개선후 추가적인 검사 필요   - 사망가능성 안내; DNR, 동의서 작성후 입원치료시작   - 주간 인수인계 후 보호자 통화 : 주사처치 이후에도 호흡안정되지 않아 일단 산소방에서 경과지켜본 후 안정되며 치료하기로 함   - 어제 새벽부터 이뇨제 및 강심제 처치를 계속하고 있는데 이에 대한 반응이 더딘 편. 방사선 상 심장이 커보이긴 하나 이 문제 이외에 다른 문제가 있을 수 있어 검사 진행 권유    - 심인성 폐수종, 폐렴, 폐출혈, 종양의 폐전이 등에 설명드렸으며 이를 확인하려면 검사가 필요할 수 있음. 각각의 검사에 대해 비용안내하고 진행하주시면 됩니다    A) 폐수종    심장초음파&gt;&gt;  - 우심 확장되어, 좌심을 누르고 있음.  - TR 역류량 많음.  - Right parasternal short axis view에서 심실 중격이 편평하게 관찰되어, 우심내 압력 증가 의심.  -----------------------------------------------------    &lt;입원관리사항&gt;    Food    - 식사종류 / 양 : 금식   - 식욕상태 :   - 급식방법 :  Urine, Feces : U2 수회  etc : 밤새 한숨도 안자고 낑낑 거리고 짖음    &lt;치료 및 상담내용&gt;    Tx)   - dobutamin CRI   - 이뇨제 처치; furosemide      01:00 2mg/kg IM      03:00 2mg/kg IV      05:00 3mg/kg IV   체중 : 내원당시 3.9kg -&gt; 3.7kg      07:00 3mg/kg IV       - furosemide 1mg/kg/hr CRI (AM 10:00~)  - ampicillin 22mg/kg IV  - famotidine 0.5mg/kg IV    -----------------------------------------------------    &lt;오후관리사항&gt;    Food    - 식사종류 / 양 : a/d소량 로우펫소량 식욕테스트   - 식욕상태 : 식욕없음   - 급식방법 : 자율  Urine, Feces : u1  etc :     </t>
  </si>
  <si>
    <t xml:space="preserve">김윤주                                  </t>
  </si>
  <si>
    <t xml:space="preserve">프린스(R)                               </t>
  </si>
  <si>
    <t xml:space="preserve">차현영                                  </t>
  </si>
  <si>
    <t xml:space="preserve">조이(R)                                 </t>
  </si>
  <si>
    <t xml:space="preserve">컨디션 양호    수술전 검사  - 혈액 검사    처치  - 수액 처치(타우린, 오르니푸랄, 타치온, 헤파밀즈)  - 세파 10mg/kg, 파모티딘 0.5mg/kg TID  - 엔로 10mg/kg    내일 수술 예정  수술 위험성과 마취 각성 안될 가능성 설명 드림    -----------------------------------------------------    &lt;오후관리사항&gt;    Food    - 식사종류 / 양 : 개인사료 반그릇   - 식욕상태 : 식욕없음   - 급식방법 : 자율  Urine, Feces :    etc :     &lt;치료 및 상담내용&gt;    Tx)    C/E)    </t>
  </si>
  <si>
    <t xml:space="preserve">김성민                                  </t>
  </si>
  <si>
    <t xml:space="preserve">꿍비(R)                                 </t>
  </si>
  <si>
    <t xml:space="preserve">입양날짜 3월 16일     입양 시 활력은 좋은데 식욕부진 증상이 있었다고 함    어제 설사때문에 진료.  범백 키트 음성  분변검사상에서 나선형세포,장 탈락된 세포 보임.  기생충 없었음.  이트라,삐꼼,구충제 처방   금일 보호자분 퇴근 후 집에 가보니 축 쳐진 상태    S)  데리고 올 때부터 식욕 저하 증상.  설사는 약 3~4일 전.  어제 분변 검사 이후에는 물똥 쌈. 그 이후에는 밥 아예 안 먹음. (밥 안 먹은 기간 1일 이상)  구토 증상은 한번도 없었음. 활력은 계속 좋았음.    Skin turgor 지연  처음 체온 측정 안됨 -&gt; 32도 -&gt; 35도  심박수 정상  혈당 117 (보호자분이 이지 내원 직전 억지로 약간 먹임)  라인 잡는 것은 실패    내원 1시간 만에, 활력/식욕 돌아옴  저혈당성 쇼크 의심    혈구검사 : WBC 증가    FeLV kit(아이덱스) 진행하려했으나, 혈액이 내려가지 않아 실패.  검사 진행 시간 delay로 금일은 응급 처치 후 퇴원.  보호자에게 전염병 배제할 수 없는 상태로 설명.(FIP, FeLV)    런던동물병원 원장님께 전화드림.  </t>
  </si>
  <si>
    <t xml:space="preserve">박래수                                  </t>
  </si>
  <si>
    <t xml:space="preserve">대영(R)                                 </t>
  </si>
  <si>
    <t xml:space="preserve">이경숙                                  </t>
  </si>
  <si>
    <t xml:space="preserve">1-2달전에 복수 증상 인식  - 6개월 전에 심부전 진단 받음    과호흡, 호흡 곤란 증상 보임  복부 팽만  우심부위에서 심잡음 확인(grade 2/6)  체표 혈관 노장    환자가 불안한 상태로 검사중 문제 생길경우 검사 중지 설명    검사  - 방사선 검사  - 혈액 검사  - 혈압    상담  - 방사선 검사후 혈액 검사외 추가 검사는 중지  - 심부전에 의한 복수 가능성 있음  - 그외 다른 질환 파악 중요하지만, 추가 검사는 환자가 안정화 된후 실시 예정  - 응급 처치 예정  - 사망 위험성 설명 드림    처치  - 산소 공급  - 라식스 2.0mg/kg IV  - 도부타민 CRI  - nitroprusside CRI    호흡수 확인하면서 이뇨제 처치 예정    &lt;&lt;&lt;호흡수&gt;&gt;&gt;  - 오후 6시 30분 : 64회    &lt;오후관리사항&gt;    Food    - 식사종류 / 양 : 상태 악화로 금식   - 식욕상태 :   - 급식방법 :  Urine, Feces : u2  etc :     &lt;치료 및 상담내용&gt;    Tx)    C/E)    </t>
  </si>
  <si>
    <t xml:space="preserve">양경아                                  </t>
  </si>
  <si>
    <t xml:space="preserve">댕댕(R)                                 </t>
  </si>
  <si>
    <t xml:space="preserve">S)  - 이틀전부터 식욕, 활력감소.  - 오늘 좌측 후지파행 보인적있지만, 내원시 보행양호하고 촉진시에도 이상소견없음.  - 배뇨, 배변 양호.    O)  - 골반/후지 방사선  - cPL kit : (-)  - blood test(혈구, 혈청, 가스/전해질)    : 혈소판 수치 낮게 나와 이후에 재검사 필요성 안내함.    Tx) tramadol 2mg/kg IM    P)  - 1-2일 상태체크후, 증상 지속시 종합검사위해 본원 내원예정.  - 재활관련하여 노령견 관련 상담 필요성 안내함.  </t>
  </si>
  <si>
    <t xml:space="preserve">황은영                                  </t>
  </si>
  <si>
    <t xml:space="preserve">주증상  - 우측 앞다리 견관절 탈구  - 통증  - 발작?(졸도?)    시흥 원장님께서 기본적인 검사와 CT &amp; MRI 촬영도 안내해 드렸다고 합니다.  시흥이지에서는 앞다리 방사선 촬영만 진행함.    ----------------------------------------------------------------------------------------------------  -우측 앞다리 통증 / 보행장애  -안을때도 통증반응 있음     -3달전에 통증있듯이 엎드리는 정상 (mental) , 3-4번정도 (5분 안팎) / 스트레스 받는 상황없이 갑자기 증상 나타남.   -2주정도 부터 우측 lamness , 우측 견갑골 탈구-&gt; 진통제 먹고 호전 없음(조규만동물병원) / 통증 없음    -식욕은 2주전부터 감소/ 배변, 배뇨도 장애 있음     -기타 질환 없음     -예방접종, 심장사상충 all done     O&gt;  -신경반사/ 신체검사상 통증 확인되지 않음    [방사선검사]  - 경추 외측상에서 C6-7 사이가 미약하게 좁아 보임  - 우측 어깨 관절 내측 탈구 관찰된다  - 흉부 방사선에서 심장 크기는 정상이나, 외측상에서 심장 1시 방향 미약한 bulging이 관찰되므로 청진 필요.  - 폐 미약한 밀도 항진은 나이에 따른 변화로 생각된다.  - 복부 방사선에서 간의 caudal margin은 날카롭게 관찰되지만, rib cage 밖으로 뻗어나와 있으므로 미약한 간 비대 의심 -&gt; 모니터링 추천       [심장초음파]  (2D echocardiography)  ㅁ 판막: 미약한 mitral valve 변성  (M-mode) reference range(mm)  ㅁ IVSd (5.1), LVIDd (17.3), PWDd (4.4), LVIDs (6.1), FS (64.6%)  5.84-7.62 / 17.83-20.02 / 4.64-6.10 / 9.82-11.74   (Color doppler mode)  ㅁ MR, TR, PR, AR 확인되지 않음  (Pulsed wave doppler mode)  ㅁ MV flow: E wave( m/s: 6.5), E:A ratio(1.21)  (Tissue doppler mode)  ㅁ Septum wall:      S'(9.9), E'(8.6), A'(9.9), IVRT(), E:E'(5.01)      S' 6-10 / E' 6.5-11.5 / A' 3.5-7.5 / IVRT 40-65       ㅁ Free wall:      S'(13.4), E'(9.9), A'(13.1), IVRT(), E:E'(4.35)  (Conclusion)  현재 역류 없고, 뚜렷한 remodeling 관찰되지 않음.  EA 역전 없고 E'A' 역전 관찰되어 Pseudonormal 이완기 장애있을 것으로 생각.    [CT검사]    CT 검사   · 촬영부위: 경추, 어깨 관절, 흉부   · 조영제: 8ml(600mgI/kg), post(25s)   · 경추: NSF   · 우측 어깨 관절 내측 탈구   · 흉부: NSF    상담&gt;&gt;  -내일 우측견관절 탈구 및 슬개골 교정술 진행 예정 (술후 요카테터, 밴디지 할 예정)   -그전에 통증으로 인해 주저앉는 증상으로 의심됨  -심장 초음파 검사 상에서도 특이소견 확인되지 않음.     &gt; 술후에도 재탈구 가능성 설명드림 ; 7일 입원 예정 심장초음파 검사  </t>
  </si>
  <si>
    <t xml:space="preserve">차승희                                  </t>
  </si>
  <si>
    <t xml:space="preserve">나비(R)                                 </t>
  </si>
  <si>
    <t xml:space="preserve">윤정숙                                  </t>
  </si>
  <si>
    <t xml:space="preserve">인천 계양구에서 오심  3일전에 계단에서 구른 뒤로 아예 못걷는다고 함.  어제 다른 병원에서 엑스레이 찍었는데 척추쪽 검사 해봐야한다고 들으셨음.    어제 이후로 배변 없음  배뇨는 어제 이후로 오늘 한번 배뇨  어제는 앞다리가 말려 들어갔다고 함  오늘 앞다리 움직임은 호전      [신경계검사]    1. Mental status &amp; Behavior    정상       - alert / stupor / depression / coma  2. Posture           - head tilt / head turn / truncal posture        - rigidity / reccumbency/ wide based stand  3. Gait        - paresis/ paralysis,       - parapararesis후지/tetraparesis사지       - ataxia / tetany / tremor / mycolonus간대성근경련  4. Postural reaction ( 0 ~ 3 )      - proprioception re.      Rt.hindlimb 1      - hopping re.                 Rt.hindlimb 1      - whleebarrowing re.          Rt.hindlimb 1      - hemi-walking re.                    Rt.hindlimb 0    , Rt. forelimb 0      - extensor postural thrust re.      Rt.hindlimb 1      - placing re. (visual / tactile)       Rt.hindlimb 1  5. Pain reflecxes    정상      - perineal reflex S1~S2.      - superficial pain.      - deep pain.      - spinal palpation.  6. Cranial nerve  정상    -Menace response       -Vision      -PLR  / Consensual PLR       - Nystagmus       - Facial response        - Jaw tone       - Temporal muscle mass       - Corneal reflex       - Hearing       - Palpebral reflex         [CT 검사]   · 촬영부위: 머리, 경추, 흉추, 요추 촬영   · 조영제: 12ml(600mgI/kg), post(P-D 40s)   · 소견:  - T5 compression fracture 관찰됨.   - T5 body가 wedge 형태로 남아 있어, T4-6 배열이 어긋나(kyphosis, scoliosis 형태) 있으며, 외측상에서 T4와 T6의 배쪽 일부, 복배상에서 우측 일부가 맞닿아 있음. ( T4 body 후방과 T6 body 전방의 margin이 불규칙하게 보이고 밀도가 일부 상승되어 있어 부분적인 손상이 있을 것으로 생각됨)  - IVDD: C3-4/ T12-13, T13-L1/ L1-2, 3-4 / L7-S     C3-4, L7-S 는 양측 nerve root 까지 압박하고 있을 것으로 보임.    상담  - CT 검사 결과 나오면 치료에 대해 말씀 드리기로 함  - 척추 보호제 권유  </t>
  </si>
  <si>
    <t xml:space="preserve">김석태                                  </t>
  </si>
  <si>
    <t xml:space="preserve">&lt;오전관리사항&gt;    Food     - 식사종류 / 양 : k/d 1t반   - 식욕상태 :약간있음   - 급식방법 :보호자분이 소량 먹이심 &amp; 놔두면 조금씩먹음   Urine, Feces : u4  etc :   호흡수: 1시:62회             3시:62             5시:48             7시:34             9시:30  -----------------------------------------------------  흉부/복부방사선 검사  - 외측상에서 12-3시 방향 bulging되고, tall cardia에 의한 기관 거상으로 좌심방/좌심실 비대 의심.  - 폐 실질 특이소견 없음.  - 13번 흉추-1번 요추, 1-2번 요추 척추사이디스크공간 좁아져 디스크 질환 가능성 존재.    심장초음파 검사  (2D echocardiography)  ㅁ LA:AO ratio: 2.1로 중등도의 좌심방 비대 관찰.  ㅁ 판막: 두꺼워져 변성되었으며, prolapse 존재.               일부 심한 prolapse 존재시, 틈 생김.  (M-mode) reference range(mm)  ㅁ IVSd (6.1), LVIDd (28.6), PWDd (6.4), LVIDs (10.0), FS (%)     5.56-7.45   15.43-17.68   4.41-5.96   8.16-10.12  35-45  (Color doppler mode)  ㅁ MR: 역류량(약 50% 이상) 역류속도(5.26m/s)  ㅁ TR: 역류량(미약한 양) 역류속도 (2.3m/s)  (Pulsed wave doppler mode)  ㅁ MV flow: E wave(1.58m/s: 0.8-1.0), E:A ratio(1.77)  (Tissue doppler mode)  ㅁ Septum wall:      S'(4.7), E'(7.3), A'(6), E:E'(21.75)      S' 6-10 / E' 6.5-11.5 / A' 3.5-7.5 / IVRT 40-65       ㅁ Free wall:      S'(7.3), E'(10.0), A'(7.1), E:E'(15.82)  (Conclusion)  - 전반적인 심비대 정도에 비해, 좌심방내 압력 매우 심하게 증가(E파 속력 1.5m/s 이상, E:E'값 15~21)하여 flail leaflet은 관찰되지 않으나, minor chordae tendon rupture 가능성 높음.  - 심근의 수축력, 이완기 장애 없음.    복부초음파 검사  - 위 분문부와 몸통에 걸쳐 매우 불균질한 실질의 종괴(약 3.5x3.6cm) 관찰. 호흡때문에 실질내 color doppler 검사상 혈류 흐름 평가되지 않음.  - 전립선 크기증가, 전반적으로 에코 상승, cyst 존재하여 BPH 가능성 높음.    &lt;오후관리사항&gt;    Food    - 식사종류 / 양 : k/d 1t반   - 식욕상태 : 잘 먹음    - 급식방법 : 자율   Urine, Feces :  U2  etc :     &lt;치료 및 상담내용&gt;    Tx)  furosemide 2mg/kg IV  dobutamine 5ug/kg CRI  nitroprusside 1ug/kg CRI  C/E)  jesbi@hanmail.net    </t>
  </si>
  <si>
    <t xml:space="preserve">유현주                                  </t>
  </si>
  <si>
    <t xml:space="preserve">꿍                                      </t>
  </si>
  <si>
    <t xml:space="preserve">S)  치아쪽이 불편한지 손으로 비비는 증상  일반활력 식욕은 양호  O)  혈액검사 상 마취에 대한 이상소견은 없음  A)  치주염  C/E&amp;P)  내일 스켈링 및 발치 진행예정  </t>
  </si>
  <si>
    <t xml:space="preserve">안진아                                  </t>
  </si>
  <si>
    <t xml:space="preserve">S)  췌장염,심부전,신부전,고환종양 있다고 들음  입원 중 병원에서 아이 보낸 적 있어 입원없이 통원치료만 함  오후 2시 이후 부터 기력, 식욕부진, 통증호소  O)  청진 상 심잡음, 복부 긴장도 상승, 압박시 통증호소  혈액검사 상   - 간수치 상승  - 신장수치 상승  - CRP 상승  - spec CPL 상승  - 경도의 빈혈  A)  췌장염 - 통증이 심한 상태로 입원 권장드렷으나 원치 않으심, 안락사도 생각하고 있음, 조금 지켜보시고 집에서 통증이 제어되지 않는다면 오셔서 안락사 하시도록 안내  Rx)  tramadol 2mg/kg bid PO  ampicillin 11mg/kg bid PO  famotidine 0.5mg/kg bid PO  진통패취     - 분배담당자 : 58  - 복약지도:     C.E)  퇴원 후 과흥분, 경련, 기력저하 등의 증상이 생기는 지 확인하시고 문제 시 전화주세요 - 경우에 따라(증상심할경우) 현재 부착해 둔 진통패취 떼어내야 할 수도 있음  </t>
  </si>
  <si>
    <t xml:space="preserve">임지혜                                  </t>
  </si>
  <si>
    <t xml:space="preserve">덩이                                    </t>
  </si>
  <si>
    <t xml:space="preserve">유온                                    </t>
  </si>
  <si>
    <t xml:space="preserve">S)  - 9일 오전부터 구토로 이전부터 다니시던 일산소재 병원에서 방사선검사후 주사 세개 맞았음. (보호자분은 인천)  - 주사맞고와서 구토는 하지 않으나, 식욕, 활력없고 복통 보임.  - BT = 37.7, no murmur    O)  - cPL kit : (+)  - 혈액검사 (혈구/혈청/가스,전해질/CRP)    A) 췌장염    Tx)  - cefazolin 20mg/kg SC  - tramadol 2mg/kg IM    P)  - 입원, 수액처치 권유 드렸으나, 주간까지 상태 보시다가 결정하신다함.  - 이후에 초음파등 추가검사 필요성 안내해드림.  </t>
  </si>
  <si>
    <t xml:space="preserve">강원달                                  </t>
  </si>
  <si>
    <t xml:space="preserve">S)  1~2일 정도 갑작스러운 뒷다리 마비.  배뇨는 정상적으로 확인. 배변은 이틀 전 관찰.  뒷다리 관절 안좋은 얘기는 들었음.  예방접종/심장사상충 예방 정확히 모름.    O)  양측 후지 부전마비  허리 굽힘  요추(3번째 후방) pain  Thoracic limb : N.S.F  Pelvic limb : Propioception Rt. (-) / Lt. (+)    혈액검사 : ALP 증가  심장사상충 kit : 음성  청진 : N.S.F  흉부방사선 검사 : 심장 및 폐 특이소견 없음.  복부초음파 검사 : 담낭내 다량의 sludge, 방광 결석, 방광벽 두께 증가(4.2mm)  CT 검사   - 촬영부위 : 경추, 흉요추   - 조영   - 소견 : 요추 3-4번째 척수사이디스크공간 위치에서, 우측/편측성으로 디스크 압박 관찰.    C/E)  매우 심한 압박 상태가 아니기 때문에, 내과적 처치 시도해볼 수 있음.  내과적 처치 후 재발율 30~50%.  검사비용 70만원. 1일 입원비용 30만원. 현금. 입원기간 3~5일.  내과적 처치시 부작용 간 수치 증가, 위장관 증상 나타날 수 있음.  증상 개선 없을 시 수술적 치료 필요.    혈뇨 증상으로 시흥이지에서 내복약 처방 후 증상 없었음.  현재 방광 결석 있는 상태이기 때문에 입원 중 체크 필요.  -----------------------------------------------------    &lt;오후관리사항&gt;    Food    - 식사종류 / 양 : 금식   - 식욕상태 :   - 급식방법 :  Urine, Feces :   etc :     &lt;치료 및 상담내용&gt;    Tx)  수액처치 하트만(펜톡시필린)  MPSS 30mg/kg -&gt; 15mg/kg -&gt; 10mg/kg (4시간 간격)  tramadol 3mg/kg, tid  famotidine 0.5mg/kg, bid  내복약    Rx)  - 메토카르바몰 15mg/kg  - 실리마린 하루 1알    - 분배담당자 : 64  - 복약지도:     </t>
  </si>
  <si>
    <t xml:space="preserve">박은숙                                  </t>
  </si>
  <si>
    <t xml:space="preserve">삼배(R)                                 </t>
  </si>
  <si>
    <t xml:space="preserve">이순희                                  </t>
  </si>
  <si>
    <t xml:space="preserve">노랑                                    </t>
  </si>
  <si>
    <t xml:space="preserve">S)  약 일주일 전 유기견 보호소에서 데려옴  특이사항없이 4일 정도 잘 지냈는데 이후 감기 증상인거 같아 본원에서 약을 지어 먹임, 호전없음  오늘부터는 식욕감소  O)  신체검사 상 노란 눈꼽 및 좌측 비공에서 농성 분비물 나옴, 빈호흡, 심장청진 상은 이상없음, 고체온(39.6)  혈액검사 상 간수치 상승, CRP 상승, 전해질 불균형, 디다이머 상승, 미약한 빈혈, 혈소판감소 등이 확인    [흉부 방사선]  *흉부  - 우측 폐 중엽의 alveolar pattern 밀도 항진(air bronchogram, lobar sign 잘 관찰됨)이 있고, 우측 전엽과 우측 후엽, 좌측 전엽에 alveolar to interstitial pattern 밀도 항진 관찰된다.   - 복배상에서 우측으로 mediastinal shift 관찰되는데(심장이 우측으로 치우쳐 보임) 이는 폐의 collapse로 인한 것으로 생각된다.  *두개부  - 비강 내 미약한 밀도 항진 관찰되긴 하지만, frontal sinus도 정상적으로 관찰되고, 중격 등의 뼈 용해 소견 등은 관찰되지 않는다.      A)  CDV - 이로 인한 호흡기 합병증 발생, 식욕감소 발생  Tx)  fluid therapy + 타우린 + 타치온 + 펜톡시  ampicillin 11mg/kg IV  cefotaxime 22mg/kg IV  famotidine 0.5mg/kg IV  tramadol 2mg/kg IV  네블라이져  aminophylline 11mg/kg IV  C/E)  홍역은 치사율이 높은 질환으로 치료경과를 보셔야 함  보호자와는 3일 정도 경과를 보겠다고 했고 임상증상의 완화가 나타나는지 볼 예정  비용부담으로 혈장 치료 등은 없이 기본적인 대증처치만 진행하기로 함  경련과 같은 증상이 나타나는 경우 신경계에 영향을 주었다고 보아야 하며 이때는 치료가능성이 없기 때문에 보호자에게 통보 후 안락사 등을 고려해보기로 함  </t>
  </si>
  <si>
    <t xml:space="preserve">컨디션 특이증상 없음   건강검진 원하심    ** 비용부담으로 금일 혈액검사랑 복부초음파 진행 / 다음달에 내원해서 방사선 검사 및 뇨검사 진행 예정     O&gt;  [신체검사]  -BCS 7/9  -청진 : NSF  -mild tartar  -림프절 정상, 촉진되는 mass 확인되지 않음    -엉덩이 쪽 crust 확인.     [혈액검사]   -ALT mild 상승       복부초음파 검사  - 좌측 간엽내 9x7mm 크기 고에코성 결절 1개 관찰. 이후 크기 모니터링 추천.  - 양측 난소에 cyst 존재하나, 크기가 작아 임상적 의의 없을 수 있음.  - 그 외 복강장기 특이소견 없음.    A&gt;  -간 결절 1개  -난소 cyst     -3개월 뒤 난소 및 간에 대해 모니터링 하기로 함.   -다음달 나머지 검진 진행 예정   </t>
  </si>
  <si>
    <t xml:space="preserve">최선미                                  </t>
  </si>
  <si>
    <t xml:space="preserve">별롱                                    </t>
  </si>
  <si>
    <t xml:space="preserve">어제밤에 동거견(남편이라고 부르심)이랑 싸우다가 오른쪽눈을 다친거 같다고 함    - 오늘 오전부터는 잘뜨고 있는 듯    O)   - OD conjunctival hyperemia   - OU 형광염색 안됨   - OD blepharospasm   - OD 외안각 하안검 결손    CE)   - 하안검 결손은 언제 발생한지 알수 없음   - 개에서 원발성 결막염은 흔하지 않음; 현재는 외상에 의한 것으로 판단     ; 2~3일이내 호전 없으면 다시 각막체크부터 안과 검진 필요     - 스케일링 원하셔서 금일 마취전 혈액검사 진행; 총비용 25만원 가량 안내   =&gt; 혈액검사 NRF     - 4/17 스케일링 예약    Rx. 오플록사신 점안액 bid ~ tid  </t>
  </si>
  <si>
    <t xml:space="preserve">S)  - 일주일정도 식욕감소.   - 새벽부터 질분비물 보임.  - 구토 없고, 활력은 양호.    O)  혈액검사  - 빈혈 HCT 25%  - CRP 147  - 응고계 검사 : 정상  흉부/복부방사선  복부 초음파  - 신장 신우 mineralization  - CEH(자궁내막증식 심함), 자궁내 echogenic fluid  - 방광내 부유물    P)  - 오전중 수술 들어간다고 안내함.  - 수술 전, 후 전화연락 부탁드립니다.  - 보호자보면 짖는 성격이라 퇴원할때 오신답니다.    수술 전 전화통화)  - 제대 허니아/스케일링 권유드렸으나 거부.  - 중간에 내원 못함. 퇴원시 올 예정.  - 혈액검사 결과(빈혈, 염증수치 증가) 전화 통화로 말씀드림.    Tx)  - Ampicillin 20mg/kg, tid  - Enrofloxacin 10mg/kg, sid  - Tramadol 3mg/kg, tid    1. 수술명       - 자궁축농증 수술    2. 술전검사 결과 (특이사항)       - 위 차트 내용 참고    3. 수술전 처치       - 항생제 : 암피실린 / 진통제 : 트라마돌 / fluid : 하트만    4. 마취종류 (호흡마취)      - isoflurane    5. 수술접근과 방법      -         &lt;오후관리사항&gt;    Food    - 식사종류 / 양 : 수술후금식   - 식욕상태 :    - 급식방법 :   Urine, Feces :    etc :     &lt;치료 및 상담내용&gt;    Tx)    C/E)        </t>
  </si>
  <si>
    <t xml:space="preserve">김예인                                  </t>
  </si>
  <si>
    <t xml:space="preserve">흰구(R)                                 </t>
  </si>
  <si>
    <t xml:space="preserve">좌측 코에서 비출혈  - 작년부터 증상 보임  - 최근에 들어 더 심하게 증상 나타남  - 허피스 감염 의심 진단 받음, 처음 입양후(2년전) 증상 나타남    예방접종 완료  수면중 코골이, 기침 증상 있음    식욕 양호    검사  - 혈액 검사 : NRF  - 방사선 검사 : VD 촬영상 미약한 심비대     [흉부 방사선]  - 심장은 ICS 2.2로 정상이나, 복배상에서 심장 단축의 너비가 다소 넓어 보이므로 초기 HCM 가능성을 배제하기 어려움.  - 전반적인 폐에 특이적인 소견 관찰되지 않는다.  - 복강 내 serosal detail 소실은 환축의 마른 체형때문으로 생각됨.  - 간이 늑골궁 밖으로 뚜렷하게 뻗어나와 관찰되나, normal variation 가능성이 있음.  (*임시 Echo 상, 심벽이 다소 두꺼워 보였으나, 탈수 있으므로 정확한 평가 불가. 탈수 교정 후 재평가가 필요)    상담  - 심장 초음파 검사 권유  - 흉부 촬영 권유  - CT 촬영중 사망 위험성 설명 드림    처치  - 수액 처치    CT 촬영  - 마취 ; 프로포폴 10cc  </t>
  </si>
  <si>
    <t xml:space="preserve">쇼파에서 점프하다 식탁모서리에 충격.  우안 돌출.     평소 병원 진료 보지 못함.   식욕 / 배변 양호.   구토 없었음.   파행등 증상 없었음.   경련및 발작 없었음.   기존 안구 상태 시력 없고 정상상은 아니었을것으로 추정.   (보기에 백탁(백내장) 있는듯 했으나,  병원진료 하시지 않음)    O)  내원직후 환납. 안구 움직임 있으나,  정상 좌안에 비하여 돌출.   각막 상피 혈관화.     Tx)  상 하안검 검판봉합.     Rx)  cepha famo tramadol  프라노푸린 BID  토베란 TID    P)  일주일후 술부 확인.   2주간 검판봉합 유지후 발사.     2주후 안구내측 좋지못한경우, 안구 적출술 고려.   </t>
  </si>
  <si>
    <t xml:space="preserve">김희웅                                  </t>
  </si>
  <si>
    <t xml:space="preserve">구띵                                    </t>
  </si>
  <si>
    <t xml:space="preserve">세파 23mg  피모 0.5mg  트리마돌 1mg  - 분배담당자 : 55  - 복약지도: 아침저녁약 같음     -----------------------------------------------------    &lt;오후관리사항&gt;    Food    - 식사종류 / 양 : 수술후 금식   - 식욕상태 :    - 급식방법 :   Urine, Feces :    etc :     &lt;치료 및 상담내용&gt;    Tx)    C/E)    </t>
  </si>
  <si>
    <t xml:space="preserve">김현                                    </t>
  </si>
  <si>
    <t xml:space="preserve">S) 대략 6시간전쯤 초코릿 섭식함.      내원당시 활력은 정상. WT3.0  BT38.8  HR120      시흥소재 푸른A.H 다니시면서 사상충 예방만 하고있음.      초코릿 섭식 부작용은 이후에도 나타남을 고지하고 혈검및 입원,수액,산소처치.      오전에 담당의 정해지면 전화드리기로 했음.      추가검사및 처치있으면 통화후 하기로함.      이상 없으면 오전 11시쯤 퇴원원함.  O) 혈구,혈청,전해질 검사  Tx)Fluid NS,타우린,타치온,헤파멜즈,파모,입원약정서.   배뇨 1회.정상배변 1회.      &lt;오전관리사항&gt;    Food     - 식사종류 / 양 : 금식   - 식욕상태 :    - 급식방법 :   Urine, Feces : u1 f1  etc :     -----------------------------------------------------    &lt;오후관리사항&gt;    Food    - 식사종류 / 양 :    - 식욕상태 :    - 급식방법 :   Urine, Feces :  u3  etc :     &lt;치료 및 상담내용&gt;    Tx)    C/E)  원내에서 소화기및 신경증상 없음.     오후 6시경 퇴원 예정.   가정에서  2-3일간 모니터링 지시.   </t>
  </si>
  <si>
    <t xml:space="preserve">정기영                                  </t>
  </si>
  <si>
    <t xml:space="preserve">몽돌                                    </t>
  </si>
  <si>
    <t xml:space="preserve">  인수인계&gt;&gt;   - 10일 밤 10시쯤 내원 예정   - 내일(11일) 아침 9시 30분 수술 (우측 외이도)     - 수술동의서/입원동의서 받아야함    야간에 진행 부탁드립니다..   - 마취 전 검사(혈액검사: 혈구, 전해질, 종합12종 / 흉부방사선 검사)   - 수액(S/D) 처치, 유지속도   - C장 입원장 만들어놓음    </t>
  </si>
  <si>
    <t xml:space="preserve">염인호                                  </t>
  </si>
  <si>
    <t xml:space="preserve">만복                                    </t>
  </si>
  <si>
    <t xml:space="preserve">리셉션(외래진료)    - 주증상 : 식욕부진  - 증상발현일 : 어제  - 식욕 : 없음   - 배변, 배뇨상태 : 정상  - 기타 보호자 전달 사항 :    아침에도 밥 안 먹음. 물도 안 먹음.  배변량 정상적으로 쌌음.    보호자분 요청으로 병리학적 검사를 실시함  - 혈구검사 : PLT 경미한 감소  - CRP 144 증가  - 배쪽 피부 원형 발적/양측 대퇴부 앞쪽 피부 소양감/탈모    외부기생충 안해줌  </t>
  </si>
  <si>
    <t xml:space="preserve">윤세영                                  </t>
  </si>
  <si>
    <t xml:space="preserve">갈리                                    </t>
  </si>
  <si>
    <t xml:space="preserve">S)  쇼크 상태로 내원  몇일 전부터 구토 설사를 했다고 함  중독이 의심될 만한 것은 없다고 함 - 상한 오리고기를 다량 먹었다고 함  O)  내원 시 혈압 측정 안됨, 채혈 시 혈액채취 원활하지 않음. 의식 떨어짐, 심청진 상 이상은 없음  혈액검사 상 두드러진 응고계 지연 확인됨  A)  저혈량성 쇼크 의심되는 상황  중독 가능성 높아보임   Tx)  ampicillin 22mg/kg IV  famotidine 0.5mg/kg IV  vit K 2.5mg/kg SC  tramadol 2mg/kg IV  NAC 140mg/kg loading - 70mg/kg IV  fluid + 타우린 + 타치온 + 펜톡시 + 헤파멜즈  plasma 45ml IV bid   C/E)  현재 혈변보는 것이 가장 문제임 - 응고장애에 기인한 것으로 보임  혈장 치료가 필요한 상태로 고비용이 발생함 - 보호자 동의  지혈이 효과적으로 잘 되지 않을 경우 수혈이 필요할 수 있음  현재 보이고 있는 증상의 합병증이 진행될 경우 사망할 수 있음    &lt;오후관리사항&gt;    Food    - 식사종류 / 양 :    - 식욕상태 :    - 급식방법 :   Urine, Feces :  f6(혈변)  etc :   </t>
  </si>
  <si>
    <t xml:space="preserve">김단희                                  </t>
  </si>
  <si>
    <t xml:space="preserve">S)   - 며칠전부터 활력, 식욕감소. 몸을 자주 떰.  - 2월말과 4월초에 집근처 인천소재 병원에서 피부종괴 제거술 실시.  - 그때마다 각각 며칠후에 경련 보였고, 그 병원에서 경련약 지어 먹이심.  - 최근에 전지가 비틀거리는 경우가 많음. 점점 못걷는것 같다고 하심.  - 좌측 액와부위 종괴있고, 주변을 만지면 통증보일때 있음.  - 기본검사 권유에 동의하시고, 상담후 추가검사 고려.    O)  - blood test  - 흉/복부 방사선  - 복부 초음파    P)  - 오전 10-11시경 보호자분 오셔서 상담예정.  ------------------------------------------------- 야간DVM 전갑규  </t>
  </si>
  <si>
    <t xml:space="preserve">서문주연                                </t>
  </si>
  <si>
    <t xml:space="preserve">월                                      </t>
  </si>
  <si>
    <t xml:space="preserve">아침 금식 시키고 오심    1. 수술명       - OHE    2. 술전검사 결과 (특이사항)       - Chemistry : NSF      - CBC : NSF      - X - ray : normal       3. 수술전 처치       - 항생제 : 세파 / 진통제 : 트라마돌 / fluid : NS    4. 마취종류 (호흡마취)      - isoflurane    5. 수술접근과 방법      -       </t>
  </si>
  <si>
    <t xml:space="preserve">김기영                                  </t>
  </si>
  <si>
    <t xml:space="preserve">하노바의뢰  CT촬영때문에 오셨다고 함.  경련일으키고 넘어진다고 함.    좌측으로 head turn / head tilt  - 작년에 10분 이내로 강직성 마비 증상 있었다고 함  - 오늘 오후 4시경에 갑자기 쓰러진후 tonic-clonic seizure 증상, 목이 좌측으로 돌아감  - 10분정도 지속  - 경련 전후로 배변 / 배뇨 없음    기관 협착 약을 간헐적으로 먹고 있음    흉부/복부방사선 검사  - 연구개 두께 증가되어 연구개노장 존재할 것으로 보임.  - 방사선상 심비대 뚜렷하지 않음.  - 흉곽입구 위치에서의 경부 기관 직경 감소되었으나, dorsal tracheal membrane 음영 확인되어 정확한 진단 위해 기침 자극 필요.  - 간 caudal margin 늑골궁 밖으로 심하게 돌출되어 심한 간비대 의심.  - 3-4번째 요추 척추사이구멍 위치에 골밀도 관찰되어, 디스크 질환 가능성.    복부초음파 검사  - 담낭내 sludge 다량.  - 양측 신장 피질 에코 상승, 피질-수질경계 불명확, 신우 미약한 확장으로 만성신장질환 상태.  - 좌측 부신 6.8mm, 우측은 7.2mm로 양측 비대.  - 췌장은 전반적으로 고에코 실질로 만성 췌장염 상태로 생각됨.    CT 촬영  - 마취 : 프로포폴 10cc  C/E)  신장수치 높아 입원 후 수치변화에 따라 적절한 시기에 CT 촬영하는 것으로 안내드림  초음파 상 부신 사이즈 증가가 확인되며 간비대, 혈액상 간수치 증가가 확인되므로 부신 호르몬에 대한 검사도 필요할 수 있음 안내드림  하루 입원비만 추가  내일 신장수치 재측정 후 전화 및 안내드리기로 함  </t>
  </si>
  <si>
    <t xml:space="preserve">깜둥                                    </t>
  </si>
  <si>
    <t xml:space="preserve">&lt;오전관리사항&gt;    Food     - 식사종류 / 양 : a/d 1/4캔   - 식욕상태 : 식욕좋음   - 급식방법 : 핸드피딩  Urine, Feces :   etc :     -----------------------------------------------------    &lt;오후관리사항&gt;    Food    - 식사종류 / 양 : 오후 3시 a/d 1/4캔 급여   - 식욕상태 : 아주 잘먹음.   - 급식방법 : 핸드피딩  Urine, Feces :  u1  etc : 오후 5시 개인 a/d 1/3캔  아주잘먹음 물없이 덩어리로 줘야 됨    &lt;치료 및 상담내용&gt;    Tx) 진통수액 S/D  cefotaxime 20mg/kg iv bid  meloxicam 0.1mg/kg SC SID  tramadol 2mg/kg iv bid  famotidine 0.5mg/kg iv bid  NAC 25mg/kg iv CRI bid    C/E)    </t>
  </si>
  <si>
    <t xml:space="preserve">김지연                                  </t>
  </si>
  <si>
    <t xml:space="preserve">쁘니                                    </t>
  </si>
  <si>
    <t xml:space="preserve">동네병원에서 양측슬개골탈구 진단받음  한쪽 다리는 파행증상 심함  ----------------------------------------    몇개월 전부터 좌측 뒷다리를 간헐적으로 파행 증상 보임  양측 슬개골 탈구  - 좌측은 grade 3, 우측은 grade 2    검사  - 방사선 검사  - 초음파 검사   - 혈액 검사  - 심장 사상충 검사    상담  - 2-3일정도 근육 마사지와 물리치료후 수술 예정  - 다음주 월요일 수술 예정  - 술전 입원치료 예정    처치  - 수액 처치(타우린)  - 물리 치료  - 세파 10mg/kg, 파모티딘 0.5mg/kg TID  - 엔로 10mg/kg SID      -----------------------------------------------------    &lt;오후관리사항&gt;    Food    - 식사종류 / 양 :    - 식욕상태 :    - 급식방법 :   Urine, Feces :  u  etc :     &lt;치료 및 상담내용&gt;    Tx)    C/E)    </t>
  </si>
  <si>
    <t>초콜렛중독(chocolate toxicity)</t>
  </si>
  <si>
    <t xml:space="preserve">어제밤 10시쯤 정도에 초콜렛빵먹었음  이후부터 설사 증상 - 이후 6회  이후 오심증상  오후 3시 40분에 병원갔는데 이상없다가 집에오는 길에 과흥분 증상 발현    O)  심전도 : 부정맥 없음 , HR 174  혈액검사 : 저칼륨혈증  혈압 120  Rx)  크레메진 100mg/kg bid PO  Tx)  fluid + 타우린 + 타치온 + 펜톡시 + 헤파멜즈 + KCL  ampicillin 11mg/kg IV  famotidne 0.5mg/kg IV  cerenia 1mg/kg SC  C/E)  초콜렛 섭취하여 신경증상이 나타난 상태이므로 주의깊은 모니터링이 필요함  아직 경련증상은 없으므로 이에 대한 모니터링이 필요함 - 관련 증상 나타나면 이에 대한 치료들어갈 수 있음  72h 정도 입원치료가 필요할 수 있어 3일 입원안내함  2차적인 췌장염 발생 가능성 설명  금일 실시한 혈액검사 상 쵸콜렛 섭취로 인한 이상이 발생한 부분은 저칼륨혈증. 이에 대한 보충 실시  </t>
  </si>
  <si>
    <t xml:space="preserve">이단비                                  </t>
  </si>
  <si>
    <t xml:space="preserve">S)  - 임신견으로 진통이 심해 내원.  - 아이러브펫 소개로 오셨고, 자연분만 못할걸로 들으심.  - 예정일은 다 되어, 진통이 심해 제왕절개술 원하심.  - 계획은 없었으나 첫발정때 집에 있는 수컷과 교배됨.    O)  - 흉/복부 방사선 : 태아는 1마리이고, 후지가 골반강 향함.  - 복부 초음파 : 태아 심박동, 보호자 보여 드림.  - 혈액검사    Tx)  - 수술명 : 제왕절개술(수술동의서 작성)  - 마취제 : 케타민  - 태아 꺼냈을 당시 심박동 없음. 입으로 분비물 빨아내고, 독사프람, 에피네프린에도 반응 없음. 태아는 사망.  - 술후 항생제 : 암피실린    Rx) cephalexine 20mg/kg, 기모타부 1T PO bid for 2days    CE) 이틀후 다니던 병원으로 후처치 받으러 가시라고 안내함.  - 태아 사망원인은 정확히 알수 없지만, 마취제 과민반응일수 있다는 추정으로 안내하고, 보호자분도 어느정도 수긍하고 태아는 데려가심.  - 다음 발정 건너뛰도록 안내함. (수컷이 동거하고 있어서)  - 모견 술후 식욕감소, 구토등, 특이증상 보일경우 내원하시라 안내함.  -----------------------------------------------------------------------   보호자는 가고, 같이왔던 분양해줬다는 여자분이 다른 일행과 다시 와서, 수술실CCTV를 보여달라함. 길게 얘기하다가 결국 1층에서 화면 모두 보고, 죄송하다 한마디하고 가버림. (녹화가 안된것 같아서 못찾을때가 있었는데, 24시간 녹화라 써붙여놓고 녹화를 안한다며 진상을 피우다가, 같이온 일행이 녹화파일을 찾아서 보았음)  </t>
  </si>
  <si>
    <t xml:space="preserve">이서연                                  </t>
  </si>
  <si>
    <t xml:space="preserve">진돗개한테 물림    1. 수술명       - 교상 수술, 흉관 장착    2. 술전검사 결과 (특이사항)       - Chemistry : N.S.F      - CBC : N.S.F      - Electrolyte : N.S.F      - X - ray : 기흉      - B.P  :       3. 수술전 처치       - 항생제 : 세파 / 진통제 : 트라마돌 / fluid : NS    4. 마취종류 (호흡마취)      - isoflurane    5. 수술접근과 방법      -     -----------------------------------------------------    &lt;오후관리사항&gt;    Food    - 식사종류 / 양 :    - 식욕상태 :    - 급식방법 :   Urine, Feces :    etc :     &lt;치료 및 상담내용&gt;    Tx)  cepha 22mg/kg, tid  tramadol 3mg/kg, bid  famotidine 0.5mg/kg, bid  C/E)    </t>
  </si>
  <si>
    <t xml:space="preserve">전주영                                  </t>
  </si>
  <si>
    <t xml:space="preserve">치과 치료 받았음  어제 돼지귀 간식을 갖고 논후 오늘 식욕 없음  구강내 냄새, 아파하는것 같음  치석(+++)  - 우측에 비해 좌측이 치석양 많음    상담  - 건강 검진후 CT 촬영 / 스켈링 / 발치 권유  - 내일 치료 예정    건강 검진  - 방사선 검사 : 흉추 12개, 요추 8개(흉추의 요추화)  - 초음파 검사  - 혈액 검사  - 사상충 검사  - 췌장염 검사    내일 오전 10시에 맡겨 놓을 예정  - 수액 처치후 오후에 치료 예정  </t>
  </si>
  <si>
    <t xml:space="preserve">진윤혜                                  </t>
  </si>
  <si>
    <t xml:space="preserve">세나                                    </t>
  </si>
  <si>
    <t xml:space="preserve">특이사항 없음  어제 구토 1회 한 이후로 안함.  정상 변 봄.      &gt;&gt; 3월에 분양 받으심     -예방접종 all done   -심장 사상충 예방 all done     O&gt;  -청진 상 특이소견 없음 -&gt; 마취 후  M area murmur 확인    &gt;&gt; 심장초음파 설명드리기      1. 수술명       - OHE    2. 술전검사 결과 (특이사항)       - Chemistry :  NSF      - CBC :  NSF      - Electrolyte :       - X - ray :  NSF       - Sono :       - B.P  :       3. 수술전 처치       - 항생제 : 세파 / 진통제 : 부토파놀 5ample / fluid : NS    4. 마취종류 (호흡마취)      - 프로포폴 10cc       - isoflurane    5. 수술접근과 방법      -     &gt;&gt; 내일 오후 4-5시 쯤 퇴원예정     [심장초음파 검사]  (2D echocardiography)  ㅁ 중격과 판막에 특이적인 소견 없음.  (M-mode) reference range(mm)  ㅁ IVSd (7.1), LVIDd (32.5), PWDd (5.5), LVIDs (21.3), FS (34.6%)  6.22-7.85 / 20.57-22.70 / 4.95-6.29 / 11.73-13.59  (Color doppler mode)  - 확인된 역류 혹은 비정상적인 와류 없음.  (Pulsed wave doppler mode)  ㅁ MV flow: E wave( m/s: 0.8-1.0), E:A ratio( )  ㅁ LVOT: maximum velocity( 1.16 m/s: 1-1.5)  ㅁ RVOT: maximum velocity( 1.6 m/s: 0.8-1.2)  (Tissue doppler mode)  ㅁ Septum wall:      S'(8.5), E'(11.9), A'(10.8), IVRT(72), E:E'()      S' 6-10 / E' 6.5-11.5 / A' 3.5-7.5 / IVRT 40-65       ㅁ Free wall:      S'(12.5), E'(17.4), A'(13), IVRT(72), E:E'(1.34)  (Conclusion)  - PDA, PS 등 선천적 심장 질환이 의심되는 소견은 발견되지 않음.  - 이완기 장애 없음.  - 수축력 재 측정 !      &lt;오전관리사항&gt;    Food     - 식사종류 / 양 :    - 식욕상태 :    - 급식방법 :   Urine, Feces : u1,f1  etc :     -----------------------------------------------------    &lt;오후관리사항&gt;    Food    - 식사종류 / 양 : 원내 a/d 1/4 캔/9시 사료 급여    - 식욕상태 : 아주 잘먹음./잘 먹음    - 급식방법 : 자율  Urine, Feces : u3 ,f (정상변 )  etc :     &lt;치료 및 상담내용&gt;    Tx)  cepha, famo, tra IV   C/E)  내일 퇴원처리 채수영 선생님께 인수인계 (오후 7시에 데릴러 오시기로 함)  내일 퇴원 시 추가 비용 없음/ 금일 주사비용 포함 모두 선결제 함.   다음주 월요일 내원하여 술부 체크 예정    -심장초음파 4-5개월 뒤 리첵 권유드림.     ; 그 전에 심장관련 임상증상 (호흡곤란,기침, 기력저하 etc.) 있을 시 내원 설명드림.     -내복약 및 소독솜 챙겨드림  -집에서 넥칼라는 따로 들고오시기로 함.   </t>
  </si>
  <si>
    <t xml:space="preserve">서명옥                                  </t>
  </si>
  <si>
    <t xml:space="preserve">총 280만원중 140만원 카드결제 하심  금일 마취검사후 내일 오후2시 수술예정  &lt;오후관리사항&gt;    Food    - 식사종류 / 양 : 개인사료 반그릇   - 식욕상태 : 없음   - 급식방법 : 자발  Urine, Feces :    etc :     &lt;치료 및 상담내용&gt;    Tx)    C/E)    </t>
  </si>
  <si>
    <t xml:space="preserve">김미자                                  </t>
  </si>
  <si>
    <t>담낭종(Gallbladder Mucocele)</t>
  </si>
  <si>
    <t xml:space="preserve">S)  주증 : 구토, 통증  어제 오전 11시에 밥 먹고 이후에 식욕없음..  소변이 진한 노란색   1달 전에는 종합검사 상 특이사항 없었다고 함..  쥬라기 검사결과  - 간수치 상승, T.bil 상승  - 초음파 상 담낭점액종  - T4 감소  - 췌장염 음성  O)  혈액검사 : 전반적인 간수치 상승  영상검사 : 담낭점액종    [CT]  촬영 부위: ABDOMEN  조영제: 23ml (600mgI/kg) 3phase (8s / 40s / 90s)  - 조영 전 담낭은 중등도로 확장되어 있으며, homogenous hyperdense (약 68HU)  양상으로 관찰된다. 십이지장 개구부까지 담관 확장(5-6mm)이 관찰되며, 담관벽이 다소 두껍게 보임. -&gt; 매우 진행된 Mucocele 이며, 담관에 염증 소견.     담낭과 담관 주변부에 부분적으로(focal) 복막 밀도가 heterogenously 상승되어 있어, 국소적인 복막염 의심 소견 있음.  - 조영 후 동맥기 때, 담낭과 담관 주변(Rt. medial and lateral lobe 및 quadrate lobe)에 비정상적인 일시적 조영증강(THAD) 보이고, 문맥기와 지연기 때, quadrate lobe에만 heterogenous 조영 증강이 관찰된다.    - 조영 전, 위 body 벽 일부에 골 밀도 물질이 관찰되는데, 다른 위벽에 이상 소견이 없는 것으로 보아 위벽에 calcification 보다는 중력방향으로 가라앉은 작은 물질이 우선적으로 고려됨.  - T7-8, L6-7, L7-S에 IVDD 소견      A)  담낭점액종  Tx)  ampicillin 11mg/kg IV  cefotaxime 22mg/kg IV  enrofloxacin 5mg/kg SC  famotidine 0.5mg/kg IV  tramadol 2mg/kg IV  fluid + TLK + 타우린 + 타치온 + 펜톡시   vit K 2.5mg/kg SC  Sx)  담낭점액종 심해 수술적 제거 진행 - CBD 개통성 확인함  C/E)  수술 중 마취 위험성, 술중 생길 수 있는 문제  수술 후 관리에 있어서 생길 수 있는 문제 설명  수술은 잘되었고, CBD 개통확인도 잘 되었다 안내    이미 담즙 정체로 인해 간자체의 손상이 있으므로 이후 간으로 인한 문제가 발생할 수 있음  CBD 부위 염증 및 벽 비후가 심한 편으로 duct 자체가 약해져 있으므로 leakage 혹은 rupture 가능성 있음 - 문제 시 2차 수술 진행에 대해 안내    -----------------------------------------------------    &lt;오후관리사항&gt;    Food    - 식사종류 / 양 : 수술 중 금식   - 식욕상태 :    - 급식방법 :   Urine, Feces :  u  etc :   </t>
  </si>
  <si>
    <t xml:space="preserve">이사빈                                  </t>
  </si>
  <si>
    <t xml:space="preserve">S)  - 산책 도중, 버스회사에서 키우는 진도개에게 물림.  - 진도개에게 목줄은 없었고, 복부만 물리는것 직접 보셨음.  - 좌측 둔부 촬과상.  - 내원시 BAR.    Tx)  - 위쪽 두군데는 1 tie suture.  - 아래쪽 한군데는 2 ties suture. (사진참조)    - fluid NS  - ampicillin 11mg/kg IV  - famotidine 0.5mg/kg IV    P)  - 아래쪽 봉합중, 신선창으로 약간 넓혀보니 근육내 출혈 심한부위가 있어, 복막 손상 가능성도 의심.  - 오전에 상담후 검사 진행예정.  ----------------------------------------야간DVM 전갑규    상담  - 교상의 경우 물린 정도에 따라 복막염 가능성 있음  - 물린 부위 확인을 위해 삭모 권유  - 수술시 복막 상태 확인 예정  - 필요에 따라 배액관 설치 예정  - 오늘 새벽에 치료는 응급 처치 수준     처치  - 수액 처치  - 교상 수술 : 복막 부위 미약한 손상, but 복막 창상은 확인 되지 않음  - 세파 20mg/kg, 트라마돌 2.0mg/kg, 파모티딘 0.5mg/kg TID  - 엔로 10mg/kg SID    마취 : 프로포폴 10cc    보호자분 내일 퇴원 원함  퇴원이후 당분간 매일 내원 권유    &lt;오전관리사항&gt;    Food     - 식사종류 / 양 : 수술 전 금식   - 식욕상태 :    - 급식방법 :   Urine, Feces :   etc :     -----------------------------------------------------    &lt;오후관리사항&gt;    Food    - 식사종류 / 양 : 수술 후 금식   - 식욕상태 :    - 급식방법 :   Urine, Feces :  u1  etc :     &lt;치료 및 상담내용&gt;    Tx)    C/E)    </t>
  </si>
  <si>
    <t xml:space="preserve">잭슨(R)                                 </t>
  </si>
  <si>
    <t xml:space="preserve">한성선                                  </t>
  </si>
  <si>
    <t xml:space="preserve">땅                                      </t>
  </si>
  <si>
    <t xml:space="preserve">S)  - 교통사고. 좌측 안구돌출.  - 우측 전지 찰과상. 두부 부종.  - 흉부 아래쪽은 외상없고, 내원시 보행 양호.    O)  - 두부/흉부 방사선  - blood test    Tx)  - fluid NS + 타우린, 펜톡시, vitB/C  - ampicillin 11mg/kg IV  - tramadol 2mg/kg IV  - furosemide 1mg/kg IV  - PDS 0.5mg/kg SC    P)  - 오전에 바로 못오셔서 전화로 상담후 추가검사 진행. 안구적출 가능성 안내함.  - 검사후 전화주시면 오셔서 보신답니다.  ---------------------------------------------야간DVM 전갑규  &lt;오전관리사항&gt;    Food     - 식사종류 / 양 : 일단 금식    - 식욕상태 :    - 급식방법 :   Urine, Feces :   etc :     -----------------------------------------------------    &lt;오후관리사항&gt;    Food    - 식사종류 / 양 :    - 식욕상태 :    - 급식방법 :   Urine, Feces :    etc :     &lt;치료 및 상담내용&gt;    Tx)    C/E)  외과적 처치 재차 권유드렸으나 보호자 그냥 집에서 지켜본다고 함  보호자 퇴원원함  </t>
  </si>
  <si>
    <t xml:space="preserve">조동현                                  </t>
  </si>
  <si>
    <t xml:space="preserve">내일 오후에 데리러 오실 예정  유선으로 비용 35만원 안내 받으셔서 40만원에 하루 입원, 중성화 진행해드리기로    술전 안내 전화 완료    1. 수술명       - OHE    2. 술전검사 결과 (특이사항)       - Chemistry :       - X - ray :     3. 수술전 처치       - 항생제 : 세파 / 진통제 : 트라마돌 / fluid : NS    4. 마취종류 (호흡마취)      - isoflurane    5. 수술접근과 방법      -           &lt;오후관리사항&gt;    Food    - 식사종류 / 양 : 수술 후 금식    - 식욕상태 :    - 급식방법 :   Urine, Feces :    etc :     &lt;치료 및 상담내용&gt;    Tx)    C/E)    </t>
  </si>
  <si>
    <t xml:space="preserve">혜피(R)                                 </t>
  </si>
  <si>
    <t xml:space="preserve">&lt;오전관리사항&gt;    Food     - 식사종류 / 양 : 로우펫    - 식욕상태 : 없음   - 급식방법 : 자율  Urine, Feces : u4  etc :     -----------------------------------------------------    &lt;오후관리사항&gt;    Food    - 식사종류 / 양 : 원내 로우펫 1스푼   - 식욕상태 : 안먹음   - 급식방법 : 밥그릇 대줌   Urine, Feces : u2  etc :     &lt;치료 및 상담내용&gt;    Tx)    C/E)    </t>
  </si>
  <si>
    <t xml:space="preserve">이영자                                  </t>
  </si>
  <si>
    <t xml:space="preserve">완다                                    </t>
  </si>
  <si>
    <t xml:space="preserve">많이 아파한다고 함.  보호자분 안락사까지 고려하고 계심  안락사는 검진 후에 가능하다고 말씀드렸고, 할증 안내드림  아파트에서 같이 데리고 사시기가 어려우심.     2-3일 전까지만 해도 어느정도 먹고 활력 양호 하였으나,   이틀정도 전부터 잠을 못자고 못먹고, 심한 통증호소.   구토및 설사.     집에서 혼자서지내면서 통증호소 심해, 주변 이웃들로부터 항의.   냄새도 심함.     어릴때 기초접종이후 추가접종 없었고, 가끔씩 사상충정도만 진행해주셨음.     O)  우측 안면 - 목부분까지 mass 형성, 부종 severe.   우측 구강 내측면 출혈. 비강 삼출물, RR 60-80  가끔 고개 들기는 하나, 횡와 지속.     B/A: 전해질 불균형, 탈수.       A) 내과적 처치는 해볼수 있으나, 안면부 종양및 염증에 관하여서는 치료 가능 시점을 지나 처치어려운 상황.     euthanasia.   </t>
  </si>
  <si>
    <t xml:space="preserve">강상희                                  </t>
  </si>
  <si>
    <t xml:space="preserve">홍삼이                                  </t>
  </si>
  <si>
    <t xml:space="preserve">중성화 수술 차 내원  런던동물병원 다니시고 있었음 (항체가 검사, 예방접종 완료, 심장사상충예방은 안함. )  동거견 1마리 더 있음 (추후 중성화 수술 진행 할 예정)      O&gt;  -청진 상 특이소견 없음    [혈액검사] :NRF  [방사선 검사] : NRF    1. 수술명       - OHE    2. 술전검사 결과 (특이사항)       - Chemistry : NRF       - CBC : NRF      - Electrolyte :       - X - ray :       - Sono :       - B.P  :       3. 수술전 처치       - 항생제 : 세파 / 진통제 : 트라마돌 / fluid : NS    4. 마취종류 (호흡마취)      - isoflurane    5. 수술접근과 방법      -           &lt;오전관리사항&gt;    Food     - 식사종류 / 양 : 당일 수술 금식    - 식욕상태 :    - 급식방법 :   Urine, Feces :   etc :     -----------------------------------------------------    &lt;오후관리사항&gt;    Food    - 식사종류 / 양 : 수술 후 회복 및 금식    - 식욕상태 :    - 급식방법 :   Urine, Feces :    etc :     &lt;치료 및 상담내용&gt;    Tx)    C/E)    </t>
  </si>
  <si>
    <t xml:space="preserve">정봄이                                  </t>
  </si>
  <si>
    <t xml:space="preserve">햄토리                                  </t>
  </si>
  <si>
    <t xml:space="preserve">김유준                                  </t>
  </si>
  <si>
    <t xml:space="preserve">김데굴(R)                               </t>
  </si>
  <si>
    <t xml:space="preserve">남궁현                                  </t>
  </si>
  <si>
    <t xml:space="preserve">미남(R)                                 </t>
  </si>
  <si>
    <t xml:space="preserve">강준식                                  </t>
  </si>
  <si>
    <t xml:space="preserve">준 동물병원 의뢰  - 식도 이물    사과를 먹였다고 함    내시경 검사  - 마취 : 프로포폴 10cc  - 위 바로 앞 식도 부위 이물   - 위 부위로 밀어 넣음  - 식도 부위 발적    처치  - 수액 처치  - 세파 20mg/kg, 파모티딘 0.5mg/kg     내복약 처방  세파 23 mg  수크랄패이트 7t   베스타제     - 분배담당자 : 55  - 복약지도: 아침 저녁약 같음     </t>
  </si>
  <si>
    <t xml:space="preserve">전민승                                  </t>
  </si>
  <si>
    <t xml:space="preserve">꿀(R)                                   </t>
  </si>
  <si>
    <t xml:space="preserve">2달전에 방광결석 수술.  결석 사료 먹고잇음      -참외가 걸림.     O&gt;  panting / tachypnea    [방사선검사] : 식도내 이물 확인    [혈액검사]  -hyperlactate-  -mild hypernatremia, hyperchloremia  -ALT mild 상승    [내시경 검사]  -식도 mild hypermia   -참외 3조각 확인 (식도에 한조각) ; 위에 3조각 확인    tx&gt;  -pantoprazol 1mg/kg sid 4일   -방광결석 관리 말씀드림 (영양제 및 사료/ 음수량 증가)4    -3일정도 유동식 급여 설명드림  -구토 유/무 확인     &gt;&gt; 비용 컴플레인 하심 -&gt; 늘봄원장님께 연락드렸고 ;   10% 할인해드림 (계좌이체)  </t>
  </si>
  <si>
    <t xml:space="preserve">김송미                                  </t>
  </si>
  <si>
    <t xml:space="preserve">찬이(R)                                 </t>
  </si>
  <si>
    <t>응고장애()</t>
  </si>
  <si>
    <t xml:space="preserve">당뇨로 관리받고 있었음  7:20분에 쇼크 증상 (7:00pm 인슐린 적용-밥먹은 후) ; 4칸   산책 도중에 서있는 자세에서 뒷다릴를 들고 서있엇음 -&gt; 10분정도 지속 -&gt; 구역감/오심 확인, 배변 지림. -&gt; collapse 상태  8시쯤부터 처치 받음 (산소, dexa, N/S).     -본원 내원할때는 조금 컨디션 회복 된 상태로 옴     O&gt;  -HR :   -체온 : 37.8    [혈압] : 100mmHg     -간수치 mild 상승  -APTT 지연  -전해질 불균형     -알부민 감소  -T-bil 증가         [방사선검사] : 복부 전반적으로 serosal detaile 약간 소실  [초음파검사]  - 복강내 echogenic fluid 차 있음   - 담낭 이중벽으로 관찰되며, 내강에 다량의 sludge  - 비장 꼬리 위치에서 불균질한 고에코성 종괴 확인  - 십이지장 stripe sign    [CT검사]  - 촬영부위 : 흉부, 복부  - 비장 꼬리 위치 종괴는 약 3cm 크기로, 변연이 capsule이 끊어져보이며 주변 복수와 연결되는 양상으로 관찰되어, 파열 가능성 존재  - 비장 전반적으로 고에코성 결절들 다수 확인  - 담낭 이중벽으로 관찰. 총담관 확장 없음  - 위장관 특이소견 없음  - 간 전반적으로 불균질한 조영증강 나타남. 저혈량성과 관련된 일시적 경색 또는 간염 가능성 고려  - Portal vein에서 phrenic vein으로 연결되는 PSS 확인. 간내로 들어가는 문맥혈관 위축 심하지 않음  - 폐 전이소견 없음.      [복수검사] : 혈액성    상담&gt;&gt;  -파열 원인 찾기 위해 CT 검사 및 응급수술 진행하기로 함 (비장/담낭/ 장출혈 고려, 탐색적 개복술)        1. 수술명       - 탐색적 개복술, 비장제거술    2. 술전검사 결과 (특이사항)       - Chemistry :       - CBC :       - Electrolyte :       - X - ray :       - Sono :       - B.P  :       3. 수술전 처치       - 항생제 : 세파 / 진통제 : 트라마돌 / fluid : NS      - 부토파놀 5ample    4. 마취종류 (호흡마취)      - 케타민 10cc       - isoflurane    5. 수술접근과 방법      - 췌장 뒷쪽 장간막에서 출혈점 확인 / 비장 조직검사 의뢰      -응고계 모니터링 필요  -수혈가능성 설명드림  -1~2 모니터링필요/ 사망가능성 말씀드림   </t>
  </si>
  <si>
    <t xml:space="preserve">김세경                                  </t>
  </si>
  <si>
    <t xml:space="preserve">세미(R)                                 </t>
  </si>
  <si>
    <t xml:space="preserve">김영균                                  </t>
  </si>
  <si>
    <t xml:space="preserve">&lt;오전관리사항&gt;    Food     - 식사종류 / 양 :금식   - 식욕상태 :    - 급식방법 :   Urine, Feces :u2   etc :     -----------------------------------------------------    처치  - 수액 처치(타우린, 오르니푸랄, KCL)  - 세파 10mg/kg, 트라마돌 2.0mg/kg, 파모티딘 0.5mg/kg TID  - 엔로 10mg/kg SID    &lt;오후관리사항&gt;    Food    - 식사종류 / 양 : 금식   - 식욕상태 :    - 급식방법 :   Urine, Feces :    etc :     &lt;치료 및 상담내용&gt;    Tx)    C/E)    </t>
  </si>
  <si>
    <t xml:space="preserve">한소라                                  </t>
  </si>
  <si>
    <t xml:space="preserve">춘봉(R)                                 </t>
  </si>
  <si>
    <t xml:space="preserve">1. 수술명   - 침샘종 수술      2. 술전검사 결과 (특이사항)       - Chemistry : NSF      - CBC : NSF      - Electrolyte : NSF       3. 수술전 처치       - 항생제 : 세파 / 진통제 : 트라마돌 / fluid : NS    4. 마취종류 (호흡마취)  - 마취 : 프로포폴 10cc     - isoflurane    5. 수술접근과 방법      - 경부를 신장시켜 병변의 ventral part로 접근해 점액낭종을 먼저 확보      - 설하선과 연결된 타액선-관의 이상부위에서 점액낭종 확인후 병변부와 함께 타액선을 절제      - Penrose 배액관 설치후 수술 종료            &lt;오후관리사항&gt;    Food    - 식사종류 / 양 : 수술후 금식   - 식욕상태 :    - 급식방법 :   Urine, Feces :    etc :     &lt;치료 및 상담내용&gt;    Tx)  enrofloxacin 5mg/kg SC SID  cefazolin 20mg/kg IV TID  tramadol 2mg/kg IV BID  famotidine 0.5mg/kg IV BID     C/E)    </t>
  </si>
  <si>
    <t xml:space="preserve">이규륜                                  </t>
  </si>
  <si>
    <t xml:space="preserve">- 우측 후지 붓기와 상처 그대로. 농이 조금씩 나와서 딱지 형성.  - 이전에 나비의 새끼 고양이가 중성화 수술 후 잘못된 적이 있어 마취에 대하여 염려가 많으심.    O)   [방사선]  - 흉부 NSF  - 우측 후지 popliteal LN 비대     [혈액검사]  - SAA 37  - WBC 23    [초음파]   농이 깊이까지 차 있는 것 확인    - 수술적으로 절제하고 농 배출.  - 원래 괴사 있던 부분 제외하고 봉합    Tx)  </t>
  </si>
  <si>
    <t xml:space="preserve">안채희                                  </t>
  </si>
  <si>
    <t xml:space="preserve">심귀임                                  </t>
  </si>
  <si>
    <t xml:space="preserve">금일 3층높이 에서 떨어진 후 골절 의심; 집이 3층이라고 하시는데 외출후 화단에서 웅크리고 있던걸 찾으심  타원 병원 갔는데 큰 병원 가라고 했다 고 함    - 잘 못 걷는다고 함    O)    [전신 방사선]  - 골반의 우측 장골의 골 연속성 소실.-&gt;우측 장골 골절. SI joint luxation 가능성 있음.  - 8th Sternum 끝부분이 배쪽으로 변위. -&gt; luxation     =&gt; 현재 흉복부 내 주요 장기 손상이 의심할만한 소견 보이지 않으나, 급성일 경우 방사선 상에서 나타나지 않을 가능성이 있으므로 지속적인 모니터링 혹은 초음파, CT 등의 추가 검사 추천.    CE)   - 골발골절 수술필요; 하루 입원하여 진통 및 환자 관리후 6월2일 수술예정   - 1주일 입원, 총비용 약 300만원 가량 안내   - 강한 에너지에 의한 골반손상; 다른 부위 또한 영향 받았을 가능성    ; 합병증이나 장애 남아있을 수 있음   =&gt; CT찍고 평가 안내드렸지만 비용문제로 촬영 거부     &lt;오후관리사항&gt;    Food    - 식사종류 / 양 : a/d 식욕테스트    - 식욕상태 :  식욕없음    - 급식방법 :  자율 , 숟가락   Urine, Feces :     etc :     &lt;치료 및 상담내용&gt;    Tx) 진통수액(lidocaine, Ketamine) S/D   - 진통패치   - cefotaxime 20mg/kg TID   - tramadol 2mg/kg TID   - famotidine 0.5mg/kg BID    C/E)    </t>
  </si>
  <si>
    <t xml:space="preserve">박종덕                                  </t>
  </si>
  <si>
    <t xml:space="preserve">하쿠                                    </t>
  </si>
  <si>
    <t xml:space="preserve">중성화수술(1일입원) 500,000원/스켈링추가비용80,000원 / 하트가드,프론트라인 24,000원  병원비 합계 : 604,000원     귀상태확인,발바닥털정리,배쪽 피부상태    O)  보호자 요청으로 병리학적 검사 실시함  흉부방사선 검사 : 심장 및 폐 특이소견 없음  간수치 상승으로 복부초음파 술후  퇴원시 간호보제 추천    &lt;오후관리사항&gt;    Food    - 식사종류 / 양 : 수술 후 금식   - 식욕상태 :    - 급식방법 :   Urine, Feces :    etc :     &lt;치료 및 상담내용&gt;    Tx)    C/E)    </t>
  </si>
  <si>
    <t xml:space="preserve">남현정                                  </t>
  </si>
  <si>
    <t xml:space="preserve">조이                                    </t>
  </si>
  <si>
    <t>-중성화 수술, 유치발치 차 내원  -컨디션 특이사항 없음    보호자 요청으로 병리학적 검사 실시함     O&gt;  [혈액검사]  -cbc : NSF  -chemistry : ALT mild 상승    [방사선검사] : NSF    술전보호자 상담  -마취 위험성, 술부 염증    1. 수술명   - castration, 유치발치     2. 술전검사 결과 (특이사항)     3. 수술전 처치   - 항생제 : 세파 / 진통제 : 트라마돌 / fluid</t>
  </si>
  <si>
    <t xml:space="preserve">정다현                                  </t>
  </si>
  <si>
    <t xml:space="preserve">작년 11월부터 관절이 불편해 해서 걷는게 장애 있음.     5/3일 약간 식욕이 떨어짐.  5/5일 강원도 다녀옴 (이동시간 오래걸림) -김밥 소량 먹음.   5/12일 부터 식욕저하 , 묽은변 (형태있는 변) -&gt; 스멕타 10ml 줫는데 효과 없었음.  5/13 일부터는 사료 갈아서 주심  5/21 일부터는 사료 거부 / 식욕 없음 -&gt; 홈메이드로 죽처럼 급여; 자발적으로 먹음  이때 시흥에서 장염 약 받았는데 효과 없었음.    5/23일 구토 1회   5/29일 밤에 지사제 주사, 약 받아옴 (약이 바뀜)   5/31일 구토 1회 (소화 안된 사료)   6/2일 오전부터 식욕 아예 없음  (닭가슴살 소량)    -10살 자궁축농증 + 췌장염 서울대학교에서 처치 받음.     -이전에 폐섬유화(MRI로 확인), 방광염, 췌장염 병력있음 (4번 나눠서 주심) / 공복 구토 있음  -urinary S/O 메인 사료  / 치즈, 요구르트, 블루베리 가루, 계란, 그리니즈 껌    -췌장효소제, 방광보조제, 관절보조제(세라퀸), 종합영양제, 유산균     -리마딜을 증상있을 때 마다 3일정도 주심.     -종합검진 최근에 한적 없음 (부천 신세계 동물병원)     -시흥이지는 제작년부터 다니고 있음.     -예방접종  all done,  심장사상충  all done     O&gt;  -normal vital sign   -BP : 110 mmHg     [혈액검사]  -azotemia  -mild anemia   -D-dimer 상승     cPL 상승       [복부 방사선]  - 복배상에서 중복부 우측, 외측상에서 복측에 둥근 연부조직 밀도의 mass 가 관찰되며, 위치와 음영 상, 비장 mass 가 가장 의심된다.   - 위는 거의 비어 있으며, 전반적인 소장은 가스로 차서 관찰되나 비정상적인 확장 소견은 없음.   - 폐 후엽의 bronchial pattern 밀도 항진은 이전에 진단받았던 섬유화로 생각된다.   - L6-7 spondylosis    [복부 초음파]_비만한 체형의 대형견으로 스캔에 어려움이 있었음.  - 복강 내 약 8cm 직경의 둥근 Heterogenous mass가 관찰되는데, 이는 비장과 연결성이 확인되었다.    비장 몸통에 경계가 불분명하고 캡슐을 변형시키는 고에코 병변, 저에코 병변, target sign 병변 등 다양한 양상의 병변이 산재되어 관찰된다.  - 신장의 피질에 고에코 병변이 산재되어 관찰되는데, 이는 infarction 가능성 있음.  - 위와 소장의 운동성 확인  - 췌장은 다소 두꺼워져 있으며, heterogenous 고에코 실질을 보인다.    =&gt; 비장 종괴 및 실질의 병변은 악성 종양 가능성 있음.  =&gt; 췌장염 가능성.  =&gt; 환자의 특성으로 인해 초음파로 자세한 평가는 어려움. 전이 소견 및 기타 자세한 평가는 CT 검사가 추천됨.      A&gt;  1.만성신부전  2.비장종양  3.췌장염  4.빈혈  5. functional ileus    상담&gt;&gt;  -입원권유 드렸으나 보호자님께서 입원처치 원치 않으심.  -집에서 수액 맞는 방향으로 안내드림    N/S (타우린, 비타민 B.C, 옴니푸랄)  1-2초에 1방울  (1000ml 2개 챙겨드림)  ampi IV   famo IV  다베포이에틴 SC (0.5mcg/kg , 0.22cc)  tramadol IV   metoclopramide IV      내복약&gt;&gt;  암포젤(300mg) -1/2T  후라시닐 정 (250mg) - 2T  아목시정 (500mg) - 1T  파모티딘 정 (20mg) - 1T  철분제 1T    &gt;&gt; 내일 수액 다 맞고 나서 시흥이지에서 신장수치 체크 예정       해피콜&gt;&gt;  -처방식캔 잘 먹고, 수액도 집에서 잘 맞고 있다고 함.    </t>
  </si>
  <si>
    <t xml:space="preserve">임이슬                                  </t>
  </si>
  <si>
    <t xml:space="preserve">백미                                    </t>
  </si>
  <si>
    <t xml:space="preserve">뿌띠(R)                                 </t>
  </si>
  <si>
    <t xml:space="preserve">양측십자인대 단열수술 / prp   - 이번에는 우측십자인대수술만 진행,  2주후 발사후 재활치료  - 체중지지와 완만한 보행가능시기는 3개월후  - 좌측십자인대 수술은 우측으로 체중지지 가능할때(1달이후)   - 우측십자인대 수술 - CTWO 250만원 / PRP 90만원(총6회 양측 각 3회씩 / 150,000원- 1회)  - PRP 수술시 양측 1회씩 / 퇴원당일(토요일) 양측 1회씩      340만원 중 170만원 수납    우측 십자인대 수술  - 마취 : 프로포폴 10cc    -----------------------------------------------------    &lt;오후관리사항&gt;    Food    - 식사종류 / 양 : 당일 수술로 금식   - 식욕상태 :    - 급식방법 :   Urine, Feces :  u1  etc :  trazodone 6mg/kg PO (SID~ PRN)       1. 수술명       - 우측십자인대 수술 CTWO     2. 술전검사 결과 (특이사항)     3. 수술전 처치       - 항생제 : 세파 / 진통제 : 트라마돌 / fluid : NS    4. 마취종류 (호흡마취)      - isoflurane    5. 수술접근과 방법      - 경골 내측접근, Y형 2.7  락킹플레이트 6홀 사용    Tx)  fluid : S/D + TLK  cefazoline 20mg/kg TID IV  famotidine 0.5mg/kg TID IV  Enrofloxacine 10mg/kg SID SC  </t>
  </si>
  <si>
    <t xml:space="preserve">임관택                                  </t>
  </si>
  <si>
    <t xml:space="preserve">짖음방지기때문에 목에 상처    ------------------------------  60만원 일부 수납 하심(현금)  ------------------------------      1. 수술명       - 목부위 외상성 환부 수술    2. 술전검사 결과 (특이사항)       - Chemistry : elevated ALT, ALP      - CBC : high WBC      - Electrolyte :       - X - ray : 흉부방사선 검사  - 복배상에서 심장의 1-2시 방향, 하행대동맥 근위부 수준이 bulging되어보여 폐동맥 또는 대동맥 확장 가능성.  - 폐 특이소견 없음.  - 청진상 좌우측 심잡음 없음 / 호흡 양호      - B.P  :   NIBP 130mmHg     3. 수술전 처치       - 항생제 : 세파 / 진통제 : 트라마돌 / fluid : NS    4. 마취종류 (호흡마취)      - isoflurane    5. 수술접근과 방법      -       &lt;오전관리사항&gt;    Food     - 식사종류 / 양 :    - 식욕상태 :    - 급식방법 :   Urine, Feces :   etc :     -----------------------------------------------------    &lt;오후관리사항&gt;    Food    - 식사종류 / 양 :    - 식욕상태 :    - 급식방법 :   Urine, Feces :    etc :     &lt;치료 및 상담내용&gt;    Tx)  enrofloxacin 5mg/kg SC SID  tramadol 2mg/kg IV BID  cefazolin 20mg/kg IV TID  famotidine 0.5mg/kg IV BID  C/E)      </t>
  </si>
  <si>
    <t xml:space="preserve">김빛나라                                </t>
  </si>
  <si>
    <t xml:space="preserve">나랑(R)                                 </t>
  </si>
  <si>
    <t xml:space="preserve">고강 동물병원 의뢰  - 심부전, 비장 종양, 자궁축농증    혈액성 질 분비물  mild depression  양측 백내장    흉부/복부방사선 검사  - 방사선상 심비대 뚜렷하지 않음. 폐 특이소견 없음.  - 외측상에서 흉곽입구 위치의 전종격동내 비정형 형태 연부조직밀도 관찰되어 cranial mediastinal lymph node 비대 가능성 있음.  - 중하복부내 연부조직밀도의 관상형태 구조물들은 확장된 자궁으로 보임.  - 우측 신장 점상 형태 결석.    처치  - 수액 처치(타우린, 오르니푸랄, 헤파밀즈, KCL)  - 도부타민 CRI  - 세파 20mg/kg, 파모티딘 0.5mg/kg TID  - 엔로 10mg/kg SID  - 라식스 2.0mg/kg BID  </t>
  </si>
  <si>
    <t xml:space="preserve">김봉식                                  </t>
  </si>
  <si>
    <t xml:space="preserve">주작                                    </t>
  </si>
  <si>
    <t xml:space="preserve">수술 동의서 작성    술전보호자 상담   - 피부 / 결막 / 귀 상태 좋지 않음 &gt;&gt; 모르고 계셨음   - IV 카테터 설치는 했지만 예민한 환자라 검사 순응 여부에 따라 현무처럼 선마취 진행할 수 있음    1. 수술명   - OHE    2. 술전검사 결과 (특이사항)   - Chemistry : NSF  - CBC : NSF  - X - ray : NSF       3. 수술전 처치   - 항생제 : 세파 / 진통제 : 트라마돌 / fluid : NS    4. 마취방법 (호흡마취)  - isoflurane    5. 수술 접근, 방법, 특이사항   - 치은염   - 마취 회복하는데 다른고양이에비해 오래 걸림          &lt;오후관리사항&gt;    Food    - 식사종류 / 양 :  술 후 금식    - 식욕상태 :    - 급식방법 :   Urine, Feces :    etc :     &lt;치료 및 상담내용&gt;    Tx)    C/E)    </t>
  </si>
  <si>
    <t xml:space="preserve">권현경                                  </t>
  </si>
  <si>
    <t xml:space="preserve">계좌이체 해주실 예정  -------------------------------------  2014년 유기묘 구조하고 그때부터 키우심; 접종 및 항체 검사   - 2016년 부터는 접종 못하심    - 외출 없음   - 동거며 8마리, 건강상 특이사항 없음    6/6 진료보신 이후로 밥,물 안먹음   - 원래 환자 성격이 예민한 편인데 지금은 화도 못낼정도  a/d캔 물에 타서 강제급여 해주심-&gt;잘 안먹음  한쪽다리 들고다님  개구호흡함  생식기에서 고름 나옴  새끼들 모두 사망..  -----------------------------------------    O)   - 영상검사 ; 흉/복수 관찰     ; 초음파상 간 주위에 소량의 FF / 방사선상 우측 후엽에 흉수 관찰     ; 복부 초음파상 출산후 퇴축되지 않은 자궁벽 관찰     ; 방사선 촬영시 배뇨후 수축된 방광   - High WBC / SAA &gt;200 / AG ratio 0.49   - 우측 후지 발등 괴사성병변(이미지 차트 참고) / 다량의 출혈/화농성 삼출물 배액    A)   - 파행은 우측후지 병변에 의한 것이고 식욕부진의 이유는 여러가지가 있을수 있음   - 훙복수에 대한 진단검사 필요(HW/ Cardiac diz / Infectious diz 등)    CE)   - 자궁과 우측후지 병변은 외과적인 치료가 필요한 상태로 평가됨   - but 흉복수에 대한 기저질환 평가가 이뤄진후 진행해야 예후에 대한 평가 가능할 것으로 판단   - 검사 / 수술 / 입원 비용 약 300만원 가량 나올 수 있지만 환자 상태에따라 변동 가능      ** 오전 09:00 ~ 12:20 까지 지속적인 상담 / 남자보호자분 통화 했지만 일단 데려가시기로 함    Tx. 우측 후지 압박 배액 / 헥시딘 소독 / 실마진 도포      Rx. 내복약 7일 / 넥칼라 착용 지시  메트로니다졸 15mg  트라마돌 1mg  파모티딘 0.5mg  세픽심 10mg    - 분배담당자 : 64  - 복약지도:     </t>
  </si>
  <si>
    <t xml:space="preserve">권나영                                  </t>
  </si>
  <si>
    <t xml:space="preserve">라임                                    </t>
  </si>
  <si>
    <t xml:space="preserve">중성화 계기 -   계획하셨으나, 사정상 일찍 데려오시지 못함.   예민, 하악질은 잘 안함.   방문 열 정도로 똑똑함.   최근 컨디션 특이사항 없음.   배뇨 배변 양호함.   작일 12시부터 금식 시켜주셨음.   야외 생활은 없었음. 전염성 질환 가능성 매우 낮음.   2개월령부터 데려와 주셨음.   사료 위주의 식이만 해주셨음.     접종, 사상충 자가 진행 해주셨음.  입원 여부는 유동적.       1. 수술명       - OHE    2. 술전검사 결과 (특이사항)       - Chemistry :       - CBC :       - Electrolyte :       - X - ray :       - Sono :       - B.P  :       3. 수술전 처치       - 항생제 : 세파 / 진통제 : 트라마돌 / fluid : NS    4. 마취종류 (호흡마취)      - isoflurane    5. 수술접근과 방법      -     Tx)  cefa 20   famo 0.5   tramadol 1     익일 퇴원 예정.       &lt;오후관리사항&gt;    Food    - 식사종류 / 양 : 수술 후 금식    - 식욕상태 :    - 급식방법 :   Urine, Feces :    etc :     &lt;치료 및 상담내용&gt;    Tx)    C/E)    </t>
  </si>
  <si>
    <t xml:space="preserve">김여희                                  </t>
  </si>
  <si>
    <t xml:space="preserve">S)  낑낑거림.  발작증상??  새벽에 증상 - 위액구토, 낑낑거림  식욕양호,   가래걸린 소리나는 듯함  뒷다리 금이 간적 있음  O)  [흉부 방사선]  - Kyphosis (선천성으로 생각됨) 으로 인해 정확한 심장 평가는 어려움.  - 폐 전반적으로 bronchial pattern 밀도 항진 뚜렷함.  - C2 수준의 기도 등쪽으로 경미하게 돌출된 둥근 음영은 retropharyngeal LN 가능성 있음.  [복부 방사선]  - 전반적인 소장 내 가스가 관찰되나, 비정상적인 확장 소견은 없음.   - T12-13, T13-L1, L1-2, 2-3 배쪽으로 enthesophyte 관찰되며, 척추 사이 구멍으로 골 밀도 물질 관찰되어 IVDD 있을 것으로 생각됨.     -  T13-L1, L1-2, 2-3 사이 척추체 말단 밀도가 항진되어 있으며, irregularity 를 보이므로 이전에 discospondylitis 있었을 가능성 배제할 수 없음.  - 양측 stifle 심한 관절염 있을 것으로 생각됨.    [복부 초음파c]  - 간에 고에코 nodule (4-8mm)이 다수 산재되어 있음.  - 담낭 내 슬러지 관찰되나, 담낭 벽과 주변 간 실질에 변화없고, CBD 확장도 없음.  - 비장 머리쪽 몸총에 5.6mm 저에코 병변이 1개 관찰.  - 위장관 운동성 양호. 벽에 특이적 변화 없음.  - 췌장 몸통과 우측엽이 고에코로 관찰된다.  - 양측 신장 피질에 고에코 점상, 선상 음영 미약하게 관찰되어 노령성, 퇴행성 변화로 생각됨.  - 방광은 거의 비어 있어 골반강 내에서 관찰되어 평가하기 어려움.    =&gt; 간과 비장의 병변은 nodular hyperplasia 등의 양성 병변으로 생각되나, 종양성 변화 가능성 배제할 수 없음.  =&gt; 췌장은 subclinical chronic pancreatitis 로 생각됨.    A)  척추질환에 의한 간헐적인 통증으로 인한 증상 가능성 설명  영상 상 췌장의 변화도 관찰되므로 소화기 증상이 심해질 경우 이에 대한 혈액학적 평가도 필요함  가래걸린 듯한 소리는 심한 치과질환 및 폐의 변화에 의한 것일 수도 있음  오늘 보였던 증상이 더 심해질 경우 뇌신경계 증상에 의한 것일 수도 있으니 이후 MRI나 CT 촬영이 필요할 수 있음    C/E)  재활치료 권유드림  </t>
  </si>
  <si>
    <t xml:space="preserve">유혜정                                  </t>
  </si>
  <si>
    <t>-오늘 오전 1회, 점심때 1회 전신 대발작 (3-5분)  -환경 및 스트레스 받지 않음 - 외부의 발작     -그 외 식욕 및 컨디션 매우 좋음 (오전에 발작한 후에도 밥도 잘먹고 잘 놀았음)  -발작없을 때는 정상이었다고 함.     -예방접종, 심장사상충 all done    -종합검진 받아본적 없음    *발작   -pre-ictal : 없음  -ictal : drooling, paddling, tonic-clonic seizure (3min.</t>
  </si>
  <si>
    <t xml:space="preserve">손하늘                                  </t>
  </si>
  <si>
    <t xml:space="preserve">우경성                                  </t>
  </si>
  <si>
    <t xml:space="preserve">수요일부터 식욕부진.  어른 밥숟가락 한숟갈정도 미음만 먹고 다른건 안먹음.  간식도 아예 안먹고 고개 돌림.  변은 어제 아침에 봄, 구토도 없음.    목요일 저녁 때는 한 끼 먹음.  지난 주 토요일에 원래 다니던 심장사상충 감염 키트 검사 확인. 체온 정상이었음.  최근에 진드기 몇마리씩 붙어있는 것 확인.  소화기계 주사 2번, 내복약 1회.  3일 만에 배변 상태는 양호했음.  배뇨는 1번만 투명한 색상. 그 이후 정상적으로 노란색.  집에서 활력 감소, 산책은 하기는 함.  심장사상충 예방/구충제 안함. 추가접종 안함.    신체검사  - CRT &lt; 2 sec  - 청진 N.S.F  - 체온 39    흉부/복부방사선 검사  - 식도 약간 확장 의심 -&gt; 조영 특이소견 없음  - 그 외 방사선상 특이소견 없음    복부초음파 검사  - 방광 sludge 소량  - 그 외 복부장기 특이소견 없음    혈액검사  - CBC : WBC, Platelet 감소  - CRP 증가  - D-dimer 정상      </t>
  </si>
  <si>
    <t xml:space="preserve">꽃순이                                  </t>
  </si>
  <si>
    <t xml:space="preserve">변을 잘 못봄.  항문낭 터지고 부어있음.  식욕은 이전과 비슷    1달 반전에 항문낭 파열  - 현재 피부에 육아조직(흉터)만 미약하게 남음  - 지속적으로 소독 해 주셨다고 함    보호자분은 항문낭 파열에 의해 배변 장애(변비)가 생긴것으로 판단  육안적으로 항문낭 파열은 확인 안됨  또한 항문낭 파열에 의해서는 배변 실금 증상 보일 가능성 높음 설명  하지만, 항문낭 문제는 수술적으로 교정 필요 설명  수술후 배변 상태 확인 필요 설명  일단 건강 검진부터 실시후 결정 예정    사상충 예방 안됨  예방접종 안됨    흉부/복부방사선 검사  - 심장 및 폐 특이소견 없음.  - 2-3번째 요추 level의 중복부내 점상 형태 골밀도 물질 관찰. 요관 결석 가능성 있으므로 초음파 확인 필요.    복부초음파 검사  - 담낭내 소량의 sludge  - 결장벽 특이소견 없음.  - 양측 항문낭은 확장 전혀 없는 상태이며, 좌측 항문낭 주변 염증 두드러져보이지 않음.    상담  - 변비에 대한 근거 부족  - 배변을 했을 가능성 있음  - 하지만 항문낭 제거술은 권유  - 당분간 지켜본후에 집에서 상의후 내원 권유    내복약 처방  </t>
  </si>
  <si>
    <t xml:space="preserve">해롱                                    </t>
  </si>
  <si>
    <t xml:space="preserve">&lt;오전관리사항&gt;    Food     - 식사종류 / 양 : 당일 ct촬영으로 금식   - 식욕상태 :    - 급식방법 :   Urine, Feces : u1  etc :     CT 검사  - 촬영부위 : 경추, 흉요추  - 조영 : manual injection  - 경추 3-4, 4-5, 6-7 IVDD 미약  - 흉추 12-13, 흉추 13-요추 1, 요추 1-2, 2-3, 3-4, 4-5 IVDD. 흉추13-요추1번째 수준에서 50% 이상 압박  - 담낭결석, 비장 결절, 좌측 부신 비대, 우측 고실 삼출물     C/E)  - IVDD 다발성이지만, TV13-LV1 수준은 압박률 심해 수술 필요  - 환자 나이와 현 증상 고려하여 내과적 처치 먼저 하고싶어함  - MPSS 부작용 설명  - 입원기간 약 3일(환자 컨디션에 따라 늘어날 수 있음) / 주사 처치 후 재활  - 강원장님 재활상담 진행  - 담당의 휴가로, 내일부터 다른 선생님이 담당해주실 예정    Tx)  - 수액 (하트만, 헤파멜즈, 펜톡시필린)  - MPSS 30mg/kg -&gt; tapering  - famotidine 0.5mg/kg, bid  - tramadol 3mg/kg, tid  -vit.K SC SID  -----------------------------------------------------    &lt;오후관리사항&gt;    Food    - 식사종류 / 양 : 개인사료 반주먹    - 식욕상태 :  식욕없어보임 관시미도 없음    - 급식방법 :  자율   Urine, Feces :     etc : 오리사사미 소량 섭취(사람 안볼때)    &lt;치료 및 상담내용&gt;    Tx)    C/E)    </t>
  </si>
  <si>
    <t xml:space="preserve">시지영                                  </t>
  </si>
  <si>
    <t xml:space="preserve">베컴(R)                                 </t>
  </si>
  <si>
    <t xml:space="preserve">영종하늘의뢰 경골골절  내일 수술 예정    마취전검사    처치  - 수액 처치  - 세파 20mg/kg, 트라마돌 2.0mg/kg, 파모티딘 0.5mg/kg TID  - 엔로 10mg/kg SID  - 골절부위 bandage      -----------------------------------------------------    &lt;오후관리사항&gt;    Food    - 식사종류 / 양 : 금식   - 식욕상태 :    - 급식방법 :   Urine, Feces :    etc :     &lt;치료 및 상담내용&gt;    Tx)    C/E)    </t>
  </si>
  <si>
    <t xml:space="preserve">신서윤                                  </t>
  </si>
  <si>
    <t>siberian(시베리안)</t>
  </si>
  <si>
    <t xml:space="preserve">어제 닭뼈섭식 후 구토있었음  - 배를 만졌을때 소리냄  - 어제 구토  - 어제 저녁에 식사 함    작년에 내시경 검사 받음  - 특이한 소견 없었다고 함    방사선 검사 : 위 분문부위에 직사각형의 음영    상담  - 방사선에서 보이는 음영은 닭뼈 아닐 가능성 있음  - 내시경 검사로 확인 권유  - 이물로 확인될경우 수술적인 제거 예정  - 보호자분 동의    마취전 검사  - 혈액 검사  - 방사선 검사  - 초음파 검사    처치  - 수액 처치  - 세파 10mg/kg, 파모티딘 0.5mg/kg     내시경 검사  - 마취 : 프로포폴 10cc  - 혀 안쪽 2/3 정도에 고무줄, 헤어볼 확인  - 고무줄에 의해 혀 손상  - 내시경에서 위내 이물 확인 안됨  - 내시경 검사후 방사선 촬영시 이물 제거됨  - 처음 방사선에서 보이던 음영은 헤어볼일 가능성 있음    내복약 처방  </t>
  </si>
  <si>
    <t xml:space="preserve">양미경                                  </t>
  </si>
  <si>
    <t xml:space="preserve">리셉션(외래진료)    - 주증상 : 생식기 분비물, 퍼피때부터 물 자주 먹었음   - 증상발현일 : 예전부터..  - 식욕 : 정상  - 배변, 배뇨상태 : 정상   - 기타 보호자 전달 사항 : 애드보킷 투약 해달라고 하십니다.   ---------------------------------------------------------------  -아직 생리 시작 안함  -노란색 분비물 한달 전부터 확인  -소변보고 나옴 (끈적임)     -컨디션, 식욕 정상   -pu/pd (어릴때 부터 확인) - 보호자분 느끼시기에    보호자 요청하에 병리학적 검사 실시함    O&gt;  [신체검사]  -NSF    [초음파 검사]  -질염 의심   -난소/자궁 정상    [방사선검사] : 정상    [CRP]: 정상  [혈액검사]  -mild ALT,AST 상승    상담&gt;&gt;  -현재 질염으로 인한 전신 염증소견은 확인되지 않음  -7일 뒤 간수치 리첵 및 질 상태 체크 예정 ; 필요 시 담즙산검사도 고려   -현 증상에서 분비물 증가, 발열 및 전신적인 임상증상 나타날 시 중간에라도 내원권유    -이전에 구매한 오메가 잘 안먹으려고 함       Tx&gt;  -포비돈 소독 (sid/bid)  -신바이오틱 1알/일   -에드보킷      내복약   아목시 10mg  파모 0.5mg  실리마린 3mg  우소산 7mg    - 분배 담당자 : 59   - 분배 방법 : 자동 /  - 복약 지도(주의사항): 담당의 지도 /    </t>
  </si>
  <si>
    <t xml:space="preserve">OHE   입원비 포함 40-45만 말씀드림.     오전 금식됨.   교배후 유산이력 있음.     CE)  퇴원후 이틀까지 컨디션 저하가능. 구토보일수 있음.   술부 소량의 출혈, 부종 발적 보일 수 있음. 상태 확인 위해 이번 주말 후처치 내원.   다음 주말 발사 예정.   넥칼라 열흘유지. 내복약 일주일분.       1. 수술명       - OHE    2. 술전검사 결과 (특이사항)         - X - ray : 위 내용물, NRF     - 하복부 피부염. (collarrette 수병소.)    3. 수술전 처치       - 항생제 : 세파 / 진통제 : 트라마돌 / fluid : NS    4. 마취종류 (호흡마취)      - isoflurane    5. 수술접근과 방법      -  proestrus 추정 난소. (크기및 혈관 발달)    Tx)  cefazoline 20mg/kgTID  famotidine 0.5mg/kg   tramadol 2mg/kg     -----------------------------------------------------    &lt;오후관리사항&gt;    Food    - 식사종류 / 양 : 수술 후 금식   - 식욕상태 :    - 급식방법 :   Urine, Feces :    etc :     &lt;치료 및 상담내용&gt;    Tx)    C/E)    </t>
  </si>
  <si>
    <t xml:space="preserve">황혜선                                  </t>
  </si>
  <si>
    <t xml:space="preserve">윤기찬                                  </t>
  </si>
  <si>
    <t xml:space="preserve">큐리                                    </t>
  </si>
  <si>
    <t xml:space="preserve">임상증상 없음  금식    퇴원 전 상담&gt;&gt;  마취 깬후 동공 확장된 상태로 유지 -&gt; 대부분 내일 풀리나, 심한 경우 2주까지 이어짐. 너무 밝은 빛은 피해주세요.  마취/스트레스로 금일 기력저하, 구토 증상 있을 수 있음.  호흡 마취, 기관 삽관으로 인해 약간의 기침 증상 가능.  환자 상태에 따라 술부 부종, 멍 들 수 있음.  혈관 라인 잡았던 곳 지혈부분은 내일 아침에 풀어주세요.  술부 핥지않도록 넥카라 지속 착용.  내복약/사료 급여 오늘 오후 9시 이후.  포비돈 술부 소독 1일 1~2회.  이번주 일요일 12시30분 이후에, 내원하여 컨디션/술부 체크 예정.    1. 수술명   - OHE    2. 술전검사 결과 (특이사항)   - Chemistry : NSF   - CBC : NSF  - X - ray : NSF    3. 수술전 처치   - 항생제 : 세파 / 진통제 : 트라마돌 / fluid : NS    4. 마취방법 (호흡마취)  - isoflurane    5. 수술접근과 방법  -     </t>
  </si>
  <si>
    <t xml:space="preserve">박영희                                  </t>
  </si>
  <si>
    <t xml:space="preserve">단이(R)                                 </t>
  </si>
  <si>
    <t xml:space="preserve">6월 14일부터 움직임 저하  - 수액 처치후 다음날 퇴원  - 퇴원후 집에서 벽에 머리를 박고 있음  - 검사시 암모니아 수치 상승  - 부평 동물병원에서 입원 3일, 식욕 있었다고 함    이전에는 혈뇨 증상으로 진료 받음  - 양배추 먹고 난후 혈뇨 증상 없어짐    작년에 틱증상 보임(머리)  - 이후엔 증상 없었음    검사  - 방사선 검사  - 초음파 검사  - 혈액 검사    부평 종합 동물병원에서 PSS 의심되어 내원  CT 촬영 권유 했다고 함    CT 촬영  - 수액 처치  - 마취 : 졸레틸 5cc  - 촬영부위 : 복부  - Splenic vein으로부터 shuent vessel 나와, 우측 신장 cranial pole 수준에서 후대정맥으로 유입.  - Shunt vessel 직경은 Splenic vein(1.3cm직경)에서부터 나와 1.5-1.6cm 직경으로 이어지다가, 후대정맥으로 유입되기 전 8mm로 급격히 줄어듦.  - 간으로 들어가는 정상적인 문맥 직경은 4.6mm로 대동맥(1.1cm)과 비교시 많이 위축되어있음.  - 양측 신장 수질내 점상 형태 결석 확인.  - 방광 결석 없음.  - 우측 신장 초음파에서 확인되었던 cyst는 조영증강되어, 단순 cyst 아님. 1.2cm 결절로 이후 크기 변화 체크 필요.    </t>
  </si>
  <si>
    <t xml:space="preserve">이권휘                                  </t>
  </si>
  <si>
    <t xml:space="preserve">S)  - 집에서 가만히 있다가 실신해 쓰러짐.  - 아무 이벤트 없었다하심.  - 내원시 BAR. 심음 양호. PLR:정상  - BT: 38.2   PR: 115회  RR: 20-25회.    O)  - 흉/복부 방사선  - 혈청/혈구/전해질/가스    Tx)  - fluid NS  - O2 supply    P)  - 입원, 수액, 산소방처치, 혈액검사 동의하셔서 진행후, 환자상태 양호할시 퇴원예정.  (19일 오전6시에 내원하실예정)  </t>
  </si>
  <si>
    <t xml:space="preserve">정란숙                                  </t>
  </si>
  <si>
    <t xml:space="preserve">늘봄 동물병원에서 식도내 이물로 내원  - 간식이 걸려 있었다고 함  - 늘봄 동물병원에서 마취후 식도 이물 제거술 받고 왔    방사선 검사 : carina 후방으로 약 4x2cm 크기의 연부조직 밀도 음영이 관찰되는데, 식도 내 이물로 생각된다.     검사  - 혈액 검사    처치  - 수액 처치  - 내시경 이물 제거  - 파모티딘 0.5mg/kg, 세파 20mg/kg IV    내복약 처방  </t>
  </si>
  <si>
    <t xml:space="preserve">황구(R)                                 </t>
  </si>
  <si>
    <t xml:space="preserve">몇달전부터 픽픽 쓰러짐  - 쓰러진후 다시 일어남  - 한달에 한번 정도 발생    오늘은 발작 증상보임  - 갑자기 경직된 상태로 있다가 배뇨후 일어남  - tonic seizure ??  - 10-15초 정도 지속  - 증상이 끝나고 난후엔 평소와 비슷    사료, table food 간혹 먹임  최근에 사골 국물 먹임  outdoor dog    예방접종 안됨    PE  - mental : alert  - PLR : 양호  - 보행상태 양호, menace test 정상  - 심박 이상(gallop sound)    검사  - 사상충 검사  - 방사선 검사  - 심장 초음파 검사  - 혈액 검사  - 혈전 검사    상담  - 심장 사상충 grade 3  - 발작의 원인 명확하지 않음  - MRI 찍기전, 심부전 관리하면서 상태 지켜본후 결정 예정  - 보호자분 심장 사상충 치료에 호의적  - 혈전에 의해 급사 가능성 설명 드림    내복약 처방  - 에날라프릴 0.4mg/kg, 실데나필 2.0mg/kg, 독시사이클린 5.0mg/kg, 프레드니솔론 0.25mg/kg, 파모티딘 0.5mg/kg BID  </t>
  </si>
  <si>
    <t xml:space="preserve">김명주                                  </t>
  </si>
  <si>
    <t xml:space="preserve">망치                                    </t>
  </si>
  <si>
    <t xml:space="preserve">S) 큰 도로에서 끈 푸르고 뛰어가다 교통사고   - 발생후 바로 내원    O)   - 내원당시 심음, 폐음 양호   - 멘탈 양호하나 기립자세 불량 / 보행 불량   - 혈액검사상 ALT, AST &gt;1,000, d-dimer 2.6 / 응고계 지연 없음   - 방사선 검사상 골절부위 확인안됨 / 폐출혈 소견 없음   - 신체검사상 우측 겨드랑이, 무릎관절 찰과상   - 사지 ROM 이상 없음      Tx. 입원치료; 수액치료 /w 타치온, 타우린   - vitamin K1 2.5mg/kg SC BID   - cefotaxime 20mg/kg IV BID   - trmadol 2mg/kg IV BID   - famotidine 0.5mg/kg IV BID    CE)   - 혈액검사 결과 유선 안내 ; 상태 악화 가능성 있음   - 입원약정서 작성 완료 / TA환자의 경우 후유증 발생할 수 있으니 추적검사 필요   - 응급상황 발생시 CPR  </t>
  </si>
  <si>
    <t xml:space="preserve">방성희                                  </t>
  </si>
  <si>
    <t xml:space="preserve">S) 컨디션 크게 나쁘지 않음 / 눈 좋아진것 같음   - 지난 진료시 배변 보고 그 이후로는 현재까지 배변 없음    O)   - 형광염색 -ve / 각막 scar, deep vessele 호전됐으나 남아있음 / 결막충혈 해소    CE)   - 보호자분 사정상 입원해서 점안 원하심   - 진드기 감염검사 위해 채혈 -&gt; high WBC -&gt; 보호자 통화후 검사 시작    [복부 방사선]  - 특이적인 소견 없음.   - 위내 음식물 많고, 결장분절에 분변 확인    [복부 초음파]  - 간과 담낭에 특이 소견 없음.  - 비장 비대 의심되지 않으며, 실질에도 특이적인 소견 보이지 않음  - 방광은 뇨로 차서 확장되어 있으며, 내부에 소량의 슬러지, crystal 이 swirling 되어 관찰됨.  - 전립선은 중성화하지 않은 수컷에서 볼 수 있는 정도 비대 소견.      검사후 상담)   - 혈액 / 영상검사상 특이사항은 없으나 전신 염증or 감염 상태 &gt;&gt; 내복약 투약 시작  -----------------------------------------------------    &lt;오후관리사항&gt;    Food    - 식사종류 / 양 : 원내 일반사료 반그릇 + 원내 i/d 1/6캔   - 식욕상태 : 식욕좋음   - 급식방법 : 자율  Urine, Feces :    etc :     &lt;치료 및 상담내용&gt;    Tx)    C/E)    </t>
  </si>
  <si>
    <t xml:space="preserve">심은영                                  </t>
  </si>
  <si>
    <t xml:space="preserve">S)  어제 밤에 개껌조각을 먹었음..  10번 정도 혈변  O)   혈액검사  - CRP의 심각한 상승  분변검사   - 유해균주 확인되며, 염증세포의 두드러진 증가 및 장점막 탈락 확인  [복부 초음파]  - 간 실질 에코가 다소 낮게 관찰.  - 담낭 내 슬러지 소량.  - 위 내 다량의 액체가 저류되어 있으며, 위와 십이지장의 운동성이 저하되어 있음. 유문부 물리적 폐색 의심 소견 보이지 않음.  - 내림 결장은 거의 비어 있으며, 하복부에 결장 부근으로 복막 에코가 약간 상승되어 있으며, 림프절이 미약하게 비대되어 있음.  - 췌장의 우측엽은 homogenous 하며, 정상적으로 관찰되었으나, body 에코 경미하게 증가.  A)  위장염 - 세균성  Tx)  ampicillin 22mg/kg IV  famotidine 0.5mg/kg IV  cefotaxime 22mg/kg IV  tramadol 2mg/kg IV  cerenia 1mg/kg SC  fluid + 타우린 + 타치온 + 펜톡시 + KCL 2.5  C/E)  염증수치가 높아 이후 경과를 보아야 함 - 현재 활력은 양호해 보이나 합병증 발생 가능성도 없지 않음  합병증 발생으로 인한 문제 시 전화드리기로 했음.  CPR 해주세요  </t>
  </si>
  <si>
    <t xml:space="preserve">쥬시(R)                                 </t>
  </si>
  <si>
    <t>혈액 검사 - 혈구 검사(Nihon Kohden) -기록용</t>
  </si>
  <si>
    <t xml:space="preserve">비AH에서 혈액,키트검사 진행함  키트검사결과 음성 ( FPV 키트 3번 확인해서 음성 나옴)  백혈구수치 낮게 나옴  입원권유 하셨음  a/d캔 잘 먹었음  ------------------------------------------    -1주일 정도 키우심 (인천에 동물병원에서 분양받음- 그때부터 키트음성, 설사 증상 있었음)  -장염에 준해 1주일 치료 받음 (물설사 지속, 식욕저하, 기력저하)   -구토없음  -동거묘 있음 (2살) ; 아직까지 임상증상 없음    &gt;&gt;  비용부담/ 입원처치만 원하시고 일단 검사는 조금더 보류 하시기로 함  사망가능성 안내     -금일 비동물병원에서 cbc 검사 및 키트 재검 진행 하고 내원 (사지참고) / 0.9NS 달고 내원함   ; 빈혈, 백혈구 감소증, 혈소판 감소증    O&gt;  [신체검사]  -pale MM ; moisture  -metal : alert  -내원당시 체온 : 36.9   -BCS 4/9     [분변검사] : 특이사항 없음    [전해질] : mild hyperchloremia    상담&gt;&gt;  -합병증 평가 필요함 (비용에 부담있으심) / 일단 입원처치 해보고 경과에 따라서 검사 고려해보신다고 함  -사망가능성 안내 (cpcr 원하심)           &lt;치료 및 상담내용&gt;    Tx)  G-csf 7.5 mcg/kg SC sid   enro 10mg/kg SC sid  ampicillin 22mg/kg IV  tid   famotidine 0.5mg/kg IV tid     S/d fluid FR: 4ml/hr     C/E)  cbc 검사 매일매일 진행 설명.     -----------------------------------------------------    &lt;오후관리사항&gt;    Food    - 식사종류 / 양 : 개인 캔사료 1t씩 수시로   - 식욕상태 : 처음에 잘먹고 두번째 안먹음   - 급식방법 :   Urine, Feces :  u5  etc :   </t>
  </si>
  <si>
    <t xml:space="preserve">&lt;오전관리사항&gt;    Food     - 식사종류 / 양 : 수술 전 금식   - 식욕상태 :    - 급식방법 :   Urine, Feces : u2 f1 (묽은변)  etc : 9시 뇨팩교체,무게:280g    -----------------------------------------------------    &lt;오후관리사항&gt;    Food    - 식사종류 / 양 : 개인사료 2스푼 물에 불린것   - 식욕상태 : 식욕없음   - 급식방법 : 자율  Urine, Feces :    etc :     &lt;치료 및 상담내용&gt;    Tx)  fluid + hepamelz 4ample + 타우린 + 타치온 + 펜톡시 + KCL 2.5  tramadol 2mg/kg IV  famotidine 0.5mg/kg IV  metronidazole 7.5mg/kg IV  ampicillin 11mg/kg IV  C/E)  헤파멜즈 주사 후 몸을 가누고 전신활력 돌아옴  아직 암모니아 수치 높아 내과치료 후 수술 일정 잡기로 함  </t>
  </si>
  <si>
    <t xml:space="preserve">이승민                                  </t>
  </si>
  <si>
    <t xml:space="preserve">꿀벌이                                  </t>
  </si>
  <si>
    <t xml:space="preserve">어제 노엘 동물병원에서 가슴쪽 종괴 제거 수술함  그 후로 몸을 떨고 헥헥거리고 배뇨곤란 증상 나타남   - 퇴원후 하루정도 배변 배뇨를 못했다고 함    식욕은 있음    O)   - 혈액검사상 특이사항 없음    CE)   - 심리적인 요인이나 술부 통증때문에 일어날 수 있는 상황   - 처방 받으신 약 잘 먹여주시고 증상 지속 or 악화시 내원해서 추가 검사 필요 혹은 노엘에서 관리 받으실 필요 있음  </t>
  </si>
  <si>
    <t xml:space="preserve">-토요일 오후 부터 뒷다리 양측 다 보행장애.   -정형외과 문제는 아닌거같다고 하심  (노엘 동물병원에서)      -배뇨/배변 정상   -통증 있어보임   -식욕 좋음    -구토 전혀 없음.   -diet : hepatic 사료 먹는 중     -작년에 간이 안좋다는 얘기를 들었음 (구토, 황달 - 늘푸른 병원에서 일주일정도 치료 받고 괜찮아짐.)     O&gt;  -사진 deep pain 있음   -왼쪽 전지 통증 심함     -경추/ 흉요추 통증 </t>
  </si>
  <si>
    <t xml:space="preserve">김지훈                                  </t>
  </si>
  <si>
    <t xml:space="preserve">S)  25일 아침에 이상없엇는데 저녁에 와보니 구토함..   - 흰색의 구토물, 2일차는 포말성 노란색 구토. 이후 식욕부진  - 26일 오전 저녁 1회씩 구토  26일에 인천소재 병원에서 혈액검사, 수액처치 후 퇴원  26일 밤부터 항생제 복용  오늘부터는 전반적인 컨디션, 활력 호전, 먹을려고 함..  전염병이 걱정됨  O)  신체검사 : 고열 - 40.2  혈액검사  - 응고계 지연  - 췌장염 양성  - 경미한 저인혈증, 경미한 고암모니아혈증, CPK 증가, 고혈당  영상검사 상 우측 상복부 복막 음영 증가  A)  췌장염, 복막염  Rx)  ampicillin 11mg/kg IV  cefotaxime 22mg/kg IV  famotidine 0.5mg/kg IV  tramadol 2mg/kg IV  vit K 2.5mg/kg SC  metoclopramide 0.2mg/kg IV  fluid + 타우린 + 타치온 + 펜톡시 + 헤파멜즈 + VITB  C/E)  췌장염 합병증에 의한 여러가지 영향 안내 - 간, 담낭, 장에 대한 염증   복막염 완화가 잘 되지 않으면 이로 인한 2차적인 패혈증 발생 가능성도 있음  전염병 유전자 검사도 해보실 필요성이 있긴 하나 비용적인 부분을 고려하여 일단 지켜보고 추후 다시 안내드리기로 함  보호자는 DNR 선택    &lt;오후관리사항&gt;    Food    - 식사종류 / 양 : 금식   - 식욕상태 :    - 급식방법 :   Urine, Feces :    etc :     &lt;치료 및 상담내용&gt;    Tx)    C/E)    </t>
  </si>
  <si>
    <t xml:space="preserve">전은미                                  </t>
  </si>
  <si>
    <t xml:space="preserve">1살령때 심장 초음파로 PDA 진단 받음    heart murmur    최근에 털이 너무 많이 빠져서 병원에 내원했다고 함  심질환과 털 빠지는것은 별개 문제로 인식하고 있음      [흉부 방사선]  - 복배상에서 심장 3 bumping sign 관찰되며, 좌심실 비대 의심.  - 현재 폐수종 의심 소견 없음.   =&gt;PDA 의심    심장초음파 검사  (2D echocardiography)  ㅁ 좌심방과 좌심실이 매우 크게 확장되어 있어 중격이 우측으로 변위되었다.  ㅁ MPA 가 확장되어 관찰됨.   ㅁ 이첨판,삼천판의 판막 형태나 움직임에 특이 소견 없음.  (M-mode) reference range(mm)  ㅁ IVSd (5.5), LVIDd (32.9), PWDd (3.7), LVIDs (23.1), FS (29.8%)  5.56-7.45 / 15.43-17.68 / 4.41-5.96 / 8.16-10.12  (Color doppler mode)  ㅁ MR, TR 없음  ㅁ PR: 역류속도 ( 1.9m/s)  ㅁ Color Doppler 상, MPA 내에 와류가 관찰되나, 뚜렷한 ductus arterious 찾기 어려움.  (Conclusion)  - PDA가 의심되나, 위치가 명확치 않음. 현재 폐성 고혈압이 의심되는 소견은 없음.  - volume overload로 인해 좌심방과 좌심실의 확장이 뚜렷함.  - 수축기때 좌심실 내강이 정상 범위만큼 줄어들지 않아 수축력 감소가 의심됨. TDI 측정 추천.    CT 검사   · 촬영부위: Thorax   · 조영제: 6ml(600mgI/kg), post(PDA protocol)   · 소견:  - 폐동맥 분지부와 내림 대동맥 사이 깔대기 형태의 ductus arteriosus 가 위치함. (깔대기 형태 중) 가장 짧은 길이가 7mm 정도로 측정되며, 단면은 3.4x4mm 정도로 측정.  - 동맥관 길이 약 1cm, 대동맥 인접한 곳 직경 약 0.9-1cm, 폐동맥 들어가는 곳 직경 4-5mm.  - 일반적인 PDA보다 주폐동맥 분지하는 수준과 가까운 위치에서 동맥관이 들어가기 때문에, 더 깊숙히 위치할 수 있음.  - 4-6번째 늑골 사이에 동맥관 위치함.    내복약 처방  - 에날라프릴 0.4mg/kg, 피모벤단 0.3mg/kg, 라식스1.0mg/kg BID    </t>
  </si>
  <si>
    <t xml:space="preserve">이금향                                  </t>
  </si>
  <si>
    <t xml:space="preserve">츠키(R)                                 </t>
  </si>
  <si>
    <t xml:space="preserve">S)  최근에 기력이 없어보였음  한달전에 합사  요즘 들어 (7일) - 눈꼽 까만눈꼽 - 2일 만에 많이 차는 정도  화장실 문제는 없었고  2015년 7kg  퇴근 후에 보니 움직이지 못하고 있었음  skin turgor 지연  동공확장  기왕력 - 방광염  O)  [흉복부 방사선]  *흉부  - 심장 ICS 1 정도로 매우 작아져 관찰됨. -&gt;탈수로 인할 것이라 생각됨.  *복부  - 위, 전반적인 소장, 결장에 가스 음영이 차서 관찰되며 내용물이 거의 관찰되지 않음. -&gt; 며칠 제대로 식사하지 못했을 것으로 추정.  - 간은 늑골궁 내에 있으나, 고양이 종 특성을 고려했을 때 커졌을 가능성이 있으므로 초음파로 확인 추천.  - 방광은 거의 차 있지 않음.  - L7-S 사이 등쪽과 배쪽, 측면으로 enthesophyte 관찰됨. 불안정성 있을 가능성 있음.  (복강 내 금속 밀도 선 음영은 중성화 수술 때 사용된 clip으로 생각됨)    [복부 초음파]_조금만 눌러도 멍이 들어 스캔에 어려움이 있음.  - 간은 fine echotexture, 뚜렷한 고에코로 관찰되며, 끝이 둥글게 보인다.  -&gt;  Hepatic lipidosis 로 생각된다.  - 담낭벽은 두꺼워져 (1.7mm) 있고 내부에 슬러지로 가득 차서 관찰된다.   - 우측 신장 특이 소견 없음. 좌측 신장 cranial margin 이 mildly lumpy 양상으로 보이나 그 외 다른 특이 소견 보이지 않음.  - 대동맥 및 양측 femoral a. 을 Color Doppler 상, 혈전 의심 소견 관찰되지 않았고  PW로 확인했을 때 맥박 뛰는 것 확인.  A)  췌장염  담낭염  지방간  Tx)  ampicillin 22mg/kg IV  cefotaxime 22mg/kg IV  famotidine 0.5mg/kg IV  tramadol 2mg/kg IV  vit K 2.5mg/kg SC  fluid + 타우린 + 타치온 + 펜톡시 + KCL 2.5  C/E)  췌장염으로 인한 합병증 발생 가능성 - 이로인한 폐사 가능성 안내  DNR 선택하심  </t>
  </si>
  <si>
    <t xml:space="preserve">정은정                                  </t>
  </si>
  <si>
    <t xml:space="preserve">김하선                                  </t>
  </si>
  <si>
    <t>- 2일전 구토, 설사, 혈변 증상으로 내원  - 예방접종 완료  - 방사선에서 특이 소견 없음  - CPL 음성  - 혈액검사에서 eosinphil 상승외 일부 간수치 상승  - 일반적인 처치에 반응 없음  - 초음파등 추가 검사 진행후 입원치료 원함    정동물병원 의뢰  - 수액 처치 2일   - 구토는 멈췄지만, 설사는 오줌 싸는것 처럼  - 식욕 없음    [복부 방사선]  - 전반적인 복강 hazy 양상으로 관찰 -&gt; 복막염 혹은 소량의 복수</t>
  </si>
  <si>
    <t xml:space="preserve">이예선                                  </t>
  </si>
  <si>
    <t xml:space="preserve">여우                                    </t>
  </si>
  <si>
    <t xml:space="preserve">S)  어제부터 식욕 잘 안먹음. 그 전까지는 좋았음.  위장관 증상 없었음.  물 먹는 양 변화 없음.  복부팽만 약 2주 전에 처음 확인.  등쪽 털 탈모 최근에 발생.  이틀 전, 다른 병원에서 흉부/복부방사선, 심장초음파, 복부초음파, 혈액검사 진행.(사진참고)  - 빈혈(HCT 30%), mild azotemia(BUN 36), CRP 증가(70)    O)  - 점막 양호  - 혈압  - 혈액검사 (혈구, 종합12종, 응고계) : N.S.F  - 복부방사선검사 : 복강내 대부분을 차지하는 종괴로 길이 약 15cm. 비장과는 연결성 없어보임.  - 복부초음파검사 : 종괴 내부는 액체로 차 있는 병변 많이 포함. 유래 정확히 알 수 없으나, 난소 또는 자궁 유래 가능성 높아보임. 복수 없음. 비장/양측신장/간 정상적으로 확인됨.    [CT 검사]  촬영부위 : 흉부, 복부  조영 : 1ml/s 속도, 10ml(600mgI/kg), post  소견   - 복강내 종괴는 자궁과 연결되어 난소 유래로 생각됨. 내부 실질에 액체 포함한 병변 매우 넓음.   - 폐 우측 중엽, 우측 후엽 변연부로 비정형 형태의 결절 관찰. 전이가능성은 떨어짐.   - 전종격동 림프절/간 림프절 약간 비대.   - 간 caudate lobe내 1cm 직경의 저밀도 결절 1개.   - 비장내 1cm 미만 크기의 고밀도 결절들 여러개 관찰.    A)  - Abdominal tumor (Sus. ovary origin)    Tx)  - SD 수액  - cepha 20mg/kg, tid  - ampi 20mg/kg, tid  - tramadol 3mg/kg, tid  - famotidine 0.5mg/kg, bid      1. 수술명       - 우측 난소 종양 제거 수술    2. 술전검사 결과 (특이사항)       - 위 차트 내용 참고    3. 수술전 처치       - 항생제 : 세파 / 진통제 : 트라마돌 / fluid : SD    4. 마취종류 (호흡마취)      - isoflurane    5. 수술접근과 방법      -       &lt;오후관리사항&gt;    Food    - 식사종류 / 양 : 수술 후 금식    - 식욕상태 :    - 급식방법 :   Urine, Feces :    etc :     &lt;치료 및 상담내용&gt;    Tx)    C/E)    </t>
  </si>
  <si>
    <t xml:space="preserve">유정현                                  </t>
  </si>
  <si>
    <t xml:space="preserve">2주 전에 초콜릿 섭식..  혀가 말려들어감  입 속이 괴사?되었다고 함    ---------------------------------------  -3일전에 혓바닥이 안보임 (식욕부진) ; 토요일 타원(오류동물병원- 02-2612-3232에서 종합검진 받음    ; 입속 괴사, 간 이 안좋다고 함.   -어제 식욕부진증상 비엔동물병원 내원 (야간에)  - 혀가 괴사 더 진행 됨./ 기력없음  -2~3주전에 아보카도 및 초콜렛 많이 먹음    -주사기로 강급하고 있음. (식욕은 있는데 혀때문에 못 먹고 있음)     -피부 약을 장기적으로 복용 함     ; 유선종양 수술 2번, 다리보조제, 간 보조제 복용 중     -구토 없음/ 어제 부터는 배변,배뇨 없음.     O&gt;  [신체검사]  -혀 괴사 확인  -청진 상 특이소견 없음  -mild dehydration  -mild abdominal pain    [혈액검사]  -간수치 상승     [췌장염] : 상승    [흉부/복부방사선 검사]  - 방사선상 심비대 뚜렷하지 않으며, 폐 특이소견 없음.  - 복부 복배상에서 우측 상복부내 경계 불명확한 연부조직밀도 음영 증가. 간 또는 췌장 질환 가능성.  - 양측 신장 결석.  - 간 caudal margin 늑골궁 밖으로 돌출.    [복부초음파검사]  - 담낭벽은 일부분 두꺼워졌으며, 점막면 울퉁불퉁하게 관찰.  - 담낭내 1cm 이상 크기의 담석 관찰. sludge 다량.  - 간 실질 균질하게 에코 증가되어 steroid hepatopathy 가능성 높음.  - 총담관 확장 없음.  - 췌장 우측엽과 몸통 위치에서 췌장 두께가 2cm 정도로 심하게 두꺼워졌으며, 주변 복막 에코 증가. 복막내 저에코성의 선상 형태 병변은 염증 및 괴사에 의한 것으로 보임.  - 양측 신장 피질 에코 상승되었으나, 피질-수질경계/신장변연 등 형태적 변화는 뚜렷하지 않음.  - 방광내 소량의 sludge 존재. 방광벽은 특이소견 없음.    상담&gt;&gt;  -대사성 문제 (췌장, 간 담도계) / 중독으로 인한 이차적인 괴사 병변 나타났을 가능성 설명드림   -현재 괴사 진행속도가 빠르므로 입원처치 하면서 대사성 문제 개선 후에 수술적 제거 고려 필요 (식도관 장착도 안내드림)    ; 환자 분리불안 심하고, 보호자분께서 병원 입원처치 원치 않아하심 / 2-3일정도 집에서 관리 해보신다고 함 - 최근 2~3일 안에 진정도 두번 해서 식도관도 일단은 보류 하심 (집에서 계속 물/ 식이 강급해 주셨었음)     -매일매일 내원해서 상태 체크 받기로 함.     A&gt;  -혀 괴사 (사진참고), 혀 염증  -췌장 괴사   -간 부전 sups (중독 의심)  -담낭염     ddx&gt;  1.  간부전 , 담도계 문제  2. 자가면역질환    tx&gt;  금일 탈수로 인해 오후까지 수액처치 받고 퇴원하기로 함 (입원장에 있으니 과도한 흥분증상 및 짖음 심해서 보호자분이 같이 계시기로 함)    H/S (타우린, 비타민B,C - 유지속도)  ampicillin 22mg/kg  IV  famo 0.5mg/kg  IV  tra 2mg/kg  IV    피하수액 60ml     내복약&gt;&gt;  실리마린 4알/일  우소산 10mg/kg bid   아목시   트리돌 2mg/kg bid   판토졸 1mg/kg bid   헤파멜즈 1포/3일       헥사메딘 소독약  (음식 급여 후 수시로)    -수요일 상태 체크 예정 (간수치) , 혀 괴사 상태 체크 예정        ------------------------------------------------  Primary and direct causes may be: Insect stings( bee stings) may result in allergic reactions that result in swollen tongue Gingivitis Autoimmune disease Laceration resulting in bacterial infection Certain diseases may be associated with glossitis including contraction of bartonella, canine distemper and herpevirus Canine stomatitis is a periodontal disease that may result in inflammation and ulceration of mucosa and the tongue Tongue lesions and/or burns that result from chewing sharp and dangerous objects(electrical cords)  Secondary causes associated with metabolic disease may be: Chronic kidney failure results in a buildup of toxins in blood circulation, resulting in uremic ulceration Diabetes mellitus Respiratory disorders Neoplasia (abnormal growth of tissue) Liver failure Hyperparathyroidism (a decrease in the production of the parathyroid hormone)    Read more at: https://wagwalking.com/condition/glossitis  </t>
  </si>
  <si>
    <t xml:space="preserve">기력 저하, 식욕 저하  열이 난다고 함    특별히 의심되는 질환 없음  추가접종 안됨    오늘 아침에 식욕 없음  주식은 사료, 간혹 간식 먹음    흉부/복부방사선 검사  - 심장 및 폐, 흉강림프절 특이소견 없음.  - 복부 복배상에서 비장 변연 둥글어져 비장종대 의심.    복부초음파 검사  - 간 전반적으로 에코 미약하게 감소되어보임.  - 비장 두께 1cm 이상으로 두꺼워졌으며, 실질내 불분명한 저에코성 결절들 다수 포함.  - 방광내 sludge 다수.  - 복강내 림프절 미약한 비대 및 실질 에코 감소.  - 소장내 액체 약간 저류.    상담  - 복강내 림프절 비대, 비장 종대외 특이 소견 없음  - 명확한 원인 파악 안됨  - 당분간 염증 치료와 수액 처치 에정  - 금요일에 진정후 재검 에정  - 지속적으로 비장 종대와 림프절 종대 있을경우, biopsy 예정    처치  - 수액 처치(하트만, 타우린, 오르니푸랄)  - 세파 10mg/kg, 암피실린 10mg/kg, 파모티딘 0.5mg/kg TID      &lt;오후관리사항&gt;    Food    - 식사종류 / 양 : a/d 반스푼   - 식욕상태 : 안먹음   - 급식방법 : 입원장 안에 넣어줄려고 하면 앞발차기함   Urine, Feces :    etc :     &lt;치료 및 상담내용&gt;    Tx)    C/E)    </t>
  </si>
  <si>
    <t xml:space="preserve">S)  6월 15일에 홍역진단  동네에서 유기된 개 - 유기센터에서 데리고 왔음..  가래 기침 증상  식욕은 온전치 않으나 있는 편   왼쪽 앞발이 부어있음  폐렴 - 점점 심해지고 있음  O)  [흉부 방사선]  - 전반적인 페에 intersitial &amp; bronchial pattern 밀도 항진 관찰되며, 폐문 주변은 alveolar pattern 으로 심하게 밀도 항진이 있어 심장의 음영이 관찰되지 않는다. 양측 후엽에 patch alveolar pattern 도 관찰됨.  - 좌측 전엽의 폐가 collapse 되어 있고, 폐가 흉벽과 분리되어 보인다.   - CVC 직경이 얇게 관찰되어 탈수 의심.  *복부  - 간의 caudoventral margin 이 늑골궁 밖으로 약간 뻗은 정도로 정상 크기로 생각됨  - 소장에 매우 경미한 확장 소견 및  관찰되고, 결장은 공기와 변 음영으로 차서 크게 확장되어 있음.    =&gt;히스토리 고려 시, 폐렴이 가장 의심되며,  좌측 전엽 위치에 발생한 기흉은 폐렴에 2차적으로 발생한 것으로 생각된다. 호흡 상태에 대한 모니터링이 반드시 추천된다.  =&gt; 미약하나 장염 의심 소견 관찰.  A)  CDV  Tx)  ampicillin 22mg/kg IV  cefotaxime 22mg/kg IV  famotidine 0.5mg/kg IV  tramadol 2mg/kg IV  fluid + 타우린 + 타치온 + 펜톡시  </t>
  </si>
  <si>
    <t xml:space="preserve">최성원                                  </t>
  </si>
  <si>
    <t xml:space="preserve">공기                                    </t>
  </si>
  <si>
    <t xml:space="preserve">지역 병원에서 큰 병원 가보시라고 했다함    우측 견갑부 앞쪽에 mass  - 단단함, 4.5cm 크기  - 보행 이상    간식은 잘 먹고 사료는 잘 안 먹음  최근에 힘이 없어 보임    상담  - 수술 결정을 위해 건강 검진, 세포 검사, CT 촬영 권유  - 전이 의심됨  - 보호자분 hospice 관리 원함  - 마이다케어, 프레비콕스 처방 권유  - 집에서 상의후 내원하신다고 함    내복약 처방    [방사선]  *흉부  - 경부 기관(경추 3-6 수준)을 등쪽 좌측으로 변위시키는 연부조직 밀도의 약 4cm 크기 종괴가 관찰된다.  - 전종격동 내 연부조직 밀도 종괴가 관찰되며, 이는 sternal, cranial mediastinal LN 가능성이 있으며, 이로 인해 흉강 내 기관이 등쪽으로 변위되어 있음.  - 우측 폐 후엽 내 1.3cm 둥근 연부조직 밀도의 nodule 이 1개 관찰된다.  - 2번째 흉골의 음영이 명확히 관찰되지 않음.  - 2번째 갈비뼈의 distal part alingment 가 다소 변위되어 있음.  *복부   - 복강 내 특이 소견 관찰되지 않음.  - Sacrum 배쪽 일부 음영이 명확히 관찰되지 않음.    [초음파]  *복부  - 간 실질에 특이 소견 관찰되지 않음.  - 담낭 내 다량의 유동성 있는 고에코 슬러지 관찰. CBD 확장 소견 없음.  - 췌장 실질이 다소 고에코로 관찰.  - 양측 신장의 피질 에코가 간과 비장보다 높게 관찰된다.  - 방광의 cranioventral wall 이 다소 두껍게 관찰되나, 내벽은 매끄럽고, 내강에 특이 소견 없음.  *목 종괴  - 기도의 우측으로 약 3.3cm 깊이의 heterogenous 실질 종괴. Color Doppler 상, 가장자리의 혈관화 잘 관찰된다. 일부 괴사 의심되는 소견도 관찰됨.  *흉강  - 종격동 내 heterogenous 종괴가 관찰되며, 일부가 갈비뼈 사이로 뻗어나와 있음.   </t>
  </si>
  <si>
    <t xml:space="preserve">채성희                                  </t>
  </si>
  <si>
    <t xml:space="preserve">비비(R)                                 </t>
  </si>
  <si>
    <t xml:space="preserve">간식은 먹고 사료 안먹은지 2-3일정도 됨 - 이때 전후로 피부반점 확인  1~2년 정도 전에 자궁축농증수술 하심..  O)  입점막, 머리, 등, 배 점상출혈 보임  생식기 쪽에서는 계속해서 출혈이 있음  A)  IMT  Rx)  PDS 2mg/kg bid PO  famotidine 0.5mg/kg bid PO  C.E)  비용문제로 최소한의 검사만 하고 약 먹이기로 함  정확한 상태를 모르기 때문에 약에 대한 반응, 부작용 등을 예측할 수 없음  보호자 동의 하에 내복약 처방하고 경과보기로 함  오실 때 기본적으로 혈구검사는 필수로 진행해야 함 - 필요에 따라 간검사 등을 해야할 수 있으나 보호자 요청시에만 하기로 함  </t>
  </si>
  <si>
    <t xml:space="preserve">이태현                                  </t>
  </si>
  <si>
    <t xml:space="preserve">입에서 피남  항문 주위 상처나서 피남  O)  혈액검사 상 혈소판  없음   도말 상에서도 혈소판 보이지 않음, 구상적혈구 일부 보임  [흉복부 방사선]_환자의 상태 고려 DV상 촬영   - 간이 늑골궁 내에 위치하여, 다소 작거나 normal variation 정도로 생각됨. -&gt; 초음파로 확인 추천.  - 위가 가스로 차 있으며, 소장 일부 분절에도 가스 음영 관찰. 비정상적으로 확장된 분절은 없음.  - 비장이 blunt margin을 보여 splenomegaly 있을 것으로 생각됨.  - 폐는 mild bronchial pattern 관찰되나, 노령의 대형견임을 고려 시, normal variation으로 생각됨.  - L2-3, 3-4 배쪽 enthesiophyte 관찰-&gt; spondylosis    [복부 초음파]  - 간 실질에 특이 소견 없음.  - 복강 내 free fluid 없음.  - 비장은 약간 비대된 것으로 보이나, 실질에 특이 소견 없음.  - 위와 소장 내 음식물과 가스 음영으로 차서 관찰되며, 운동성 있음.  - 전림선은 매우 커져 있으며, 고에코, 작은 cyst 다수 산재.  A)  IMT  Tx)  ampicillin 11mg/kg IV  cefazolin 22mg/kg IV  famotidine 0.5mg/kg IV  vincristine 0.02mg/kg IV  fluid therapy + 타우린 + 타치온 + 펜톡시  IVIG  vit K 1mg/kg SC  C/E)  혈소판 회복때까지 지속적인 출혈이 발생할 수 있으며 이로 인한 합병증으로 사망할 수 있음  필요에 따라 수혈이 필요할 수 있음  매일 혈소판 및 빈혈 수치 체크 예정  </t>
  </si>
  <si>
    <t xml:space="preserve">바늘 &amp; 실을 먹은것 같음  - 내원전 바로     마취후 구강 상태 확인 권유    마취전 검사  - 혈액 검사 : NRF    처치  - 수액 처치    마취후 처치  - 구강내 세로로 바늘 확인  - 입천장을 뚫고 들어감  - 바늘과 연결된 실이 식도 안쪽으로 들어감  - 실이 어느정도 밖으로 나오다가 압박감 생김  보호자분과 상의후에 내시경 검사 &amp; 위 절개술 권유  보호자분 동의    위 절개술 실시  마취 - 케타민 10cc    입원 처치  - 수액 처치(타우린, 오르니푸랄, vitB,C)  - 세파 20mg/kg, 트라마돌 1.0mg/kg, 파모티딘 0.5mg/kg, 암피실린 20mg/kg TID  </t>
  </si>
  <si>
    <t xml:space="preserve">여주영                                  </t>
  </si>
  <si>
    <t xml:space="preserve">&lt;오전관리사항&gt;    Food     - 식사종류 / 양 : a/d 소량 식욕테스트+개인사료+북어+계란   - 식욕상태 : 삶은북어랑 계란은 잘먹음 나머지는 관심없어보임   - 급식방법 : 자율  Urine, Feces : u2  etc :     -----------------------------------------------------    [흉부 방사선]  - 1일 전에 비해 전반적인 폐 밀도는 개선되었으나, 폐문 주변으로 미약한 interstitial pattern 밀도 항진이 남아 있음.  - 심장 12-2시 미약한 bulging 소견 및 복배상에서 2-3시 bulging 관찰 (VHS:11.1)  - 1일 전 관찰되었던 위 내 다량의 가스는 더 이상 관찰되지 않음.    [복부 초음파]  - 간과 담낭에 특이 소견 관찰되지 않음. (CBD 확장 없음)  - 췌장 에코가 균질한 고에코로 관찰.  - 위장관 운동성은 정상적으로 관찰. 식후이기 때문에 위장관 내 다량의 음식물과 가스로 인해 위장관의 명확한 평가는 어려움.  - 양측 신장의 피질 에코는 간에 비해 미약하게 높고 비장보다 낮음. 양측 신장의 diverticulum 의 calcification 관찰되고, 좌측 신장에는 결석으로 의심되는 작은 고에코 음영 2개 관찰.  - 방광 내 소량의 부유하는 슬러지 관찰.  - 전립선은 BPH 의심    [심장초음파 검사]  (2D echocardiography)  ㅁ 중격:좌심방과 좌심실의 확장으로 인해 중격이 우측으로 변위.  ㅁ 판막: mitral valve thickening and irregular change 관찰.  (M-mode) reference range(mm)  ㅁ IVSd (6.1), LVIDd (23.5), PWDd (5.2), LVIDs (10.5), FS (55.4%)  5.25-7.26 / 12.24-14.54 / 4.16-5.81 / 5.94-7.95  (Color doppler mode)  ㅁ MR: 역류량( 50-60 %) 역류속도( 4.7m/s)  (Pulsed wave doppler mode)  ㅁ MV flow: E wave( 1.1m/s: 0.8-1.0), E:A ratio( 1.4)  (Tissue doppler mode)    ㅁ Free wall:      S'(16.2), E'(12.2), A'(9.6), E:E'(9.6)  (Conclusion)  - Color Doppler상 좌심방을 차지하는 역류는 50-60% 정도, LA Ao ratio 는 1.6, CW 상 MR density 고려했을 때, moderate MR로 생각됨.  - TWI의 S'값을 고려했을 때, 현재 수축력 이상은 없을 것으로 생각되나 LVIDd값이 정상범위를 초과했으므로 다음 리첵 때 확인 추천.  - 이완기 장애 소견 없음.        &lt;오후관리사항&gt;    Food    - 식사종류 / 양 : 간식+북엇국 개인밥그릇에 반정도   - 식욕상태 : 간식은 잘먹음 북엇국은 조금 먹다 말음   - 급식방법 : 자율  Urine, Feces :    etc :     &lt;치료 및 상담내용&gt;    Tx)  furosemide 2mg/kg tid  dobutamin CRI     C/E)  -금일 검사결과 상담 드림   -내일 퇴원 예정 ;  </t>
  </si>
  <si>
    <t xml:space="preserve">허은영                                  </t>
  </si>
  <si>
    <t xml:space="preserve">S)  유선종양, 신장수치 높음, 자궁축농증.  쓰러진 적 있음. 기력없음. 식욕부진.  O)  신체검사 : 결막부종, 외음부 농성분비물, 유선종괴   원내에서 2회 구토(음식물 섞인 포말성 구토물)  혈압 : systolic 70mmHg cuff #2  혈액검사  - CRP 상승  - 신장수치는 P수치만 상승  - ALP 상승  - 저혈당, 저알부민혈증, 혈소판 감소  혈액도말 : 호중구의 독성변화 확인(Dohl body, 세포질의 vacuolation, basophilic cytoplasm)  A)  자궁축농증  Tx)  fluid therapy + 타우린 + 타치온 + 펜톡시   ampicillin 22mg/kg IV  cefotaxime 22mg/kg IV  famotidine 0.5mg/kg IV  tramadol 2mg/kg IV  enrofloxacin 10mg/kg SC  dobutamine 5ug/kg/min CRI  cerenia 1mg/kg SC    자궁축농증 수술  - 마취 : 케타민 10cc    C/E)    저혈당, 저혈압, 저알부민혈증, 혈소판 감소, 호중구의 독성변화 등이 확인되는 바 심한 전신염증반응이 있는 것으로 사료되며 술 후 내과적 처치를 통해 이후 경과를 지켜보아야 함      -----------------------------------------------------    &lt;오후관리사항&gt;    Food    - 식사종류 / 양 : 금식   - 식욕상태 :    - 급식방법 : 조금씩 연변 봄   etc :     &lt;치료 및 상담내용&gt;    Tx)    C/E)    </t>
  </si>
  <si>
    <t xml:space="preserve">이다감                                  </t>
  </si>
  <si>
    <t>비염 및 부비동염(Rhinitis and Sinusitis)</t>
  </si>
  <si>
    <t xml:space="preserve">S)  흡기시 비강내 잡음  비강내 이물또는 염증의심되며 보호자님도 이물로 의심하고 계시는 상태임  CT촬영후 후비공 내시경확인, 스켈링  진정상태에서 비강플러싱   오전 검사후 오후에 들어갈예정임  비용은 80만원 정도 예상됨    O)  CT 검사   · 촬영부위: Skull, Thoerax   · 조영제: 10ml(600mgI/kg), post()   · 소견:    - 우측 비강 3cm 깊이 편측 nasal discharge 관찰되며, 고밀도의 1mm 크기 작은 물질 관찰. 이물 가능성 있음. 혹은 다른 원인에 의한 염증이 발생하여 이차적으로 발생한 calcification 가능성 배제할 수 없음.     (Conclusion)    -   CT 촬영 / 스켈링 / 비강 내시경  - 비강 내시경 검사시에 이물 확인 안됨  - 점액성 분비물과 조직이 비강내 유착 되어 보임  - 염증에 의한 부종 또는 이물에 의한 염증 반응 가능성 있음  - 비강 세척    상담  - 비강내 염증과 부종 가능성 있어서, 항새제와 소염제 처치 예정  - 이후 상태에 따라 비강 재 확인 권유    내복약 처방  - 세파 20mg/kg, 프레드니솔론 1.0mg/kg, 파모티딘 0.5mg/kg BID  - 엔로 10mg/kg SID  </t>
  </si>
  <si>
    <t xml:space="preserve">이승준                                  </t>
  </si>
  <si>
    <t xml:space="preserve">  CC) 안면부 악취, 통증    S)   17년 11월 지역 AH에서 스케일링   - 그 전부터 구취가 나기 시작해서 진행해줌   - 스케일링 이후 구취 호전 없고 계속 악화 되고 왼쪽 볼쪽 만지는걸 매우 싫어하기 시작   - 다른 지역AH에서 큰 병원가보라고 권유하셔서 인터넷 검색하시고 본원 내원    O)   혈액검사상 높은수치의 악성종양검사 결과 이외 특이사항 없음   방사선검사&gt;&gt;   - 심장 및 폐 특이소견 없음. 흉요추 spondylosis.   초음파 검사&gt;&gt;   - 비장 몸통 위치에서 약 1cm 크기, 불균질한 실질의 결절 1개 관찰.   - 양측 부신 크기 정상.   - 신장 수질-피질경계 불명확하여 노령성 변화 또는 만성 신장 질환 상태 의심.   CT검사&gt;&gt; (소견서 : CT 본원사진소견서 폴더내 ppt 저장)   - 촬영부위 : 두개부~복부   - 조영 : 19ml(600mgI/kg), post(11s, 38s, 1m10s)   - 소견 : 치아 뿌리 주변 치주인대/치조골 상태 양호.     신체검사에서 확인되는 염증병변은 CT 영상에서 명확하게 관찰되지 않음.     좌측 하악 림프절 비대.     좌측 안와 특이소견 없음.     간 좌측내엽 위치에서 약 1.6cm 크기 결절 1개 관찰. 동맥기 때 높은 조영증강을 나타내다가 문맥기 때 주변과 비슷한 밀도로 관찰. 양성 결절 또는 초기 종양성 변화 가능성 있으므로 추후 모니터링 필요.     TV12-13, TV13-LV1, LV1-2, 2-3, 4-5, 5-6, LV7-sacrum IVDD. LV5-6 위치에서의 압박률 가장 높음.     초음파에서 확인된 비장 결절은 CT에서 명확히 관찰되지 않아 양성 병변 가능성 높음.    내시경검사&gt;&gt;   - 식도점막상태 양호, 위점막상태 양호   - 분문부 미약한 발적   - 위내 음식물이 많아 정확한 평가 어려움    Tx)   - 좌측 하악 머즐 조직검사 / 세균배양검사    CE)  검사전&gt;&gt;   - CT촬영   - 마취시 구강확인   - 안면부면부 염증성 병변이 있을 가능성 높음  검사후&gt;&gt;      Rx. 내복약 7일   - cephalexin 20mg/kg BID   - tramadol 4mg/kg BID   - famotidine 0.5mg/kg BID   - enrofloxacin 5mg/kg SID  </t>
  </si>
  <si>
    <t xml:space="preserve">로벤(R)                                 </t>
  </si>
  <si>
    <t xml:space="preserve">시흥이지에서 검사한 것은 없음  오후 12시부터 증상 보임  - 헥헥 거림  몇년전에 결석 수술 받음    PE  - 뒷다리 냉감  - 후지 대퇴동맥 촉지 안됨    검사  - 방사선 검사  - 복부 / 심장 초음파  - 혈액 검사    상담  - HCM, 대동맥 혈전에 의한 후지 마비  - 항응고제 처치나 대학병원에서 수술적인 교정 설명  - 보호자분 안락사 원함  - 안락사 진행, 단체 화장 원함    오후 5시 38분 사망  </t>
  </si>
  <si>
    <t xml:space="preserve">최유정                                  </t>
  </si>
  <si>
    <t xml:space="preserve">방우리(R)                               </t>
  </si>
  <si>
    <t xml:space="preserve">1주일 전부터 증상 보임  구토   - 5-6회 정도 구토, 하얀색에서 붉은색 구토물, 이후 새파란 물 구토  식욕 없음  - 음식에는 관심 있지만 먹지 못함  2일정도 시흥 이지 병원에서 수액 처치 받음  의심되는 원인 없음  아프기 2일전에 땅콩 먹음  최근에 쓰레기통을 뒤지는 경향이 있었음    CT 검사   · 촬영부위: Abdomen   · 조영제: 7ml(600mgI/kg), post(portal)   · 소견:    - 위는 다량의 액체로 차서 확장되어 있음. lessor curvature 를 따라 식도에서 십이지장까지 위의 pylorus 일부 접혀 관찰된다. 근위 십이지장은 액체로 차서 확장되어 있으며, 십이지장에서 공장을 지나 회장(심히 접혀 있어 정확한 위치 파악 불가)까지 소장의 심한 plication 소견 관찰.  plication 소견을 보이는 부분은 모두 액체로 차서 관찰되는데, plication 이후부터는 소장 분절이 (약 13cm 길이 정도) 중등도로 확장되어 있으며 그 내강은 gravel sign 이 관찰된다. 그 이후 소장 내강은 공기와 액체로만 차서 관찰되며 확장 소견 없음. 회맹 연접부 인접한 distal ileum 의 일부 분절이 공기로 차서 다소 확장되어 있음.  - 복강 내 free fluid는 관찰되지 않음.  - 양측 신장 실질 내 작은 결석 음영 관찰. 그 외 비뇨기계에선 결석 의심 소견 없음.  - 간 좌측엽에 경계가 명확한 고밀도 병변(약 7x5mm 크기) 1개 관찰 -&gt;nodular hyperplsia 같은 양성 병변이 우선적으로 고려되나, 종양의 초기 가능성 완전히 배제할 수 없으므로 모니터링 추천.     - 마취후 구강에서 실 확인, 혀 안쪽 부위 찢어짐    수술적으로 선상 이물 제거 설명 드림  수술  - 위 절개후 실 제거  - 십이지장과 회장 부위에서 실 제거(2군데 절개)  - 구강내 실 제거  - 혀 봉합술 실시    처치  - 수액 처치(헤파밀즈, 타우린, 오르니푸랄, 타치온)  - 세파 20mg/kg, 트라마돌 2.0mg/kg, 파모티딘 0.5mg/kg TID  - 엔로 10mg/kg SID    상담  - 위와 장 2부위 절개후 실 이물 제거  - 장이 염증 상태로 절개후 유합 반응은 좀더 지켜 봐야 함 설명  - 복막염 상태로 사망 위험성 있음 설명  - 매일 염증 수치 검사 예정  - 며칠 지켜본후 위험성에 대한 평가 예정 설명      &lt;오후관리사항&gt;    Food    - 식사종류 / 양 : 수술 후 금식    - 식욕상태 :    - 급식방법 :   Urine, Feces :  수술 후 구토, 소변 각 1회씩  etc :     &lt;치료 및 상담내용&gt;    Tx)    C/E)    </t>
  </si>
  <si>
    <t xml:space="preserve">김일권                                  </t>
  </si>
  <si>
    <t xml:space="preserve">지난주에 낑낑 거려서 응급 진료 받음  - 방사선 검사후 디스크 질환 의심된다고 진단 받음  - 전체적인 검진과 디스크 진단을 위해 내원    지난주부터 증상은 여전  이전에도 우측 뒷다리를 간헐적으로 들고 다님  두발로 뛰는것을 못한다고 함    식욕 저하, 구토 / 설사 없음    예방접종/사상충 예방중  사료, 간식 먹임    신체 검사  - 좌측 슬개골 탈구 grade 2    신경계 반응 검사  1. Mental status &amp; Behavior       - alert  2. Posture         3. Gait          4. Postural reaction ( 0 ~ 3 )      - proprioception re.: 3      - hopping re. : 3(좌측 후지 2)      - whleebarrowing re. : 3      - hemi-walking re. : 3      - extensor postural thrust re.      - placing re. (visual / tactile)  5. Pain reflecxes      - no pain  6. Cranial nerve      건강 검진  - 혈액 검사  - 방사선 검사 : 13th TV-1st LV 척추사이디스크공간 좁아짐. 척추종판 경화. 고관절/무릎관절 특이소견 없음.  - 초음파 검사 : 간, 비장, 신장 특이소견 없음. 초음파상 위장관, 췌장 특이소견 없음.  - 췌장염 검사 : 양성    CT 검사  - 촬영부위 : 경추, 흉요추  - 5번째 경추 cranial plate가 등쪽으로 약간 변위. 6-7번째 경추 척추사이디스크공간 좁아졌으며, 종판 경화소견. 6-7번째 경추 IVDD 매우 미약한 정도로 확인.  - 요추에서는 특이소견 없음.  - 복부장기 특이소견 없음.    내복약 처방  w/d 처방 권유  3일후 CT 결과 상담 예정  </t>
  </si>
  <si>
    <t xml:space="preserve">유혜진                                  </t>
  </si>
  <si>
    <t xml:space="preserve">차차                                    </t>
  </si>
  <si>
    <t xml:space="preserve">저녁부터 금식. 컨디션 양호함  내일 오후 퇴원 예정  보호자 오늘 면회 안오심  마취전검사 결과/ 술후 상태 안내 전화 드릴 예정    보호자의 요청에 따라 병리학적 검사 실시함    술전 보호자 상담내용  - 마취 위험성(쇼크)    1. 수술명   - OHE    2. 술전검사 결과 (특이사항)   - Chemistry : NSF   - CBC : NSF  - X - ray : NSF    3. 수술전 처치   - 항생제 : 세파 / 진통제 : 트라마돌 / fluid : SD    4. 마취방법 (호흡마취)  - isoflurane    5. 수술접근과 방법  -     -----------------------------------------------------    &lt;오후관리사항&gt;    Food    - 식사종류 / 양 :    - 식욕상태 :    - 급식방법 :   Urine, Feces : u1   etc :     &lt;치료 및 상담내용&gt;    Tx)    C/E)    </t>
  </si>
  <si>
    <t xml:space="preserve">노의숙                                  </t>
  </si>
  <si>
    <t xml:space="preserve">음경골후방 요도결석, 부분폐색으로 6월 5일 방광내 결석수술. 잠복고환 수술    - 사료 : 힐스 c/d    - 어제부터 배뇨실금    원장님 수술설명  - 요도절개는 폐색을 유발할수 있으므로, 방광으로 밀어넣어서 방광으로 제거를 원칙으로 하되,  밀리지 않을경우 요도절개를 하고, 이후에는 좁아질수 있습니다.    1. 수술명       - 요도결석 제거술    2. 술전검사 결과 (특이사항)       - Chemistry : NSF      - CBC : NSF      - X - ray : 흉부 NSF / 복부 요도 결석 3개 확인       3. 수술전 처치       - 항생제 : 세파 / 진통제 : 트라마돌 / fluid : NS    4. 마취종류 (호흡마취)       - 케타민 10cc       - isoflurane    5. 수술접근과 방법      - OS penis 후방으로 접근하여 요도내 결석 3EA 제거      - 6Fr tube 로 요도 확보후 봉합      - 뇨팩 유지 for 3days          -----------------------------------------------------    &lt;오후관리사항&gt;    Food    - 식사종류 / 양 : 당일 수술로 금식   - 식욕상태 :    - 급식방법 :   Urine, Feces :    etc :     &lt;치료 및 상담내용&gt;    Tx) 수액치료  cefazolin 20mg/kg IV TID  tramadol 2mg/kg IV TID  famotidine 0.5mg/kg IV BID  ampicillin 20mg/kg IV TID  술부소독    C/E)  퇴원시까지 면회는 따로 안하실 계획  술후 보호자 통화 완료  비용 일부 수납  </t>
  </si>
  <si>
    <t xml:space="preserve">김남숙                                  </t>
  </si>
  <si>
    <t xml:space="preserve">나무                                    </t>
  </si>
  <si>
    <t xml:space="preserve">발작이 있어서 다른 병원에서 약 먹고 있음.  장난감을 삼켰다고 함.  동네병원에서 엑스레이 찍었는데 위내에 있다고 들으셨음.      금요일 2-3시 경에 먹음 (공 머리-닭머리)     - 발작 (4월경에) MRI -특발성발작으로 진단 (콜레스테롤 수치만 먹음)   - 2주정도 항경련제 복용 중 (2종류; 페노바비탈0.2mg/kg , PDS 0.6mg/kg ) -&gt; pp증상 있어서 장난감 까지 먹음    - 어제 위내 확인  (내시경 원하심)  -변은 정상변   - 구토확인 (어제 수회)      [흉복부 방사선]  - 위 내 이물 의심 음영 관찰 (8-10cm정도 길이, 2-2.5cm 직경으로 추정)   - 이전 방사선 사진 상에서 관찰되는 소장 내 이물 의심 음영은 금일 관찰되지 않으며, 비정상적으로 확장된 분절도 보이지 않음.    [복부 초음파]  - 위 내 이물 의심 음영 관찰되며, 액체 소량 차 있음. 벽에 특이 소견 관찰되지 않음.  - 십이지장 내 액체가 소량 저류되어 있고 운동성 거의 관찰되지 않음. 그러나 공장, 회장은 운동성 양호하며, 액체 저류된 분절 없음. 회장에 이물 의심되는 분절이 1개 있으나, 앞뒤로 액체 저류 없고 운동성 양호함 (혹여 이물이라 하더라도 충분히 내려갈 가능성 높아 보임) -&gt; 초음파 recheck 추천.  - 결장 벽 특이 사항 없음.  - 췌장 특이 소견 없으나, 십이지장 운동성 저하되어 있으므로 췌장염 검사 추천.  - 복막 에코 특이 소견 없음.     상담&gt;&gt;  -내시경 시술 후 호전 없을 시 위절개술로 진행 안내  -장내 이물 정확하기 위해 CT 촬영 권유드렸으나, 초음파 리첵 하신다고 함       1.내시경 방법   -Indication(s) for procedure  -Endoscope(s) used  -Forcep used    : 집게 포셉 사용   -Location     2.Problems/complications (예/아니오)  None   Colonic preparation inadequate  Perforation  Excessive bleeding  Anesthetic complications  Excessive time  Other     3.Sampling  (Biopsy/ Brush/ Cytology/ Washing/ Aspiration)    4.병변 (정상=0, mild=1, moderate=2, severe=3)    Hyperemia/vascularity  Discoloration  Friability/hemorrhage  Erosion/ulcer  Intussisception  Stricture  Artifact  other    -식도/위 점막 발적 소견 확인 , 위궤양 소견 확인    A&gt;  -식도염/ 위염/ 위궤양       &gt;&gt; 간보조제 권유     1.발작약  7일   페노 정 2.5mg/kg bid  (12알)  우소산 10mg/kg bid   실리마린     2.위염 / 식도염  7일 -식전  판토졸 1mg/kg bid       스멕타 30ml  식간 tid    상담&gt;&gt;  1.발작약 스테로이드 제외했으므로 (기존 병원에서 받던) 발작 있는지 관찰 안내    ; 내일부터 복용 / 발작 있을 시 병원 내원 -근처병원이라도..    ; 너무 과도히 쳐질경우 sid 로 복용  2. 위염/식도염 약 먹으면서 구토 유/무 확인  3. 스멕타 먹으면서 변비 생길 수 있다고 설명드림 .     4. 5일정도 유동식 급여, (사료 불려서 먹거나, 죽 급여)    -집 거리가 있으셔서 일단 병원 옮기실지는 고려중이심     -금요일에 해피콜 예정 (담당의 수./목 설명드림)     &gt;&gt; [통화] : 스테로이드 제외하고 pp/pu/pd 증상 확인되지 않음. 본원에서 처방받은 약 먹은 후에 뒷다리에 힘없는 증상 확인되지 않음 / 발작증상은 확인안됨  소화기 증상은 없으나, 변에서 주황빛 ? 확인(2번). 이전에 초음파상에서 의심되었던 이물 변으로 나옴.   </t>
  </si>
  <si>
    <t xml:space="preserve">최민경                                  </t>
  </si>
  <si>
    <t xml:space="preserve">소망(R)                                 </t>
  </si>
  <si>
    <t xml:space="preserve">내일 오전 10시 30분 재활초진 의뢰환자.    샐리의뢰  지난주 금요일 허리통증으로 부천남부역 신세계동물병원 치료중  방사선검사 후 디스크로 진단받음  보존요법치료중이며 호전효과 없음  검사결과는 요청시 병원이메일로 전송예정      </t>
  </si>
  <si>
    <t xml:space="preserve">이영옥                                  </t>
  </si>
  <si>
    <t xml:space="preserve">금일 비용에서 8% 현금결제 함  ---------------------------------------------------    7월 28일 증상 나타남  - 뒷다리를 질질 끌고 다님  - 특별한 원인 없음    7월 29일 지역 병원에 내원해서 방사선 검사  - IVDD 의심된다고 진단 받음  - 주사 / 내복약 처방 받음  - 특별한 효과 없음    배뇨 장애 보임  - 집에서 압박 배뇨 해 줬다고 함    PE  - 후지 마비  - 양측 뒷다리 deep pain 없음  - 고유자세 반응 없음  - olby score : 0    검사  - 방사선 검사  - 혈액 검사  - 사상충 검사    처치  - 혈관 카테터 삽입  - 수액 처치    상담  - 경추 / 요추 부위 촬영 권유  - 보호자분 요추 부위 촬영만 원함    상담  - 수술 권유, but 수술의 목적은 뒷다리 감각이 살아 나도록   - 물리치료 권유. 효과는 적을것으로 판단됨  - 약물 치료 권유(입원 3박 4일, 120-150)  - 휠체어 권유    CT 검사   · 촬영부위:   · 조영제: ml(600mgI/kg), post()   · 소견:    - T12의 caudal part ~T13 Cranial part까지 (T12-13)spinal canal 우측으로 disc 탈출 의심 음영 관찰. 디스크 압박 자체는 30% 정도 밖에 보이지 않으나 형태로 보아 extrusion 가능성 있으며, 우측 nerve root 압박이 심할 것으로 보임.    - 현재 그 외 흉요추 탈출 의심 부위 없음. 그러나 multi focal 부분에서 disc mineralization 관찰되어 추후 위험성은 여러 군데 있음.    (Conclusion)    -   </t>
  </si>
  <si>
    <t xml:space="preserve">-한달전에 종양 확인   -시흥이지 3주-4주 전에 내원해서 염증 (벌어져만 있었음) -내복약 호전 없음. / 더 커짐.       -쿠싱 질환 있음. (작년부터)  2kg 정도 감량 함   -다이어트 사료 먹고 있음.  3~4년   -컨디션 매우 좋음     -한달 반전에 지방종제거 제거 술 함 (1년에 한번씩 진행 함.) / 간수치 상승 만 확인.     O&gt;  -간수치 상승     흉부방사선 검사  - 우심 변연 둥글어보여 우심비대 가능성.  - </t>
  </si>
  <si>
    <t xml:space="preserve">이찬현                                  </t>
  </si>
  <si>
    <t xml:space="preserve">이든                                    </t>
  </si>
  <si>
    <t xml:space="preserve">S)어제는 사료와 침을 구토함    오늘은 식욕저하 및 습사료와 노란색을 토했음.    뒷다리에 힘이들어가서 강직오는것 같고, 서있지를 못한다고 내원.    성기가 자주 나왔다 들어갔다 한다고 궁금해하심.    간질 발병은 1년전 쯤.    4개월전 혈액검사 및 MRI 검사에서 이상없는 특발성이라고 했다고 함.    다니던 병원에서 처방한 뇌전증약 (조니사마이드) 3개월째 복용중임.    한달 전쯤 방광염으로 초음파 하고 염증 수치 높아서 항생제를 투약했으나     장이 약해 설사를 심하게 했음(항생제에 상당히 민감 하다고 함)    스트루바이트 결석증이 있었다고함.    예방접종 및 사상충 약은 잘하고 있다고함.    내원시 환자상태는 양호함,보호자가 걱정이 많으시고 환자가 처음엔 얌전하다가      예민해져 방사선 및 채혈시 비협조적으로 변함, 채혈량이 부족하여 다시 채혈은 환자가 발작올까봐  보호자가 거부하심. 보호자 성향은 좋으심.  O)방사선,혈구,생화학(18종-&gt;12종),혈액가스,fPL,SAA.검사    방광팽창,rbc,wbc정상,plt낮음.cre,glu상승.k하락,lac상승.saa 5이하(?).fPL키트 의양성(?)-저장사진에는 잘안보이나 샘플컬러가 발색됨.  A)췌장염 sus.  Tx)세레니아,파모,이뇨제  Rx) 내복약 1일  P)간질약도 복용중이고 방사선상 방광에 소변이 가득한데도 소변을 못보고,    구토와 췌장염 의양성반응을 보이니 입원시켜 치료 권유함에도 환자가 스트레스를 많이 받을것 같다고 하시며 거부. 필히 내일 주간 내원하여 내과원장 진료 받아 보시라 했음  </t>
  </si>
  <si>
    <t xml:space="preserve">유명현                                  </t>
  </si>
  <si>
    <t xml:space="preserve">  구토후 호흡 정지 왔었다고 함     - 금일 외출후 물먹고나서 구토 3~4회, 움직임 없고 경직, 호흡 정지     &gt;&gt; 인공 호흡해서 호흡 회복후 내원     - 한달 전 쯤에도 구토 &gt;&gt; CT 촬영(두부); 특이사항 없음    &gt;&gt; 경련같은 증상 있었어서 스테로이드 처방 받았었고 증상 호전 되고 있었음   + 방사선, 초음파검사 및 혈액검사에서 특이사항 없었다고 함     - 평소 컨디션은 매우 양호   - 산책 자주 하는 편 / 백신, 사상충, 외부기생충 all done   - 최근에 주사치료 받은적 없음    O)   - 점막 창백   - NIBP 95mmHg(3번 커프), BT 37.4   - 혈액검사; 간수치 상승    A)   - 원인미상의 전신 쇼크    CE)   - 전신 쇼크가 왔었던 것으로 판단, 원인 미상   - 중독 가능성   - 상태 악화 가능 / 입원치료      Tx. 수액치료 N/S, 타우린, 타치온, 오니푸랄 첨가   - 산소치료   - dexa 0.5mg/kg IV   - maroitant 1mg/kg SC    -----------------------------------------------------------------  8/04 8am   - 환자 컨디션 양호   - 점막 칼라 양호   - BT 38.7도 / NIBP 90mmHg(3번 커프), 130mmHg(1번 커프)   - 밤새 못자고 깨어있었음      &lt;오전관리사항&gt;    Food     - 식사종류 / 양 :    - 식욕상태 :    - 급식방법 :   Urine, Feces :   etc :     -----------------------------------------------------    &lt;오후관리사항&gt;    Food    - 식사종류 / 양 :    - 식욕상태 :    - 급식방법 :   Urine, Feces :  u2  etc :     &lt;치료 및 상담내용&gt;    Tx)    C/E)  보호자는 오늘 상태 나쁘지 않으면 퇴원시키길 원함  이전에 큰병원에서 MRI 촬영까지 다했고 특이사항 없었으며 최근에는 별다른 임상증상이 없어 약을 중단한 상태  어제 특이증상이 있어 본원 검색 후 내원  간수치 높아 간보조약물 처방 권유 - 보호자 동의하셔서 처방하기로 함  </t>
  </si>
  <si>
    <t xml:space="preserve">강민아                                  </t>
  </si>
  <si>
    <t xml:space="preserve">1,2살때 췌장염 병력 있음.  목요일 부터 시흥이지에서 입원 한 상태    어제 오전부터 분비물 확인   pu/pd 그저께 부터 확인   6/16일 마지막 생리     7/22  구토, 설사 하고 식욕저하 -&gt; 장염약 먹으니 개선 (식욕)     -현재 식욕은 있음 (닭가슴살, 계란 노른자)   -4.8kg 정도 확인 (이전몸무게) -&gt; 700g 정도 빠짐    -목요일 부터 갑작스레 컨디션 저하 및 쓰러짐  (생식기에서 분비물 많이 나옴 -혈액성)    -평상 시에 풀뜯어먹는것을 좋아함     **시흥이지 혈액검사** (사진참고)  -간수치 상승  -혈소판 수치 감소   -mild 빈혈 소견   -전해질 불균형   -저알부민 혈증   -저혈당증     -어제 저혈압 상태    O&gt;  -체온 : 39.1 -&gt; 8:30pm 38.8  -청진상 특이소견 없음    -MM : mild pale, moisture     [BP] : 130mmHg (cuff #3)     [도말검사]   -PLT 5-6개 (HPL)    [혈액검사]  1.cbc : mild anemia, thrombocytopenia, leukocytosis     2. chemistry : ALP 상승, 저혈당증  3.D-dimer : 1.6 (상승)    4. 응고계 : 정상    5. cPL : 217 (mild increased)   6. 전해질 불균형     7. CRP : severe increased     [방사선검사] 흉부:정상  복부: 자궁축농증    [복부초음파]  -free fluid , CEH w/ pyometra      A&gt;  자궁축농증 (합병증- 혈전증, 저혈당증, 간 수치 상승, 고체온증, 혈소판 감소증)     상담&gt;&gt;  -내일 늦은오후쯤 수술 진행 예정 - 술후에도 위험성 있으므로 2-3일정도는 유의깊게 봐야한다고 설명드림  -사망가능성 안내드림      &lt;오후관리사항&gt;    Food    - 식사종류 / 양 :    - 식욕상태 :    - 급식방법 :   Urine, Feces :  u1  etc :     &lt;치료 및 상담내용&gt;    Tx)  cefotaxime tid, ampicillin tid, famotidine bid. tramadol tid   cerenia SC , vit.K 2.5mg/kg bid SC   H/S ( 타우린, 펜톡시필린, KCL 5ml) - 2.5 dextrose add  FR: 속도 유지 2배     C/E)    </t>
  </si>
  <si>
    <t xml:space="preserve">S)  최근 발정와서 중성화 수술 위해 내원  O)  방사선 검사 상 위내 금속성의 이물   혈액검사 상 어린개체에서 상승할 만한 이상수치 외에 정상   A)  위내 이물  Tx)  ampicillin 11mg/kg IV  cefazolin 22mgkg IV  famotidine 0.5mg/kg IV  tramadol 2mg/kg IV  Sx)  위절개술 실시하여 너트 이물 제거함   - 케타민 10cc  C/E&amp;P)  입원하여 회복 상태 체크 예정  &lt;오전관리사항&gt;    Food     - 식사종류 / 양 : 수술 전 금식   - 식욕상태 :    - 급식방법 :   Urine, Feces :   etc :     -----------------------------------------------------    &lt;오후관리사항&gt;    Food    - 식사종류 / 양 : 수술 후 금식    - 식욕상태 :    - 급식방법 :   Urine, Feces :    etc :     &lt;치료 및 상담내용&gt;    Tx)    C/E)    `  </t>
  </si>
  <si>
    <t xml:space="preserve">이은희                                  </t>
  </si>
  <si>
    <t xml:space="preserve">민영                                    </t>
  </si>
  <si>
    <t xml:space="preserve">우측 앞다리, 뒷다리 파행 증상 있는것 같음  - 수개월 전부터 증상 보임  8월 5일 움직임 감소, 식욕 없었음, 물도 안 먹음  - 더위때문일 것으로 판단  - 환경을 차갑게 해줘도 효과 없었음  - 소고기 생고기를 먹임, 잘 먹음    외이염 치료는 오래전부터 진료 받음    8월 8일 오류동물병원에 내원  - 특별한 검사 없었음  - 체온이 높다고 들음. 40.5도  - 수액 boulos, 해열제 같은거 먹음  - 당일날은 먹고 구토 없었음    8월 9일  - 식욕 없음, 강제 급여해서 먹임  - 4-5시간후 구토. 어제 먹은것까지 모두 구토 했다고 함  - 저녁엔 소량 급여, 안 먹음, 강제 급여  - 새벽에 구토    새벽에 물 많이 먹고 구토    recumbency 상태로 내원  PE  - coma  - 안구 진탕  - PLR 반응 없음  - 심박수, 호흡 안정, 대퇴동맥 촉지 않됨    오전 9시 30분 : 호흡수 28회  응급 처치  - 혈관 카테터 삽입  - 수액 처치(150cc/h)  - nacl : hetastarch = 1 : 2.5, slowly CRI  - 산소 공급    응급 처치 10분정도후에 안검 반사 반응 보임  - PLR 미약하게 반응, 안구 진탕 증상 소실  - 의식 호전, depression    검사  - 혈액 검사  - 방사선 검사  - 초음파 검사  - CRP  - 응고계 검사  - 혈전 검사    상담  - 복막염 / 복수 확인  - 장내 이물등은 확인 안됨  - CT 촬영후 필요에 따라서는 수술 권유  - 보호자분 결정 못함    처치  - 수액 처치(타우린, 타치온, 헤파밀즈, 아세틸시스테인)  - 산소 공급  - 세파 30mg/kg, 암피실린 30mg/kg, 파모티딘 0.5mg/kg TID  - 엔로 10mg/kg SID  - 세레니아 2.0mg/kg SID    보호자분 퇴원 원함  사망 위험성 설명 드림  </t>
  </si>
  <si>
    <t xml:space="preserve">황인호                                  </t>
  </si>
  <si>
    <t xml:space="preserve">다른곳에서 진단받으셨다고 함 (24시 아이동물메디컬센터)    -15-10일전부터 식욕저하, 기력저하, 기침없음  (금일 오전에 밥먹음/ 어제 수액 받고 나서 밥은 잘 먹음)   -혈변 확인되어 어제 병원내원 -&gt; 신부전, 사상충 감염 진단받음.     -혈액검사 (전염병 검사 음성: 파보/홍역/코로나) / 사상충 : 양성    -cbc :  적혈구 수치 상승, 혈당 상승, 전해질 낮음 (나트륨낮음) , 염증수치 상승, 신장수치 상승   -작년까지만 심장사상충 예방 했었음.    -혈뇨 없음.     -원래 40kg 정도 에서 체중 감소     -Out-door   -예방접종은 2년전까지 진행.     O&gt;  -탈수 상태 정상  -청진 상 특이사항 없음.   -LN :  NSF     [혈액검사]  1.cbc : mild anemia   2. 전해질 : mild hyponatremia, hypochloremia   3. chemistry :  BUN 상승 ( 어제에 비해 감소 )     4. D-dimer : 0.3 (increased)    5. 갑상선 호르몬 검사 : T4만 감소       흉부/복부방사선 검사  - 방사선상 심비대 및 폐혈관 확장 소견 없음.  - 폐 실질 특이소견 없음.  - 방사선상 소장 분절 확장 없음. 이물 의심되는 곳 없음.    심장초음파 검사  - 이완기, 수축기 내강 직경 모두 증가. FS 값 감소(24-31%).  - B-mode에서 심실 중격 두께 약 6mm로 정상범위보다 얇아짐  - 우심 및 폐동맥 확장 두드러지지 않음. TR, PR 없음.    복부초음파 검사  - 간 정맥 확장 없음.  - 소장내 액체로 많이 차 있으나, 운동성 정상적으로 확인됨.  - 복부 장기 특이소견 없음.    A&gt;  1. 심장사상충 감염 (단계1)  2.  DCM  3. 췌장염 초기단계, 위장염     내복약&gt;&gt; 한봉지 당  -독시사이클린 2알/봉지  -메트로니다졸 2알/봉지  -파모티딘 1알/봉지     -7일분 약 처방 후 상황에 따라 하트가드 처방 진행 예정  -헤파카디오 (1회 3정 bid)  -저지방 식이 안내  -음수량 증량 필요 (하루 2.5L)  </t>
  </si>
  <si>
    <t xml:space="preserve">김종란                                  </t>
  </si>
  <si>
    <t xml:space="preserve">깜비(R)                                 </t>
  </si>
  <si>
    <t xml:space="preserve">S)  몇개월 전부터 간헐적인 설사/혈변(피 약간 섞인 정도) 확인.  타병원에서 내복약 먹으면 잠시 증상 개선되었다가 다시 나타남.  현재 체중 많이 빠진 상태.    최근 며칠 동안 식욕 및 기력 저하(보쌈 고기 소량 먹음).  설사/혈변이 주증. 구토 없었음.  1일 전 부평종합에서 초음파검사 진행. 설사 내복약 처방 받음.  활력 어제보다 좋아진 것 같음.  3-4일 전부터 뇨색깔 많이 노래짐.    실내에서 생활. 배뇨시에만 잠시 나감.  봄철에 집 앞 마당에 모종(농약 많이 침) 심은 것 뜯어먹은 적 있음.  그 이후에는 특별히 독성 물질 섭취 의심되는 것 없었음.  기생충 등 예방은 잘 해주고 있음.    O)  혈액검사 : 간수치 증가  췌장염 키트 : 음성  심장사상충 키트 : 음성    Tx)  N/S 수액처치      </t>
  </si>
  <si>
    <t xml:space="preserve">숑숑(R)                                 </t>
  </si>
  <si>
    <t xml:space="preserve">양측 슬개골 탈구 수술  - 원종 동물병원  - 2017.10월경 수술  - 좌측 슬개골 안쪽 부위 염증, fistule, 5주 전부터 증상 보임  - 보행 상태 양호    상담  - 좌측 슬개골 불안정성 있음  - 슬개골 탈구 수술시 사용한 봉합사에 의한 자극일경우 봉합사 제거  - 그리고, 슬개골 안정을 위해 추가적인 조치(경골 조면이식, 겹침봉합, 8자 봉합술)등 실시 예정  - 봉합사에 의한 염증이 아닌경우, 염증 처치만 하고 수술 종료 예정    처치  - 수액 처치  - 세파 10mg/kg, 파모티딘 0.5mg/kg, 트라마돌 2.0mg/kg TID  - 엔로 10mg/kg  </t>
  </si>
  <si>
    <t xml:space="preserve">안현순                                  </t>
  </si>
  <si>
    <t>-얼마전에 발작증상 1회  -계속 떠는증상 확인, 목 부분 통증은 계속 있어보인다고 함.    -식욕정상/ 소화기 증상 없음    O&gt;  -신체검사 상 특이소견 없음  -탈수 없음    -좌측 knuckling 확인     [혈압] : hypertension    [cbc] : NSF    [chemistry] : 신장수치 이전에 비해 상승    [electrolyte] : hypoNa-, hypoCL, HyperK     ; 신장 기능 감소 / 전해질</t>
  </si>
  <si>
    <t xml:space="preserve">아부지                                  </t>
  </si>
  <si>
    <t xml:space="preserve">리셉션(외래진료)    - 주증상 : 엉덩이 부분 물린자국(이빨자국)   - 증상발현일 :  오늘낮에 발견  - 식욕 : 잘먹음  - 배변, 배뇨상태 : 정상   - 기타 보호자 전달 사항 :    - 며칠 전 귀 뒷쪽에 상처  - 오늘 엉덩이쪽 구멍 상처 확인    Tx)  - cepha 20mg/kg bid  - ampi 10mg/kg tid  - tramadol 3mg/kg bid  - famotidine 0.5mg/kg bid  - 하트만 수액 처치    C/E)  - 교상으로 인한 이차 감염 가능성 높음. 패혈증으로 진행 가능  - 육안적으로 보이는 상처보다 피부 열어봐야 실제 염증 상태 확인 가능    내복약&gt;&gt; 다른 길고양이 기침/콧물 7일분  - 아목시  - 파모티딘        -----------------------------------------------------    &lt;오후관리사항&gt;    Food    - 식사종류 / 양 : 수술 전 금식    - 식욕상태 :    - 급식방법 :   Urine, Feces :    etc :     &lt;치료 및 상담내용&gt;    Tx)    C/E)    </t>
  </si>
  <si>
    <t xml:space="preserve">이혜선                                  </t>
  </si>
  <si>
    <t xml:space="preserve">그제 사료 먹다가 목에 걸려서 타병원가셨었는데 구토 후 괜찮아졌었음.  오늘 아침부터 갑작스런 기력소실, 목도 못가눔    오전에는 목을 못 가눌정도 였지만, 설탕물 급여후 상태 호전됨  구토는 2회 정도 했음    오늘 아침에 설사 1회  - 밤색 설사    [흉부 방사선]  - 오전 촬영: 양측 후엽, 우측 전엽, 좌측 전엽의 caudal part 의 폐문 주변으로 interstitial pattern 밀도 항진 관찰됨.  - 14:30 촬영: 이전에 interstitial pattern이 alveolar pattern 정도로 밀도가 뚜렷하게 상승.  (Furo 2mg/kg 1회)  - 20:30 촬영: 호기 상태일 때 촬영되어 정확한 비교는 어려우나, 밀도는 거의 비슷한 정도로 차이가 없어 보임.    초음파 검사  - 위 확장, 위내 fluid 저류, 소장 확장    상담  - 탐색적 개복술 실시 권유  - 보호자분 수술은 못함   - 안락사 동의서 작성후 포기  - 원내에서는 탐색적 개복술후 알아서 관리 예정  - 환자 회복수 퇴원 원하면 수술비등 청구 예정 설명(2-300.)    수술  - 위내와 소장내 fluid 제거  - 위내 검은색 수양성 분비물 제거  - 염전이나 폐색 부위는 확인 안됨    처치  - 수액 처치  - 세파 10mg/kg, 파모티딘 0.5mg/kg, 트라마돌 2.0mg/kg TID  - 엔로 10mg/kg SID  - 라식스 2.0mg/kg SID    -----------------------------------------------------    &lt;오후관리사항&gt;    Food    - 식사종류 / 양 : 금식   - 식욕상태 :    - 급식방법 :   Urine, Feces :  u1  etc :     &lt;치료 및 상담내용&gt;    Tx)    C/E)    </t>
  </si>
  <si>
    <t xml:space="preserve">신동옥                                  </t>
  </si>
  <si>
    <t xml:space="preserve">S)  2년 전에 치주염 치료 시 심장이 안좋은 거 같다고 들어심  관리는 안받고 계셨음  2달 전부터 호흡이 거칠어 졌고 기침이 잦아짐  일주일 전부터 심한 기침 - 평소 한번 시작하면 1~2회에서 일주일 전부터는 9회 이상  밥은 어느정도 먹는 편 - 사료는 치아가 안좋아 못먹음..  목부위에 혹이 생겼다 없어졌다 반복 - 몇년전에 확인하셨음  O)  심청진 시 MR, TR 확인, 폐 crackle sound 확인됨  혈액검사  - BUN 의 경도 상승, 저칼륨혈증    [흉부 방사선]  - 양측 후엽, 우측 전엽에 interstitial to alveolar pattern 밀도 항진 관찰. 좌측 전엽 bronchial pattern 관찰.  - 좌심방과 좌심이 위치 bulging 관찰됨.-&gt;MVI 의심  - 양측 신장 위치에 골 밀도 관찰되어 신장 결석 의심.  - L1-2, 2-3 척추체 사이가 좁아졌으며, 주변 enthesophyte 형성 뚜렷.-&gt;IVDD 가능성    A)  심인성 폐수종 의심  Tx)  furosemide 4mg/kg IV  dobutamine 5ug/kg CRI  산소공급  C/E)  갑작스런 심정지 및 호흡곤란 증상 나타날 수 있음  보호자분 응급처치 원함  금일은 혈액검사만 진행해서 현재 혈액학적 상태 확인하며, 이후 증상개선 시 심전도 심초음파, 혈압, 소변검사 등을 진행해야 함  매일 흉부방사선 및 금일 이상있던 수치 포함 신장수치를 모니터링해야 함  </t>
  </si>
  <si>
    <t xml:space="preserve">나진희                                  </t>
  </si>
  <si>
    <t xml:space="preserve">30분전에 교통사고 발생  - 보호자분 차에 치였다고 함  - 우측 상완골 골절로 진단 받음    PE  - 우측 앞다리 파행  - 하복부 피부 출혈, 철과상  - 의식상태 양호    검사  - 방사선 검사 : 우측 상완골 복합 골절  - 초음파 검사 : 실질 장기 파열 의심 소견 없음. 복수 없음.  - 혈액 검사  - 사상충 검사    상담  - 골절 수술은 실질장기의 손상이 없다고 판단된 시점에 교정 할 예정  - 2-3일정도 실질 장기 변화 있는지 관찰 예정  - 건강 검진에서 실질 장기의 손상은 확인 되지 않음  - 일단 건강 검진후 상태 확인 예정  - 수술전까지 일반적인 치료 예정    처치  - 수액 처치(타우린)  - 세파 10mg/kg, 파모티딘 0.5mg/kg, 트라마돌 2.0mg/kg TID  - 엔로 10mg/kg SID  - 피부 상처 부위 소독  </t>
  </si>
  <si>
    <t xml:space="preserve">카카                                    </t>
  </si>
  <si>
    <t xml:space="preserve">bite wound  양측 견갑부 부위 상처, 출혈  좌측 안검 발적    PE  - 좌측 안검 상처  - 양안 모두 상태 양호  - 양측 견갑부 피부 상처, 복측 목부위 피부 상처  - 좌측 견갑부 피하 벌어짐    [방사선 검사 ]   흉강, 폐, 골관절계 특이 소견 확인 안됨. 피하 기종으로 생각되는 음영 소량 관찰.  복부 특이 소견 없음. 현재 위 내 음식물 중등도로 차 있음.    [복부 초음파]  담낭 내 중력 방향으로 가라앉은 중등도의 고에코 슬러지 관찰된다. CBD 확장은 없음.   위장관 운동성 정상적으로 관찰. 벽층 특이 소견 없음.   췌장은 경미한 고에코로 관찰됨. -&gt; 만성 췌장염 가능성 있음.    양측 신장의 피질 에코는 간보다 상승해 있으며, 비장과 비슷하게 관찰된다. 양측 신장의 diverticulum 내 작은 결석 음영 관찰.   방광 내 소량의 뇨만 차 있음을 고려해도 내벽이 다소 irregular하며, 내강 안에 작은 결석 음영들이 관찰.  전립선은 중성화 수컷에서 볼 수 있는 정상 크기. 실질이 heterogenous 하며, 고에코 음영이 섞여 보이는데, 이는 fibrosis 등의 변화로 인한 소견으로 생각됨.    술전 보호자 상담내용  -    1. 수술명   - 교상수술  - 경부 좌,우측, 배쪽 3곳 배액관 설치    2. 술전검사 결과 (특이사항)     3. 수술전 처치   - 항생제 : 세파 / 진통제 : 트라마돌 / fluid : NS    4. 마취방법 (호흡마취)  - isoflurane    5. 수술접근과 방법  - 교상부위 피하손상이 깊고, 연부조직염증 생길 가능성 높음  - 술후 적극적인 후처치 관리 필요함    수술후 입원 치료    처치  - 수액 처치(타우린)  - 세파 20mg/kg, 파모티딘 0.5mg/kg, 트라마돌 2.0mg/kg TID  - 엔로 10mg/kg SID    -----------------------------------------------------    &lt;오후관리사항&gt;    Food    - 식사종류 / 양 : 수술 후 금식   - 식욕상태 :    - 급식방법 :   Urine, Feces :    etc :     &lt;치료 및 상담내용&gt;    Tx)    C/E)    </t>
  </si>
  <si>
    <t xml:space="preserve">오율비                                  </t>
  </si>
  <si>
    <t xml:space="preserve">꼬치(R)                                 </t>
  </si>
  <si>
    <t>Feline Infectious Peritonitis(FIP)()</t>
  </si>
  <si>
    <t xml:space="preserve">프라임 동물병원 의뢰  - 복수  S)  움직임 줄고 식욕 저하  - 10일정도 전부터 증상 확인  - 사료, 캔 조금 먹이고 있다고 함  - 최근에 설사약을 조금 먹였다고 함  예방접종 완료, 사상충 예방 안됨  O)  혈액검사  - 혈구검사 상 thrombocytopenia, lymphopenia  - 혈청검사 상 T.bil 상승  - 전해질검사 상 전해질 불균형 확인  - A/G ratio 0.39  복수검사  - straw color, sticky, 비중 1.032, TNCC 2300, TP 5.8  - A/G ratio 복수 0.45  - cytology : macrophage, neutrophil 대다수, 구균 및 간균 의심체 적은 수이긴 하나 확인됨  흉복부 방사선  - 복부 팽만이 있으며, serosal detail 소실이 심함. 공기가 든 장의 음영과 후복강, 신장만 뚜렷하게 관찰됨. 다량의 복수가 있을 것으로 보임.  - 흉수 의심 소견 없음.   -심장은 ICS 2정도로 정상 범위 안에 들어감.  복부 초음파  - 전반적인 복강 내 echogenic free fluid 가 관찰되며, 특히 하복부 쪽에 다량 관찰된다.  - 전반적인 복막 에코가 현저하게 상승되어 있음.  - 담낭은 매우 축소되어 있으며, 주변 지방의 에코가 상승되어 있음. CBD 확장 소견은 없음.  - 신장 수질 에코가 다소 상승되어 있는 것 외 특이 소견 없음. 피질 에코는 비장과 간에 비슷한 정도(고양이에서는 정상)  A)  FIP 의증  담낭염  Tx)  fluid therapy + 타우린 + 타치온 + 펜톡시필린  ampicillin 11mg/kg tid IV  cefazolin 22mg/kg tid IV  famotidine 0.5mg/kg bid IV  tramadol 2mg/kg tid IV  dexamethasone 1mg/kg IP - 단회투여, 금일만 투여  interferon-w 1MU/kg IP(복수가 있는 복강 내 주사) - N/S 1ml 넣어 희석한 후 0.31ml - 2일에 한번 주사예정  Rx)  PDS 2mg/kg bid PO  famotidine 0.5mg/kg bid PO  pentoxyfylline 10mg/kg bid PO  C/E)  검사 상 여러가지 객관적인 data가 FIP를 지시하고 있음 - 하지만 이것으로 확진할 수 없음. 금일 PCR 검사를 보내긴 하지만 이로 진단이 어려울 수 있음  프라임 병원과 마찬가지로 본원에서도 황달수치는 여전히 높게 나옴 - FIP에 의한 것일 수도 있고 담낭질환에 의한 것일수도 있음  FIP가 확진된다면 높은 치사율을 가진 질환이므로 입원 중 경과가 나빠질 수 있음. 습성형의 경우 질병의 진행이 빨라 입원 중 사망할 수 있음  다른 개체와 비교 시 초음파 상 담낭의 모양이 이상하고 주변 복막 에코가 상승되어 있어 담낭염 및 가능성은 낮아보이긴 하나 담낭파열의 가능성도 완전배제할 수 없음(정확한 진단을 위해 CT 촬영 권유 - 비용은 약 70만원)  복막염의 경우 안과질환도 유발할 수 있으므로 안과 정밀검진을 받아보시는 것도 좋겠음(비용 - 15만원), 검사를 하는 이유는 진단을 해서 만약 문제가 있을 경우 통증 등의 임상증상 개선을 위한 것  하루 입원비는 22만원 정도 나올 것으로 보이며, 상태에 따라 처치가 더 들어갈 경우 변동있을 수 있음,. 인터페론 주사 처치할 경우 추가비용 20만원. 검사진행할 경우 검사비는 별도  복수에서 세균이 보여 배양검사 의뢰 - 검사결과에 따라 치료약물 변화줄 수 있음  경우에 따라 신경증상 등이 나타날 수 있음  </t>
  </si>
  <si>
    <t xml:space="preserve">이혜진                                  </t>
  </si>
  <si>
    <t xml:space="preserve">이바                                    </t>
  </si>
  <si>
    <t xml:space="preserve">7월 중순, 새로운 동거묘 새로 합사. 스트레스 받았음.  3일 동안 밥 안 먹음. 부천 해든 동물병원에서 전염병 키트 검사 5가지? 검사시 음성.  신경 안정제 투약. 한동안 괜찮았음.  지난 주 목요일(4일 전) 쩝쩝 거림. 물 먹은후 바로 구토. 헛구역질. 방사선 촬영시 가스 차 있음.  일요일 재촬영시, 위내 음식물 차 있음. 가스는 그대로 차 있음.  작년 11월 혈액검사 진행했을 때 이상 없었음.  어제는 구토 없었음. 동거묘가 3마리라 배변은 정확히 모름.  배뇨는 정상적.  동거묘들 허피스 의심. 치료받았음.    O)  복부방사선 검사 : 하행 결장내 단단한 분변. 가스로 확장된 분절 대장/소장 확인 필요.  복부초음파 검사 : 좌측 신장 크기 매우 작아졌으며, 피질 에코 상승되어 end stage kidney 의심. 방사선상 확장된 장분절은 결장으로 생각됨. 우측 췌장엽 말단부에서 약 1-2mm 크기 저에코성 결절 1개.  CT 검사  - 촬영부위 : 두개부, 복부  - 조영 : 8ml, 1ml/sec 주입속도  - 우측 비강내 골밀도 이물 의심 음영 확인. 인후두 특이소견 없음.  - 위장관 특이소견 없음. 항문 인접한 직장 특이소견 없음.  - 좌측 신장 피질내 조영제 잘 차오르지 않아, 신장 기능 거의 없을 것으로 생각됨.  - 양측 신장 결석.  - CT 영상에서 우측 췌장엽 결절 명확히 관찰되지 않음.    C/E)  - 장내 가스는 대부분 결장내 차 있는 것으로 크게 문제 안될 것으로 보임. 현재 변 매우 단단한 상태로 의심되어 변비 가능성.  - 좌측 신장 기능 안할 것으로 보이며, 우측 신장 기능 떨어지면 신장 수치 증가될 것임. 주기적 혈액검사 필요.  - 변비 및 결장내 가스 찰만한 영상학적 소견 없음.    *010-7141-8779 통화하실일 있으시면 이쪽으로 주세요~*  </t>
  </si>
  <si>
    <t xml:space="preserve">누룽지                                  </t>
  </si>
  <si>
    <t xml:space="preserve">기왕력 : 이물섭식 - 입원치료(식도염, 폐렴?)   ; 분리불안에 의한 잦은 이물 섭식    외출은 잦지 않은 편  기초접종 완료  중동에 원래 다니시는 병원 있음    S)  - 어제 아무것도 안먹음. 새벽부터 몸을 자주 떨고, 가끔 켁켁거림.  - 구토없고, 배변없었음.  - 배뇨 양호.  - 체온 39.9    O)  - 흉/복부 방사선  - 혈액검사  - 초음파 검사: 소장 일부 분절들 운동성 관찰되지 않으며, 내강에 액체 저류 확인. 장간막 림프절 미약한 비대 의심.    Tx)  - fluid NS  - ice pack     P)  - 방사선, 혈액검사, 복부초음파 검사후 보호자 연락드리면 오셔서 상담예정.    (오전8시40분 체온 : 39.6도)  ------------------------------------------------------------------야간DVM      &lt;오전관리사항&gt;    Food     - 식사종류 / 양 : 급여없음   - 식욕상태 :    - 급식방법 :   Urine, Feces : u1  etc :     -----------------------------------------------------    &lt;오후관리사항&gt;    Food    - 식사종류 / 양 :    - 식욕상태 :    - 급식방법 :   Urine, Feces :    etc :     &lt;치료 및 상담내용&gt;    Tx)    C/E)    </t>
  </si>
  <si>
    <t xml:space="preserve">황문주                                  </t>
  </si>
  <si>
    <t xml:space="preserve">S)  숨을 빨리 쉬고 아픈 것 처럼 웅크리고 있고 끙끙거림.  컨디션 자체는 어제보다는 양호함.    송내런던에서 주사처치, (소염제, 유연에 대한 항구토제)  금일 새벽 3시까지 유연. 오전부터는 유연 없음. 오전 식욕 없었음.     원래는 식욕 매우 양호.(보채는 성격) 어제 아침까지 어느정도 먹었으나 금일 오전 식욕 보이지 않음.   배변 - 자발배변 2일가량 확인되지 않음. 배뇨- 양은 적었으나, 정상뇨.    송내 런던 AH :  2달전 건강검진 (혈검 방사선) NRF, HW negative.  어제 빈호흡과, 통증반응으로 내원. 소화기및 기타증상은 없음. 식욕 감소 (절폐수준은 아님)  병원에서 산소 cage + nebulizer 처치에 약간 개선되었으나, 귀가후 증상재발.   귀가전 cepha dexa serenia SC  흉부 방사선 미약 bronchial pattern. pro-BNP 음성이나, 색이 진함   유연증상 보임 (진정후 구강검사 양호)  복부보다는 흉부쪽 문제로 사료됨. 심장 초음파 통한 심부전 rule-out 필요.  실제 통증 여부에 대한 의구심.       12시 진정후 검사 예정.  혈구, 전해질,  혈청 (ALT, GGT, T.BIL, NH3, lipase,) fPL, SAA   방사선및 심장/복부 초음파.    [흉복부 방사선]_진정 후 촬영  - 폐 밀도 다소 항진되어 보이는 것은 마취로 인한 collapse 로 생각된다.  - 심장 너비는 ICS 2 정도로 정상 범위 안에 들어감.   - serosal detial 명료함.  - 간이 늑골궁 내에서 관찰되나, 고양이에서는 upper margin 이므로 hepatomegaly 일 가능성 배제할 수 없음. 초음파로 확인 필요.  - 위 내 소량의 음식물과 공기 음영. 소장 내 전반적으로 가스 음영이 관찰되지만, 정상 범위 이상으로 확장된 분절은 관찰되지 않는다. 결장 내 소량의 변 음영과 가스 음영 관찰. -&gt;장염 가능성 있음.       [복부 초음파]  -간의 전반적인 실질 에코가 다소 상승되어 있음.   - 담낭에 특이 소견 없음.   - 췌장은 주변 지방과 비슷한 에코를 보이며, 직경 정상 범위  - 위는 음식물로 차서 확장되어 있으며, 전반적인 위장관 운동성은 정상적으로 관찰. 소장 벽에 특이 소견 없음. 림프절 비대 소견 없음. 물리적 폐색 의심 소견 없음.   - 양측 신장의 수질 에코 다소 상승되어 있음.  - 방광은 뇨로 차서 크게 확장되어 있으며, 방광 내 소량의 부유하는 crystal 음영 관찰. 방광에서 골반까지의 요도를 스캔했을 때 특이 소견 없음.     [심장 초음파]    (2D echocardiography)    ㅁ 벽 비대 소견은 없음. 벽 두께는 4.5mm 이하.    ㅁ 좌심방 직경: 1.1 cm (&lt;1.6)    (M-mode) reference range(mm)    ㅁ IVSd (), LVIDd (), PWDd (), IVSs (), FS (%)        3.5-4.9, 13-17, 3.4-4.8, 5.7-8.7, 40-50    (Color doppler mode)    ㅁ MR, TR, AR, PR 없음.    (Pulsed wave doppler mode)    ㅁ MV flow: E wave( m/s), E:A ratio( )    ㅁ LVOT: maximum velocity( m/s), VTI( cm)    (Tissue doppler mode)    ㅁ Septum wall:        S'(), E'(), A'(), IVRT(), E:E'()        S' 4.2±0.8 / E' 6.4±1.3 / A' 3.6±1.5 / E:E' &lt;10         ㅁ Free wall:        S'(), E'(), A'(), IVRT(), E:E'()        S' 4±0.4 / E' 8.3±2 / A' 4±1.7    (Conclusion)    feHW :  neg.   뇨스틱 : 뇨당및 뇨 백혈구 양성.   blood glucose : 269    A)    주증인 panting, drooling, anorexia 의 원인이 될만한 근거 확인 어려움.  HCM등 심부전 가능성 고려했으나, 심초음파상 특이소견 없음.  혈당, 뇨당, 뇨중 백혈구 증가 있으나, 일시적 stress 영향 가능성.    P)  입원처치 2-3일 하며 모니터링 권유 했으나, 환자 stress 심하여 보류.   우선 가정 monitoring  t.bil, 신장수질echo, 간 echo, PLT, 혈당, 뇨당 재검필요.     Tx)_  metoclopramide 0.2mg/kg SC    Rx)  cerenia 2ng/kg SID 저녁  meto  bestase BID 3days.        - 분배담당자 : 15  - 복약지도: 아침,저녁약 다름     </t>
  </si>
  <si>
    <t xml:space="preserve">전병곤                                  </t>
  </si>
  <si>
    <t xml:space="preserve">  O)  혈당 54  심박 110  혈압 - 촉진되지 않음  A)  신부전  췌장염  저혈량성 쇼크 의심  Tx)  20% dextrose IV  fluid - N/S + 헤파멜즈 - 쇼크용량으로 투여  heating   O2 공급    C/E)  굉장히 심각한 신장수치 상승확인, 췌장염 강양성, 현재 인공적인 처치 없이는 체온 등 유지가 힘든상태로 이부분의 적극적인 모니터링이 필요하므로 입원치료가 필요함  비용등의 문제로 보호자 치료포기      B 검사결과   :BUN-P = &gt;140.0  Ca-P = 5.1  IP-P = &gt;15.0  CRE-P = 10.6  C 검사결과  BUN-P = &gt;140.0  CRE-P = 10.7  IP-P = &gt;15.0  Ca-P = 5.1    </t>
  </si>
  <si>
    <t xml:space="preserve">윤문주                                  </t>
  </si>
  <si>
    <t xml:space="preserve">&lt;오전관리사항&gt;    Food     - 식사종류 / 양 : w/d캔2T   - 식욕상태 : 잘먹음 (놔두면 먹음)   - 급식방법 : 자율  Urine, Feces :u3  etc : 스멕타 야간 3회 복용    -----------------------------------------------------    [복부 초음파]  - 1일 전에 비해 복수량이 증가하였음. echogenic 부유물이 swirling 하는 양상으로 관찰됨.  - 가장 심했던 회맹 연접부 장벽은 1일전과 변함없음. 위와 십이지장, 근위 공장도 변화 없음.   - 원위 소장 내 저류하는 fluid 양이 1일 전에 비해 뚜렷하게 증가하였음. 운동성이 없어 소장 내강 안에서 중력방향으로 고에코 물질이 가라앉아 액체와 분리되어 관찰됨.   - (변을 본 history는 없음) 1일 전에는 결장 내 연변~설사 정도로 생각되는 변 음영이 가득하게 차서 관찰되었으나, 금일은 이전에 비해 변 내용물이 다소 감소하여 관찰됨.       &lt;오후관리사항&gt;    Food    - 식사종류 / 양 : 로우펫1t   - 식욕상태 :    - 급식방법 :   Urine, Feces :  u1  etc :     &lt;치료 및 상담내용&gt;    O&gt;  -체중 증가     [cbc]  HCT 31.8 =&gt; 28%    [CRP]  297.3-&gt; 118 로 감소     [Alb] 1.8 -&gt; 1.4 로 감소     [전해질 교정]    Tx)  -ampi tid, famo bid, metronidazole bid IV   -스멕타 3ml qid   H/D (KCL)     내복약 (pds 1mg/kg bid, 아모크라)     C/E)  어제에 비해 albumin 수치 감소 및 체중 증가 설명드림 -&gt; 보호자분께서 내일 상태 보고 퇴원 원하심 / 내일 알부민 수치 확인하고 나서 휴먼알부민 처치 들어갈 수 있다고 설명    -퇴원원하시면   &gt;&gt; 내복약   아모크라  메트로니다졸  파모티딘  pds 1mg/kg bid        로 처방     스멕타 처방  로우펫 캔 처방                    -예약 일정 잡아주세요~  </t>
  </si>
  <si>
    <t xml:space="preserve">이지연                                  </t>
  </si>
  <si>
    <t xml:space="preserve">한달전 쯤에 눈이 안좋아서 지역 동물병원에갔는데 진단 받으시진 못하심    OD)   안구적출예정;  corneal descemetocele, 백내장, 녹내장, 소안증    OS; 안과 정밀검진    O)                                                 OS   STT                                        12                       IOP                                         20                      Flu                                          -ve                          Limbus b/v                              -ve                         안검                                        N                              결막 - 안구                              미약한 충혈          - 안검                              N                                        공막                                        N                              ----------------------------------------------------  [신경안과검사]  Palpebral R.                              N                         Corneal R.                                N                               PLR                                         N                                  -----------------------------------------------------  [시력확인검사]  Menace                                   +ve                                     Visual placing test                                                            A)  OD - 백내장, 녹내장, corneal descemetocele, 백내장, 녹내장, 소안증  OS - 성숙백내장(팽창성), 렌즈 아탈구, 유리체염    술전 보호자 상담내용  - 우측 눈도 렌즈 아탈구(전방)로 인한 합병증 발생 가능    1. 수술명   -  안구적출    2. 술전검사 결과 (특이사항)   - Chemistry : N  - CBC : N  - Electrolyte : N  - X - ray :   - Sono :   - B.P  :   130mmHg    3. 수술전 처치   - 항생제 : 세파 / 진통제 : 트라마돌 / fluid : NS    4. 마취방법 (호흡마취)  - isoflurane    5. 수술접근과 방법   -  안구 등쪽 결막 절제하며 안구 내측으로 접근, 근육, 신경 순차적 제거   - meibomian gl. 제거 위해 상하안검 절제후 봉합        P. 입원 2일 예상    -----------------------------------------------------    &lt;오후관리사항&gt;    Food    - 식사종류 / 양 : 수술 후 금식   - 식욕상태 :    - 급식방법 :   Urine, Feces :    etc :     &lt;치료 및 상담내용&gt;    Tx. 수액치료 N/S   - cefazolin 20mg/kg IV TID   - tramadol 2mg/kg IV TID   - famotidine 0.5mg/kg IV BID    C/E)    </t>
  </si>
  <si>
    <t xml:space="preserve">안현진                                  </t>
  </si>
  <si>
    <t xml:space="preserve">목부위 부종이 심했음  - 7월 말에, 저번주에도 증상 보였음  - 부종이 하루만에 가라 앉았다고 함  - 특별한 처치 없이 가라 앉음    지역병원에서 림프종/침샘종 의심 된다고 했음    CT 촬영 권유  오늘은 건강 건진만 진행 하길 원함    건강 검진  - 혈액 검사  [방사선]  - 심장 크기와 실루엣은 정상적으로 생각되나 청진 추천.  - 전반적인 폐 mild bronchial pattern. 전후측상에서 폐 밀도가 고르게 증가해 보이는 것은 최대 흡기 아닌 것때문으로 생각됨.  - 비장 정상적인 크기로 생각됨.  - 위 내 중등도의 음식물이 관찰되며, 전반적인 소장 내 가스 음영이 관찰되므로 초음파를 통한 확인이 추천됨.    [초음파 검사]  - 간 실질과 담낭에 특이 소견 없음.  - 위장관에 특이 소견 없음.  - 방광 내 극소량의 부유하는 crystal 관찰.  - Rt. medial iliac LN 의 미약한 비대  - 비장 전반적인 실질에 저에코 작은 병변 다수가 산재되어 관찰.  =&gt; 비장의 림포마 의심 소견 있음. CT, 조직검사 등 추가적인 진단 검사 추천.    초음파에서 비장의 honey comb sign과 일부 림프절 종대  보호자분 전신 CT 촬영 원함    처치  - 혈관 카테터 삽입  - 수액 처치    CT 촬영  - 촬영부위 : 두개부, 흉부, 복부  - 조영  - 소견 : 우측 medial retropharyngeal LN(1.5x1.1x2.4cm), 좌측 cervicalis profundus LN(2.4x0.5x0.5cm), 우측 prescapular LN(1.9x1.7x1.2cm), 양측 axillary LN(1.5x0.5x0.5), 좌측 hepatic LN(1.5x0.6cm), 양측 medial iliac LN(우측; 2x0.8/좌측; 1.9x0.6), sacral LN 비대 확인.  - 침샘 및 도관내 특이소견 없음.  - 간, 비장, 폐 특이소견 없음.  (Conclusion)  - 전신 림프절 미약한 비대 확인되나, 형태적 변화를 동반하지는 않아 림프종 가능성은 떨어짐.  - 경부 침샘 이상소견 없음.    상담  - 림프종 의심되는 영상 결과시 조직 검사 설명 드림  - 오늘 오금 림프절만 FNA 해서 연구소에 의뢰 보냈다고 설명 드림  </t>
  </si>
  <si>
    <t xml:space="preserve">오명환                                  </t>
  </si>
  <si>
    <t xml:space="preserve">벼루                                    </t>
  </si>
  <si>
    <t xml:space="preserve">&lt;오전관리사항&gt;    Food     - 식사종류 / 양 : 수술할수도 있어서 금식중입니다.    - 식욕상태 :    - 급식방법 :   Urine, Feces :   etc :     -----------------------------------------------------    &lt;오후관리사항&gt;    Food    - 식사종류 / 양 : a/d 1T &amp; 고양이 i/d 1T   - 식욕상태 : 핸드피딩으로 잘먹음 조금남김    - 급식방법 : 핸드피딩   Urine, Feces :    etc :     &lt;치료 및 상담내용&gt;    Tx) 진통수액치료 /w 타우린   - cefotaxime 20mg/kg IV BID   - famotidine 0.5mg/kg IV BID    C/E)  수술관련 상담 - 최원장님  환자관리 상담 - DVM 박상현  </t>
  </si>
  <si>
    <t xml:space="preserve">김정남                                  </t>
  </si>
  <si>
    <t xml:space="preserve">축복이                                  </t>
  </si>
  <si>
    <t xml:space="preserve">-금식하고 내원    보호자 요청으로 병리학적 검사 실시        [복부 초음파]  - 간 실질에 특이 소견 없음. 담낭 내 소량의 슬러지 관찰.  - 췌장 특이 소견 없음.  - 복강 내 림프절(cranial abdomen LN) 다소 크기가 커져 있으나, normal variation 으로 생각된다.    술전보호자 상담  -    1. 수술명   - castration    2. 술전검사 결과 (특이사항)   - Chemistry :  간수치 </t>
  </si>
  <si>
    <t xml:space="preserve">구토 / 설사   - 4일전부터 식욕 없음  - 2일전에 큐피트 동물병원에 내원  - 주사, 설사 내복약 처방 받음  - 내원 첫날 식욕 조금 생김, 구토 없었음  - 어제 부터 노란색 구토 증상 보임, 식욕 없음    오늘 아침까지 약 먹임  구토, 검은색 설사변    갑자기 증상 보인거 같다고 함  특별히 먹인것 없다고 함  최근에 스트레스 받은것 같음    평소에 캔, 사료 섞여서 먹임  주로 과일류로 간식 먹임    추가 접종 안됨, 사상충은 예방중    검사  - 췌장염 검사  - 방사선 검사 : 소장 및 결장내 가스  - 초음파 검사 : 위내 소화물 차 있는 것에 반해, 십이지장 운동성 저하. 췌장 주변 복막 에코 heterogenous하게 관찰. 이물 의심 소견 없음.  - 파보 / 코로나 장염 검사  - 변 검사 : 이상세균 증식    상담  - 췌장염 의심  - 합병증 발생 여부 확인을 위해 혈액 검사 권유  - 정도에 따라 입원 치료 권유    초기 췌장염   처치  - 수액 처치(하트만, 타우린, 펜톡시필린)  - 암피실린 20mg/kg, 파모티딘 0.5mg/kg TID  - 엔로 10mg/kg SID  - 정장제 SID PO  - w/d can 급여        &lt;오후관리사항&gt;    Food    - 식사종류 / 양 : 식사시간이후로 와서 금식   - 식욕상태 :    - 급식방법 :   Urine, Feces :    etc :     &lt;치료 및 상담내용&gt;    Tx)    C/E)    </t>
  </si>
  <si>
    <t xml:space="preserve">임영옥(피정의집)                        </t>
  </si>
  <si>
    <t xml:space="preserve">강(R)                                   </t>
  </si>
  <si>
    <t xml:space="preserve">S)  - 좌측 겨드랑이 부위 mass 직경 8cm 구형  - 올봄에는 물풍선처럼 말랑거렸다 줄어들었음      O)  - 악성종양 검사 : 높음 (사진참고)  - 혈액검사 : 빈혈 (HCT 22.9%)  - 4dx 키트 : 심장사상충 양성 (사진참고)  - 조직검사 의뢰  - 세포검사 의뢰     A)  - 일주일후 조직, 세포검사 결과 나온후 상담예정      @ 할인처리 55만원        C/E&amp;P)    </t>
  </si>
  <si>
    <t xml:space="preserve">황필환                                  </t>
  </si>
  <si>
    <t xml:space="preserve">&lt; 재활치료 &gt;    1. Hisory &amp; Physical examination  - 18.05.15 타 동물 병원(파리스 동물병원)에 후지 파행으로 내원하여 sus. IVDD 준하여 치료 받은 이력.  - 어느 정도 호전을 보여 05.21 퇴원.  - 05.22 동영상 남아 있음. 보호자님 집에서 사지 보행 가능했음. 괜찮아졌다고 생각들어 목욕하는 등 약간 무리가 될만한 행동하셨다고 함. 그 후 tetreaparesis 와서 재입원.  - 2달 반 정도 PDS 복용 이력 있음.  7월말부터 간 수치 상승 (사진 참고)  - 6월 혈뇨 이력 있음. 그 이후 urinary 사료 먹이고 있음.     2. Assessment        3. Treatment      4.  Client Education / Home Recomendation      5. 내복약 처방 / 보조제         CT 검사    촬영부위: Whole spine, Abdomen    조영제: 10ml(600mgI/kg), post(3phase)    소견:    - T9-10 사이 disc 의 경미한 bulging 소견 관찰.    - C3-4, T4-11 (특히 T10-11), L7-S 사이 disc 의 mineralization 관찰된다. 이는 퇴행성 변화로 생각되며, 현재 환자의 나이를 고려했을 때 추후 디스크 질환 발생 가능성이 높으므로 주의가 필요.    - 간 실질에 특이 소견은 관찰되지 않았다.     (Conclusion)    - T9-10 사이 IVDD 의심 소견이 있으나, 환자의 현 임상 증상을 일으킬 정도로 생각되지 않는 상태. CT 상으로 볼 수 없는 척수 손상(myelopathy) 가능성 배제할 수 없음. MRI 촬영이 추천됨.    - CT 상으로 간 실질에 특이 소견은 나타나지 않았으나, 현재 이상이 없다고 결론내릴 수 없음. 초음파 및 혈액검사를 통한 간 모니터링 추천.    </t>
  </si>
  <si>
    <t xml:space="preserve">  중성화 수술 진행  특이사항 없이 수술 잘됨  3일 후 내원하셔서 술부 상태 확인하시고 내복약 추가처방 받으시도록 안내드림  괜찮으면 내복약 7일 처방 후 예약잡아주세요  </t>
  </si>
  <si>
    <t xml:space="preserve">정다솜                                  </t>
  </si>
  <si>
    <t>- 오전에 식사후 실신후 1분만에 깨어남.  - 의식없이 버둥거렸음.  - 이전에는 실신은 없었음.  - 어릴때 슬개골 수술 경력. 10살쯤 자궁축농증 수술 경력.  - 청진시 murmur. 종합검사 권유.   - 중동 소재 AH다니셨는데, 그동안 심장관련 언급 없었음.  - 원장님 진료 원하시고, 검사후 상담 원하심.  - 집에 말티즈1마리, 비숑1마리 동거견 있음. 총3마리 키우심.  ------------------------------------</t>
  </si>
  <si>
    <t xml:space="preserve">랑방                                    </t>
  </si>
  <si>
    <t>-몇주전부터 증상 시작 (좌측 얼굴 부종) - 구멍 남  -컨디션 , 식욕 정상    O&gt;  -좌측 얼굴 부종 밑 고름 소견 확인  -어금니 (4번 상악 전구치 치석 심하고 주변에 부종소견)    -청진 : 정상     [혈액검사] :  NSF     흉부/복부방사선 검사  - 심장 및 폐 특이소견 없음.  - 간 caudal margin 늑골궁 안으로 들어와 미약하게 작아보임.  - 양측 고관절 관골구 얕아졌으며, 양측 대퇴골두 변성 확인. Hip d</t>
  </si>
  <si>
    <t xml:space="preserve">김지원                                  </t>
  </si>
  <si>
    <t xml:space="preserve">순이(R)                                 </t>
  </si>
  <si>
    <t>혈액 검사 - 혈구 검사(Nihon Kohden) 시흥이지</t>
  </si>
  <si>
    <t xml:space="preserve">2-3일전부터 누워서 잠을 못잔다고 하여 시흥이지 내원.  호흡도 조금 가빠보인다하며, 눕는것을 꺼려하며, 선채로 졸기도 함.  10년전 자궁의 문제로 수술 이력있음.  9월 5일 미용을 한 이후 증상 발현 의심.  어제까지 잘 먹었으나, 오늘 아침부터는 식욕 조금 저하.    O)  청진 : crackle (심잡음 명확히 안들림)  호흡수 : 142 (15분마다 측정)  혈압 측정 못함  흉부방사선 검사 : 심비대 의심, 양측 폐 후엽 폐포패턴 밀도 항진    호흡수측정&gt;&gt;  16:00 142 -&gt; furo 2mg/kg, IV  16:15 114 -&gt; furo 2mg/kg, IV  16:30 120  16:45 116  17:00 100  17:30 108  18:00 120  18:30 90  19:00 78  19:30 81  20:00 84  20:30 78  21:00 65    Tx)  내원직후 furosemide 4mg/kg, SC -&gt; 2mg/kg, IV -&gt; 15분후 2mg.kg, IV  Dobutamine CRI, 1ml/hr  니트로글리세린 1/8 패치 부착 (오후 5시)    C/E)  오늘 밤 고비  시흥이지 혈액검사 결과, 신장(BUN 35), 경미한 빈혈, 간수치 증가에 대해서는 추후 복부초음파 검사 필요  이뇨제 처치에 따라, 신장/전해질 혈액검사 추후 진행 예정    </t>
  </si>
  <si>
    <t xml:space="preserve">하성은                                  </t>
  </si>
  <si>
    <t xml:space="preserve">밍밍(R)                                 </t>
  </si>
  <si>
    <t>혈액 검사 - 북수 혈구 검사</t>
  </si>
  <si>
    <t xml:space="preserve">보스 동물병원 의뢰  - 9월 3일 : 1주일지난 부패된 닭뼈 먹고 위 절개술   - 위 점막 일부가 검은색으로 변색 되었다고 함  - 술후 6일째 복수 / 출혈 확인, 복막 &amp; 피부 유합 안됨  - 9월 11일 재수술과 수혈 진행  - 이후에도 복수 차고 복막 &amp; 피부 유합 안됨  - 식욕은 좋고 컨디션은 양호 하다고 함    수술 부위에 문제보다는 복막염에 의한 증상으로 판단됨  위 절개 부위 문제의 경우 식욕이 좋을리 없을것으로 보임  내과적인 처치후 상태에 따라 수술 예정  수술시 복강에 배액관 설치 설명    복부에 bandage를 한 상태로 내원  활력 양호  2일전(토요일)부터 배변 없음, 수술후 극소량만 먹였다고 함(보스에서 권유)    흉부/복부방사선 검사  - 심장 및 폐 특이소견 없음.  - 복강내 serosal detail.    복부초음파 검사  - 복부 근육층 연결성 끊겨져 보임.  - 상복부 복수 소량 존재.  - 초음파상 위장관 특이소견 없음.    처치  - 수액 처치(하트만, 헤파밀즈, 타우린)  - 산소 공급  - 세파 20mg/kg, 암피실린 20mg/kg, 트라마돌 2.0mg/kg, 파모티딘 0.5mg/kg TID  - 엔로 10mg/kg SID    복막의 유합 부전으로 인해 수술 필요  수술시 투석관 삽입 예정  수술은 환자 상태에 따라 결정 예정  사망 위험성 설명 드림      &lt;오전관리사항&gt;    Food     - 식사종류 / 양 :    - 식욕상태 :    - 급식방법 :   Urine, Feces :   etc :     -----------------------------------------------------    &lt;오후관리사항&gt;    Food    - 식사종류 / 양 : 원내 i/d 2T   - 식욕상태 : 잘먹음   - 급식방법 : 자율  Urine, Feces :    etc :     &lt;치료 및 상담내용&gt;    Tx)    C/E)    </t>
  </si>
  <si>
    <t xml:space="preserve">서은수                                  </t>
  </si>
  <si>
    <t xml:space="preserve">시아                                    </t>
  </si>
  <si>
    <t xml:space="preserve">김명진                                  </t>
  </si>
  <si>
    <t xml:space="preserve">심장관련 진료.  체온 37.4 도 라고 들으셨다고 함.    놀아주고 난후 오줌싸러 가서 갑자기 누워버림  누워서 오줌을 쌈  숨이 가빴다고 함    이전에 췌장염 치료 경력 있음  - 처방식만 먹이고 있음    PE  - heart murmur 3/6    흉부/복부방사선 검사  - 연구개 두께 증가되어 연구개 노장 의심  - 흉부 외측상에서 우심의 변연이 좌심에 비해 커보임  - 간 caudal margin 늑골궁 밖으로 돌출되어 미약한 간비대 의심  - 우측 고관절 아탈구 의심    복부초음파 검사  - 간 정맥 확장  - 담낭내 소량의 sludge, 담낭벽 두께 1.4mm  - 양측 신장 피질 에코 상승, 신우 미약하게 확장되어 만성 신장 질환 상태 가능성  - 양측 부신 크기 정상    심장초음파 검사  (2D echocardiography)  ㅁ 판막: 삼첨판 prolapse 매우 심함  ㅁ 우심 확장 심함  ㅁ 폐동맥 직경이 대동맥과 비교시 확장되어 보임  (M-mode) reference range(mm)  ㅁ IVSd (6.3), LVIDd (15.1), PWDd (9.4), LVIDs (), FS (20.3%)    (Color doppler mode)  ㅁ TR: 역류량(두 방향의 역류 발생, 우심방 대부분 차지) 역류속도 (4.23m/s)  (Pulsed wave doppler mode)  ㅁ MV flow: E wave(0.48m/s: 0.8-1.0), E:A ratio(0.59)  (Tissue doppler mode)  ㅁ Septum wall:      S'(), E'(), A'(), IVRT(), E:E'()      S' 6-10 / E' 6.5-11.5 / A' 3.5-7.5 / IVRT 40-65       ㅁ Free wall:      S'(8.6), E'(7.1), A'(9.2), IVRT(60), E:E'(6.73)  (Conclusion)  - Severe TVI with severe pulmonary hypertension    내복약 처방  - 에날라프릴 0.5mg/kg, 피모벤단 0.3mg/kg, 라식스 1.0mg/g, 스피로락톤 1.0mg/kg, 실데나필 2.5mg/kg BID      - 분배담당자 : 59  - 복약지도: 기계분주함     상담  - 일시적인 실신 증상으로 보임  - 하지만, 경련 일 가능성도 있음 설명  - 약 먹이면서 증상 확인 권유  - 만성 신부전 가능성 있음  - 우심부전에 의한 실신은 좀더 확인이 필요함  - 음수 관리 권유        </t>
  </si>
  <si>
    <t xml:space="preserve">송지영                                  </t>
  </si>
  <si>
    <t xml:space="preserve">현정아                                  </t>
  </si>
  <si>
    <t xml:space="preserve">술전보호자 상담  - 플레이트+ 스크류6개중 3개 제거  - 붕대는 3일정도 유지, 당일퇴원  - 10일후 발사예정일에 내원    1. 수술명   - 요척골 골절술후스크류 부분제거 수술    2. 술전검사 결과 (특이사항)     3. 수술전 처치   - 항생제 : 세파 / 진통제 : 트라마돌 / fluid : NS    4. 마취방법 (호흡마취)  - isoflurane    5. 수술접근과 방법  - 2.0락킹플레이트 6개중 3개제거  - 내복약 5일처방    </t>
  </si>
  <si>
    <t xml:space="preserve">유경희                                  </t>
  </si>
  <si>
    <t xml:space="preserve">전화문의)  오전 투약 해주셨음.   어제보다 상태 안좋음.   좋아하는 음식들에도 식욕이 없고, 웅크리고만 있음.   설사는 없음. 구토직전 몸을 떠는 모습.   접종 꾸준히 해오심.  먹을거 주면 purring하기는 하는데 먹지는 않음.   침흘림 없었음.   소변은 잘 가는듯.     혈액/영상(복부초음파필수) 검사 필요. 내원예정.     1주일이내 식이 변화 없었음.     구토 하더라도 먹기는 했음. 먹고 토하고,   어제부터는 사료도 아예 안먹음.   이전에도 이물섭식후 구토 몇번 했었음.   이번처럼 지속되지는 않았음.     O)  [흉복부 방사선]  *흉부  - ICS 2정도로 정상 범위 안에 들어가며, 실루엣에 특이 소견 없음.  - 폐 특이 소견 없음.   *복부  - 좌측 신장이 우측에 비해 1/2 정도로 길이가 작고 , 원형에 가까운 형태이며, lumpy margin 을 보인다.    양측 신장 결석 있음.  - 위는 소량의 공기와 액체로 차 있으며, 십이지장은 가스로 차서 미약하게 확장되어 있음.     [복부 초음파]  - ICJ 부근 회장에 2~2.5cm 길이 0.7cm 두께의 고에코 음영이 관찰되며, 그 전방으로 5cm 길이 분절에 액체가 소량 차서 미약한 확장을 보인다. -&gt; 이물 의심.    그 외 회장 일부 분절에 액체가 저류되어 있거나 장벽층이 무너진 소견이 보인다.     소장에 운동성 저하되어 있음. 위 내 소량의 액체 저류되어 있음.  - 췌장 실질 특이 소견 없음.  - ICJ 부근 외 복막 에코 양호. 복수 없음.  - 양측 신장 결석. 좌측 신장 오래된 infaction 소견 및 정상 형태가 무너져 있음. 우측 신장은 형태 정상이나, 수질 에코 상승되어 있음. -&gt; 좌신 CKD 의심, 우신은 정상 기능 하지만 신장병증 있을 것으로 생각됨.  - 방광에 특이 소견 없음.     A) 소장내 이물. 장절개수술.     술전 보호자 상담내용  - 사망가능성, 술후 회복중 부작용. 수술및 치료예상비용 total 200-300    1. 수술명   - 소장내 이물제거.     2. 술전검사 결과 (특이사항)   - Chemistry : NH3 ↑   - CBC : dehydration  - Electrolyte :   - X - ray :   - Sono :   - B.P  :       3. 수술전 처치   - 항생제 : 세파 / 진통제 : 트라마돌 / fluid : NS    4. 마취방법 (호흡마취)  - isoflurane    5. 수술접근과 방법  - 장내 확장분절 2site. 절개후 이물제거. (고무형태이물과 고밀도분변)    </t>
  </si>
  <si>
    <t xml:space="preserve">강수현                                  </t>
  </si>
  <si>
    <t xml:space="preserve">방구                                    </t>
  </si>
  <si>
    <t xml:space="preserve">당근 먹으면 원래 토했었는데 어제 당근 들어있는 음식 먹고 구토   - 이후에 추가 구토는 없지만 식욕 저하 / 계속 잠만 잔다고 함, 간식에도 관심 없음   - 배변은 양호(정상 / 무른변 같이봄; 원래 보던 양상)    O)   - 원내 컨디션 / 식욕 테스트 양호(간식)   - BT 38.9 / 청진시 복음 특이사항 없음   - 혈액검사; elevated CRP / 방사선 특이사항 없음    CE)   - 일시적인 염증 수치 상승 or 금일검사에서 확인 되지 않은 질병   &gt;&gt; 내복약 더 먹이면서 지켜보기로    Rx. 내복약 5일(금요일 재진 예정)   - 기본용량(알약)    P. 재진시 CRP 재측정, 외이염 치료 종결 여부(도말검사)  </t>
  </si>
  <si>
    <t xml:space="preserve">추양희                                  </t>
  </si>
  <si>
    <t xml:space="preserve">1마리 임신  거대태아 라고 들으셨다고 함.    교배 7월 23, 24일 교배    3시간 전부터 출산 증후 보임    제왕절개  - 마취 : 케타민 10cc  - 암컷 1두 출산    처치  - 수액 처치  - 세파 20mg/kg, 트라마돌 2.0mg/kg, 파모티딘 0.5mg/kg       수술 후처치는 다른 선생님이 봐주실거라고 말씀드림    - 분배담당자 :59   - 복약지도:  손으로 분주함     </t>
  </si>
  <si>
    <t xml:space="preserve">이태호                                  </t>
  </si>
  <si>
    <t xml:space="preserve">이탄(R)                                 </t>
  </si>
  <si>
    <t>Laryngeal Paralysis(후두 마비)()</t>
  </si>
  <si>
    <t xml:space="preserve">오전부터 흥분 상태, 오후에 산책시 흥분  산책중 갑자기 호흡 곤란 증상 보임  개구호흡과 쇗소리 호흡음  침흘림    응급 방사선 검사 : 폐실질 &amp; 기관 상태 양호    마취후 인후두등 육안적으로 확인 필요  비강이나 폐 실질에 문제 확인 필요  CT 촬영 권유  마취 위험성 설명 드림    마취후 CT 촬영  - 마취후 후두 마비 증상 확인  - 삽관시 호흡 안정과 비정상적인 호흡음 없어짐  - 보호자분과 같이 확인    CT 가소견  - 연구개 노장  - 인후두, 기관, 기관지, 식도내 구조적 이상 없음  - 폐 실질 간질패턴 일부 관찰되나, 마취와 관련된 것으로 보임    CT 촬영후 마취 각성  - 과호흡과 호흡음 이상  - 재 마취후 유지  - PDS SC  - 유지마취 40분정도 지속    마취 각성후 과호흡은 있지만(종특이성으로 일반적으로 보일수 있는 정도) 호흡음은 안정  재발 가능성 설명 드림  과흥분 유발 가능성있는 행위는 금지 권유  이후 증상 재발시 하노바 동물병원에서 마취후 유지 권유    내복약 처방  </t>
  </si>
  <si>
    <t xml:space="preserve">박명혜                                  </t>
  </si>
  <si>
    <t xml:space="preserve">가디                                    </t>
  </si>
  <si>
    <t xml:space="preserve">월요일에 절에서 진돗개한테 물림. (섬 안에 있는.)  물고 흔들었음.   응급치료로 마이신 먹이셨고 소독약, 후시딘 바르셨다고 함.    주로 물린 부위는 허리 아래부위   - 출혈 있었다고 함  - 현재 피하 출혈 확인    오늘 식욕 양호, 배변 &amp; 배뇨 양호    검사  - 방사선 검사 : 우측 치골 골절  - 혈액 검사  - crp : 상승    처치  - 주사  내복약 처방    상담  - 수술 권유  - 상태에 따라 추가 처치 권유        세파 23mg  메트 15mg  키모 1T  파모 0.5mg      - 분배담당자 : 62  - 복약지도: 기계분주     </t>
  </si>
  <si>
    <t xml:space="preserve">이은미                                  </t>
  </si>
  <si>
    <t xml:space="preserve">S) 9/25(화) 3시이후 부터 갑자기 아프기 시작.      시흥이지에서 주사,내복약 투여(추석연휴라서 대진수의사가 진료)      2018년 3월경 복부 종양제거(악성일 가능성이 높지만 고령이라서 세포검사는 안하셨음)      후에 초음파검사에서 자궁축농증 진단받았으나 개방형으로 삼출물이 나오는 상태라서 고령이므로 수술은 안함.      기병력으로 중이염 치료는 계속 받았음.      최근 아프고 나서는 대,소변을 거의 안봤음.      내원하여 대변은 야간 봄.       방사선및 초음파,기타 추가검사 설명드렸으니 보호자 통화후 검사진행하면 됨.      DNR.      고령이므로 진통제 처치해서라도 고통없이 해달라는 보호자 건의 사항임      주간에 약간 회복되면 집에서 보내고 싶다고 하시는데 집으로 퇴원시 먹이는 진통제도 처방받을수 있는지 문의함      사망가능성 충분히 고지하고 입원약정서 받음.    &lt;오전관리사항&gt;    Food     - 식사종류 / 양 :    - 식욕상태 :    - 급식방법 :   Urine, Feces : f2(묽은점액변)  etc : 구토2회    -----------------------------------------------------  09시 15분경 panting → deep breathing (임종호흡), arrest.                   epineprine 처치 했으나, 일시적 심박 증가 보인후 사망.    10시 15분경 보호자분 도착. 사체 데려가심.     A) septicemial shock에 의한 사망으로 추정.     &lt;오후관리사항&gt;    Food    - 식사종류 / 양 :    - 식욕상태 :    - 급식방법 :   Urine, Feces :    etc :     &lt;치료 및 상담내용&gt;    Tx)    C/E)    </t>
  </si>
  <si>
    <t xml:space="preserve">최복자                                  </t>
  </si>
  <si>
    <t xml:space="preserve">키운지 5개월 정도 되셨고 접종 완료  어제 저녁 이후로 금식  평소 컨디션 양호  핸들링 양호 하다고 함    술전 보호자 상담내용   - 하루입원 / 마취 부작용 가능성 안내   - 내일 오후 퇴원 예정    1. 수술명   - OHE    2. 술전검사 결과 (특이사항)   - Chemistry : NSF  - CBC : NSF  - X - ray : NSF       3. 수술전 처치   - 항생제 : 세파 / 진통제 : 트라마돌 / fluid : NS    4. 마취방법 (호흡마취)  - isoflurane    5. 수술접근과 방법  -     &lt;오전관리사항&gt;    Food     - 식사종류 / 양 : 술 전 금식    - 식욕상태 :    - 급식방법 :   Urine, Feces :   etc :     -----------------------------------------------------    &lt;오후관리사항&gt;    Food    - 식사종류 / 양 :  술 후 금식   - 식욕상태 :    - 급식방법 :   Urine, Feces :    etc :     &lt;치료 및 상담내용&gt;    Tx) 수액치료 N/S  cefazolin 20mg/kg IV BID  tramadol 2mg/kg IV BID  famotidine 0.5mg/kg IV BID    호흡기 치료 BID      C/E)  데려오신건 남자 보호자님 / 술후 전화 안내시 여자보호자분이 받으셨는데 원래 간혹 개구호흡을 했다고 함 ; 수술후 심장 / 폐 문제는 없지만 개구호흡 및 빈호흡 관찰  상부호흡기 문제 있을 가능성 &gt;&gt; 호흡기 PCR 검사 권유필요      </t>
  </si>
  <si>
    <t xml:space="preserve">안영식                                  </t>
  </si>
  <si>
    <t xml:space="preserve">마음(R)                                 </t>
  </si>
  <si>
    <t xml:space="preserve">계좌이체 1,000,000원  자진발급 승인번호 : 116195637  거래일자 9월27일      오전에 발견하심. 기력저하. 복부 팽만  노엘 동물병원에서 GDV 의심으로 응급 refer.    내원 당시 lateral recumbency 자세. 호흡 가쁨.    최소한의 응급 비용으로만 수술 진행.  1일 입원만 하기로 함.    노령견에다가 GDV 위험성으로 인해 수술 중 혹은 수술 후 회복 중 사망 가능성 여러번 말씀 드림.    수술  - 마취 : 케타민 10cc    cepha 22 IV  Ampi 22 IV  Enro 10 SC     NS 수액 1fold  </t>
  </si>
  <si>
    <t xml:space="preserve">윤지원                                  </t>
  </si>
  <si>
    <t xml:space="preserve">하랑(R)                                 </t>
  </si>
  <si>
    <t xml:space="preserve">신혜정                                  </t>
  </si>
  <si>
    <t xml:space="preserve">  초음파 검사  - 방광 내 5mm 이하 작은 결석 2개. 방광 벽 양호.  - 우측 신장 5mm 이하 작은 cyst 다수 관찰. -&gt; Polycystic kidney disease 가능성  - 간, 담낭, 비장, 전반적인 소장 특이 소견 없음.    </t>
  </si>
  <si>
    <t xml:space="preserve">정지혜                                  </t>
  </si>
  <si>
    <t xml:space="preserve">&lt;오전관리사항&gt;    Food     - 식사종류 / 양 : 원내 a/d캔 한스푼   - 식욕상태 : 없음   - 급식방법 : 입에 발라줬으나 뱉어냄  Urine, Feces : u2  etc : 물구토 1회     -----------------------------------------------------    [복부 초음파]  - 우측 상복부 focally 복막 에코 현저하게 상승되어 있음.   - 담낭이 있던 위치로 추정되는 부분은 강한 고에코 물질(수술 시 사용된 클립 susp.)로 인하여 명확한 스캔 어려움. 고에코 물질과 맞닿아 있는 heterogenous 음영이 관찰되는데, 혈종 가능성 있음.  - 십이지장에 액체가 저류되어 있으며, 그 외 몇몇 소장 분절의 장 벽층 변화(근육층, 점막하층의 두께 증가) 혹은 미약한 corrugation sign 이 함께 관찰된다.     &lt;오후관리사항&gt;    Food    - 식사종류 / 양 : 금식   - 식욕상태 :    - 급식방법 :   Urine, Feces : U1 요도카테터 (요팩교체 7:33 300g)  etc :     &lt;치료 및 상담내용&gt;    Tx)  ampicillin 22mg/kg IV  famotidine 0.5mg/kg IV  tramadol 2mg/kg IV  enrofloxacin 5mg/kg SC  fluid therapy + 타우린 + 타치온 + 펜톡시필린  ondansetron 0.3mg/kg IV  C/E)  염증수치 상승. 빈혈진행  구토증상 여전, 이후 혈액검사 및 임상증상보며 경과를 지켜봐야할 듯 함  </t>
  </si>
  <si>
    <t xml:space="preserve">김정원                                  </t>
  </si>
  <si>
    <t xml:space="preserve">S)  - 어제부터 핍뇨.  - 묻어나는것도 혈뇨.  - 식욕, 컨디션 양호.  - 구토 없음.  - 방광압박해도 배뇨안됨. 요도 자체가 상당히 안쪽에 묻혀있음.  - 1년전 혈뇨로 타원에서 투약후 괜찮아진적 있음.    O) 복부방사선     P) 29일 오전에 혈액검사, 복부초음파 검사후 진정후 요도카테터 장착 예정.   (검사후 전화드리면 보호자분 오신답니다. 오후2시전까지 오실수 있답니다)  ----------------------------------------------------------------------- 야간DVM 53  </t>
  </si>
  <si>
    <t xml:space="preserve">이소라                                  </t>
  </si>
  <si>
    <t xml:space="preserve">봉순이(R)                               </t>
  </si>
  <si>
    <t>자궁 종양(Uterine Tumors)</t>
  </si>
  <si>
    <t>-식욕저하, 구토/ 체중저하  -Outdoor (주변 쥐가 많음)    -여름에 유즙 분비, 배가 많이 나왔었음    -상상임신을 잘 했었음.     -지난주부터 분비물 확인     -한달전에 정기검진 - 약간 빈혈 있었음. /그 외 정상    -변은 정상   -심장사상충 예방 all done     O&gt;  -신체검사  ; mild dry MM, pale    -혈압 110mmHG    [혈액검사]  1.cbc  ; anemia, severe leuko</t>
  </si>
  <si>
    <t xml:space="preserve">이정용                                  </t>
  </si>
  <si>
    <t xml:space="preserve">-오늘 어제부터 구토, 설사 증상  -어제 식욕 거의 없었고 (간식에 대해 관심만 보이고 먹지는 않음)     -동거묘 (6개월) - 전염병 검사 권유드림!    -1차 까지 접종 받음     -분양받은지 8월 중순에 받음.     -물은 혼자서 잘 먹음    -배뇨/배변 정상     -바로동물병원에서 키트검사 FPV만 진행 함.     -내부 구충제는 안먹음.     O&gt;  [신체검사] : mild dry MM, pink  -skin turgor : </t>
  </si>
  <si>
    <t xml:space="preserve">이나경                                  </t>
  </si>
  <si>
    <t xml:space="preserve">노리                                    </t>
  </si>
  <si>
    <t>Linear Foreign Body (선형이물)()</t>
  </si>
  <si>
    <t xml:space="preserve">리셉션(외래진료)    - 주증상 : 구토  - 증상발현일 :  그저께 밤부터  - 식욕 : 없음  - 배변, 배뇨상태 : 정상배변배뇨   - 기타 보호자 전달 사항 :     계속 구토 증상    [복부 초음파]  - 위는 비어 있는 상태. 뚜렷한 이물 안 보임.  - 십이지장부터 두꺼운 선형 이물 보이기 시작해서 원위부로 갈수록 선형 이물은 얇아짐. 전반적인 소장 내 위치하고 있으며, 원위부로 갈수록 심한 손상이 있을 것으로 보임. 복막 에코 증가.    A) 선형이물    CE)   - 수술 필요 &gt;&gt; 바로 수술 해주는 것이좋아 인근 병원 / 협력 병원 안내 드렸으나 거리및 보호자분 여건상 본원에서 입원치료 받다가 수술 진행 하기로 하심   - 입원 / 수술안내; 합병증, 위험성 안내후 동의서 작성 완료   - 수술일정 잡히는 대로 안내 드리기로 함    -----------------------------------------------------    &lt;오후관리사항&gt;    Food    - 식사종류 / 양 : 금식   - 식욕상태 :    - 급식방법 :   Urine, Feces :    etc :     &lt;치료 및 상담내용&gt;    Tx) 수액치료  부스코판 0.5mg/ kg IV BID  ampicillin 10mg/kg IV BID  cerenia 1mg/kg SC SID  famotidine 0.5mg/kg BID    C/E  입원 전 상담내용 참고  </t>
  </si>
  <si>
    <t xml:space="preserve">이영수                                  </t>
  </si>
  <si>
    <t xml:space="preserve">뚜비                                    </t>
  </si>
  <si>
    <t xml:space="preserve">치과  몇년 전부터 입냄새 좋지 않았음.   작년 - 동배 고양이 구내염으로 인해 사망했음.   식욕 - 얼마전까지는 삼키면서 먹었으나, 사료 지금은 먹지 못함.   간식으깨서 주면 먹음.   유연. 혀내밀고 있음.   설사 구토 없음. / 활력 떨어짐.  비용 40.     O)  상, 하악 치은 발적및 부종  PM, M teeth tartar severe.     serum : TP ↑ BUN ↓ : 간기능 이상 의심.     A)   양측 상하악 어금니 주변 치은부 발적및 부종 severe.   구내염.     P) 문제치아 발치및 스케일링    Tx)  scaling  발치 - 양측 상, 하악 송곳니 뒷편 전구치, 구치 7개 발치.  pds SC     rx)  rodogyl  famo  pds 0.5 BID 4days.     - 분배 담당자 : 62  - 분배 방법 : 자동   - 복약 지도(주의사항): 3,5cc 주사기 각 2개씩 챙겨드림   - 내복약 용량 : 로도질 1mg/kg, 파모 0.5mg, 소론도 0.5mg    CE_) 퇴원이후 활력저하및 구토 하루이틀가량 보일 수 있음.   이후에도 회복하지 않는다면 구내염 외 기저질환 가능성.   구내염 내복약 추가처방 필요. 주말 내원하여 컨디션 확인및 내복약 추가처방 고려.   당분간 건사료보다 불린 건사료 또는 캔사료, 유동식 형태 급여 추천.   컨디션 저하 없다면, 약만 받으러 오실것.   특이증상 있거나, 컨디션 회복하지 못하다면, 뚜비 데려오셔서 검사상담.   </t>
  </si>
  <si>
    <t xml:space="preserve">S)  아침에 구토증상  6시간 정도 집을 비웠고 7시반에 집에 귀가하여 보니 고개가 돌아가 있고 다리를 뻗은 상태에서 일어나지 못하고 있음   서울대 - 쿠싱 gray zone에 걸쳐 있어 계속해서 검사하며 모니터링 중 ; 간보호제만 먹고 있음  목디스크 MRI 촬영 후 진단받음 - 2년 전 ; 서울대에서 약 2일 정도 먹고 괜찮아졌다고 함  O)  의식은 있음, 고개 돌아간 상태로 안구진탕 확인, 기립못함  혈액검사 상 간수치 상승, 고혈당, 암모니아상승, 고지혈증  디다이머 상승  T4 낮음, TSH 상승    A)  전정계 증후군  - 말초전정계 증후군을 일으킬 수 있는 갑상선 기능저하증을 지시하는 결과가 나와 이로 인한 증상발생가능성이 있으나 현재 증상의 심각도를 고려 시 중추 전정계 문제도 같이 있을 확률도 있어 이를  확인하기 위한 MRI 검사가 필요함  - 12세로 노령성 전정계 증후군 가능성도 있음에 대해 안내  - 임상적으로 아픈 아이들에서 T4 수치가 두드러지게 감소하는 경우도 있으므로 이후 아이가 안정된 다음 갑상성 호르몬 검사 다시 진행해보시고 여전히 갑기저를 지시하는 결과가 나온다면 내복약을 복용하는 게 나음  Tx)  S/D + 타우린 + 타치온 + 펜톡시 + 헤파멜즐 + KCL 5cc  cefotaxime 22mg/kg IV  famotidine 0.5mg/kg IV  cerenia 1mg/kg SC  산소 공급, 머리를 부딪히려 할 때마다 간호사가 진정될 때까지 안아줌  C/E)  보호자 지금 서울대다니고 있으며 더 인텐시브한 관리를 받고자 서울대 가길 원함  환자 상태를 고려 시 이동 중 불안요소가 있으나 보호자에게 안내해드리고 서울대로 이송보냄  </t>
  </si>
  <si>
    <t xml:space="preserve">최선희                                  </t>
  </si>
  <si>
    <t xml:space="preserve">내복약 먹고 통증 덜함.   간식, 닭고기 통조림 소량 먹음     -어제 오전에 한방,침치료 받았음.     -약효 지속시간이 짧은것같다고 하심.     O&gt;  [혈액검사]  -anemia   -ALP 상승 (x10), ALT 상승 / Crea 상승     [복부초음파]  -비장 heterogenous (EMH 감별 필요)  -간에서 nodular hyperplasia 2개확인     -GB sludge    [악성종양키트] : 경계구간       상담&gt;&gt;  -종양질환과 감별 위해 조직검사 및 CT 촬영 필요 (종양으로 인한 빈혈 또는 통증도 배제 할 수 없음)    -이번달 말쯤에  CT 촬영 진행 하시고 싶어하시고 다음주에 오셔서 빈혈수치 체크 예정 - 진통제 추가 처방   ; 필요 시 월드펫 동물병원에 내원해서 팬타닐 패치 처방도 안내드림    내복약&gt;&gt;  가바펜틴 10mg/kg sid (점심약)  -8일    철분제 1알/일 (알약채로 담아드리기) - 8일      내복약&gt;&gt; 5일  가바펜틴 10mg/kg bid  프레비콕스 5mg/kg sid (저녁)  나머지 기본용량     -보조기 권유   </t>
  </si>
  <si>
    <t xml:space="preserve">박완우                                  </t>
  </si>
  <si>
    <t xml:space="preserve">포드(R)                                 </t>
  </si>
  <si>
    <t xml:space="preserve">S)  3일전부터 식욕감소  사료 이외에는 먹지 않음  검은색 변 - 2일전부터 증상  구토는 없음    O)  혈액검사  - 빈혈, 혈소판감소증, 백혈구증가증  - CRP 상승  - 4dx 양성, 혈액에서 자충 확인  - 췌장염 &gt;2000이상  - 디다이머 상승, 응고계 지연  - 저단백질혈증, 간수치상승,   분변검사  - 독소를 분비하는 유해균주 확인    A)  췌장염  심장사상충 감염  심한 위장염    Tx)  fluid + 타우린 + 타치온 + 펜톡시 + KCL 5  ampicillin 11mg/kg tid IV  cefazolin 22mg/kg tid IV  famotidine 0.5mg/kg bid IV  tramadol 2mg/kg IV    C/E)  현재 BCS 좋지 않음 - 이부분은 중증의 심장사상충 감염에 의할 수 있음  현재 췌장염 및 소화기의 독소를 분비하는 유해균주 감염으로 타르양의 흑변을 보고 있음  이에 대한 치료 필요  췌장염은 폐사율이 높은 질환이므로 이에 대한 경과를 필히 보아야 함  내일 수액처치 후 상태에 따라 흉복부 방사선, 복부초음파, 심장초음파 소변검사, 심전도, 혈압 등의 검사가 필요 - 46만  사망가능성 높은 상태  CT촬영 70만  </t>
  </si>
  <si>
    <t xml:space="preserve">권민아                                  </t>
  </si>
  <si>
    <t xml:space="preserve">옹이(R)                                 </t>
  </si>
  <si>
    <t xml:space="preserve">&lt;오전관리사항&gt;    Food     - 식사종류 / 양 : 고양이 i/d 1스푼 따뜻한 물에 개어줌   - 식욕상태 : 반정도 받아먹음   - 급식방법 : 핸드피딩  Urine, Feces : u3  etc :       O&gt;보호자의 요청으로 병리학적 검사를 실시함  [SAA]  :  정상범위  [신장수치]   -BUN 49.2 (이전에 비해 감소)  -Crea : 정상  -P : 정상    [응고계검사] : 지연    [cbc]  -anemia  -thrombocytopenia    -비재생성 빈혈     [복부초음파검사]  -소장 일부분절 액체 저류되어보이나, 위 완전히 비워진 상태로 오전에 먹은 밥 소화된 것으로 보임.  -간, 담도계 특이소견 없음.    DDx&gt;&gt;  1.중독  2.면역매개성  3.골수억압    -----------------------------------------------------    &lt;오후관리사항&gt;    Food    - 식사종류 / 양 :    - 식욕상태 :    - 급식방법 :   Urine, Feces :    etc :     &lt;치료 및 상담내용&gt;    Tx)  ampicillin tid, metronidazole 15mg/kg bid, famo0.5mg/kg bid   vit K. 2.5mg/kg SC    pds 1mg/kg bid PO  C/E)  보호자분과 상의하에 수혈 진행하기로 함 (내일 정오쯤에 혈액 도착) - 수혈비용 50만원  재수혈 가능성 안내드림  응급 위험성 설명드림.  </t>
  </si>
  <si>
    <t xml:space="preserve">문대성                                  </t>
  </si>
  <si>
    <t xml:space="preserve">햇님이                                  </t>
  </si>
  <si>
    <t xml:space="preserve">리셉션(내과재진)    - 내복약투약(또는 안약점안)은 잘 이루어 졌는지?     약 7일분 먹음(보조제는 남음)  - 현재상태 : 안좋음  - 식욕 : 좋음  - 배변, 배뇨상태 : 배변정상/배뇨는 잘 못봄  - 치료 중 불편한 사항 : 없음  - 기타 보호자 전달 사항 : 없음  -----------------------------------------  화장실가서 오랜시간 앉아있음. 진득한 혈뇨    A)  검사상 신장수치 양호. 영상에서 방광확장 없음. 초음파상 요도 확장소견 없음 (폐색 가능성 낮음)    배뇨곤란이라기 보다는, 방광염으로 인한 잔뇨감과 혈뇨증상으로 사료됨  현시점에서 카테터처치와 입원치료 이전에 내복약 우선 처치 가능함.   뇨카테터및 입원치료로 인한 stress와 요도염 부작용이 더 우려됨.     광범위 항생제 최소 2-3주간 투약. 후 증상완화되고 나서 2주 추가 투약.   상태 악화 없다면 약만 처방받아가실것. 상태 악화시, 뇨카테터및 항감테스트.      아모크라시럽 4.6g   목틴 10mg   트라마돌 1mg(캡슐)   파모티딘 0.5mg 7days.         - 분배 담당자 : 59  - 분배 방법 : 자동   - 복약 지도(주의사항): 담당의 지도 / 캡슐(mg)      </t>
  </si>
  <si>
    <t xml:space="preserve">발톱제거   보호자분 요청에 의해 병리학적 검사를 실시함    혈액 검사  </t>
  </si>
  <si>
    <t xml:space="preserve">정해란                                  </t>
  </si>
  <si>
    <t xml:space="preserve">만수                                    </t>
  </si>
  <si>
    <t xml:space="preserve">교상  - 유기견에 물림  추가 접종 안됨    사상충 예방 안됨    좌측 대퇴부 위쪽 피부부터 슬관절 주위까지 피부 벗겨짐    흉부/복부방사선 검사  - 심장 및 폐 특이소견 없음.  - 척추 및 뒷다리뼈 특이소견 없음.  - 간 caudal margin 늑골궁 밖으로 돌출되어 미약한 간비대.    복부초음파 검사  - 방광 정상적으로 확인됨. 방광 배쪽 벽면에 약 3-4mm 결절 1개 관찰되어 polyp 의심.  - 복수 없음.  - 복강장기 특이소견 없음.    교상 수술    처치  - 수액 처치  - 세파 20mg/kg, 파모티딘 0.5mg/kg, 트라마돌 2.0mg/kg, 메트로니다졸 15mg/kg     상담  - 수술시 사망 위험성 설명 드림  - 보호자분 오늘 퇴원해서 안산에 있는 병원에서 치료 받기 원함  - 피부 벗겨진 부위가 넓어서, 봉합부위 괴사 가능성 설명 드림  - 수술부위 거즈 봉합한 부분은 2-3일후 제거 권유  - 안산 병원에 내원하시면 전화 주시라고 말씀드렸고, 검사와 수술사진등은 이메일로 보내드림    내복약 처방  - 세파 20mg/kg, 메트로니다졸 15mg/kg, 트라마돌 2.0mg/kg, 파모티딘 0.5mg/kg BID  </t>
  </si>
  <si>
    <t xml:space="preserve">이효정                                  </t>
  </si>
  <si>
    <t>- 주간에 짧게 1-2분 경련. 오늘 경련 처음 보임.  - 저녁에 경련이 길게 지속되어, 시흥이지에 내원후 본원 추천받음.  - 1년전 기관협착 진단후 투약중. 이외에는 아침까지 식욕, 활력 양호했음. 후지는 힘이 없어 잘 못걸음.  - 내원시 tonic-clonic seizure    Tx)  - O2 supply  - 페노 5mg/kg IV  - 디아제팜 5mg/kg IV  - fluid NS (타우린, 타치온, 펜톡시)    P)  - 입원중 응</t>
  </si>
  <si>
    <t xml:space="preserve">구강내 mass  보호자분 CT 촬영과 조직 검사 원함  마취 가능 여부 판단을 위해 건강 검진 실시    보호자분 요청으로 병리학적 검사를 실시함  혈액 검사  방사선 검사  - 심장 및 폐 특이소견 없음. 종격동 림프절 비대 방사선상 비대 없음.  - 우측 간엽 원형 종괴 크기 작아져 보임.  초음파 검사  - 간 실질내 cyst들은 이전과 비슷한 정도로 관찰되나, 이전에 관찰되었던 가장 큰 cyst 스캔되지 않음.  - 우측 신장 cuadal pole내 불균질한 저에코성 결절은 약 1cm 직경으로 이전 검사 때와 유사한 크기.  - 복수 극소량 존재.    보호자분 잇몸 mass 제거술과 조직검사만 원함  마취중 사망 위험성 설명 드림  응고계 문제로 마취 깨어나서 출혈 발생 가능성 있음 설명    처치  - 수액 처치(유지수액)  - 아목시실린 10mg/kg, 파모티딘 0.5mg/kg, 트라마돌 1.0mg/kg   - vit K 2.5mg/kg SC  - 컨베니아 주사    잇몸 제거술  - 프로포폴 5.0cc  - 상악 잇몸 일부 제거, 우측 상악 3번째 앞니 발치  - 우측 상악 1번째 어금니 발치  - 스켈링  </t>
  </si>
  <si>
    <t xml:space="preserve">이영윤                                  </t>
  </si>
  <si>
    <t xml:space="preserve">&lt;오전관리사항&gt;    Food     - 식사종류 / 양 : 원내 a/d 1스푼 + 츄르   - 식욕상태 : 츄르만 먹고, 놔두면 이후 a/d 섭취.    - 급식방법 : 자율  Urine, Feces : u2, f2 (묽은변)  etc :     -----------------------------------------------------  식욕양호, 기본 컨디션 양호. 구토 없음.   무른변이 있기는 하지만, 현 식이문제로 사료됨(츄르, a/d)  wbc increased. 2000 (정상의 절반 수준이나, 초진당시 500 에서 증가세)   복부 초음파상 복강내 특이소견 없음. : 무른변에 대하여 장염소견 없음.   CBC 약간의 hct 감소 (정상 하한치)    - 증상없음. 검사상 회복세이므로 통원관리 전환고려시점이나, 나비 돌아갈 곳이 없어 입원관리 연장가능성.   익일까지 증상여부 확인. 박현영과장님과 이후 치료계획 수립.  일비용 20. 금일 검사비용 대부분 할인(단가x)  - 토요일 까지 경과 보시고, 토요일정도로 퇴원 예정.    나비가 쓰던 그릇 , 집기들은 락스소독, 일광건조후 2주간 사용치 않도록.   - 익일 혈구검사.     &lt;오후관리사항&gt;    Food    - 식사종류 / 양 : 원내 a/d2t    - 식욕상태 : 좋음   - 급식방법 : 자발  Urine, Feces :    etc :     보호자의 요청으로 병리학적검사를 실시함.     &lt;치료 및 상담내용&gt;    Tx)    C/E)    </t>
  </si>
  <si>
    <t xml:space="preserve">김희준                                  </t>
  </si>
  <si>
    <t>바베스열원충증(Babesiosis)</t>
  </si>
  <si>
    <t xml:space="preserve">최근에 2주정도 친정에 맡김  - 1주일간은 잘 먹었는데, 그후부터 잘 안 먹음(10월 8일경부터)  - 사료외 사과와 배만 먹음  - 2일정도 식욕 절패, 이후 강제급여(10월 10일경부터). 배변/ 배뇨 정상  평소에 아파트내에서 산책 함  10월 12일부터 보호자분이 데려옴  - 식욕 저하는 있지만, 먹긴 함  - 최근에 뇨색이 짙은 노란색    양파 중독이나 사람 음식을 먹이진 않음    보호자분 요청으로 병리학적 검사를 실시함  혈액 검사    [흉복부 방사선]c  *복부  - 위 내 소량의 가스만 차서 관찰.  - 간 크기는 정상 범위.  - 비장 비대 소견.  - L4척추체의 우측 배쪽으로 작은 골 밀도 물질이 관찰되는데, 이는 정확한 유래를 알기 어려움.   - 좌측 허벅다리 전방 피부를 따라 점상 골 밀도 물질이 관찰됨.  - L3-4 사이 enthesophtye 관찰.  *흉부  - 심장 실루엣과 크기 특이 소견 없어 보이나, 청진 추천.  - 폐 특이 소견 없음.    [복부 초음파]  - fundus 내 가스로 차 있어 관찰이 어려웠으며, 그 외 body , 유문부 벽에는 특이 소견 보이지 않음.  - 십이지장을 포함한 소장 벽에 특이 소견 관찰되지 않음. 회맹 연접부에서부터 결장 전반에 걸쳐 연변이 의심되는 음영으로 차 있음.  - 췌장 실질은 다소 heterogenous 하게 관찰.  - 비장 꼬리가 우측 하복부에서 관찰될 정도로 뚜렷하게 커져 있으나 (splenomegaly) 실질에 특이 소견 없음. -&gt; 빈혈로 인한 extramedullay hematopoiesis (EMH) 로 생각됨.  - 양측 신장에 특이 소견 없음.  -&gt; 방사선 상 관찰된 골 밀도 물질은 요관 내 물질은 아님.  - 방광 내 슬러지 중등도로 관찰.  - 양측 부신 직경은 정상 범위    도말 검사 : 혈소판 확인, 구형 적혈구, reticulocytes    상담  - IMHA 가능성 있음, IMT는 명확하지 않음  - 수혈은 응급처치로 면역 억제 반응이 보여야 예후 좋을 것으로 판단됨  - 매일 HCT는 아침 저녁으로 검사 예정  - 사망 위험성이 있는 질환    처치  - 산소 공급  - 수액 처치(하트만, 오르니푸랄, 타우린, KCL)  - 수혈 농축 80cc  내복약 PO  - 독시사이클린 10mg/kg, 프레드니솔론 1.1mg/kg, MMF 20mg/kg, 파모티딘 0.5mg/kg BID      - 분배 담당자 : 59  - 분배 방법 : 자동   - 복약 지도(주의사항):      -----------------------------------------------------    &lt;오후관리사항&gt;    Food    - 식사종류 / 양 : 일반사료 한그릇    - 식욕상태 :    - 급식방법 :   Urine, Feces :  u  etc :     &lt;치료 및 상담내용&gt;    Tx)    C/E)    </t>
  </si>
  <si>
    <t xml:space="preserve">김현옥                                  </t>
  </si>
  <si>
    <t xml:space="preserve">새벽 2-5시 사이 인의약(갱년기약) 한통 모두 섭취.   polydipsia    O)  mild dehydration  electrolyte imbalance  BUN mild increased    P)  주간 수액처치및 증상여부 확인.   6시 이전 퇴원 예정.    퇴원당시 활력 양호. 기타 증상 없으나, 우전지 라인있던 자리 주변 bruise    CE)  인의약 섭취후 부작용-  소화기독성, 간및 신부전 발생가능.   갱년기약 - 에스트로겐 또는 에스트로겐 자극물질 추정. : 스테로이드 like 부작용 발생 가능.   PUPD 있을것.   골수억압으로 인한 혈구 감소. (빈혈및 혈소판 감소증)  식욕부진 활력 저하 보인다면 병원치료 하실것.     ---------------------------귀가 후 통화----------------------------    집에와서 잘 놀다가 힘이 좀 없고 잠을 많이잠.   대변 많이봄 (갱년기약 캡슐색깔의 다량대변-이전에는 못보던 변형태)  귀가시 차량에서 내린직후, 집에와서 침대올라가면서. 한번씩 구토반응(nausea)    -식이 급여하시고 내일정도까지 보신후, 컨디션 상태 더 안좋다면 내원하여 적극적 병원치료 가능성.  스테로이드성 부작용 나타나기 시작한다면 치료 오래걸리수 있음.    </t>
  </si>
  <si>
    <t xml:space="preserve">이진연                                  </t>
  </si>
  <si>
    <t xml:space="preserve">쨔미(R)                                 </t>
  </si>
  <si>
    <t xml:space="preserve">리셉션(신규:키튼)    &lt;환자상태&gt;  - 분양처 : 지인분  - 분양시기 : 18년 2월   - 내원목적 : 금일 식욕부진,구토로 바로동물병원 다녀옴  황달증상 있다고   - 식욕상태 : 저번주 일요일부터 식욕부진  - 급여사료 종류 :   - 급여횟수 :  - 활력상태 : 활력없음  - 환자 평소 성격 : 순함  - 동거동물 : 무    &lt;예방의학&gt;  - 예방접종(종,광) : 기초접종 안됨   - 심장사상충예방 : 무    &lt;현재관리상태&gt;  - 간식 :   - 보조제 :     - 기타 보호자 요구사항 : 진료비 문제로 아버님께서 통화원하십니다   아버님 - 010-4535-6946   -----------------------------------------------  S)  전번주 토요일 오징어 먹었음 - 식욕부진, 구토 ; 3~5번 정도 구토  보호자분 요청으로 병리학적 검사 진행      O)  [흉복부 방사선]  -간이 늑골궁 내에서 관찰되나, 고양이이므로 hepatomegaly  가능성 있음.  - splenomegaly  - 소장 내 비정상적 확장 소견은 없음.     [복부 초음파]  - 간 에코가 falciform lig. 지방에 비해 현저하게 낮으며, 혈관이 뚜렷하게 보여 에코가 낮아졌을 가능성 있음.  - 담낭 특이 소견 없음.  - 비장 비대 있으나, 실질 특이 소견 없음.  - 양측 신장 특이 소견 없음.  - 방광 내 슬러지 중등도로 관찰.  - 결장 내 연변~설사 로 생각되는 변 음영 관찰.  - 전반적인 소장 내 소량~중등도의 액체 음영이 저류되어 있음. 점막하층과 근육층이 미약하게 두꺼워져 보임.   - 췌장 에코 초음파 상 정상 범위.    A)  췌장염  FPV    C/E)  하루 입원비 25만원 + 항혈장 치료비 별도로 일당 20만원 + 검사비 별도  보호자 비용문제로 일단 내복약 처방만 원함  제대로 된 치료가 되지 않을 경우 폐사율이 높은 질환을 가지고 있음에 대해 안내  </t>
  </si>
  <si>
    <t xml:space="preserve">박성수                                  </t>
  </si>
  <si>
    <t xml:space="preserve">씨유                                    </t>
  </si>
  <si>
    <t xml:space="preserve">리셉션(신규:어덜트)    &lt;환자상태&gt;  - 내원목적 : 땅만보고다님,벌벌떪,파행,  - 식욕상태 : 정상  - 활력상태 : 기력없음  - 배변배뇨 : 정상  - 산책횟수 :  x  - 환자 평소 성격 : 겁많음  - 마이크로칩 유무 : 안함      &lt;과거병력&gt;  - 혈액검사 : 일주일전- 이상무  - 스켈링 :   - 수술 :   - 기왕력 :         - 기타 보호자 요구사항 :   ---------------------------------------    머리를 못 들고 앞다리 부위를 떨고 있음  쇼파를 못 올라옴  1달전 부터 증상 발현  초기엔 증상이 약했지만 요근래 심해짐    상담  - 목부위 통증 의심  - 신경, 인대, 근육, 벼, 힘줄등 통증을 유발할수 있는 부위는 많음  - 기본적인 검진후에 신경계 질환을 확인하기 위해, 목부위와 허리부위 CT 촬영 권유  - 오늘 기본적인 검사후 내일 CT 촬영 예정    처치  - 수액 처치 (하트만 1fold)  - 리마딜 SC SID    - 파모티딘 0.5mg/kg BID  - 목보호대 처치 (임시 솜붕대)    [방사선]_환자의 통증반응이 심해 positioning 을 무리해서 진행하지 않음.  *복부  - 위는 중등도의 음식물로 차서 관찰. 십이지장 내 가스 음영이 관찰되므로 초음파 확인 추천.   *경추  - 방사선 상에서 통증 원인을 알기 어려움.    [복부 초음파]  - 담낭 내 소량의 슬러지  - 초음파 상, 췌장 실질 변화 없음.   </t>
  </si>
  <si>
    <t xml:space="preserve">김소진                                  </t>
  </si>
  <si>
    <t xml:space="preserve">리셉션(신규:시니어)    &lt;환자상태&gt;  - 내원목적 : 2012년도 진단 슬개골탈구 의심/                   들었을때 뒷다리 통증 4일정도됨  - 식욕상태 : 식욕좋음(시저좋아함)  - 활력상태 : 힘은 없음  - 배변배뇨 : 잘봄  - 산책횟수 : 현재는 안함 (원래 1일1산책 했었음)  - 환자 평소 성격 : 활발함  - 마이크로칩 유무 : 무      &lt;예방의학&gt;  - 예방접종(종,코,켄,광,인) : 애기때만 맞았고 현재 안맞은지 오래됨  - 심장사상충예방 : 안하고있음       &lt;과거병력&gt;  - 혈액검사 : 스켈링 할때 했음  - 스켈링 : 3주전에 함  - 수술 : 한적없음  - 기왕력 : 없음    &lt;현재관리상태&gt;  - 급여사료 종류 : ANF  - 간식 : 시저, 그리니즈껌  - 보조제 : 안먹음 (예전에 글루코사민 먹였었음)  - 복용중인 내복약 : 안먹음    - 기타 보호자요구사항 : 12년전에 슬개골탈구                                    진단받음                                   종합검진 받을 예정  ------------------------------------------------    통증  - 4일전부터 증상 발현  - 보호자분 촉진시 통증 반응 없음  - 움직임이 많이 줄어듬  - 우측 뒷다리 파행, 약간 끌고 다님  - 힘이 없는것 같음  - 식욕, 배변, 배뇨 양호    2012년도 슬개골 탈구 진단    PE  - 1. Mental status &amp; Behavior       - alert   2. Posture       - wide based stand(hindlimb)  3. Gait        - 우측 후지 미약한 파행  4. Postural reaction ( 0 ~ 3 )      - proprioception re. 우측 후지 2      - hopping re. 양호      - whleebarrowing re. 양호      - hemi-walking re. 양호      - extensor postural thrust re. 양호      - placing re. (visual / tactile) ???  5. Pain reflecxes      - 통증 반응 확인 안됨  6. Cranial nerve    -Menace response       -Vision      -PLR  / Consensual PLR       - Nystagmus       - Facial response        - Jaw tone       - Temporal muscle mass       - Corneal reflex       - Hearing       - Palpebral reflex      보호자분 요청으로 병리학적 검사를 실시함  건강 검진  - 혈액 검사  [방사선 검사]   - 요추 1-2번 spondylosis   - 양측 슬개골 내측 탈수 의심. 외측상에서 슬개골 osteophyte 관찰. 미약한 퇴행성 변화 있음.  - 간의 caudoventral margin이 늑골궁 밖으로 뻗어 있어 hepatomegaly  의심 소견.  - 비장 margin 이 다소 둥글게 관찰되어 splenomegaly 의심.  - 심장 실루엣에 특이 소견 없음.  - 폐 특이 소견 없음.    [초음파 검사]  - 자궁 내 액체 음영이 차 있으나 직경은 1cm 이하. -&gt; 생리주기 확인 후 rechck 추천.  - 간 실질과 담낭에 특이 소견 보이지 않음.  - 췌장 실질 직경은 정상이나, 에코가 다소 높음.   - 신장 피질 에코는 간과 비슷한 정도이며, 고에코 점상 음영이 미약하게 관찰. 형태 변화 없음.  - 부신 직경 정상 범위  - 방광 내 소량의 크리스탈 부유.    상담  - 내장기관에 특이 소견 없음  - 오늘 검사에서 통증이 유발될수 있는 부위는 요추뼈 주위와 슬개골 탈구  - 슬개골 탈구는 위와 같은 반응을 보이는 경우는 드뭄  - 신경계 질환 가능성 있음  - 재활치료와 내복약 처방  - CT 촬영 권유    처치  - 레이저 치료  내복약 처방  - 프레비콕스 5.0mg/kg SID(저녁)  - 가바렙정 10mg/kg, 파모티딘 0.5mg/kg BID    - 분배 담당자 : 55  - 분배 방법 :  / 수동  - 복약 지도(주의사항): 담당의 지도 / 음식과 함께 / 식전 / 식후 /아침, 저녁약 다름     </t>
  </si>
  <si>
    <t xml:space="preserve">김우경                                  </t>
  </si>
  <si>
    <t xml:space="preserve">똥글이                                  </t>
  </si>
  <si>
    <t xml:space="preserve">리셉션(신규:어덜트)    &lt;환자상태&gt;  - 내원목적 : 짜장 섭식 의심 (토사물 발견) / 구토 7회가량  주인 따로 있음.    - 식욕상태 :   - 활력상태 :   - 배변배뇨 : 배변은 이상무, 배뇨는 평소보다 많이함.  - 산책횟수 :    분/      회/주   - 환자 평소 성격 :   - 마이크로칩 유무 : X      &lt;예방의학&gt;  - 예방접종(종,코,켄,광,인) : 기초접종만완료  - 심장사상충예방 : 최근에는 진행안하셨음.    &lt;과거병력&gt;  - 혈액검사 :   - 스켈링 :   - 수술 :   - 기왕력 :       &lt;현재관리상태&gt;  - 급여사료 종류 :   - 간식 :   - 보조제 :   - 복용중인 내복약 :     - 기타 보호자 요구사항 :   ---------------------------------------  S)  오늘 구토 증상 지속 (7-8회). 나중에는 물만 토함.  토했을 때 짜장 내용물 소량 나옴.    O) 보호자분 요청으로 병리학적 검사를 실시함  복부방사선 검사&gt;&gt;  - 위내 골밀도 내용물    혈액검사&gt;&gt;  - 혈구, 혈청 : N.S.F    C/E)  - 내복약 투약 후 20분이내 구토시, 재투약 권유  - 증상 지속시 초음파, 췌장염 검사 추가 필요  - 위내 골밀도 음영 알 수 없음. 없어지는지 확인 필요함  </t>
  </si>
  <si>
    <t xml:space="preserve">김나현                                  </t>
  </si>
  <si>
    <t xml:space="preserve">뚜루                                    </t>
  </si>
  <si>
    <t xml:space="preserve">리셉션(신규:시니어)    &lt;환자상태&gt;  - 내원목적 : 심장진료  - 식욕상태 : 좋음  - 활력상태 : 평소는 괜찮음. 아침에는 쳐지는 편  - 배변배뇨 : 좋음  - 산책횟수 : 안함  - 환자 평소 성격 : 가족이외에는 선그음, 겁 많음  - 마이크로칩 유무 : X      &lt;예방의학&gt;  - 예방접종(종,코,켄,광,인) : 유기견이였음. 데려오신지 햇수로 5년. 데려오실 당시 항체검사 진행햇는데 그땐 항체 있다고 들으셨음. 이후 추가접종 안함  - 심장사상충예방 : 4개월 한번씩 구제      &lt;과거병력&gt;  - 혈액검사 : 18년 10월 10일. 신장 인수치 높게 나옴  - 스켈링 : 한번도 못함.  - 수술 : X  - 기왕력 : 처음 입양시 간수치 높아서 입원한적 있음. 그 이후로 간수치 체크(연마다)      &lt;현재관리상태&gt;  - 급여사료 종류 : i/d캔 먹이시다 i/d건사료로 바꾸심  - 간식 : 간수치안좋아서 간식은 거의 안주심  - 보조제 : X  - 복용중인 내복약 : 심장약, 신장 공복약    - 기타 보호자요구사항 :   ------------------------------------------------    과호흡으로 지역 병원에 내원  심장 내막에 염증이 생긴것 같다는 진단을 받았다고 함  간헐적으로 아파함(호흡이 빠름)    5년전에 입양  간, 신장 수치 높은적이 있었음    주증상은 호흡 불안정    PE  - heart murmur 3/6  - serous nasal discharge  - 개구호흡, panting    건강 검진  보호자분 요청으로 병리학적 검사를 실시함    흉부/복부방사선 검사  - 복배상에서 우측 폐엽 전반적으로 간질패턴. 외측상에서 폐문 주변으로 밀도 항진되어 경미한 폐수종 의심.  - 외측상에서 심한 tall cardia와 12-3시 방향의 bulging으로 좌심 비대 매우 심한 것으로 보임.  - 간 caudal margin 늑골궁 밖으로 심하게 돌출되어 심한 간비대 확인.  - 방사선상 경추 특이소견 없음.    복부초음파 검사  - 간 에코 전반적으로 상승되어 steroid hepatopathy 가능성. 간 우측엽에 경계 불명확한 저에코성 종괴 확인.  - 간 정맥 심한 확장으로 우심부전에 의한 울혈성 간질환 가능성 있음.  - 담낭내 sludge 다량 관찰.  - 좌측 신장 cranial pole 위치에 약 3cm 직경의 cyst 존재. 신장 피질 에코 상승.  - 방광벽 cranioventral쪽 두께 2.8mm로 정상보다 약간 두꺼워짐.  - 우측 신장 스캔 도중 환자 빈호흡으로 스캔 중단.    심장초음파 검사  (2D echocardiography)  ㅁ 중격: 우심방향으로 심하게 휘어짐.  ㅁ 판막: 곤봉형태로의 심한 변성과, 매우 심한 prolapse 확인.  (M-mode) reference range(mm)  ㅁ IVSd (6.1), LVIDd (32.9), PWDd (4.1), LVIDs (17.3), FS (47.3%)      5.56-7.45  15.43-17.68  4.41-5.96  8.16-10.12  (Color doppler mode)  ㅁ MR: 역류량( %) 역류속도( m/s)  ㅁ TR: 역류량( %) 역류속도 (m/s)  ㅁ PR: 역류속도 ( m/s)  ㅁ AR: 역류속도 ( m/s)  (Pulsed wave doppler mode)  ㅁ MV flow: E wave( m/s: 0.8-1.0), E:A ratio( )  ㅁ LVOT: maximum velocity( m/s: 1-1.5), VTI( cm)  ㅁ RVOT: maximum velocity( m/s: 0.8-1.2)  (Tissue doppler mode)  ㅁ Septum wall:      S'(), E'(), A'(), IVRT(), E:E'()      S' 6-10 / E' 6.5-11.5 / A' 3.5-7.5 / IVRT 40-65       ㅁ Free wall:      S'(), E'(), A'(), IVRT(), E:E'()  (Conclusion)    내복약 처방  - 에날라프릴 0.5mg/kg, 피모벤단(아시메딘) 0.35mg/kg, 라식스 2.0mg/kg, 스피로락톤 1.0mg/kg, 실데나필 1.5mg/kg BID    호흡 곤란의 원인은 심부전 때문일수 있지만, 다른 원인 가능성도 있음  심부전 치료하면서 호흡상태 확인 권유  음수 관리 권유  그외, 간부전과 좌측 신장 cyst는 모니터링 하기로 함  1주일후 내원 권유  </t>
  </si>
  <si>
    <t xml:space="preserve">서국평                                  </t>
  </si>
  <si>
    <t xml:space="preserve">키라                                    </t>
  </si>
  <si>
    <t xml:space="preserve">당일 금식유지    금일 5-6시 사이에 데리러 오실 예정  입원 안함  임상증상 없음    O)  보호자 요청으로 병리학적 검사 실시함  - 혈액검사  - 방사선검사    Tx)      내복약 3일분  세파 23mg/kg bid  파모 0.5mg/kg bid  트라마돌 1mg/kg bid  - 분배 담당자 : 64  - 분배 방법 : 수동  - 복약 지도(주의사항): 담당의 지도  </t>
  </si>
  <si>
    <t xml:space="preserve">리셉션(신규:시니어)    &lt;환자상태&gt;  - 내원목적 : 신세계의뢰, 치과진료  - 식욕상태 : 잘먹음. 오늘 아침은 안먹었다고함.  - 활력상태 : 괜찮음  - 배변배뇨 : 괜찮음  - 산책횟수 : 하루 2회(아침,저녁)  - 환자 평소 성격 :   - 마이크로칩 유무 : 안함  - 본 보호자분이 키우신지는 3년    이전에 키우시던분은 지인분    &lt;예방의학&gt;  - 예방접종(종,코,켄,광,인) : 기초접종만 하셨다고함.  - 심장사상충예방 : 작년이 마지막.      &lt;과거병력&gt;  - 혈액검사 : X  - 스켈링 : X  - 수술 : X  - 기왕력 :     &lt;현재관리상태&gt;  - 급여사료 종류 : 일반사료+캔+소세지 섞어서줌.  - 간식 :   - 보조제 : X  - 복용중인 내복약 : X     - 기타 보호자요구사항 :   ------------------------------------------------  S)  기침, 심장비대증 진단받아 약 먹어옴  치아문제로 치료받길 위해 신세계병원 소개받고 옴  보호자분 요청으로 병리학적 검사 진행   O)  치주염 매우 심각한 상태, 치석심하고 모두 흔들리고 있음  수술 중 구강 내 종괴 확인되었고 이에 대한 검사 및 제거 권유드렸으나 응하지 않음  A)  치주염, 발치  구강종괴  Tx)  ampicillin 11mg/kg IV  cefotaxime 22mg/kg IV  famotidine 0.5mg/kg IV  tramadol 2mg/kg IV  fluid + 타우린 + 타치온 + 펜톡시 + 헤파멜즈  C/E)  간수치 상승, 특히 암모니아 수치 높음 - PSS 가능성 있음  치아평가 및 PSS 여부 확인위해 CT 촬영 안내드렸으나 안하심  마취 후 sepsis 발생, 폐수종, 경련 발작 등이 있을 수 있음 - 내일 퇴원이후에도 문제될 수 있으니 잘 관찰하시도록 안내함  치첨쪽 염증으로 이후 킁킁거림이나 하악턱뼈 골절 등이 문제될 수 있음    -----------------------------------------------------    &lt;오후관리사항&gt;    Food    - 식사종류 / 양 : 금식   - 식욕상태 :    - 급식방법 :   Urine, Feces :    etc :     &lt;치료 및 상담내용&gt;    Tx)    C/E)    </t>
  </si>
  <si>
    <t xml:space="preserve">김홍매                                  </t>
  </si>
  <si>
    <t xml:space="preserve">리셉션(신규:성묘)    &lt;환자상태&gt;  - 내원목적 : 중성화수술(금일 오전 금식함)  - 식욕상태 : 식욕없음  - 배변배뇨 : 정상  - 활력상태 : 좋음  - 환자 평소 성격 : 활달    &lt;예방의학&gt;  - 예방접종(종,광) : all clear  - 심장사상충예방 : 하고계심    &lt;과거병력&gt;  - 혈액검사 : 없음  - 스켈링 : 없음  - 수술 : 없음  - 기왕력 : 없음      &lt;현재관리상태&gt;  - 급여사료 종류 :   - 간식 :   - 보조제 :   - 복용중인 내복약 :     - 기타 보호자 요구사항 : 없음  ---------------------------------------  어제 까지 식욕 양호.   생리 아직 못보셨음. 한달간격 5-6번정도 발정행동 보셨음.   현재 발정 와있음. 집에서 울지는 않음. 동거묘 있음.   구토및 설사는 없었음.   접종 이후, 최근 병원 치료 이력 없음. 심장사상충 꾸준히 해주심.     후처치, 발사비용 없음.       술전 보호자 상담내용  - 술후 염증, 혈복등 부작용. 마취 부작용. 술부 볼록한 혹 생길수 있음.     1. 수술명   - OHE    2. 술전검사 결과 (특이사항)   - Chemistry : NRF   - CBC :   - Electrolyte :   - X - ray : NRF  - Sono :   - B.P  :       3. 수술전 처치   - 항생제 : 세파 / 진통제 : 트라마돌 / fluid : NS    4. 마취방법 (호흡마취)  - isoflurane    5. 수술접근과 방법  -     당일퇴원.     Rx)  cepha  famo  tramadol BID 7days.     P) 10/31 전후 후처치. 11/3일 발사 예정. 후처치 및 발사 비용없음. 붕대는 오늘만 유지시켜주세요.   </t>
  </si>
  <si>
    <t xml:space="preserve">장혜미                                  </t>
  </si>
  <si>
    <t xml:space="preserve">리셉션(신규:시니어)    &lt;환자상태&gt;  - 내원목적 : 좌측 고관절 이형성, 탈구  - 증상발현 :   - 식욕상태 : 이상 무  - 활력상태 : 이상 무  - 배변배뇨 : 이상 무  - 산책횟수 :   - 환자 평소 성격 :   - 마이크로칩 유무 : 내장      &lt;예방의학&gt;  - 예방접종(종,코,켄,광,인) : 매년 접종 진행  - 심장사상충예방 : 매달 알약 먹임.      &lt;과거병력&gt;  - 혈액검사 : 췌장염걸렸을때...  - 스켈링 : X   - 수술 : X  - 기왕력 : 췌장염 걸린 적 있음.    &lt;현재관리상태&gt;  - 급여사료 종류 : 아츄 일반사료  - 간식 :   - 보조제 : 유산균, 인핸서(관절약)  - 복용중인 내복약 : x    - 기타 보호자요구사항 :   ------------------------------------------------    샐리 의뢰  - 좌측 고관절 이형성    1년령부터 보행이상 보임  - 지역 병원에서 방사선 검사에서 다리가 짧다고 진단 받음  - 고관절에는 문제 없는것으로 진단됨  - 그이후로는 방사선 검사 한적 없음    며칠전부터 좌측 다리 아파하는것 같아서 지역 병원에 내원    생후 3개월령부터 키우기 시작    보호자분 요청으로 병리학적 검사를 실시함  건강 검진    뒷다리방사선 검사 (좌측 뒷다리 extension 안됨)  - 좌측 고관절 관골구 얕아져서 만성적인 탈구 의심.  - 좌측 대퇴골 neck에서부터 head까지 형태 없어져, 융해된 것으로 보임. 대퇴골두 위치 변연부 울퉁불퉁하며 관골구와 대퇴골 사이로 점상 형태 골밀도 물질들 관찰. 대퇴골 근위부 밀도 감소되어보임. 전형적인 탈구에 의한 대퇴골두 변형과는 다르게 관찰.  - 우측 슬개골 내측 탈구.    흉부/복부방사선 검사  - 심장 및 폐 특이소견 없음.  - 4-5번째 요추 척추사이구멍내 원형 골밀도 물질 관찰되어, 디스크 질환 가능성.    복부초음파 검사  - 양측 신장 피질내 선 형태의 mineralization과 diverticulum 위치에서 작은 크기의 결석들 관찰.  - 그 외 복강장기 특이소견 없음.    내복약 처방  - 프레비콕스 5mg/kg SID(저녁)  - 가바펜틴 10mg/kg, 파모티딘 0.5mg/kg BID  - 분배 담당자 : 64  - 분배 방법 : 자동  - 복약 지도(주의사항): 담당의 지도/아침, 저녁약 다름     스카겐 처방  관절 영양제는 투약중이라고 함    ---------------------------------------------------------------------------------  &lt; 재활치료 - 평가&gt;    1. Hisory &amp; Physical examination  - 환자성향, 간식 :  매우 활력 좋음  - pain :  고관절 통증     2. Assessment      3. Treatment    - Client goal :     - massage   적외선 경혈마사지  - joint mobilization    prom  20회  - acupunture    전침+건침 - 15분  - laser     - therapic exercise     코어 근육, 대퇴근육 운동  - cavaletti    - hydro therapy (UWTM)  : 20cm / 0.5km / 2.30min - 3times      4.  Client Education / Home Recomendation      5. 내복약 처방 / 보조제         </t>
  </si>
  <si>
    <t xml:space="preserve">이진숙                                  </t>
  </si>
  <si>
    <t xml:space="preserve">아름이(R)                               </t>
  </si>
  <si>
    <t>혈액 검사 - 흉수</t>
  </si>
  <si>
    <t xml:space="preserve">기력저하, 복수, 흉수, 호흡곤란  furo 2mg/kg sc, pimo 0.3, silde 2, enal 0.5 po    panting 증상으로 내원  병방 이지 동물병원에서 흉수 / 복수 진단 받음  기본적인 혈액검사는 완료    10월 26일부터 움직임이 감소  - 식욕 감소, 호흡상태는 양호  - 침대를 잘 못올라 왔음  호흡 문제 확인  - 28일 낮부터 호흡 곤란 의심  - 증상이 지속적으로 악화됨  - 29일 지역 병원에 내원, 자궁 비대 진단  - 30일 병방 이지 동물병원에 내원, cRP : 23.4(&gt;5.0)    panting  노력성 호흡    응급 처치  - 흉수 배액  - 220cc 제거, 옅은 노란색 액    흉수 제거이후 노력성 호흡 호전  - 분당 호흡수 66회    흉수 검사 : modified transudates    보호자분 요청으로 병리학적 검사를 실시함  혈액 검사    처치  - 산소 공급  - 라식스 CRI  - 호흡수 check    사망 위험성 안내함  야간에 위험할경우 전화 드릴 예정  </t>
  </si>
  <si>
    <t xml:space="preserve">양진영                                  </t>
  </si>
  <si>
    <t xml:space="preserve">리셉션(외래진료)    - 주증상 : 식도이물  - 증상발현일 : 오늘 오후2시경 육포먹고 증상발현  - 식욕 : 금식중  - 배변, 배뇨상태 : 배뇨정상, 배변은 설사  - 기타 보호자 전달 사항 : 없음    1-1시간 30분 전에 음식 섭취  식도에 걸림  늘봄 동물병원에서 헛구역질     내원당시 호흡 상태 양호    보호자분 요청으로 병리학적 검사를 실시함  혈액검사    내시경  - 식도내 이물 위내로 밀어 넣음  - 식도 확인시 특이 소견 확인 안됨    처치  - 수액 처치  내복약 처방  </t>
  </si>
  <si>
    <t xml:space="preserve">보배                                    </t>
  </si>
  <si>
    <t xml:space="preserve">홍은희                                  </t>
  </si>
  <si>
    <t xml:space="preserve">홍쬬쬬                                  </t>
  </si>
  <si>
    <t xml:space="preserve">S)  금일 중성화 수술 / 유치발치 위해 내원  보호자 요청으로 병리학적 검사 진행  O)  검사 상 특이소견 없음  Sx)  중성화수술/ 유치발치 2개 / 스켈링  Tx)  fluid(Sd)  cefazolin 22mg/kg IV  famotidine 0.5mg/kg IV  tramadol 2mg/kg IV  Rx)  cephalexine 22mg/kg bid PO  famotidine 0.5mg/kg bid PO  tramadol 2mg/kg bid PO    -----------------------------------------------------    &lt;오후관리사항&gt;    Food    - 식사종류 / 양 :  수술 후 금식    - 식욕상태 :    - 급식방법 :   Urine, Feces :    etc :     &lt;치료 및 상담내용&gt;    Tx)    C/E)    </t>
  </si>
  <si>
    <t xml:space="preserve">유춘종                                  </t>
  </si>
  <si>
    <t xml:space="preserve">리셉션(신규:시니어)    &lt;환자상태&gt;  - 내원목적 : 파보 진단확정  - 증상발현 : 오늘새벽부터 심함  - 식욕상태 : 금식시킴  - 활력상태 : 활력없음  - 배변배뇨 : 혈변심함/ 배뇨없음  - 산책횟수 : 매일(실외배변)  - 환자 평소 성격 : 조용함  - 마이크로칩 유무 : 유(외장형)    &lt;예방의학&gt;  - 예방접종(종,코,켄,광,인) : 애기때만 맞음  - 심장사상충예방 : 과거에 알약으로 몇번함    &lt;과거병력&gt;  - 혈액검사 : 없음  - 스켈링 : 없음  - 수술 : 없음  - 기왕력 : 없음    &lt;현재관리상태&gt;  - 급여사료 종류 : 로얄캐닌 말티즈 전용  - 간식 : 고구마,고기말린것  - 보조제 : 없음  - 복용중인 내복약 : 없음    - 기타 보호자요구사항 : 없음    집 근처 병원에서 파보/코로나 키트 검사. 파보만 양성.  오늘 아침부터 증상 심하게. 혈변 확인.    체온: 40.6도    보호자 요청으로 병리학적 검사 실시함    흉부방사선 검사  - 전엽으로 향하는 폐동맥 미약하게 확장되어보임.  복부방사선 검사  - 양측 신장 결석. 그 외 특이소견 없음.    복부초음파 검사  - 담낭 sludge 다량, 유동성 감소.  - 가로결장 및 하행결장 7mm 이상 두께로 매우 심한 벽 비대 확인. 하행결장 주변 복막 에코 증가되어 복막염 의심.  - 소량의 복수 존재.  - 양측 자궁각은 무에코성 액체로 미약하게 확장. 자궁 내막 약간 두꺼워졌으며, cyst 존재.    Tx)  - cefotaxime 20mg/kg, tid  - ampicillin 20mg/kg, tid  - metronidazole 15mg/kg, bid (12ml)  - famotidine 0.5mg/kg, bid  - 혈장 40ml, sid  </t>
  </si>
  <si>
    <t xml:space="preserve">달콩  45만원 수납완료  플랜이 덜 올라가서 예치금으로 적용함  .&lt;오전관리사항&gt;    Food     - 식사종류 / 양 : 수술 전 금식   - 식욕상태 :    - 급식방법 :   Urine, Feces :   etc :     -----------------------------------------------------    &lt;오후관리사항&gt;    Food    - 식사종류 / 양 : 수술 후 금식    - 식욕상태 :    - 급식방법 :   Urine, Feces :  u4  etc :     &lt;치료 및 상담내용&gt;    Tx)    C/E)    </t>
  </si>
  <si>
    <t xml:space="preserve">김영호                                  </t>
  </si>
  <si>
    <t xml:space="preserve">김구름(R)                               </t>
  </si>
  <si>
    <t xml:space="preserve">&lt;오전관리사항&gt;    Food     - 식사종류 / 양 : 원내 로우펫 1T   - 식욕상태 : 안먹음   - 급식방법 : 자율  Urine, Feces : u6  etc :     -----------------------------------------------------    보호자분 요청으로 병리학적 검사를 실시함  처치  - 수액 처치(saline, 헤파밀즈, 타치온, 타우린, 오니푸랄)  - 산소 공급  - 세파 20mg/kg, 암피실린 20mg/kg, 파모티딘 0.5mg/kg, 트라마돌 2.0mg/kg TID  - 세레니아 2.0mg/kg SID      &lt;오후관리사항&gt;    Food    - 식사종류 / 양 : 원내로펫 2/4t   - 식욕상태 : 없음   - 급식방법 : 자발 .놔두면 스스로 먹다가 말다가 함.  Urine, Feces :  U9  etc :     &lt;치료 및 상담내용&gt;    Tx)    C/E)    </t>
  </si>
  <si>
    <t xml:space="preserve">안재언                                  </t>
  </si>
  <si>
    <t xml:space="preserve">구찌(R)                                 </t>
  </si>
  <si>
    <t xml:space="preserve">펫사랑 동물병원에서 수혈환자 내원합니다.   원장님이 직접 데리고 내원하시고 보호자께는 사망 위험성   고지 하셨다고 합니다.    환자는 IBD로 PDS 2mg에도 반응을 잘 안한다네요.  현재 HCT는 11% 정도입니다.   혈액형은 알지 못하고 첫수혈이라 하네요.    복수는 있다고 하시는데, 흉수 있는지 확인후 수혈 해주세요.  ------------------------------------------------------  -9월말에 소화기 증상으로 펫사랑에 내원 (치킨너켓 7개 먹음)    -PLE 의심 (장점막 염증)되어서 PDS 처방 받음.  -보호자분께서 내복약 제대로 이뤄지지 못했고, 검사 계속 미루심    -지속적인 체중감소, 식욕 저하로 어제 입원치료 진행    -입원 후에 PCV 급격히 감소 어제는 14%이었고 금일 펫사랑에서 11%으로 확인    -오늘 원내에서 밥 잘 먹었다고 함  -다른 혈청화학 검사 상에서는 알부민 수치가 1.1     -빈혈 원인 감별 되지 않음    -소화기 증상 없음 (혈구토, 혈변)  / 변 정상    -펫사랑 처치 : 코발라민, PDS 2mg/kg PO, MPSS, 메로페냄  (어제 부터 펫사랑에서 입원)    -양파/마늘 먹었을 가능성 없음  -진드기 감염 여부 모르심      보호자의 요청으로 병리학적 검사를 실시함     O&gt;  [신체검사]  -pale MM, dry   -normal skin turgor  -체온 정상  -normal femoral pulse    [cbc]: 9.7%    [방사선검사]  -성장판 열려있음    [초음파 검사]  -간/신장/비장 정상   -위 과도한 팽창소견, 장 점막 염증.   -소량의 복수    [혈액형] 1.1   [심장사상충 키트 검사] : negative    [갑상선 검사] : low T4 / TSH 정상    premedication : ampicillin 15mg/kg IV, dexa 0.25mg/kg IV  target PCV : 35%  7:30pm 수혈 시작 FR -2ml/hr  7:40 FR - 3ml/hr  7:50 FR 5ml/hr  8:00 6ml/hr  8:20: 10ml/hr     상담&gt;&gt;  -원인 정확히 확인되지 않아 재수혈 가능성 안내드림 / 쇼크 발생 할수 있다고 설명드림  -진드기 검사 결과 수요일쯤 안내   -비용 부담 있으심    -사망 위험성 고지         &lt;오후관리사항&gt;    Food    - 식사종류 / 양 :    - 식욕상태 :    - 급식방법 :   Urine, Feces :    etc :     &lt;치료 및 상담내용&gt;    Tx)  금일 수혈 진행, 산소처치  C/E)    </t>
  </si>
  <si>
    <t xml:space="preserve">리셉션(신규:시니어)    &lt;환자상태&gt;  - 내원목적 : 타병원에서 간에 종양의심된다 들으셨음. (식욕부진, 기력부진)  - 증상발현 : 2주정도 (로뎀동물병원에 다녔음)  - 식욕상태 : 식욕저하  - 활력상태 : 활력저하  - 배변배뇨 : 이상무  - 산책횟수 :   - 환자 평소 성격 :   - 마이크로칩 유무 : x      &lt;예방의학&gt;  - 예방접종(종,코,켄,광,인) : 올 봄에 진행  - 심장사상충예방 : 매달구제중.      &lt;과거병력&gt;  - 혈액검사 : 2주전, 간수치높다 들으심.  - 스켈링 : x  - 수술 : 중성화수술(작년에)  - 기왕력 : x    &lt;현재관리상태&gt;  - 급여사료 종류 : 닭가슴살+우유 갈아서 먹이시는 중 (아예 안먹어서 강제급여)  - 간식 : 육포류  - 보조제 : x  - 복용중인 내복약 : x    - 기타 보호자요구사항 :     f  ------------------------------------------------  -2주전에 3일동안 식욕저하, 기력저하 (소변을 앉은 자리에서 봄)  -탈수 증상 확인 -&gt; 수액처치, 혈액검사, 초음파 검사 (간종양 의심) / 간 수치 상승  -2일 입원 처치 -&gt; 퇴원 진행     -집에와서도 식욕 없었음 / 강급 하고 있음   -구토 1회 (음식물 같이)   -정상 변     -체중 증가.     상담&gt;&gt;  -조직검사 및 전이 평가 후에 치료계획 세울 수 있다고 설명드림   -&gt; 보호자분께서 오늘 시간이 안되셔서 마취 전 검사 하고 CT 촬영 및 조직검사 일정은 이번주 내로 잡기로 함       보호자분 요청으로 병리학적 검사를 실시함    O&gt;  [신체검사]  -abdominal distension  -LN : 정상  -청진 : 정상     [혈액검사]  1.cbc : anemia, thrombocytopenia  2.chemisty : 간수치 상승, T-bil 상승  3. 응고계 : mild 지연  4. D-dimer: mild 상승  5. 췌장염     [방사선검사]  - 심장 및 폐 특이소견 없음. 전종격내 연부조직밀도 증가로 림프절 비대 가능성.  - 상복부 경계 불명확한 연부조직밀도 종괴 확인되며, 간 종괴로 의심.  - 방광 결석.  - 7번째 요추와 천추 척추사이디스크공간 위치에서 골밀도 비정형 물질. 7번째 요추 caudal end plate 밀도 증가. 전이 가능성.    [복부 초음파]  - 간 전반적으로 불균질한 에코의 실질로 나타나며, 여러 엽에서 저에코성 및 등에코성 원형 종괴 관찰.  - 담낭벽 두께 2.8mm로 두꺼워졌으며, 총담관 확장 의심.  - 비장에 고에코성, 저에코성 결절 여러개 관찰되며, 전이 가능성.  - 우측 부신 cranial pole은 종괴와 겹쳐 스캔되지 않아 침습 가능성 있음.    A&gt;  간종양 (diffuse, massive) w/ 비장전이 의심  방광결석  담낭염  빈혈  혈소판감소증  혈전증     상담&gt;  -CT 촬영 및 조직검사 를 진행하려면 전처치 입원 1-2일 진행 후 가능하다고 설명드림  -보호자분께서 가족분들과 상의 후 전화로 예약 잡기로 함   -내복약 처방 해드림     -운남바이오 1/2T/일 (혈전용해제, 지혈제)    -간 파열로 인한 위험성도 안내드림  </t>
  </si>
  <si>
    <t xml:space="preserve">소이                                    </t>
  </si>
  <si>
    <t xml:space="preserve">계좌이체(자진발급)  18/11/07 이지동물의료센터  금액 102,400원 (비과세0)  승인번호 116233763  ------------------------------------------  리셉션(내과재진)    - 내복약투약(또는 안약점안)은 잘 이루어 졌는지? 내복약 먹음   - 현재상태 : 어제랑 동일  - 식욕 : 없음  - 배변, 배뇨상태 :   - 치료 중 불편한 사항 :   - 기타 보호자 전달 사항 :  -----------------------------------------  -구토 2회, 구역감  -기력저하, 계속 누워있음.     -동거묘도 금일부터 구토증상 나타남     -배변 유/무는 잘 모르겠다고 하심    -예방접종 3차까지 했으나, 항체가 검사는 진행 안함.   -간식에도 관심 없음.     -호흡기 증상은 없음     -잘못먹은것 없음 (가끔 설거지 물 핥아 먹음)       보호자분 요청으로 병리학적 검사를 실시함      O&gt;  -신체검사 : mild 탈수증상 확인    -FPV : negative  -FIV,FelV : negative  -췌장염 : 음성     1.cbc : 백혈구 감소증, mild 혈소판 감소증   2.chemistry : mild AST 상승, Crea 감소, T-chol 감소   3.SAA : 정상    [복부 초음파]  - 간 실질 특이 소견 없음.  - 담낭은 크게 확장된 것 외 특이 소견 없음.  - 췌장 특이 소견 없음.  - 전반적인 결장은 액체 음영으로 차서 확장되어 있으며, 결장 벽은 다소 두꺼워져 있음.  - 회맹연접부 부근을 포함하여 전반적인 복막의 경미한 에코 상승 및 장간막 림프절이 비대 소견이 관찰된다.  - 전반적인 소장 내 가스가 차서 관찰. 운동성은 있음.   - 양측 신장은 medullary rim sign 외 특이 소견 보이지 않음.       ddx&gt;  1.FPV sups.  2.골수 문제로 인한 백혈구,혈소판 감소     A&gt; 장염, 림프절 비대증 (복강내)    상담&gt;&gt;  -키트 검사 상 음성이지만 잠복기 일경우에는 음성으로 확인되는 경우 있어서 3일 뒤에 키트 재검 진행하기로 함    ; 필요 시 분변검사 의뢰   -현재 백혈구 수치 및 컨디션 저하로 입원치료 권유드림 (격리)  -동거묘도 내일 상태에 따라 내원하여 검사 필요성 안내     -입원하면서 상태 악화 가능성 안내드림    &lt;오후관리사항&gt;    Food    - 식사종류 / 양 :    - 식욕상태 :    - 급식방법 :   Urine, Feces :    etc :   PM 9:00 39.6도   &lt;치료 및 상담내용&gt;    Tx)  ampicillin 15mg/kg tid, cerenia 1mg/kg SC, metronidazole 15mg/kg tid IV, famo 0.5mg/kg bid   C/E)  매일매일 cbc 검사 진행 예정 -&gt; 내일 필요 시 G-csf 처치도 고려해봐야 함   </t>
  </si>
  <si>
    <t xml:space="preserve">김한란                                  </t>
  </si>
  <si>
    <t xml:space="preserve">사냥이                                  </t>
  </si>
  <si>
    <t xml:space="preserve">리셉션(외래진료)      (길고양이라서 밥주고 멀리서 지켜보기만 하심)    - 주증상 : 전지파행(골절같다고하심)  - 증상발현일 : 일주일전  - 식욕 : 좋음  - 배변, 배뇨상태 : 길고양이라서 잘 모르심   - 기타 보호자 전달 사항 : 없음    ------------------------------------------------------  앞다리 들고 다님  사나워서 환자 어제 잡아서 데리고 옴  식욕/컨디션 정상    골절 유/무 체크 원하심    진정 후 방사선 촬영 진행 함     보호자분 요청으로 병리학적 검사를 실시함    O&gt;  [촉진] : 우측 어깨 염발음 확인    [방사선검사]    [혈액검사]  -마취 전 검사 상 특이소견 없음  -cbc : thrombocytopenia 확인되나 도말 상 뭉친 혈소판 확인    [FPV ag test]  : negative    상담&gt;&gt;  -현재 우측 어깨 인대 손상으로 어깨 일부가 탈구 되어 있는 상태로 고정술 진행 말씀드림 ;    보호자분께서는 키우실 상황 안되므로 가게 주변에서 상태 체크만 가능하다고 함  -수술은 내일 진행예정이고 퇴원은 금~토 예정    -만약에 나중에 잡을 수 있다면 6-8주 후 핀제거 도 고려 (외과 원장님과 술후 상의)     -면회 안 오시고 카카오톡으로 사진 발송 해 드리기로 함. (내일 술전에 전화 드리기-남자) /중성화 수술은 고려중이심 (비용 15만원 플랜대로 설명드림)  -수술 동의서 받음 (술후 염증, 마취위험성 설명 함)      &lt;오후관리사항&gt;    Food    - 식사종류 / 양 : 사료   - 식욕상태 : 놔두니 알아서 먹음   - 급식방법 : 자율  Urine, Feces :    etc :     &lt;치료 및 상담내용&gt;    Tx)  fluid (N/S taurine, KCL 3ml , TL) , cefotaxime 20mg/kg tid IV, famo 0.5m/kg bid   C/E)    </t>
  </si>
  <si>
    <t xml:space="preserve">이경미                                  </t>
  </si>
  <si>
    <t xml:space="preserve">리셉션(외래진료)    - 주증상 : 중성화  - 증상발현일 :    - 식욕 :   - 배변, 배뇨상태 :   - 기타 보호자 전달 사항 :     술전보호자 상담  - 마취위험성 설명    1. 수술명   - OHE    2. 술전검사 결과 (특이사항)   - Chemistry : NRF  - CBC : NRF  - X - ray : NRF       3. 수술전 처치   - 항생제 : 세파 / 진통제 : 트라마돌 / fluid : NS    4. 마취방법 (호흡마취)  - isoflurane    5. 수술접근과 방법    &lt;오전관리사항&gt;    Food     - 식사종류 / 양 : 금식   - 식욕상태 :    - 급식방법 :   Urine, Feces :   etc :     -----------------------------------------------------    &lt;오후관리사항&gt;    Food    - 식사종류 / 양 : 금식   - 식욕상태 :    - 급식방법 :   Urine, Feces :    etc :     &lt;치료 및 상담내용&gt;    Tx) 수액치료   - cefazolin 20mg/kg IV TID   - tramadol 2mg/kg IV TID   - famotidine 0.5mg/kg IT TID      C/E)  수술 전후 통화 완료  내일 퇴원시 다른 선생님이 퇴원 시켜주실 예정(김명진 과장님께 인계)    </t>
  </si>
  <si>
    <t xml:space="preserve">신숙주                                  </t>
  </si>
  <si>
    <t xml:space="preserve">금이                                    </t>
  </si>
  <si>
    <t xml:space="preserve">약 2주째 활력 없고, 식욕 여전히 없음.  약 먹은 다음부터는 그루밍, 스크래칭 등의 행동은 하지만, 여전히 많은 시간을 잠만 잔다.  물은 잘 마시고, 배뇨도 원활.    O)  지난 주:40.6도  // 금일: 40.1도 (지속적인 미열)    방사선  - 우측 폐 전엽과 중엽 사이 흉수 소견    초음파  - 소량의 복수와 신장 주변 복막염 소견.  - 양측 신장 medullary rim sign   - 담낭 내 슬러지 다량.    *보호자의 요청에 따라 병리학적 검사 시행.  WBC 11.1  TP 8.7  Alb 3.1  Glob 5.7  Alb /Glo = 0.55    ddx. FIP      P)  - 현재 FIP 가 가장 의심되는 상황.   - PCR 보낼만큼의 흉복수 검체는 확보될 수 없음.  - FIP 일 경우, 99.9% (거의 100%) 치사율. 내복약 시도해보는 것도 수명 연장 기대일 뿐, 결국은 사망.  - 다른 고양이들과 격리. 사용하던 물건 소독, 정리.    - 환자는 FIP 가능성이 매우 높은 상태이며, FIP 환자들은 대다수 진행되면서 양상이 매우 나빠짐. (조심스럽게 환자가 매우 힘들어 질 경우는 안락사 하는 경우도 있다고 말씀드림)      Rx)  내복약 7일분   소론도 2mg  파모 0.5mg  세파 23mg  아목시 10mg  - 분배 담당자 : 65   - 분배 방법 : / 수동  - 복약 지도(주의사항): 담당의 지도 / 캡슐 200mg   </t>
  </si>
  <si>
    <t xml:space="preserve">슈                                      </t>
  </si>
  <si>
    <t xml:space="preserve">심부전 진단 받고 약 투약중  자궁 축농증은 며칠 전에 진단 받음  사망 위험성 때문에 수술 미루고 있었다고 함  요근래 질 분비물 발생    수술중 사망 위험성 설명 드림    보호자분 요청으로 병리학적 검사를 실시함  - 혈액 검사    [흉복부 방사선]  *흉부  - 심장은 외측상에서 특이 사항 없으나, 복배상에서 1-2시 방향 mild bulging 소견 보여 좌심방 경미한 확장 의심. VHS 10  - 전반적인 폐 bronchial pattern 이 관찰되는데, 이는 노령성으로 인한 변화 가능성이 높아 보이지만 폐렴이나 폐수종 초기 가능성 배제할 수 없으므로 임상 증상 확인 필요.  *복부  - 중하복부 연부조직 밀도의 mass 음영이 관찰되며, 이로 인해 소장이 전방으로 변위. -&gt;확장된 자궁으로 생각됨.  - 절식 양호.  - 십이지장 내 가스 음영 뚜렷하게 관찰.     [복부 방사선]  - 좌측 상복부 복벽에 작은 nodule 은 초음파 상 침습 의심 소견 보이지 않음. -&gt; 유선 종양 의심.  - 간 실질이 다소 fine하게 관찰되며, 담낭 내 유동성 있는 슬러지가 소량 관찰된다.  - 췌장 실질은 heterogenous 하며, 경미한 고에코 양상을 보인다. -&gt; 만성 췌장염 가능성 있음.  - 양측 신장의 에코는 간보다 높고 비장과 비슷한 정도이며, 수질 에코가 다소 상승했음. 신우 확장 없음.   - 양측 난소는 약 2cm 크기이며, 여러 엽으로 나뉘어 다수의 cyst 로 구성되어 있음.   - 자궁은 전반적으로 내강에 echogenic fluid 음영으로 차서 확장되어 있는데, 특히 우측은 1.5-2cm 이고 벽이 두꺼운 편인데 비해 좌측은 최대 3cm 까지도 확장되어 있고 내강안에 액체로 가득 차 있는 양상을 보인다.     심장초음파 검사  (2D echocardiography)  ㅁ 판막: ,mitrla valve 두껍고 곤봉형으로 irregular 하게 변형. 수축기 시 valve가 좌심방으로 휘어지는 뚜렷한 prolapse 관찰.   ㅁ LA: Ao = 1.7  (M-mode) reference range(mm)  ㅁ IVSd (5.1), LVIDd (15.7), PWDd (4), LVIDs (5.7), FS (63.4%)  5.08-7.16 / 10.13-12.45 / 4.02-5.73 / 4.48-6.51  (Color doppler mode)  ㅁ MR: 역류량은 color Doppler 상 명확히 보이지 않음. 역류속도( 5.84m/s)  (Pulsed wave doppler mode)  ㅁ MV flow: E wave( 0.5m/s: 0.8-1.0), E:A ratio( 0.76 )  (Tissue doppler mode)  ㅁ Septum wall:      S'(9.1), E'(6.5), A'(12.5), IVRT(48), E:E'(7.69)      S' 6-10 / E' 6.5-11.5 / A' 3.5-7.5 / IVRT 40-65       ㅁ Free wall:      S'(11.5), E'(10.2), A'(14.7), IVRT(42), E:E'(4.91)  (Conclusion)  - CW 상 dense jet 보이고, LA Ao ratio  고려 시, Moderate MR로 생각됨.   - gr.1 이완기 장애  - 수축력 이상 없음.     자궁 축농증 수술      처치  - 수액 처치(타우린, 오르니푸랄, 헤파밀즈)  - 산소 공급  - 도부타민 CRI  - 세파 20mg/kg, 암피실린 20mg/kg, 트라마돌 2.0mg/kg, 파모티딘 0.5mg/kg TID  - Vit k 2.5mg/kg SID  내복약 5일분 투약  - 에날라프릴 0.5mg/kg, 피모벤단 0.3mg/kg, 라식스 2.0mg/kg, 스피로락톤 1.0mg/kg BID    - 분배 담당자 : 55  - 분배 방법 : 자동   - 복약 지도(주의사항): 담당의 지도 /    -----------------------------------------------------    &lt;오후관리사항&gt;    Food    - 식사종류 / 양 :  수술후 금식    - 식욕상태 :    - 급식방법 :   Urine, Feces :    etc :     &lt;치료 및 상담내용&gt;    Tx)    C/E)      </t>
  </si>
  <si>
    <t xml:space="preserve">정다연                                  </t>
  </si>
  <si>
    <t xml:space="preserve">리셉션(신규:시니어)    &lt;환자상태&gt;  - 내원목적 : 코막힘/식욕부진  - 증상발현 : 코막힘 일주일 / 식욕부진은 3일전쯤부터  - 식욕상태 : 안먹음  - 활력상태 : 식욕이 없어서 기력이 떨어짐  (원래 매우 건강하고 활력있었음)  - 배변배뇨 :  정상 배변배뇨  - 산책횟수 : 유모차로 산책(관절이 안좋음)  - 환자 평소 성격 : 활달,사회성좋음  - 마이크로칩 유무 : 유(내부)      &lt;예방의학&gt;  - 예방접종(종,코,켄,광,인) : 어릴때만 맞음  - 심장사상충예방 : 어릴때만 했음. 재작년       &lt;과거병력&gt;  - 혈액검사 :   - 스켈링 : 예전에 1~2회 했음  - 수술 : 항문탈장  - 기왕력 : 옶움    &lt;현재관리상태&gt;  - 급여사료 종류 : 요즘에는 사람먹는 음식 먹임  - 간식 : 사람먹는 음식  - 보조제 : 없음  - 복용중인 내복약 : 없음     - 기타 보호자요구사항 : 없음  ------------------------------------------------  얼굴쪽으로 손을 못대게함.   코가 자꾸막힘. 콧물 가끔 (맑은 콧물 조금씩)  기침, 재채기 없음.   안을때 마른기침. (헉,헉)  맛있는것을 갖다 대줘도 관심이 없음.   엊그제 구토 1번 다음날 오전에 반복1회.   앉을때 부자연스러움.     O)  bone opaqucity decreased.   흉부 방사선상 심비대.   1st, 2nd L.spine malformation.   sleen hypotrophy    US)  GB sludge  pancrease irregular texture  kidney hypotrophy, malformation    Blood assay)  acidosis  anemia  BUN, CREA. Ca, Ip increased (severe)  cpl increased  crp 88    A)  만성 신부전 말기.                           -로 인한 인 상승, 칼슘 저하. - 보상성 부갑상선 항진 - 골밀도 저하 (가능성)  만성 췌장염.     CE)  CC 코막힘은 CT 촬영 필요하나, 현상태로 마취및 처치로 인한 사망 가능성 높음.  현재 비강 문제보다, 신부전말기, 만성 췌장염으로 인해 기대수명 길지 않음. (길어야 수개월)  음수, 먹지 못하는 상태 지속시, 1개월내 사망가능.   큰 개선은 기대하기 어려우나, 입원처치 해볼 수 있음.     보호자분 귀가. 가족분 상의및 추가 설명 필요할경우, 내원하여 담당의 상담토록.   공주사기 몇개 챙겨드림. 유동식, 물 주사기 통해 강급하실것. 호스피스.   환자,가족 많이 힘든경우 안락사 진행가능함.  </t>
  </si>
  <si>
    <t xml:space="preserve">김신자                                  </t>
  </si>
  <si>
    <t xml:space="preserve">동백(R)                                 </t>
  </si>
  <si>
    <t xml:space="preserve">며칠지나서 염증으로 인한 식도염ㆍ파열 가능성있으며 수술시 위내로 집입안되면 흉부식도 절개술 가능성 있습니다.      기타사항: 평소에 안아플때도 갑자기 몸을 부들부들떨면서 (안절부절) 노란구토함 (열감동반)  -&gt;마사지해주면서 물을 묻혀주면 편안해짐      11월 4일날 식도 이물 확인  - 뼈인지 살인지 모름    보호자분 요청으로 병리학적 검사를 실시함  - 혈액 검사    처치  - 수액 처치  - 내시경 검사    내시경으로 이물을 밀어냄  식도벽에 미약한 발적 소견  아목시 10  수크랄패이트 1t/1day   - 분배 담당자 : 55  - 분배 방법 : 자동 /  - 복약 지도(주의사항): 담당의 지도 /  </t>
  </si>
  <si>
    <t xml:space="preserve">우동철                                  </t>
  </si>
  <si>
    <t xml:space="preserve">백설                                    </t>
  </si>
  <si>
    <t xml:space="preserve">&lt;오전관리사항&gt;    Food     - 식사종류 / 양 : 금식   - 식욕상태 :    - 급식방법 :   Urine, Feces : u1, u1  etc :     -------------------------------------------------------------------------  [복부 초음파 recheck]  - 위~소장 내에는 물리적 폐색을 일으킬만한 이물 의심 소견은 보이지 않았다. 액체 저류 소견 없음. 벽 층 이상 소견 없음.  - 담낭 내 소량의 슬러지.  - 췌장은 특이 소견 없음.  - 좌측 난소에 큰 cyst 3개 관찰되며, 전반적인 자궁 벽이 두꺼워져 있으며, 벽 내 소수의 작은 cyst 음영도 함께 관찰된다. 자궁 경부~질 수준도 매우 비후되어 있음.  - 양측 신장 피질 에코가 간보다 약간 높은 정도로 상승을 보임.  - 방광 내 소량의 슬러지.  - 양측 부신 직경 3.2~3.4mm 직경(정상 범위)    &lt;오후관리사항&gt;    Food    - 식사종류 / 양 : 원내 i/d 3t 으깨서    - 식욕상태 :  잘 먹음    - 급식방법 :  넥칼라 풀고   Urine, Feces :  U3  etc :     &lt;치료 및 상담내용&gt;    Tx)  fluid   ampicillin 11mg/kg IV  famotidine 0.5mg/kg IV  cereania 1mg/kg SC  C/E)    </t>
  </si>
  <si>
    <t xml:space="preserve">리셉션(신규:시니어)  홍지향님 크림이 지인분 소개로 내원    &lt;환자상태&gt;  - 내원목적 : 등쪽 mass   - 증상발현 : 5개월전부터 점점 커짐  - 식욕상태 : 정상  - 활력상태 : 정상  - 배변배뇨 : 정상  - 산책횟수 : 일주일 1~2회  - 환자 평소 성격 : 순함  - 마이크로칩 유무 : 내장삽입      &lt;예방의학&gt;  - 예방접종(종,코,켄,광,인) : 1년이내에는 없음   - 심장사상충예방 : 구두확인      &lt;과거병력&gt;  - 혈액검사 : 무  - 스켈링 : 무  - 수술 : 무  - 기왕력 : 무    &lt;현재관리상태&gt;  - 급여사료 종류 : 일반사료 (정확한 명은 미확인)  - 간식 : 져키간식  - 보조제 : 없음   - 복용중인 내복약 : 없음      - 기타 보호자요구사항 :   ------------------------------------------------    식욕은 좋은데 마름  5년전에 교통사고   - 다리 부종외 특이 소견은 없었다고 함  - 간헐적으로 우측 다리를 들고 다닌다고 함    예방접종, 사상충 예방 안됨    골반뼈 위쪽으로 mass  - softness, 출혈   BCS : 3/9    보호자분 요청으로 병리학적 검사를 실시함  - 혈액 검사  - 방사선 검사  - 초음파 검사  - 세포 검사(FNA, 의뢰)    처치  - 국소 마취후 배액 flushing  내복약 처방    상담  - 간보호제 투약 권유  - 표피낭 가능성 있음  - 자궁 비대는 수술적인 교정 권유  - 1주일후 내원해서 결과에 따라 치료 방향 결정 예정  </t>
  </si>
  <si>
    <t xml:space="preserve">박광신                                  </t>
  </si>
  <si>
    <t xml:space="preserve">S)  한번도 아파본적이 없음  2주전에 캣맘에게 위탁  월요일에 식욕부진, 기력저하  바이러스 호흡기 질환이라고 들으심  점점 더 나빠지는 거 같아서 내원함  유연증상있음  11시쯤 조금 먹임  O)  보호자분 요청으로 병리학적 검사를 실시함  흉부/복부방사선 검사  - 폐 우측 후엽 말단부에서 wedge 형태로 폐포패턴 관찰되며, 기관지 음영 없음.  - 복부 특이소견 없음.    복부초음파 검사  - 우측 폐엽은 공기 bubble 소량 이외 실질로써 관찰되어 무기폐로써 확인됨.  - 폐엽 주변으로 극소량의 흉수 확인.  - 우측 신장 주변으로 복막 에코 증가되어 염증 의심.  혈액검사  - SAA 증가  - 응고계 지연  - 백혈구 감소 ; 도말 검사 상 독성반응 확인됨  A)  복막염  호흡기감염  Tx)  ampicillin 11mg/kg IV  cefazolin 22mg/kg IV  famotidine 0.5mg/kg IV  tramadol 2mg/kg IV  fluid + 타우린 + 타치온 + 펜톡시 + 헤파멜즈 + KCL  G-csf 5ug/kg SC  interferon SC  네블라이져  C/E&amp;P)  혈액검사 상 응고계 지연 부분 확인 - 간기능 저하  염증수치 상승, 백혈구 감소 등으로 면역력 떨어져 있음  염증반응이 극심한 상태로 이로 인한 쇼크반응이 있을 수 있음 - 사망가능성 있음  </t>
  </si>
  <si>
    <t xml:space="preserve">김옥                                    </t>
  </si>
  <si>
    <t xml:space="preserve">리셉션(외래진료)    - 주증상 : 슬개골탈구 재발  - 증상발현일 :  처음 슬개골탈구 아신게 3주전쯤  - 식욕 : 수술후 식욕없음  - 배변, 배뇨상태 : 정상  - 기타 보호자 전달 사항 : 2주전에 가람에서 슬개골탈구 수술을 했는데 오늘 발사하러 가셨다가 원위치 되었다고 하심 (대학병원 , 저희병원 추천받으심)    병원메일로 가람에서 촬영한 엑스레이사진 보내주셨음  10월 30일 슬개골 탈구 수술진행  - 오늘 검사에서 재발됨  - 양측 뒷다리 모두 파행 증상  - 몸의 중심이 앞으로 쏠림    뒷다리방사선 검사  - 양측 슬개골 내측으로 심한 변위되어 경골 또한 내측으로 회전되어있음.  - 양측 대퇴골 varus deformity 관찰. (좌측 FVA 29.55도 / 우측은 촬영자세 부정확. 재촬영 필요)  ------------------------------------------------------------------------------------------  A)  양측슬개골탈구 교정수술 - 4기, 변형심함      P)  양측슬개골탈구 수술+9일입원 (240)  재활치료 별도 10회권유 (회당 99,000원)    -----------------------------------------------------    &lt;오후관리사항&gt;    Food    - 식사종류 / 양 : 원내 a/d 1/4캔   - 식욕상태 : 식욕좋음   - 급식방법 : 자율  Urine, Feces :    etc :     &lt;치료 및 상담내용&gt;    Tx)    C/E)    </t>
  </si>
  <si>
    <t xml:space="preserve">양유석                                  </t>
  </si>
  <si>
    <t xml:space="preserve">소래 동물병원 의뢰  - 홍역 진단    보호자분 요청으로 병리학적 검사를 실시함    흉부/복부방사선 검사  - 폐 특이소견 없음.  - 폐 혈관 얇아보이며, 이는 탈수 또는 PS와 같은 선천적 심질환 가능성 있으므로 청진 필요.  - 복부 특이소견 없음.    검사  - 혈액 검사 : 빈혈, 저단백 혈증  - 항체 검사 : 홍역 1    상담  - 사망위험성이 높은 질환  - 항혈청은 1일 2회 20cc 주사 예정  - 각막 괴양이 심해 질수 있음 설명    처치  - 수액 처치(하트만, 타우린, 헤파밀즈)  - 세파 10mg/kg, 암피실린 10mg/kg, 파모티딘 0.5mg/kg TID  - 항혈청 10cc/kg BID  - 네블라이저 BID  - 안약(토브라마이신) QID    -----------------------------------------------------    &lt;오후관리사항&gt;    Food    - 식사종류 / 양 : 원내 로얄캐닌 베이비사료 반그릇   - 식욕상태 : 식욕좋음   - 급식방법 : 자율  Urine, Feces :  u1.f1(정상변)  etc :     &lt;치료 및 상담내용&gt;    Tx)    C/E)    </t>
  </si>
  <si>
    <t xml:space="preserve">이순옥                                  </t>
  </si>
  <si>
    <t xml:space="preserve">다솔(R)                                 </t>
  </si>
  <si>
    <t>췌장 cyst(PANCREATIC CYST)</t>
  </si>
  <si>
    <t xml:space="preserve">&lt;오전관리사항&gt;    Food     - 식사종류 / 양 : 금식   - 식욕상태 :    - 급식방법 :   Urine, Feces : u1  etc :     -----------------------------------------------------    보호자분 요청으로 병리학적 검사를 실시함  - 혈액 검사    처치  - 수액 처치(하트만, 타우린, 오르니푸랄, 진통수액 TLK, 50% 포도당)  - 산소 공급  - 세포탁심 30mg/kg, 암피실린 30mg/kg, 트라마돌 2.0mg/kg, 파모티딘 0.5mg/kg TID  - 엔로 30mg/kg SID  - vit K 2.5mg/kg SID    &lt;오후관리사항&gt;    Food    - 식사종류 / 양 : 원내 a.d 소량 + 물    - 식욕상태 :  식욕없음    - 급식방법 :  핸드피딩   Urine, Feces :  u1  etc :     &lt;치료 및 상담내용&gt;    Tx)    C/E)    </t>
  </si>
  <si>
    <t xml:space="preserve">장윤경                                  </t>
  </si>
  <si>
    <t xml:space="preserve">아키                                    </t>
  </si>
  <si>
    <t xml:space="preserve">S)  - 조금전 음식물 쓰레기 뒤져 닭뼈 다량 섭식.  - 구토했는데 조각 일부 나옴.  - 이전에는 아주 작은것으로 1-2개 정도 삼킨적 있다함.  - 전화상담시, 시간별로 방사선 촬영 필요성 안내하고, 위내정체시 수술 가능성 안내함.   (닭뼈섭식에 대해 인터넷검색 하셨다함)    O) 복부방사선 : 위내이물(닭뼈)    P)  - 오전10시경, 두번째 촬영후 보호자께 상담전화 드릴 예정.   (야간결제완료하여, 추가촬영비는 플랜 넣어 주시면 됩니다)  --------------------------------------------------------------------------------야간DVM 53  오후까지 소화되지 않은 뼈음영의 위내용물 정체    보호자 면담후 수술 / 입원치료 결정    수술전 소량의 위내용물 구토 / 보호자 통화후 수술진행    ** 보호자 요청으로 병리검사 진행      1. 수술명   - 위절개술; 이물제거 / 스케일링    2. 술전검사 결과 (특이사항)   - Chemistry : NRF  - CBC : NRF  - X - ray : chest - NRF / abdomen - 위 / 장내 뼈음영 이물       3. 수술전 처치   - 항생제 : 세파 / 진통제 : 트라마돌 / fluid : NS    4. 마취방법 (호흡마취)  - isoflurane    5. 수술접근과 방법  -     -----------------------------------------------------    &lt;오후관리사항&gt;    Food    - 식사종류 / 양 : 금식   - 식욕상태 :    - 급식방법 :   Urine, Feces :    etc :     &lt;치료 및 상담내용&gt;    Tx) 수액치료 / 수술 직후 cerenia 1mg/kg SC  cefazolin 20mg/kg IV TID  tramadol 2mg/kg IV TID  femotidine 0.5mg/kg IV TID    C/E)  수술 전후 안내 전화  내일 담당 수의사 부재 안내  금요일 퇴원 예정  항체유지상태 양호  접종 / 다이어트 퇴원시 상담  </t>
  </si>
  <si>
    <t xml:space="preserve">박남선                                  </t>
  </si>
  <si>
    <t xml:space="preserve">이쁜이(R)                               </t>
  </si>
  <si>
    <t xml:space="preserve">  우측 CCRL 수술/ 양측서혜탈장 수술    &lt;수술설명&gt;  - 연구개노장, 기관허탈로 인한 마취 위험성 설명   - 금일 수술전검사 진행후 내일 수술예정     O) 보호자 요청으로 병리학적 검사 실시함  혈액검사 : mild azotemia, mild leukocytosis, increased CRP  방사선검사 : 흉부 복배상에서 우심 변연이 둥글어져 보여 우심비대 가능성 있음. 폐 특이소견 없음. 복부는 장내 가스 이외 특이소견 없음.  초음파검사 : 양측 신장 피질 에코 약간 상승 이외 특이소견 없음.    &lt;검사결과 설명&gt;  - 차후 심장관련 검사권유.  - 신장관련 처방식 권유.  - 염증수치, 신장수치 개선후 내일 오후 수술예정.      -----------------------------------------------------    &lt;오후관리사항&gt;    Food    - 식사종류 / 양 : 원내 i/d ,a/d, 사사미 소량씩    - 식욕상태 :  안먹음 ,   - 급식방법 :  자율 ,핸드피딩   Urine, Feces :  u2 f1(묽은변)  etc :     &lt;치료 및 상담내용&gt;    Tx)    C/E)    </t>
  </si>
  <si>
    <t xml:space="preserve">한순옥                                  </t>
  </si>
  <si>
    <t>안구돌출(Proptosis)</t>
  </si>
  <si>
    <t xml:space="preserve">동거견에 물려 안구돌출  보호자분 요청으로 병리학적 검사 진행  O)  혈액검사 상 두드러진 이상소견은 없음  Sx)  안구적출 응급수술  Tx)  ampicillin 11mg/kg IV  cefazolin 22mg/kg IV  famotidine 0.5mg/kg IV  tramadol 2mg/kg IV  C/E)  마취사 가능성 설명  수술 후 염증발생, 안구 교상 시 구강 세균 감염이 있었다면 이로 인한 신경계 감염 가능성 있음  </t>
  </si>
  <si>
    <t>주진단명코드
(단일항목기재)</t>
    <phoneticPr fontId="6" type="noConversion"/>
  </si>
  <si>
    <t>기타진단명코드
(복수기재가능)</t>
    <phoneticPr fontId="6" type="noConversion"/>
  </si>
  <si>
    <t>증상코드
(복수기재가능)</t>
    <phoneticPr fontId="6" type="noConversion"/>
  </si>
  <si>
    <t xml:space="preserve"> </t>
    <phoneticPr fontId="1" type="noConversion"/>
  </si>
  <si>
    <t>1, 21</t>
    <phoneticPr fontId="1" type="noConversion"/>
  </si>
  <si>
    <t>1401, 12</t>
    <phoneticPr fontId="1" type="noConversion"/>
  </si>
  <si>
    <t>1303, 40</t>
    <phoneticPr fontId="1" type="noConversion"/>
  </si>
  <si>
    <t xml:space="preserve">2081, 2082, </t>
    <phoneticPr fontId="1" type="noConversion"/>
  </si>
  <si>
    <t>21, 1</t>
    <phoneticPr fontId="1" type="noConversion"/>
  </si>
  <si>
    <t>스켈링 건강 검진</t>
    <phoneticPr fontId="1" type="noConversion"/>
  </si>
  <si>
    <t>2087, 2048</t>
    <phoneticPr fontId="1" type="noConversion"/>
  </si>
  <si>
    <t xml:space="preserve">42, 1, </t>
    <phoneticPr fontId="1" type="noConversion"/>
  </si>
  <si>
    <t>얼굴 부종</t>
    <phoneticPr fontId="1" type="noConversion"/>
  </si>
  <si>
    <t>유선 피부 발적, 통증</t>
    <phoneticPr fontId="1" type="noConversion"/>
  </si>
  <si>
    <t>1303, 75</t>
    <phoneticPr fontId="1" type="noConversion"/>
  </si>
  <si>
    <t>2094, 2093</t>
    <phoneticPr fontId="1" type="noConversion"/>
  </si>
  <si>
    <t>1, 21, 901</t>
    <phoneticPr fontId="1" type="noConversion"/>
  </si>
  <si>
    <t>건강 검진</t>
    <phoneticPr fontId="1" type="noConversion"/>
  </si>
  <si>
    <t>건강 검진</t>
    <phoneticPr fontId="1" type="noConversion"/>
  </si>
  <si>
    <t>1, 1303</t>
    <phoneticPr fontId="1" type="noConversion"/>
  </si>
  <si>
    <t>24, 질내 농성 분비물</t>
    <phoneticPr fontId="1" type="noConversion"/>
  </si>
  <si>
    <t>기록 없음</t>
    <phoneticPr fontId="1" type="noConversion"/>
  </si>
  <si>
    <t>1, 901, 74</t>
    <phoneticPr fontId="1" type="noConversion"/>
  </si>
  <si>
    <t>101, 8</t>
    <phoneticPr fontId="1" type="noConversion"/>
  </si>
  <si>
    <t>만성 신부전 정기검진</t>
    <phoneticPr fontId="1" type="noConversion"/>
  </si>
  <si>
    <t>2081, 2248, 2082</t>
    <phoneticPr fontId="1" type="noConversion"/>
  </si>
  <si>
    <t>35, 후지 파행</t>
    <phoneticPr fontId="1" type="noConversion"/>
  </si>
  <si>
    <t>2081, 2082</t>
    <phoneticPr fontId="1" type="noConversion"/>
  </si>
  <si>
    <t>1, 21, 2</t>
    <phoneticPr fontId="1" type="noConversion"/>
  </si>
  <si>
    <t>스켈링 건강 검진</t>
    <phoneticPr fontId="1" type="noConversion"/>
  </si>
  <si>
    <t>11, 28,33</t>
    <phoneticPr fontId="1" type="noConversion"/>
  </si>
  <si>
    <t xml:space="preserve">2020, </t>
    <phoneticPr fontId="1" type="noConversion"/>
  </si>
  <si>
    <t>0, 피부 소양감</t>
    <phoneticPr fontId="1" type="noConversion"/>
  </si>
  <si>
    <t>2171, 2087</t>
    <phoneticPr fontId="1" type="noConversion"/>
  </si>
  <si>
    <t>2087, 2084</t>
    <phoneticPr fontId="1" type="noConversion"/>
  </si>
  <si>
    <t>35, 4</t>
    <phoneticPr fontId="1" type="noConversion"/>
  </si>
  <si>
    <t>75, 27</t>
    <phoneticPr fontId="1" type="noConversion"/>
  </si>
  <si>
    <t>유즙 분비</t>
    <phoneticPr fontId="1" type="noConversion"/>
  </si>
  <si>
    <t>68, 33</t>
    <phoneticPr fontId="1" type="noConversion"/>
  </si>
  <si>
    <t>기록 없음</t>
    <phoneticPr fontId="1" type="noConversion"/>
  </si>
  <si>
    <t>2165, 2166</t>
    <phoneticPr fontId="1" type="noConversion"/>
  </si>
  <si>
    <t>40. 안구진탕, head tilt</t>
    <phoneticPr fontId="1" type="noConversion"/>
  </si>
  <si>
    <t>2087, 2003</t>
    <phoneticPr fontId="1" type="noConversion"/>
  </si>
  <si>
    <t>24, 0</t>
    <phoneticPr fontId="1" type="noConversion"/>
  </si>
  <si>
    <t>2082, 2001, 2231</t>
    <phoneticPr fontId="1" type="noConversion"/>
  </si>
  <si>
    <t>2081, 2085, 2082</t>
    <phoneticPr fontId="1" type="noConversion"/>
  </si>
  <si>
    <t>1, 21, 1303</t>
    <phoneticPr fontId="1" type="noConversion"/>
  </si>
  <si>
    <t>곰팡이성피부염</t>
    <phoneticPr fontId="1" type="noConversion"/>
  </si>
  <si>
    <t>2001, 2286, 2081</t>
    <phoneticPr fontId="1" type="noConversion"/>
  </si>
  <si>
    <t>슬개골 탈구</t>
    <phoneticPr fontId="1" type="noConversion"/>
  </si>
  <si>
    <t>901, 8</t>
    <phoneticPr fontId="1" type="noConversion"/>
  </si>
  <si>
    <t>2001, 2082</t>
    <phoneticPr fontId="1" type="noConversion"/>
  </si>
  <si>
    <t>14, 1401, 35</t>
    <phoneticPr fontId="1" type="noConversion"/>
  </si>
  <si>
    <t>2085 점액종</t>
    <phoneticPr fontId="1" type="noConversion"/>
  </si>
  <si>
    <t>2081, 2048, 복막염</t>
    <phoneticPr fontId="1" type="noConversion"/>
  </si>
  <si>
    <t>1, 42, 21</t>
    <phoneticPr fontId="1" type="noConversion"/>
  </si>
  <si>
    <t>담낭 파열, 2085</t>
    <phoneticPr fontId="1" type="noConversion"/>
  </si>
  <si>
    <t>2082, 2286, 2081</t>
    <phoneticPr fontId="1" type="noConversion"/>
  </si>
  <si>
    <t>1, 4, 73</t>
    <phoneticPr fontId="1" type="noConversion"/>
  </si>
  <si>
    <t>외이염</t>
    <phoneticPr fontId="1" type="noConversion"/>
  </si>
  <si>
    <t>건강 검진</t>
    <phoneticPr fontId="1" type="noConversion"/>
  </si>
  <si>
    <t>5, 21</t>
    <phoneticPr fontId="1" type="noConversion"/>
  </si>
  <si>
    <t>2001, 2116</t>
    <phoneticPr fontId="1" type="noConversion"/>
  </si>
  <si>
    <t>21, 33, 2</t>
    <phoneticPr fontId="1" type="noConversion"/>
  </si>
  <si>
    <t>222. 얼굴 부종</t>
    <phoneticPr fontId="1" type="noConversion"/>
  </si>
  <si>
    <t>2021, 2088</t>
    <phoneticPr fontId="1" type="noConversion"/>
  </si>
  <si>
    <t>행동 이상, 4</t>
    <phoneticPr fontId="1" type="noConversion"/>
  </si>
  <si>
    <t>2074, 2079</t>
    <phoneticPr fontId="1" type="noConversion"/>
  </si>
  <si>
    <t>21, 5</t>
    <phoneticPr fontId="1" type="noConversion"/>
  </si>
  <si>
    <t>고환종양</t>
    <phoneticPr fontId="1" type="noConversion"/>
  </si>
  <si>
    <t>10, 901, 2, 21</t>
    <phoneticPr fontId="1" type="noConversion"/>
  </si>
  <si>
    <t>21, 28</t>
    <phoneticPr fontId="1" type="noConversion"/>
  </si>
  <si>
    <t>림포마 환자 건강검진</t>
    <phoneticPr fontId="1" type="noConversion"/>
  </si>
  <si>
    <t>5, 21</t>
    <phoneticPr fontId="1" type="noConversion"/>
  </si>
  <si>
    <t>상상 임신</t>
    <phoneticPr fontId="1" type="noConversion"/>
  </si>
  <si>
    <t>21, 28</t>
    <phoneticPr fontId="1" type="noConversion"/>
  </si>
  <si>
    <t>2133(IVDD)</t>
    <phoneticPr fontId="1" type="noConversion"/>
  </si>
  <si>
    <t>2090, 2014</t>
    <phoneticPr fontId="1" type="noConversion"/>
  </si>
  <si>
    <t>21, 26</t>
    <phoneticPr fontId="1" type="noConversion"/>
  </si>
  <si>
    <t>우측 하악 부종</t>
    <phoneticPr fontId="1" type="noConversion"/>
  </si>
  <si>
    <t>녹내장</t>
    <phoneticPr fontId="1" type="noConversion"/>
  </si>
  <si>
    <t>눈 분비물, 안구 통증</t>
    <phoneticPr fontId="1" type="noConversion"/>
  </si>
  <si>
    <t>2075, 2081, 2233</t>
    <phoneticPr fontId="1" type="noConversion"/>
  </si>
  <si>
    <t>2088, 2085, 2233</t>
    <phoneticPr fontId="1" type="noConversion"/>
  </si>
  <si>
    <t>2003, 2275</t>
    <phoneticPr fontId="1" type="noConversion"/>
  </si>
  <si>
    <t>14, 1401</t>
    <phoneticPr fontId="1" type="noConversion"/>
  </si>
  <si>
    <t>2001, 2088, 2085</t>
    <phoneticPr fontId="1" type="noConversion"/>
  </si>
  <si>
    <t>14, 1401, 21</t>
    <phoneticPr fontId="1" type="noConversion"/>
  </si>
  <si>
    <t>16, 40</t>
    <phoneticPr fontId="1" type="noConversion"/>
  </si>
  <si>
    <t>중성화 수술전 검사</t>
    <phoneticPr fontId="1" type="noConversion"/>
  </si>
  <si>
    <t>2105, 2081, 2099,2286</t>
    <phoneticPr fontId="1" type="noConversion"/>
  </si>
  <si>
    <t>2075, 2288</t>
    <phoneticPr fontId="1" type="noConversion"/>
  </si>
  <si>
    <t>1, 21</t>
    <phoneticPr fontId="1" type="noConversion"/>
  </si>
  <si>
    <t>2286, 2288</t>
    <phoneticPr fontId="1" type="noConversion"/>
  </si>
  <si>
    <t>61, 6102</t>
    <phoneticPr fontId="1" type="noConversion"/>
  </si>
  <si>
    <t>안검염, 2178</t>
    <phoneticPr fontId="1" type="noConversion"/>
  </si>
  <si>
    <t>221, 61</t>
    <phoneticPr fontId="1" type="noConversion"/>
  </si>
  <si>
    <t>2286, 외이염</t>
    <phoneticPr fontId="1" type="noConversion"/>
  </si>
  <si>
    <t>221, 귀 소양감</t>
    <phoneticPr fontId="1" type="noConversion"/>
  </si>
  <si>
    <t>2001, 2085</t>
    <phoneticPr fontId="1" type="noConversion"/>
  </si>
  <si>
    <t>15, 구강 출혈, 통증</t>
    <phoneticPr fontId="1" type="noConversion"/>
  </si>
  <si>
    <t>슬개골 탈구, 2088, 2233</t>
    <phoneticPr fontId="1" type="noConversion"/>
  </si>
  <si>
    <t>27, 다음다뇨</t>
    <phoneticPr fontId="1" type="noConversion"/>
  </si>
  <si>
    <t>61, 26</t>
    <phoneticPr fontId="1" type="noConversion"/>
  </si>
  <si>
    <t>슬개골탈구</t>
    <phoneticPr fontId="1" type="noConversion"/>
  </si>
  <si>
    <t>23, 통증</t>
    <phoneticPr fontId="1" type="noConversion"/>
  </si>
  <si>
    <t>2003, 2085</t>
    <phoneticPr fontId="1" type="noConversion"/>
  </si>
  <si>
    <t>21, 61</t>
    <phoneticPr fontId="1" type="noConversion"/>
  </si>
  <si>
    <t>체온 상승, 23, 21</t>
    <phoneticPr fontId="1" type="noConversion"/>
  </si>
  <si>
    <t>2248, 2082</t>
    <phoneticPr fontId="1" type="noConversion"/>
  </si>
  <si>
    <t>21, 2401</t>
    <phoneticPr fontId="1" type="noConversion"/>
  </si>
  <si>
    <t>1, 61</t>
    <phoneticPr fontId="1" type="noConversion"/>
  </si>
  <si>
    <t>2286, 2088</t>
    <phoneticPr fontId="1" type="noConversion"/>
  </si>
  <si>
    <t>34, 23</t>
    <phoneticPr fontId="1" type="noConversion"/>
  </si>
  <si>
    <t>1, 25</t>
    <phoneticPr fontId="1" type="noConversion"/>
  </si>
  <si>
    <t>2082, 2022</t>
    <phoneticPr fontId="1" type="noConversion"/>
  </si>
  <si>
    <t>1, 68, 호흡음 이상</t>
    <phoneticPr fontId="1" type="noConversion"/>
  </si>
  <si>
    <t>다음다뇨, 65, 23</t>
    <phoneticPr fontId="1" type="noConversion"/>
  </si>
  <si>
    <t>2082, 2231, 2085</t>
    <phoneticPr fontId="1" type="noConversion"/>
  </si>
  <si>
    <t>21, 28, 23, 1</t>
    <phoneticPr fontId="1" type="noConversion"/>
  </si>
  <si>
    <t>2133(IVDD)</t>
    <phoneticPr fontId="1" type="noConversion"/>
  </si>
  <si>
    <t>경부 통증</t>
    <phoneticPr fontId="1" type="noConversion"/>
  </si>
  <si>
    <t>2092, 2091</t>
    <phoneticPr fontId="1" type="noConversion"/>
  </si>
  <si>
    <t>40, 16</t>
    <phoneticPr fontId="1" type="noConversion"/>
  </si>
  <si>
    <t>2005, 2286</t>
    <phoneticPr fontId="1" type="noConversion"/>
  </si>
  <si>
    <t>고관절염</t>
    <phoneticPr fontId="1" type="noConversion"/>
  </si>
  <si>
    <t>스켈링 건강 검진</t>
    <phoneticPr fontId="1" type="noConversion"/>
  </si>
  <si>
    <t>2087, 2091,2231</t>
    <phoneticPr fontId="1" type="noConversion"/>
  </si>
  <si>
    <t>9, 901, 8</t>
    <phoneticPr fontId="1" type="noConversion"/>
  </si>
  <si>
    <t>건강 검진 이상무</t>
    <phoneticPr fontId="1" type="noConversion"/>
  </si>
  <si>
    <t xml:space="preserve">2253, 2140, 2141, </t>
    <phoneticPr fontId="1" type="noConversion"/>
  </si>
  <si>
    <t>24, 시력저하, 33, 10, 28</t>
    <phoneticPr fontId="1" type="noConversion"/>
  </si>
  <si>
    <t>2088, 2092, 2094</t>
    <phoneticPr fontId="1" type="noConversion"/>
  </si>
  <si>
    <t>9 21</t>
    <phoneticPr fontId="1" type="noConversion"/>
  </si>
  <si>
    <t>2081, 2099, 2097</t>
    <phoneticPr fontId="1" type="noConversion"/>
  </si>
  <si>
    <t>1, 101, 21</t>
    <phoneticPr fontId="1" type="noConversion"/>
  </si>
  <si>
    <t>11, 1401</t>
    <phoneticPr fontId="1" type="noConversion"/>
  </si>
  <si>
    <t>5, 10, 1401</t>
    <phoneticPr fontId="1" type="noConversion"/>
  </si>
  <si>
    <t>2233, 2092</t>
    <phoneticPr fontId="1" type="noConversion"/>
  </si>
  <si>
    <t>각막괴양</t>
    <phoneticPr fontId="1" type="noConversion"/>
  </si>
  <si>
    <t>결막염, 2088, 2081, 2116</t>
    <phoneticPr fontId="1" type="noConversion"/>
  </si>
  <si>
    <t>체중 증가, 65</t>
    <phoneticPr fontId="1" type="noConversion"/>
  </si>
  <si>
    <t>2002, 2088</t>
    <phoneticPr fontId="1" type="noConversion"/>
  </si>
  <si>
    <t>8, 901</t>
    <phoneticPr fontId="1" type="noConversion"/>
  </si>
  <si>
    <t xml:space="preserve">ivdd </t>
    <phoneticPr fontId="1" type="noConversion"/>
  </si>
  <si>
    <t>이식물 제거</t>
    <phoneticPr fontId="1" type="noConversion"/>
  </si>
  <si>
    <t>고관절이형성</t>
    <phoneticPr fontId="1" type="noConversion"/>
  </si>
  <si>
    <t>슬개골탈구</t>
    <phoneticPr fontId="1" type="noConversion"/>
  </si>
  <si>
    <t>고관절 탈구</t>
    <phoneticPr fontId="1" type="noConversion"/>
  </si>
  <si>
    <t>2081, 2245, 2021</t>
    <phoneticPr fontId="1" type="noConversion"/>
  </si>
  <si>
    <t>34, 80</t>
    <phoneticPr fontId="1" type="noConversion"/>
  </si>
  <si>
    <t>만성신부전 정기검진</t>
    <phoneticPr fontId="1" type="noConversion"/>
  </si>
  <si>
    <t>2088, 연구개노장</t>
    <phoneticPr fontId="1" type="noConversion"/>
  </si>
  <si>
    <t>2091, 2092, 2085</t>
    <phoneticPr fontId="1" type="noConversion"/>
  </si>
  <si>
    <t>2082, 2288</t>
    <phoneticPr fontId="1" type="noConversion"/>
  </si>
  <si>
    <t>서혜 허니아, 2081</t>
    <phoneticPr fontId="1" type="noConversion"/>
  </si>
  <si>
    <t>항문주위 종양 제거, 221</t>
    <phoneticPr fontId="1" type="noConversion"/>
  </si>
  <si>
    <t>2081, 2087</t>
    <phoneticPr fontId="1" type="noConversion"/>
  </si>
  <si>
    <t>1, 2</t>
    <phoneticPr fontId="1" type="noConversion"/>
  </si>
  <si>
    <t xml:space="preserve"> </t>
    <phoneticPr fontId="1" type="noConversion"/>
  </si>
  <si>
    <t>1, 21, 안절부절 못함</t>
    <phoneticPr fontId="1" type="noConversion"/>
  </si>
  <si>
    <t>8, 801</t>
    <phoneticPr fontId="1" type="noConversion"/>
  </si>
  <si>
    <t>건강 검진</t>
    <phoneticPr fontId="1" type="noConversion"/>
  </si>
  <si>
    <t>2232, 2082</t>
    <phoneticPr fontId="1" type="noConversion"/>
  </si>
  <si>
    <t>21, 222</t>
    <phoneticPr fontId="1" type="noConversion"/>
  </si>
  <si>
    <t>슬개골탈구</t>
    <phoneticPr fontId="1" type="noConversion"/>
  </si>
  <si>
    <t>2081, 2286, 2091</t>
    <phoneticPr fontId="1" type="noConversion"/>
  </si>
  <si>
    <t>21, 28</t>
    <phoneticPr fontId="1" type="noConversion"/>
  </si>
  <si>
    <t>2094, 2081</t>
    <phoneticPr fontId="1" type="noConversion"/>
  </si>
  <si>
    <t>2245, 2102, 2081</t>
    <phoneticPr fontId="1" type="noConversion"/>
  </si>
  <si>
    <t>221, 73,10</t>
    <phoneticPr fontId="1" type="noConversion"/>
  </si>
  <si>
    <t>2113, 2288</t>
    <phoneticPr fontId="1" type="noConversion"/>
  </si>
  <si>
    <t>42, 4203</t>
    <phoneticPr fontId="1" type="noConversion"/>
  </si>
  <si>
    <t>2001, 2082, 2087</t>
    <phoneticPr fontId="1" type="noConversion"/>
  </si>
  <si>
    <t>33, 0, 4</t>
    <phoneticPr fontId="1" type="noConversion"/>
  </si>
  <si>
    <t>1, 21</t>
    <phoneticPr fontId="1" type="noConversion"/>
  </si>
  <si>
    <t>31, 28</t>
    <phoneticPr fontId="1" type="noConversion"/>
  </si>
  <si>
    <t>2170, 2178</t>
    <phoneticPr fontId="1" type="noConversion"/>
  </si>
  <si>
    <t>61, 6102, 28</t>
    <phoneticPr fontId="1" type="noConversion"/>
  </si>
  <si>
    <t>2099, 슬개골 탈구</t>
    <phoneticPr fontId="1" type="noConversion"/>
  </si>
  <si>
    <t>2092, 2088, 2103</t>
    <phoneticPr fontId="1" type="noConversion"/>
  </si>
  <si>
    <t>2081, 2088, 2087</t>
    <phoneticPr fontId="1" type="noConversion"/>
  </si>
  <si>
    <t>27, 65, 10</t>
    <phoneticPr fontId="1" type="noConversion"/>
  </si>
  <si>
    <t>2085, 2233, 2043</t>
    <phoneticPr fontId="1" type="noConversion"/>
  </si>
  <si>
    <t>1, 28, 27</t>
    <phoneticPr fontId="1" type="noConversion"/>
  </si>
  <si>
    <t>2082, 2231</t>
    <phoneticPr fontId="1" type="noConversion"/>
  </si>
  <si>
    <t>1, 33, 21</t>
    <phoneticPr fontId="1" type="noConversion"/>
  </si>
  <si>
    <t>2081, 2286, 2288</t>
    <phoneticPr fontId="1" type="noConversion"/>
  </si>
  <si>
    <t>28, 27, 10</t>
    <phoneticPr fontId="1" type="noConversion"/>
  </si>
  <si>
    <t>2081, 2087, 2091</t>
    <phoneticPr fontId="1" type="noConversion"/>
  </si>
  <si>
    <t xml:space="preserve">1, 33, 11, 4, 21, </t>
    <phoneticPr fontId="1" type="noConversion"/>
  </si>
  <si>
    <t>2085, 2001, 2031</t>
    <phoneticPr fontId="1" type="noConversion"/>
  </si>
  <si>
    <t>2082, 2081</t>
    <phoneticPr fontId="1" type="noConversion"/>
  </si>
  <si>
    <t>2085, 2088, 2093</t>
    <phoneticPr fontId="1" type="noConversion"/>
  </si>
  <si>
    <t>901, 21</t>
    <phoneticPr fontId="1" type="noConversion"/>
  </si>
  <si>
    <t>12, 2</t>
    <phoneticPr fontId="1" type="noConversion"/>
  </si>
  <si>
    <t>2078, 2082</t>
    <phoneticPr fontId="1" type="noConversion"/>
  </si>
  <si>
    <t>2, 42, 222</t>
    <phoneticPr fontId="1" type="noConversion"/>
  </si>
  <si>
    <t>1303, 40, 27, 21, 1</t>
    <phoneticPr fontId="1" type="noConversion"/>
  </si>
  <si>
    <t>2081, 2233</t>
    <phoneticPr fontId="1" type="noConversion"/>
  </si>
  <si>
    <t>2088, 2081</t>
    <phoneticPr fontId="1" type="noConversion"/>
  </si>
  <si>
    <t>뇌수막염 관리 검사</t>
    <phoneticPr fontId="1" type="noConversion"/>
  </si>
  <si>
    <t>외이염</t>
    <phoneticPr fontId="1" type="noConversion"/>
  </si>
  <si>
    <t>221, 4203</t>
    <phoneticPr fontId="1" type="noConversion"/>
  </si>
  <si>
    <t>2116, 2081</t>
    <phoneticPr fontId="1" type="noConversion"/>
  </si>
  <si>
    <t>222, 6102</t>
    <phoneticPr fontId="1" type="noConversion"/>
  </si>
  <si>
    <t>1,21, 2, 801</t>
    <phoneticPr fontId="1" type="noConversion"/>
  </si>
  <si>
    <t>2081, 2087, 2088, 2002</t>
    <phoneticPr fontId="1" type="noConversion"/>
  </si>
  <si>
    <t>2141, 2021, 2286, 2081</t>
    <phoneticPr fontId="1" type="noConversion"/>
  </si>
  <si>
    <t>10, 24, 0</t>
    <phoneticPr fontId="1" type="noConversion"/>
  </si>
  <si>
    <t>1, 2</t>
    <phoneticPr fontId="1" type="noConversion"/>
  </si>
  <si>
    <t>골절</t>
    <phoneticPr fontId="1" type="noConversion"/>
  </si>
  <si>
    <t>21, 10, 1</t>
    <phoneticPr fontId="1" type="noConversion"/>
  </si>
  <si>
    <t>2288, 2233, 2253</t>
    <phoneticPr fontId="1" type="noConversion"/>
  </si>
  <si>
    <t>20, 79</t>
    <phoneticPr fontId="1" type="noConversion"/>
  </si>
  <si>
    <t>2087, 2233</t>
    <phoneticPr fontId="1" type="noConversion"/>
  </si>
  <si>
    <t>10, 1303</t>
    <phoneticPr fontId="1" type="noConversion"/>
  </si>
  <si>
    <t>2082, 2081, 2085</t>
    <phoneticPr fontId="1" type="noConversion"/>
  </si>
  <si>
    <t>1, 101, 21</t>
    <phoneticPr fontId="1" type="noConversion"/>
  </si>
  <si>
    <t>2088, 2081, 2286</t>
    <phoneticPr fontId="1" type="noConversion"/>
  </si>
  <si>
    <t>16, 222</t>
    <phoneticPr fontId="1" type="noConversion"/>
  </si>
  <si>
    <t>2248, 2087</t>
    <phoneticPr fontId="1" type="noConversion"/>
  </si>
  <si>
    <t>2248, 2085</t>
    <phoneticPr fontId="1" type="noConversion"/>
  </si>
  <si>
    <t>1303, 13</t>
    <phoneticPr fontId="1" type="noConversion"/>
  </si>
  <si>
    <t>11, 4</t>
    <phoneticPr fontId="1" type="noConversion"/>
  </si>
  <si>
    <t>2081, 2231</t>
    <phoneticPr fontId="1" type="noConversion"/>
  </si>
  <si>
    <t>1, 101, 2, 4, 14</t>
    <phoneticPr fontId="1" type="noConversion"/>
  </si>
  <si>
    <t>1, 21, 28</t>
    <phoneticPr fontId="1" type="noConversion"/>
  </si>
  <si>
    <t>61, 6102</t>
    <phoneticPr fontId="1" type="noConversion"/>
  </si>
  <si>
    <t>견관절 탈구</t>
    <phoneticPr fontId="1" type="noConversion"/>
  </si>
  <si>
    <t>2244, 2081</t>
    <phoneticPr fontId="1" type="noConversion"/>
  </si>
  <si>
    <t>16, 11, 4203</t>
    <phoneticPr fontId="1" type="noConversion"/>
  </si>
  <si>
    <t>2087, 2092, 2233</t>
    <phoneticPr fontId="1" type="noConversion"/>
  </si>
  <si>
    <t>901, 8</t>
    <phoneticPr fontId="1" type="noConversion"/>
  </si>
  <si>
    <t>척추 측만증</t>
    <phoneticPr fontId="1" type="noConversion"/>
  </si>
  <si>
    <t>2088, 2091</t>
    <phoneticPr fontId="1" type="noConversion"/>
  </si>
  <si>
    <t>13, 자세 이상</t>
    <phoneticPr fontId="1" type="noConversion"/>
  </si>
  <si>
    <t>2081, 2233, 2252</t>
    <phoneticPr fontId="1" type="noConversion"/>
  </si>
  <si>
    <t>40, 후지 마비</t>
    <phoneticPr fontId="1" type="noConversion"/>
  </si>
  <si>
    <t>8, 901</t>
    <phoneticPr fontId="1" type="noConversion"/>
  </si>
  <si>
    <t>2085, 2091, 2101</t>
    <phoneticPr fontId="1" type="noConversion"/>
  </si>
  <si>
    <t>29, 33</t>
    <phoneticPr fontId="1" type="noConversion"/>
  </si>
  <si>
    <t>2082, 2021</t>
    <phoneticPr fontId="1" type="noConversion"/>
  </si>
  <si>
    <t>10, 9</t>
    <phoneticPr fontId="1" type="noConversion"/>
  </si>
  <si>
    <t>성장판 조기폐쇄</t>
    <phoneticPr fontId="1" type="noConversion"/>
  </si>
  <si>
    <t>2088, 2089, 2081</t>
    <phoneticPr fontId="1" type="noConversion"/>
  </si>
  <si>
    <t>심부전 정기 점검</t>
    <phoneticPr fontId="1" type="noConversion"/>
  </si>
  <si>
    <t>2088, 2231</t>
    <phoneticPr fontId="1" type="noConversion"/>
  </si>
  <si>
    <t>간헐적인 구토</t>
    <phoneticPr fontId="1" type="noConversion"/>
  </si>
  <si>
    <t>2286, 2231, 2103, 2092</t>
    <phoneticPr fontId="1" type="noConversion"/>
  </si>
  <si>
    <t>801, 23, 24, 14</t>
    <phoneticPr fontId="1" type="noConversion"/>
  </si>
  <si>
    <t>21, 27, 1, 2</t>
    <phoneticPr fontId="1" type="noConversion"/>
  </si>
  <si>
    <t>901, 8</t>
    <phoneticPr fontId="1" type="noConversion"/>
  </si>
  <si>
    <t>슬개골 탈구</t>
    <phoneticPr fontId="1" type="noConversion"/>
  </si>
  <si>
    <t>901, 8</t>
    <phoneticPr fontId="1" type="noConversion"/>
  </si>
  <si>
    <t>골절, 2081</t>
    <phoneticPr fontId="1" type="noConversion"/>
  </si>
  <si>
    <t>77, 15</t>
    <phoneticPr fontId="1" type="noConversion"/>
  </si>
  <si>
    <t>슬개골탈구</t>
    <phoneticPr fontId="1" type="noConversion"/>
  </si>
  <si>
    <t>하악 골절</t>
    <phoneticPr fontId="1" type="noConversion"/>
  </si>
  <si>
    <t>2081, 2001, 2231, 2082</t>
    <phoneticPr fontId="1" type="noConversion"/>
  </si>
  <si>
    <t>2002, 2031</t>
    <phoneticPr fontId="1" type="noConversion"/>
  </si>
  <si>
    <t>2085, 2088, 2092</t>
    <phoneticPr fontId="1" type="noConversion"/>
  </si>
  <si>
    <t>5, 6</t>
    <phoneticPr fontId="1" type="noConversion"/>
  </si>
  <si>
    <t>2231, 2082</t>
    <phoneticPr fontId="1" type="noConversion"/>
  </si>
  <si>
    <t>23, 0, 28</t>
    <phoneticPr fontId="1" type="noConversion"/>
  </si>
  <si>
    <t>골절, 2088</t>
    <phoneticPr fontId="1" type="noConversion"/>
  </si>
  <si>
    <t>77, 74</t>
    <phoneticPr fontId="1" type="noConversion"/>
  </si>
  <si>
    <t>2082, 2094</t>
    <phoneticPr fontId="1" type="noConversion"/>
  </si>
  <si>
    <t>1, 2</t>
    <phoneticPr fontId="1" type="noConversion"/>
  </si>
  <si>
    <t>8, 801</t>
    <phoneticPr fontId="1" type="noConversion"/>
  </si>
  <si>
    <t>1, 21</t>
    <phoneticPr fontId="1" type="noConversion"/>
  </si>
  <si>
    <t>2, 221, 4</t>
    <phoneticPr fontId="1" type="noConversion"/>
  </si>
  <si>
    <t>2087, 2088, 2092, 2021, 2116</t>
    <phoneticPr fontId="1" type="noConversion"/>
  </si>
  <si>
    <t>골절</t>
    <phoneticPr fontId="1" type="noConversion"/>
  </si>
  <si>
    <t>15, 77</t>
    <phoneticPr fontId="1" type="noConversion"/>
  </si>
  <si>
    <t>2088, 2081, 2286</t>
    <phoneticPr fontId="1" type="noConversion"/>
  </si>
  <si>
    <t>2088, 2082</t>
    <phoneticPr fontId="1" type="noConversion"/>
  </si>
  <si>
    <t>2081, 2088, 2001</t>
    <phoneticPr fontId="1" type="noConversion"/>
  </si>
  <si>
    <t>8, 901</t>
    <phoneticPr fontId="1" type="noConversion"/>
  </si>
  <si>
    <t>79, 2</t>
    <phoneticPr fontId="1" type="noConversion"/>
  </si>
  <si>
    <t>21, 28, 4</t>
    <phoneticPr fontId="1" type="noConversion"/>
  </si>
  <si>
    <t>2081, 2039</t>
    <phoneticPr fontId="1" type="noConversion"/>
  </si>
  <si>
    <t>23, 15</t>
    <phoneticPr fontId="1" type="noConversion"/>
  </si>
  <si>
    <t>2088, 2113</t>
    <phoneticPr fontId="1" type="noConversion"/>
  </si>
  <si>
    <t>2087, 2082, 2001, 2245</t>
    <phoneticPr fontId="1" type="noConversion"/>
  </si>
  <si>
    <t>14, 31</t>
    <phoneticPr fontId="1" type="noConversion"/>
  </si>
  <si>
    <t>28, 8</t>
    <phoneticPr fontId="1" type="noConversion"/>
  </si>
  <si>
    <t>중성화 수술</t>
    <phoneticPr fontId="1" type="noConversion"/>
  </si>
  <si>
    <t>2082, 2231</t>
    <phoneticPr fontId="1" type="noConversion"/>
  </si>
  <si>
    <t>2081, 2231</t>
    <phoneticPr fontId="1" type="noConversion"/>
  </si>
  <si>
    <t>21, 901</t>
    <phoneticPr fontId="1" type="noConversion"/>
  </si>
  <si>
    <t>치아 골절</t>
    <phoneticPr fontId="1" type="noConversion"/>
  </si>
  <si>
    <t>ivdd</t>
    <phoneticPr fontId="1" type="noConversion"/>
  </si>
  <si>
    <t>4, 23</t>
    <phoneticPr fontId="1" type="noConversion"/>
  </si>
  <si>
    <t>2087, 2231, 2088</t>
    <phoneticPr fontId="1" type="noConversion"/>
  </si>
  <si>
    <t>21, 28, 1, 24</t>
    <phoneticPr fontId="1" type="noConversion"/>
  </si>
  <si>
    <t>2001, 2087, 2081</t>
    <phoneticPr fontId="1" type="noConversion"/>
  </si>
  <si>
    <t>2084, 2245, 2081</t>
    <phoneticPr fontId="1" type="noConversion"/>
  </si>
  <si>
    <t>2094, 2087</t>
    <phoneticPr fontId="1" type="noConversion"/>
  </si>
  <si>
    <t>1, 101, 901</t>
    <phoneticPr fontId="1" type="noConversion"/>
  </si>
  <si>
    <t>PRA</t>
    <phoneticPr fontId="1" type="noConversion"/>
  </si>
  <si>
    <t>2081, 2085, 2286</t>
    <phoneticPr fontId="1" type="noConversion"/>
  </si>
  <si>
    <t>시력 저하</t>
    <phoneticPr fontId="1" type="noConversion"/>
  </si>
  <si>
    <t>지골골절</t>
    <phoneticPr fontId="1" type="noConversion"/>
  </si>
  <si>
    <t>1, 33</t>
    <phoneticPr fontId="1" type="noConversion"/>
  </si>
  <si>
    <t>2087, 2082</t>
    <phoneticPr fontId="1" type="noConversion"/>
  </si>
  <si>
    <t>901, 1, 21</t>
    <phoneticPr fontId="1" type="noConversion"/>
  </si>
  <si>
    <t>2244, 2081</t>
    <phoneticPr fontId="1" type="noConversion"/>
  </si>
  <si>
    <t>2037, 2084, 2233, 2081</t>
    <phoneticPr fontId="1" type="noConversion"/>
  </si>
  <si>
    <t>21, 23</t>
    <phoneticPr fontId="1" type="noConversion"/>
  </si>
  <si>
    <t>2085, 2088</t>
    <phoneticPr fontId="1" type="noConversion"/>
  </si>
  <si>
    <t>건강 검진</t>
    <phoneticPr fontId="1" type="noConversion"/>
  </si>
  <si>
    <t>2081, 2233</t>
    <phoneticPr fontId="1" type="noConversion"/>
  </si>
  <si>
    <t>1, 21, 2, 42</t>
    <phoneticPr fontId="1" type="noConversion"/>
  </si>
  <si>
    <t>2085, 2092, 2081</t>
    <phoneticPr fontId="1" type="noConversion"/>
  </si>
  <si>
    <t>2082, 2084</t>
    <phoneticPr fontId="1" type="noConversion"/>
  </si>
  <si>
    <t>포도 먹은후 바로 내원</t>
    <phoneticPr fontId="1" type="noConversion"/>
  </si>
  <si>
    <t>2002, 2088</t>
    <phoneticPr fontId="1" type="noConversion"/>
  </si>
  <si>
    <t>21, 2, 16</t>
    <phoneticPr fontId="1" type="noConversion"/>
  </si>
  <si>
    <t>0, 40</t>
    <phoneticPr fontId="1" type="noConversion"/>
  </si>
  <si>
    <t>1, 2, 21</t>
    <phoneticPr fontId="1" type="noConversion"/>
  </si>
  <si>
    <t>61, 26</t>
    <phoneticPr fontId="1" type="noConversion"/>
  </si>
  <si>
    <t>치아골절</t>
    <phoneticPr fontId="1" type="noConversion"/>
  </si>
  <si>
    <t>2001, 2081</t>
    <phoneticPr fontId="1" type="noConversion"/>
  </si>
  <si>
    <t>2001, 2113</t>
    <phoneticPr fontId="1" type="noConversion"/>
  </si>
  <si>
    <t>2, 21</t>
    <phoneticPr fontId="1" type="noConversion"/>
  </si>
  <si>
    <t>2084, 2082</t>
    <phoneticPr fontId="1" type="noConversion"/>
  </si>
  <si>
    <t>4202, 21</t>
    <phoneticPr fontId="1" type="noConversion"/>
  </si>
  <si>
    <t>2088, 2031</t>
    <phoneticPr fontId="1" type="noConversion"/>
  </si>
  <si>
    <t>2103, 2091</t>
    <phoneticPr fontId="1" type="noConversion"/>
  </si>
  <si>
    <t>IVDD</t>
    <phoneticPr fontId="1" type="noConversion"/>
  </si>
  <si>
    <t>2082, 2081, 2087</t>
    <phoneticPr fontId="1" type="noConversion"/>
  </si>
  <si>
    <t>21, 1601</t>
    <phoneticPr fontId="1" type="noConversion"/>
  </si>
  <si>
    <t>2003, 2081</t>
    <phoneticPr fontId="1" type="noConversion"/>
  </si>
  <si>
    <t>12, 221</t>
    <phoneticPr fontId="1" type="noConversion"/>
  </si>
  <si>
    <t>10, 21, 1</t>
    <phoneticPr fontId="1" type="noConversion"/>
  </si>
  <si>
    <t>1, 12</t>
    <phoneticPr fontId="1" type="noConversion"/>
  </si>
  <si>
    <t>25, 1</t>
    <phoneticPr fontId="1" type="noConversion"/>
  </si>
  <si>
    <t>21, 20</t>
    <phoneticPr fontId="1" type="noConversion"/>
  </si>
  <si>
    <t>1, 28, 21</t>
    <phoneticPr fontId="1" type="noConversion"/>
  </si>
  <si>
    <t>2082, 2092, 2231, 2088, 2092</t>
    <phoneticPr fontId="1" type="noConversion"/>
  </si>
  <si>
    <t>28, 27, 21, 33</t>
    <phoneticPr fontId="1" type="noConversion"/>
  </si>
  <si>
    <t>2082, 2245, 2081</t>
    <phoneticPr fontId="1" type="noConversion"/>
  </si>
  <si>
    <t>26, 61, 6103</t>
    <phoneticPr fontId="1" type="noConversion"/>
  </si>
  <si>
    <t>2081, 2085, 2087</t>
    <phoneticPr fontId="1" type="noConversion"/>
  </si>
  <si>
    <t>1, 2, 28</t>
    <phoneticPr fontId="1" type="noConversion"/>
  </si>
  <si>
    <t>2037, 2081</t>
    <phoneticPr fontId="1" type="noConversion"/>
  </si>
  <si>
    <t>DJD</t>
    <phoneticPr fontId="1" type="noConversion"/>
  </si>
  <si>
    <t>녹내장</t>
    <phoneticPr fontId="1" type="noConversion"/>
  </si>
  <si>
    <t>21, 0</t>
    <phoneticPr fontId="1" type="noConversion"/>
  </si>
  <si>
    <t>12, 11</t>
    <phoneticPr fontId="1" type="noConversion"/>
  </si>
  <si>
    <t>21, 2, 1, 28</t>
    <phoneticPr fontId="1" type="noConversion"/>
  </si>
  <si>
    <t>2085, 2233</t>
    <phoneticPr fontId="1" type="noConversion"/>
  </si>
  <si>
    <t>7, 5, 77</t>
    <phoneticPr fontId="1" type="noConversion"/>
  </si>
  <si>
    <t>2170, 2231, 2088, 2081</t>
    <phoneticPr fontId="1" type="noConversion"/>
  </si>
  <si>
    <t>21, 7, 31, 26</t>
    <phoneticPr fontId="1" type="noConversion"/>
  </si>
  <si>
    <t>2081, 2087</t>
    <phoneticPr fontId="1" type="noConversion"/>
  </si>
  <si>
    <t>28, 13</t>
    <phoneticPr fontId="1" type="noConversion"/>
  </si>
  <si>
    <t>2085, 2088, 2233</t>
    <phoneticPr fontId="1" type="noConversion"/>
  </si>
  <si>
    <t>고환종양</t>
    <phoneticPr fontId="1" type="noConversion"/>
  </si>
  <si>
    <t xml:space="preserve">2081, 2087, 2085, </t>
    <phoneticPr fontId="1" type="noConversion"/>
  </si>
  <si>
    <t>4, 2, 23</t>
    <phoneticPr fontId="1" type="noConversion"/>
  </si>
  <si>
    <t>21, 8</t>
    <phoneticPr fontId="1" type="noConversion"/>
  </si>
  <si>
    <t>5, 3</t>
    <phoneticPr fontId="1" type="noConversion"/>
  </si>
  <si>
    <t>14, 1401, 19</t>
    <phoneticPr fontId="1" type="noConversion"/>
  </si>
  <si>
    <t>대퇴골 탈구</t>
    <phoneticPr fontId="1" type="noConversion"/>
  </si>
  <si>
    <t>2087, 2085, 2233</t>
    <phoneticPr fontId="1" type="noConversion"/>
  </si>
  <si>
    <t>2085, 2233, 2082, 2141</t>
    <phoneticPr fontId="1" type="noConversion"/>
  </si>
  <si>
    <t>0, 21, 27</t>
    <phoneticPr fontId="1" type="noConversion"/>
  </si>
  <si>
    <t>안검염</t>
    <phoneticPr fontId="1" type="noConversion"/>
  </si>
  <si>
    <t>피부 농양</t>
    <phoneticPr fontId="1" type="noConversion"/>
  </si>
  <si>
    <t>16, 1303</t>
    <phoneticPr fontId="1" type="noConversion"/>
  </si>
  <si>
    <t>2082, 2081</t>
    <phoneticPr fontId="1" type="noConversion"/>
  </si>
  <si>
    <t>24, 21, 28</t>
    <phoneticPr fontId="1" type="noConversion"/>
  </si>
  <si>
    <t>2084, 2087, 2102</t>
    <phoneticPr fontId="1" type="noConversion"/>
  </si>
  <si>
    <t>2231, 2088</t>
    <phoneticPr fontId="1" type="noConversion"/>
  </si>
  <si>
    <t>2003, 2085</t>
    <phoneticPr fontId="1" type="noConversion"/>
  </si>
  <si>
    <t>2082, 2047, 2043</t>
    <phoneticPr fontId="1" type="noConversion"/>
  </si>
  <si>
    <t>2088, 2141, 2081</t>
    <phoneticPr fontId="1" type="noConversion"/>
  </si>
  <si>
    <t>2085, 2233, 2245</t>
    <phoneticPr fontId="1" type="noConversion"/>
  </si>
  <si>
    <t>2043, 2231</t>
    <phoneticPr fontId="1" type="noConversion"/>
  </si>
  <si>
    <t>21, 11</t>
    <phoneticPr fontId="1" type="noConversion"/>
  </si>
  <si>
    <t>2087, 2244</t>
    <phoneticPr fontId="1" type="noConversion"/>
  </si>
  <si>
    <t>2001, 2116, 2085</t>
    <phoneticPr fontId="1" type="noConversion"/>
  </si>
  <si>
    <t>2082, 2088</t>
    <phoneticPr fontId="1" type="noConversion"/>
  </si>
  <si>
    <t>21, 1, 28</t>
    <phoneticPr fontId="1" type="noConversion"/>
  </si>
  <si>
    <t>2070, 2015, 2231</t>
    <phoneticPr fontId="1" type="noConversion"/>
  </si>
  <si>
    <t>2001, 2233, 2133</t>
    <phoneticPr fontId="1" type="noConversion"/>
  </si>
  <si>
    <t>2039, 2233</t>
    <phoneticPr fontId="1" type="noConversion"/>
  </si>
  <si>
    <t>2081, 2087, 2091</t>
    <phoneticPr fontId="1" type="noConversion"/>
  </si>
  <si>
    <t>221, 4201</t>
    <phoneticPr fontId="1" type="noConversion"/>
  </si>
  <si>
    <t>2088, 2092, 2233</t>
    <phoneticPr fontId="1" type="noConversion"/>
  </si>
  <si>
    <t>21, 801</t>
    <phoneticPr fontId="1" type="noConversion"/>
  </si>
  <si>
    <t>2085, 2082, 2231</t>
    <phoneticPr fontId="1" type="noConversion"/>
  </si>
  <si>
    <t>2085, 2231</t>
    <phoneticPr fontId="1" type="noConversion"/>
  </si>
  <si>
    <t>2084, 2233, 2001</t>
    <phoneticPr fontId="1" type="noConversion"/>
  </si>
  <si>
    <t>40, 16</t>
    <phoneticPr fontId="1" type="noConversion"/>
  </si>
  <si>
    <t>101, 4202</t>
    <phoneticPr fontId="1" type="noConversion"/>
  </si>
  <si>
    <t>2081, 2087, 2231</t>
    <phoneticPr fontId="1" type="noConversion"/>
  </si>
  <si>
    <t>1, 16</t>
    <phoneticPr fontId="1" type="noConversion"/>
  </si>
  <si>
    <t>21, 1</t>
    <phoneticPr fontId="1" type="noConversion"/>
  </si>
  <si>
    <t>2245, 2091, 2001, 2078</t>
    <phoneticPr fontId="1" type="noConversion"/>
  </si>
  <si>
    <t>3, 1, 2, 21</t>
    <phoneticPr fontId="1" type="noConversion"/>
  </si>
  <si>
    <t>1401, 21</t>
    <phoneticPr fontId="1" type="noConversion"/>
  </si>
  <si>
    <t>1303, 4</t>
    <phoneticPr fontId="1" type="noConversion"/>
  </si>
  <si>
    <t>2012, 2001, 2081</t>
    <phoneticPr fontId="1" type="noConversion"/>
  </si>
  <si>
    <t>2085, 2091</t>
    <phoneticPr fontId="1" type="noConversion"/>
  </si>
  <si>
    <t>2286, 2231, 2082, 2245</t>
    <phoneticPr fontId="1" type="noConversion"/>
  </si>
  <si>
    <t>10, 21</t>
    <phoneticPr fontId="1" type="noConversion"/>
  </si>
  <si>
    <t>2245, 2081, 2087, 2091</t>
    <phoneticPr fontId="1" type="noConversion"/>
  </si>
  <si>
    <t>21, 1, 10</t>
    <phoneticPr fontId="1" type="noConversion"/>
  </si>
  <si>
    <t>21, 2, 27</t>
    <phoneticPr fontId="1" type="noConversion"/>
  </si>
  <si>
    <t>이개혈종</t>
    <phoneticPr fontId="1" type="noConversion"/>
  </si>
  <si>
    <t>2087, 2231</t>
    <phoneticPr fontId="1" type="noConversion"/>
  </si>
  <si>
    <t>33, 23</t>
    <phoneticPr fontId="1" type="noConversion"/>
  </si>
  <si>
    <t>2084, 2001</t>
    <phoneticPr fontId="1" type="noConversion"/>
  </si>
  <si>
    <t>2021, 2031</t>
    <phoneticPr fontId="1" type="noConversion"/>
  </si>
  <si>
    <t>21, 14</t>
    <phoneticPr fontId="1" type="noConversion"/>
  </si>
  <si>
    <t>2233, 2081</t>
    <phoneticPr fontId="1" type="noConversion"/>
  </si>
  <si>
    <t>전안방 탈구</t>
    <phoneticPr fontId="1" type="noConversion"/>
  </si>
  <si>
    <t>1, 2, 4202, 21</t>
    <phoneticPr fontId="1" type="noConversion"/>
  </si>
  <si>
    <t>1, 21</t>
    <phoneticPr fontId="1" type="noConversion"/>
  </si>
  <si>
    <t>28, 18</t>
    <phoneticPr fontId="1" type="noConversion"/>
  </si>
  <si>
    <t>2082, 2081, 2231</t>
    <phoneticPr fontId="1" type="noConversion"/>
  </si>
  <si>
    <t>10, 4</t>
    <phoneticPr fontId="1" type="noConversion"/>
  </si>
  <si>
    <t>1, 21, 28</t>
    <phoneticPr fontId="1" type="noConversion"/>
  </si>
  <si>
    <t>2087, 2091, 2082</t>
    <phoneticPr fontId="1" type="noConversion"/>
  </si>
  <si>
    <t>21, 2, 4202</t>
    <phoneticPr fontId="1" type="noConversion"/>
  </si>
  <si>
    <t>2087, 2288</t>
    <phoneticPr fontId="1" type="noConversion"/>
  </si>
  <si>
    <t>2244, 2245, 2091</t>
    <phoneticPr fontId="1" type="noConversion"/>
  </si>
  <si>
    <t>21, 40</t>
    <phoneticPr fontId="1" type="noConversion"/>
  </si>
  <si>
    <t>28, 11</t>
    <phoneticPr fontId="1" type="noConversion"/>
  </si>
  <si>
    <t>2085, 2164, 2016</t>
    <phoneticPr fontId="1" type="noConversion"/>
  </si>
  <si>
    <t>20, 8, 3</t>
    <phoneticPr fontId="1" type="noConversion"/>
  </si>
  <si>
    <t>2081, 2082</t>
    <phoneticPr fontId="1" type="noConversion"/>
  </si>
  <si>
    <t>21, 1, 27</t>
    <phoneticPr fontId="1" type="noConversion"/>
  </si>
  <si>
    <t>2087, 2245</t>
    <phoneticPr fontId="1" type="noConversion"/>
  </si>
  <si>
    <t>21, 3, 31</t>
    <phoneticPr fontId="1" type="noConversion"/>
  </si>
  <si>
    <t>2091, 2133, 2087, 2081</t>
    <phoneticPr fontId="1" type="noConversion"/>
  </si>
  <si>
    <t>2087, 2233</t>
    <phoneticPr fontId="1" type="noConversion"/>
  </si>
  <si>
    <t>2081, 2094, 2087</t>
    <phoneticPr fontId="1" type="noConversion"/>
  </si>
  <si>
    <t>901, 33, 21</t>
    <phoneticPr fontId="1" type="noConversion"/>
  </si>
  <si>
    <t>2091, 2085, 2231</t>
    <phoneticPr fontId="1" type="noConversion"/>
  </si>
  <si>
    <t>21, 26, 2</t>
    <phoneticPr fontId="1" type="noConversion"/>
  </si>
  <si>
    <t>2098, 2001, 2081</t>
    <phoneticPr fontId="1" type="noConversion"/>
  </si>
  <si>
    <t>6201, 3, 1, 21</t>
    <phoneticPr fontId="1" type="noConversion"/>
  </si>
  <si>
    <t>4, 28, 25</t>
    <phoneticPr fontId="1" type="noConversion"/>
  </si>
  <si>
    <t>21, 2</t>
    <phoneticPr fontId="1" type="noConversion"/>
  </si>
  <si>
    <t>2092, 2091</t>
    <phoneticPr fontId="1" type="noConversion"/>
  </si>
  <si>
    <t>백내장에 의한 안구 변형</t>
    <phoneticPr fontId="1" type="noConversion"/>
  </si>
  <si>
    <t>유선 종양 수술후 건강검진</t>
    <phoneticPr fontId="1" type="noConversion"/>
  </si>
  <si>
    <t>2103, 2102</t>
    <phoneticPr fontId="1" type="noConversion"/>
  </si>
  <si>
    <t>2245, 2081, 2087</t>
    <phoneticPr fontId="1" type="noConversion"/>
  </si>
  <si>
    <t>25, 14, 1601</t>
    <phoneticPr fontId="1" type="noConversion"/>
  </si>
  <si>
    <t>2245, 2082, 2116</t>
    <phoneticPr fontId="1" type="noConversion"/>
  </si>
  <si>
    <t>2, 1401</t>
    <phoneticPr fontId="1" type="noConversion"/>
  </si>
  <si>
    <t>40, 1303, 16</t>
    <phoneticPr fontId="1" type="noConversion"/>
  </si>
  <si>
    <t>25, 20</t>
    <phoneticPr fontId="1" type="noConversion"/>
  </si>
  <si>
    <t>23, 21</t>
    <phoneticPr fontId="1" type="noConversion"/>
  </si>
  <si>
    <t>1, 21, 221</t>
    <phoneticPr fontId="1" type="noConversion"/>
  </si>
  <si>
    <t>2088, 2085, 2233</t>
    <phoneticPr fontId="1" type="noConversion"/>
  </si>
  <si>
    <t>1, 25</t>
    <phoneticPr fontId="1" type="noConversion"/>
  </si>
  <si>
    <t>67, 75, 6201</t>
    <phoneticPr fontId="1" type="noConversion"/>
  </si>
  <si>
    <t>21, 221</t>
    <phoneticPr fontId="1" type="noConversion"/>
  </si>
  <si>
    <t>2001, 2091</t>
    <phoneticPr fontId="1" type="noConversion"/>
  </si>
  <si>
    <t>1, 4, 35, 21, 8</t>
    <phoneticPr fontId="1" type="noConversion"/>
  </si>
  <si>
    <t>21, 4</t>
    <phoneticPr fontId="1" type="noConversion"/>
  </si>
  <si>
    <t>11, 12, 27, 2</t>
    <phoneticPr fontId="1" type="noConversion"/>
  </si>
  <si>
    <t>42, 27</t>
    <phoneticPr fontId="1" type="noConversion"/>
  </si>
  <si>
    <t>16, 222</t>
    <phoneticPr fontId="1" type="noConversion"/>
  </si>
  <si>
    <t>221, 21</t>
    <phoneticPr fontId="1" type="noConversion"/>
  </si>
  <si>
    <t>2081, 2283</t>
    <phoneticPr fontId="1" type="noConversion"/>
  </si>
  <si>
    <t>3, 74</t>
    <phoneticPr fontId="1" type="noConversion"/>
  </si>
  <si>
    <t>2091, 2087</t>
    <phoneticPr fontId="1" type="noConversion"/>
  </si>
  <si>
    <t>8, 61</t>
    <phoneticPr fontId="1" type="noConversion"/>
  </si>
  <si>
    <t>23, 9</t>
    <phoneticPr fontId="1" type="noConversion"/>
  </si>
  <si>
    <t>2091, 2099, 2087</t>
    <phoneticPr fontId="1" type="noConversion"/>
  </si>
  <si>
    <t>2019, 2088</t>
    <phoneticPr fontId="1" type="noConversion"/>
  </si>
  <si>
    <t>1303, 13, 7</t>
    <phoneticPr fontId="1" type="noConversion"/>
  </si>
  <si>
    <t>21, 6, 35</t>
    <phoneticPr fontId="1" type="noConversion"/>
  </si>
  <si>
    <t>21, 28</t>
    <phoneticPr fontId="1" type="noConversion"/>
  </si>
  <si>
    <t>1, 1601</t>
    <phoneticPr fontId="1" type="noConversion"/>
  </si>
  <si>
    <t>28, 221</t>
    <phoneticPr fontId="1" type="noConversion"/>
  </si>
  <si>
    <t>각막 손상</t>
    <phoneticPr fontId="1" type="noConversion"/>
  </si>
  <si>
    <t>2001, 2087</t>
    <phoneticPr fontId="1" type="noConversion"/>
  </si>
  <si>
    <t>2081, 2245</t>
    <phoneticPr fontId="1" type="noConversion"/>
  </si>
  <si>
    <t>2091, 2043</t>
    <phoneticPr fontId="1" type="noConversion"/>
  </si>
  <si>
    <t>101, 901</t>
    <phoneticPr fontId="1" type="noConversion"/>
  </si>
  <si>
    <t>35, 3, 12, 1201</t>
    <phoneticPr fontId="1" type="noConversion"/>
  </si>
  <si>
    <t>1303, 21, 31</t>
    <phoneticPr fontId="1" type="noConversion"/>
  </si>
  <si>
    <t>2081, 2090</t>
    <phoneticPr fontId="1" type="noConversion"/>
  </si>
  <si>
    <t>2233, 2082, 2081</t>
    <phoneticPr fontId="1" type="noConversion"/>
  </si>
  <si>
    <t>2001, 2085</t>
    <phoneticPr fontId="1" type="noConversion"/>
  </si>
  <si>
    <t>2094, 2081</t>
    <phoneticPr fontId="1" type="noConversion"/>
  </si>
  <si>
    <t>21. 28, 27</t>
    <phoneticPr fontId="1" type="noConversion"/>
  </si>
  <si>
    <t>2231, 2116</t>
    <phoneticPr fontId="1" type="noConversion"/>
  </si>
  <si>
    <t>24, 1, 21</t>
    <phoneticPr fontId="1" type="noConversion"/>
  </si>
  <si>
    <t>2101, 2081, 2082</t>
    <phoneticPr fontId="1" type="noConversion"/>
  </si>
  <si>
    <t>19, 14, 74</t>
    <phoneticPr fontId="1" type="noConversion"/>
  </si>
  <si>
    <t>221, 23</t>
    <phoneticPr fontId="1" type="noConversion"/>
  </si>
  <si>
    <t>12, 14</t>
    <phoneticPr fontId="1" type="noConversion"/>
  </si>
  <si>
    <t>2231, 2081</t>
    <phoneticPr fontId="1" type="noConversion"/>
  </si>
  <si>
    <t>76, 8</t>
    <phoneticPr fontId="1" type="noConversion"/>
  </si>
  <si>
    <t>1, 101</t>
    <phoneticPr fontId="1" type="noConversion"/>
  </si>
  <si>
    <t>21, 8, 1401</t>
    <phoneticPr fontId="1" type="noConversion"/>
  </si>
  <si>
    <t>4, 1303</t>
    <phoneticPr fontId="1" type="noConversion"/>
  </si>
  <si>
    <t>2085, 2070, 2101</t>
    <phoneticPr fontId="1" type="noConversion"/>
  </si>
  <si>
    <t>21, 23, 4</t>
    <phoneticPr fontId="1" type="noConversion"/>
  </si>
  <si>
    <t>유합부전</t>
    <phoneticPr fontId="1" type="noConversion"/>
  </si>
  <si>
    <t>2001, 2088, 2081</t>
    <phoneticPr fontId="1" type="noConversion"/>
  </si>
  <si>
    <t>2087, 2228</t>
    <phoneticPr fontId="1" type="noConversion"/>
  </si>
  <si>
    <t>2, 221</t>
    <phoneticPr fontId="1" type="noConversion"/>
  </si>
  <si>
    <t>전안방출혈, 안구돌출, 각막괴양</t>
    <phoneticPr fontId="1" type="noConversion"/>
  </si>
  <si>
    <t>2228, 2019</t>
    <phoneticPr fontId="1" type="noConversion"/>
  </si>
  <si>
    <t>28, 11, 2, 7, 221</t>
    <phoneticPr fontId="1" type="noConversion"/>
  </si>
  <si>
    <t>2043, 2087</t>
    <phoneticPr fontId="1" type="noConversion"/>
  </si>
  <si>
    <t>1, 21, 2, 14</t>
    <phoneticPr fontId="1" type="noConversion"/>
  </si>
  <si>
    <t>슥개골 탈구</t>
    <phoneticPr fontId="1" type="noConversion"/>
  </si>
  <si>
    <t>10, 14</t>
    <phoneticPr fontId="1" type="noConversion"/>
  </si>
  <si>
    <t>8, 28</t>
    <phoneticPr fontId="1" type="noConversion"/>
  </si>
  <si>
    <t>1, 4, 21</t>
    <phoneticPr fontId="1" type="noConversion"/>
  </si>
  <si>
    <t>2081, 2087, 2082</t>
    <phoneticPr fontId="1" type="noConversion"/>
  </si>
  <si>
    <t>1, 74, 4, 28</t>
    <phoneticPr fontId="1" type="noConversion"/>
  </si>
  <si>
    <t>25, 1</t>
    <phoneticPr fontId="1" type="noConversion"/>
  </si>
  <si>
    <t>901, 1, 21</t>
    <phoneticPr fontId="1" type="noConversion"/>
  </si>
  <si>
    <t>28, 6</t>
    <phoneticPr fontId="1" type="noConversion"/>
  </si>
  <si>
    <t>21, 33</t>
    <phoneticPr fontId="1" type="noConversion"/>
  </si>
  <si>
    <t>21, 1, 222, 221</t>
    <phoneticPr fontId="1" type="noConversion"/>
  </si>
  <si>
    <t>2141, 2087</t>
    <phoneticPr fontId="1" type="noConversion"/>
  </si>
  <si>
    <t>26, 10, 15</t>
    <phoneticPr fontId="1" type="noConversion"/>
  </si>
  <si>
    <t>14, 10, 28, 24</t>
    <phoneticPr fontId="1" type="noConversion"/>
  </si>
  <si>
    <t>2082, 2001</t>
    <phoneticPr fontId="1" type="noConversion"/>
  </si>
  <si>
    <t>28, 1, 21</t>
    <phoneticPr fontId="1" type="noConversion"/>
  </si>
  <si>
    <t>6, 11</t>
    <phoneticPr fontId="1" type="noConversion"/>
  </si>
  <si>
    <t>21, 68, 1, 2, 24</t>
    <phoneticPr fontId="1" type="noConversion"/>
  </si>
  <si>
    <t>21, 28, 33, 3, 5</t>
    <phoneticPr fontId="1" type="noConversion"/>
  </si>
  <si>
    <t>2094, 2081, 2090</t>
    <phoneticPr fontId="1" type="noConversion"/>
  </si>
  <si>
    <t>902, 21, 1, 2</t>
    <phoneticPr fontId="1" type="noConversion"/>
  </si>
  <si>
    <t>2098, 2081</t>
    <phoneticPr fontId="1" type="noConversion"/>
  </si>
  <si>
    <t>21, 28, 2</t>
    <phoneticPr fontId="1" type="noConversion"/>
  </si>
  <si>
    <t>2084, 2081</t>
    <phoneticPr fontId="1" type="noConversion"/>
  </si>
  <si>
    <t>33, 16</t>
    <phoneticPr fontId="1" type="noConversion"/>
  </si>
  <si>
    <t>5, 6, 14, 40</t>
    <phoneticPr fontId="1" type="noConversion"/>
  </si>
  <si>
    <t>21, 1, 2</t>
    <phoneticPr fontId="1" type="noConversion"/>
  </si>
  <si>
    <t>1, 40</t>
    <phoneticPr fontId="1" type="noConversion"/>
  </si>
  <si>
    <t>21, 16, 28</t>
    <phoneticPr fontId="1" type="noConversion"/>
  </si>
  <si>
    <t>21, 1, 8, 901</t>
    <phoneticPr fontId="1" type="noConversion"/>
  </si>
  <si>
    <t>2081, 2092, 2094</t>
    <phoneticPr fontId="1" type="noConversion"/>
  </si>
  <si>
    <t>2, 21, 14</t>
    <phoneticPr fontId="1" type="noConversion"/>
  </si>
  <si>
    <t>5, 14, 21</t>
    <phoneticPr fontId="1" type="noConversion"/>
  </si>
  <si>
    <t>2233, 2082, 2245</t>
    <phoneticPr fontId="1" type="noConversion"/>
  </si>
  <si>
    <t>11, 12</t>
    <phoneticPr fontId="1" type="noConversion"/>
  </si>
  <si>
    <t>2, 1, 21</t>
    <phoneticPr fontId="1" type="noConversion"/>
  </si>
  <si>
    <t>1, 21</t>
    <phoneticPr fontId="1" type="noConversion"/>
  </si>
  <si>
    <t>1, 2, 18</t>
    <phoneticPr fontId="1" type="noConversion"/>
  </si>
  <si>
    <t>2043, 2085</t>
    <phoneticPr fontId="1" type="noConversion"/>
  </si>
  <si>
    <t>1, 21, 27</t>
    <phoneticPr fontId="1" type="noConversion"/>
  </si>
  <si>
    <t>2001, 2070, 2231</t>
    <phoneticPr fontId="1" type="noConversion"/>
  </si>
  <si>
    <t>12, 2, 11</t>
    <phoneticPr fontId="1" type="noConversion"/>
  </si>
  <si>
    <t>슬개골 탈구</t>
    <phoneticPr fontId="1" type="noConversion"/>
  </si>
  <si>
    <t>2245, 2081</t>
    <phoneticPr fontId="1" type="noConversion"/>
  </si>
  <si>
    <t>10, 23</t>
    <phoneticPr fontId="1" type="noConversion"/>
  </si>
  <si>
    <t>2087, 2082, 2231</t>
    <phoneticPr fontId="1" type="noConversion"/>
  </si>
  <si>
    <t>14, 21</t>
    <phoneticPr fontId="1" type="noConversion"/>
  </si>
  <si>
    <t>2087, 2094, 2001</t>
    <phoneticPr fontId="1" type="noConversion"/>
  </si>
  <si>
    <t>18, 23</t>
    <phoneticPr fontId="1" type="noConversion"/>
  </si>
  <si>
    <t>2032, 2043</t>
    <phoneticPr fontId="1" type="noConversion"/>
  </si>
  <si>
    <t>1, 2, 42</t>
    <phoneticPr fontId="1" type="noConversion"/>
  </si>
  <si>
    <t>901, 4</t>
    <phoneticPr fontId="1" type="noConversion"/>
  </si>
  <si>
    <t>2170, 2076</t>
    <phoneticPr fontId="1" type="noConversion"/>
  </si>
  <si>
    <t>15, 6</t>
    <phoneticPr fontId="1" type="noConversion"/>
  </si>
  <si>
    <t>42, 4202, 21</t>
    <phoneticPr fontId="1" type="noConversion"/>
  </si>
  <si>
    <t>2082, 2081, 2043, 2286</t>
    <phoneticPr fontId="1" type="noConversion"/>
  </si>
  <si>
    <t>21, 28, 4</t>
    <phoneticPr fontId="1" type="noConversion"/>
  </si>
  <si>
    <t>골절</t>
    <phoneticPr fontId="1" type="noConversion"/>
  </si>
  <si>
    <t>2081, 2286</t>
    <phoneticPr fontId="1" type="noConversion"/>
  </si>
  <si>
    <t>4201, 42</t>
    <phoneticPr fontId="1" type="noConversion"/>
  </si>
  <si>
    <t>만성 외이염</t>
    <phoneticPr fontId="1" type="noConversion"/>
  </si>
  <si>
    <t>관절염</t>
    <phoneticPr fontId="1" type="noConversion"/>
  </si>
  <si>
    <t>23, 24</t>
    <phoneticPr fontId="1" type="noConversion"/>
  </si>
  <si>
    <t>2094, 2087, 2085</t>
    <phoneticPr fontId="1" type="noConversion"/>
  </si>
  <si>
    <t>76, 28</t>
    <phoneticPr fontId="1" type="noConversion"/>
  </si>
  <si>
    <t>20, 28, 27</t>
    <phoneticPr fontId="1" type="noConversion"/>
  </si>
  <si>
    <t>2231, 2087, 2081</t>
    <phoneticPr fontId="1" type="noConversion"/>
  </si>
  <si>
    <t>23, 1303</t>
    <phoneticPr fontId="1" type="noConversion"/>
  </si>
  <si>
    <t>1303, 2, 1, 31</t>
    <phoneticPr fontId="1" type="noConversion"/>
  </si>
  <si>
    <t>2082, 2244</t>
    <phoneticPr fontId="1" type="noConversion"/>
  </si>
  <si>
    <t>1, 2, 4202</t>
    <phoneticPr fontId="1" type="noConversion"/>
  </si>
  <si>
    <t>2091, 2286</t>
    <phoneticPr fontId="1" type="noConversion"/>
  </si>
  <si>
    <t>치아골절</t>
    <phoneticPr fontId="1" type="noConversion"/>
  </si>
  <si>
    <t>2082, 2245, 2001, 2019</t>
    <phoneticPr fontId="1" type="noConversion"/>
  </si>
  <si>
    <t>1601, 16, 5, 21</t>
    <phoneticPr fontId="1" type="noConversion"/>
  </si>
  <si>
    <t>2231, 2087</t>
    <phoneticPr fontId="1" type="noConversion"/>
  </si>
  <si>
    <t>21, 28, 11, 10</t>
    <phoneticPr fontId="1" type="noConversion"/>
  </si>
  <si>
    <t>221, 222</t>
    <phoneticPr fontId="1" type="noConversion"/>
  </si>
  <si>
    <t>1, 21, 28</t>
    <phoneticPr fontId="1" type="noConversion"/>
  </si>
  <si>
    <t>2, 20, 18</t>
    <phoneticPr fontId="1" type="noConversion"/>
  </si>
  <si>
    <t>6, 14</t>
    <phoneticPr fontId="1" type="noConversion"/>
  </si>
  <si>
    <t>질종양</t>
    <phoneticPr fontId="1" type="noConversion"/>
  </si>
  <si>
    <t>2081, 2231</t>
    <phoneticPr fontId="1" type="noConversion"/>
  </si>
  <si>
    <t>2087, 2084, 2233</t>
    <phoneticPr fontId="1" type="noConversion"/>
  </si>
  <si>
    <t>2092, 2088</t>
    <phoneticPr fontId="1" type="noConversion"/>
  </si>
  <si>
    <t>2088, 2091, 2085</t>
    <phoneticPr fontId="1" type="noConversion"/>
  </si>
  <si>
    <t>8, 901, 28</t>
    <phoneticPr fontId="1" type="noConversion"/>
  </si>
  <si>
    <t>23, 33</t>
    <phoneticPr fontId="1" type="noConversion"/>
  </si>
  <si>
    <t>901, 902</t>
    <phoneticPr fontId="1" type="noConversion"/>
  </si>
  <si>
    <t>2091, 2081, 2286</t>
    <phoneticPr fontId="1" type="noConversion"/>
  </si>
  <si>
    <t>2019, 2286, 2088</t>
    <phoneticPr fontId="1" type="noConversion"/>
  </si>
  <si>
    <t>2038, 2081</t>
    <phoneticPr fontId="1" type="noConversion"/>
  </si>
  <si>
    <t>8, 20</t>
    <phoneticPr fontId="1" type="noConversion"/>
  </si>
  <si>
    <t>IVDD</t>
    <phoneticPr fontId="1" type="noConversion"/>
  </si>
  <si>
    <t>1303, 901, 27</t>
    <phoneticPr fontId="1" type="noConversion"/>
  </si>
  <si>
    <t>4, 1303, 2043</t>
    <phoneticPr fontId="1" type="noConversion"/>
  </si>
  <si>
    <t>2082, 2081, 2286</t>
    <phoneticPr fontId="1" type="noConversion"/>
  </si>
  <si>
    <t>21, 1</t>
    <phoneticPr fontId="1" type="noConversion"/>
  </si>
  <si>
    <t>피부염</t>
    <phoneticPr fontId="1" type="noConversion"/>
  </si>
  <si>
    <t>221, 3, 35</t>
    <phoneticPr fontId="1" type="noConversion"/>
  </si>
  <si>
    <t>21, 28, 18</t>
    <phoneticPr fontId="1" type="noConversion"/>
  </si>
  <si>
    <t>14, 5, 6</t>
    <phoneticPr fontId="1" type="noConversion"/>
  </si>
  <si>
    <t>8, 9</t>
    <phoneticPr fontId="1" type="noConversion"/>
  </si>
  <si>
    <t>28, 21, 27</t>
    <phoneticPr fontId="1" type="noConversion"/>
  </si>
  <si>
    <t>1, 11, 2</t>
    <phoneticPr fontId="1" type="noConversion"/>
  </si>
  <si>
    <t>1, 902, 4</t>
    <phoneticPr fontId="1" type="noConversion"/>
  </si>
  <si>
    <t>2087, 2082, 2022, 2252</t>
    <phoneticPr fontId="1" type="noConversion"/>
  </si>
  <si>
    <t>35, 3</t>
    <phoneticPr fontId="1" type="noConversion"/>
  </si>
  <si>
    <t>2233, 2231</t>
    <phoneticPr fontId="1" type="noConversion"/>
  </si>
  <si>
    <t>1, 2, 21</t>
    <phoneticPr fontId="1" type="noConversion"/>
  </si>
  <si>
    <t>21, 1, 1303</t>
    <phoneticPr fontId="1" type="noConversion"/>
  </si>
  <si>
    <t>1401, 1</t>
    <phoneticPr fontId="1" type="noConversion"/>
  </si>
  <si>
    <t>2081, 2082, 2087, 2098</t>
    <phoneticPr fontId="1" type="noConversion"/>
  </si>
  <si>
    <t>13, 1303</t>
    <phoneticPr fontId="1" type="noConversion"/>
  </si>
  <si>
    <t>2092, 2090</t>
    <phoneticPr fontId="1" type="noConversion"/>
  </si>
  <si>
    <t>901, 8</t>
    <phoneticPr fontId="1" type="noConversion"/>
  </si>
  <si>
    <t>1, 21, 28</t>
    <phoneticPr fontId="1" type="noConversion"/>
  </si>
  <si>
    <t>0, 맹안</t>
    <phoneticPr fontId="1" type="noConversion"/>
  </si>
  <si>
    <t>2031, 2087</t>
    <phoneticPr fontId="1" type="noConversion"/>
  </si>
  <si>
    <t>4, 1401</t>
    <phoneticPr fontId="1" type="noConversion"/>
  </si>
  <si>
    <t>십자인대 단열</t>
    <phoneticPr fontId="1" type="noConversion"/>
  </si>
  <si>
    <t>21, 8</t>
    <phoneticPr fontId="1" type="noConversion"/>
  </si>
  <si>
    <t>2081, 2090</t>
    <phoneticPr fontId="1" type="noConversion"/>
  </si>
  <si>
    <t>23, 80, 34</t>
    <phoneticPr fontId="1" type="noConversion"/>
  </si>
  <si>
    <t>2082, 2085, 2081</t>
    <phoneticPr fontId="1" type="noConversion"/>
  </si>
  <si>
    <t>21, 27, 2, 23</t>
    <phoneticPr fontId="1" type="noConversion"/>
  </si>
  <si>
    <t>21, 1, 2</t>
    <phoneticPr fontId="1" type="noConversion"/>
  </si>
  <si>
    <t>2082, 2081</t>
    <phoneticPr fontId="1" type="noConversion"/>
  </si>
  <si>
    <t>28, 3, 21, 24</t>
    <phoneticPr fontId="1" type="noConversion"/>
  </si>
  <si>
    <t>건강검진 이상무</t>
    <phoneticPr fontId="1" type="noConversion"/>
  </si>
  <si>
    <t>건강 검진</t>
    <phoneticPr fontId="1" type="noConversion"/>
  </si>
  <si>
    <t>2233, 2140, 2116, 2228</t>
    <phoneticPr fontId="1" type="noConversion"/>
  </si>
  <si>
    <t>24, 21, 10, 221</t>
    <phoneticPr fontId="1" type="noConversion"/>
  </si>
  <si>
    <t>1, 21</t>
    <phoneticPr fontId="1" type="noConversion"/>
  </si>
  <si>
    <t>24, 1, 11</t>
    <phoneticPr fontId="1" type="noConversion"/>
  </si>
  <si>
    <t>21, 3</t>
    <phoneticPr fontId="1" type="noConversion"/>
  </si>
  <si>
    <t>28, 801, 21</t>
    <phoneticPr fontId="1" type="noConversion"/>
  </si>
  <si>
    <t>24, 21</t>
    <phoneticPr fontId="1" type="noConversion"/>
  </si>
  <si>
    <t>2231, 2085, 2230</t>
    <phoneticPr fontId="1" type="noConversion"/>
  </si>
  <si>
    <t>2, 28, 20, 6201</t>
    <phoneticPr fontId="1" type="noConversion"/>
  </si>
  <si>
    <t>2082, 2090</t>
    <phoneticPr fontId="1" type="noConversion"/>
  </si>
  <si>
    <t>27, 10, 1, 2, 1401</t>
    <phoneticPr fontId="1" type="noConversion"/>
  </si>
  <si>
    <t>1, 21, 2, 28</t>
    <phoneticPr fontId="1" type="noConversion"/>
  </si>
  <si>
    <t>8, 76</t>
    <phoneticPr fontId="1" type="noConversion"/>
  </si>
  <si>
    <t>2099, 2001</t>
    <phoneticPr fontId="1" type="noConversion"/>
  </si>
  <si>
    <t>28, 1, 75</t>
    <phoneticPr fontId="1" type="noConversion"/>
  </si>
  <si>
    <t>1, 2, 21, 28</t>
    <phoneticPr fontId="1" type="noConversion"/>
  </si>
  <si>
    <t>1, 21, 28</t>
    <phoneticPr fontId="1" type="noConversion"/>
  </si>
  <si>
    <t>2082, 2087</t>
    <phoneticPr fontId="1" type="noConversion"/>
  </si>
  <si>
    <t>28, 5, 1401, 35</t>
    <phoneticPr fontId="1" type="noConversion"/>
  </si>
  <si>
    <t>2087, 2082</t>
    <phoneticPr fontId="1" type="noConversion"/>
  </si>
  <si>
    <t>1303, 5, 21</t>
    <phoneticPr fontId="1" type="noConversion"/>
  </si>
  <si>
    <t>21, 1, 6201</t>
    <phoneticPr fontId="1" type="noConversion"/>
  </si>
  <si>
    <t>2082, 2244</t>
    <phoneticPr fontId="1" type="noConversion"/>
  </si>
  <si>
    <t>0, 28, 21, 10, 2</t>
    <phoneticPr fontId="1" type="noConversion"/>
  </si>
  <si>
    <t>2081, 2022</t>
    <phoneticPr fontId="1" type="noConversion"/>
  </si>
  <si>
    <t>슬개골탈구, 고관절염</t>
    <phoneticPr fontId="1" type="noConversion"/>
  </si>
  <si>
    <t>골절</t>
    <phoneticPr fontId="1" type="noConversion"/>
  </si>
  <si>
    <t>28, 40</t>
    <phoneticPr fontId="1" type="noConversion"/>
  </si>
  <si>
    <t>1, 2, 4202</t>
    <phoneticPr fontId="1" type="noConversion"/>
  </si>
  <si>
    <t>0, 21, 2</t>
    <phoneticPr fontId="1" type="noConversion"/>
  </si>
  <si>
    <t>2082, 2045, 2248</t>
    <phoneticPr fontId="1" type="noConversion"/>
  </si>
  <si>
    <t>16, 1, 2, 21, 14</t>
    <phoneticPr fontId="1" type="noConversion"/>
  </si>
  <si>
    <t>4, 11</t>
    <phoneticPr fontId="1" type="noConversion"/>
  </si>
  <si>
    <t>2084, 2093</t>
    <phoneticPr fontId="1" type="noConversion"/>
  </si>
  <si>
    <t>6201, 21, 28</t>
    <phoneticPr fontId="1" type="noConversion"/>
  </si>
  <si>
    <t>21, 901, 28</t>
    <phoneticPr fontId="1" type="noConversion"/>
  </si>
  <si>
    <t>221, 15</t>
    <phoneticPr fontId="1" type="noConversion"/>
  </si>
  <si>
    <t>2085, 2099</t>
    <phoneticPr fontId="1" type="noConversion"/>
  </si>
  <si>
    <t>2081, 2087, 2231</t>
    <phoneticPr fontId="1" type="noConversion"/>
  </si>
  <si>
    <t>222, 4</t>
    <phoneticPr fontId="1" type="noConversion"/>
  </si>
  <si>
    <t>2244, 2082, 2081</t>
    <phoneticPr fontId="1" type="noConversion"/>
  </si>
  <si>
    <t>28, 2, 21, 10</t>
    <phoneticPr fontId="1" type="noConversion"/>
  </si>
  <si>
    <t>2141, 2001</t>
    <phoneticPr fontId="1" type="noConversion"/>
  </si>
  <si>
    <t>2085, 2087, 2082</t>
    <phoneticPr fontId="1" type="noConversion"/>
  </si>
  <si>
    <t>2082, 2085</t>
    <phoneticPr fontId="1" type="noConversion"/>
  </si>
  <si>
    <t>27, 1303, 21</t>
    <phoneticPr fontId="1" type="noConversion"/>
  </si>
  <si>
    <t>2087, 2113, 2081</t>
    <phoneticPr fontId="1" type="noConversion"/>
  </si>
  <si>
    <t>21, 28, 1</t>
    <phoneticPr fontId="1" type="noConversion"/>
  </si>
  <si>
    <t>6102, 15</t>
    <phoneticPr fontId="1" type="noConversion"/>
  </si>
  <si>
    <t>2037, 2081</t>
    <phoneticPr fontId="1" type="noConversion"/>
  </si>
  <si>
    <t>21, 2, 24</t>
    <phoneticPr fontId="1" type="noConversion"/>
  </si>
  <si>
    <t>24, 222</t>
    <phoneticPr fontId="1" type="noConversion"/>
  </si>
  <si>
    <t>1303, 28, 1, 2, 21</t>
    <phoneticPr fontId="1" type="noConversion"/>
  </si>
  <si>
    <t>23, 28</t>
    <phoneticPr fontId="1" type="noConversion"/>
  </si>
  <si>
    <t>2087, 2085</t>
    <phoneticPr fontId="1" type="noConversion"/>
  </si>
  <si>
    <t>1303, 40</t>
    <phoneticPr fontId="1" type="noConversion"/>
  </si>
  <si>
    <t>피부 괴양</t>
    <phoneticPr fontId="1" type="noConversion"/>
  </si>
  <si>
    <t>24, 2401</t>
    <phoneticPr fontId="1" type="noConversion"/>
  </si>
  <si>
    <t>2087, 2088, 2085</t>
    <phoneticPr fontId="1" type="noConversion"/>
  </si>
  <si>
    <t>2, 21, 1</t>
    <phoneticPr fontId="1" type="noConversion"/>
  </si>
  <si>
    <t>2081, 2087</t>
    <phoneticPr fontId="1" type="noConversion"/>
  </si>
  <si>
    <t>221, 222</t>
    <phoneticPr fontId="1" type="noConversion"/>
  </si>
  <si>
    <t>2085, 2091, 2231</t>
    <phoneticPr fontId="1" type="noConversion"/>
  </si>
  <si>
    <t>2245, 2286</t>
    <phoneticPr fontId="1" type="noConversion"/>
  </si>
  <si>
    <t>61, 26</t>
    <phoneticPr fontId="1" type="noConversion"/>
  </si>
  <si>
    <t>1, 40</t>
    <phoneticPr fontId="1" type="noConversion"/>
  </si>
  <si>
    <t>24, 4</t>
    <phoneticPr fontId="1" type="noConversion"/>
  </si>
  <si>
    <t>2081, 2092, 2088, 2233</t>
    <phoneticPr fontId="1" type="noConversion"/>
  </si>
  <si>
    <t>2088, 2092</t>
    <phoneticPr fontId="1" type="noConversion"/>
  </si>
  <si>
    <t>16, 35</t>
    <phoneticPr fontId="1" type="noConversion"/>
  </si>
  <si>
    <t>치아골절</t>
    <phoneticPr fontId="1" type="noConversion"/>
  </si>
  <si>
    <t>2081, 2087, 2233</t>
    <phoneticPr fontId="1" type="noConversion"/>
  </si>
  <si>
    <t>1303, 4</t>
    <phoneticPr fontId="1" type="noConversion"/>
  </si>
  <si>
    <t>2021, 2087</t>
    <phoneticPr fontId="1" type="noConversion"/>
  </si>
  <si>
    <t>5, 14, 1401</t>
    <phoneticPr fontId="1" type="noConversion"/>
  </si>
  <si>
    <t>1, 2</t>
    <phoneticPr fontId="1" type="noConversion"/>
  </si>
  <si>
    <t>2082, 2044, 2043</t>
    <phoneticPr fontId="1" type="noConversion"/>
  </si>
  <si>
    <t>2100, 2085, 2088</t>
    <phoneticPr fontId="1" type="noConversion"/>
  </si>
  <si>
    <t>잠복고환</t>
    <phoneticPr fontId="1" type="noConversion"/>
  </si>
  <si>
    <t>2231, 2179</t>
    <phoneticPr fontId="1" type="noConversion"/>
  </si>
  <si>
    <t>안구돌출</t>
    <phoneticPr fontId="1" type="noConversion"/>
  </si>
  <si>
    <t>안구 돌출</t>
    <phoneticPr fontId="1" type="noConversion"/>
  </si>
  <si>
    <t>2081, 2087</t>
    <phoneticPr fontId="1" type="noConversion"/>
  </si>
  <si>
    <t>모낭충</t>
    <phoneticPr fontId="1" type="noConversion"/>
  </si>
  <si>
    <t>2401, 10</t>
    <phoneticPr fontId="1" type="noConversion"/>
  </si>
  <si>
    <t>1, 28, 2</t>
    <phoneticPr fontId="1" type="noConversion"/>
  </si>
  <si>
    <t>33, 2, 21</t>
    <phoneticPr fontId="1" type="noConversion"/>
  </si>
  <si>
    <t>21, 1</t>
    <phoneticPr fontId="1" type="noConversion"/>
  </si>
  <si>
    <t>안구백탁</t>
    <phoneticPr fontId="1" type="noConversion"/>
  </si>
  <si>
    <t>2, 21</t>
    <phoneticPr fontId="1" type="noConversion"/>
  </si>
  <si>
    <t>녹내장</t>
    <phoneticPr fontId="1" type="noConversion"/>
  </si>
  <si>
    <t>1, 101</t>
    <phoneticPr fontId="1" type="noConversion"/>
  </si>
  <si>
    <t>23, 1</t>
    <phoneticPr fontId="1" type="noConversion"/>
  </si>
  <si>
    <t>1, 2, 21</t>
    <phoneticPr fontId="1" type="noConversion"/>
  </si>
  <si>
    <t>2, 1</t>
    <phoneticPr fontId="1" type="noConversion"/>
  </si>
  <si>
    <t>221, 5</t>
    <phoneticPr fontId="1" type="noConversion"/>
  </si>
  <si>
    <t>31, 21, 28</t>
    <phoneticPr fontId="1" type="noConversion"/>
  </si>
  <si>
    <t>2098, 2092</t>
    <phoneticPr fontId="1" type="noConversion"/>
  </si>
  <si>
    <t>5, 1</t>
    <phoneticPr fontId="1" type="noConversion"/>
  </si>
  <si>
    <t>15, 61</t>
    <phoneticPr fontId="1" type="noConversion"/>
  </si>
  <si>
    <t>고관절 탈구, 2092</t>
    <phoneticPr fontId="1" type="noConversion"/>
  </si>
  <si>
    <t>4, 교통사고</t>
    <phoneticPr fontId="1" type="noConversion"/>
  </si>
  <si>
    <t>1, 7, 28</t>
    <phoneticPr fontId="1" type="noConversion"/>
  </si>
  <si>
    <t>2166, 2231, 2081</t>
    <phoneticPr fontId="1" type="noConversion"/>
  </si>
  <si>
    <t>4, 23</t>
    <phoneticPr fontId="1" type="noConversion"/>
  </si>
  <si>
    <t>14, 1401</t>
    <phoneticPr fontId="1" type="noConversion"/>
  </si>
  <si>
    <t>28, 21</t>
    <phoneticPr fontId="1" type="noConversion"/>
  </si>
  <si>
    <t>21, 2</t>
    <phoneticPr fontId="1" type="noConversion"/>
  </si>
  <si>
    <t>15, 26</t>
    <phoneticPr fontId="1" type="noConversion"/>
  </si>
  <si>
    <t>2088, 2003</t>
    <phoneticPr fontId="1" type="noConversion"/>
  </si>
  <si>
    <t>심장 사상충 유무 확인</t>
    <phoneticPr fontId="1" type="noConversion"/>
  </si>
  <si>
    <t>1, 28</t>
    <phoneticPr fontId="1" type="noConversion"/>
  </si>
  <si>
    <t>2170, 2231</t>
    <phoneticPr fontId="1" type="noConversion"/>
  </si>
  <si>
    <t>2043, 2085</t>
    <phoneticPr fontId="1" type="noConversion"/>
  </si>
  <si>
    <t>1, 42</t>
    <phoneticPr fontId="1" type="noConversion"/>
  </si>
  <si>
    <t>77, 15</t>
    <phoneticPr fontId="1" type="noConversion"/>
  </si>
  <si>
    <t>피부염증</t>
    <phoneticPr fontId="1" type="noConversion"/>
  </si>
  <si>
    <t>4, 222</t>
    <phoneticPr fontId="1" type="noConversion"/>
  </si>
  <si>
    <t>2082, 2231</t>
    <phoneticPr fontId="1" type="noConversion"/>
  </si>
  <si>
    <t>21, 28</t>
    <phoneticPr fontId="1" type="noConversion"/>
  </si>
  <si>
    <t>61, 31, 21</t>
    <phoneticPr fontId="1" type="noConversion"/>
  </si>
  <si>
    <t>관절염</t>
    <phoneticPr fontId="1" type="noConversion"/>
  </si>
  <si>
    <t>40, 28</t>
    <phoneticPr fontId="1" type="noConversion"/>
  </si>
  <si>
    <t>안구건조증</t>
    <phoneticPr fontId="1" type="noConversion"/>
  </si>
  <si>
    <t>안구 건조증 관리</t>
    <phoneticPr fontId="1" type="noConversion"/>
  </si>
  <si>
    <t>61, 31</t>
    <phoneticPr fontId="1" type="noConversion"/>
  </si>
  <si>
    <t>2233, 2085, 2231</t>
    <phoneticPr fontId="1" type="noConversion"/>
  </si>
  <si>
    <t>4, 28, 4203</t>
    <phoneticPr fontId="1" type="noConversion"/>
  </si>
  <si>
    <t>2088, 2001</t>
    <phoneticPr fontId="1" type="noConversion"/>
  </si>
  <si>
    <t>21, 5</t>
    <phoneticPr fontId="1" type="noConversion"/>
  </si>
  <si>
    <t>KCS</t>
    <phoneticPr fontId="1" type="noConversion"/>
  </si>
  <si>
    <t>고관절 탈구</t>
    <phoneticPr fontId="1" type="noConversion"/>
  </si>
  <si>
    <t>슬개골탈구</t>
    <phoneticPr fontId="1" type="noConversion"/>
  </si>
  <si>
    <t>23, 4</t>
    <phoneticPr fontId="1" type="noConversion"/>
  </si>
  <si>
    <t>21, 14, 4</t>
    <phoneticPr fontId="1" type="noConversion"/>
  </si>
  <si>
    <t>건강검진</t>
    <phoneticPr fontId="1" type="noConversion"/>
  </si>
  <si>
    <t>1, 4202, 21</t>
    <phoneticPr fontId="1" type="noConversion"/>
  </si>
  <si>
    <t>1401, 5, 35</t>
    <phoneticPr fontId="1" type="noConversion"/>
  </si>
  <si>
    <t>21, 4203</t>
    <phoneticPr fontId="1" type="noConversion"/>
  </si>
  <si>
    <t>14, 21</t>
    <phoneticPr fontId="1" type="noConversion"/>
  </si>
  <si>
    <t>2082, 2085</t>
    <phoneticPr fontId="1" type="noConversion"/>
  </si>
  <si>
    <t>1, 26</t>
    <phoneticPr fontId="1" type="noConversion"/>
  </si>
  <si>
    <t>안충</t>
    <phoneticPr fontId="1" type="noConversion"/>
  </si>
  <si>
    <t>각막괴양</t>
    <phoneticPr fontId="1" type="noConversion"/>
  </si>
  <si>
    <t>21, 28</t>
    <phoneticPr fontId="1" type="noConversion"/>
  </si>
  <si>
    <t>진드기 물림</t>
    <phoneticPr fontId="1" type="noConversion"/>
  </si>
  <si>
    <t>8, 901</t>
    <phoneticPr fontId="1" type="noConversion"/>
  </si>
  <si>
    <t>술전검사</t>
    <phoneticPr fontId="1" type="noConversion"/>
  </si>
  <si>
    <t>중성화 수술</t>
    <phoneticPr fontId="1" type="noConversion"/>
  </si>
  <si>
    <t>2087, 2043</t>
    <phoneticPr fontId="1" type="noConversion"/>
  </si>
  <si>
    <t>1, 2, 21, 28</t>
    <phoneticPr fontId="1" type="noConversion"/>
  </si>
  <si>
    <t>221, 23</t>
    <phoneticPr fontId="1" type="noConversion"/>
  </si>
  <si>
    <t>33, 40</t>
    <phoneticPr fontId="1" type="noConversion"/>
  </si>
  <si>
    <t>1, 21</t>
    <phoneticPr fontId="1" type="noConversion"/>
  </si>
  <si>
    <t>15, 26</t>
    <phoneticPr fontId="1" type="noConversion"/>
  </si>
  <si>
    <t>25, 7</t>
    <phoneticPr fontId="1" type="noConversion"/>
  </si>
  <si>
    <t>42, 4202, 221</t>
    <phoneticPr fontId="1" type="noConversion"/>
  </si>
  <si>
    <t>1, 2, 28, 27</t>
    <phoneticPr fontId="1" type="noConversion"/>
  </si>
  <si>
    <t>술후 혈복</t>
    <phoneticPr fontId="1" type="noConversion"/>
  </si>
  <si>
    <t>20, 74</t>
    <phoneticPr fontId="1" type="noConversion"/>
  </si>
  <si>
    <t>1, 7</t>
    <phoneticPr fontId="1" type="noConversion"/>
  </si>
  <si>
    <t>1, 2, 24, 21</t>
    <phoneticPr fontId="1" type="noConversion"/>
  </si>
  <si>
    <t>31, 16</t>
    <phoneticPr fontId="1" type="noConversion"/>
  </si>
  <si>
    <t>6201, 26</t>
    <phoneticPr fontId="1" type="noConversion"/>
  </si>
  <si>
    <t>2088, 2087</t>
    <phoneticPr fontId="1" type="noConversion"/>
  </si>
  <si>
    <t>14, 1401</t>
    <phoneticPr fontId="1" type="noConversion"/>
  </si>
  <si>
    <t>42, 28</t>
    <phoneticPr fontId="1" type="noConversion"/>
  </si>
  <si>
    <t>2037, 2087, 2082</t>
    <phoneticPr fontId="1" type="noConversion"/>
  </si>
  <si>
    <t>1, 2, 28</t>
    <phoneticPr fontId="1" type="noConversion"/>
  </si>
  <si>
    <t>4, 33</t>
    <phoneticPr fontId="1" type="noConversion"/>
  </si>
  <si>
    <t>21, 28</t>
    <phoneticPr fontId="1" type="noConversion"/>
  </si>
  <si>
    <t>5, 221</t>
    <phoneticPr fontId="1" type="noConversion"/>
  </si>
  <si>
    <t>2103, 2073</t>
    <phoneticPr fontId="1" type="noConversion"/>
  </si>
  <si>
    <t>61, 15, 6</t>
    <phoneticPr fontId="1" type="noConversion"/>
  </si>
  <si>
    <t>21, 1401</t>
    <phoneticPr fontId="1" type="noConversion"/>
  </si>
  <si>
    <t>1, 35</t>
    <phoneticPr fontId="1" type="noConversion"/>
  </si>
  <si>
    <t>안충</t>
    <phoneticPr fontId="1" type="noConversion"/>
  </si>
  <si>
    <t>안충</t>
    <phoneticPr fontId="1" type="noConversion"/>
  </si>
  <si>
    <t>42, 21</t>
    <phoneticPr fontId="1" type="noConversion"/>
  </si>
  <si>
    <t>후지 마비</t>
    <phoneticPr fontId="1" type="noConversion"/>
  </si>
  <si>
    <t>21, 4202</t>
    <phoneticPr fontId="1" type="noConversion"/>
  </si>
  <si>
    <t>2, 1, 21, 14</t>
    <phoneticPr fontId="1" type="noConversion"/>
  </si>
  <si>
    <t>1, 21, 27</t>
    <phoneticPr fontId="1" type="noConversion"/>
  </si>
  <si>
    <t>2001, 2231</t>
    <phoneticPr fontId="1" type="noConversion"/>
  </si>
  <si>
    <t>2103, 2116</t>
    <phoneticPr fontId="1" type="noConversion"/>
  </si>
  <si>
    <t>2164, 2166</t>
    <phoneticPr fontId="1" type="noConversion"/>
  </si>
  <si>
    <t>2088, 2092, 2084</t>
    <phoneticPr fontId="1" type="noConversion"/>
  </si>
  <si>
    <t>질탈</t>
    <phoneticPr fontId="1" type="noConversion"/>
  </si>
  <si>
    <t>26, 1</t>
    <phoneticPr fontId="1" type="noConversion"/>
  </si>
  <si>
    <t>안구 백탁</t>
    <phoneticPr fontId="1" type="noConversion"/>
  </si>
  <si>
    <t>8, 76</t>
    <phoneticPr fontId="1" type="noConversion"/>
  </si>
  <si>
    <t>중성화 수술</t>
    <phoneticPr fontId="1" type="noConversion"/>
  </si>
  <si>
    <t>재왕절개</t>
    <phoneticPr fontId="1" type="noConversion"/>
  </si>
  <si>
    <t>221, 21, 28</t>
    <phoneticPr fontId="1" type="noConversion"/>
  </si>
  <si>
    <t>21, 2</t>
    <phoneticPr fontId="1" type="noConversion"/>
  </si>
  <si>
    <t>안구건조증</t>
    <phoneticPr fontId="1" type="noConversion"/>
  </si>
  <si>
    <t>2081, 2087</t>
    <phoneticPr fontId="1" type="noConversion"/>
  </si>
  <si>
    <t>핀제거</t>
    <phoneticPr fontId="1" type="noConversion"/>
  </si>
  <si>
    <t>술후 핀제거</t>
    <phoneticPr fontId="1" type="noConversion"/>
  </si>
  <si>
    <t>1, 13</t>
    <phoneticPr fontId="1" type="noConversion"/>
  </si>
  <si>
    <t>중성화 수술, 유치제거</t>
    <phoneticPr fontId="1" type="noConversion"/>
  </si>
  <si>
    <t>16, 1401</t>
    <phoneticPr fontId="1" type="noConversion"/>
  </si>
  <si>
    <t>21, 1, 42</t>
    <phoneticPr fontId="1" type="noConversion"/>
  </si>
  <si>
    <t>1, 21, 28, 35</t>
    <phoneticPr fontId="1" type="noConversion"/>
  </si>
  <si>
    <t>1, 2, 42</t>
    <phoneticPr fontId="1" type="noConversion"/>
  </si>
  <si>
    <t>중성화 수술, 1, 6</t>
    <phoneticPr fontId="1" type="noConversion"/>
  </si>
  <si>
    <t>2081, 2088, 2092</t>
    <phoneticPr fontId="1" type="noConversion"/>
  </si>
  <si>
    <t>중성화 수술</t>
    <phoneticPr fontId="1" type="noConversion"/>
  </si>
  <si>
    <t>결막염</t>
    <phoneticPr fontId="1" type="noConversion"/>
  </si>
  <si>
    <t>결막 충혈</t>
    <phoneticPr fontId="1" type="noConversion"/>
  </si>
  <si>
    <t>1, 33</t>
    <phoneticPr fontId="1" type="noConversion"/>
  </si>
  <si>
    <t>디스크</t>
    <phoneticPr fontId="1" type="noConversion"/>
  </si>
  <si>
    <t>2001, 2085, 2087, 2082</t>
    <phoneticPr fontId="1" type="noConversion"/>
  </si>
  <si>
    <t>1401, 4, 1303</t>
    <phoneticPr fontId="1" type="noConversion"/>
  </si>
  <si>
    <t>23, 21, 28, 14</t>
    <phoneticPr fontId="1" type="noConversion"/>
  </si>
  <si>
    <t>16, 14, 5</t>
    <phoneticPr fontId="1" type="noConversion"/>
  </si>
  <si>
    <t>2031, 2022</t>
    <phoneticPr fontId="1" type="noConversion"/>
  </si>
  <si>
    <t>35, 21, 24</t>
    <phoneticPr fontId="1" type="noConversion"/>
  </si>
  <si>
    <t>2085, 2245</t>
    <phoneticPr fontId="1" type="noConversion"/>
  </si>
  <si>
    <t>2085, 2087</t>
    <phoneticPr fontId="1" type="noConversion"/>
  </si>
  <si>
    <t>1, 101, 13</t>
    <phoneticPr fontId="1" type="noConversion"/>
  </si>
  <si>
    <t>2001, 2087, 2252</t>
    <phoneticPr fontId="1" type="noConversion"/>
  </si>
  <si>
    <t>모낭충</t>
    <phoneticPr fontId="1" type="noConversion"/>
  </si>
  <si>
    <t>소양감, 2401</t>
    <phoneticPr fontId="1" type="noConversion"/>
  </si>
  <si>
    <t>1, 28</t>
    <phoneticPr fontId="1" type="noConversion"/>
  </si>
  <si>
    <t>IMT 모니터링</t>
    <phoneticPr fontId="1" type="noConversion"/>
  </si>
  <si>
    <t>21, 27</t>
    <phoneticPr fontId="1" type="noConversion"/>
  </si>
  <si>
    <t>2087, 2043</t>
    <phoneticPr fontId="1" type="noConversion"/>
  </si>
  <si>
    <t>2, 101</t>
    <phoneticPr fontId="1" type="noConversion"/>
  </si>
  <si>
    <t>1, 101</t>
    <phoneticPr fontId="1" type="noConversion"/>
  </si>
  <si>
    <t>2001, 2081</t>
    <phoneticPr fontId="1" type="noConversion"/>
  </si>
  <si>
    <t>2081, 2087, 2082</t>
    <phoneticPr fontId="1" type="noConversion"/>
  </si>
  <si>
    <t>1, 28, 74</t>
    <phoneticPr fontId="1" type="noConversion"/>
  </si>
  <si>
    <t>5, 1401, 2</t>
    <phoneticPr fontId="1" type="noConversion"/>
  </si>
  <si>
    <t>IVDD</t>
    <phoneticPr fontId="1" type="noConversion"/>
  </si>
  <si>
    <t>척수염 관리</t>
    <phoneticPr fontId="1" type="noConversion"/>
  </si>
  <si>
    <t>1, 10, 2, 28</t>
    <phoneticPr fontId="1" type="noConversion"/>
  </si>
  <si>
    <t>녹내장</t>
    <phoneticPr fontId="1" type="noConversion"/>
  </si>
  <si>
    <t>24, 14</t>
    <phoneticPr fontId="1" type="noConversion"/>
  </si>
  <si>
    <t>심부전 관리</t>
    <phoneticPr fontId="1" type="noConversion"/>
  </si>
  <si>
    <t>新
증상코드1</t>
    <phoneticPr fontId="6" type="noConversion"/>
  </si>
  <si>
    <t>新
증상코드2</t>
    <phoneticPr fontId="6" type="noConversion"/>
  </si>
  <si>
    <t>新
증상코드3</t>
    <phoneticPr fontId="6" type="noConversion"/>
  </si>
  <si>
    <t>新
증상코드4</t>
    <phoneticPr fontId="6" type="noConversion"/>
  </si>
  <si>
    <t>新
증상코드5</t>
    <phoneticPr fontId="6" type="noConversion"/>
  </si>
  <si>
    <t>XX</t>
    <phoneticPr fontId="1" type="noConversion"/>
  </si>
  <si>
    <t>1, 4</t>
    <phoneticPr fontId="1" type="noConversion"/>
  </si>
  <si>
    <t>40, 1303</t>
    <phoneticPr fontId="1" type="noConversion"/>
  </si>
  <si>
    <t>1, 21, 28, 5, 1601</t>
    <phoneticPr fontId="1" type="noConversion"/>
  </si>
  <si>
    <t>XX</t>
    <phoneticPr fontId="1" type="noConversion"/>
  </si>
  <si>
    <t>14, 80</t>
    <phoneticPr fontId="1" type="noConversion"/>
  </si>
  <si>
    <t>2, 21, 28</t>
    <phoneticPr fontId="1" type="noConversion"/>
  </si>
  <si>
    <t xml:space="preserve">3일동안 식욕없음  움직임 적어짐  설사    phy  - emanciation  - pale mm  - delayed skin turgur    방사선  - renomegaly  - emanciation    초음파  - portal hypertension  - lymph node enlargement  - kidney: medullary rim sign  - peritoneal effusion  - small intestine intusususecption  - enlargment around the intussusception : possibility of tumor?    혈액검사  - increased A/G ratio  - ALT, AST, TB, NH3 increase  - HCT: 20.5 anemia  - hypokalemia  - d-dimer: 0.6  - APTT 95.6 (정상 2배)   Ddx  1. FIP  2. Intussusception (small intestine)  3. Lymphoma     - kidney     - small intestine  4. linear foreign body    1. 수술명       -     2. 술전검사 결과 (특이사항)       - Chemistry : hyperglobulinemia, ALT, AST, TBIL, NH3 high      - CBC : thrombocytopenia, low HCT      - Electrolyte : hypokalemia      - X - ray : many remarkable findings (위 참조)      - Sono : many remarkable findings (위 참조)      - B.P  : 90      - PT/APTT: 10.6 / 95.6      - D-dimer: 0.6      3. 수술전 처치       - 항생제 : clindamycin, cefotaxime / 진통제 : 트라마돌 / fluid : SD      - feline plasma 2cc    4. 마취종류 (호흡마취)      - isoflurane    5. 기타      - 간, 림프노드, 장, 소장 검체 체취      - 마취 회복 매우 더딤    -----------------------------------------------------    &lt;오후관리사항&gt;    food : 수술 후 금식   urine,feces :  etc :  Tx)       </t>
    <phoneticPr fontId="1" type="noConversion"/>
  </si>
  <si>
    <t xml:space="preserve">S)  탈수 증상 있어보인다는 소견 듣고 오심  일요일에 닭을 먹고 토했고..어제 저녁부터 설사  2일 동안 못먹었음...  O)  신체검사 시 공막 및 피부 전반에 걸쳐 황달 소견확인  혈액검사  - 간수치의 전반적 상승, 빌리루빈 수치의 심각한 상승 확인  [복부 초음파]  간의 전반적인 실질은 고에코를 보이며, 2mm~10mm 다양한 크기의 경계가 뚜렷한 균질한 저에코 결절을 포함한다. margin의 일부는 다소 울퉁붕퉁하게 관찰됨. -&gt; 만성 간염으로 인해 실질 변화가 생겼을 것으로 생각되며, 결절은 종양 가능성 배제할 수 없음.  담낭은 내부에 다량의 echogenic sludge로 차 있으며 고에코의 irregular wall 을 보여 담낭염 있을 것으로 생각.    췌장은 고에코 실질로 보이며 저에코 띠 음영이 섞여 있어 췌장염 있을 것으로 생각됨.  양측 신장 실질에 고에코 점상 음영과 작은 cyst 가 산재되어 관찰되어 퇴행성 변화 나타난 것으로 생각됨. 양측 신장에 약 1cm 가까이 되는 cyst 존재.  A)  간 및 담낭질환  Tx)  ampicillin 11mg/kg IV  famotidine 0.5mg/kg IV  tramadol 2mg/kg IV  enrofloxacin 5mg/kg SC  fluid therapy + 타우린 + 타치온 + 펜톡시 + 헤파멜즈  C/E)  보호자는 최소한의 검사로 치료를 해보고자 하심  확인되지 않는 다른 이상이 있을 시 그에 대한 치료는 될 수 없으며, 초기 확인이 안될 경우 적절한 치료 시점을 놓쳐 증상이 악화될 수 있음, 치료 효율 감소  현재 검사로 확인된 것은 심각한 간기능 부전 - 이에 대한 적극적인 치료 진행 중  응급상황 시 DNR  -----------------------------------------------------    &lt;오후관리사항&gt;    Food    - 식사종류 / 양 : 금식   - 식욕상태 :   - 급식방법 :  Urine, Feces :   etc :   </t>
    <phoneticPr fontId="1" type="noConversion"/>
  </si>
  <si>
    <t>29, 21</t>
    <phoneticPr fontId="1" type="noConversion"/>
  </si>
  <si>
    <t>21, 28</t>
    <phoneticPr fontId="1" type="noConversion"/>
  </si>
  <si>
    <t xml:space="preserve">걷는것도 기운이 없음  구토 2회 이상  식욕저하 상태 (닭고기도 관심없음.)     -혼자서 물은 먹으려고 함.  -계속 자고 있음.     O&gt;  -심한 저체온증  -8% 탈수상태    -hypoglycemia : 26     [cbc] : HCT 상승  [전해질]  -severe hyponatremia, hypochloremia  -moderate hyperkalemia    -NA: K ration 19.8      [chemistry] ; 혈청이 나오지 않아서 먼저 탈수 교정 후에 재 채혈하여 검사하기로함.    [4dx] : negative    [cPL] : 정상      [흉복부 방사선]  - 식도 이물 의심 소견 없음.  - 심장 실루엣 특이 소견 없고, 폐 음영 이상 없음.  - CVC가 얇게 관찰 -&gt; 탈수 의심  - 식도 음영이 다소 진하게 관찰. -&gt; 구토 때문일 수 있음.  - 마른 체형으로 인한 serosal detail 소실로 인해 복강 장기 자세한 평가 어려움.    [복부 초음파]  - 간 실질에 특이 소견없음. 담낭 내 소량의 슬러지만 관찰.  - 양측 신장 피질 에코 상승 -&gt; 탈수로 인한 일시적 변화 가능성 / 다른 신장병증 있을 가능성도 고려.  - 양측 부신 각각 좌우 4mm, 3mm lower margin에 가깝긴 하나, 정상 범위. -&gt; 부신은 variation이 크기 떄문에 에디슨 가능성 배제할 수 없음.  - 위 벽 일부가 다소 두껍게 관찰되며, 소장 벽 층 일부 분절에서 mucasa 층과 submucosa 층이 비슷한 두께로 관찰.  - 췌장 실질은 특이 소견 없음.  - 자궁 내 소량의 액체 음영 관찰되나, 확장 없음. (중성화 X -&gt; 정상적으로 보일 수 있는 정도 수준.)       tx&gt;  -25% glucose 12ml 5-10min IV   -0.9% NS+ 5% dex. 탈수교정     -8:00 pm 전해질 재평가   &gt;&gt; acidosis, NA,K,CL mild 하게 개선됨.       상담&gt;&gt;  -탈수교정 후 저녁에 재 채혈 예정   -입원처치  -호르몬 질환도 배제못하므로 추후 호르몬검사 권유드림 (17만원)    A&gt; hypoadrenocorticism    -입원처치 하면서 경과 지켜볼 예정   -비용부담 크심       &lt;오후관리사항&gt;    Food    - 식사종류 / 양 : 금식    - 식욕상태 :    - 급식방법 :   Urine, Feces :  u5  etc :     &lt;치료 및 상담내용&gt;    Tx)  DOCP 2.2mg/kg IM, dexa 0.1mg/kg IV bid (5/13 10:00pm)  ampi, famo, cepha IV   cerenia SC  fluid (H/D - NaHCO3 1mEq/kg) -유지 두배    C/E)  입원경과 지켜볼 예정  내일 혈액검사 진행 후 연락드리기로 함  </t>
    <phoneticPr fontId="1" type="noConversion"/>
  </si>
  <si>
    <t xml:space="preserve">1, 901 </t>
    <phoneticPr fontId="1" type="noConversion"/>
  </si>
  <si>
    <t>2222, 14</t>
    <phoneticPr fontId="1" type="noConversion"/>
  </si>
  <si>
    <t>1, 21</t>
    <phoneticPr fontId="1" type="noConversion"/>
  </si>
  <si>
    <t xml:space="preserve">S.  식욕부진  3일 정도 물만 먹어도 구토    4일 전부터 배변곤란 ?  몇일 전 치킨 닭가슴살 주셨음  그동안 항상 사료를 갈아서 시저와 섞어 주셨었음    O.  SBP 120 mmHg  BT 37.1  cPL kit : neg.  혈액검사 : severe azotemia, 간수치 전반적 상승, NH3 상승  복부방사선 결과    - 간이 늑골궁 안으로 많이 들어가있으며, 위축과 횡경막 사이의 거리가 가까워      소간증 관찰. 담낭내 다량의 담석 관찰.    - 좌측 신장 길이는 2번째 요추 길이의 약 2.3배로 크기 작아짐.    - 맹장과 결장 위치에서만 가스로 많이 차 있으며, 그 외 확장 없음.    복부초음파 결과    - 간은 늑골궁 안에서 작게 스캔되나, 간 실질에서는 특이소견 없음.    - 담낭내 1.2cm 길이의 acoustic shadowing 나타나는 담석 관찰되며 그 외      작은 크기의 담석 다수 보임. 담낭의 심한 확장은 없음. 담관은 스캔 어려움.    - 양측 신장의 피질 에코 올라갔으며, 피질수질경계 불명확하고 작은 점상 형태      결석 음영 다수 확인. (만성신장질환)    - 췌장 실질은 고에코로 증가되었으나 주변 복막염 소견은 뚜렷하지 않음.    - 위장관의 심한 확장 없음.    A.  신부전    담석  담낭염 susp.    신부전에 따른 2차적인 다른 장기나 혈액학적 문제 생기면서 예후 안 좋아질 수 있음 설명 드림    Tx.  fluid added LOLA, KCl, Vit B  cerenia  ampi  metronidazole  famotidine  </t>
    <phoneticPr fontId="1" type="noConversion"/>
  </si>
  <si>
    <t>21, 28, 12, 18</t>
    <phoneticPr fontId="1" type="noConversion"/>
  </si>
  <si>
    <t xml:space="preserve">21, 1401, 18 </t>
    <phoneticPr fontId="1" type="noConversion"/>
  </si>
  <si>
    <t xml:space="preserve">S)  호흡곤란으로 내원  RR = 40-50  집공사 때문에 샐리 동물병원에 맞김..  콧물.. 기침, 호흡상태 불안정  밤 사이에 변을 보았는데 혈액성으로 봄 - 어제부터.......  그 이후에 헥헥거리는 증상  O)  청진 상 심잡음확인, but 폐음은 양호  혈액검사   - 간수치 상승, 신장수치 mild한 상승, CPK 상승  - CRP, d-dimer 상승  흉부방사선검사  - 복배상에서 1번째 늑골 수준의 연부조직밀도 원형 음영은 종격동내    지방 가능성이 높으나, 정확한 평가 위해 초음파 검사 추천.  - 식도내 공기로 차 확장 관찰되며, 위장관 전반적으로 공기로 차 있음.  - 폐 실질에서는 특이소견 없음.    A)  단두종 증후군 의심  Tx)   O2 supply  furosemide 2mg/kg IV   기도 삽관 후 마취 유지 - 호흡 및 심박 모니터링  ampicillin 22mg/kg IV  enrofloxacin 10mg/kg SC  famotidine 0.5mg/kg IV  enoxaparin 1mg/kg SC  monitoring)  인수인계 후 확인 시 호흡수 9시 경 72회  이후 96회 - 108회까지 상승하였으며, 9시 30분 경 노력성 호흡 심해짐, 쓰러진 상태로 기립하지 못함, 청색증  보호자분 상담 후 마취시키기로 함 - 9시 40분 경 기도삽관 후 마취 유지, 산소공급  10시 - 84회, 10분 78, 20분 69, 30분 75회, 40분 66회, 50분 - 54회, 55분 54  11시 48회, 5분 45회, 10분 48, 15분 48, 20분 45회, 30분 36회, 40분 36회, 45분 33, 55분 27회  호흡수 안정되어 12시에 마취 중단 - 의식회복후에도 상태 양호  12시 10분 16회, 14시 18회, 16시 18회    &lt;오전관리사항&gt;    Food     - 식사종류 / 양 : 금식   - 식욕상태 :   - 급식방법 :  Urine, Feces :   etc :   Tx)     -----------------------------------------------------    &lt;오후관리사항&gt;    Food    - 식사종류 / 양 : 금식   - 식욕상태 :   - 급식방법 :  Urine, Feces :   etc :   Tx)   ampicillin 22mg/kg IV  enrofloxacin 10mg/kg SC  famotidine 0.5mg/kg IV  enoxaparin 1mg/kg SC  </t>
    <phoneticPr fontId="1" type="noConversion"/>
  </si>
  <si>
    <t>1601, 2222</t>
    <phoneticPr fontId="1" type="noConversion"/>
  </si>
  <si>
    <t>18, 21</t>
    <phoneticPr fontId="1" type="noConversion"/>
  </si>
  <si>
    <t xml:space="preserve">S.  오늘 몸 색깔 노란것 발견하심  최근 BW 2.28kg  최근 3-4일 동안 식욕이 줄어 평소에 먹던것 1/2정도만 먹고 있었음  파스텔 LC 다니지 않으시고, 부평종합동물병원에서 본원에서 드린 처방전대로 내복약만 타 먹이고 계심    O.  혈압 : 124  방사선 : 복부 serosal detail 감소함  초음파 : 담낭 확장, 담낭내 결석, 담관 확장, 담관내 결석, 담관주위 fluid, 신장 echo 증가,   혈액검사 : 모든 간수치 상승, hyperbiliruminemia, azotemia  </t>
    <phoneticPr fontId="1" type="noConversion"/>
  </si>
  <si>
    <t xml:space="preserve">녹내장 의안삽입수술 / 좌측 녹내장 의안삽입술 ( 실리콘볼 30 / 수술+입원110 - 현금)  OS 69 OD 16    수술전 보호자 상담내용  - 술후 각막손상, 고혈압으로인한 혈관문제등으로 안구적출 가능성 있음  - 고혈압으로 인한 심장비롯한 혈관질환 발생가능성 있음  - 술후 일주일동안은 안구와 안검의 충혈 부종이 생길수 있음    -----------------------------------------------------------------------------    1. 수술명       - 좌측 의안삽입수술    2. 술전검사 결과 (특이사항)       - Chemistry : NRF      - CBC : NRF      - Electrolyte : NRF      - X - ray : NRF      - Sono : NRF      - B.P  :       3. 수술전 처치       - 항생제 : 세파 / 진통제 : 트라마돌 / fluid : NS    4. 마취종류 (호흡마취)      - isoflurane    5. 기타      - 17mm실리콘볼 사용      - 현재 녹내장으로 인한 각막, 공막의 부종으로 실리콘볼직경보다 2mm정도 큰상태이지만 차후 각막,공막의 부종 가라앉게되면 정상 안구크기로 돌아올수 있음      - 각막, 공막의 보호와 안내감염을 예방키위해 3안검 플랩을 적용      - 3안검 플랩은 1주이후 발사예정.       &lt;오후관리사항&gt;    food : 금식  urine,feces :  etc :  Tx)   cefazolin 20mg/kg IV  famotidine 0.5mg/kg IV  tramadol 2mg/kg IV  OS 오큐프록스, 토라미신      </t>
    <phoneticPr fontId="1" type="noConversion"/>
  </si>
  <si>
    <t>1, 16, 74</t>
    <phoneticPr fontId="1" type="noConversion"/>
  </si>
  <si>
    <t>36, 빈맥</t>
    <phoneticPr fontId="1" type="noConversion"/>
  </si>
  <si>
    <t>2, 21, 1401</t>
    <phoneticPr fontId="1" type="noConversion"/>
  </si>
  <si>
    <t>1, 4201, 15</t>
    <phoneticPr fontId="1" type="noConversion"/>
  </si>
  <si>
    <t xml:space="preserve">쇼파에서 떨어짐  양쪽 앞다리 파행    영상검사  - 방사선 검사 : Rt. radius &amp; ulna Fx, Lt. radius Fx  - 초음파 : 담낭 슬러지, 신결석  혈액검사   - 혈구검사 : NRF  - 혈액가스 : NRF  - 혈액화학검사 : ALP. GLU, Ca, P 미약한 상승     처치  - bandage  - 리마딜 SC    상담  - 수술 권유  - 나이가 어려 마취에 대한 위험성 있음  - 수술중 사망 가능성 있음    입원 치료  처치  - 수액 처치  - 세파 20mg/kg, 트라마돌 1.0mg/kg, 시메티딘 10mg/kg TID  - 엔로 10mg/kg    &lt;오전관리사항&gt;    food : 술전금식  urine,feces : u  etc :   Tx)     -----------------------------------------------------    &lt;오후관리사항&gt;    food :  urine,feces :  etc :  Tx) cefazolin 20mg/kg IV  tramadol 1.5mg/kg IV  cimetidine 10mg/kg IV  enrofloxacin 10mg/kg SC    1. 수술명       - 양측 요골 골절수술    2. 술전검사 결과 (특이사항)       - 위 참고      3. 수술전 처치       - 항생제 : 세파, 엔로      - 진통제 : 트라마돌      - fluid : NS    4. 마취종류 (호흡마취)      - isoflurane    5. 기타      -     </t>
    <phoneticPr fontId="1" type="noConversion"/>
  </si>
  <si>
    <t xml:space="preserve">S)  몇일 전에 혈변보는 아이 있었음  최근 발정있어 2~3일 간 교미한 경력있음, 스트레스 받은 듯 함  평소보다 많은 양의 음식을 주셨다고 함  O)  신체검사  - 내원 시 의식없었으며, 고개를 뒤로 젖히고 사지 강직 증상 보임  - PLR 없음  - 심한 유연증상  혈액검사 상  - wbc 상승  - 고암모니아혈증  - 대사성 산증  - 디다이머 상승  영상검사  - 전반적인 폐패턴 증가확인  A)  쇼크  고암모니아혈증 - 독성물질 섭취 가능성도 있으나 보호자분께서는 그럴 가능성은 없다고 하심  Tx)  ampicillin 22mg/kg tid IV  famotidine 0.5mg/kg bid IV  fluid therapy N/S + 타우린 + 타치온 + 펜톡시필린 + vit B + 헤파멜즈 2ample  furosemide 2mg/kg IV  P)  입원 치료 후 경과에 따라 퇴원예정  C/E)  쇼크 상태로 내원한 환자는 응급처치 후 초기 내원 시보다 증상완화 소견(사지강직, 고개 뒤로 젖히는 증상, 침흘림)은 있으나 주변환경에 반응이 없는 stupor한 상태로 현재 처치에 증상 개선이 없을 시 사망 가능성 있음  &lt;오후관리사항&gt;    food : 쇼크 상태로 음식을 먹을 수 있는 상태로 아니라 급여하지 않음  urine,feces :u  etc :  Tx) ampicillin 22mg/kg  IV  famotidine 0.5mg/kg  IV  furosemide 2mg/kg IV      </t>
    <phoneticPr fontId="1" type="noConversion"/>
  </si>
  <si>
    <t>21, 1, 42</t>
    <phoneticPr fontId="1" type="noConversion"/>
  </si>
  <si>
    <t>1601, 19, 5</t>
    <phoneticPr fontId="1" type="noConversion"/>
  </si>
  <si>
    <t xml:space="preserve">S)  기절증상 ; 5월 5일 경 쓰러져서 마비증상 보였다고 표현(실신 가능성), 이후 간간히 실신하며 힘을 주거나 흥분 시에 두드러진다고 하심  이외에 청색증, 기침증상 있었다고 하심(올해 4월경부터)  타원에서 검사 하셨고 좌심판막 질환 확인. 검사 상에서 호전이 있다고 함  약 복용 후 추가적으로 떨고, 식욕부진, 기력소실 발생 - 약을 먹음에도 호전이 없어 본원 내원  중간에 해당병원에서 3회 정도 약물 용량 조정  예전에 자일리톨 껌 한통 먹은 경력 있다고 하심  주로 먹는 음식 : 흰죽 ,계란 , 북어국  현재 먹고 있는 보조제 : 심장에 좋은 영양제 처방 - 타우린 + 엘카르니틴 + 코엔자임큐텐 / 베아제  O)  신체검사 : 좌우 모두 심잡음 확인, 근떨림 증상 확인됨  영상검사 : 후엽 폐수종 소견, 심한 우심비대 소견, 폐성고혈압 확인, 좌심, 우심 역류 확인, 췌장 부종, 좌,우신 이상(우신은 크기감소 확인), 간부위 종괴 확인, 담낭 슬러지(점액종 가능성)  혈액검사 : 신장수치 상승   A)  심부전  Rx)  furosemide 1mg/kg bid PO  enalarpril 0.5mg/kg bid PO  pimobendan 0.3mg/kg bid PO  sidenafil 1mg/kg bid PO  P)  7일 후 재진 예정  현재 후엽 쪽 폐수종 있는 상태로 약을 먹어도 증상이 심해질 수 있으니 응급상황 시 내원 권유드림  C/E)  우심부전은 예후가 보통 좋지 않음. 금일 확인된 문제에 대해 추가적인 내복약 처방 후 경과를 지켜보자고 설명드림  치료보다는 관리의 개념이고 생존하고 있는 동안 편안히 살수 있도록 도와주는것이 주목표  </t>
    <phoneticPr fontId="1" type="noConversion"/>
  </si>
  <si>
    <t>1303, 40, 14</t>
    <phoneticPr fontId="1" type="noConversion"/>
  </si>
  <si>
    <t xml:space="preserve">쇼파 높이에서 머리부터 떨어짐  - 20분전  혀가 파래지고 호흡을 못하고 있었음  보호자분 마사지후 병원에 내원  PE  - mental : stupor  - HR : 102회/분  - PLR : 미약한 축동 상태에서 반응 보임  - 사경, ataxia  - 노력성 호흡  - 대퇴 동맥 촉진  - 호흡수 : 18회/분  처치  - 수액 처치(펜톡시필린, Vit B,C, kcl), 산소 공급  - 세포탁심 30mg/kg, 파모티딘 0.5mg/kg, enoxaparine 0.008cc/kg TID  상담  - 충격에 의한 뇌손상   - 뇌손상 확인은 MRI 필요  - 현재 상태에서 MRI 촬영은 어려움  - general condition을 지속적으로 검사 하면서 예후 판단 예정  - 뇌손상 부위에 따라서 합병증 유무, 사망 위험성 있음  - 몇시간 동안 안정시킨후에 검사 예정  오후 1시 30분  - 침흘림 심해짐  - 안구 진탕(fast-phase : left)  mannitol 1g/kg CRI    Radiographic findings  1. Thorax      - Esophagus is dilated with air and is displacing the cardiac silhouette ventrally.  2. Abdomen      - Radiopaque materials are visible in air dilated stomach.      - Radiopaque materials are visible in bilateral kidneys.  3. Appendicular skeleton  4. Misc.  Ultrasonographic findings  - Gallbladder wall is thickened.  - Hyperechoic calculi are visible in bilateral kidneys.  - Multiple echogenic materials are swirling in the urinary bladder.  - Small amount of anechoic fluid is visible from the upper abdomen by the liver.  호흡수  - 오후 1시 : 24회/분  - 오후 2시 : 24회/분  - 오후 3시 : 18회/분  - 오후 4시 : 24회/분  오후 5시- 침흘림, recumbency 상태에서 앉아 있음  &lt;오후관리사항&gt;  urine,feces : u  아버지, 막내딸과 상의 후 환자 상태 호전되어 아버지에게 말씀드리고 동의구한 뒤 검사 진행함.  이후 어머니 보호자랑 첫째딸이 내원하여 본인에게 말하지 않고 검사진행한것에 대한 불만 표출하며 퇴원요구  - 보호자 불만에 대한 병원의 조치 : 검사비 제외하고 처치내용에 대한 비용만 청구, 여자보호자 퇴원 요구에 절차 진행  보호자 현재 상태 궁금해함 : 처치실에서 간단한 반응검사 실시 - OS : PLR 반응없음, 심한 유연증상, 모든 자세반응검사 지연  상태 말씀드리자 재차 퇴원 준비해달라고 말씀하셔서 처치실에 들어와 정맥카테터 제거  이후 아픈 환자를 두고 본인들이 요구한다고 병원에서 퇴원시키는 거에 대한 불만을 표출함 - 이후 지속적인 컴플레인, 응대수의사에게 병원에서 어떻게배운거냐며막말   </t>
    <phoneticPr fontId="1" type="noConversion"/>
  </si>
  <si>
    <t>1303, 14, 51</t>
    <phoneticPr fontId="1" type="noConversion"/>
  </si>
  <si>
    <t xml:space="preserve">의자 높이에서 떨어짐  - 이후 증상 발현  증상  - ataxia  - stupor-coma  - 앞다리 UMN sign, 뒷다리 LMN sign  - hyperpnea  - drooling  - 배뇨, 배변    PE  - PLR : delay  - hyperpnea, coma  - recumbency   - 대퇴동맥 촉지 안됨    응급 처치  - 산소 공급  - 23.5% + hetastarch CRI for 15min  - 수액 처치  - lasix 2.0mg/kg IV  - mannitol 1g CRI    상태  - 응급 처치중 호흡수 감소  - 자발 호흡 줄어듬  - 기관 튜브 삽관  - 폐출혈  - 산소 공급  - PLR 반응 없음, 산동    30분후  - 자발 호흡 : 분당 25회  - 안검 반사 반응 미약, 각막 반사 반응 있음  -   검사  - 혈액 검사 : 저 단백혈증, 혈당, 암모니아 상승, 빈혈, 혈소판 감소, 응고계 지연    추가 처치  - Vit K SC  - 수액에 hepamirz 첨가  - 세포탁심 33mg/kg, 파모티딘 0.5mg/kg TID    오후 11시 10분  - 체온 : 37도, 호흡수 : 18회  - 호흡 양상이 빠르게 -느리게 반복  상담  - 두개 외상에 의한 여러가지 증상 발현  - 예후는 안 좋을거 같다고 말씀드림  - 사망 가능성 높음 설명  </t>
    <phoneticPr fontId="1" type="noConversion"/>
  </si>
  <si>
    <t xml:space="preserve">지인분들께 소개받음(?)    일주일 전부터 왼쪽귀 검은분비물 많이 나옴  사료 불려주심.  어제 저녁먹은 후 수회 구토    금일아침부터 머리 우측으로 ..  보능불능  우측 안구 깜박거림  --------------------------------------------------------------------  S.  어제 밤에 사료 먹자마자 수회 구토  보호자가 구토 이후에도 속이 비었다고 계속 사료를 주셨고 먹는 족족 다 토함  오늘 아침부터 head tilt, nystagmus / but 며칠 전부터 약간 고개 기울어진 듯하고 약간의 운동실조가 관찰되었었다고 함  원내 내원시 오전보다는 좀 더 균형 잡는 상태    O.  mental : alert  posture : right head tilt, wide stance  ataxia  jerk nystagmus    방사선 : 방광 뒤쪽 mass effect, 치조골 lysis  초음파 : 전립선 비대, 신장음영 증가  혈액검사 : GLOB 상승, ALP 2배 상승    A.  특발성 전정계 증후군 가능성 있으나, MRI 촬영 안된 상황으로 뇌종양이나 염증 등  다른 문제일 가능성도 설명드림 (특발성 전정계 증후군이 아니라면 증상 더 안 좋아지거나 다른 증상도 추가될 가능성 있음 설명)  현재 구토의 원인도 균형감각 이상 때문인 것으로 사료됨    Rx.  cerenia SC  </t>
    <phoneticPr fontId="1" type="noConversion"/>
  </si>
  <si>
    <t>미진단</t>
    <phoneticPr fontId="1" type="noConversion"/>
  </si>
  <si>
    <t>미진단</t>
    <phoneticPr fontId="1" type="noConversion"/>
  </si>
  <si>
    <t xml:space="preserve">4월 22일 생 - 3주 보살피고 어미가 가서 데리고 옴  사람우유 먹고 소화기 증상..  주사 맞고 설사약 먹고 증상 호전..  사료 불려서 먹임 - 7일 정도 먹음, 종종 구토했음..  집에 성묘있음..   2~3일 정도 구토,, 4~5회 정도 구토함  곰팡이성 피부염이 있어서 이트라코나졸 먹음.. 5일 정도 먹음  키트 검사 상 범백 검사 음성.. 2주 정도 전에 키트 찍었음  쓰러진 상태였음..   2주 정도 전에 데리고 옴..  </t>
    <phoneticPr fontId="1" type="noConversion"/>
  </si>
  <si>
    <t>XX</t>
    <phoneticPr fontId="1" type="noConversion"/>
  </si>
  <si>
    <t>5,6</t>
    <phoneticPr fontId="1" type="noConversion"/>
  </si>
  <si>
    <t>1,6</t>
    <phoneticPr fontId="1" type="noConversion"/>
  </si>
  <si>
    <t xml:space="preserve">S  첫날 데려 올때부터 콧물, 분양하신지 6일 정도 되었음  타병원에서 감기약 3일치 먹이심. 그리고 새로 5일치 약먹임. 호전 없음  금일 오전까지는 컨디션 좋았으나. 오후부터 밥도 안먹고 오늘 저녁부터 구토.   변 상태는 정상.    사료랑 분유. 닭가슴살도 갈아서 주심     최근 파보장염 감염된 강아지 치료 도중 사망. 집근처 병원에서 3일 치료.   이번 아이 새로 데려 오신 것    보호자분 콧물, 구토 증상보고 홍역 의심되어 내원 하였음. 본 병원 블로그 참고     O  신체검사  - 체온 : 38.5  - nasla discharge   키트검사  - CPV : 양성  - CDV/CIV : 음성  방사선검사   - NRF  혈구검사  - HCT 33.9(L), WBC 19.3(H), PLT 184(L)  혈액가스검사  - mild acidosis  생화학검사  - ALB 2.4 (L), GLO 2 (L)  - AST 71 (H) ALP 356 (H), P 7.2 (H)  - CPK 554 (H)    A  파보장염    P  보호자분께 분양처에 문의 할것 말씀드렸으나 분양처 믿지 못해 본원에서 치료 원하심  보호자분께 파보장염 위험성 설명드림. 치사율 50~90% 설명. 사망가능성 높다고 말씀드림  금일 검사비용 30만원. 1일 입원 및 처치비용 20만원. 1주일 이상 입원 말씀드림. 경우에 따라 수혈(30~40만원)이나 기타 검사 및 처치비 추가 가능성 설명드림.      </t>
    <phoneticPr fontId="1" type="noConversion"/>
  </si>
  <si>
    <t>무증상</t>
    <phoneticPr fontId="1" type="noConversion"/>
  </si>
  <si>
    <t>1, 42, 21</t>
    <phoneticPr fontId="1" type="noConversion"/>
  </si>
  <si>
    <t>13, 20</t>
    <phoneticPr fontId="1" type="noConversion"/>
  </si>
  <si>
    <t xml:space="preserve">3일전 중동ah 방문. 초음파때문에 본원 소개해주심  초음파상에서 위내에 단단한게 확인 된다고 함    구토때문에 중동ah 방문하셨었다고 함    -------------------------------------------------------  1. c.c : 초음파 검사 위해 refer    2. HPI  최근들어 식욕이 이전만큼 좋지 않고, 3일 정도 구토 하루 5회 이상  어렸을 때부터 주로 오전에 위액 간헐적 구토    3. PHI  간헐적 구토, 설사  surgery : 중성화, 성대절제술  indoor  alone  vac : booster (-)  HW : 예방 중 (얼마전 키트검사시 음성)    Radiographic findings    1. Thorax    2. Abdomen      - Round mass with soft tissue opacity is visible from mid abdomen ventral to the L3~5.  3. Appendicular skeleton    4. Misc.    Ultrasonographic findings  - Echogenic sediments in the gallbladder.  - Liver's echogenecity is moderately increased.  - Hypoechoic nodules are visible in the spleen.  - Hyperechoic material is visible in the urinary bladder.  - Round mixed echoic mass with vascular response, and compartmentalized cyst periphery to the mass is visible from the midabodmen.  - Small amount of anechoic fluid is visible by the mass and retroperitoneum.    Ddx  1. Mass     - peritoneum origin     - cryptochidism origin     - intestine origin     - hematoma (?)  2. Liver     - chronic liver failure     - hepatitis    혈액검사 : moderate anemia, ALP 상승, BUN 감소  혈구도말 : non-regenerative anemia    Sx.  수술시 종양이 소장 장막에 연결되어 있었음  장 문합술 진행 함    -----------------------------------------------------    &lt;오후관리사항&gt;    food : 수술 전 금식   urine,feces :  etc :  Tx)  </t>
    <phoneticPr fontId="1" type="noConversion"/>
  </si>
  <si>
    <t>21, 24</t>
    <phoneticPr fontId="1" type="noConversion"/>
  </si>
  <si>
    <t xml:space="preserve">조기성장판폐쇄로 월드펫 refer  -------------------------------------------------------------  S.  우측 발목 외전, 꺾이는 각도 점점 심해지고 있음  2개월 전부터 증상시작되었음  침대에서 뛰어내린 뒤로 증상 시작되었음    vac : all done    O.  방사선 : 요골원위 deformity, 우측 다리 좌측에 비해 요척골 길이 짧음  술전검사 (방사선, 혈액검사 ) : BUN 상승    A.  외상 있을 당시 골절 있었던 것으로 사료되며, 유합과정에서 deformity 진행됨  요골 일부 절제하여 교정 예정  손목관절의 경우 재활치료 필요함 설명    유합지연, 유합부전, 양측 다리 길이의 차이 및 손목 관절의 문제로 인한 파행 가능성 설명    -----------------------------------------------------    &lt;오후관리사항&gt;    food : 베이비앤 마마 +a/d 잘 먹음   urine,feces : u,f  etc :  Tx)  </t>
    <phoneticPr fontId="1" type="noConversion"/>
  </si>
  <si>
    <t xml:space="preserve">샐리 동물병원  - 2015년 3월 부터 심장약 복용중  - 복용중에 pro-bnp 검사에서는 정상으로 나옴  - 심장 size 줄어듬  - 이후 기침 증상 나타남  - 티오필린, PDS, bromhexine, 코데인 처방후 상태 호전  - 이후 기침 심해지고 약에 대한 반응 보이지 않음      PE  - 겨드랑이 부위로 mass가 염주알 모양으로 진행  - heart murmur 1/6  - 기침은 간헐적으로 발작성으로 기침  - 전신 피부 발적    검사  - 방사선 검사  흉부  - 우심비대  - 폐혈관 확장  - 좌측 후엽 미약한 폐포페턴  복부  - 간비대  - 좌우측 중복부 종괴 의심  심장초음파  - 수축력 양호  - 이완 능력 감소 시작 단계  - septal flattening  - Pulmonary regurgitation  - pulmonic artery increased acceleration  ==우심부전에 의한 우심압력 상승    DDx: PR, PH, TR, HW  - 복부 초음파  - 담낭내 고에코 물질 다량 및 키위 모양 : 점액종  - 담관 확장  - 간 에코 상승 및 우측 내측엽 종괴. 혈관 반응 확인은 안되나 한엽에 발병한것으로 보아 간이 원발일 가능성 높음  - 간 좌측 외측엽에 무에코 낭포  - 비장 체부에 종괴  - 양측 신장 에코 상승, 결석, 미약한 신우 확장  - 소량의 복수 복부 전반적으로 확인    - 간, 비장 종양  - 간부전, 신부전  - 종양에 의한 복수    내복약 처방  - 에날라프릴 0.5mg/kg, 피모벤단 0.3mg/kg, 라식스 1.4mg/kg, 스피로락톤 1.0mg/kg, 실데나필 2.0mg/kg BID    상담  - CT 촬영후에 간 &amp; 비장 수술 권유  - 기침에 대한 문제는 약 투약후 상태 보기로 함  </t>
    <phoneticPr fontId="1" type="noConversion"/>
  </si>
  <si>
    <t xml:space="preserve">S)  발톱관리가 힘들다고 관리 위해 내원  O)  혈액검사 상 경도의 RBC 감소 및 저인혈증 관찰  지간염  A)  anemia - 저인혈증에 의한 2차적 가능성 설명  P)  식이 관리 이후 빈혈과 저인혈증 경과 추이 지켜볼 예정  Rx)  ketoconazole 1.5T bid   cephalexine 1T bid  </t>
    <phoneticPr fontId="1" type="noConversion"/>
  </si>
  <si>
    <t xml:space="preserve"> XX</t>
    <phoneticPr fontId="1" type="noConversion"/>
  </si>
  <si>
    <t xml:space="preserve">101, 14 </t>
    <phoneticPr fontId="1" type="noConversion"/>
  </si>
  <si>
    <t>4, 29</t>
    <phoneticPr fontId="1" type="noConversion"/>
  </si>
  <si>
    <t xml:space="preserve">Hx) 3일전 부터 장롱뒤에 숨어 있었는데 오늘 아파하면서 잘일어나지를 못하는듯  S) mm pink, moist      후지보행이 어려운듯 하고 촉진시 통증있는듯 하나 명확하지 않음      꼬리뼈 이형성      H/L: nrf      촉진: nrf  O) x-ray : nrf       CBC/ chem: low A/G ratio &lt;0.6                          otherwise NRF  C/E) 보호자 분이 복막염에 대해 많이 궁금해 하셔서 설명 드리고 활력 및 식욕이 계속 부진하다면 확진은 어렵지만 초음파등 추가검사를 통해 좀더 정보를 얻을 필요가 있으며 이에 따라 치료는 대게 대증 치료및 면역요법임을 설명  </t>
    <phoneticPr fontId="1" type="noConversion"/>
  </si>
  <si>
    <t>1, 2, 21</t>
    <phoneticPr fontId="1" type="noConversion"/>
  </si>
  <si>
    <t xml:space="preserve">저녁 9시쯤 3층 빌라에서 밖으로 떨어졌음  처음에는 헥헥거렸는데 주사맞고 나아진 것 같음  걷긴하는데 절뚝거리는 것 같음  간석동 독스동물병원 갔는데 부천이지동물병원 소개 받았음  접종-    O.  PE: 우측 전지 들고 있음, 촉진시 염발음  CBC: WBC 32.1(H)  chemi: pH 7.14(L), 고K, 고Ca  gas: 간수치상승, 고NH3, 고CPK  방사선: 우측폐엽 밀도 증가, 우측 견갑골 골절의심  초음파: 담낭벽 비후, 비장 'honey comb sign', 우신 에코상승 및 비대, 복수    A.  폐출혈  간손상  우측 신장 손상  우측 견갑골 골절    Rx.  NS 유지 속도 주입 (+ 간보호제)  ampicillin 20mg/kg IV  tramadol 2mg/kg IV  famotidine 0.5mg/kg IV    P.  보호자 사정상 수술까지는 힘들며 안락사까지 고려중이심  우선 기본적인 검사 및 치료하면서 상태를 지켜보기로 함  예후나쁠수 있으며 사망가능성 여러번 말씀드림    &lt;오전관리사항&gt;    food : 일단 금식   urine,feces :   etc :   Tx)     -----------------------------------------------------    &lt;오후관리사항&gt;    food :a/d 식욕없음 -&gt; 주사기로 강제급여  urine,feces :u  etc :  Tx)     오전 11시경 흉부방사선 촬영시 폐출혈 양상 호전됨  → 수액속도 유지 2배로 늘림    CE.  현재 대사적인 문제가 있으므로 우선적으로 교정할 필요가 있으며 추가적인 손상을 모니터링해야함  견갑골 골절부위는 와이어를 통해 외과적인 교정이 가능하나  개체가 너무 작고 어린 편이라 수술 도중에 뼈가 부스러질 수 있음을 말씀드림  그대로 놔두고 운동제한할시 골절부위가 유합될 수 있으나 배열은 올바르지 않을 수 있고 기형으로 남을 수 있음      </t>
    <phoneticPr fontId="1" type="noConversion"/>
  </si>
  <si>
    <t>1, 21</t>
    <phoneticPr fontId="1" type="noConversion"/>
  </si>
  <si>
    <t xml:space="preserve">동거묘 써니 범백치료후 텐이 감염의심.  구토 지속. 안먹은지 4일    FPV, 췌장염. : WBC 0.5        &lt;오후관리사항&gt;    Food    - 식사종류 / 양 :    - 식욕상태 :   - 급식방법 :  Urine, Feces :   etc :   Tx)   ampicilline  famotidine  metoclopramide  metronidazole  enrofloxacine  cerenia  g-csf  항혈장 5vial    </t>
    <phoneticPr fontId="1" type="noConversion"/>
  </si>
  <si>
    <t>25, 4</t>
    <phoneticPr fontId="1" type="noConversion"/>
  </si>
  <si>
    <t xml:space="preserve">인천에서 분양받음...  댁은 경기도 광주.  침대에서 떨어졌는데 골절.  밴디지해주신 병원은 광주소재 병원...  ------------------------------------    3주전 낙상 사고  인근 병원에서 수술권유 받았으나 붕대만 하고 퇴원  붕대에서 삼출물이 나와서 병원가봤더니 다리 잘라야 한다고 들으셨음  세우리 원장님이 본원 추천해주셔서 내원하셨음    O.  PE: 우측 발끝에 피부 괴사 소견  방사선: 우측 슬관절 변성, 우측 발목 아탈구, 골융해소견 다수 관찰  혈액검사: CRP 93, HCT 28    A.  우측 슬관절 유합부전  우측 발목 아탈구  피부 괴사    Tx.  ampicillin 20mg/kg IV  cefotaxime 20mg/kg IV  tramadol 2mg/kg IV  famotidine 0.5mg/kg IV    P.  수술하더라도 예후가 안좋을 가능성이 높으며 절단술을 꼭 고려해야 함  재골절, 유합부전, 패혈증 등 가능성 말씀드림  </t>
    <phoneticPr fontId="1" type="noConversion"/>
  </si>
  <si>
    <t xml:space="preserve">3월 4일 내원전에 통증 반응 나타남  - 3월 2일 산책후 증상 나타남  - 산책후 집에서 덜덜 떨고 있었음  - 수면후 다음날 아침에 만졌을때 보호자 공격  - 3월 4일부터 일어나지 못하고 소리지르면서 깨갱 거림  - 진통제 투약후 상태 호전  - 진통제 투약 중지후 통증 반응 다시 발생    PE  - 불특정부위 촉진시 아파함  - 특히 앞다리를 드는 행위에 민감하게 반응, but 4지 모두 촉진시에는 통증 반응 없음  - 떨림 증상  - 보행시 매우 조심스럽게 이동  - 고유 자세반응에 미약하게 반응 떨어짐(통증에 대한 반응 가능성도 있음)    Radiographic findings    1. Thorax      - NRF  2. Abdomen      - Right cranial abdomen is mildly hazy.  3. Appendicular skeleton    4. Misc.    Ultrasonographic findings  - Spleen's body is mildly edematous, hypoechoic.  - Cranial abdomens' peritoneum is mildly hyperechoic (by the pancreas, spleen)    Ddx  - Pancreatitis  - Peritonitis  - Splenitis  - Spleen contusion  - Spleen nodular hyperplasia  - Spleen infarction    CT 촬영  - 마취 : 케타민 10cc  - 촬영 부위 : 목/흉복부  - 조영 : iohexol 2mg/kg  - 비내 초음파 영상과 유사하게 조영 증강 없는 저감쇠 반응의 부분들이 긴 선 혹은 nodule처럼 확인    (Cervical)    - 2번째 경추의 dens는 정상적으로 확인.    - CT 검사상 척수실질내 이상소견 없음.  (Abdomen)     - 췌장 몸통보다 cranial쪽, 위 유문부에서 십이지장으로 넘어가는 위치의 복막 지방 밀도가 ground glass 형태로 증가되어 국소적 복막염 소견.     - 비장 실질 전반적으로 두꺼운 선 형태로 조영증강이 잘 나타나지 않는 병변들이 다수 관찰. 특히, 꼬리쪽에서는 판 형태로 병변이 넓게 나타남(Sus. splenic infarction).       판 형태 병변쪽으로 들어가는 비문 위치의 혈관 주변 복막 지방 밀도가 증가되어 국소적 복막염 소견.  (Thorax)     - 전종격동내에서 cranial mediastinal LN, sternal LN가 나타나나 심한 비대는 관찰되지 않음. 심장 앞쪽에서는 정상적으로 관찰될 수 있는 흉선 보임.     - 그 외 특이소견 없음.          처치  - 수액 처치  - 세파 30mg/kg, 트라마돌 2.0mg/kg, 암피실린 30mg/kg, 파모티딘 0.5mg/kg TID  - 엔로 20mg/kg SID    상담  - 복막염 상태로 사망 위험성 있음(대략 50% 미만)  - 복막염의 원인 파악 안됨  - 췌장, 비장에 의한 복막염 가능성 설명  - 지속적인 monitoring으로 원인 파악 예정  - 통증의 원인은 현재 복막염에 의한 것으로 보임  </t>
    <phoneticPr fontId="1" type="noConversion"/>
  </si>
  <si>
    <t>2, 28</t>
    <phoneticPr fontId="1" type="noConversion"/>
  </si>
  <si>
    <t>1601, 1401, 25</t>
    <phoneticPr fontId="1" type="noConversion"/>
  </si>
  <si>
    <t>21, 28</t>
    <phoneticPr fontId="1" type="noConversion"/>
  </si>
  <si>
    <t xml:space="preserve">S)  약 2주 전부터 식욕 떨어지고, 기력소실 ; 좋아졌다 나빠졌다 반복  한달 전에 혈설사 증상 ; 약먹고 조금 지나서 괜찮았다가 다시 재발해서 다시 우리들 가서 먹고 나서 괜찮아 졌음(한달 정도 됐음)  O)  혈구검사 상 두드러지 빈혈 및 혈소판 감소증 확인  도말 검사 상 재생반응 활발함  응고계 지연(PT, APTT) 모두 지연됨  영상 검사 상 복강 내 다수의 종괴 및 출혈 소견 확인  A)  복강 내 출혈에 의한 빈혈  Tx)  응급 수술 - 수혈(농축적혈구 PCV 50cc로 희석하여 약 370cc 투여하며 수술)  P)  입원하여 경과 지켜보기로 함  조직 검사 의뢰 예정  C/E)  필요에 따라 2차 수혈 필요할 수 있으며, 이후 빈혈 진행 여부 관찰하기로 함  양상으로 보아 악성종양 가능성이 높은 상태임.. 정확한 결과는 조직검사로 확인하고 이후 치료방향 잡아보기로 함  간이 매우 좋지 않은 상태로 이후 이로 인한 2차적인 빈혈이 발생할 수 있음.. 응고계 문제는 간에 의한 부분이 큰 것으로 판단되며 지혈이 잘 되지 않을 경우 2차 수혈이 필요할 수도 있으며, 이로 인해 지혈반응이 개선되지 않으면 예후불량할 수 있음     1. 수술명       -     2. 술전검사 결과 (특이사항)       - Chemistry : 간수치 상승      - CBC : 빈혈. 혈소판 감소증      - Electrolyte : NRF      - X - ray : 복강 내 종괴 확인      - Sono : 복강 내 다수의 종괴 및 출혈소견    3. 수술전 처치       - 항생제 : 세파 / 진통제 : 트라마돌 / fluid : NS      - 프로포폴 1병    4. 마취종류 (호흡마취)      - isoflurane    5. 기타      -     </t>
    <phoneticPr fontId="1" type="noConversion"/>
  </si>
  <si>
    <t xml:space="preserve">1, 25, 12 </t>
    <phoneticPr fontId="1" type="noConversion"/>
  </si>
  <si>
    <t xml:space="preserve">샐리 병원 의뢰  7월 1일, 2일 교배  저번주 금요일부터 식욕 저하  - 간식은 조금 먹었지만, 다음날 부터 식욕 절폐    내원전 혈액검사 결과는 Objective Evaluation 혈액-면역 이미지 차트에 스캔파일로 저장  ----------------------------------------------------------------------------------    검사  - 초음파 검사   - 방사선 검사    - CRP  - D-dimer  - 사상충 검사  - 샐리 병원에서 혈액 검사    진단  - 자궁 축농증    상담  - 컨디션 매우 저하  - 수술중 사망 위험성 있음  - 내일 수술 예정    처치  - 수액 처치(saline, VitB,C, KCL), 탈수 교정 용량  - 세파 20mg/kg, 파모티딘 0.5mg/kg TID  - 엔로 10mg/kg SID    오후 9시 상태  - depression  - 호흡수 50회/분  - 기력 저하로 누워있음  - 주변 자극에 반응 약함  - 보행 시켰을경우 보행 가능  보호자 전화 통화  - 장미가 얌전한 성격임에도 많이 쳐져 있음  - 특별한 문제가 아닐수도 있지만, 확인되지 않은 부위에 문제로 인해 depression 되어 있을 가능성도 있음  - 야간에 응급상황 발생시 전화 드리기로 함    &lt;오후관리사항&gt;    food :  urine,feces : U2  etc :  </t>
    <phoneticPr fontId="1" type="noConversion"/>
  </si>
  <si>
    <t xml:space="preserve">25, 16 </t>
    <phoneticPr fontId="1" type="noConversion"/>
  </si>
  <si>
    <t>5, 21</t>
    <phoneticPr fontId="1" type="noConversion"/>
  </si>
  <si>
    <t xml:space="preserve">S.  2-4일 정도 기침  일주일 전에 닭목뼈 주셨음. 뼈가 목에 걸린 것 같다고 하심  식욕 감소    O.  심잡음 grade 4  호흡수 72/min  심박수 132/min      Radiographic findings    1. Thorax      - Cardiac silhouette is enlarged and round.      - Alveolar-interstitial pattern is visible from the caudal lung lobes.      - Mass with soft tissue opacity, cranial mediastinal lymph node suspected, to be enlarged.       2. Abdomen    3. Appendicular skeleton     - Multiple spondylosis deformans     - Shoulder joint djd   4. Misc.    Ultrasonographic findings  - Overall abdomen's omentum's echogenecity is moderately increased with anechoic fluid.  - Hepatic texture is fine and echogenecity is moderately increased.  - Bilateral kidneys' diverticulums are dilated.  - Sublumbar and suspicous as renal lymph node or left adrenal gland are enlarged.  - Duodunum is mildly corrugated.    Echocardiographic findings  - Anechoic fluid within the pericardium  - severely increased LA:AO  - E:A ratio not reliable: A wave not detected  - Mitral and tricuspid regurgitation    Ddx  1. Pericardial effusion  2. MVI, TVI(over 3m/sec); diastolic dysfunction  3. Hepatic failure  4. Pyelonephritis  5. Reactive lymph node/Lymphoma.....    혈압 : 110  혈액검사 : d-dimer 상승  심전도 : 동성부정맥, R파의 높이 계속 달라짐    A.  심부전 - 심낭수, 복수, 흉수, 폐수종  기관림프절 및 전종격 림프절, 장골하 림프절, 신장 림프절 종대 - 원인 명확하지 않음  심낭수는 현재 물리적으로 제거하기에는 양이 많지 않으며 원인으로는 특발성, 우심부전, 종양 모두 고려할 수 있음    -----------------------------------------------------    &lt;오후관리사항&gt;    food :시저, a/d 식욕없음   urine,feces : U3  etc :  Tx)  furosemide 2cc  dobutamine CRI 5mcg/kg/min   nitroproside 0.5mcg/kg/min  cepha 1.2cc  enro 1.1cc SC  famotidine 0.5cc  cerenia 1cc  </t>
    <phoneticPr fontId="1" type="noConversion"/>
  </si>
  <si>
    <t>21, 901</t>
    <phoneticPr fontId="1" type="noConversion"/>
  </si>
  <si>
    <t>23, 77</t>
    <phoneticPr fontId="1" type="noConversion"/>
  </si>
  <si>
    <t xml:space="preserve">21, 28, 24 </t>
    <phoneticPr fontId="1" type="noConversion"/>
  </si>
  <si>
    <t xml:space="preserve">두달 전부터 놀라거나, 힘줄때 오른쪽 얼굴의 근육이 틱장애처럼 움직임 (부분발작이 없을때는 정상적인 활동을 함 ) ; 빈도수는 점점 심해짐.     -이쯤부터 Pu/pd 증상 확인 됨     중심을 못 잡고 가끔 쓰러질듯함.   추위많이 타고 기력이 없는것 같음.   식욕은 이전에 비해 잘 안먹음  근육이 이전에 비해 감소 함.  배변 배뇨는 정상   기침증상 확인    -보행정상    -1년전부터 눈이 잘 안보여서 잘 부딪히기도 함     -아침에 간헐적인 위액 구토 (두달 전부터), 가끔씩 한번 설사 증상확인.     -혈액검사 최근에 실시하신적 없으심.     O&gt;&gt;  -청진 : murmur grade 4/6 (M,T area systolic)  -normal superficial LN  -MM : pink, CRT &lt; 1.5 sec  -weak femoral pulse    -원내에서 보행 시 특이사항 없음/ 떨림증상 확인 안됨.     -예방접종 어릴때만 하고 부스팅 안함/ HW no prevention    -금일 고구마 많이 먹음       [신경계검사]   1. Mental status &amp; Behavior       - alert / stupor / depression / coma  2. Posture ; NRF       - head tilt / head turn / truncal posture        - rigidity / reccumbency/ wide based stand  3. Gait  NRF       - paresis/ paralysis,       - parapararesis후지/tetraparesis사지       - ataxia / tetany / tremor / mycolonus간대성근경련  4. Postural reaction NRF      - proprioception re.      - hopping re.      - whleebarrowing re.      - hemi-walking re.      - extensor postural thrust re.      - placing re. (visual / tactile)  5. Pain reflecxes  NRF      - perineal reflex S1~S2.      - superficial pain.      - deep pain.      - spinal palpation.  6. Cranial nerve    -Menace response   NRF    -Vision  시력다 양측 없음     -PLR  / Consensual PLR   확인안됨    - Nystagmus   NRF    - Facial response    NRF    - Jaw tone   NRF    - Temporal muscle mass   NRF    - Corneal reflex   NRF    - Hearing   NRF    - Palpebral reflex  NRF      [4Dx kit]  : negative    [혈액검사]  1.cbc : mild anemia  2. chemistry : mild liver enzyme elevated , mild hyperphosphatemia  3. electrolyte : hyperkalemia (Na:K ratio 23:1)      [복부초음파검사]  - 간 좌측엽에 1cm 크기의 고에코성 결절 1개.  - 비장에 고에코성 결절은 혈관 주변에 위치하여 양성결절인 myelolipoma 가능성 높음.  - 양측 신장 피질 에코는 비장보다 높아졌으며, 피질수질경계불명확, 신우 확장으로 만성신장질환 상태.  - 좌측 부신은 4mm, 우측은 6mm로 정상범위.  - 방광내 소량의 sludge 관찰.  - 전립선은 고에코성 실질로 내부에 다수의 낭성구조물 관찰되나, 형태 및 크기 이상 심하지 않아 benign prostatic cyst로 생각.  - 췌장 몸통위치 실질은 고에코로 증가되어 만성췌장염 가능성 고려.      상담&gt;&gt;  -hyperkalemia 감별 필요/ 에디슨질환 감별위해 토요일에 호르몬 검사 실시 예정 (혈압,ECG 측정필요)  -brain 문제도 배제 못하므로 추후에 검사 고려    (마취 위험성으로 심장 검진도 필요하다고 설명드림)     </t>
    <phoneticPr fontId="1" type="noConversion"/>
  </si>
  <si>
    <t>14, 31</t>
    <phoneticPr fontId="1" type="noConversion"/>
  </si>
  <si>
    <t>10, 21</t>
    <phoneticPr fontId="1" type="noConversion"/>
  </si>
  <si>
    <t>51, 77</t>
    <phoneticPr fontId="1" type="noConversion"/>
  </si>
  <si>
    <t xml:space="preserve">S)  10시쯤 어머니가 산책중 교상  아들이 데려옴  O)  뒷다리,사타구니,흉부 교상  A)  교상  Tx)  세파렉신,트라마돌  P)    C/E)  어머님 전화 상담: 검사 후 오후 3~4시에 수액/진통/항생 처치 후에 수술 실시. 현재 흉부 교상보다는 복부 교상이 관통한 상태라 위험함. 1차 수술후 3일정도 입원 처치할 예정인데 2차 수술이 필요 할 수도 있고, 관절등 손상으로 휴유증이 남을 수 있음. 비용은 약 120정도 안내 드림.     &lt;오전관리사항&gt;    food :   urine,feces :   etc :   Tx)   cefazolin 20mg/kg      tramadol 1.5mg/kg       -----------------------------------------------------    &lt;오후관리사항&gt;    food : 술후 금식   urine,feces : 뇨카테터   etc :  Tx)   cefotaxime 20mg/kg IV  clindamycin 15mg/kg IV   metronidazole 10mg/kg IV  famotidine 0.5mg/kg IV    1. 수술명       - 교상 후 drain 장착    2. 술전검사 결과 (특이사항)       - Chemistry : ALT, AST, T-BIL, GLU high      - CBC : NRF      - Electrolyte : NRF      - X - ray : NRF      - Sono : NRF      - B.P  :        - CRP: 154    3. 수술전 처치       - 항생제 : 세포탁심, 메트로니다졸, 클린다마니신 / 진통제 : 트라마돌, TLK / fluid : NS    4. 마취종류 (호흡마취)      - isoflurane    5. 기타      -     * 술 후 상담: 수술은 잘 끝났으나 괴사가 될 가능성이 높은 피부가 많이 확인. 현재는 수액/항생/진통 처치를 하며 지켜 봐야 하지만, 괴사 부위가 커지거나, 피부가 탈락되는 현상이 생기면 2~3차 수술도 생각을 해야합니다.    </t>
    <phoneticPr fontId="1" type="noConversion"/>
  </si>
  <si>
    <t xml:space="preserve">40분 정도 전부터 발작 증상 보임  - 동거견에게 짓는 도중 발작 증상 보임    내원 당시 상태  mental : 없음  tonic - clonic seizure  SE : 40분전부터 지속 발작 보임  체중 : 6.6kg, 체온 : 41.3  과호흡으로 인해 심음 확인 안됨  대퇴 동맥 촉진    응급 처치  - 디아제팜 0.6cc IV 1ample  - 페노바비탈 8mg/kg IV 1 ample  - 라식스 2.0mg/kg  - cooling    응급 처치이후에도 발작은 미약하게 감소  but, 발작 증상 개선 안됨  체온 : 39.7  mannitol 1g CRI    처음 진정제 사용 30분까지 발작 멈추지 않음  보호자 동의서 작성후 마취  프로포폴 CRI(프로포폴 60cc)  - 초기 1.5cc/h로 주사시에 각성   - 3.0cc/h로 증량  - 4.0cc/h로 증량  - 6.0cc/h로 증량  - 10cc/h로 증량, 상태안정  - 이후 감량    처치  - 수액 처치(타우린, 오르니푸랄, Vit B,C)  - 산소 공급  - 프로포폴 CRI  - KBr 100mg/kg PO    상담  - 지속발작의 경우 발작으로 인해 2차 뇌손상 유발 가능성 있음  - 진정제와 항경련제 투여  - 이후 상태에 따라 마취  - 마취시 24-48시간내 발작 멈추지 않을경우 사망 위험성 높음 설명    검사  - 혈액 검사    [흉복부 방사선c]  *흉부  - 복배상에서 심장 9-11시 방향 bulging 관찰되나 외측상에서 뚜렷한 우심 비대 소견 없음. 후엽으로 주행하는 폐동맥 직경 미약한 증가.-&gt; 청진 추천.  - 전반적인 폐 밀도의 mild bronchial and interstitial pattern 증가 관찰. -&gt; 발작 관련 비심인성 폐수종이 가능성이 가장 의심됨.  - 식도 내 공기 음영.   *복부  - 비장이 다소 둥글게 관찰. -&gt; mild splenomegaly 가능성 있음.    [복부 초음파c]  - 간에 2.5x2cm 직경 1개, 직경 약 1cm 2개의 균질한 고에코 병변 관찰됨. -&gt; 현재 양성 병변에 더 가깝게 보이나, 악성 종양의 초기 가능성 있음.   - 담낭 내 소량의 슬러지  - 양측 신장 피질에 고에코 작은 병변 및 작은 cyst 구조물 다수 관찰. medullary rim sign 관찰. 신우 확장 소견 없음. 피질수질 경계는 뚜렷.  - 복강 내 림프절 비대 소견 없음.  - 비장이 우측에서도 스캔되는 정도 크기였으나, 실질에 특이 소견 없음.        &lt;오전관리사항&gt;    Food     - 식사종류 / 양 : 금식    - 식욕상태 :    - 급식방법 :   Urine, Feces : u6  etc :       -----------------------------------------------------    &lt;오후관리사항&gt;    Food    - 식사종류 / 양 : 금식    - 식욕상태 :    - 급식방법 :   Urine, Feces :  u  etc :     &lt;치료 및 상담내용&gt;    Tx)    10:00  propofol FR 2.5ml/hr  12:00 주변 소리 반응 있음, gagging reflex 확인 , pheno 3mg/kg IV tid           propofol 1.9ml/hr 로 tapering  2:00 propofol 1.3ml/hr  3:00 propofol 0.7ml/hr  4:00 propofol 중단 ; 발작증상 없음 - mental : depressed / 얼굴반사 있음.       C/E)    </t>
    <phoneticPr fontId="1" type="noConversion"/>
  </si>
  <si>
    <t>1,2,21</t>
    <phoneticPr fontId="1" type="noConversion"/>
  </si>
  <si>
    <t>1401, 33</t>
    <phoneticPr fontId="1" type="noConversion"/>
  </si>
  <si>
    <t>41, 1901, 2222</t>
    <phoneticPr fontId="1" type="noConversion"/>
  </si>
  <si>
    <t>1, 101</t>
    <phoneticPr fontId="1" type="noConversion"/>
  </si>
  <si>
    <t>1, 1401</t>
    <phoneticPr fontId="1" type="noConversion"/>
  </si>
  <si>
    <t>33, 1303</t>
    <phoneticPr fontId="1" type="noConversion"/>
  </si>
  <si>
    <t>1, 21, 25</t>
    <phoneticPr fontId="1" type="noConversion"/>
  </si>
  <si>
    <t xml:space="preserve">S)  2일 전 소갈비 스틱 먹고 구토 1회, 식욕부진  O)  영상 검사 상 식도와 위에 걸쳐 이물 확인됨(소갈비뼈)  초음파 상, 간에코 상승, hypoechoic nodule 다수, 담낭 점액종, 신장에코상승, 다수의 cyst, 신우 확장, 양측 부신 종대  췌장염 강한 양성, CRP 상승(134)  A)  위, 식도 이물  췌장염  Tx)  ampicillin 22mg/kg IV  famotidine 0.5mg/kg IV  tramadol 2mg/kg IV  C/E)  수액처치 후 이물 제거 시술(내시경 혹은 수술적 방법) - 내시경 시술 후 제거 안되면 수술 실시  노령견이고, 간, 신장, 부신, 고혈압 확인되어 마취위험성 높음 설명 - 시술 중 사망가능성 있음  Tx)  내시경 시술 - 갈비뼈 제거 ; 이물이 있던 식도 부위 자극에 의한 식도염 확인됨    -----------------------------------------------------    &lt;오후관리사항&gt;    Food    - 식사종류 / 양 : NPO   - 식욕상태 :   - 급식방법 :    urine,feces :u  etc :  Tx)   ampicillin 22mg/kg IV  famotidine 0.5mg/kg IV  tramadol 2mg/kg IV  enrofloxacin 5mg/kg SC      </t>
    <phoneticPr fontId="1" type="noConversion"/>
  </si>
  <si>
    <t>3, 21, 28</t>
    <phoneticPr fontId="1" type="noConversion"/>
  </si>
  <si>
    <t>2094, 2082</t>
    <phoneticPr fontId="1" type="noConversion"/>
  </si>
  <si>
    <t>1, 21, 28</t>
    <phoneticPr fontId="1" type="noConversion"/>
  </si>
  <si>
    <t xml:space="preserve">2081, 2245 </t>
    <phoneticPr fontId="1" type="noConversion"/>
  </si>
  <si>
    <t xml:space="preserve">어제 타원에서 혈구,혈액검사 진행  간수치 높음. 그 병원에서 본원권유해줌  새벽에 1회 구토, 잠을 잘 못이뤄 아침 7시 내원  체온정상,복통심하지 않음    &lt;오전관리사항&gt;    Food     - 식사종류 / 양 :  금식   - 식욕상태 :   - 급식방법 :   Urine, Feces : f  etc :   Tx)     -----------------------------------------------------    처치  - 수액 처치(KCL, ornipural, taurine, acetylcystein)  - 산소 공급  - 세파 20mg/kg, 파모티딘 0.5mg/kg TID    &lt;오후관리사항&gt;    Food    - 식사종류 / 양 : 금식   - 식욕상태 :   - 급식방법 :    urine,feces : f,u  etc : 농성콧물, OD 각막손상 흔적  Tx)   ampicillin 20mg/kg IV  famotidine 0.5mg/kg IV   tramadol 2mg/kg IV  전화 상담  - 현재 급성 간염때문에 간수치들 상승으로 보이며, 이에 준해서 처치중  - 복통을 보이지는 않고 있으며(촉진시, 휴식시, 검사시) 현재는 특이할 만한 증상을 보이지 않고 있음  - 구토의 원인 위내 이물이 가능성은 있지만 이것이 이물 일지는 추가적으로 확인을 해보고 판단.  - 보호자 말씀: 원래 병원을 갖던 이유는 대변 후 항문에서 흰 물이 나오고 저녁에 구토와 복통을 보이며(아퍼서 일어나는 증상) 불안해 해서 내원.  - '흰물'의 원인은 찾아봐야 할거 같음  -----------------------------------------------------------------------  주치의 상담  - 젤리양의 분변을 보았다고 함 : 장염에 의한 가능성  - 간수치 상승 : 초음파 검사 상 간의 변화, 담낭의 변화 보임 - 이로 인한 문제도 가능성 있으나 다른 질환에 의한 2차적인 가능성 있음  - 위내 이물 : 내일까지 금식 후 여전히 위 내 같은 양상 보이면 내시경  - 우안 각막 손상 : 검사를 통해 평가 예정  - 농성 콧물 : 치아에 의한 2차적인 염증 가능성 높음 - 내시경 시 검사하고 발치할 필요 있으면 실시  - 쿠싱 및 갑상선 검사 내일 실시할 예정  </t>
    <phoneticPr fontId="1" type="noConversion"/>
  </si>
  <si>
    <t xml:space="preserve">1, 21, 4  </t>
    <phoneticPr fontId="1" type="noConversion"/>
  </si>
  <si>
    <t xml:space="preserve">21, 28, 1401, 24 </t>
    <phoneticPr fontId="1" type="noConversion"/>
  </si>
  <si>
    <t>1, 28</t>
    <phoneticPr fontId="1" type="noConversion"/>
  </si>
  <si>
    <t xml:space="preserve">어제 밤에 보호자분께서 퇴근하고 집에 왔는데 아이가 움직이질 않음  헛구역질하더니 구토했는데 간식 나옴. (어젯밤인지 오늘아침인지는 잘..)  저녁 내내 컨디션 저하..잠만 자고 누우려고 함  간식이나 습식사료는 먹는데 토해내진 않고 한두번씩 켁켁거림..    --------전화로 아버님께서 전달해 주신 내용이고  환자랑 같이 오신 보호자는 아드님이라고 하십니다.    오늘은 밥도 안먹고 누워만 있음  외출-, 동거묘-, 항체가-, 이물-    O.  PE: 체온 40도 (퇴원전에 39.4도로 떨어졌음), 그외 특이사항없음  혈액검사: 백혈구,혈소판 감소  키트검사: FPV,FeLV/FIV 음성, fPL 음성  분변검사: 간균 편중    흉/복부방사선 결과    (Thorax)    - 외측상에서 심장 앞쪽, 흉골(sternum) 근처의 연부조직 밀도 음영은 위치적으로      림프절 보다는 어린 나이에서 관찰될 수 있는 흉선의 가능성이 높아보임    (Abdomen)    - 간의 caudal margin이 늑골궁 밖으로 약간 돌출되어 미약한 간비대 가능성 있음    - 그 외 복강 장기내 특이소견 없음    복부초음파 결과    - 간 실질에서는 이상소견 없음    - 비장의 두께가 약 1.2cm로 고양이 정상 비장 두께(약 1cm)보다 약간 증가되었으나,      실질 에코 또는 texture에서는 특이소견 없음    - 위장관계 이상소견 없음    - 복강내 장간막 림프절의 실질 에코가 약간 감소되고 미약한 비대들이 관찰되어      림프병증을 동반할 가능성 있으나, 어린 연령의 고양이에서 임상증상과 관련 없이      비대되는 normal variation일 수 있음    DDx.  FIP,lymphoma, 그 외 소화기 감염증 등    Tx.  소화기 기본 내복약 처방    P.  소화기 PCR검사 권유드림  복부 초음파, 혈구검사 모니터링 권유드림  경과봐서 예약후 내원하시기로 함  </t>
    <phoneticPr fontId="1" type="noConversion"/>
  </si>
  <si>
    <t>3, 23</t>
    <phoneticPr fontId="1" type="noConversion"/>
  </si>
  <si>
    <t xml:space="preserve">컨디션 양호    2주에 한번 정도 구토. 사료는 안먹고 다른 음식 위주로 먹음. 자율배식  사료 위주 급여 추천. 사료 외 음식 줄이실것을 권유  지속적 구토시 위보호제 장기 복용 권유    내일 오후 3시 퇴원 예정. 상황에 따라 오전에 오실수도 있다고 하심  토요일 재진. 술부 확인    1. 수술명       - OHE    2. 술전검사 결과 (특이사항)       - Chemistry : NRF      - CBC : NRF      - X - ray : NRF    3. 수술전 처치       - 항생제 : 세파 / 진통제 : 트라마돌 / fluid : NS    4. 마취종류 (호흡마취)      - isoflurane    5. 기타      -     &lt;오전관리사항&gt;    Food     - 식사종류 / 양 :    - 식욕상태 :   - 급식방법 :  Urine, Feces :   etc :   Tx)   cefazoline 20mg/kg IV  tramadol 2mg/kg IV  famotidine 0.5mg/kg IV  TLK fluid    -----------------------------------------------------    &lt;오후관리사항&gt;    Food    - 식사종류 / 양 : 수술후금식   - 식욕상태 :   - 급식방법 :  Urine, Feces :   etc :   Tx)   cefazoline 20mg/kg IV  tramadol 2mg/kg IV  famotidine 0.5mg/kg IV  TLK fluid  </t>
    <phoneticPr fontId="1" type="noConversion"/>
  </si>
  <si>
    <t>6, 21</t>
    <phoneticPr fontId="1" type="noConversion"/>
  </si>
  <si>
    <t>5, 1601, 21</t>
    <phoneticPr fontId="1" type="noConversion"/>
  </si>
  <si>
    <t>방광파열</t>
    <phoneticPr fontId="1" type="noConversion"/>
  </si>
  <si>
    <t>2, 42</t>
    <phoneticPr fontId="1" type="noConversion"/>
  </si>
  <si>
    <t>15, 1</t>
    <phoneticPr fontId="1" type="noConversion"/>
  </si>
  <si>
    <t xml:space="preserve">S.  식욕부진,설사.구토  심장사상충예방 1달에 1번씩 함  활력도 많이 떨어져있음  마당에서 풀어놓고 키우고 있음    이틀전부터 아예 안먹음, 오늘 물은 먹었는데 구토하고 설사도 나타남    사료: 대형견 사료  간식: 고기들어있는 캔, 우유, 최근에 목삼겹살  접종 -, 사상충 +, 사상충검사 -  기왕력: 자궁축농증 수술    O.  CBC: normal  chemi: TP, 간수치, 신장수치, CPK 상승  CRP: 15  gas: normal  cPL kit: neg.  분변 직접: NRF  분변 도말: 아포형성균, 연쇄상구균 의심, 호중구 관찰  giardia kit: neg.  방사선: 흉부 VD상에서 늑골6번째부위에 결절 관찰, 고관절 변성의심  초음파: 담낭 파악안됨, 양측 신장 결석으로 보이는 음영 관찰    A.  세균성 장염  간,신장수치 상승  고관절 DJD의심    Tx.  수액처치 (SD수액 + vit B,C, 타우린, 오니푸랄, 타치온)  항생제, 항구토제, 진통제 주사  내복약 처방    P.  간,신장 수치는 탈수로 인해 상승한 것으로 여겨지나 임상증상 호전되고 나서 재측정 필요함  임상증상 호전없을시 추가검사 필요함 (조영술, 내시경 등)  담낭의 부재는 초음파 보정 자세가 올바르지 않았기에 추후 재확인 필요함  3일뒤 리첵  </t>
    <phoneticPr fontId="1" type="noConversion"/>
  </si>
  <si>
    <t>1401, 1201</t>
    <phoneticPr fontId="1" type="noConversion"/>
  </si>
  <si>
    <t xml:space="preserve">오전중에 본원에 발톱골절 진료 받으시고 집에가서 살펴보던중 눈위에 상처확인 /  머리만질때 느낌이 이상하다고 데려오심  CC) 머리쪽이 너무 부은거 같고 눈위에 상처 있는거 같아요    S) 외출이 잦고 자주 싸우고 집에 온다고함    O)   - 진료실에서 보호자분과 함께 PE중 교상 상처 많이 발견됨, 머리쪽은 피하기종이 있는 것으로 확인   - 방사선감사 - 두부 피하 기종 확인 / 흉부 N.S.F    A) 교상에 의한 상처가 더 많을 것으로 보이고 진료중 보호자가 너무 많이 흥분 했기때문에 더이상의 검사는 어려울 것으로 보임. 머리쪽 피하기종의 원인이 될만한 상처가 있을수 있음    CE)   - 진정 or 마취를 진행하고 검사를 진행해야 할것으로 보이고, 외과적인 처치가 필요 할수 있음.   - 두개 피하기종 원인 찾아내고 배액관 설치하는것이 좋아 보임. &gt;&gt; 보호자분 동의     P) 마취후 외과적인 처치 진행하기로 하시고 수술 동의서 작성하고 가심. 금일은 입원 준비 기간으로 잡고 추가 입원 청구 없음.   - 내일 배액관 설치 수술예정(최원장님과 상담 예정)    Tx) 보호자 동의 하에 주사마취후 삭모 / 정맥 카테터 설치   - 수액처치 N/S    동생분에게 수술전/후 문자 연락 드리기로  </t>
    <phoneticPr fontId="1" type="noConversion"/>
  </si>
  <si>
    <t>11, 28</t>
    <phoneticPr fontId="1" type="noConversion"/>
  </si>
  <si>
    <t xml:space="preserve">S  최근 배가 부르고. 어제부터 기력 저하 심하다고 하심      밥은 잘먹었음. 소변은 잘보고. 변은 무른변      심장사상충 예방 따로 하심    최근 몇년간 검진 받은적은 없다고 하심     O  신체검사  - BCS 1.5/5. 창백함. 누워만 있음. 활력저하    - vital sign 정상   방사선검사   - 심비대, 복수   초음파검사  - 간 우측엽 mass, 복수, 췌장 음영상승  - MR, 우심비대, TR, severe pulmonary hypertension   복수검사 : modified transduate   혈구검사 : HCT 19.5  생화학검사 : 간수치/신장수치 이상. GLU, NH3, CHOL 상승   전해질검사 : Na, Cl. Ca 감소. K 상승   CRP : 100  D-dimer : 0.4  4DX : negative     A  우심부전  간종양  빈혈     복수 등등....    P  현재 우심부전으로 인한 복수 생성.   심장질환으로 인한 순환장애로 인해 신장수치 상승/전해질 이상 등등 추정됨   입원관리하며 순환혈류 개선 및 적합한 추가처치 필요 설명드림    빈혈은 상태에 따라 수혈 가능성 설명드림. 간부전/만성염증 등등으로 인한 빈혈 추정됨     간우측엽 전반적으로 종양화 의심.   순환/빈혈 개선 이후 영상검사/조직검사 통해 수술적 제거 고려 추천됨     노령환자에 여러가지 복합적인 질환으로 인한 위험성 설명드림  입원처치 필요하다고 하였으나 보호자분 집에서 상의 후 치료 고려하겠다고 하심   차선책으로 내복약 복용 권유     내복약  - furosemide 2mg/kg BID  - enalapril 0,5mg/kg BID  - spironolactone 1mg/kg BID  - pimobendan 0.25mg/kg BID  - sildenafil 5mg/kg BID         </t>
    <phoneticPr fontId="1" type="noConversion"/>
  </si>
  <si>
    <t>턱밑부종</t>
    <phoneticPr fontId="1" type="noConversion"/>
  </si>
  <si>
    <t>2056, 2230</t>
    <phoneticPr fontId="1" type="noConversion"/>
  </si>
  <si>
    <t>2, 20</t>
    <phoneticPr fontId="1" type="noConversion"/>
  </si>
  <si>
    <t>1401, 21, 28</t>
    <phoneticPr fontId="1" type="noConversion"/>
  </si>
  <si>
    <t>11, 21</t>
    <phoneticPr fontId="1" type="noConversion"/>
  </si>
  <si>
    <t xml:space="preserve">S  복수차는것 같고 식욕 부진 떄문에 내원  남편분께서 관리. 일주일전부터 식욕 부진. 복부팽만 같다고 하심   물은 소량 먹음. 지난주까지는 크게 이상 없었다고 함      평소에는 사료 먹었다고 함     사상충/예방접종 안함     최근 무른변. 정확히 몇일정도 보았는지 확인 안됨     내원하신 어머님 정확히 아이 상태 파악 안됨. 남편분이 관리하시는데 수의사랑 통화 원하지 않음  어머님 아침 10시 출근~ 오후 10시 퇴근. 정상시간 내원 어려움     O  신체검사  - HR 144, RR 42, T 36.1, BP 90  혈액검사  - 혈구검사 : HCT 31.2 (L), WBC 22.8 (H)  - 생화학검사 : ALR, AST, ALP, T-bil 상승. BUN, P 상승. Ca 감소 , CPK 상승   - 혈액가스검사 : Na. Cl 낮음. K 높음  - D-dimer : 0.6  - CRP : 25  방사선검사  - 심비대, 복수  복부 초음파 검사  - NRF, 간내 hypoechoic nodule - 추후 재검사 필요   심장 초음파 검사 소견  - 우심실 확장에 의해 이완기시 좌심실 flattening, 우심 확장, LA /AO ratio 1.92, Pulmonary regurgitation, 삼첨판 septal leaflet의 prolapse 의심, MR, TR  - 삼첨판 prolapse에 의한 우심 확장과 폐동맥 역류 가능성 있음, 폐성 고혈압 역시 의심됨  - 이첨판 변성에 의한 좌심 역류, 이로인한 LA 확장  복수검사   - modified transduate     A  심부전  - MR, TR, PH, TVD  - 복수  - 저혈압   신장수치상승  간수치상승    P   우심부전으로 인한 복수 생성, 간수치상승, 저혈압     전신혈액의 순환장애 또는 탈수로인한 이차적인 신장수치 상승, 간수치 상승 가능  소화기 증상으로 인한 BUN, CPK 상승 가능성    약물처치하며 순환장애 요인 교정하며 최소 2~3일 지켜보며 모니터링 필요.   중환자로 사망가능성 설명드림     기력저하/식욕저하 1주일 이상 지속되었고 소화기 증상 있음.   혈압 등등 중증 모니터링 필요    처치  - 복수배액 5.52 -&gt; 4.74 (0.78kg)   - SD fluid   - lasix 2mg/kg IV   - sildenafil 4mg/kg PO  - dobutamine CRI     내복약   furosemide 2mg/kg BID  enalapril 0.5mg/kg BID  spironolactone 1mg/kg BID   pimobendan 0.35mg/kg BID  sildenafil 4mg/kg BID     &lt;오후관리사항&gt;    Food    - 식사종류 / 양 :    - 식욕상태 :   - 급식방법 :  Urine, Feces : u   etc :   Tx)   - lasix 2mg/kg IV   - enrofloxacin 5mg/kg SC  - famotidine 0.5mg/kg IV  - sildenafil 4mg/kg PO  - dobutamine CRI   - 내복약   </t>
    <phoneticPr fontId="1" type="noConversion"/>
  </si>
  <si>
    <t>24, 16(강직)</t>
    <phoneticPr fontId="1" type="noConversion"/>
  </si>
  <si>
    <t>21, 1</t>
    <phoneticPr fontId="1" type="noConversion"/>
  </si>
  <si>
    <t>1, 12, 21, 28</t>
    <phoneticPr fontId="1" type="noConversion"/>
  </si>
  <si>
    <t>미진단(FIP의심)</t>
    <phoneticPr fontId="1" type="noConversion"/>
  </si>
  <si>
    <t>13, 29</t>
    <phoneticPr fontId="1" type="noConversion"/>
  </si>
  <si>
    <t>1, 21, 14, 2222</t>
    <phoneticPr fontId="1" type="noConversion"/>
  </si>
  <si>
    <t xml:space="preserve">4일간 구토, 식욕감소.  중동동물병원 의뢰.  심비대 있음. (심장약 투약은 없었음. 이전에 닭뼈섭식으로 타병원 내원시 알고 있었음)  -------------------------------------------------  S  4일전 순대 섭취 후 구토, 그 이후식욕감소. 호흡 힘들어함  금일 오전에는 숨쉬기 힘들어하고 눈돌아가는것 같아 내원      평소에는 호흡 정상. 기침, 운동실조 없었음    작년에 철산에 24시동물병원에서 닭뼈 섭취로 진료. 심비대 확인  심장 초음파 검사 했다고 함. 심장초음파상 판막이상 소견들으셨음. 심장 내복약 복용 권유 받았음  이후 중동동물병원에서 심장관련 상담. 임상증상 없는 상태라 모니터링하며 내복약 추후에 고려 하기로 함     일요일에 스카이동물병원에서 내원. 방사선 촬영 후 심장약 권유 받았으나 심장약 처방 받진 않았음   - 이뇨제, 위보호제 주사처치 받음 . 혈압 110 정도 정상 소견 들었다고 함    월요일에는 중동동물병원 내원. 식욕 관련 내복약만 처방  - 비타민, 식욕촉진제 내복약 처방 받음     예방접종/심장사상충 예방 부모님이 관리하여 잘 모름.     O  신체검사  - 심잡음. HR 150, RR 120 BP 90  방사선  - 폐 좌측 전후엽 alveolar pattern  생화학검사 : P 상승  혈구검사 : WBC 상승  혈액가스 : Na, Cl 감소  D-dimer : 0.1 이하  4DX : negative     추가방사선검사 (18시)  - 좌측 후엽 음영상승  - 우측 중엽, 후엽 음영상승     P  심부전으로 인한 폐수종 의심됨   현재 폐음영 높고, 혈압 낮고, 객혈. 심부전으로 인한 쇼크. 사망가능성 높다고 설명드림     현재 병원내에서 응급조치 취한상태.   1일 입원비 20만원 내외. 추가검사비 40만원 내외. 필요에 따라 추가검사 나 처치 가능성 설명드림. 사전고지 후 진행하기로 함. 금일 일단 오후에 혈액검사만 일부 진행함. 이후 영상검사 및 추가혈액검사 실시 예정  내원전 4일동안 식욕 없는 상태. 폐수종 우선적으로 치료해야하지만 내재 질환 동반될 가능성도 있다고 설명드림    최소 3일 입원하며 처치 필요. 이후 추가 입원 가능성 높음.  담당의 내일부터 휴무라 원장님이 내일부터 관리하실거라고 사전에 설명드림          -----------------------------------------------------------------------------------------    &lt;오후관리사항&gt;    Food    - 식사종류 / 양 :  금식    - 식욕상태 :   - 급식방법 :  Urine, Feces :    etc :   Tx)   lasix 2mg/kg IV  lasix CRI  Dobutamine CRI    9시   - HR 150, RR 60, BP 90   - lasix 2mg/kg IV  - dobutamine 5ug CRI    12시  - HR 150, RR 48, BP 80  - lasix 2mg/kg IV  - dobutamine 7.5ug CRI    18시  - HR 162, RR 54, BP 측정안됨  - lasix 2mg/kg IV  - dobutamine 10ug CRI    19시   - lasix 1mg/kg/hr CRI   </t>
    <phoneticPr fontId="1" type="noConversion"/>
  </si>
  <si>
    <t>25(쥐약)</t>
    <phoneticPr fontId="1" type="noConversion"/>
  </si>
  <si>
    <t xml:space="preserve">S.  설사 5일 정도 되었음, 금일부터 식욕결핍 및 구토 2회  우리들동물병원에서 진료 받음  지사제 3일 정도 먹이심, 오늘도 지사제 주사 맞추심  3일 전 그리고 오늘 범백 검사하였고 음성 나왔음   2주전 구조한 유기묘임  현재 분유먹이고 계심    같이 구조한 동배로 추정되는 동거묘가 있는데 그 아이는 멀쩡하다고 함    ** 설사 원인체 PCR 검사 권유하였으나 비용부담 있으셔서 최소한의 검사만 진행 후 입원하기로 함    O.  변도말 : NRF  혈액검사 : 전해질 불균형    A.  구토, 설사 대증치료 위해 입원    ## 보호자 상담 : 대증처치 약 3일 정도 진행하고 식욕 좋고 설사 멈추면 추가적으로 검사 필요없을 것이나, 증상 지속적이고 안 좋아진다면 검사 필요함  </t>
    <phoneticPr fontId="1" type="noConversion"/>
  </si>
  <si>
    <t>14, 2222</t>
    <phoneticPr fontId="1" type="noConversion"/>
  </si>
  <si>
    <t xml:space="preserve">S.  이틀전부터 구토, 설사, 식욕부진 나타났음  물만 먹어도 구토하고 잘 안먹음  방광염 치료 끝나고 나서 혈뇨를 봤었음  보호자랑 회사에서 주로 생활하는데 주변에 노끈같은게 많고 먹으려던걸 본적도 있음  사료: k/d  간식: 캔 참치  접종 -, 집에 동거묘 1마리, 동거견 3마리  기왕력: 신기능부전, 세균성 방광염    O.  CBC: WBC상승  chemi: azotemia 등  gas: hypokalemia  BP: 155  응고계: aPTT 지연  fPL: neg.  FeLV/FIV,FPV,giardia: neg  변direct: NRF  변smear: clostridium 관찰  방사선: 위장관계 상당량의 가스 음영  초음파: 양측 신장 에코상승, 장중첩 소견    A.  장중첩증, 만성 신부전    Tx.  cefazolin 20mg/kg IV  enrofloxacin 5mg/kg SC  famotidine 0.5mg/kg IV  tramadol 2mg/kg IV    P.  내일 전해질, 응고계 재검사  큰 이상없을시 수술예정    CE.  현재 장중첩증의 원인으로 이물이 가장 의심이 되지만 실제로 이물이 없을 수도 있음  합병증: 술부 벌어짐, 복막염, 재발 등  만성 신부전 환자로 예후는 안좋을 수 있음    &lt;오전관리사항&gt;    Food     - 식사종류 / 양 :    - 식욕상태 :   - 급식방법 :  Urine, Feces :   etc :   Tx)     -----------------------------------------------------    &lt;오후관리사항&gt;    Food    - 식사종류 / 양 :    - 식욕상태 :   - 급식방법 :  Urine, Feces :   etc :   Tx)   cefazolin 20mg/kg IV  enrofloxacin 5mg/kg SC  famotidine 0.5mg/kg IV  tramadol 2mg/kg IV  </t>
    <phoneticPr fontId="1" type="noConversion"/>
  </si>
  <si>
    <t>1601, 51</t>
    <phoneticPr fontId="1" type="noConversion"/>
  </si>
  <si>
    <t>28, 20</t>
    <phoneticPr fontId="1" type="noConversion"/>
  </si>
  <si>
    <t>21, 28, 1601</t>
    <phoneticPr fontId="1" type="noConversion"/>
  </si>
  <si>
    <t xml:space="preserve">중동 의뢰  탈장된 부분에 피가 고여있었음.  중동동물병원에서 따로 검사 진행하신건 없으심.  밥도 잘먹고 잘 안걸음..  원래 발작증상 있었는데 좀 더 심해짐.  --------------------------------------------------    1. c.c : lethargy, anorexia    2. HPI  토요일에 발작이 많았고, 그 이후로 식욕없고, 걷지도 않다가 오늘 약간 나아졌음  발작 횟수 : 토요일 4번, 일요일 2번, 월요일 2번, 어제 1번  제대탈장 부위의 색이 변한 것 일요일에 발견하였고 증상과 관련 있는지 궁금해하심    3. PHI  오랜기간 중동AH 다니심  2-3년 전 처음으로 발작 나타남  한달에 한두번 정도 발작 해왔음  중동 AH 에서 발작할 때 먹이라고 cyclosporin 을 처방해 줌  좌측 눈 각막궤양 진단 받고 점안 중    O.  SBP : 130 mmHg  ECG : norm.  방사선 : 복부 serosal detail 감소, 요추 spondylosis, 고관절 osteopyte, 늑연골 lysis  초음파 : 복수, 간엽 전반에 걸쳐 mass, 비장 머리 및 몸통 mass,   혈액검사 : 간수치 증가, BUN 및 PHOS 증가, 빈혈, PLT 18  복수 : exudate, 혈복    A.  간종양  비장종양  혈복 - 종양파열 의심    * 제대탈장 부위는 붉게 보이다 흰색으로 보이다 안쪽의 장기가 비치는 상황에따라 색 달라짐. 붉게 보이는 것은 비장.     ## 보호자 상담  간종양 파열 가능성이 높은 상태이며, 종괴 제거 가능한지 CT 촬영 선행되어야 함.  보호자분은 CT 촬영 및 수술에 대해 가족들과 상의해보신 후 결정하시기로 함    Rx.  clopidogrel 3mg/kg sid  silymarin 10mg/kg bid  </t>
    <phoneticPr fontId="1" type="noConversion"/>
  </si>
  <si>
    <t xml:space="preserve">S.  유선종양이 최근 많이 커졌음  양측 심한 화농성 눈꼽, 점안 중이심 : 안약 뚜껑 파랑, 빨강, 흰색  식욕 정상    O.  SBP 240  혈액검사 : anemia, GLOB 증가  Radiographic findings  1. Thorax      - Mild tracheal elevation and bulging of the right side of the cardiac silhouette is visible from the lateral view.      - Bronchial pattern is visible all over the lung field.  2. Abdomen     3. Appendicular skeleton    4. Misc.    Ultrasonographic findings  - Echogenic sediments are visible in the gallbladder, with a dense echogenic 'sludge ball'.  - Hepatic echogenecity is mild to moderately increased with honey-comb pattern.  - Two nodules with mixed echogenecity internal texture.  - Multiple echogenic calculi are visible in bilateral kidneys.  - Left adrenal gland is enlarged, lost its internal echo texture and has a plumpy appearance.  - Bilateral uterus are enlarged and filled with fluid with echogenic debris.  - Right adrenal gland is not clearly visible due to heavy intestinal content's gas.  - Urinary bladder is filled with echogenic sediments.  - Small amount of peritoneal effusion is visible.    Ddx  - Right side heart failure  - Pyometra  - Hepatitis  - Renal calculi  - Cystitis  - GB sludge  - Hyperadrenocorticism/adrenal gland tumor  - Spleen: tumor, nodular hyperplasia    유선 전반에 걸쳐 종양 있음  FNA : 악성도 높음    OU severe purulent discharge, corneal pigmentation  STT OU 0mm  corneal fluorescent : OU (-)    A.  유선종양 - 악성  자궁축농증  비장종양  심비대  부신종대  고혈압  KCS    ## 보호자상담  - 심비대 및 고혈압은 마취 위험성 증가와 관련있으나, 유선종양 뿐 아니라 자궁축농증도 있는 상태로 수술은 빨리 해주시는 것이 좋음 설명드림  - 비용문제 및 환자 나이 때문에 수술여부에 대해 가족들과 상의 필요하다고 함  </t>
    <phoneticPr fontId="1" type="noConversion"/>
  </si>
  <si>
    <t xml:space="preserve">프라임 동물병원 의뢰  - 심낭수 의심  - 심비대    PE  - panting  - heart murmur???  - crackle lung sound    검사  - 방사선 검사 : 심비대, 폐수종, 흉수    응급 처치  - 라식스 4mg/kg IV  - 산소 공급    호흡수  - 오후 1시 40분 : 48회/분  - 오후 2시 20분 : 54회/분  - 오후 2시 35분 : 55회/분, 라식스 2mg/kg IV  - 오후 3시 : 56회/분    검사  - 혈액 검사  - 방사선 검사 : 흉수, 폐수종 감소, 심비대, 방광 결석, 요추 변성  - 혈압 : 120  - 심장 초음파 : 심낭수, 심장 종양 , cardiac tamponade  - 복부 초음파 : 우측 후복강에 복수, 양측 신장 결석, 방광내 sludge, 췌장음영 증가    내복약   - 에날라프릴 0.5mg/kg, 피모벤단 0.3mg/kg, 라식스 2.0mg/kg, 스피로락톤 1.0mg/kg, 실데나필 3.0mg/kg BID    처치  - 라식스 CRI 0.66mg/kg/h + KCL  - 도부타민 CRI 10ug/kg/min   - 산소 공급  - 내복약 투약    상담  - 심장 종양과 심낭수로 심장 압박 되고 있음  - 당분간 약물 처치로 심낭수 제거와 심부전 상태 호전 되는지 확인 필요  - 상태 호전시 CT 촬영 권유  - CT 결과에 따라 수술적인 방법 권유  - 입원중 사망 가능성 있음  - 응급 상황 발생시 CPR 안함    호흡수  - 오후 5시 50분 : 76회/분  - 오후 6시 40분 : 61회/분  - 오후 7시 50분 : 53회/분  - 오후 9시 : 60회/분  - 오후 10시 30분 : 61회/분  - 오후 11시 30분 : 63회/분    -----------------------------------------------------    &lt;오후관리사항&gt;    Food    - 식사종류 / 양 :  a/d 2t + 물    - 식욕상태 : 없음 , 넣어둠    - 급식방법 : 자율    Urine, Feces :  u  etc :   Tx)     </t>
    <phoneticPr fontId="1" type="noConversion"/>
  </si>
  <si>
    <t>1, 2</t>
    <phoneticPr fontId="1" type="noConversion"/>
  </si>
  <si>
    <t xml:space="preserve">S)  몇주전에 애견카페 다녀옴  어렸을 때부터 천식 증상같은 게 있었다고 함  2~3일 전부터 기침증상, 건성기침  O)  혈액검사  - CRP 상승  - APTT 미약한 지연  - NH3, creatinine, ALP 미약한 상승  흉부방사선 검사  - 폐 우측 중엽 위치에 약 3cm 직경의 bulla 관찰. 작년 검사에서는 관찰되지 않음.  - 복배상에서 좌측 폐 후엽, 외측상에서는 횡경막과 겹치는 수준의 ventral part 위치에서 폐포패턴 밀도 항진 나타남.  - 복배상에서 좌측 전엽 밀도 항진과 함께 심장의 좌측 방향으로의 변위로, 좌측 폐 전엽 collapse 의심. 이는 이전 검사(16.12.03)에서도 확인됨.  - 폐 전반적으로 기관지 패턴 관찰.  (Conclusion) 기관지염 및 폐렴, bronchial malacia가 우선적으로 고려. 폐밀도 패턴상 PTE를 배제할 수 없음.  CT 검사  - 촬영부위 : 두개부, 흉부  - 조영 : 동맥기(2s), 문맥기  - 소견 : 폐 좌측 후엽으로 향하는 폐동맥내 혈전 음영 관찰되지 않음. 우측 전엽과 후엽으로 향하는 각각의 기관지 말단부에서 cyst 형태로 공간 넓어짐. 부엽으로 향하는 기관지에서도 여러 cyst 형태로 기관지 확장 관찰. 좌측 폐 전엽 전반적 비정형의 간질패턴과, 원형 형태의 폐포패턴 밀도항진 관찰. 기관지 벽은 전반적으로 약간 두꺼워보임.  비강은 특이소견 없음. 우측 외이도벽 두께 증가로 만성 외이염 의심.  위 유문부 위치에 내부에 가스를 포함한 타원형 이물 음영 관찰. 씨앗 종류(2.5cm 길이) 가능성 있음.  좌측 부신만 7mm로 정상범위보다 약간 증가, 우측은 정상 크기.  - 결론 : Saccular type(or cystic) bronchiectasis, bronchopnemonia  Tx)  ampicillin 22mg/kg tid IV  enrofloxacin 10mg/kg sid SC  famotidine 0.5mg/kg bid IV  acetylcystein 10mg/kg bid IV  aminophylline 11mg/kg tid IV  vit K 2.5mg/kg bid SC  네블라이져 tid   C/E)  경과 지켜보아야 하며, 치료에도 불구하고 증상이 악화되는 경우 폐사할 수 있음  매일 흉부방사선 검사, CRP 검사 필요함    -----------------------------------------------------    &lt;오후관리사항&gt;    Food    - 식사종류 / 양 :  CT 후 금식    - 식욕상태 :   - 급식방법 :  Urine, Feces :   etc :   </t>
    <phoneticPr fontId="1" type="noConversion"/>
  </si>
  <si>
    <t>1, 2, 21, 12, 1303</t>
    <phoneticPr fontId="1" type="noConversion"/>
  </si>
  <si>
    <t>4, 33</t>
    <phoneticPr fontId="1" type="noConversion"/>
  </si>
  <si>
    <t>2119(미진단)</t>
    <phoneticPr fontId="1" type="noConversion"/>
  </si>
  <si>
    <t>6, 14, 74</t>
    <phoneticPr fontId="1" type="noConversion"/>
  </si>
  <si>
    <t>14, 21</t>
    <phoneticPr fontId="1" type="noConversion"/>
  </si>
  <si>
    <t xml:space="preserve">&lt;오전관리사항&gt;    Food     - 식사종류 / 양 :    - 식욕상태 :보호자분이오셔서급여하심   - 급식방법 :  Urine, Feces :   etc :   Tx)   - dobutamine CRI  - furosemide bolus IV  - 내복약    -----------------------------------------------------    am 1:00  - BP 30, RR 30, HR 120  - dobutamine 10mcg/kg/min CRI  - fluid 속도 40ml/hr 로 증량    am 3:00  - BP 80, RR24    am 4:00  - BP 80, RR 24, HR 150  - dobutamine 15mcg/kg/min 증량 CRI    am 5:00  - BP 80, RR 24, HR 150  - dobutamine 유지    am 6:00  - BP 50, RR 24, HR 120  - fluid 속도 60ml/hr 로 증량    am 7:00  - BP 65, RR 18, HR 130  - dobutamine 20mcg/kg/min 증량 CRI  - fluid 속도 40ml/hr 로 증량    am 8:00  - BP 90, RR 24, HR 130  - dobutamine 유지    am 9:00  - BP 100  - dobutamine 10mcg/kg/min CRI  - furosemide 3mg/kg bolus  - fluid 속도 유지속도의 1/2로 감소    pm 2:00  - BP 50  - dobutamine 15cmg/kg min CRI    pm 5:00  - BP 90    어제 늦은밤부터 dobutamine 들어가지 않고 있었고, 심한 저혈압 발생함  dobutamine 투여시 혈압 조절 잘 되나, 투약 안되면 저혈압 금방 발생하는 상황    흉부 방사선 : 폐수종 심해짐      보호자분께서 퇴원 원하셔서, 아직 퇴원하기에 이름 설명드리고, 그래도 원하셔서 자가퇴원요청서 작성함  저혈압 등의 문제로 사망할 가능성 등 위험성 고지        Rx.  silenafil 3mg/kg bid  pimobendan 0.4mg/kg bid  furosemide 1.2mg/kg bid  spironolacton 1mg/kg bid  </t>
    <phoneticPr fontId="1" type="noConversion"/>
  </si>
  <si>
    <t xml:space="preserve">3개월 전부터 구토 시작  - 10월 말 정도 부터  - 혈액성 구토물 구토  - 약 먹고 난후 구토 없어짐  - 1주일 후에 다시 구토  - 다른 병원(보보스)에 내원해서 구토 억제제 주사(3주전)  - 이후 상태 호전, 식욕도 좋아짐  - 3일전에 구토, 처음 내원한 병원에 다시가서 보보스에서 맞은 구토 억제제 주사 맞음  - 전혀 호전 없다고 함    초기 증상  - 1일 7-8회 구토  - 식욕은 있지만 먹고 2-3시간 후 구토    요근래 체중 감소  설사 없음    어렸을때 길양이를 입양해서 키움  예방접종 안됨  사상충 예방 안됨    검사  - 초음파 검사 : UB crystal, mild corrugation small intestines  - 방사선 검사 : NRF  - 혈액 검사 : TP 감소(alb.최저 정상), Glu 상승, CREA 상승  - 췌장염 검사 : 음성  - Felv /FIV :  음성    처치  - 수액 처치  - 세파 20mg/kg, 파모티딘 0.5mg/kg TID    내시경 검사  - 위 분문부 부위 점막내 광범위하게 발적, 출혈, 융기 소견 관찰  - 발적, 출혈 부위중 3군데를 조직검사 의뢰  - 위 점막이 석회화 된것처럼 변화 의심    상담  - 위염 &amp; 출혈 소견  - 조직 검사 결과에 따라 치료 방향 결정 예정  - 장기적인 치료후에도 지속적으로 구토시 장 생검(IBD 등 진단) 필요 설명  - 1일 입원후 내일 퇴원 예정      &lt;오후관리사항&gt;    Food    - 식사종류 / 양 :    - 식욕상태 :   - 급식방법 :  Urine, Feces :   etc :   Tx)   cefazolin 20mg/kg IV  famotidine 0.5mg/kg IV  </t>
    <phoneticPr fontId="1" type="noConversion"/>
  </si>
  <si>
    <t>42, 4202</t>
    <phoneticPr fontId="1" type="noConversion"/>
  </si>
  <si>
    <t xml:space="preserve">S)  월드펫 의뢰 - 4일 전 구매한 사료 먹고 나서 수요일부터 소화기 증상 발생(hematemesis, melena)  췌장염 진단, 안구 및 피부 피하출혈 확인  O)  내원 시 체온 34.8, 빈호흡, 활력 약함, 지속적 혈변과 흑변   혈액검사  - 간수치 상승, BUN 상승, TP, ALB 감소, CPK 상승, 대사성 산증  - HCT 15.2  - CRP 상승  - 도말 검사 상 독성변화 확인, 재생성은 보이지 않음(아직 재생성 생기기 전일 수 있음)  A)  바뀐 사료(독성물질)에 의한 소화기 증상 추정  이로 인한 sepsis 진행 의심됨   Tx)  가온처치  whole blood transfusion 100ml  barium 직장 내 투여 - 이후 10ml/kg PO  ampicillin 22mg/kg tid IV  famotidine 0.5mg/kg bid IV  tramadol 2mg/kg tid IV  fluid therapy + 타치온 + 펜톡시필린 + 타우린 + TLK  acetylcystein 70mg/kg IV  plasma transfusion 10ml/kg  butorphanol 5ample  P)  입원 후 경과 지켜볼 예정  C/E)  전신 패혈증 의심되며 사망가능성 높음. 원내 치료 중 사망할 수 있으며, 그런 상황 발생 시 보호자는 응급약물 처치만 원하시고 심폐소생술은 원치않음  응급 시 바로 전화드리기로 함      &lt;오후관리사항&gt;    Food    - 식사종류 / 양 : 금식   - 식욕상태 :   - 급식방법 :  Urine, Feces :   etc :   Tx)   </t>
    <phoneticPr fontId="1" type="noConversion"/>
  </si>
  <si>
    <t>1401, 21</t>
    <phoneticPr fontId="1" type="noConversion"/>
  </si>
  <si>
    <t xml:space="preserve">S)  그동안 피부, 안과 질환으로 병원 다닌 것 이외에는 전신질환으로 관리받은 적은 없음  어렸을 때 목부위 종괴 제거, 현재 어깨쪽 종괴 확인  어제부터 아침부터 식욕감소  3시 정도에 헥헥거리는 증상 - 빈호흡 및 비명 확인되었다고 함  산소실 들어, 이뇨제 맞고 나서 증상은 조금 호전되었다고 함.. 가장 안좋을 때 증상과 비교 시 현재는 70~80 정도로 보인다고 함..  influenza를 제외한 모두 접종 완료, 심장사상충 구제  외부활동은 거의 없다고 함  O)  신체검사   - 심잡음은 들리지 않음, 전엽에 걸쳐 crackle sound, 호흡수 120,  - pink MM, CRT &lt; 2sec  - 좌측 견갑부 soft한 종괴 확인  - 안구 다량의 농성눈꼽, 건조함  - 양측 귀 심한 외이염 소견  - 치주염 및 치석 확인  방사선 : 전엽에 걸쳐 폐포간질 패턴  혈액검사   - CRP 상승(정상의 약 8배)  - d-dimer 미약한 상승  - AST, CPK 상승  - ALP 상승  - BUN, P 수치 상승  A)  폐렴 susp.  Tx)  ampicillin 22mg/kg  IV  cefotaxime 22mg/kg IV  famotidine 0.5mg/kg IV  acetylcystein 10mg/kg  IV  furosemide 2mg/kg  IV(내원 직후 투여)  fluid therapy (maintenance rate) - s/d + KCL 5cc  O2 supply (2 L/MIN)  P)  입원하여 증상 개선 여부 확인 예정  monitoring)  오후 6시 경 배뇨 1회  오후 7시 경 호흡수 72/min  &lt;오후관리사항&gt;    Food    - 식사종류 / 양 : a/d 2t   - 식욕상태 :식욕좋음   - 급식방법 :자율  Urine, Feces : f(1)  etc :   </t>
    <phoneticPr fontId="1" type="noConversion"/>
  </si>
  <si>
    <t xml:space="preserve">심비대증 있고 약은 식전,식후로 매일 먹임  오늘 배탈같은 느낌..  월드펫에서 저녁에 문제 생기면 본원 내원하시라고 함.    5-6년전 부터 심부전 진단 받음  선천적인 질환 의심    PE  - heart murmur(6/6)  - 처음 호흡수 90회  - 퇴원전 호흡수 75회    방사선 검사 : 심비대(enlongated heart), 폐수종    응급 처치  - 산소 공급  - 라식스 2.0mg/kg IV/h    상담  - 유전적인 질환 의심  - PDA 가능성 있음  - reverse PDA 가능성도 있음  - 입원치료 권유, 사망 위험성 설명  - 보호자분 퇴원 원함    내복약 처방  - 에날라프릴 0.5mg/kg, 라식스 2.0mg/kg, 스피로락톤 1.0mg/kg, 피모벤단 0.3mg/kg, 실데나필 2.0mg/kg BID  </t>
    <phoneticPr fontId="1" type="noConversion"/>
  </si>
  <si>
    <t>2022, 2082</t>
    <phoneticPr fontId="1" type="noConversion"/>
  </si>
  <si>
    <t>21, 4</t>
    <phoneticPr fontId="1" type="noConversion"/>
  </si>
  <si>
    <t xml:space="preserve">S)  정밀검사 추천 받으셨다고하심  주사처치 받기를 원하심  밥을 안먹고있음.  코에서 마찰음같은게 심하게 난다고 하심  보호자 요청으로 병리학적 검사 진행  O)  혈액검사  - SAA 상승  - 신장수치 상승  방사선 검사(19.03.21 촬영)  - 흉부 외측상, 심장 대동맥궁과 겹치는 수준에서 기관의 배쪽면 연골이 등쪽으로 밀려올라가져 보이는 mass effect 확인됨. 기관 종괴 가능성 있으나, 호흡곤란의 원인 가능성은 떨어져보임.  - 폐 특이소견 없음.    초음파 검사  - 췌장엽 몸통과 좌측 췌장엽 연결 부위에서 복막 에코 약간 상승.  - 췌장 실질내 저에코성 결절(약 5mm) 관찰되며, nodular hyperplasia 가능성이 높으나 종양 가능성 배제 못함.  - 간 실질 특이소견 없음.  - 좌측 신장 길이는 2.1cm로 정상(3-4.3cm) 크기보다 많이 위축되었으며, 피질 에코 상승, 피질 수질 경계 무너져 end stage kidney 의심. 피질내 7mm 크기의 저에코성 결절 포함됨.  - 우측 신장은 피질에코 상승되고 신우 미약하게 확장되어 만성 신장 질환 의심되나, 크기는 3.5cm로 정상 크기.  - 위장관 특이소견 없음.  A)  췌장염, 복막염  만성신부전  Tx)  ampicillin 11mg/kg IV  cefazolin 22mg/kg IV  famotidine 0.5mg/kg IV  tramadol 2mg/kg IV  S/D + 타우린 + 타치온 + 펜톡시 + vit B + 헤파멜즈  C/E)  현증의 원인은 신장보다는 췌장염 그주변 복막염에 의한 것으로 보임  췌장염의 경우 합병증이 심한 질환임. 게다가 노령이기도 해서 회복양상은 입원하여 관찰이 필요함, 전신염증반응 생길 경우 심정지 등이 발생할 수 있음  일단 보호자 3일 입원하며 경과지켜보길 원함 - 하루 입원 20만원 내외  이후에 더 이상 입원원하지 않는 경우 이야기해주시기로 함 - 스트레스가 심하다고 보호자가 느낄 경우 데려가길 원함  혈장치료 원함 - 하루 16만원  응급상황 시 DNR      &lt;오후관리사항&gt;    Food    - 식사종류 / 양 : 원내 고양이 w/d 소량    - 식욕상태 : 전혀 관심없음 억지로 먹이면 뱉어냄 / 화냄.. / 일단 장안에 넣어둠    - 급식방법 : 자율 , 핸드피딩   Urine, Feces :    etc :     &lt;치료 및 상담내용&gt;    Tx)    C/E)    </t>
    <phoneticPr fontId="1" type="noConversion"/>
  </si>
  <si>
    <t>20, 21, 28</t>
    <phoneticPr fontId="1" type="noConversion"/>
  </si>
  <si>
    <t xml:space="preserve">1. c.c : 빈혈 (수혈 위해 시흥이지에서 refered)    2. HPI  어제부터 갑자기 depression, 식욕결핍  몇일 전 화분을 뜯어먹었음  당시 풀과 흙 토해냈음  차후 괜찮았으나 어제 갑자기 안 좋아진 것 같다고 느끼심    O.  HCT 14%  혈액형 : O 형  혈구도말 : eccentrocyte, schistocyte, anisocytosis, spherocyte  방사선 : NRF  초음파 : NRF    A.  빈혈    산화적 손상에 의한 용혈성 빈혈 가능성  소화기 종양 가능성  IMHA 가능성    금일 혈액거점병원들 모두 혈액 없다하여, 익일 혈액은행에서 배송받아야 함  익일 저녁 수혈 진행 예정  </t>
    <phoneticPr fontId="1" type="noConversion"/>
  </si>
  <si>
    <t>1,2, 21</t>
    <phoneticPr fontId="1" type="noConversion"/>
  </si>
  <si>
    <t xml:space="preserve">생식기 출혈  -----------------------------------------------  1. c.c : 외음부 분비물    2. HPI  지난 구정부터 외음부 분비물 있었음  식욕 평상시와 같음  어릴 때부터 잘 먹지 않는 편이었고, 마른편    O.  심잡음 없음  혈압 140-150mmHg  혈액검사 : moderate anemia, WBC 6만, CRP 9배 상승  흉/복부방사선 결과    (Thorax)    - 심장 및 폐 실질 특이소견 없음.    (Abdomen)    - 외측상에서 방광과 겹치는 수준에서, 결장 배쪽으로 1.2cm 직경의 연부조직밀도      관상구조 관찰되어 자궁이 약간 확장된 것으로 보임.    - 복배상에서 좌측 신장 길이는 요추2번 길이와 비교시 약 2배로 정상범위보다 작아짐.    - 외측상에서 간의 caudal margin 늑골궁 안으로 들어와있으며, 위축과 횡경막 거리가      가까워져 소간증 의심.  복부초음파 결과    - 양측 자궁각의 내막이 두꺼워졌으며 cyst가 포함되어있어 CEH 확인.      우측 자궁각은 내강내 echogenic fluid로 차 있음.    - 자궁체 또는 자궁목의 벽이 매우 불균질한 에코를 가지며 등쪽 벽 두께는      1.2cm까지 두꺼워져있음.    - 방사선상 신장 크기 작아보였으나, 초음파에서는 피질 에코, 피질수질경계는      특이적이지 않음. 좌측 신장의 변연만 약간 울퉁불퉁하게 관찰.    A.  자궁축농증  자궁체 부분 종양성 변화 배재 못함    1. 수술명       - 자궁축농증 수술, 우측 뒷다리 피부종괴 (2x2cm) 제거    2. 술전검사 결과 (특이사항)       - 상위기술    3. 수술전 처치       - 항생제 : cepha, enro / 진통제 : tramadol / fluid : SD    4. 마취종류 (호흡마취)      - isoflurane    5. 기타      - 뒷다리의 피부종괴 조직검사 권유드렸으나, 보호자분 원치 않으심  </t>
    <phoneticPr fontId="1" type="noConversion"/>
  </si>
  <si>
    <t>33, 10</t>
    <phoneticPr fontId="1" type="noConversion"/>
  </si>
  <si>
    <t>O(각막부종)</t>
    <phoneticPr fontId="1" type="noConversion"/>
  </si>
  <si>
    <t xml:space="preserve">월드펫 동물병원에서 녹내장 진단 받음  각막 부종, corneal neovascularization    검사  - menace test : 우측 양호, 좌측 시력 없음  - 안압  - slit : 좌측 전안방 확인 안됨  - 각막 염색 : 좌측 각막 괴양  - 초음파 :  좌안 렌즈 후방 탈구, 망막 박리  - 방사선  - 흉부: mild LV enlargement suspected. mild bronchial pattern.  - 복부: NRF  - 골격계: multiple spondylosis deformans  - 복부 초음파  - 점액종 초기  - 간 : 실질이 rough 하며 다수의 저에코의 nodule, margin blunt  - 비장: splenomegaly  - 좌측 신장 결석    상담  - 안구 적출 권유    상담  - 간 부전으로 수술 불가  - 간보호제 투여후 상태 확인 권유  - CT &amp; 조직 검사 권유  - 간 상태 호전후 안구 적출 권유  간보호제 처방  </t>
    <phoneticPr fontId="1" type="noConversion"/>
  </si>
  <si>
    <t>1, 21, 24</t>
    <phoneticPr fontId="1" type="noConversion"/>
  </si>
  <si>
    <t xml:space="preserve">심한 구토 및 식욕결핍으로 세우리 AH 에 내원하셨었음  외음부에서 농성분비물    6개월 전 5kg 였는데 1kg 정도 빠졌음  세우리 검사결과 혈액-면역 사진에 올렸음  자궁축농증 수술 위해 전처치 받다가, BIL 수치 올라서 본원으로 refer  저알부민혈증으로 알부민 처치도 2회 진행함    방사선  - 흉부 NRF  - 복부: 우측 renomegaly    초음파  - 담낭 슬러지  - 좌측 신장 cortex에 non-shadowing hyperechoic mass; mild pyelectasia  (renal angiomyolipoma ddx)  - 우측 신장: severe hydronephrosis with multiple calculi  - cystic ovaries  - mildly dilated uterus    A.  농신증 susp.  자궁축농증    ** 신장적출, 자궁적출, 입원 7일, 검사 4회 정도 추가, 금일 비용까지 총 대략 370 만원. 추후 수혈이나 휴먼알부민처치, 복막염 진행 상황 등에 따라 추가 비용 들수 있음  ** 금일 내원하신 보호자분 (여자분) 남편께서 비용 때문에 치료 포기하고 데려오라하셨다 하여, 자궁축농증 수술 비용 할인 조건으로 다시 설득해보기로 하고 수술 동의서 작성하고 가심    ## 수액처치 후 IVP 검사     검사상 좌측 신장 조영 및 배설 속도 delay     - uptake/output 모두 늦으며, proximal hydrourether관찰. 방광내 진입 속도 정상 범위의          약 3~4배 delay.     좌측 신장 좋지 않아 수술 예후 좋지 않을 가능성 많음 전화로 설명드림     수술 포기, 금일 주간입원으로 전환, 퇴원 진행함    &lt;오후관리사항&gt;    Food    - 식사종류 / 양 : w/d 2t   - 식욕상태 : 좋음 (먹다가 남김)   - 급식방법 : 자율  Urine, Feces :   etc :   Tx)  </t>
    <phoneticPr fontId="1" type="noConversion"/>
  </si>
  <si>
    <t xml:space="preserve">우측 하악 부위 피하 mass  - 다른 병원에서 진단 받음    2달 전부터 증상 나타남  - 약 복용후 상태 호전  - 이후 다시 부종 발생    PE  - 우측 하악 밑에 피부 부종  - softness, 3.3 X 3.9cm  - FNA시 투명한 액체 배액    건강 검진  - 혈액 검사 : NRF  - 방사선 검사 : 목부위 부종, 신장 결석  - 초음파 검사 : 담석 &amp; 담낭 확장, 양측 신장 결석(호흡 곤란으로 수술후 재검 예정)  - FNA : degenerative WBCs    상담  - 침샘종 의심  - 마취후 CT 촬영, 수술 예정  - 수술중 사망 위험성 있음  - 재발 가능성 있음  - 구강 안쪽에 mass 확인시, 금일은 침샘종 제거후 다음에 2차 수술 가능성 있음    처치  - 수액 처치(KCL,Vit B,C)  - 산소 공급  - 세파 10mg/kg, 트라마돌 2.0mg/kg, 파모티딘 0.5mg TID  - 엔로 10mg/kg SID    CT 촬영 &amp; 수술  - 두부 / 경추 부위  - 마취 : 프로포폴 10cc  - 진통제 : 부토파놀 5ample  - 수술후 배액관 설치    - 조영제: iohexol 3ml/kg  - non-contrast enhancing well capsulated mass with 0HU visible from caudal to the right madible to the proximal thorax cavity which is displacing the trachea to the left  Ddx: madibular salivary gland sialocele      -----------------------------------------------------    &lt;오후관리사항&gt;    Food    - 식사종류 / 양 :  수술 후 금식    - 식욕상태 :   - 급식방법 :  Urine, Feces :    etc :   Tx)     </t>
    <phoneticPr fontId="1" type="noConversion"/>
  </si>
  <si>
    <t xml:space="preserve">길냥이 입양함.    추정나이, 성별, 중성화여부  --------------------------------------------------------------------  S.  집에 다른 고양이(10개월, 피부사상균증 감염)도 있어 입양전 건강검진 원하심    O.  PE: 구강상태를 보아 3-4살 이상으로 추정, 항문 주변부 설사 흔적있음  혈액검사: ALT 경미한 증가  키트검사: 사상충/범백/백혈병/면역부전/지알디아 음성  분변검사: 나선균 관찰  항체가: 모두 부족함  검이경: 양측이도 약간의 분비물    A.  세균성 장염    P.  다음주부터 기초접종 시작    CE.  접종이 완료될 때까지 꾹이와의 접촉을 가능한 피해주세요.  </t>
    <phoneticPr fontId="1" type="noConversion"/>
  </si>
  <si>
    <t xml:space="preserve">분양받은지 5일..  구토 혈변 증상이 있어 타원에서 내복약 처방받아 복용 중...  약 복용 후에도 증상 개선이되지 않아 시흥이지동물병원에 방문했다가 본원으로 내원.  혈변은 금일 새벽부터 시작되었다고 함.  ------------------------------------------  화요일에 샵에서 분양받았음 (1차까지 접종)  수요일부터 구토 시작  오늘 새벽부터 혈변 시작  활력, 식욕없음  집에 3개월령된 말티즈가 있음 (3차까지 접종완료)    O.  PE: 8% 탈수 추정 (skin tugor지연, 구강점막 건조, CRT 미약하게 지연), 체온 35.6도  키트검사: 파보 양성 (코로나/지알디아/홍역/인플루 음성)  분변검사: 나선균 다수 관찰  혈액검사: ALP,BUN증가, 저혈당, 백혈구감소, 대사성산증 등    A.  파보, 세균성 장염    Tx.  탈수교정, 이후 유지 3배 속도로 수액처치 (NS 100ml + 50% dex 5cc + 타우린,오니푸랄,비타민B&amp;C,KCl 1cc씩)  ampicillin 20mg/kg IV tid  enrofloxacin 5mg/kg SC sid  famotidine 0.5mg/kg IV bid  tramadol 2mg/kg IV bid  metoclopramide 0.2mg/kg IV bid  G-csf 5ug/kg SC sid    P.  연휴끝나고 분양받은 샵과 연락해본 뒤 입원치료 연장할지 결정하시기로 함    CE.  기력감소, 혈변, 백혈구감소증 등이 나타난 것으로 보아 예후는 안좋을 가능성이 높습니다.    -----------------------------------------------------    &lt;오후관리사항&gt;    Food    - 식사종류 / 양 :    - 식욕상태 :   - 급식방법 :  Urine, Feces :   etc :   Tx)   ampicillin 20mg/kg IV  enrofloxacin 5mg/kg SC  famotidine 0.5mg/kg IV  tramadol 2mg/kg IV  metoclopramide 0.2mg/kg IV  G-csf 5ug/kg SC  </t>
    <phoneticPr fontId="1" type="noConversion"/>
  </si>
  <si>
    <t>21, 28, 4202</t>
    <phoneticPr fontId="1" type="noConversion"/>
  </si>
  <si>
    <t xml:space="preserve">&lt;오전관리사항&gt;    Food     - 식사종류 / 양 : 아침 금식   - 식욕상태 :   - 급식방법 :  Urine, Feces :   etc :   Tx)     -----------------------------------------------------    호흡수 감소  panting 없음  개구 호흡 없음    응급 처치  - 산소 공급  - 수액 처치  - 라식스 2.0mg/kg, 파모티딘 0.5mg/kg, 트라마돌 2.0mg/kg TID    내복약  - 에날라프릴 0.5mg/kg, 실데나필 2.0mg/kg, 파모티딘 0.5mg/kg, 라식스 1.0mg/kg BID  - 엔로 10mg/kg SID(저녁)    검사  - 방사선 검사 : 페 전엽에 nodule, 폐 팽창 부전, 위내 선상 이물??, 좌측 고관절 관절염  - 복부 초음파 검사 : 간내 nodules, 신장 &amp; 방광 결석, 췌장 종대, 우측 부신은 통증으로 인해 확인 못함  - 심장 초음파 : TR, 폐동맥 확장, LA/AO 1.6, 우심 확장(폐성 고혈압 의심)  - 혈액 검사 : 탈수, 간수치 상승, 전해질 불균형  - 췌장염 검사 : 양성  - 심전도 검사 : sinus rhythm, left atrial enlargement    **심전도상 sinus rhythm은 호흡관 관련된 상태로 보임    상담  - 오래전부터 호흡 곤란 증상 있었을 가능성 있음  - 호흡 곤란의 원인은 비만, 스트레스, 췌장염에 의한 통증 의심  - 체중 감량, 식이 조절 권유  - 재발 가능성 많음 설명  - 호흡 곤란 유발시 시흥 이지에서 산소 공급 받도록 권유    &lt;오후관리사항&gt;    Food    - 식사종류 / 양 : 금식   - 식욕상태 :   - 급식방법 :  Urine, Feces :   etc :   Tx)     </t>
    <phoneticPr fontId="1" type="noConversion"/>
  </si>
  <si>
    <t xml:space="preserve">40, 1303, 21 </t>
    <phoneticPr fontId="1" type="noConversion"/>
  </si>
  <si>
    <t>2001, 2092</t>
    <phoneticPr fontId="1" type="noConversion"/>
  </si>
  <si>
    <t>10, 11</t>
    <phoneticPr fontId="1" type="noConversion"/>
  </si>
  <si>
    <t xml:space="preserve">S)   9~10월 쯤에 이것저것 많이 먹음.. 살이 쪘음 ; 복부팽만  많이 먹고, 물많이 먹고, 탈모(1달전부터)  여름 이후로 다음다뇨 증상  O)  신체검사  - 심잡음 확인  - 탈모, 복부팽만, 얇아진 복부피부  혈액검사  - ACTH 검사 상 pre, post 모두 상승  - 본원에서 혈청검사는 진행하지 않았으나 BE 검사결과 (간수치 상승)  - 기타 다른 혈액검사 상 두드러진 이상소견은 없음  복부 초음파  - 초기 점액종 (mucocele)  - 간 비대 및 fine texture  - 양측 신장 결석  - plumpy left adrenal gland  - echogenic mucosal layer of duodenum (PLE, lymphangiectasia, rarely sarcoma...)  - echogenic edematous pancreas  - 우측 부신으로 보여지는 종괴 우측 신장/간 부위에 위치  심장초음파  - 미약한 수축력 저하  - 이완능력 양호  CT  - 우측 부신 : mild to moderate contrast enhancing with mineral densities at the periphery.  - 우측 부신 종괴에 의한 portal vein의 압박 의심 - portal vein의 ventral 변위  - Portal vein의 종괴에 의한 위치 변화는 확인이 되지만, 기타 major vessel(CVC, Portal vein등)과의 유착은 확인 안됨.  - 방광 결석  A)  우측 부신의 종대  부신피질 기능항진증  심부전  방광결석  Rx)  furosemide 1mg/kg bid PO  enalapril 0.5mg/kg sid PO  pimobendan 0.3mg/kg bid PO  trilostane 1mg/kg bid PO  UDCA 7.5mg/kg bid PO  P)  CT검사결과에 따라 이후 치료방향 결정  C/E)  수술은 추후 결과 및 심장약 및 호르몬약 복용 후 안정된 상태에서 하시는 게 좋습니다  </t>
    <phoneticPr fontId="1" type="noConversion"/>
  </si>
  <si>
    <t xml:space="preserve">33, 21, 79 </t>
    <phoneticPr fontId="1" type="noConversion"/>
  </si>
  <si>
    <t xml:space="preserve">S)  어제 보니까 몸 이곳저곳 빨간 반점이 생김  부들부들 떠는 증상도 있음  원래 저녁에만 밥을 먹는데 어제는 안먹음  다른병원에서 수분부족 이라고 함  O)  혈액검사 상 혈소판 0  영상검사 상 방광 근처 fluid 확인  혈압 185  A)  thrombocytopenia  Rx)  doxycycline 10mg/kg sid PO(오후)  PDS 2mg/kg bid PO  famotidine 0.5mg/kg bid PO  Tx)  vincristine 0.5mg/m2 IV  P)  팝애니랩 진드기 PCR 의뢰  입원하여 경과 살펴보고 퇴원예정  C/E)    &lt;오전관리사항&gt;    Food     - 식사종류 / 양 :    - 식욕상태 :   - 급식방법 :  Urine, Feces :   etc :   Tx)     -----------------------------------------------------    &lt;오후관리사항&gt;    Food    - 식사종류 / 양 : a/d2t    - 식욕상태 :식욕없음   - 급식방법 :자율  Urine, Feces :   etc :   Tx)     </t>
    <phoneticPr fontId="1" type="noConversion"/>
  </si>
  <si>
    <t xml:space="preserve">시흥 이지 동물병원 의뢰  - 심부전 처방 받고 치료 받고 있다고 함  - cushing 진단 받음    깊은 수면중 호흡 장애  - 이전에도 증상 있었지만 어제 심했다고 함    PE  - 전신적인 피부염  - multifocal skin mass  - 심잡음 grade 2    심장초음파  - mild TR (1.5m/sec)  - mild MR (1.6m/sec)  - normal to mild LA enlargement  - reversed e/a ratio  복부초음파  - 담낭내 고에코 슬러지  - 간 우측엽에 고에코/저에코 의 nodule  - 양측 신장 에코 상승, cyst, 다수의 결석, 신우 확장  - 췌장 에코 상승, 부종  방사선  - 우심방 비대로 인한 기관 거상  - 간 비대  - 우측 상복부에 고밀도의 원형 물질 확인(복배상에서 확인, 외측상에서 확인 불가)    내복약 처방  - 에날라프릴 0.5mg/kg, 실데나필 1.2mg/kg, 라식스 1.0mg/kg, 스피로락톤 1.0mg/kg, 피모벤단 0.3mg/kg, 트릴로스탄 1.0mg/kg BID  - 클로피도그렐 2.0mg/kg SID(저녁)  - 엔로 10mg/kg SID (아침)  </t>
    <phoneticPr fontId="1" type="noConversion"/>
  </si>
  <si>
    <t>24, 28</t>
    <phoneticPr fontId="1" type="noConversion"/>
  </si>
  <si>
    <t xml:space="preserve">1월 14일 : 3차 접종(DHPPL+KC)  1월 30일 : 4차 접종(DHPPL+KC+신종플루1차) 실시.  1차, 2차는 맞춰진 상태로 펫샵에서 분양 받으심.    금일 10시 CDV 양성 확인    증상 : 오늘 아침부터 무기력, 눈꼽    -----------------------------------------------------  1. c.c : CDV infection (지중해 동물병원 refered)    2. HPI  눈꼽 2-3일 정도 되었음  1-2주 전부터 발바닥 경화  어제 약간 묽은변  식욕 정상  재채기 가끔씩 했었음  오늘 오전 콧물 약간 맺혀 있었음    O.  신경증상 보임 - chewing, 간헐적 tremor  방사선 : interstitial, alveolar pattern  혈액검사 : CRP 15배 증가    A.  홍역  폐렴  신경증상    CE.  사망가능성 높음 설명    Tx.  fluid  nebulization  cepha  enro  antiplasma  sear's plasma    --------------------------------------------  &lt;오후관리사항&gt;    Food    - 식사종류 / 양 : 베이비앤마마   - 식욕상태 : 좋음   - 급식방법 : 자율  Urine, Feces :   etc :   Tx)   cepha 0.15cc  enro 0.15cc  cerenia 0.15cc  famotidine 0.08cc  acetylcystein 0.15cc  nebulizer  </t>
    <phoneticPr fontId="1" type="noConversion"/>
  </si>
  <si>
    <t xml:space="preserve">산책 중 이물섭취 의심된다고 하심.  구토 있음.    산책중 자주 줏어 먹는 습성 있음  구토  - 먹은것 구토, 식후 5-10분 이내에 구토  - 오전에 식빵 2조각 먹고 나서는 구토 없음  - 사료를 보통때 반정도 먹을때는 구토  - 구토시 먹은것 거의 구토    1주일 전부터 증상 나타남  식욕 있음  설사 없음  이전에 비닐 봉지를 먹고 구토 한적 있음    흉/복부방사선 검사 결과    (Thorax)    - 심장 및 폐 실질내 특이소견 없음    - TV 5-6th 등쪽 피하내 비정형의 골밀도 음영 관찰    (Abdomen)    - 위내 소량의 ingesta로 차있으며, 그 외 위장관 확장은 관찰되지 않음      소장 전반적으로 비어있거나 액체로 차 있음     복부초음파 검사 결과    - 위와 소장의 운동성이 관찰되지 않으나, 마취 상태로 정확한 평가는 어려움    - 십이지장의 벽 두께가 약 7-8mm로 약간 증가하였으나 층구조에서는 특이소견 관찰되지 않음    내시경 검사  - 마취 : 졸레틸 5cc  - 위내 음식물 소량  - 위 점막내 특이 소견 없음    상담  - 위내 이물 확인 안됨  - 장내 이물은 추가적인 검사 필요(CT)  - 당분간 식이조절과 위 보호제 처방후 상태 확인 필요    처치  - 수액 처치  - 파모티딘 0.5mg/kg IV  내복약 처방  </t>
    <phoneticPr fontId="1" type="noConversion"/>
  </si>
  <si>
    <t xml:space="preserve">다른 병원에서 홍역 진단  식욕 양호  머리를 drop하는 tic 증상 있음    보호자 전화 통화  - 홍역 위험성 인지 하고 있음  - 기본적인 검사와 치료 예정  - tic 증상이 최근에 발생  - 신경증상이 심해져서 경련 발생시에는 안락사 고려  - 7-10일 정도 입원 치료 예정    검사  - 방사선 검사   - 홍역 검사  - 혈액 검사    처치  - 수액 처치(유지수액, KCL,Vit B,C)  - 세파 10mg/kg, 파모티딘 0.5mg/kg TID  - sear's plasma 1.6cc, anti-serum 30cc  - 네블라이져 QID      &lt;오전관리사항&gt;    Food     - 식사종류 / 양 : 개인사료 불림   - 식욕상태 : 좋음   - 급식방법 : 자율  Urine, Feces : u  etc :   Tx)     -----------------------------------------------------    &lt;오후관리사항&gt;    Food    - 식사종류 / 양 :    - 식욕상태 :   - 급식방법 :  Urine, Feces :   etc :   Tx)   cefa 0.5cc  famotidine 0.1cc  sear's serum 1.6cc  anti serum 30cc  </t>
    <phoneticPr fontId="1" type="noConversion"/>
  </si>
  <si>
    <t>1, 28, 5, 6</t>
    <phoneticPr fontId="1" type="noConversion"/>
  </si>
  <si>
    <t xml:space="preserve">이번주 수요일에 유기견보호소에서 분양받았다고 함.  목요일부터 콧물, 재채기 등 감기증상..  동네병원가서 주사, 내복약 처방받았는데  그 후로 구토, 비틀거림, 활력처짐.   지금은 식욕도 없다고 함.    어제 병원에 내원  - 약처방만 받아옴  - 감기 주사 맞고 내원  - 어제와 오늘 아침까지 먹었지만 이후 식욕 없음  - 구토 : 지속적으로 구토    설사 없음  유기견 보호소에서 예방접종 안함  기력 없어서 걷지 못함    검사  - 홍역 / 인플루엔자 검사 ; 음성  - 파보 / 코로나 장염검사 : 파보 양성  - 양측 이도 : 귀 진드기, 검은색 분비물(++)  - 방사선 검사 : 폐실질 특이소견 없음  - 혈액 검사 : 저 알부민 &amp; 혈당, 전해질 불균형    처치  - 수액 처치(KCL, Vit B,C)  - 항혈청 10cc CRI  - 암피실린 10mg/kg, 파모티딘 0.5mg/kg TID  - metronidazole 15mg/kg BID    상담  - 파보 장염 사망률 50% 이상  - 호흡기 질환 심해질 가능성 있음    </t>
    <phoneticPr fontId="1" type="noConversion"/>
  </si>
  <si>
    <t xml:space="preserve">2082, 2091 </t>
    <phoneticPr fontId="1" type="noConversion"/>
  </si>
  <si>
    <t xml:space="preserve">&lt;오전관리사항&gt;    Food     - 식사종류 / 양 : 금식   - 식욕상태 :   - 급식방법 :  Urine, Feces : 장외배뇨,혈변  etc :   Tx)   ampicillin 22mg/kg IV  cefotaxime 22mg/kg IV  famotidine 0.5mg/kg IV  tramadol 2mg/kg IV  고면역혈장  sodium bicarbonate IV  calcium gluconate 1ml/kg IV     흉/복부방사선 결과    (Thorax)    - 복배상에서 우측 전엽과 중엽, 중엽과 후엽 사이, 좌측 전엽과 후엽 사이에      얇은 fissure line이 관찰되며 이는 노령성 변화에 의한 흉막의 두꺼워짐 또는      매우 경미한 흉수 가능성 있음.    - 폐엽 전반적으로 bronchial pattern이 관찰되나, 임상 증상과 관련이 없으므로      노령성 변화로 볼 수 있음.    (Abdomen)    - 복배상에서 십이지장내 공기 음영이 경계가 불명확한 둥근 연부조직 종괴 음영에 의해      눌려보임. 이는 위치적으로 담낭 확장의 가능성이 높으나, 초음파를 통한 정확한      평가 필요.    - 복배상 및 외측상에서 양측 신장의 음영이 명확하지 않아, 양측 모두 크기가 작을      가능성이 높음.    - 요추 4-5번째 intervertebral disc space가 좁아졌으며, end plate의 경화와 함께      등쪽 및 배쪽의 spondylosis 관찰. 증상과 관련 없는 IVDD의 가능성 있음.    복부초음파 결과    - 담낭내 중등도의 sludge과 관찰되며, 담낭 크기는 크게 느껴짐.    - 췌장은 불균질한 저에코성 실질을 가지며, 내부와 변연부에 doppler 검사에서 혈류가      아닌 저에코성 병변부들을 다수 포함하고 있으므로 necrotic pancreatitis가 의심됨.    - 상복부의 복강내 지방 에코가 전반적으로 많이 상승되어 복막염.    - 십이지장 및 우측 상복부 주변 소장 일부 분절의 corrugation sign이 나타남.    - 양측 신장의 피질 에코가 상승되었으며, 피질 수질 경계가 불명확하고 정상 구조 형태가      무너짐. 환자의 상태로 인해 정확한 크기 측정은 진행하지 못하였음.    * 이후에 위 벽층 및 췌장 실질 변화에 대한 초음파 재평가 추천  -----------------------------------------------------    &lt;오후관리사항&gt;    Food    - 식사종류 / 양 : 금식   - 식욕상태 :   - 급식방법 :  Urine, Feces : U(장외배뇨)  etc :   수화 이후에도 산증개선없어 12시부터 산증교정 시작 : sodium bicarbonate IV  저체온 상태 지속되다, 서서히 체온 상승하고 있는 상태, 기력이 없는 상태로 누워있거나 간헐적인 panting 증상 보임  femoral pulse 양호   혈액검사 상 빈혈 확인됨(소화기 출혈 및 신장문제로 인한 영향가능성 언급 - 지속적인 하락 시 수혈 등의 적극적인 처치가 필요할 수 있음),   오늘부터 plasma 오전, 오후 2회에 걸쳐 처치하기로 함  Tx)  ampicillin 22mg/kg IV  cefotaxime 22mg/kg IV  famotidine 0.5mg/kg IV  tramadol 2mg/kg IV  고면역혈장 10ml/kg IV  cerenia 1mg/kg SC  </t>
    <phoneticPr fontId="1" type="noConversion"/>
  </si>
  <si>
    <t>1, 21, 42</t>
    <phoneticPr fontId="1" type="noConversion"/>
  </si>
  <si>
    <t xml:space="preserve">프라임동물병원에서 위염 진단 받음..  그 이후에도 구토, 피설사, 식욕부진.  ----------------------------------------  S.  어제 오후 3시쯤 프라임 AH 에서 방사선 검사 후 위염으로 진단 받음  항구토제 주사처치 받고 집에 데려오셨는데, 그 이후에도 지속적으로 구토  새벽에 해든AH에 다시 가셔서 혈당만 재고 다시 항구토제 주사 처치 받았음    사람 음식 많이 주심 (평상시 구운 삼겹살 등도 자주 급여)  3일 전에 장어 먹이심  이물 섭식 버릇은 없음  현재 생리중    booster (-)  HW (-)    O.  CRT &lt;2  T 37.7  입원장 내에서 기도하는 자세 취하고 있음    cPL kit : neg.  CPV kit : neg.  혈액검사 : CRP 23배    영상  복부방사선 결과    - 환자가 마른 상태여서 경미한 serosal detail이 관찰됨    - 소장 전반적으로 확장 없이 액체로 차 있거나, 비어 있는 상태로 보임    - 방사선상 위장관내 특이소견 없음  복부초음파 결과    - 간, 비장, 신장에서는 특이소견 없음    - 내림십이지장, 오름십이지장에서 벽 두께 변화는 없으나 매우 심한 corrugation 관찰됨    - 여러 소장 분절 내강내 액체로 약간 확장되어있는 상태로, 운동성이 떨어져보임.      일부 분절들의 점막층 에코 증가 또한 되었으며, 여러 장간막 림프절들의 비대가      동반되어 장염 소견을 보임.    A.  장염    소장 쪽의 심한 염증 소견 보이며, 원인은 불명확하나 식이적인 문제일 가능성 의심됨    CE.  복막염 진행될 가능성 언급함  퇴원 기준은 환자의 구토유무, 식욕유무 및 CRP 수치에 따라 결정      ------------------------------------------    &lt;오후관리사항&gt;    Food    - 식사종류 / 양 : 금식   - 식욕상태 :   - 급식방법 :  Urine, Feces :   etc :   Tx)  ampi 10mg/kg  enro 5mg/kg  famotidine 0.5mg/kg  buto 1mg/kg  metronidazol 10mg/kg  </t>
    <phoneticPr fontId="1" type="noConversion"/>
  </si>
  <si>
    <t xml:space="preserve">S)  지난겨울에 기침 - 약먹고 증상개선  이번에는 2주정도 약먹고 나서도 개선이 없음 - 일요일까지 먹었음  O)  흉부방사선 결과    - 흡기시 thoracic inlet 위치의 기관 직경의 경미한 감소와      호기시 기관 분지부 이후의 주기관지 직경 감소가 관찰되어 tracheal collapse 및      main bronchus collapse(malacia) 가능성    - 외측상에서 12-3시 방향의 좌심방 비대가 관찰되나, 매우 심한 정도는 아님    - 폐 실질에서는 특이소견 없음  복부방사선 결과    - 양측 신장의 신우 또는 diverticulum 위치에서 점상 및 선상 형태 결석 음영 관찰되며,      신장 크기는 요추 2번 높이와 비교시 정상    - 방광내 결석 음영 다수    - 간은 늑골궁 밖으로 약간 돌출되어 미약한 간비대가 있음  심장초음파 결과    (2D echocardiography)    - Septum wall이 약간 우심실 방향으로 휘어져 경미한 정도의 좌심실 비대 관찰    - Mitral valve가 두꺼워졌으며, prolapse는 관찰되지 않음    - LA:AO ratio 약 1.66으로 좌심방 비대는 명확하지 않음    (M-mode)    - IVSd(7.8mm; reference 0.6), LVIDd(24.7mm; reference 2.6),      LVPWd(9.2mm; reference 0.6), LVIDs(11.2mm; reference 1.7)      FS : 54.5%    - LVIDd가 정상범위로 volume overload는 관찰되지 않음    - 이완기시 심근벽(IVSd, LVPWd)의 미약한 두께 증가는 MVI 질환에 보상적인      hypertrophy로 보임    (Doppler mode)    - 환자의 심한 흥분 상태로 정확한 평가는 어려우나, 좌심방 면적의 약 30~50%를      차지하는 것으로 moderate MR 상태로 보이며 속력 평가는 정확하지 않음    - E:A 역전, E':A'역전, IVRT 연장은 없으므로 이완기 장애 보이지 않음    - LVIDs과 S'값이 정상으로 수축력 장애 또한 없음    (Conclusion)    - Moderate MVI, 심근의 이완기능/수축기능 장애 없음  복부초음파 결과    - 양측 신장의 피질 에코가 증가하였으며, 피질내 다수의 점상 형태 calcification 및       cyst 관찰. diverticulum내 결석.    - 방광내 다수의 결석 음영 관찰되나 방광벽은 특이소견 없음.    - 간실질 전반적으로 경계가 불명확한 저에코성 결절들 관찰되며, 이는 양성 결절의      가능성이 높으나 이후 재평가 필요          A)    Rx)    Tx)    P)    C/E)    </t>
    <phoneticPr fontId="1" type="noConversion"/>
  </si>
  <si>
    <t>6, 51</t>
    <phoneticPr fontId="1" type="noConversion"/>
  </si>
  <si>
    <t>증상없음</t>
    <phoneticPr fontId="1" type="noConversion"/>
  </si>
  <si>
    <t xml:space="preserve">자일리톨 1알 섭식. 먹고 바로 병원 데려오셨음      ---------------------------------------------  -4시쯤 외출하고 6시경 들어오니, 입주변과 발털에 자일리톨 껌이 붙고 계속 핥고 있었음  -자일리톨 껌껍질 확인  -내원 직전에 사료 다량 섭취 후 변 봄     -컨디션 정상, 소화기 증상 없음     O&gt;  -mental : alert  -normal vital sign   -normal hydration status     -Blood glucose 91     [blood analysis]  -mild hyperphosphatemia  -mild elevated ALT   -mild hypernatremia      ; 본 환자의 몸무게에 따르면 0.3 - 1.5g toxicity         9g 의 (75%) -껌 한 알의 자일리톨 함량     A&gt; xylitol toxicosis sups.    상담 &gt;&gt;  -간부전/ 저혈당/ 발작증상 관찰 필요   -위세척은 의미가 없는것으로 판단되어 수액처치 진행하면서 며칠 입원 권유드림  -간 보호제 + 수액처치 + 저혈당안오도록 관리 필요 함     경구제&gt;  Sylimarin 2알  우소산 5mg/kg   암포젤 1/4T           for 1 day    주사제 : famotidine 0.5mg/kg IV     fluid : 0.9% NS +2.5%D.S +헤파멜즈 1A +타우린 5ml       -응급사항 시 그에 처치해주시고, 보호자분께 연락부탁드립니다.     -----------------------------------------------------    &lt;오후관리사항&gt;    Food    - 식사종류 / 양 :    - 식욕상태 :   - 급식방법 :  Urine, Feces : u1  etc :     &lt;치료 및 상담내용&gt;    Tx)    C/E)    </t>
    <phoneticPr fontId="1" type="noConversion"/>
  </si>
  <si>
    <t xml:space="preserve">S)  3월 1일 경부터 우측 후지파행 증상  O)  후지방사선 결과    - 우측 iliac body 골절.      ischium은 acetabulum위치와 ischiatic tuberosity 앞쪽에서 각각 골절되어 골편이      생김.      pubic symphysis의 골절이 있으며, 그 외 pubic tubercle 위치에서도 골절이 있을      것으로 생각되나, 정확한 위치 평가는 어려움.      골편들의 변연부가 blunt해진 것으로 보아 골절된지 며칠 이상 지난 것으로 생각됨.    - 좌측 sacroiliac joint luxation 의심    흉/복부방사선 결과    (Thorax)    - Thoracic inlet 위치의 기관 직경 감소는 redundant tracheal membrane 가능성이 높음.    - 심장 및 폐에서는 특이소견 없음.    (Abdomen)    - 둔부쪽에서 내부에 장내 가스로 생각되는 음영을 포함한 연부조직 종괴가 관찰되며,      이는 perineal hernia로 보임. 복강내 방광 음영이 명확하게 관찰되지 않으므로      초음파를 통한 평가 추천.    복부초음파 결과    - 복강 장기내 특이소견 없음.    - 허니아 위치에서는 방광 전체, 소장, 결장 일부가 들어가있음.    CT 결과    - 촬영부위 : 복부, 골반    - 소견 : Lt. SI joint lx, Rt.iliac body fx., Rt. acetabulum fx., pubis and ischium fx      Pubis 일부 골편과, acetabulum에서부터 ischium tuberosity까지 연결되는 골편이      관찰되지 않으며, 우측 ischium tubercle 크기가 좌측에 비해 현저하게 작고 변연      또한 울퉁불퉁함(5-6년 전 수술과 관련있을 수도).      Iliac body fracture 부위는 CT 검사상 피질골이 명확하게 생성되지 않고      골증식 또한 나타나지 않아 5-6년 전 사고와 연관성은 떨어질 것으로 생각됨.      우측 patella나 무릎관절낭에서는 이상소견 없음.           A)  골반골절  회음허니아  Tx)  cefazolin 22mg/kg IV  famotidine 0.5mg/kg IV  tramadol 2mg/kg IV  P)  내일 수술예정  C/E)  CT 촬영 후 최적의 수술방법에 대해 고려할 예정이며, 재료비가 추가될 수 있음  술후 온전한 보행이 불가할 수도 있으나 통증이 있어 파행이 있는 건 아닙니다  필요에 따라 술후 재활치료가 진행될 수 있습니다  </t>
    <phoneticPr fontId="1" type="noConversion"/>
  </si>
  <si>
    <t>2004(HCM)</t>
    <phoneticPr fontId="1" type="noConversion"/>
  </si>
  <si>
    <t>2123(척수공동증)</t>
    <phoneticPr fontId="1" type="noConversion"/>
  </si>
  <si>
    <t xml:space="preserve">CC : 구토  초음파상 장폐색소견 있어서 CT, 초음파 검사 후 이물일경우는 내시경 또는 개복술까지 설명하셨음.  원래 이물섭식 잘하는 아이.    1주전 카카오닙스 섭식 후 췌장염 진단받았었고 치료했음.  ----------------------------------------------------------  S)  7일 전쯤 췌장염 진단받고 치료 종료  그제부터 식욕저하  오늘 물은 많이 섭취한 편이고 사료 소량먹었다 함 - 이후 구토  평소 이물 많이 먹는 편 - 이물제거 수술 기왕력 있음. 집에서 키우는 식물 자주 먹음  그로 인한 위장관 장애 심했던 편. 보통은 하루 정도 식욕없다가 괜찮아졌으나, 이번에는 심한편임  평소주는 음식은 사과, 배, 바나나, 일반사료, 개껌 정도  O)  CT 결과  - 위는 액체와 약간의 소화물로 매우 심하게 확장되었으며, 유문부 또는 근위 십이지장에서 이물 음영은 관찰되지 않습니다. 췌장 몸통의 두께가 약 2cm가까이 증가하였으나, 주변 복막염 소견은 나타나지 않습니다.  - 내림십이지장과 오름십이지장 일부분에서 corrugation이 나타납니다.  - 십이지장과 공장 일부분절까지 전반적으로 내강이 액체로 차서 확장되어보이나, 기계적 폐색을 고려할 정도로 심한 확장은 나타나지 않습니다.  - 회장(ileum)에서는 액체 저류 소견 관찰되지 않습니다.  - 초음파상에서 확인되었던 복강내 림프절 비대 또한 관찰되나, CT 검사상 복막염 또는 복수 소견은 없습니다.  - 우측 부신 cranial pole 6.8mm, 좌측 부신 cranial pole 7.9mm로 측정되며, 부신 형태 및 실질에서는 특이소견 없습니다.  (Conclusion) 위가 매우 심하게 확장되었으나 이물 음영은 보이지 않고, 십이지장-공장까지 전반적인 액체저류와 장간막 림프병증이 관찰되므로 소화기기의 심한 염증(이전 췌장염 이력과 관련된 상부 소화기계 염증 또는 식이와 관련된 심한 장염)에 의한 기능적 폐색 가능성이 높아보입니다.    A)  췌장염으로 인한 기능적폐색  P)  CJ 병원에서 입원치료 받길 원하셔서 안내  </t>
    <phoneticPr fontId="1" type="noConversion"/>
  </si>
  <si>
    <t xml:space="preserve">식도, 위내이물 : 닭뼈추정  흉부/복부방사선 검사   - 심장 carina 후방으로 식도 확장되었으며, 연부조직밀도 이물 존재.   - 위내 음식물과 가스로 심하게 확장되었고 닭뼈 관찰.   - 소장 전반적으로 가스 차 있으나 확장 없어보임.      &lt;보호자 설명사항&gt;  1. 식도이물을 내시경으로 확인후 위내로 밀어서 제거 :  가능성 40~50%   - 위절개수술 필요가능성    2. 식도이물이 밀리지 않을경우  - 조각을 내어서 밀어내고 구강으로 제거 : 가능성 30~40%    3. 식도내강과 유착또는 경도의 이물로 이동이 되지 않을경우 : 20~30%  - 식도내강에서 직접제거르 위해 흉부를 열고 심장위쪽으로 접근하여 직접제거      @ 위험성 : 10~20% 가능성  - 식도이물로 인한 식도손상으로 흉부식도 파열시 사망가능성  - 기관협착으로 인한 마취중 호흡곤란등의 가능성     ------------------------------------------------------------------------------  CT 촬영 / 내시경 / 수술  - 마취 : 프로포폴 10cc      [CT 소견]  - 3.6x2.2x5.3cm 크기의 이물이 carina 후방에서 횡격막 전방까지 수준의 식도 내에서 관찰된다. 식도 내 이물은 전반적으로 연부조직 밀도의 타원형에 가까운 물질로 보이며, 일부 골 밀도의 물질이 섞여 관찰되어, 뼛조각 일부를 포함한 고기로 추정된다.  - 위는 크게 확장되어 있고 내부에 음식물과 공기, 일부 골 밀도의 물질(뼈로 추정)이 섞여 있다. 뼈로 추정되는 위 내 이물은 약 3cm의 선형 1개과 약 0.5~1cm 직경의 비정형 물질 여러 개가 관찰된다.  - 그 외 흉강과 복강 내 특이적인 소견은 관찰되지 않았다. (현재 천공 의심 소견 없음)  - 경추 ~ 요추까지 디스크 질환이 의심되는 소견은 관찰되지 않았다.            &lt;오후관리사항&gt;    Food    - 식사종류 / 양 : 수술후금식   - 식욕상태 :    - 급식방법 :   Urine, Feces :    etc :     &lt;치료 및 상담내용&gt;    Tx)    C/E)    </t>
    <phoneticPr fontId="1" type="noConversion"/>
  </si>
  <si>
    <t>16, 1303, 21</t>
    <phoneticPr fontId="1" type="noConversion"/>
  </si>
  <si>
    <t xml:space="preserve">디스크진료 받고 있는 도중. 계속 2-3시간 연속 발작?    -------------------------------------------------    목요일부터 병원에서 약을 먹기 시작했음  SKY 동물병원에서 치료하는 중임  월요일부터 걷는데 한쪽으로 치우치고 목을 아래쪽으로 계속 숙이고 있었음  지난 주 화요일에 미용  미용 이후 식욕이 조금 떨어지고 있었음  본원 내원 전 1시간 정도 지속발작 상태  발작 및 운동실조 처음    booster (-) : 4년 전 추가접종 함    방사선  - 흉부: 우측 중엽 무기폐 의심  - 복부: NRF    초음파  - 양측 난소 낭종성 변화  - 좌측 자궁 비후 및 액상 저류  - 우측 자궁 비후 severe 및 액상 저류(normal enlarged uteri와는 모양이 달라서 복수와 감별 요함)  </t>
    <phoneticPr fontId="1" type="noConversion"/>
  </si>
  <si>
    <t>1, 221</t>
    <phoneticPr fontId="1" type="noConversion"/>
  </si>
  <si>
    <t xml:space="preserve">77, 80, </t>
    <phoneticPr fontId="1" type="noConversion"/>
  </si>
  <si>
    <t xml:space="preserve">원종동에있는 24시병원(아이AH)에 입원했었음  늑골골절, 기흉    검사   방사선 검사  - 좌측 중후엽 폐포패턴  - 좌측 10~11 늑골 골절  - 좌측 흉벽 외측 피하기종  초음파  - 극심한 pelvic bladder(선천적인 기형일 가능성 높음)    상담  - 내원한 보호자분의 누님이 원보호자  - 전화로 상황 설명 드림  - CT 촬영후에 수술 결정 예정  - CT 촬영시 마취에 대한 위험성 있음 설명    원내 입원중 배뇨  - 혈액성 배뇨    마취전 검사  - 혈액 검사   - 초음파 검사    CT 촬영  - 마취 : 프로포폴 12cc  - 복부 / 흉부 촬영  - 조영 : 복부 동맥기(7초), 문맥기(30초)            : 흉부 지연기(1분 30초)  - 소견 : 좌측 10번째, 11번째 늑골 근위 1/4지점에서 단순 골절 관찰되며, 골절부위의 골단면은 폐를 깊숙히 찌르지 않은 것으로 보임. 그 외 흉/복부내 골절 소견 없음. 좌측 흉벽과 복벽을 따라 피하기종 보이며, 종격동내에서도 소량의 공기음영 관찰되나, 이는 식도 또는 기관 손상보다는 피하 기종의 이동 가능성이 높음.  좌측 폐 후엽에서 폐포패턴으로 폐 출혈 의심되며, 일부 1cm 미만 크기의 bulla 형성. 이는 창상으로 인한 폐포 터짐 가능성.  좌측 폐 후엽 주변으로 소량의 기흉 확인되며, 이는 둔상창상에 의한 폐포터짐 때문으로 생각됨.  흉벽과 횡경막 끊겨보이는 곳은 관찰되지 않음.  복강내 출혈 소견 또는 free gas 관찰되지 않음.    처치  - 수액 처치, 산소 공급  - 세파 10mg/kg, 트라마돌 2.0mg/kg, 파모티딘 0.5mg/kg TID  - 요도 카테터 삽입  </t>
    <phoneticPr fontId="1" type="noConversion"/>
  </si>
  <si>
    <t>O</t>
    <phoneticPr fontId="1" type="noConversion"/>
  </si>
  <si>
    <t>21, 2, 4, 42</t>
    <phoneticPr fontId="1" type="noConversion"/>
  </si>
  <si>
    <t xml:space="preserve">S)  3월 27일 - 끙끙앓는 증상, 식욕부진, 물도 안먹음.   어제 아침, 점심 고구마 소량 먹긴 했음  분양했을 때부터 반복적인 설사, 혈변 - 약먹을 때만 괜찮고, 증상이 나타남  예방접종은 완료  현재 설사 구토와 같은 증상은 없다고 함  O)  신체검사  - 청진 시 흡기 시 호흡음 항진, 심음 양호, 상복부 압박 시 복압상승  분변검사  - 검사 상 단간균 심하게 증식되어 있음  혈액검사  - 경미한 빈혈소견  - 디다이머 상승  흉/복부방사선 결과    (Thorax) 폐 전반적으로 기관지 패턴 관찰되며, 양측 폐 후엽의 변연부에 흉벽    근처로 밀도항진 관찰. 심장에서는 특이소견 없음.    외측상에서 약 1.3cm 두께로 식도 음영 확인되어, 이물 또는 식도내 액체 저류, 식도벽    두께 증가 의심.    (Abdomen) 소장 전반적으로 심한 확장없이 액체 차 있는 것 이외 N.S.F  복부초음파 결과    - 위장관 확장 없으며, 장벽두께 증가 또한 관찰되지 않음. 복강내 매우 극소량의 복수      관찰되고, 일부 장간막 림프절 경미한 비대 나타나 장염 배제 안됨.    - 초음파상 횡경막 근처 식도 확장 또는 이물 관찰되지 않음.    - 그 외 췌장 등 복강장기내 특이소견 없음.  A)  세균성 장염  호흡기 질환   Tx)  ampicillin 22mg/kg tid IV  famotidine 0.5mg/kg bid IV  metronidazole 15mg/kg bid IV  tramadol 2mg/kg tid IV  acetylcystein 10mg/kg bid IV  furosemide 2mg/kg IV  enoxaparin 1mg/kg tid SC  P)  입원하여 경과관찰할 예쩡  C/E)  폐상태가 좋지 않아, 이로 인해 사망할수도 있음 - CPR 여부 ; 진행하신다고 함      &lt;오후관리사항&gt;    Food    - 식사종류 / 양 : a/d 1t   - 식욕상태 : 식욕없음   - 급식방법 : 핸드피딩  Urine, Feces : u, f(설사)2  etc :   Tx)   ampicillin 22mg/kg tid IV  famotidine 0.5mg/kg bid IV  metronidazole 15mg/kg bid IV  tramadol 2mg/kg tid IV  acetylcystein 10mg/kg bid IV  furosemide 2mg/kg IV  enoxaparin 1mg/kg tid SC  fluid therapy s/d + 타우린 + 타치온 + 펜톡시필린 0.5fold  </t>
    <phoneticPr fontId="1" type="noConversion"/>
  </si>
  <si>
    <t xml:space="preserve">S)  몇시간 전부터 빈호흡.  몇개월 전부터 빈호흡 보였지만, 금세 가라앉음.  No V/D  No murmur  BCS : 4/5    O)   방사선 : 기관 협착, 심비대  혈액검사 : BUN 30.4, NH3  78    Tx)  butophanol 0.1mg/kg IV    P)   오전중 보호자 상담. 추가 검사 필요시 보호자 통화후 진행.    ---------------------------------------------------------    흡기시 협착음 지속적으로 있음  방사선 상 인후두 부위 특이사항 없음  진정 후 인후두 부위 확인 필요 (연구개노장, 후두허탈, 후두마비 - recurrent laryngeal nerve 의 손상으로 피열연골과 후두덮개 벌어지지 않는지 확인필요), mass, 갑상선기능저하증 확인 필요  T4 약간 낮아져 있음  진정 후 후두부위 확인시 연구개 노장 확인되며, 피열연골 움직임 미약함  d-dimer 상승  T4 약간 저하되어 있으나, 갑상선기능저하증은 의심되지 않음    연구개 노장 수술 권유 - 비용부담 있으심  reverse sneezing 및 조만간 빠른 수술 권유    ---------------------------------------------------------    &lt;오전관리사항&gt;    Food     - 식사종류 / 양 : 일단 금식    - 식욕상태 :   - 급식방법 :  Urine, Feces : F   etc :   Tx)  </t>
    <phoneticPr fontId="1" type="noConversion"/>
  </si>
  <si>
    <t xml:space="preserve">안상수 동물병원에서 의뢰  - 청라 건국 동물병원에서 방광 결석 수술 받음(2달전)  - 최근에 좌측 5th 유선 주위 mass 제거  - 조직검사에서 악성(2기) 유선 종양으로 진단  - 20일전에 유선 주위 mass 만 제거    우측 5th 유선 주위에 mass  - 3-4mm 정도 크기의 mass    보호자분은 전이소견 판단과 추가적인 수술이 필요한지 알고 싶어 함    흉/복부방사선 결과    (Thorax)    - 복배상에서 양측 10-11번째 늑간 사이 5mm 연부조직 결절은 유선으로 보이며,      늑연골 연접부의 노령성 mineralization 이외 특이소견 없음.    (Abdomen)    - 복강내 특이소견 없음.    복부초음파 결과    - 양측 신장 피질 에코 상승 및 medullary rim sign 관찰되며, 좌측신장은      약 2mm의 경미한 신우 확장보여 chronic kidney disease 상태로 의심.    - 좌측 부신은 cranial pole 8mm 두께로 비대되고, 불균질한 고에코로 실질 변화      관찰되나, 땅콩 형태를 유지하므로 양성 adenoma 또는 hyperplasia 가능성.    - 우측 부신은 약 2cm 직경의 종괴로 매우 불균질한 실질을 가지며      원형으로 형태변화 또한 나타나 종양 가능성 고려해야함.      CVC로의 침습은 관찰되지 않음.    - 방광벽 두께가 1cm 가까이 두꺼워졌으며, 심하게 울퉁불퉁하고 벽에 calcification      의심.    CT 촬영    - 촬영부위 : 흉부, 복부    - 조영 : 12ml (600mgI/kg), Post(7s, 35s, 1m)    - 가소견 : 유선과 연결되는 inguinal LN와 axillary LN 비대 소견 없음.      우측 부신은 크기 2x1.5cm(LxW)로 조영증강이 정상보다 낮게 나타나며,      CVC 침습은 관찰되지 않음.      Cranial mediastinal LN들의 미약한 비대와 기관분지부 직후, 하행대동맥의      등쪽 방향으로 정확한 유래를 알 수 없는 종괴 확인.      폐에서는 전이소견 없음.    유선 종양 전적출 수술  - 마취 : 프로포폴 12cc    처치  - 수액 처치(진통 수액)  - 산소 공급  - 세파 20mg/kg, 파모티딘 0.5mg/kg TID  - 엔로 10mg/kg SID    상담  - 수술중 사망 위험성 있음  - CT 검사상 전이를 의심할만한 소견은 확인 되지 않음  - 부신 종대는 피질 &amp; 수질 호르몬 검사 예정          &lt;오후관리사항&gt;    Food    - 식사종류 / 양 : 수술후금식   - 식욕상태 :   - 급식방법 :  Urine, Feces : u1  etc :   Tx)     </t>
    <phoneticPr fontId="1" type="noConversion"/>
  </si>
  <si>
    <t xml:space="preserve">1. c.c : 담낭결석    2. HPI  그제 밤에 심하게 헛구역질, 1-2시간마다 한번씩  타원에서 방사선 찍었더니, 담석 때문에 토하는 거라고 담석을 제거해야한다고 들으심  diet : 로얄캐닌 더마컴포트  예전에는 구토가 잦진 않았음    3. PHI  피부 알러지  슬개골탈구  booster (-)    O.  원내에서 헛구역질, 구토 1회 (어제 밤에 먹었다는 간식 나옴)  방사선 : 담석  초음파 : 담낭내 담석 0.5cm  혈액검사 : GGT 약간 상승    내시경 검사상 특이사항 없음    A.  보호자상담  구토의 원인 명확하지 않음  담석은 있으나 영상검사상 담낭염 등 의심되지 않는 상황으로 담석이 구토의 원인일 가능성 높지 않아보였음  위, 식도, 십이지장내 상태 확인 위해 내시경 진행하기로 하였고, 특이사항 없었음    담낭내 담석은 담관폐색을 일으키거나 커지는 등 문제 일으킬 소지 있으므로 수술 권유    **어머님이 내원하셨었고, 검사 동의 및 비용 지불 이후 진행했는데 다 끝나고 갑자기 아버님이 전화하셔서 돈을 못내겠다고 화내셨었음     아버님과 전화로 비용 부담에 대한 불만 있으신 부분 상담 드렸고, 담낭제거술할 때에 비용 많이 깎아달라고 하셨음...     02-2677-4758 : 아버님  </t>
    <phoneticPr fontId="1" type="noConversion"/>
  </si>
  <si>
    <t xml:space="preserve">1, 21, 28, 18, 67 </t>
    <phoneticPr fontId="1" type="noConversion"/>
  </si>
  <si>
    <t xml:space="preserve">S.  평소 체중이 6kg 였음  약 일주일 전부터 식욕, 활력 저하, 4일 전부터 구토 또한 심함  그 전에는 정확히 어땠는지 보호자분께서 잘 모르심  금일 시흥이지 내원하셨고, 검사결과 간수치 증가, 황달 심해 본원으로 refered    4개월 전에 새로운 동거묘 입양  한달 전에 사료 바꾸심, 바꾼 사료 잘 안 먹음    booster (-)  HW (-)    O.  skin turgo 지연  점막 및 피부 전반적 황달  T 38.3  혈액검사 : 간수치 전반적 상승, BIL 심한 상승, CPK 상승  방사선 : 상복부 serosal detail 감소  초음파 : 간실질 지방음영보다 더 높은 고에코, 췌장 부종, 그 외 특이사항 없음  FNA : 간세포 내 지방 침착  fPL kit : neg.    A.  지방간    # 보호자 상담  - 환자는 지방간으로 진단되었으며, 입원치료 필요함  - 입원 + 처치 + 검사비 하루 25만  - 식도관장착 필요함    금일 20대 아들과 고등학생 딸이 고양이 데리고 내원하였으며, 아들이 엄마와 통화 후 엄마가 통원치료 하겠다고 데려오라하여 입원하지 않고 그냥 데려가심  시흥이지에서라도 치료하시도록 말씀드림 - 입원이 힘드시면 주간입원이라도 하여 수액처치하고 식도관 장착 꼭 하시도록  </t>
    <phoneticPr fontId="1" type="noConversion"/>
  </si>
  <si>
    <t>1, 2, 21, 40</t>
    <phoneticPr fontId="1" type="noConversion"/>
  </si>
  <si>
    <t>XX</t>
    <phoneticPr fontId="1" type="noConversion"/>
  </si>
  <si>
    <t>4, 23</t>
    <phoneticPr fontId="1" type="noConversion"/>
  </si>
  <si>
    <t xml:space="preserve">심장약 복용중  마취전 검사 본원에서 진행할 예정  IVDD ALL 의심  상담후 CT 촬영 결정하실 예정    S)  쇼파에서 떨어진 후 통증이 심함 - 걷지못하고 계속 주저앉음  서 있지를 못함  원래부터 다리를 잘 쓰지 못했음 - 후지에 힘을 잘 주지못했음   목쪽과 요추쪽 아파한다고 하셨음  O)  경추/흉요추/흉부 방사선 결과    (Cervical)    - C2-3 intervertebral disc space 좁아짐.    - C2의 추돌기 음영 정상적으로 관찰되며 굽힘상 촬영시 C1, C2 dorsal lamina      평행하여 AAI 가능성은 떨어짐.    (Thoracolumbar)    - L1-2, 2-3, 3-4, 4-5 intervertebral disc space 좁아졌으며 척추 종판의 경화소견      두드러짐. L1-2, 2-3, 3-4 위치의 intervertebral foramen 내에서 골밀도 물질 또는      spondylosis 관찰.    - 양측 신장 결석 음영 관찰.    - 복배상에서 유문부가 후방으로 밀려보여 담낭 확장 가능성 있음.    (Thorax)    - 외측상에서 tall cardia에 의한 좌심실 비대, 12-3시 방향 bulging으로 좌심방 비대      관찰되어 심비대 두드러짐.    - 폐 혈관 및 폐 실질에서는 특이소견 없음.    복부초음파결과    - 담낭이 정상보다 확장되어보이며 내강에 많은 양의 sludge 관찰. 위내 소화물      있는 것으로 보아 담낭 수축력 감소되었을 것으로 생각. 총담관 확장내      폐색을 유발할 원인 또는 확장 소견은 없음.    - 양측 신장 피질내 다수의 작은 cyst와 calcification 관찰되나, 피질 에코 및      형태적 이상은 없음. 노령성 calcinonephrosis로 생각됨.    - 양측 부신 크기 정상.    - 그 외 복강 장기내 특이소견 없음.     심장초음파결과    (2D echocardiography)    - 심실과 심방 중격이 우심실과 우심방 방향으로 많이 휘어져, 좌심실과 좌심방의      비대가 두드러짐. LA:AO ratio는 2.1배로 좌심방 비대 뚜렷함.    - 판막이 많이 두꺼워졌고, prolapse 또한 심함.    (M-mode)    - IVSd(5.5: 5.84-7.62) LVIDd(27.9: 17.83-20.02) LVPWd(6.6: 4.64-6.10)      LVIDs(15.5: 9.82-11.74) FS(44.2%: 35-45)    - 수축기때 좌심실 내강 직경이 정상범위보다 증가되고, FS값이 정상범위로      수축력 감소 관찰.    (Doppler mode)    - Color doppler 검사시 좌심실의 free wall 방향으로 향하는 역류 형태를 보이며,      역류 속도가 7.8m/s로 매우 빠른 속력으로 측정.    - PW 검사상 E:A 역전으로 이완기 장애 관찰되며, E/E'값이 13 이상으로 좌심방내      높은 압력 보임.    (Conclusion)    - Severe MVI 상태로 생각되며, 심근의 수축력 및 이완기능 장애 관찰.    - 판막질환 상태에 비해 심근의 보상적 hypertrophy는 잘 나타나지 않음.  A)  IVDD  Tx)  fluid therapy + 타치온 + 펜톡시필린 + 타우린 + TLK + MPSS  cefotaxime 22mg/kg IV  famotidine 0.5mg/kg IV  P)  입원하여 48시간동안 MPSS 처치하기로 함  C/E)  외상에 의한 급성디스크 탈출의 경우 빠른 시간안에 수술해주는 것이 좋은예후를 보임  침습적인 수술에 대해 보호자분 고민중이심      &lt;오후관리사항&gt;    Food    - 식사종류 / 양 : ct 후 금식   - 식욕상태 :   - 급식방법 :  Urine, Feces :   etc :   Tx)     </t>
    <phoneticPr fontId="1" type="noConversion"/>
  </si>
  <si>
    <t>34, 77</t>
    <phoneticPr fontId="1" type="noConversion"/>
  </si>
  <si>
    <t xml:space="preserve">등쪽 부위, 항문과 외음부 중간 부위, 좌측 슬관절 위쪽 부위 물림  - 피부 찰과상과 출혈 발생  - 큰개가 물었다고 함  - 집에서 자가 접종 하고 있다고 함    방사선결과    (Thorax)     - 심장 및 폐 실질에서 특이소견 없음.    (Abdomen)    - 방광음영 명확히 관찰되지 않아, 비어있거나 rupture 가능성 있으므로 초음파 필요.    (Hindlimb)    - 양측 iliac body fracture, 우측 pubis fracture 관찰되며, 양측 sacroiliac joint 및       acetabulum은 특이소견 없음.  복부초음파결과    - 양측 부신 크기 6mm로 정상범위 upper margin으로 측정.    - 방광 안에는 뇨가 없으나, 주변 복수가 관찰되지 않으므로 방광 rupture보다는      정상적인 배뇨때문으로 생각됨. 이후 배뇨 체크필요.    상담  - 교상으로 인해 오늘 확인 되지 않는 2차적인 손상 가능성 있음  - 신경계 손상은 확인 안됨  - 내일 CT 촬영과 피부 봉합 예정  - 마취 위험성 설명  - CT 결과에 따라 골반 골절 수술 방법 &amp; 결정 예정  - 병원의 입장은 가해 견주를 제외하고 보호자와만 대화 예정  - 모든 비용은 보호자에게 청구 예정 설명    처치  - 입원 치료  - 수액 처치(유지수액, 비타민)  - 세파 20mg/kg, 트라마돌 2.0mg/kg, 파모티딘 0.5mg/kg TID  - 엔로 10mg/kg SID  </t>
    <phoneticPr fontId="1" type="noConversion"/>
  </si>
  <si>
    <t>2, 21, 67, 73</t>
    <phoneticPr fontId="1" type="noConversion"/>
  </si>
  <si>
    <t xml:space="preserve">우측 목부위에 mass  - redness, hardness, round shape  - 4cm 정도 크기  - 1년 정도전에 발견, 이후로 커짐  머리 부위 mass  - black, 비정형성 mass    검사  - 혈액 검사  - 방사선 검사  (Thorax) 2-3번째 경추 배쪽면에 3.7x2.8cm 크기의 연부조직밀도 종괴음영 관찰되며, 경부 공기음영은 식도 확장으로 보임.  (Abdomen) 복강내 serosal detail 소실되어보이며, 복배상에서 우측 하복부의 복벽 근처에서 2cm 두께의 원형 또는 관상 구조의 연부조직밀도 종괴는 확장된 자궁 가능성 있음.  - 초음파 검사  - 사상충 검사  - FNA 검사 : 전북대 의뢰    상담  - 자궁 축농증과 사상충 감염, 빈혈로 마취 불가능 설명  - 사상충 치료 권유  - 보호자분 생각해 보고 연락주신다고 함  </t>
    <phoneticPr fontId="1" type="noConversion"/>
  </si>
  <si>
    <t xml:space="preserve">2, 42 </t>
    <phoneticPr fontId="1" type="noConversion"/>
  </si>
  <si>
    <t xml:space="preserve">신세계 동물병원 다니셨었음  지인분이 본원 소개시켜주심  방사선촬영은 신세계AH에서 하셔서 보호자분 이메일이랑 본원 이메일(easyamc@hanmail.net)로 보내주셨다고 하심   =&gt; 보내주신 엑스레이상 특이사항은 보이지 않고 장내 공기음영과 대장에 정체된 변확인  =&gt; 추가비용 없이 본원에서 방사선 검사 진행하기로    S)  다니던 병원에서 배에 가스가 찼다고 했다고함  식욕 없음 - 월요일 저녁부터 상태가 좀 안좋았고 수요일 오전에 구토 - 소화안된 사료(화요일 저녁에 급여)   금요일 저녁에 배변있었는데 형태가 있는 정상변이고 마지막에 점액이 좀 뭍어나왔다하심  약 먹이고 계셨었음(어떤 약인지 정확히 모르심)    O)   방사선검사 - 특이사항은 관찰되지 않고 정체됐던 변또한 어느정도 해소된상태                    간 mass 감소  초음파 검사  - 담낭내 소량의 슬러지, 그 외 간 실질에서는 특이소견 없음.  - 양측 신장의 변연이 울퉁불퉁하게 관찰되며, 피질 수질 경계 불명확하게 관찰되어 만성 신장 질환 상태.     저녁때 신장 스캔시 신우 미약하게 확장.  - 방광 cranial쪽 벽 두께 증가되었으며, 점막면 울퉁불퉁하게 보여 방광염 가능성 있음.  - 양측부신 스캔 안됨.   혈액검사상 BUN, CRE 상승, GLU 197  CRT 지연, 구강점막 창백    A)  임상증상은 신부전에 의한 것으로 보임    P)  금액적인 부담이 있으셔서 3일간만 입원해서 치료하길 원하시고  입원중 당뇨가 확인된다면 추가 검사 필요하나 않하실 가능성이 높으심  일단 2일 입원 플랜으로 입원  tx)   수액처치 : N/S + vit. B 40ml/hr, 6hrs  - 탈수 교정후 유지용량으로 변경(15ml/hr)  Ampicillin 20mg/kg, IV, bid  Famotidine 5mg/kg, IV, bid  Acetylcystein 70mg/kg, IV, bid, CRI    &lt;오후관리사항&gt;    Food    - 식사종류 / 양 : k/d 2t   - 식욕상태 : 식욕없음   - 급식방법 : 자율  Urine, Feces : f  etc :   Tx)     </t>
    <phoneticPr fontId="1" type="noConversion"/>
  </si>
  <si>
    <t>21, 28, 2</t>
    <phoneticPr fontId="1" type="noConversion"/>
  </si>
  <si>
    <t>67, 62, 74</t>
    <phoneticPr fontId="1" type="noConversion"/>
  </si>
  <si>
    <t>4, 2, 25</t>
    <phoneticPr fontId="1" type="noConversion"/>
  </si>
  <si>
    <t xml:space="preserve">MRI 촬영하고 뇌수막염 진단 받으심  PSS 의심되신다고  CT촬영 권유 받으심  --------------------------------------------  1. c.c : 지속발작    2. HPI  본원 내원시까지 1시간 이상 지속발작 상태  지난주 목요일에 짧게 몇초씩 하루 발작 8회 이상  pds 1mg/kg 에서 0.5로 몇일 사이에 줄였다가 목요일에 pds 1mg/kg 으로 다시 늘렸음, 항경련제는 추가처방 안한듯함  하늘 AH 사용약물  - pds 1mg/kg bid, metronidazole, cepha      4월 27일 식욕저하 및 ataxia 로 이안에서 MRI 촬영  PSS도 의심되어 CT 찍으려하였으나 마취 불안정 때문에 못 찍음    [MRI 소견]  &lt;brain&gt;  -  양측 측뇌실 확장 (대뇌 반구 비율 24%)   - 양측 후두엽 / 양측 두정엽/ 좌측 측두엽/ 좌측 시상.  양측 소뇌, 좌측 연수 영역에 광범위한 T2 /FALIR 고신호, T1 등신호 병변이 관찰.  - 대뇌 전반의 연수막조영 증강( leptomeningeal enhancement) 와 소뇌 일부 영역의 국소적인 조영 증강   - Loss of cerebellar folia definition  - 후두골 골 음영 소실. 소뇌 과밀집, 환추의 일부가 후두 영역내로 감입.   - 경추 척수 일부의 공동성 변화     Tentative diagnosis  - Meningoencephalitis (bacterial meningoencephalitis/ meningoencephalitis of unknown origin)  - Chiari like malformation / occipital dysplasia / atlantooccipital overlapping / syringohydromyelia   - Hydrocephalus     Interpretation  1.대뇌 실질과 중뇌, 소뇌, 연수에 광범위한 다발성의 병변이 관찰됩니다. 또한 병변에 비해서 확장된 영역의 연수막조영이 관찰됩니다. 뇌수막염이 우선적으로 고려되며, 그중 세균성 뇌수막염의 가능성이 높으나, 면역매개성 질환인 원인불명의 뇌수막염(meningoencephalitis of unknown origin;MUO) 도 충분히 고려되어야 합니다. 환자의 고체온증과 연관되어, 우선적으로 항생제의 사용이 추천되며, 뇌척수액 검사로 감염이 배제되거나, 증상의 호전이 보이지 않는 경우에는 염증성 뇌수막염(MUO)에 대한 치료적 접근이 필요할수 있습니다.  2. 소형견에서 다발하는 두경부 접합 이상이 관찰됩니다. 대부분은 무증상이 경우가 많으나, 질병의 진행시 , 소뇌증상이나, 이차적인 뇌수두증, 척수 공등증에 의한 증상이 발현되기도 합니다.    [뇌척수액 검사소견]  Sample  CSF collected from cerebellomedullary cistern, 300㎕, centrifuged, Diff-Quik stain    Microscopic findings  세포충실도가 높으며 단핵세포 주종의 다수의 유핵세포가 관찰되었습니다. 단핵세포 중 소형 림프구와 macrophagic mononuclear cell 의 비율은 약 6:4 로 림프구가 약간 더 우세하게 관찰되며 호중구는 낮은 비율로 일부 시야에서 관찰되었습니다. 감염체는 확인되지 않았습니다.    Cytological diagnosis  Marked mononuclear pleocytosis    Interpretation  영상 소견과 상응하는 결과가 관찰되었습니다. 호중구는 관찰되는 비율이 mononuclear cell 에 비해 낮기는 하지만 정상적인 뇌척수액의 세포 구성은 아닙니다. 이전에 증가하였다가 시간이 지나면서 또는 내과적 중재에 의해 세포 구성이 mononuclear population 으로 바뀔 수 있습니다. 호중구가 증가되었을 경우 bacterial infection, CDV infection (early phase), steroid-responsive meningitis arterits 가 우선적인 감별목록이 될 수 있습니다. 감염이 배제되는 경우 MUO(e.g. NME, NLE etc.)와 같이 해당 환자에서 위험 소인이 있는 면역 매개 질환의 가능성을 고려해 볼 수 있습니다.     O.  BCS 2/9  skin turgo 지연  혈액검사 : 전해질 불균형, 간수치 증가, CPK 및 PHOS 증가, ALB 증가    A.  뇌수막염    전해질 불균형 및 탈수    Tx.  지속발작 상태 멈추지 않아 propofol CRI 시작함  mannitol CRI  pheno initial dose IV    CE.  광범위한 범위에 뇌수막염 있는 환자로, 사망 가능성 높음 보호자에게 고지함  PSS 감별을 위한 CT 촬영은 환자 안정화 후 찍기로 함    -----------------------------------------------------  &lt;오후관리사항&gt;    Food    - 식사종류 / 양 :  금식    - 식욕상태 :   - 급식방법 :  Urine, Feces :  u 2  etc :   Tx)   mannitol 1g/kg CRI  fusosemide 2mg/kg  phenobarbital 2mg/kg  cefotaxime 30ng/kg  propofol 0.9cc/hr CRI; 0.7cc/hr 교체후 paddling 확인되어 다시 증량  자세 바꿔주기  </t>
    <phoneticPr fontId="1" type="noConversion"/>
  </si>
  <si>
    <t>16, 40</t>
    <phoneticPr fontId="1" type="noConversion"/>
  </si>
  <si>
    <t xml:space="preserve">하노바 AH  - 침대에서 낙상 후 발작 및 우측 사경 있다고 함 (떨어진 후 발작이 생긴건지, 발작하다가 침대에서 떨어진건지 보지 못했음)  - x-ray 찍었는데 특이사항 없어보임  - 발작 때문에 DZT 마취했음  - 이뇨제, pds, dexa 사용  - 두부, 경추 CT 촬영 해야한다고 말씀드렸음    O.  본원 도착시 DZT 마취 상태  마취 깨면서 yelling, 좌측 head turn, narrow circling 또는 계속 돌진하려하고 paddling 보임    방사선 : 폐음영 증가  혈액검사 : ALT, AST, CPK 증가    CT 검사   · 촬영부위: 전신   · 조영제: 7 ml(750mgI/kg), 0.5ml/s, post(15s, 40s)   · 소견:    (Skull)    - 대뇌 frontal lobe의 좌측피질내 주변보다 저밀도, 그 변연부로는 미약하게 고밀도의      2x1x1cm(LxWxH) 경계가 불명확한 병변 보임. 명확한 mass effect는 없음.    - 대뇌 parietal lobe의 우측피질내에서도 마찬가지로 약간 작은 크기의 병변 관찰.    - 두개부 골절 소견 없음.    (Thorax, Abdomen)    - 양측 후엽내 미약한 간질패턴 밀도증가 외 N.S.F    - 모든 복강장기에서 특이소견 없음.    A.  대뇌 병변에 의한 발작 susp.  침대에서 낙상 후 두개손상에 의한 발작보다는 발작하다가 침대에서 떨어진 후 보호자가 발견하신 것으로 생각됨    MRI 촬영 필요성 설명    ###  저녁 9시경 시력 없어지고 yelling, 앞으로 돌진하거나 circling 심하게 보여 diazepam 처치  diazepam 에 반응 없음  ketamine 마취 후 한시간 정도 잠들었다가 10시경 다시 일어나 같은 증상 보임  10시경 propofol CRI 시작함  -----------------------------------------------------    &lt;오후관리사항&gt;    Food    - 식사종류 / 양 : 금식   - 식욕상태 :   - 급식방법 :  Urine, Feces :   etc :   Tx)  mannitol CRI 1g/kg  cefotaxime 0.3cc  furosemide 0.3cc  famotidine 0.14cc  phenobarbital 0.05cc  </t>
    <phoneticPr fontId="1" type="noConversion"/>
  </si>
  <si>
    <t>XX(미진단)</t>
    <phoneticPr fontId="1" type="noConversion"/>
  </si>
  <si>
    <t>1, 1303</t>
    <phoneticPr fontId="1" type="noConversion"/>
  </si>
  <si>
    <t xml:space="preserve">S.  한시간 전부터 구토, 운동실조  기초접종 3차까지만하고 못함    O.  원내에서 균형 못 잡고 침흘림 지속  CDV kit : neg.  혈액검사 : 고암모니아혈증    A.  고암모니아혈증    입원치료 및 CT 촬영 권유함  보호자분 집이 부평 쪽이라서 인천 쪽에서 입원시켜야할 것 같다고 데려간다고 하심  </t>
    <phoneticPr fontId="1" type="noConversion"/>
  </si>
  <si>
    <t>1, 21</t>
    <phoneticPr fontId="1" type="noConversion"/>
  </si>
  <si>
    <t>21, 18</t>
    <phoneticPr fontId="1" type="noConversion"/>
  </si>
  <si>
    <t xml:space="preserve">10/27  42,000원 수납(예치금적용) 오후에 재방문예정    ----------------------------------------------      리셉션(외래진료)    - 주증상 : 식욕부진  - 증상발현일 : 2일전부터(타병원에서 감기약 처방받아서 먹었는데 호전이없음)  - 식욕 : 안먹음  - 배변, 배뇨상태 : 배뇨는잘봄/배변은 못봄  - 기타 보호자 전달 사항 : 환자 맡겨놓고 다녀오신다함    S)  대략 7~8개월령  2~3일 전부터 식욕부진  잠만 자고 기운없고..  예방접종은 안됨  구토 설사 등은 없음  보호자분 요청으로 병리학적 검사 진행  O)  농성콧물 다량  구강점막 황달 소견있음  혈액검사  - 간수치 상승, 응고계지연  - 전해질 불균형  pm 3:20 체온 34.6도  [흉복부 방사선]  - 환자는 매우 마른 상태로, 피하 및 전종격동 내 지방이 거의 없는 상태.  - 폐렴 의심 소견은 없음.  - 심장 크기는 정상 범위  - 복부는 serosal detail 소실되어 정확한 평가 불가.  [복부 초음파]  - 간 실질은 특이 소견 보이지 않으나, 담낭 내 슬러지가 관찰된다.  - 췌장 특이 소견 없음.  - 위는 비어 있으며, 소장 벽에 특이 소견 보이지 않음.  - 회맹 연접부와 맞닿아 있는 오름 결장 벽 일부가 focally 두꺼워져 있음(5.4mm). 회맹 연접부 부근 림프절 다소 비대되어 관찰.  - 양측 신장에 medullary rim sign 관찰.  - 방광 내 중등도의 슬렂디 관찰.      A)  FURD 의심  황달  Tx)  fluid + 타우린 + 타치온 + 펜톡시 + 헤파멜즈  ampicillin 22mg/kg IV  cefazolin 22mg/kg IV  famotidine 0.5mg/kg IV    C/E)  간손상, 황달이 심해 예후 지극히 불량할 수 있음  사망가능성이 더 높아 입원 후 상태를 지켜봐야함  PCR 검사 의뢰 중이나 호흡기 감염증 가능성 높고 이로 인해 식욕부진 생긴 후 간손상 등이 생겼을 가능성 있음  FIP 가능성도 있음    -----------------------------------------------------    &lt;오후관리사항&gt;    Food    - 식사종류 / 양 : 원내 a/d 1스푼   - 식욕상태 : 식욕없음   - 급식방법 : 핸드피딩  Urine, Feces :  u2  etc :   4시10분 체온 36.6  6시 체온 35.6    &lt;치료 및 상담내용&gt;    Tx)    C/E)    </t>
    <phoneticPr fontId="1" type="noConversion"/>
  </si>
  <si>
    <t>2, 21</t>
    <phoneticPr fontId="1" type="noConversion"/>
  </si>
  <si>
    <t>3, 21</t>
    <phoneticPr fontId="1" type="noConversion"/>
  </si>
  <si>
    <t>24,21,28</t>
    <phoneticPr fontId="1" type="noConversion"/>
  </si>
  <si>
    <t>1,2</t>
    <phoneticPr fontId="1" type="noConversion"/>
  </si>
  <si>
    <t>14, 28, 2</t>
    <phoneticPr fontId="1" type="noConversion"/>
  </si>
  <si>
    <t>2267(FIP의심)</t>
    <phoneticPr fontId="1" type="noConversion"/>
  </si>
  <si>
    <t>21, 51</t>
    <phoneticPr fontId="1" type="noConversion"/>
  </si>
  <si>
    <t>74, 51, 67</t>
    <phoneticPr fontId="1" type="noConversion"/>
  </si>
  <si>
    <t>1, 42</t>
    <phoneticPr fontId="1" type="noConversion"/>
  </si>
  <si>
    <t xml:space="preserve">라임AH에서 자궁축농증 / 유선종양 진단 받으셨는데 추가적임 검사를 진행한거 같지 않음  기본적인 건강 데이터도 없는 상태라 본원에서 기본검사 진행후 수술여부 결정하기로    O)  흉부/복부방사선 검사    (Thorax)    - 심장 및 폐 실질내 특이소견 없음.    (Abdomen)    - 간의 caudal margin이 늑골궁 밖으로 돌출되고, 둥글게 관찰되어 간비대 의심.    - 외측상에서 중복부와 복배상에서 우측 하복부의 복벽 근처에서의 경계 불명확한      연부조직밀도 종괴 음영은 확장된 자궁 가능성 높음.    - 1-2번째 요추 척추사이디스크공간 너비 좁아졌으며, 종판의 경화소견 관찰.    복부초음파 검사    - 간: 우측 간엽내, 담낭의 외측에서 약 2cm 크기의 종괴 확인. 종괴는 capsule로      둘러싸여있지 않은 불균질한 고에코성 실질로 나타남.      좌측 간엽 위치에서도 1.5cm 크기의 불균질한 실질의 결절 확인.      간 실질 전반적으로 고에코성 또는 저에코성 결절들 다수 관찰.    - 자궁: 자궁각 내강내 echogenic fluid 관찰되며, 내막이 두꺼워지고 cyst가      다수 관찰되어 CEH-pyometra complex로 의심.    - 췌장 실질 전반적으로 균질한 고에코로 증가되었으며, 변연이 불명확.      만성 췌장염 의심.    췌장염 키트검사 양성  혈액검사결과   - 아밀라아제, 리파아제 상승   - CRP &gt;210   - WBC 29000/uL    A)    - 전체적으로 유선 발달과 좌측 4번, 5번 유선에 직경 1cm 미만의 결절촉진 / 간 mass등의 확인을 위해 CT검사 필요한 상황   - CRP 상승은 췌장염 / 종양 / 자궁축농증 등의 영향일 것으로     CE)    - 외과적으로 자궁적출이 필요하며 향후 염증과 췌장염 관리를 위해 입원이 필요한 상황   - CT검사후 종양에 대한 평가와 외과적 절제 / 조직검사 요망      &gt;&gt; 종양에 대한 검사나 치료는 거부감이 있으시고 마취에 대한 두려움이 크시나 현재 환자의 상태는 수술해주지 않으면 사망에 이를수 있음을 고지.       &gt;&gt; 검사 맡기신 후 충격으로 술 한잔 하시고 오신상태라 상담이 어려운 상태였음    P) 일단 월요일에 자궁축농증에 대한 수술 예약 하고 가셨고 수술전 d-dimer, 응고계, 혈압측정 검사 예정(설명은 드린 상태이나 한번더 안내 나가야 할 것으로 보임)    ++ 검사 / 수술및 입원 총 비용을 계속 궁금해하셔서 300~400 안내      &gt;&gt; 라임 원장님과 통화 해보니 다시 라임 AH로 데려가셨는데 대뜸 수실비용이 500만원 이라고 했다고 함...      &gt;&gt; 해당 병원에서도 수술 여부 결정 하지 못하심  </t>
    <phoneticPr fontId="1" type="noConversion"/>
  </si>
  <si>
    <t xml:space="preserve">심장사상충 : +ve  혈액검사 : d-dimer 0.5(H)                 PLT 196(L)  심장초음파    - 우심과 폐동맥 확장 뚜렷하지 않음.    - 우측으로 분지되는 주폐동맥에서 echogenic 점상 형태의 심장사상충 성충      음영 관찰.    - TR, PR 존재하지 않아, 폐성 고혈압 없을 것으로 보임.    &lt;&lt;CT 검사&gt;&gt;    · 마취 : induction - propofol 18ml / 유지 - isoflurane    · 촬영부위 : 흉부, 복부, 뒷다리    - 조영 : 54ml, 3ml/sec 속도 주입, post(30s, 1m50s)    - 소견 : 뒷다리 종괴는 좌골(ischium) 끝부분의 등쪽 피하에서부터 시작.      Solitary 형태가 아닌, multiple nodule 또는 mass들이 피하 뿐만 아니라,      근육 사이에서 관찰.      Right medial iliac lymph node와 inguinal lymph node의 비대로      전이가능성 고려되나, 염증성 reactive lymphadenopathy 배제할 수 없음.      그 외 복강장기 및 림프절, 폐로의 전이소견은 관찰되지 않음.    &lt;오후관리사항&gt;    Food    - 식사종류 / 양 : 수술 금식   - 식욕상태 :    - 급식방법 :   Urine, Feces :  요도카테터 /F1  etc :   Tx)     P)   - 비용 술전 검사 70 / 수술및 입원 300 안내(최원장님과 상담)   - 마취 플랜은 내일 올리기로   - 내일(20일) 오전중에 보호자분 술전 상담예정 / 입원, 수술 약정서는 작성 완료  </t>
    <phoneticPr fontId="1" type="noConversion"/>
  </si>
  <si>
    <t xml:space="preserve">비출혈  - 3일전부터 증상 나타남  - 대략 1년전부터 콧물이 나오기 시작 했다고 함  - 맑은 색에서 노란색 분비물 나왔다고 함  지역병원에서 피검사와 방사선 검사 결과 받음    BCS : 9/9  heart murmur 2/6    검사  흉부/복부방사선 검사    - 심장 및 폐에서는 특이소견 없음.    - 4-5번째 흉추 위치의 등쪽 피하내 calcification 및 크기 1.5cm의      연부조직밀도 결절 관찰.    - 위 유문부 위치의 골밀도 물질들은 위내용물 또는 위벽 calcification      가능성 고려.    - 좌측 신장 크기는 2번째 요추의 3.8배로 정상범위보다 증가.  초음파 검사  혈액 검사    CT 검사    - 마취 : 졸레틸 5cc    - 조영제 : 34cc    - 조영 : 동맥기 8초, 문맥기 40초, 지연기 4분 20초    - 소견 : 비강내 삼출물 또는 종괴 음영 없음.      상악 뼈에서도 특이소견 없음.      CT 검사상 치주질환 의심되지 않음.      양측 외이도벽 두꺼워져 심한 외이염 의심. 고실블록은      정상적으로 관찰되어 중이염은 없을 것으로 보임.      경부림프절 특이소견 없음.      흉부 등쪽 피하내 2cm, 1.5cm 직경의 타원형 결절 관찰      되며 이는 피하주사와 관련될 수 있으나 정확한 진단은 세포검사 추천.      흉강내 림프절 및 폐 실질내 특이소견 없음.      4-5번째, 6-7번째 요추에서 IVDD 관찰.                   상담  - 검사 결과는 2일 이내 전화 드리기로 함  - 심부전 ACVIM B2 단계로 투약 권유  </t>
    <phoneticPr fontId="1" type="noConversion"/>
  </si>
  <si>
    <t>11, 21</t>
    <phoneticPr fontId="1" type="noConversion"/>
  </si>
  <si>
    <t>21,61,4</t>
    <phoneticPr fontId="1" type="noConversion"/>
  </si>
  <si>
    <t>미진단</t>
    <phoneticPr fontId="1" type="noConversion"/>
  </si>
  <si>
    <t>36, 1401</t>
    <phoneticPr fontId="1" type="noConversion"/>
  </si>
  <si>
    <t>2,5,6</t>
    <phoneticPr fontId="1" type="noConversion"/>
  </si>
  <si>
    <t>1,21</t>
    <phoneticPr fontId="1" type="noConversion"/>
  </si>
  <si>
    <t xml:space="preserve">1, 2, 21, 28 </t>
    <phoneticPr fontId="1" type="noConversion"/>
  </si>
  <si>
    <t xml:space="preserve">부평 조재진 동물병원 다니심  미용 후 점상출혈 생김 (항상 마취미용)  CBC 만 검사 진행 - HCT 정상, PLT 46  혈소판감소증으로 진단하고 MPSS 주사만 2회 했음    ------------------------------------------------  S.  오늘 오전 혈뇨 (혈괴 나옴)  오늘부터 식욕결핍 및 활력 감소, 어제까지는 정상 식욕    O.  전신적으로 petechia  혈압 : 110  혈액검사 : PLT 2, anemia, hypoproteinemia, hyperglycemia, LIP 증가  4dx : all neg.  혈액형 1.1  ECG : supraventricular rhythm, RV hypertrophy, right axis deviation    방사선 : NRF  초음파 : 방광주위 복수, 방광벽 irregular 하고 벽두께 증가, 방광내 혈괴로 추정되는 물질    A.  혈소판감소증    방광 주위에만 보이는 복수 및 혈괴에 대한 부분은 모니터링 필요함  방광파열이 맞는지 복수 검사가 필요하나 출혈 위험성 때문에 복수 채취 불가능  방광파열을 일으킬만한 외상이 있었던 적은 없었으므로 초음파로 모니터링하고, 필요시 요도로 카테터 접근하여 세포검사 등 진행 필요할 수 있음    ## 환자 꺼낼 때 물려하고 짖으면서 흥분 직후 실신 있었음 - 보호자분께도 설명드림    CE.  현재 수혈할 수치는 아니나, HCT 빠르게 감소하여 수혈하게 될 가능성 농후  내복약 부작용 고지 : 간독성, 췌장염, 위장관계 부작용, 다음다뇨  사망가능성 있음    Rx.  pds 2mg/kg bid  azathioprine 2mg/kg sid (오전)  doxy 10mg/kg bid  famo 0.5mg/kg bid  sylimarin 5mg/kg bid  UDA 5mg/kg bid    환자 지속적으로 혈액 배뇨, 실신 반복, 빈호흡 나타남  CBC 검사상 14%  6시간만에 10% 감소한 상황으로, 예후 매우 안 좋을 가능성 있음  보호자분께 예후 불량함 설명드림  보호자 (아버님 및 아들) 수혈 동의하셔서 진행함  아들은 수혈 뿐 아니라 immunoglobulin 및 vincristine 투여도 다 해달라고 함  지금 당장 해달라고 재촉해서 수혈 먼저 진행한 후 진행하겠다고 말씀드림    공혈견 HCT 73%  CROSS MATCHING : NORM  농축적혈구 (1.1) 200cc 수혈 진행    예후 불량에 대한 부분 및 사망 가능성 재설명  불과 6시간만에 10% 이상 HCT 감소했고, 체외로 출혈 지속되는 상황으로 반복적인 수혈 필요한 상황될 수 있음  면역억제제의 작용 및 골수내 PLT 재생성 고려시 3-5일 정도의 시간 필요하며 그 사이에 금일과 같은 상황 반복시 수혈 반복해야하고 예후가 안 좋음 설명드림    -----------------------------------------------    &lt;오후관리사항&gt;    Food    - 식사종류 / 양 :  수혈중 금식   - 식욕상태 :   - 급식방법 :  Urine, Feces : u3(혈뇨)  etc :   Tx)  산소공급  수혈  immunoglobulin 0.8g/kg CRI  내복약 (doxy, 면역억제제)  </t>
    <phoneticPr fontId="1" type="noConversion"/>
  </si>
  <si>
    <t>28, 17</t>
    <phoneticPr fontId="1" type="noConversion"/>
  </si>
  <si>
    <t xml:space="preserve">수술 전 보호자 상담  - 수술방법 및 예후에 대해서는 이태진선생님과 이전에 완료.  - 수술/마취 동의서 및 입원 동의서 작성  - 마취전 검사 결과 및 수술 끝난 뒤 보호자 통화 예정.    마취전 검사 결과 통화 내용  - 간수치 상승되어있고 방사선 검사에서 미약한 간비대 의심. 마취 위험할 정도는 아니기 때문에 금일 수술은 진행하나, 주치의와 상담 후 추가 검사 필요할 수 있음.    O)  흉부/복부방사선 검사  - 심장 및 폐에서는 특이소견 없음.  - 간의 caudal margin이 늑골궁 밖으로 돌출되어 약간의 간비대 의심.    혈액검사  - 간수치 약간 상승 (ALT 99, ALP 894)    슬개골 탈구 수술  - 프로포폴 12cc    Tx)   ampicillin 11mg/kg IV  enrofloxacin 5mg/kg SC  meloxicam 0.1mg/kg SC  진통수액(T:0.31 L:4.6 K:0.74), 19ml/hr    &lt;오후관리사항&gt;    Food    - 식사종류 / 양 : 수술 후 금식   - 식욕상태 :   - 급식방법 :  Urine, Feces :   etc :   Tx)     </t>
    <phoneticPr fontId="1" type="noConversion"/>
  </si>
  <si>
    <t>23, 24</t>
    <phoneticPr fontId="1" type="noConversion"/>
  </si>
  <si>
    <t>21,28</t>
    <phoneticPr fontId="1" type="noConversion"/>
  </si>
  <si>
    <t>11, 1303</t>
    <phoneticPr fontId="1" type="noConversion"/>
  </si>
  <si>
    <t>21, 24, 10</t>
    <phoneticPr fontId="1" type="noConversion"/>
  </si>
  <si>
    <t xml:space="preserve">자궁에서 농이 나오고 밥,물도 안먹는다고 함  -------------------------------------------------------  S.  호흡이 안 좋아서 5월 9일에 병원에 갔었음 - 중동 동물병원  당시 중동동물병원에서 본원 소개해주셨는데, 좀 더 지켜보다가 어제부터 많이 안 좋아져서 오늘 내원하심  식욕감소 5월 초부터 있었음 (평상시 식사량의 반 이상은 먹고 있음)  다음다뇨  어제부터 외음부에서 농 심하게 나오고 있음    booter (-)  HW (+)    O.  혈압 : 150  혈액검사 : moderate anemia, hyperglobulinemia, d-dimer 22배 상승, CRP 25배    흉부/복부방사선 검사  - 흉부 외측상에서 심장 apex와 겹쳐 연부조직밀도 음영 또는 폐포패턴 관찰되며, 정상적인 기관지 주행방향과 다른 공기조영상(air bronchogram) 관찰. 복배상에서 연부조직종괴는 심장과 실루엣되어 정확한 경계 평가 어려움. 심장 종양 가능성 높아보이며, 폐 종양도 배제할 수 없음.  - 복부 외측상에서 결장의 등쪽 및 배쪽 방향에 연부조직 종괴들은 확장된 자궁각으로 생각됨.    복부초음파 검사  - 양측 자궁각이 2cm 이상으로 내강 확장 관찰되며, 내막 두께 두꺼워지고 cyst 다수 포함. CEH-pyometra complex 확인됨.  - 소장 일부 분절 내강에 액체로 차 있는 상태에서 운동성 잘 관찰되지 않음.    A.  자궁축농증  흉강내 종양 (심장 or 폐종양 susp.)    흉강내 종양으로 생각되는 부위는 수술적으로 제거 가능한지 CT 촬영 및 FNA 요구되나, 보호자분께서 추가적인 검사 원치 않으심  자궁축농증 수술은 현재 환자 상태 고려시 마취 위험성 높으나 진행하길 원하심    수술  - 마취 : 프로포폴 24cc  - 진통제 : 부토파놀 10ample    &lt;오후관리사항&gt;    Food    - 식사종류 / 양 : 수술 후 금식   - 식욕상태 :   - 급식방법 :  Urine, Feces :   etc :   Tx)  cepha  enro  metronidazole  buto  tramadol  enoxaparine  </t>
    <phoneticPr fontId="1" type="noConversion"/>
  </si>
  <si>
    <t>2133(미진단)</t>
    <phoneticPr fontId="1" type="noConversion"/>
  </si>
  <si>
    <t>40, 1303</t>
    <phoneticPr fontId="1" type="noConversion"/>
  </si>
  <si>
    <t xml:space="preserve">S)  지난 토요일(8일) 다솜AH에서 유선 전적출 수술후 당일퇴원.  일요일, 월요일까지 컨디션 양호, 보행 양호 했음.  월요일(10일) 어제 다솜에서 드레싱하고, 진통제 주사후부터 활력이 없고, 기립불능.  다솜에서 약간의 수액처치후, 약간 활력 생김.   야간에 상태 안좋을시 본원 추천 받으심.    PE) 우측 후지가 deep pain 은 있으나, 디디질 못함.       나머지 세다리는 잘 딛고 섬.       dull.    O) 혈구검사, 가스/전해질, CRP    Tx) fluid DS + 타우린, 타치온, 펜톡시, vit B       O2 supply    P)  오전중 추가검사 여부 상담.  &lt;오전관리사항&gt;    Food     - 식사종류 / 양 :    - 식욕상태 :   - 급식방법 :  Urine, Feces : U  etc :   Tx)     -----------------------------------------------------    ataxia  비틀거림  우측 앞, 뒷다리 신경계 반응 미약  4지 모두 신경계 반응 감소  우측 안구 위협반사에 반응 떨어짐  좌측으로 head tilt    상담  - 신경계 질환 의심  - MRI 촬영 권유  - 보호자분이 MRI 촬영 보다는 치료 선택함  - 진단이 명확하지 않을경우 치료에 실패 가능성 있음 설명  - 물리치료와 침치료 예정  - 매일 보행 동영상 촬영 예정    처치  - 수액 처치(아세틸시스테인, 펜톡시필린, 타우린, 오르니푸랄)  - 산소 공급  - 요도 카테터 삽입  - 물리 치료  내복약 처방    &lt;오후관리사항&gt;    Food    - 식사종류 / 양 : a/d 2t   - 식욕상태 :식욕 아예없음   - 급식방법 :자율  Urine, Feces : 요도 카테터,f1(정상변,한덩어리)  etc :   Tx)     </t>
    <phoneticPr fontId="1" type="noConversion"/>
  </si>
  <si>
    <t>4202, 74</t>
    <phoneticPr fontId="1" type="noConversion"/>
  </si>
  <si>
    <t>2222, 5</t>
    <phoneticPr fontId="1" type="noConversion"/>
  </si>
  <si>
    <t>21, 28, 79</t>
    <phoneticPr fontId="1" type="noConversion"/>
  </si>
  <si>
    <t xml:space="preserve">원래 대학병원 가실려고 하다가 이쪽으로 내원하심.  목뒤 피멍.  식욕/기력부진  방사선상 뒷다리 비정상  --------------------------------------------  S.  한달 전부터 설사, 구토, 식욕 결핍  현재는 설사 및 구토는 없음  15일 전에 지역병원에서 방사선만 찍어봤다고 함 (광양 중마동물병원)    ## 중마동물병원 원장님과 통화드림 : 벌써 증상 나타난지 한달도 더 되었으며, 보호자분께서 비용에 민감하셔서 방사선만 겨우 찍었고, 그 외 혈액검사와 아무것도 진행하려하지 않으셨다고 함. 상태 좋아보이지 않아 대학병원 가시라고 말씀하셨다고 하심    O.  PE  - 목 아래 광범위한 피하 출혈  - 등쪽에 혈종 의심되는 종괴  - 공막 창백  - heart murmur grade 2  - T 38.6    혈액검사 : severe anemia, thrombocytopenia, BIL 상승, d-dimer 상승  혈구도말 : 적혈구 대소부동증, sperocyte 상당수 관찰됨, nRBC, PLT 관찰안됨  직접응집반응 없음    흉부/복부방사선 검사  - 심장 및 폐에서 특이소견 없음  - 방사선상 복강장기 특이소견 없음  - 좌측 고관절 acetabulum 얕아졌으며, 대퇴골두 재구성 심함. 원발성 고관절이형성 또는 이전 고관절 아탈구 또는 탈구에 의한 DJD 고려    복부초음파 검사  - 담낭 벽을 따라 고에코성 물질 침착되었으며, sludge는 소량 관찰  - 위 분문부와 몸통 위치의 점막층에 무에코성 또는 저에코성의 낭성 구조물들 여러개 관찰. 출혈성 병변 가능성 있으나 초음파로 정확한 진단 어려움  - 비장 전반적으로 균질하게 에코 감소됨    A.  에반스 syn.    보호자상담  - 수혈 필요  - 면역억제 필요  - 추가적으로 빈혈 관련 PCR 검사 필요  - 입원치료 필요하며, 응급상황 발생할 수 있으므로 댁과 가까운 곳에서 입원치료하시도록 권유    ##   전주로 가길 원하셔서 메이동물의료센터 말씀드렸고, 검사결과 보냄  </t>
    <phoneticPr fontId="1" type="noConversion"/>
  </si>
  <si>
    <t xml:space="preserve">S.  새벽에 구토 5-6회  심한 혈변  어제 저녁까지는 괜찮았었음  어제 저녁에 참외 주신 것 외에 별다른 것 없었음    기초접종 이후 booster (-)  HW(-) 몇년 째 안함  다솜 동물병원 다니고 있음    ### 보호자 비용부담 많으심       비용 설명 후 안한다고 그냥 가려다가 진료비는 청구된다고 말씀드리니 또 고민하시다 검사해달라고 하심       지속적으로 비용 부담 언급하셔서 검사 항목 줄여서 진행함       필요한 검사들에 대해 한번씩 언급해드렸었음 (혈액검사, PCR 검사 등)    O.  복통 있음  cPL : pos. (1038)  CPV, CCV, giardia kit : all neg.  혈액검사 : CRP 20배 상승  초음파 : 담낭주위 anechoic 한 물질, 담낭 및 방광내 sludge  방사선 : NSF  변도말 : 세균 탐식 중인 neutrophil 매우 다수 관찰됨    A.  췌장염  대장염    ## 저녁에 면회 오셔서 비용 부담되니 환자 예후와 관계없이 내일 오전에 데려가겠다고 함      상태 나빠질 수 있음 고지함      자가퇴원요청서 작성후 퇴원 진행예정    &lt;오후관리사항&gt;    Food    - 식사종류 / 양 : w/d 2t   - 식욕상태 :식욕 아예 없음   - 급식방법 :자율  Urine, Feces : U  etc :   Tx)  ampi  enro  metro  cerenia  famo  buto    스멕타 5cc    P) 익일 퇴원 예정. 내복약 준비. (내일은 약값만)  자가 퇴원 동의서.   </t>
    <phoneticPr fontId="1" type="noConversion"/>
  </si>
  <si>
    <t xml:space="preserve">25, 1, 21, 4 </t>
    <phoneticPr fontId="1" type="noConversion"/>
  </si>
  <si>
    <t xml:space="preserve">10, 15, 21, 2  </t>
    <phoneticPr fontId="1" type="noConversion"/>
  </si>
  <si>
    <t xml:space="preserve">검사비만 결제하고 감. 저녁에 퇴원시 미수금액 내기로 함   -----------------------------------------------------------  구토  - 2일전에 뼈 간식 먹음  - 어제부터 구토 증상 보임  - 4군데 정도 구토  - 식욕 있음    간식 먹임, 주로 사료 먹임    검사  - 방사선 검사 : 위내 이물, 양측 슬개골 탈구, 좌측 고관절 양호  - 초음파 검사  - 혈액 검사    상담  - 위내 뼈 음영   - 내시경이나 수술적인 제거 권유  - 보호자분 하루 더 지켜보길 원함  - 위험성 설명 드림  - 양측 슬개골 탈구    처치  - 수액 처치(하트만, 타우린, 오르니푸랄)  - 세파 10mg/kg, 파모티딘 0.5mg/kg   - 세레니아 2.0mg/kg     내시경 &amp; 스켈링  - 마취 : 프로포폴 10cc  - 위내 뼈간식 껍질로 의심되는 이물 제거  - 위벽 염증 소견   - 스켈링, 치아 상태 양호    상담  - 이물 제거후에도 위염으로 인해 구토 유발 가능성 있음  - 지속적인 관리 권유  - 2주 정도 내복약 투약, 1달 정도 식이 관리 권유  - 입원 치료 권유했지만, 보호자분 집에서 관리 원함      &lt;오후관리사항&gt;    Food    - 식사종류 / 양 : 수술후 금식   - 식욕상태 :   - 급식방법 :  Urine, Feces : u1  etc :     &lt;치료 및 상담내용&gt;    Tx)    C/E)    Rx) 내복약    파모:0.5mg  베스타 5일치 한알  아몯:10mg   - 분배담당자 :15   - 복약지도: 아침,저녁약 같음     </t>
    <phoneticPr fontId="1" type="noConversion"/>
  </si>
  <si>
    <t xml:space="preserve">고름이랑 피가 나온다고 하심  전반적인 유선이 약간 부어 있음  유즙이 짙은 갈색으로 분비  통증 반응 확인 안됨  유선 주위 미약한 발열    검사  - 유즙 세포 검사 : 대식세포, WBC    상담  - 유선염 &amp; 상상 임신  - 유선염은 염증이 잘 파급되고 치유가 잘 안되는 질환  - 중성화 수술 권유  - 수술후에도 유선염 관리 권유  - 술전 검사상 기관 협착, 소간증, 암모니아 수치 상승  - 간에 대한 추가 검사 권유    검사  - 방사선 검사 : 심장과 폐에서는 특이소견 없음. 흉곽입구 위치에서 기관 직경 감소로 기관협착 의심됨. 외측상에서 간의 caudal margin이 늑골궁 안으로 들어왔으며, 위축이 전방으로 변위되어 소간증 보임.  - 혈액 검사  - 사상충 검사    수술 &amp; 스켈링  - 마취 : 프로포폴 10cc    처치  - 수액 처치  - 세파 10mg/kg, 트라마돌 2.0mg/kg, 파모티딘 0.5mg/kg TID  - 엔로 10mg/kg SID    -----------------------------------------  현금 8% 할인해서 519,000원 수납하심.  </t>
    <phoneticPr fontId="1" type="noConversion"/>
  </si>
  <si>
    <t xml:space="preserve">어제 새벽 부터 구토,식욕부진  설사는없음     사상충예방해야된다고 합니다.   그저께까지 식욕 양호하고 좋았음.   어제 구토. 사료 내용물,   어제 오늘 사료 먹고나서 구토 계속해서 보임. 6-7회.  어제 정상변 (변 양은 적었음)    발정행동 보여줌. 갑작스럽게. 심하게 할퀴고 공격적인 행동.  활력 양호함.     O)  SAA 7  fPL negative  thoracic radio : NRF  abdominal radio : SI gas   US : 소장직경 확장. hyperechoic object. obstruction 명확치 않음.    A) SI atersia.     CT 지시.    CT 촬영  - 조영제 2.5cc/kg  - 동맥기 7초, 지연기 1분  - 소견 : 소장 전반적으로 액체 저류. 회맹연접부에서부터 회장 분절 전반적으로 한쪽 벽만 4.3mm로 두꺼워져있음. 또한 회장 벽으로부터 작은 크기의 게실 의심되는 병변 확인. 주변 장간막 림프절 비대 관찰.    CT 상 이물 확인되지 않아, 내시경 진행 : 소장중첩 확인.      1. 수술명       - laparotomy    2. 술전검사 결과 (특이사항)       - Chemistry :       - CBC :       - Electrolyte :       - X - ray : SI gas       - Sono : 소장직경 확장. hyperechoic object. obstruction 명확치 않음.      - B.P  :       3. 수술전 처치       - 항생제 : 세파 / 진통제 : 트라마돌 / fluid : NS    4. 마취종류 (호흡마취)      - isoflurane    5. 기타      - 소장 장간막 림프절 비대되어 전북대 FNA 검사 의뢰.      Tx)  cefoxtaxime 20mg/kg TID  metronidazole 15mg/kg BId  famotidine 0.5mg/kg BID  Cerenia 2mg/kg SID SC    P) 48Hr NPO. 금요일부터 음수, 토요일부터 유동식급여 예정.       </t>
    <phoneticPr fontId="1" type="noConversion"/>
  </si>
  <si>
    <t xml:space="preserve">S)  조금전 집에서 경련 심하게함.  키우신지는 한달째. 시흥이지 다니심. 야간 응급시 본원으로 내원토록 들으심.  시흥이지에서 2차, 3차 접종.  5일 낮에 처음으로 경련보여 시흥이지에 내원. 홍역 키트 양성.  저녁때 집에서 사료도 잘먹고 컨디션 양호했었음.    O)  혈청/혈구/전해질 검사  흉부방사선 검사 : 폐 실질 전반적으로 기관지 패턴 두드러짐. 양측 횡경막 높이 차이가 늑간 2개 이상으로 관찰.  복부초음파 검사 : 간, 신장, 비장, 방광, 위장관에서 특이소견 없음.  A)  CDV  P)  6일 오전중 추가검사, 처치에 관해 상담후 진행.  경련의 원인으로 홍역뿐만 아니라 다른 질환 있을수 있다고 언급.  PNV 호흡기 PCR 검사 샘플 채취 - 내일 수거해갈 예정 ; 수요일 정도 검사결과 나올 거 같다고 안내함    C/E)  홍역이 맞다면 신경증상 발현 시 예후는 매우 불량함(좋아질 확률을 1~2% 정도 보셔야 함)   일단 대증치료 후 경과를 지켜보기로 함    &lt;오전관리사항&gt;    Food     - 식사종류 / 양 : A/D 1/5   - 식욕상태 : 좋음 / 먹자마자 경련함    - 급식방법 : 핸드피딩  Urine, Feces : u1  etc : 경련 오전 8시 50분, 오전 11시 40분  Tx)     -----------------------------------------------------    &lt;오후관리사항&gt;    Food    - 식사종류 / 양 : a/d캔 손톱만큼   - 식욕상태 : 어느정도 있는것 같음(다먹음)   - 급식방법 : 자율  Urine, Feces : u2  etc :   Tx)     </t>
    <phoneticPr fontId="1" type="noConversion"/>
  </si>
  <si>
    <t xml:space="preserve">S)  기관지 협착 7개월령부터 있었음.   간헐적 goosing sound.   2-3일전부터 기침이 잦아짐. 호흡 불안정.   어제부터 식욕이 없음.  지역 병원에서 폐성 고혈압 의심. 어제 설사 노란 점액성 설사 1회.   사상충 겨울엔 안해주셨음. 마지막 1달전 적용. 발정기추정.    O)   HR, BP 감소.    혈액 검사  - HCT, Hb 정상 하한치.  - CRP 209.  - 4dx all Neg.    흉부방사선 검사  - 좌측 전엽 전반적으로 폐포패턴 밀도항진되었으며, 좌측 전엽으로 향하는 주기관지 음영 사라지고 심장이 좌측 방향으로의 변위 나타나 무기폐로 보임.  - 흉곽입구에서의 기관(trachea)내 연부조직밀도 음영 관찰되나, 등쪽벽이 정상적으로 관찰되어 redundant tracheal membrane으로 생각됨.  - 외측상에서 심장의 cranial margin이 둥글게 돌출되어 보여 우심 비대 또는 폐동맥 확장 가능성 있음.    복부초음파 검사  - 비장이 비대되어보이며 실질 전반적으로 경계 불명확한 매우 작은 크기의 저에코성 결절들 관찰.  - 좌측 난소에 6mm 크기의 cyst 1개, 우측 난소에 5mm 이상 크기의 cyst 3개 관찰. Ovarian cystic disease 가능성 있음.  - 자궁체 내막 매우 두꺼워짐. 양측 자궁각은 정상적으로 관찰.  - 그 외 복강 장기에서 특이소견 없음.    Tx)  산소 처치.   SD 수액 + kcl 2.5cc  dobutamine CRI.    ampicilline 10mg/kg IV  famotidine 0.5mg/kg IV    aminophylline 11mg/kg IV (수액연장줄에)  NAC 8ml (16ml/hr 로 30분)    a/d 주고 식욕 여부 확인.    P)  호흡계 부전 대증치료 우선처치. 증상개선 여부에 따른 TR 및 폐성 고혈압 증상 rechek.   호흡기 PCR 결과대기.  -----------------------------------------------------    &lt;오후관리사항&gt;    Food    - 식사종류 / 양 : a/d 또는 기호성 좋은사료.   - 식욕상태 : 어느정도 있는것 같음   - 급식방법 : 자율  </t>
    <phoneticPr fontId="1" type="noConversion"/>
  </si>
  <si>
    <t>8, 18</t>
    <phoneticPr fontId="1" type="noConversion"/>
  </si>
  <si>
    <t xml:space="preserve">건강검진 같은거 받아보신 적 없음   - 접종 누락    O.   - 방사선 검사: NSF   - 초음파 검사 :    - 혈액검사 : high margin of CRE, BUN(grey zone)                     low WBC(4,000/dL)   - 키트검사 : 범백 / 심장사상충 음성   - 구강 : 치아 및 잇몸 상태 양호    A.   - 전반적으로 양호하나, 약간 낮은 수준의 WBC, 신장관련 추적관리 요망(SDMA추천)     + 검사결과 출력해서 드림    tx. 종합백신, 광견병 백신 접종 / 심장사상충예방(애드보킷)    &gt;&gt; 마취 잘 회복하는거 확인하고 인계해드림.  </t>
    <phoneticPr fontId="1" type="noConversion"/>
  </si>
  <si>
    <t xml:space="preserve">&lt;오전관리사항&gt;    Food     - 식사종류 / 양 : a/d 1/4    - 식욕상태 : 좋음   - 급식방법 : 자율  Urine, Feces : u2,f1(연변)  etc : 리커버리섭취후 구토 그외 구토2회  Tx) 내복약     -----------------------------------------------------    수혈 오전 12시 20분 종료  - 수혈후 HCT : 30%    처치  - 산소 공급  - 수액 처치(타우린, 오르니푸랄, 헤파밀즈, 타치온)  - 수혈(농축 적혈구 260cc DEA1.1) / 수혈 전처치; dexamethasone 1amp.  - 내복약 투약 : 아자티오푸린 1.0mg/kg, 프레드니솔론 1.2mg/kg, 파모티딘 0.5mg/kg, 독시사이클린 5.0mg/kg BID    내복약 : 아자티오푸린 1.0mg/kg, 프레드니솔론 1.2mg/kg, 파모티딘 0.5mg/kg, 독시사이클린 5.0mg/kg BID    활력 호전  특이소견 없음    검사  - 방사선 검사 : 위내 opacity한 내용물, 장내에도 확인  - 초음파 검사 : 2중 담낭벽, 미약한 복수, 전립선 종대, 방광내 crystal(우측 복부 촉진시 아파함)  - 혈액 검사    &lt;오후관리사항&gt;    Food    - 식사종류 / 양 : a/d 1/4    - 식욕상태 :좋음   - 급식방법 :자발  Urine, Feces :   etc :   Tx)     </t>
    <phoneticPr fontId="1" type="noConversion"/>
  </si>
  <si>
    <t>1, 21, 3</t>
    <phoneticPr fontId="1" type="noConversion"/>
  </si>
  <si>
    <t xml:space="preserve">1, 101 </t>
    <phoneticPr fontId="1" type="noConversion"/>
  </si>
  <si>
    <t>1, 1601, 14</t>
    <phoneticPr fontId="1" type="noConversion"/>
  </si>
  <si>
    <t>77, 23,28</t>
    <phoneticPr fontId="1" type="noConversion"/>
  </si>
  <si>
    <t>미진단(쿠싱의심)</t>
    <phoneticPr fontId="1" type="noConversion"/>
  </si>
  <si>
    <t>35, 67</t>
    <phoneticPr fontId="1" type="noConversion"/>
  </si>
  <si>
    <t xml:space="preserve">panting 증상 보임  어제 저녁부터 심해짐  - 잠을 못 잘 정도라고 함  2-3달 전부터 증상 보임  시력 없음    PE  - panting 증상 보임  - 호흡 음으로 인해 심음 정확히 파악 안됨    상담  - 호흡에 문제는 응급 상태로 진행될 가능성 있음  - 환경적인 문제외 질병적인  apnting 증상 확인 권유  - 호흡기계, 순환기, 통증, 뇌신경계 질환 파악 중요  - 건강 검진 권유    흉부/복부방사선 검사  - 심장 및 폐 특이소견 없음  - 간 caudal margin 늑골궁 밖으로 돌출되어 간비대 의심  - 양측 신장내 점상형태 결석  - 좌측 후지 종괴는 피하지방층에서 나온 것으로 보이며, 여부조직밀도고 관찰. 인근 뼈에서는 특이소견 없음.    심장초음파 검사 (환자의 심한 흥분 상태로 정밀 검사 측정 못함)  - 좌심(LA:AO ratio 정상), 우심 확장 없으며, 판막 변성 심하지 않음  - MR, AR, TR 없음. (PR 확인 못함)  - B-mode에서 심근의 운동(수축력, 이완기능) 특이소견 없음.    복부초음파 검사  - 담낭내 sludge 다량  - 양측 신장 피질 에코 상승  - 좌측 부신 1.4cm, 우측 부신 8.5mm로 양측 모두 비대  - 방광 비워져 벽두께는 정확히 평가되지 않으나, 방광내 crystal 및 결석 음영 다수 관찰    상담  - 간부전, 신부전, 빈혈, 쿠싱 의심  - 간부전의 정확한 확인은 조직검사와 CT 촬영 권유  - 신부전은 음수관리와 보조제 처방 권유  - 빈혈의 원인 파악 중요, 추가 검사 권유  - 위에 질환들은 지속적으로 모니터링 권유  - panting의 원인이 뇌신경계외 쿠싱 가능성 있음 설명  - 호르몬 검사 권유, 집에서 상의후 내원하신다고 함    액티베이트 항산화제 처방  </t>
    <phoneticPr fontId="1" type="noConversion"/>
  </si>
  <si>
    <t>1, 25</t>
    <phoneticPr fontId="1" type="noConversion"/>
  </si>
  <si>
    <t>2029(농흉)</t>
    <phoneticPr fontId="1" type="noConversion"/>
  </si>
  <si>
    <t>21, 14, 4203, 901</t>
    <phoneticPr fontId="1" type="noConversion"/>
  </si>
  <si>
    <t>11, 12</t>
    <phoneticPr fontId="1" type="noConversion"/>
  </si>
  <si>
    <t xml:space="preserve">S)  분양샵 - 4개월 정도 됐음  2일 전부터 - 배가 부풀고 활력 떨어짐  식욕양호한 편이고, 구토, 설사는 없음   예방접종 끝남   원래부터 식욕이 많은 편은 아니였음..  O)  흉부/복부방사선 검사  - 심장 및 폐에서는 특이소견 없음.  - 복부팽만과 함께 복강 전반적으로 serosal detail 소실되어 많은 양의 복수 의심.  - 방사선을 통한 복강 장기 평가 어려움.    복부초음파 검사  - 간 실질 및 혈관 정상적으로 관찰.  - 양측 신장 수질내 medullary rim sign 관찰.  - 복강내 echogenic fluid 다량 존재.  - 위장관계 특이소견 없음.  혈액검사  - A/G ratio 혈액 0.42, 복수 삼출물 0.44  - SAA 상승  복수검사 : 비중 1.030, color pale yellow, TP 5.7 TNCC 8300, cytology neutrophil, macrophage  A)  복막염 의심  Rx)  furosemide 1mg/kg bid PO  amoxicillin 22mg/kg bid PO  famotidine 0.5mg/kg bid PO  P)  의뢰검사 결과에 따라 치료방향 모색  동거묘와 격리 요망  체온 상승 여부 체크 필요  </t>
    <phoneticPr fontId="1" type="noConversion"/>
  </si>
  <si>
    <t>2259(포도)</t>
    <phoneticPr fontId="1" type="noConversion"/>
  </si>
  <si>
    <t>중성화</t>
    <phoneticPr fontId="1" type="noConversion"/>
  </si>
  <si>
    <t xml:space="preserve">  S)  저번주 목요일에 구토후 음식을 잘 못씹음  배뇨 양호 / 배변 양호  그전에는 식욕 양호했다고 함    타원에서 췌장염검사 음성, 배에 가스 차고 변있다고 들었다고함  주간 수액맞았는데 호전 안보임    O)  [방사선 검사]   - 흉부 : 심장 / 폐 특이사항 없음, 식도음영 항진   - 복부 : 위확장, 배변 정체  [초음파 검사]   - 소화기 : 식도음영 항진 / 위확장 / 위원동저하 / 위 내용물 저류가 심한 상태   - 위~대장 기계적인 폐쇄는 확인되지 않음, 췌장 음영 감소   - 비뇨기계 : 양측신장 medullary ring sign, 요관확장, 요관벽 비대, 방광내 다량의 슬러지, 신장주변 복막 에코 증가  [혈액 / 키트검사]   - AG ratio 0.4   - 췌장염 키트검사 양성    CT 촬영  - 두부/복부  - 복부 조영 : isohexol 2.5cc/kg, 동맥기 7초, 지연기 3분  - 두개부 소견 : 상악과 하악 치아들 중 많은 수가 뿌리 흔적만 남은채로 확인되지 않음. 치조골 및 상악/하악뼈 융해 관찰.  비강내 소량의 삼출물, 우측 고실블록내 삼출물 관찰되어 rhinitis 및 Rt. otitis media 확인.  - 복부 소견 : 좌측 요관 벽이 전반적으로 두꺼워졌으며, 특히 신우 근처의 근위요관벽 두께 심하게 증가되어 요관염 의심. 우측은 정상적으로 관찰.  비장내 일부 조영증강이 미약하게 나타나 혈전 가능성 있음.  하부 식도벽 두께가 전반적으로 두껍게 관찰(4-6mm). 벽 층 구조 소실은 나타나지 않으면서 편측성이 아니라 전반적으로 두꺼워졌기 때문에 식도염 우선적으로 고려. 침윤성 종양 가능성을 완전히 배제할 수는 없음.    1. 수술명       - 발치, 스케일링, 식독관 장착    2. 수술전 처치       - 항생제 : clindamycin / fluid : NS      - 전마취 : Midazolam, butophanol    3. 마취종류 (호흡마취)      - isoflurane    Tx. 수액 N/S 10cc/hr, 첨가제: vit.B, vit.C   - clindamycin 11mg/kg iv sid   - metronidazole 15mg/kg slow iv   - tramadol 2mg/kg iv bid   - ampicillin 10mg/kg iv tid   - metoclopramide 0.3mg/kg IM tid   - pds 1mg/kg SC bid   - famo 0.5mg/kg iv bid   - lactulose 1.5cc bid PO(변비 해소시까지)    ----------------------------------------------------  익일 plan   - 초음파, SAA, 위식도관 장착부 소독.   - 14일 내원해서 췌장염 입원치료 여부 결정하신다함(항혈청 포함 하루 30만원 안내)    &lt;오후관리사항&gt;    Food    - 급여는 14일 오전부터 i/d, 1 can/day   - 소량씩 자주 급여 / 구토시 급여 중단   - 식사종류 / 양 :  스켈링후 금식   - 식욕상태 :   - 급식방법 :  Urine, Feces :   etc :   Tx)     </t>
    <phoneticPr fontId="1" type="noConversion"/>
  </si>
  <si>
    <t>2082, 2233</t>
    <phoneticPr fontId="1" type="noConversion"/>
  </si>
  <si>
    <t>14, 1901</t>
    <phoneticPr fontId="1" type="noConversion"/>
  </si>
  <si>
    <t xml:space="preserve">쥬라기 동물병원 의뢰  - 췌장염, 복부 통증, 저혈압, 심부전(초기단계로 투약 안 함)    오늘 아침 갑자기 증상 나타남  - 움직임이 없고 빠른 호흡, 노력성 호흡  - 잇몸과 혀가 햐얗게 변함  - 어제 습식 캔 먹임(저지방 식이 먹임)      복부초음파 검사  - 비장 유래로 생각되는 종괴는 크기 5cm 직경 이상의 매우 불균질한 실질로 관찰. 종괴 주변 echogenic 부유물 동반한 액체와 불균질한 에코성 병변들이 관찰되며, 이는 출혈 및 혈괴 가능성 있음. 종괴 주변 복막 에코 상승.  - 좌측 췌장엽은 스캔하지 못하였으나, 우측엽 및 몸통 실질에서는 초음파상 특이소견 없음.  - 담낭내 매우 다량의 sludge 및 담낭 확장 소견.  - 양측 신장, 방광 특이소견 없음.  - 부신 스캔 진행하지 못함.    CT 검사  - 촬영부위 : 흉부, 복부  - 조영 : 16ml, manual injection  - 소견 : 비장 종괴는 몸통에 위치하며, 약 5cm 직경의 원형 형태로 관찰. 내부 실질은 조영증강이 나타나지 않는 출혈 또는 괴사 병변부 다수 포함하여 관찰. 종괴 주변으로 복수 존재.  복강 장기, 림프절, 폐, 심장으로의 전이소견 관찰되지 않음.  간, 신장, 비장 실질내 경색 소견 관찰되며, hypovolemia와 관련있을 가능성 고려.    상담  - 비장 파열에 의한 증상으로 판단  - 수술시 사망 위험성 높음 설명  - 술후에도 조직검사 결과에 따라 예후 판단 예정  - 수혈 하면서 수술 진행 설명  - 혈전에 의한 급사 가능성 있음    처치  - 수액 처치  - 산소 공급  - 수혈'  - 세파 20mg/kg, 암피실린 20mg/kg, 파모티딘 0.5mg/kg TID  - 엔로 10mg/kg SID    비장 적출술   - 마취 : 프로포폴 10cc  - 비장 몸통 부위 mass  - 조직 검사 의뢰      [입원관리]  농축적혈구 100ml 수혈   혈압120mmHg (Lt. hindlimb)         &lt;오후관리사항&gt;    Food    - 식사종류 / 양 : 수술후금식   - 식욕상태 :   - 급식방법 :  Urine, Feces :   etc :   Tx)     </t>
    <phoneticPr fontId="1" type="noConversion"/>
  </si>
  <si>
    <t>77, 67</t>
    <phoneticPr fontId="1" type="noConversion"/>
  </si>
  <si>
    <t>222, 901, 21, 28</t>
    <phoneticPr fontId="1" type="noConversion"/>
  </si>
  <si>
    <t>2289(알러지)</t>
    <phoneticPr fontId="1" type="noConversion"/>
  </si>
  <si>
    <t>222, 18</t>
    <phoneticPr fontId="1" type="noConversion"/>
  </si>
  <si>
    <t>10, 21, 62</t>
    <phoneticPr fontId="1" type="noConversion"/>
  </si>
  <si>
    <t xml:space="preserve">S)  - 음식물, 거품 구토 5회  - 배변은 오늘도 양호.  - 최근에 구토 가끔 했었고, 체중감소보임(5.4-&gt;3.9kg)  - 예전에 가끔 장판을 뜯어먹고 토해놓음.    O)  - fPL kit : (+)  - blood test     A)  - 췌장염    Tx)  - cerenia 1mg/kg SC  - ampicillin 10mg/kg IV  - famotidine 0.5mg/kg IV  - tramadol 2mg/kg IV    P)  - 오전중 보호자 상담후 추가검사 진행.  - 며칠 입원처치 필요하다고 안내하고, 보호자분도 인지하심.  </t>
    <phoneticPr fontId="1" type="noConversion"/>
  </si>
  <si>
    <t>21, 79</t>
    <phoneticPr fontId="1" type="noConversion"/>
  </si>
  <si>
    <t>1401, 1901</t>
    <phoneticPr fontId="1" type="noConversion"/>
  </si>
  <si>
    <t>74, 18</t>
    <phoneticPr fontId="1" type="noConversion"/>
  </si>
  <si>
    <t>20, 27, 51</t>
    <phoneticPr fontId="1" type="noConversion"/>
  </si>
  <si>
    <t xml:space="preserve">우리들A.H 의뢰    -오전 9시에 약을 먹음  -NSAID, 골격근이완제 1알씩 먹음     1. 펠루비정 (NSAID; 펠루비프로펜 30mg)    2. 치오시나 정 (골격근이완제 ; thiocolchicoside 4mg )    -5분 안에 구토 함  (사료 + 약? +약 봉투 )  -활력은 정상 임   -병력 없음 / HW done, 접종 done   -원래 이물에 관심이 많음   -6개월전에 슬개골 수술 진행함     ** 원래 병원에서 긴장 잘함.     O&gt;  -auscultation : tachycardia ; 청진 상 특이소견은 확인되지 않음  -Hyperthermia  (mild)  -hypersalivation   -no dehydration status     [혈액검사]  *CBC ; Hct increased (mild)  *chemistry : ALP mild increased / mild hypercalcemia  *electrolyte : mild hypokalemia     [ECG]  -deep Q was, tall R wave     tx&gt;하트만fluid 유지2배 수액 처치        activated charcol      misoprostol 5mcg/kg bid PO     silymarin 1T/day bid PO     udca 5mg/kg bid PO         famotidine 0.5mg/kg tid IV        A&gt; NASID, 근이완제 ingestion -&gt; toxicosis sups.    C/E &gt;&gt;  -입원치료가 권고되는 상황 임 ( 추후 나타날수 있는 증상으로 빈혈/ 위장관 소화기계 출혈/ shock / 심근 독성/ 신장, 간 수치 상승 )  -응급상황 충분히 생길 수 있음 설명드림.  -내일 혈액검사 및 컨디션 보고 입원연장 여부 결정     -금일 금식/ 내일부터 소량씩 급여 예정       &lt;오후관리사항&gt;    Food    - 식사종류 / 양 : 금식   - 식욕상태 :   - 급식방법 :  Urine, Feces :  u  etc :   Tx)     </t>
    <phoneticPr fontId="1" type="noConversion"/>
  </si>
  <si>
    <t>222, 67</t>
    <phoneticPr fontId="1" type="noConversion"/>
  </si>
  <si>
    <t>1. 2, 28</t>
    <phoneticPr fontId="1" type="noConversion"/>
  </si>
  <si>
    <t>21, 27</t>
    <phoneticPr fontId="1" type="noConversion"/>
  </si>
  <si>
    <t>2289(미진단)</t>
    <phoneticPr fontId="1" type="noConversion"/>
  </si>
  <si>
    <t>1, 33</t>
    <phoneticPr fontId="1" type="noConversion"/>
  </si>
  <si>
    <t>31, 21, 2221</t>
    <phoneticPr fontId="1" type="noConversion"/>
  </si>
  <si>
    <t>1, 35</t>
    <phoneticPr fontId="1" type="noConversion"/>
  </si>
  <si>
    <t>16, 40</t>
    <phoneticPr fontId="1" type="noConversion"/>
  </si>
  <si>
    <t xml:space="preserve">상동 다나AH  의뢰 (보호자분께서 찾아 오심)  신경계이상 의심  유연증상, 한쪽방향으로만 서클링    -최근에 스트레스 받은 일이 없음   -어렸을때 선천적으로 심장 기형이 있다는 소리를 들어 수술 및 마취한적 한번도 없음(중성화 수술도 안함)    -오늘 점심부터 오른쪽으로 3번정도 circling , 고개가 틀어짐. 후궁반장 자세  -경련증상 1번 tonic seizure (generalized seizure)     -1시반에 안정제 주사 처치 받음 (다나 동물병원) -phenobarbital 3mg/kg IV, 추가로 페노 경구제 처방받음  -아침까지 밥 잘먹음     -예방접종 all done, HW done  -no trauma history       ; 힘이 없고 기운이 없음, mental dull 한 상태     -pre ictal sign ; anxiety   -ictal sign ; 1 분 isolated seizure  -post ical sign ; none        O&gt;  -auscultation : murmur 확인   -normal vital sign  -open fontanelle  -보행정상, mental 정상     [혈액검사]  -mild leukocytosis  -CPK 상승     [방사선 검사]  -우심비대, aorta      [신경계 검사] ; 동영상 참고     1. Mental status &amp; Behavior       - alert / stupor / depression / coma  2. Posture ; normal       - head tilt / head turn / truncal posture        - rigidity / reccumbency/ wide based stand  3. Gait normal       - paresis/ paralysis,       - parapararesis후지/tetraparesis사지       - ataxia / tetany / tremor / mycolonus간대성근경련  4. Postural reaction normal      - proprioception re.      - hopping re.      - whleebarrowing re.      - hemi-walking re.      - extensor postural thrust re.      - placing re. (visual / tactile)  5. Pain reflecxes normal      - perineal reflex S1~S2.      - superficial pain.      - deep pain.      - spinal palpation.  6. Cranial nerve normal    -Menace response       -Vision      -PLR  / Consensual PLR       - Nystagmus       - Facial response        - Jaw tone       - Temporal muscle mass       - Corneal reflex       - Hearing       - Palpebral reflex        A&gt; 발작 및 신경검사의 원인으로 reactive는 아닌것 같으므로 추가적으로 MRI 검사 촬영 하는것 권유 드림       C/E&gt;  -심장 문제로 MRI 마취 전에 반드시 심장초음파 보는것 권유 드림    -&gt; 검사 결과로 마취 안정성 설명 가능   -보호자분께 MRI 비용 100만원 설명 드린 후 비용 부담으로, 일단 다나 동물병원에서 처방 받은 약 복용 후 호전없을 시 MRI 찍기로 결정 하심     (구조적 문제, 특발성 감별 필요 설명드림)   </t>
    <phoneticPr fontId="1" type="noConversion"/>
  </si>
  <si>
    <t>25, 67</t>
    <phoneticPr fontId="1" type="noConversion"/>
  </si>
  <si>
    <t>25, 67</t>
    <phoneticPr fontId="1" type="noConversion"/>
  </si>
  <si>
    <t>안구진탕</t>
    <phoneticPr fontId="1" type="noConversion"/>
  </si>
  <si>
    <t>1, 13, 20</t>
    <phoneticPr fontId="1" type="noConversion"/>
  </si>
  <si>
    <t>3, 21,28,67</t>
    <phoneticPr fontId="1" type="noConversion"/>
  </si>
  <si>
    <t>28, 74</t>
    <phoneticPr fontId="1" type="noConversion"/>
  </si>
  <si>
    <t>16, 62</t>
    <phoneticPr fontId="1" type="noConversion"/>
  </si>
  <si>
    <t>1, 21, 42, 20, 67</t>
    <phoneticPr fontId="1" type="noConversion"/>
  </si>
  <si>
    <t xml:space="preserve">소사 프라임 의뢰    10월 25일 플라스틱 먹임  10월 26일 구토, 식욕 없음  10월 28일 토요일 위절개술 진행, 입원치료  - 수술후 수혈 진행  10월 29일 묾먹고 구토  - 플라스틱 잔존물 구토  이후 금식 하고 있었음  10월 31일 퇴원  - 수액 라인 연결후 퇴원  - 퇴원후 2회 정도 식사후 안 먹음  11월 1일 새벽에 닭가슴살 조금 먹음  이후 식욕 없음  혈액성 변 배변  오늘 새벽에 구토, 4회  - 갈색 수양성 분비물    PE  - recumbency 상태  - 의식 상태 : semi-coma  - 안구 진탕    검사  - 혈액 검사  - 응고계 검사  - 도말 검사  - CRP  - 혈액형 검사 : 응집 반응이 심해서 확인 안됨  - 흉부/복부방사선 검사 : 복부 전반적인 serosal detail 소실  - 복부초음파 검사 : 복강내 echogenic fluid 존재. 복막 에코 전반적으로 불균질하게 증가. 간 quadrate lobe 또는 좌측엽 실질이 비정형 형태로의 저에코성 병변 다수 관찰. color doppler 검사에서 주변으로 혈류는 많으나, 병변으로는 혈류 거의 관찰되지 않음. 비장 몸통-꼬리 위치에 불균질한 형태의 저에코성 병변 관찰. 간과 비장 병변은 저혈류량 또는 경색(infarction)에 이차적으로 나타난 실질 변화 또는 괴사성 병변의심(Sus. MODS). 담낭벽 이중벽으로 관찰.    상담  - 심각한 빈혈로 사망 위험성 높음  - 빈혈의 원인은 IMHA 가능성 있음  - 원내에서 혈액성 뇨와 구토 수회  - 간 부전에 의한 증상 발현    처치  - 수액 처치(타우린, 오르니푸랄, 헤파밀즈)  - 산소 공급  - dexa, famotidine IV  - 수혈 전혈 250cc  - 세포탁심 30mg/kg, 암피실린 30mg/kg, 파모티딘 0.5mg/kg TID  - 엔로 20mg/kg SID  - 요도카테터 삽입    &lt;오후관리사항&gt;    Food    - 식사종류 / 양 : 금식   - 식욕상태 :   - 급식방법 :  Urine, Feces : U2, 갈색구토 2회  etc :     &lt;치료 및 상담내용&gt;    Tx)    C/E)    </t>
    <phoneticPr fontId="1" type="noConversion"/>
  </si>
  <si>
    <t>1601, 5</t>
    <phoneticPr fontId="1" type="noConversion"/>
  </si>
  <si>
    <t>33, 28</t>
    <phoneticPr fontId="1" type="noConversion"/>
  </si>
  <si>
    <t>21, 18, 67</t>
    <phoneticPr fontId="1" type="noConversion"/>
  </si>
  <si>
    <t>2255(무증상)</t>
    <phoneticPr fontId="1" type="noConversion"/>
  </si>
  <si>
    <t>34, 67</t>
    <phoneticPr fontId="1" type="noConversion"/>
  </si>
  <si>
    <t>1401, 28</t>
    <phoneticPr fontId="1" type="noConversion"/>
  </si>
  <si>
    <t>11, 13, 67</t>
    <phoneticPr fontId="1" type="noConversion"/>
  </si>
  <si>
    <t>8, 21, 20</t>
    <phoneticPr fontId="1" type="noConversion"/>
  </si>
  <si>
    <t>4, 15</t>
    <phoneticPr fontId="1" type="noConversion"/>
  </si>
  <si>
    <t xml:space="preserve">갑자기 발작  이전에도 발작 경련  자다말고 경련 1년반전부터-1주 1~2회  10번미만으호람. - 보통은 바로바로 해결됨.  1년전 유선종양, 중성화 수술시 검진했을 때 특이사항은 없음.  의식소실 여부튼 정확히 모르심.  소리도 이전에 냈었음.      head turn, 편측으로 기울어짐.  PLR, 6번신경반응 떨어짐.  편측 falling  MRI촬영 안내드림.  ---------------------------------------------------------  -1분안 tonic-clonic seizure (소리내면서)  -head turn 걷는게 불안 함   -isolated type    -자다가 갑자기 발작 함     -외상 병력 없음  -피부약 복용중   -예방접종 all done,  HW done     -컨디션 매우 양호       [신경검사]      1. Mental status &amp; Behavior       - alert / stupor / depression / coma  2. Posture       - head tilt / head turn / truncal posture        - rigidity / reccumbency/ wide based stand  3. Gait ; NRF       - paresis/ paralysis,       - parapararesis후지/tetraparesis사지       - ataxia / tetany / tremor / mycolonus간대성근경련  4. Postural reaction ; NRF       - proprioception re.      - hopping re.      - whleebarrowing re.      - hemi-walking re.      - extensor postural thrust re.      - placing re. (visual / tactile)  5. Pain reflecxes ; NRF      - perineal reflex S1~S2.      - superficial pain.      - deep pain.      - spinal palpation.  6. Cranial nerve ; NRF    -Menace response       -Vision      -PLR  / Consensual PLR       - Nystagmus       - Facial response        - Jaw tone       - Temporal muscle mass       - Corneal reflex       - Hearing       - Palpebral reflex      [흉부방사선 검사]  - 복배상에서 9-11시 방향 bulging은 지방 밀도로 종격동내 지방 음영으로 생각.  - 외측상에서 간의 caudal margin이 늑골궁 안으로 들어와있으며 위축이 전방으로 변위되어 보이나, 복배상에서 위축 변위가 심하지 않아 미약한 소간증 가능성.    [혈액검사]  -특이소견 없음    &gt;&gt; brain 질환 명확한 진단을 위해 MRI 및 뇌척수액 검사 의뢰    -목요일 오전 열시 이안동물의학센터에서 촬영하기로 함 100만원    -KBr 40mg/kg sid 처방 드림.   -토요일 상담 차 내원예정     </t>
    <phoneticPr fontId="1" type="noConversion"/>
  </si>
  <si>
    <t>2289(산후급간)</t>
    <phoneticPr fontId="1" type="noConversion"/>
  </si>
  <si>
    <t>미진단(fip의심)</t>
    <phoneticPr fontId="1" type="noConversion"/>
  </si>
  <si>
    <t>13, 21</t>
    <phoneticPr fontId="1" type="noConversion"/>
  </si>
  <si>
    <t xml:space="preserve">어제보다 컨디션이 안좋은것 같다 하심  츄르만 먹고 살료는 안먹음  균형을 잘 못잡는거 같고, 기력이 없음    -어제 드린 내복약 및 안약 처치 하심.         o&gt;  -no dehydration status  -deep pain 및 감각은 있으나, 걷다가도 간헐적으로 쓰러짐 (균형을 잘 못잡음)      [cbc]  -leukopenia (lymphocytopenia)  -mild thrombocytopenia      [chemistry]  -AG ratio 0.52   -간수치 mild 상승     [SAA] ; 상승     [FIV, FeLV] : negative    상담&gt;&gt;  -현재 나타난 임상증상 및 혈액검사 결과를 토대로 FIP 가능성 높다고 판단됨  -보호자분께서 FIP 에 대해 충분히 알고 계심..  -일단 약먹이면서 지켜보고 안좋으면 안락사까지 고려중이심   -pds 처방 후 추후 클로람부실도 처방 고려    (인터페론까지는 비용문제로 원치 않으심)     ; 원내에서 a/d can 잘 먹음     -동거묘는 당분간 다른집에 맡겨두신다 함       경구제&gt;&gt;  독시사이클린 5mg/kg bid   pds 1mg/kg bid   파모티딘 0.5mg/kg bid  </t>
    <phoneticPr fontId="1" type="noConversion"/>
  </si>
  <si>
    <t xml:space="preserve">꽃순                                    </t>
    <phoneticPr fontId="1" type="noConversion"/>
  </si>
  <si>
    <t>1, 2, 21,28</t>
    <phoneticPr fontId="1" type="noConversion"/>
  </si>
  <si>
    <t>21, 34</t>
    <phoneticPr fontId="1" type="noConversion"/>
  </si>
  <si>
    <t xml:space="preserve">3주전 턱쪽에 뼈가 어긋났던게 잘못 붙은채로 굳은것같다고 하심  식욕 양호, 컨디션 양호    O)   - 우측하악과 붙어있는 뼈 밀도의 mass 촉진   - 통증 호소 없음, 주변 연부조직 염증 소견 없음    [복부초음파 검사]  - 양쪽 신장 피질 및 수질 에코 상승되어 피질수질경계 불명확. 양쪽 신우 미약한 확장 관찰. 만성신장질환 상태로 보임.  - 방광내 echogenic 부유물 다량 관찰.  - 비장내 고에코성 결절 관찰되나 양성 결절 가능성 높음.  - 간, 복강내 림프절, 위장관계 특이소견 없음.    [CT 검사] "CT 케이스 폴더"내 사진 저장  - 촬영부위 : 두개부, 흉부, 복부  - 조영 : 10ml  - 소견 : 우측 하악 종괴는 변연은 lobulated 형태의 뼈밀도로 관찰. 크기는 2.5x2.3x2.7cm(HxWxL)로 측정. 우측 하악 어금니(molar tooth)보다 후방에 위치하며, mandible의 angular process와 인접한 곳에 존재. TM joint인 condyloid process로의 침습은 없음. 종괴 주변 연부조직에서는 특이소견 없음.  인근림프절(mandible, medialretropharyngeal LN) 및 흉부로의 전이소견 없음.  복부 특이소견 없음.  - 결론 : 연부조직 변화는 없이 뼈에서의 변화만 두드러져 primary bone tumor 가능성이 높음. 고양이에서 가장 흔한 뼈종양으로는 양성은 osteoma, 악성은 osteosarcoma를 고려해볼 수 있으며, 그 외 형태적으로 multilobular bone tumor 또는 chondrosarcoma 도 생각해볼 수 있음.    Tx)   - CT검사, bone biopsy  P)   - 조직검사 결과나온후 수술여부 결정하시기로     </t>
    <phoneticPr fontId="1" type="noConversion"/>
  </si>
  <si>
    <t>222, 34</t>
    <phoneticPr fontId="1" type="noConversion"/>
  </si>
  <si>
    <t xml:space="preserve">인천 동수 동물병원에서 이진수동물병원 의뢰  괴사부위 amputation가능성과 입원치료를 위해 이진수에서 다시 의뢰됨  길냥이로 교상이후 교상부위 괴사진행된것으로 추정됨  탈수, 기력저하등으로 입원치료 필요함  ------------------------------------------------------------------------  -식욕은 좋음/ 기력이 아예 없지는 않음/ 물 잘 먹음   -10일전 다리문제 발견(부종) -&gt; 3~4일전에 보니 부종 심함 (교상 의심), 주사 3대 맞고 항생제 처방 받음 -&gt;    금일 재내원하니 (마취 후에 괴사조직 제거함) 더 안좋다 하셔서 병원으로 의뢰됨.   -대, 소변  정상       -콧물/ 눈물/ 기침 및 호흡기증상은 확인되지 않음.     -환자 성격 온순한 편임.     O&gt;   [방사선 검사] ; 전지, 흉부/복부   - 특이소견 없음    [혈액검사]  -SAA 상승  -mild hypoalbuminemia     [진정 후 드레싱 평가] - 최원장님  : 앞쪽은 괴사 병변 확인되지 않고, 출혈 소견 확인  -앞다리 뒤쪽은 전반적으로 괴사가 된것으로 판단 -&gt; 괴사조직 제거 -&gt; 나미야진 연고 습윤 드레싱     상담&gt;&gt;  -월요일 까지 앞쪽 부분까지 괴사 되는지 회복되는 양상인지 지켜보고 amputation 고려해 보기로 함     -월요일 까지 항생제 및 컨디션 지켜보기로 함.      ; 내일도 동일하게 습윤 드레싱 및 SAA 평가 실시 할 예정     -원내에서 a/d can  잘먹음       =&gt; 추후 수술 할시 d-dimer, 응고계 검사도 반드시 필요   </t>
    <phoneticPr fontId="1" type="noConversion"/>
  </si>
  <si>
    <t>29, 21, 27</t>
    <phoneticPr fontId="1" type="noConversion"/>
  </si>
  <si>
    <t xml:space="preserve">사지경직, 균형감각 저하, 식욕감소, 체중감소  4일 전 안질환으로 온유동물병원에서 처방. 개선없었음.    --------------------------------------------------  -오늘아침부터 사지강직, 보행저하 (새벽 3시에 화장실 주변에 있고, 새벽 5시 걸어다녔는데) ; 오전 9시부터 lateral 상태로 누워있음  10월말쯤 재채기, 콧물 증상 있어서 흉부 방사선 및 신체검사 상 고체온증 확인 -&gt; 온유동물병원 다시 가서 항생제 주사 및 경구제 약 처방;호되었는데, 기운은 없어보임 / 통증이 있듯이 몸에 힘이 없었음   금요일에 왼쪽 눈 충혈 -&gt; 토요일 병원내원 (컨디션 저하, 3.2키로 였는데 지금 2.7로 체중감소)   식욕은 2주 전부터 감소하였으나 / 간식 및 캔에는 관심 많음. / 물도 혼자서 잘 먹음.     -Trauma 병력 없음   -동거묘 2마리 더있음 (건강 함)  -유기묘여서 예방접종 병력 모르심 (5월쯤부터 키우심)    -혈액검사 온유동물병원에서 정상이라 하심. (2주 전)       O&gt;  T : 38.9  P : 152  R :32    [신경계검사]  1. mental : depressed/ lethargic  2. Posture : Right hemi-paresis, head turn   3. Postural reactions   -Left side absent   -Deep pain 모두 확인      [혈액검사]  -HCT low margin     [안압]  -IOP : 11, 9 mmHg     [chemistry]  -AG ratio  0.388    SAA  상승     [심장사상충] : negative    [FeLV+ FIV combo] : negative       [흉부/복부방사선 검사]  - 심장 및 폐 특이소견 없음  - 좌측 신장은 4.3cm 길이, 우측은 4.4cm 길이로 정상범위(3-4.3cm)의 upper margin으로 측정되며 울퉁불퉁한 변연 가짐.  - 그 외 특이소견 없음.    [복부초음파 검사]  - 양쪽 신장 변연이 울퉁불퉁하고, 피질이 매우 불균질한 에코로 나타남. 또한 피질내 경계 불명확하며 불균질한 고에코성 결절 포함한 것으로 보임. 피질 변연을 따라 나타나는 저에코성 선은 subcapsular thickening으로 염증 또는 삼출물과 관련있을 수 있음.  - 신장 주변으로 복막 에코가 국소적으로 증가.  - 간, 비장, 위장관계 특이소견 없음.  - 복부 림프절 비대 없음.    A&gt;  1.FIP sups.  2.신장 병변  3. 복막염  4. 포도막염     5. 빈혈진행 가능성     Tdx&gt; FIP sups.     &gt;&gt;&gt; 원내 수액처치 실시 (주간입원) / 원내에서 a/d 캔 잘먹고 식욕 좋음, 물도 잘 먹음    상담&gt;&gt;  -완전히 신경계 질환 배제를 위해 영상평가 및 뇌척수액 검사가 필요하나 마취 위험성 충분히 가지고 있음   ; 일단 FIP 예후 및 진단율에 대해 설명드림 (예후 불량)  -보호자분은 아이에게 뭐라도 해주고 싶어 하셔서 일단 pds 약물 처치 후 추가적인 인터페론 치료도 고려해볼수있다고는 설명드림      경구제&gt;&gt;  pds 1mg/kg bid   famotidine 0.5mg/kg bid   세픽심                                    6일      -컨디션 올라올수 있도록 물, 음식 충분히 급여 설명드림  -중간에 컨디션 안좋을 시 응급내원 설명   </t>
    <phoneticPr fontId="1" type="noConversion"/>
  </si>
  <si>
    <t>1, 40</t>
    <phoneticPr fontId="1" type="noConversion"/>
  </si>
  <si>
    <t xml:space="preserve">내일까지 금식    O) 보호자 요청으로 병리학적 검사 실시함  혈액검사 : 간수치 미약한 상승, WBC 상한치, APTT 미약한 지연  방사선 검사   - 심장 및 폐 특이소견 없음   - 복부 특이소견 없음  복부초음파 검사   - 담낭 sludge 매우 다량   - 양측 신장 피질 에코 상승 (비장과 유사)   - 좌측 부신 6.9mm, 우측 6.8mm로 양측 모두 크기 증가   - 방광목 위치에서 벽으로부터 고에코성 결절(약 5mm 높이) 확인   - 췌장 실질은 고에코성으로 경계 불명확하여 만성 췌장염 가능성   - 결장내 연변  심장초음파 검사   - 판막, 심방 확장 없음. 역류 없음   - 심장 수축력 정상   - 심장 이완기능 장애    A)   - Tooth abscess   - Suspected tooth root abscess   - Suspected cushing's disease   - Polypoid cystitis or urinary bladder tumor   - Chronic pancreatitis   - Chronic renal disease   - Bowel inflammation   - Myocardium relaxation disorder    Tx)  - ampicillin 20mg/kg, tid  - metronidazole 10mg/kg, bid  - tramadol 3mg/kg, tid  - famotidine 0.5mg/kg, bid  </t>
    <phoneticPr fontId="1" type="noConversion"/>
  </si>
  <si>
    <t xml:space="preserve">[강원장님 사촌언니 분]    -3년동안 귀 랑 피부가 안좋음    입주변/ 목/ 턱 밑 / 등쪽 (개선됨) / 가슴    -&gt; 약 및 터비졸 처치 받으면서   -귀 말라세치아 치료 받았으나 귀 주변에 곰팡이 균 치료 받음     -현미경 검사, 포자 검사     -이전에는 탈모가 있으나 요즘은 탈모는 없음    -현미경 검사 상 곰팡이균 확인  -9월부터 8주간 약 먹고 -&gt; 일주일 후에 가슴 쪽 핥음     -주증상 : 소양감 (항상 넥칼라 하고 있음)    -사료 : 내츌럴발란스,  저 알라러지 6개월 먹었는데 일반사료 먹을때랑 차이가 없음 / 간식 전혀 안먹음    -알러소프트 내복약 먹은적 있음     -에드보킷 도포 중 ( 심장사상충 )     -터피졸 스프레이, 곰팡이균 샴푸, 앨러밀, 프루너스   -동거묘 없음    -동물병원에서 주사 하면 2주간 소양감 감소 (소양감 감소시키는 약이라 하심)    -식욕좋고, 컨디션 좋음 (넥칼라 안하고 있음 좋음)   -이전에 호텔에 3일 정도 맡겼는데, 그때는 넥칼라 안하고 있엇는데도 소양감 없었음 (환경적 문제 도 고려)    O&gt;  -귀 밑 / 턱밑/ 겨드랑이 쪽 발적 및 일부 탈모증상 ; crust 확인 긁은 흔적 딱지같이 확인     [현미경검사]  -턱밑 : degenerative neutrophil   -감염체는 확인 되지 않음 (귀/ 턱/ 겨드랑이)     [혈액검사]  -NSF      -알러지 및 아토피 질환으로 의심되어 알러지 패널 의뢰함   -금일 감염체는 확인되지 않음      주사처치&gt;&gt;  트리암시놀론 주사 0.125ml SC   세포백신 주사 0.4ml SC    경구제&gt;&gt;  마스질 0.68mg/cat bid   pds 1mg/kg bid   famotidine 0.5mg/kg bid     2주분     -코타방스 스프레이 및 카누랄 점이제 처방.  + 스카겐 처방  -현재 사용 중인 버박 약용샴푸 일단 계속 처치 설명 -&gt;    클로르헥시딘 소독 후 -&gt; 1회/일 코타방스 스프레이   -카누랄 점이제 5방울 씩 (1회/일)   </t>
    <phoneticPr fontId="1" type="noConversion"/>
  </si>
  <si>
    <t>11, 1302</t>
    <phoneticPr fontId="1" type="noConversion"/>
  </si>
  <si>
    <t>74, 78, 67</t>
    <phoneticPr fontId="1" type="noConversion"/>
  </si>
  <si>
    <t xml:space="preserve">O)  내원 시 체온 27.8, 심박 90, femoral pulse 느껴지지 않음  구강 내 잎사귀, 풀 등 확인    Tx)  N/S 100ml/hr + 타우린 + 타치온 + 헤파멜즈  </t>
    <phoneticPr fontId="1" type="noConversion"/>
  </si>
  <si>
    <t>21, 2, 4</t>
    <phoneticPr fontId="1" type="noConversion"/>
  </si>
  <si>
    <t xml:space="preserve">25, 67, </t>
    <phoneticPr fontId="1" type="noConversion"/>
  </si>
  <si>
    <t>33, 1</t>
    <phoneticPr fontId="1" type="noConversion"/>
  </si>
  <si>
    <t>28, 2, 6</t>
    <phoneticPr fontId="1" type="noConversion"/>
  </si>
  <si>
    <t>21, 1, 2</t>
    <phoneticPr fontId="1" type="noConversion"/>
  </si>
  <si>
    <t xml:space="preserve">S)- 오후부터 기력없고, 안먹음.  - 설사1회. 구토없음. 배뇨정상.  - 배변시 항문에서 일회용패드조각을 얼핏 본것같다하심(100% 확신은 못하심. 그러나 이전에도 일회용 패드조각을 삼켜 변으로 나온적도 있다하심)  O)  - 흉/복부 방사선  - 혈액검사 : ALP상승, CRP상승.  Tx) 에세푸릴 현탁액 1cc tid  P) - 입원, 수액, 검사 권유드렸으나, 아침까지 상태 지켜본다하심.  - 설사에 먹을만한 약만 원하심.  - 장내이물 가능성 있으므로, 복부초음파, 대장내시경 필요성 안내함.  </t>
    <phoneticPr fontId="1" type="noConversion"/>
  </si>
  <si>
    <t>21, 28, 27</t>
    <phoneticPr fontId="1" type="noConversion"/>
  </si>
  <si>
    <t>34, 15</t>
    <phoneticPr fontId="1" type="noConversion"/>
  </si>
  <si>
    <t>2289(저혈당)</t>
    <phoneticPr fontId="1" type="noConversion"/>
  </si>
  <si>
    <t xml:space="preserve">S)  - 조금전 경련1회후 활력감소.  - 16일 오전부터 기운이 없고, 잠만 자려함.  - 구토, 설사는 없음.  - 혈당 : 61    Tx) fluid DS    P) 수액처치후, 오전에 상담후 추가검사 고려.    ----------------------------------------------------  -1/7일 분양 받음.    -사료양 어른 한숟갈 3번 줌.    -토요일 부터 기관지염 약 먹음  -월요일까지 잘 놈  -화요일 오전부터 식욕 저하 (오전에 그냥 약만 줌)  -trauma history : 없음    -기관지염 약 먹고나서 기침증상 없음. (흉부 방사선 검사는 안함) , 콧물은 조금씩 나는것 같다고 하심    -새벽에 대발작 1회 후 내원      O&gt;  -청진 상 특이소견 없음   -T:  38.0        P: 124             R: 36    -운동반사/ 뇌신경 검사 특이소견 없음   -open fontanella  -원내에서 기침 1-2번 함       -오전에 a/d can 소량 잘 먹음.               [cbc]  -leukocytosis  -mild HCT 감소  -mild thrombocytopenia    [CDV/ CIV] : negative      Tdx&gt; hypoglycemia seizure          mild anemia          CRP 증가     상담&gt;&gt;  -흉부 방사선 상에는 특이소견 없으나 염증 질환은 배제 못하다고 설명드림  -저혈당 쇼크 오지 않도록 지속적인 급여 말씀드렸고, 추후에 추가적인 신경증상 있을 시 영상평가 진행 설명드림 (CT, 초음파)   -내복약 투약 설명    (원내에서 네뷸라이제이션 2회 후 기침 증상은 일단 확인되지 않음)    ------------------------------------------------------  상담&gt;&gt;              &lt;오전관리사항&gt;    Food     - 식사종류 / 양 : a/d 1t   - 식욕상태 : 좋음   - 급식방법 : 자율  Urine, Feces :  f1 ,u3  etc :     -----------------------------------------------------    &lt;오후관리사항&gt;    Food    - 식사종류 / 양 :    - 식욕상태 :   - 급식방법 :  Urine, Feces :   etc :     &lt;치료 및 상담내용&gt;    Tx)    C/E)          Rx)     아목시 13.75x 3.2 (0.19g) 코테인 1mg (0.7g) 파모 0.5mg (0.1) 4일분 (B)    - 분배담당자 : 58  - 복약지도: 양이 너무작아서 슈가 0.5g 추가로함    </t>
    <phoneticPr fontId="1" type="noConversion"/>
  </si>
  <si>
    <t>5, 6</t>
    <phoneticPr fontId="1" type="noConversion"/>
  </si>
  <si>
    <t>21, 12</t>
    <phoneticPr fontId="1" type="noConversion"/>
  </si>
  <si>
    <t xml:space="preserve">&lt;오전관리사항&gt;    Food     - 식사종류 / 양 : L/D 1/6캔   - 식욕상태 : 조금있음(먹다말음)   - 급식방법 : 자율  Urine, Feces :   etc :     O&gt;  -체온정상, 컨디션 특이소견 없음    [혈액검사]  1.cbc : NRF (PCV, PLT 정상으로 확인)  2. D-dimer : 0.3  3.응고계 지연 없음  4.전해질 : mild hypochloremia   5.chemistry   -hypoalbuminemia 1.5  -AST mild 상승  -Hyperammoni- (253-&gt;91로 감소됨)  -빌리루빈 정상, BUN 정상  6.mild CRP 상승       -----------------------------------------------------    &lt;오후관리사항&gt;    Food    - 식사종류 / 양 : L/D 소량 + a/d 소량   - 식욕상태 : 있음   - 급식방법 : 자율  Urine, Feces :   etc :     &lt;치료 및 상담내용&gt;    Tx)  경구제&gt;&gt;  실리마린 4알/일  판토졸 1mg/kg bid   우소산 5mg/kg bid  for  7일     C/E)  내일 수술 예정/결석수술 PSS 수술  (오후 2시) -동의서 받음  보호자분 치료 된다고 하면 포기 안하시고 하신다고 하심. (안락사 할꺼면 비용 쓰면서 수술 안하고 싶다고 재차 여쭤보심....일단 어제 현대원장님과 면담하시고 수술에 대해 긍정적으로 생각하시고 계심) / 환자 고통스러운걸 보는걸 많이두려워하시는 편임.   일단 수술후 7-10일 입원 설명 (퇴원 시 400만원)  Rx)         - 분배담당자 : 15  - 복약지도: 아침,저녁약  같음    </t>
    <phoneticPr fontId="1" type="noConversion"/>
  </si>
  <si>
    <t>1, 2, 21, 11, 3, 12</t>
    <phoneticPr fontId="1" type="noConversion"/>
  </si>
  <si>
    <t xml:space="preserve">다른병원에 먼저 다녀오심  -------------------------------------------      -왼쪽 1번 유선에 종양 소견 확인  (한달전에 확인)    -일주일 전에 생리가 끝남    -그 외 컨디션 특이소견 없음.    O&gt;  -hyperthermia  -청진 상 특이소견 없음.       [흉부방사선검사]  - 복배상에서 하행대동맥궁 약간 돌출되어보이고, 우심 비대 의심되어 청진 필요.  - 폐 특이소견 없음.    [복부방사선검사]  - 방사선상 복부장기 특이소견 없음.    [복부초음파검사]  - 간, 비장, 신장 특이소견 없음.  - 자궁각 내막 두꺼워졌으나, 내강 확장은 없음.  - 췌장 실질 전반적으로 고에코성으로 만성 췌장염 가능성.    A&gt;  -유선 종양   -만성 췌장염    상담&gt;&gt;  -현재 상태로 보아 반적출술이 필요하고 CT평가로 전이소견 반드시 체크 필요.  -보호자분께서 비용 및 반적출술은 원치 않아하시고 부분적인 mass 만 제거 원하심 -&gt; 추후 조직검사 결과에 따라 CT 검사는 고려해본다고 하심   ; 초음파상에서는 전이소견 확인안됨   -나중에 다른 유선에 재발가능성 설명드림 -&gt; 재발 되면 그때 다시 수술 시킨다고....  -만성췌장염으로 인해 수술후 스트레스 받아서 소화기 증상 유발될수있다고 설명드림     -일단 1-2일 입원 처치 하고 보호자분께서 통원치료로 하길 원하심   -수요일에 CRP 검사 진행한다고 설명드림.     -----------------------------------------------------      &lt;오후관리사항&gt;    Food    - 식사종류 / 양 : 당일수술로 금식   - 식욕상태 :   - 급식방법 :  Urine, Feces :   etc :     &lt;치료 및 상담내용&gt;    Tx)    C/E)        1. 수술명       - OHE, 유선 부분 적출 (2nd, 4th)    2. 술전검사 결과 (특이사항)       - Chemistry :       - CBC :       - Electrolyte :       - X - ray :       - Sono :       - B.P  :       3. 수술전 처치       - 항생제 : 세파 / 진통제 : 트라마돌 / fluid : NS    4. 마취종류 (호흡마취)      - isoflurane    5. 기타      - 조직검사 실시 (건국대학교에 의뢰)    </t>
    <phoneticPr fontId="1" type="noConversion"/>
  </si>
  <si>
    <t>8, 76</t>
    <phoneticPr fontId="1" type="noConversion"/>
  </si>
  <si>
    <t xml:space="preserve">방사선, 초음파로 결석 확인.   슬개골. 평소 보행은 양호. 파행없었음.   금요일 혈뇨 4번.   0.5cm 결석. (이전에 확인되었으나, 증상은 이번에 보임)  투약 하면서 혈뇨는 없음. 배뇨 이상 없음.   1년 반전에 후지 통증. 체중변화.    O)  UB stone. (5.5mm 1개 ; crystal stuvite) 방광벽 비후.  양측 MPL G4      익일(31일) 방광결석, 양측 슬개골 탈구 교정술.     Tx)     ampiciline 10 IV  cefazoline 20 IV  famo 0.5 IV  enro 10 SC  meloxicam 0.2mg/kg      MAX 250  </t>
    <phoneticPr fontId="1" type="noConversion"/>
  </si>
  <si>
    <t>67, 1, 25</t>
    <phoneticPr fontId="1" type="noConversion"/>
  </si>
  <si>
    <t>4203, 1</t>
    <phoneticPr fontId="1" type="noConversion"/>
  </si>
  <si>
    <t>15, 61</t>
    <phoneticPr fontId="1" type="noConversion"/>
  </si>
  <si>
    <t>14, 5</t>
    <phoneticPr fontId="1" type="noConversion"/>
  </si>
  <si>
    <t>1, 67</t>
    <phoneticPr fontId="1" type="noConversion"/>
  </si>
  <si>
    <t>1303, 40, 28, 67</t>
    <phoneticPr fontId="1" type="noConversion"/>
  </si>
  <si>
    <t xml:space="preserve">정 동물병원 의뢰  - 급성 췌장염 진단 받음  - 심장 질환 관리 받고 있다고 함  - 복부 / 심장 초음파 검사 의뢰    구토와 식욕 저하 증상으로 정 동물병원에 내원    췌장염에 의한 합병증 확인을 위해 검사 실시    검사  - 초음파 검사 : 췌장 음영 증가, 주위 음영 증가  - CRP : 196    상담  - 췌장염에 의한 임상 증상 가능성  - 국소 복막염 상태로 CRP와 cPL 모니터링 예정    처치  - 수액 처치(유지수액, 타우린, 오르니푸랄, vitB,C)  - 산소 공급  - 세파 20mg/kg, 암피실린 20mg/kg, 파모티딘 0.5mg/kg TID  - 엔로 10mg/kg SID  - 세레니아 2.0mg/kg SID    -----------------------------------------------------    &lt;오후관리사항&gt;    Food    - 식사종류 / 양 : 로얄캐닌 로우펫 갈은거 10cc   - 식욕상태 : 많이 싫어함 뱉진 않음    - 급식방법 :주사기급여   Urine, Feces : u1  etc :     &lt;치료 및 상담내용&gt;    Tx)    C/E)    </t>
    <phoneticPr fontId="1" type="noConversion"/>
  </si>
  <si>
    <t>1, 20, 62</t>
    <phoneticPr fontId="1" type="noConversion"/>
  </si>
  <si>
    <t>31, 1901, 12</t>
    <phoneticPr fontId="1" type="noConversion"/>
  </si>
  <si>
    <t>221, 67</t>
    <phoneticPr fontId="1" type="noConversion"/>
  </si>
  <si>
    <t>1, 21, 28, 14, 67</t>
    <phoneticPr fontId="1" type="noConversion"/>
  </si>
  <si>
    <t>77, 14, 15,  1303</t>
    <phoneticPr fontId="1" type="noConversion"/>
  </si>
  <si>
    <t>40, 67</t>
    <phoneticPr fontId="1" type="noConversion"/>
  </si>
  <si>
    <t>5, 12, 1201</t>
    <phoneticPr fontId="1" type="noConversion"/>
  </si>
  <si>
    <t>3, 76</t>
    <phoneticPr fontId="1" type="noConversion"/>
  </si>
  <si>
    <t>68, 31</t>
    <phoneticPr fontId="1" type="noConversion"/>
  </si>
  <si>
    <t>21, 221, 67</t>
    <phoneticPr fontId="1" type="noConversion"/>
  </si>
  <si>
    <t>2133(요추손상)</t>
    <phoneticPr fontId="1" type="noConversion"/>
  </si>
  <si>
    <t>29, 4</t>
    <phoneticPr fontId="1" type="noConversion"/>
  </si>
  <si>
    <t>1, 21, 14</t>
    <phoneticPr fontId="1" type="noConversion"/>
  </si>
  <si>
    <t xml:space="preserve">보름전에 지인분께 분양 받으셨음.   청진, 방사선, 심초음파 진행하셨음.   PDA 의심.  식욕/ 활력 양호. 배변 배뇨 양호함.   이틀전부터 배변을 다른곳에 보기 시작함.   펫사랑에서 내복약 처방 받으셨음(보존적처방) 약 성분은 모르심.   시원한곳에 배를 잘 깔고 잠. 대자로 누워서 잠.   특이증상 없었음.   호흡이 좀 빠른것만 이상했음.   어머님께 연락.     O)  continous murmur severe  LV 비대, MPI , PDA 3mm  폐야 mild interstitial pattern.     흉부방사선 검사  - 복배상에서 하행대동맥 근위부 bulging이 매우 두드러짐. 폐 혈관 전반적으로 확장.  - 좌심비대 매우 심함.  - 양측 후엽, 혈관 주변으로 미약하게 간질패턴 관찰되어 미약한 폐수종 의심.    복부방사선 검사  - 복강내 serosal detail 소실되어보이는 것은 어린연령의 갈색지방 때문으로 생각되나, 정확한 평가 위해 초음파 검사.    심장초음파 검사  - 중격이 우심 방향으로 매우 심하게 휘어져, 좌심의 비대가 두드러짐.  - MR 존재. (역류량은 좌심방 면적의 30% 미만)  - M-mode 검사에서, volume overload(LVIDd 36.6 ;12.24-14.54) 심하고 좌심실 수축기능 상실(LVIDs 증가, FS값 감소) 두드러짐.  - 주폐동맥내 color doppler 검사에서 turbulent flow 나타나며, CW 검사에서 continuous wave 확인되어 PDA 관찰. 단락혈관은 약 3mm로 측정. CW 검사에서 shunt vessel 속력은 4.7m/s로 폐성고혈압 의심되지 않는 상태.    P)  PDA 의 속발성 증상으로 좌심부전, 폐수종 단계.  내복약 통한 속발증상들의 관리. (2-3주 예상.)  - 마취 가능한 정도가 되었을때 CT 촬영하여 수술 설계할 예정.     다음주 리첵. 흉부방사선.     rx)  pimo (아시메딘)0.25   enal 0.5  furosemide 1  sidenafil 1 BID 7days.         - 분배담당자 : 59  - 복약지도:     </t>
    <phoneticPr fontId="1" type="noConversion"/>
  </si>
  <si>
    <t>2, 21, 74</t>
    <phoneticPr fontId="1" type="noConversion"/>
  </si>
  <si>
    <t>1, 21, 62</t>
    <phoneticPr fontId="1" type="noConversion"/>
  </si>
  <si>
    <t xml:space="preserve">금일카드60 현금40만원 결제 했는데  현금영수증 번호 다시 알아가지고 오신다고 합니다. 다음에 오시면 40만원에 대한 현금영수증 해주시면 됩니다.   ---------------------------------  어제부터 구토  식욕부진    금일 새벽 부터 구토 심하게 함  엑스레이  - 위 확장, 십이지장 확장,     장중첩, 이물 의심    어제 오후부터 식욕 저하, 구토  오전에 큐피트 동물병원 내원  - 위 확장, 장중첩, 이물 의심    오늘도 지속적인 구토  의식상태 depression  복부 촉진시 통증 반응 심함  원내에서도 노란색 구토물 수회 구토    [복부 초음파]  간 실질은 다소 고에코로 fine echotexture 를 보임.  위는 액체로 차서 크게 확장되어 있으며, 이 확장 소견은 유문부를 넘어 십이지장까지 이어진다.   내림 십이지장 근위부에 약 2cm 크기의 둥근 물질이 관찰되며, 이 물질 후방으로는 장 확장이 관찰되지 않는다. -&gt; 장 내 이물 1개로 생각됨.  양측 신장 피질이 균질하게 에코가 상승되어 있음. 비장보다 상승.   방광 벽은 정상적으로 관찰되나, 내부 슬러지가 다량 관찰된다.       위 / 장 절개술  - 십이지장 근위부에서 도토리 1개 제거  - 위내에서는 이물 확인 안됨    처치  - 수액 처치(타우린, 오니푸랄)  - 세파 20mg/kg, 파모티딘 0.5mg/kg, 트라마돌 2.0mg/kg, 암피실린 20mg/kg TID    -----------------------------------------------------    &lt;오후관리사항&gt;    Food    - 식사종류 / 양 :  술 후 9일까지 금식    - 식욕상태 :    - 급식방법 :   Urine, Feces :    etc :     &lt;치료 및 상담내용&gt;    Tx)    C/E)    </t>
    <phoneticPr fontId="1" type="noConversion"/>
  </si>
  <si>
    <t>14, 11</t>
    <phoneticPr fontId="1" type="noConversion"/>
  </si>
  <si>
    <t>o</t>
    <phoneticPr fontId="1" type="noConversion"/>
  </si>
  <si>
    <t>o</t>
    <phoneticPr fontId="1" type="noConversion"/>
  </si>
  <si>
    <t xml:space="preserve">회사에서 키우는 강아지 라고 함   인천 소래 동물병원에서 홍역 진단후 내원    상담  - 사망 위험성 높음  - 비용 많이 들어감  - 보호자분 치료 원함    검사  - 혈액 검사  - 항체 검사  - 방사선 검사  - 파보 / 코로나 장염 검사  - 변 검사    처치  - 격리 입원  - 수액 처치(하트만, 타우린, 오르니푸랄, vit B,C)  - 세파 20mg/kg, 아목시실린 10mg/kg, 파모티딘 0.5mg/kg TID  - 네블라이저 TID  - 항혈청 40cc SID    &lt;오후관리사항&gt;    Food    - 식사종류 / 양 : 일반사료 반그릇   - 식욕상태 : 좋음   - 급식방법 : 자율  Urine, Feces : f2(정상변)  etc :     &lt;치료 및 상담내용&gt;    Tx)    C/E)    </t>
    <phoneticPr fontId="1" type="noConversion"/>
  </si>
  <si>
    <t>21, 28, 23</t>
    <phoneticPr fontId="1" type="noConversion"/>
  </si>
  <si>
    <t>23, 4, 67</t>
    <phoneticPr fontId="1" type="noConversion"/>
  </si>
  <si>
    <t>21, 77</t>
    <phoneticPr fontId="1" type="noConversion"/>
  </si>
  <si>
    <t xml:space="preserve">S)  2년 정도 전부터 봐왔음. 다 큰 성묘 상태로 그 이후부터 봐옴. (나이는 4-5년령 이상으로 추정)  보호자(캣맘)가 밥 챙겨줘왔고, 식욕 좋았음.  영역 다툼 이후에 한동안 못보다가 이전보다 마른상태로 찾음.(3-4개월 뒤 찾음)  최근 이틀 동안 아예 못먹음.    O)  [혈액검사]  혈구검사 : HCT 23.5%, WBC 40.7  전해질검사  혈청검사 : 간수치 증가(ALT, AST)  SAA검사 : &gt;200 (측정불가)    [CT검사]  촬영부위 : 전신  조영제: Manual 10ml(600mgI/kg)  소견 : 좌측 고실블록내 fluid, 갈비뼈 골절, 골반골절(양측), 천골 골절 의심, 좌측 tarsal joint lux.   - 골반 골절로 인해 골반강 내 공간이 좁아져 있으나, 현재 뚜렷한 복강 내 출혈 소견확인되지 않았고 colon, rectum, 요도 파열 의심 소견도 보이지 않는다.     A)  골반 골절, 좌측뒷다리 개방 골절    Tx)  수액처치 속도 40 -&gt; 12 (저녁 10시 감소)  cefotaxime 20mg/kg, tid  ampicillin 20mg/kg, tid  metronidazole 15mg/kg, CRI, bid  famotidine 0.5mg/kg, bid  tramadol 2mg/kg, bid    C/E)  염증 수치 매우 높고, 뒷다리 개방 골절되어 내과적 처치가 필요한 상황. 마취 견디기 힘듦.  패혈증 진행 및 사망 가능성 높음.  1-2일 입원 하며 상태 지켜본 후 이후 계획 정하기로 함.  1일 입원 추가시, 입원 비용 11만원. (다른 추가 검사 및 처치 안들어갈 경우!)  밥은 a/d캔으로 급여. 계속 안먹을 경우 식도관 박아야할 수 있음.  수술 비용 및 방법은 상담 안함.  저녁 때 가게일 하셔서, 전화 바로 연결 안될 수 있음. 메시지 남기기.    전화상담) 밤 10시  CT 검사에서 좌측 고실블록내 액체 차 있어, 출혈 의심. 두개부도 충격 있었을 수 있으며, 입원 동안 신경증상 있는지 확인.  CT 검사 결과, 폐나 다른 복부 장기는 대량 출혈 없음.  마취 완전히 잘 깬후 의식은 또렷함.  응급상황 발생하면 바로 연락드리기로 함.  </t>
    <phoneticPr fontId="1" type="noConversion"/>
  </si>
  <si>
    <t>2133(신경압박)</t>
    <phoneticPr fontId="1" type="noConversion"/>
  </si>
  <si>
    <t>23, 77</t>
    <phoneticPr fontId="1" type="noConversion"/>
  </si>
  <si>
    <t>21, 28, 4, 67</t>
    <phoneticPr fontId="1" type="noConversion"/>
  </si>
  <si>
    <t>5, 62</t>
    <phoneticPr fontId="1" type="noConversion"/>
  </si>
  <si>
    <t xml:space="preserve">S)  녹내장 안구적출술   평소 마른기침 간허적으로  O)  좌측 안구적출술 / 스켈링  혈액검사  흉부 방사선검사   - 방사선상 심비대 뚜렷하지 않음. 폐 실질 특이소견 없음.   - 양쪽 scapula의 glenoid cavity 변연이 울퉁불퉁하며, humerus의 lesser tubercle 후방에서 osteophyte 관찰. 만성 관절염.  복부 방사선검사   - 양쪽 신장은 소장 음영과 겹쳐 크기 평가 어려움.   - 좌측 고관절, dorsal acetabular rim 위치에서 경화 및 골증식 의심.   - 양측 뒷다리 외측상에서 모두 trochlear ridge, tibia 후방, patella distal 위치에서 osteophyte 형성되어 무릎관절 관절염 의심.  심장 초음파검사   - 우심방 미약하게 비대되었으며, TR 역류 존재.   - TR 속력(3.5m/s)로 폐동맥 혈압 50mmH 이상으로 미약한 폐성 고혈압 의심.   - E:A 역전으로 이완기 장애 관찰되며, 이는 심근벽의 concentric hypertrophy와 관련한 것으로 보임.   - IVSd (9.8), LVIDd (18.6), PWDd (7.5), LVIDs (10.9), FS (41.3%)     5.97-7.70  18.83-21.00 4.75-6.17  10.52-12.42  복부 초음파검사   - 담낭내 sludge 다량. 담낭벽 점막쪽 울퉁불퉁하게 관찰.   - 우측 간엽내 1cm 미만 크기의 cyst 1개.   - 양측 신장 피질 에코 상승. 피질-수질경계 완전히 무너져있으며, 신우 미약한 확장으로 만성신장질환 심한 상태.   - 좌측 부신 7mm, 우측 7.7mm로 양측 비대.    A)  좌측안구적출술,         P)  수술후 2일입원   퇴원시 처방비는 별도심장초음파 검사  (2D echocardiography)  ㅁ 중격:  ㅁ 판막:  (M-mode) reference range(mm)  ㅁ IVSd (9.8), LVIDd (18.6), PWDd (7.5), LVIDs (10.9), FS (41.3%)    5.97-7.70  18.83-21.00 4.75-6.17  10.52-12.42  (Color doppler mode)  ㅁ MR: 역류량( %) 역류속도( m/s)  ㅁ TR: 역류량( %) 역류속도 (m/s)  ㅁ PR: 역류속도 ( m/s)  ㅁ AR: 역류속도 ( m/s)  (Pulsed wave doppler mode)  ㅁ MV flow: E wave( m/s: 0.8-1.0), E:A ratio( )  ㅁ LVOT: maximum velocity( m/s: 1-1.5), VTI( cm)  ㅁ RVOT: maximum velocity( m/s: 0.8-1.2)  (Tissue doppler mode)  ㅁ Septum wall:      S'(), E'(), A'(), IVRT(), E:E'()      S' 6-10 / E' 6.5-11.5 / A' 3.5-7.5 / IVRT 40-65       ㅁ Free wall:      S'(), E'(), A'(), IVRT(), E:E'()  (Conclusion)      &lt;오후관리사항&gt;    Food    - 식사종류 / 양 : 상태악화로 금식    - 식욕상태 :    - 급식방법 :   Urine, Feces :    etc :     &lt;치료 및 상담내용&gt;    Tx)    C/E)    </t>
    <phoneticPr fontId="1" type="noConversion"/>
  </si>
  <si>
    <t>1, 4, 21, 28</t>
    <phoneticPr fontId="1" type="noConversion"/>
  </si>
  <si>
    <t xml:space="preserve">35, 14, </t>
    <phoneticPr fontId="1" type="noConversion"/>
  </si>
  <si>
    <t xml:space="preserve">펫사랑 동물병원 의뢰  - 심부전 / 폐수종    호흡수 : 95회  crackle sound  개구 호흡  heart murmur  대퇴동맥 촉지 안됨    응급 처치  - 혈관 카테터 삽입  - 라식스 4mg/kg IV  - 도부타민 CRI  - nitroprusside CRI  - 산소 공급    평소에 집에서 사과 당근 사료만 먹인다고 함  최근에 치석껌을 먹고 다음날 부터 기침을 했다고 함    호흡수  - 오후 8시 10분 : 95회  - 오후 8시 40분 : 81회  - 오후 9시 : 75회  - 오후 9시 30분 : 68회, 이뇨제 2.0mg/kg IV    [흉부 방사선 검사]_DV 촬영  - 우측 전엽(air bronchogram 관찰), 우측 중엽, 양측 후엽 interstitial to alveloar pattern 밀도 항진.  - VHS 13.5     상담  - 심부전에 의한 폐수종  - 사망 위험성 설명 드림  </t>
    <phoneticPr fontId="1" type="noConversion"/>
  </si>
  <si>
    <t>6, 21, 67, 1401, 3</t>
    <phoneticPr fontId="1" type="noConversion"/>
  </si>
  <si>
    <t>2039(비강이물)</t>
    <phoneticPr fontId="1" type="noConversion"/>
  </si>
  <si>
    <t>4, 21, 28</t>
    <phoneticPr fontId="1" type="noConversion"/>
  </si>
  <si>
    <t xml:space="preserve">시흥이지 의뢰  기립못함, 숨 헐떡임, 항문주위mass 생긴 후부터 증상나타났다고함    S)  어제부터 기립 못함.  지속적으로 빈호흡.  식욕 저하.  배변은 항문주위 종괴 생긴 이후부터 정상적으로 못봄.    O)  [신체검사]  - Ausculation : murmur  - R : 45/min  - BP : 180mmHg  - 항문 기준 오른쪽과 아래쪽에 걸쳐 종괴 촉진. 열감, 통증 심함.    원형 형태 2개. 총 길이 약 8cm.    항문 아래쪽 위치한 종괴는 단단. 오른쪽 종괴는 말랑함.  - 기립은 가능하나, 힘이 없는 상태.    [혈액검사]  - CRP 측정불가  - Ca 증가  - Anion gap 증가  - ALP 증가    [방사선검사]  - 심장 및 폐 특이소견 없음.  - 결장 음영 명확히 관찰되지 않음.    [초음파검사]  - 양측 부신 종대  - 방광 요도내 crystal  - 결장, 요도 근처에서 종괴 관찰. 전방으로 lymph node로 생각되는 종괴 관찰  - 우측 항문낭 스캔되지 않으며, 종괴 위치함    O)  Suspected apocrine gland tumor    Tx)  - 진통패치    Rx)  - 내복약 3일    C/E)  - 수술 가능 여부 CT 검사 필요 -&gt; 부모님과 상의 후 결정하시기로 함  - 빈호흡과 기력저하는 항문주위 종양 통증때문으로 생각  - 통증에 대한 지속적인 관리 필요  - 진통패치 효과 3일, 현재 염증 심하기 때문에 항생제 투여  - 종괴 크기가 크기 때문에 완치 개념보다 현 임상증상 해결을 위해 수술적 접근 고려할 수 있음  - 쿠싱 의심. 호르몬 검사 필요      </t>
    <phoneticPr fontId="1" type="noConversion"/>
  </si>
  <si>
    <t>1,2</t>
    <phoneticPr fontId="1" type="noConversion"/>
  </si>
  <si>
    <t>21, 28, 33, 40</t>
    <phoneticPr fontId="1" type="noConversion"/>
  </si>
  <si>
    <t xml:space="preserve">S)  - 29일 낮부터 좌측 head tilt, incoordination, dull.  - 신경증상으로 안내하고, 검사 권유에 동의하심. 이후에 MRI도 고려중.  - 2개월전 타병원에서 요추디스크로 내복약 먹은적 있음.  - 3일간 배변이 없다하심.  - 검사후 전화주시면 보호자분 오시겠답니다.    O)  - blood test  - 흉/복부 방사선  - 복부초음파  - 신경계검사    Tx)  - fluid NS + 타우린, 타치온, 펜톡시  - cefotaxime 20mg/kg IV  - famotidine 0.5mg/kg IV    P)   - 검사후 전화주시면 보호자분 오실 예정.  ----------------------------------------------------- 야간DVM 전갑규  -누워잇을때는 좌측으로 head turn한 상태이나, 서있을때는 좌측 head tilt로 보임   -보행 시 left leaning   -올해 초 심하게 떨어진적 있음 / 그당시에도 이런 신경증상 2일간 지속되었었고, 그 후로 자연스레 괜찮아졌었음.    -경련 증상 없음     [신체검사]  -normal femoral pulse   -normal hydration status  -lumbar painful reaction      1. Mental status &amp; Behavior       - alert / stupor / depression / coma  2. Posture       - head tilt / Lt. head turn / truncal posture        - rigidity / reccumbency/ wide based stand  3. Gait        - paresis/ paralysis,       - parapararesis후지/tetraparesis사지       - ataxia / tetany / tremor / mycolonus간대성근경련  4. Postural reaction ( 0 ~ 3 ) ; 정상      - proprioception re.      - hopping re.      - whleebarrowing re.      - hemi-walking re.      - extensor postural thrust re.      - placing re. (visual / tactile)  5. Pain reflecxes ; 정상      - perineal reflex S1~S2.      - superficial pain.      - deep pain.      - spinal palpation.  6. Cranial nerve ; 정상    -Menace response       -Vision      -PLR  / Consensual PLR       - Nystagmus       - Facial response        - Jaw tone       - Temporal muscle mass       - Corneal reflex       - Hearing       - Palpebral reflex      [혈액검사]  -간수치 mild 상승  -mild hyperbilirubinemia    -D-dimer: mild increased  -APTT : mild delayed    [복부초음파] : 특이사항 없음 / 담낭 슬러지    상담&gt;&gt;  -현재 나타난 문제는 전정기계문제/ 뇌 문제로 의심되어 -&gt; MRI 검사 권유드림  -이전 trauma로 인한 hematoma도 배제못함 설명  -보호자분께 이안영상의학센터 권유드렸으나.. 인천 스카이 검색하고 오셔서   내일 따로예약하신다고 함  -검사자료 보호자분 메일로 발송해드림   kyw5446@hanmail.net      추가로   cerenia SC  vit. K 2.5mg/kg SC  </t>
    <phoneticPr fontId="1" type="noConversion"/>
  </si>
  <si>
    <t xml:space="preserve">호흡기 진료   --------------------------------------------------  기침 증상 있음  - 잔기침은 6개월 전부터 증상 보임  - 켁켁 거림  - 뛰는 행동 줄어듬    심장 질환 의심 됨  5-6살때인가 교통 사고 남  - 골반이 빠져 있다고 함  - 빈혈 수치가 낮게 나옴    체온이 조금 낮은것 같음  겨울동안에는 감기 증상 의심    뛸때나 흥분시에 기침이 많아짐  - 하지만 항상 그러진 않음    PE  - 치석(++)  - heart murmur ??    흉부방사선 검사  - 일부 촬영상에서 흉곽입구 위치에서의 경부 기관과 주기관지 직경 감소 관찰되어 기관 및 기관지 협착증 의심.  - 방사선상 심비대 뚜렷하지 않음.  - 폐 실질 특이소견 없음.     심장초음파 검사  (2D echocardiography)  ㅁ 중격변위 및 판막 변성 없음.  ㅁ LA:AO ratio 1.2로 좌심방 비대 없음.  (M-mode) reference range(mm)  ㅁ IVSd (6.9), LVIDd (19.7), PWDd (5.8), LVIDs (9.2), FS (53.5%)    5.56-7.45  15.43-17.68  4.41-5.96  8.16-10.12  35-45  (Color doppler mode)  ㅁ MR, TR, PR, AR 없음  (Pulsed wave doppler mode)  ㅁ MV flow: E wave(0.53m/s: 0.8-1.0), E:A ratio(1.09)  (Tissue doppler mode)  ㅁ Septum wall:      S'(), E'(), A'(), IVRT(), E:E'()      S' 6-10 / E' 6.5-11.5 / A' 3.5-7.5 / IVRT 40-65       ㅁ Free wall:      S'(9.8), E'(8.7), A'(8.0), IVRT(), E:E'(6.14)  (Conclusion)  - 심장병 확인되지 않음.    상담  - 기침의 원인이 명확하지 않음  - 기관 &amp; 기관지 협착은 있지만, 심하지 않음  - 상태에 따라 CT 촬영 권유  </t>
    <phoneticPr fontId="1" type="noConversion"/>
  </si>
  <si>
    <t>16, 40, 62</t>
    <phoneticPr fontId="1" type="noConversion"/>
  </si>
  <si>
    <t>2, 68</t>
    <phoneticPr fontId="1" type="noConversion"/>
  </si>
  <si>
    <t>26, 6102</t>
    <phoneticPr fontId="1" type="noConversion"/>
  </si>
  <si>
    <t xml:space="preserve">친척분 강아지를 잠시 맏고 있음  6년전에 학대 받는 강아지를 친척분이 키우셨다고 함  입 주위에서 냄새 남  냄새의 원인은 치아, 귀 문제로 생각하고 있음  친척분이 관리를 잘 안 하시는것 같다고 함    간식은 잘 먹는 편이나 사료는 잘 안 먹음  사료는 새벽에만 조금 먹는다고 함    PE  - 치석(+++), 앞니 흔들림  - 양측 이도 : 분비물(+), 미약한 발적  - BCS : 3/9    방사선 검사  - 심장 및 폐 특이소견 없음.  - 간 caudal margin 늑골궁 안으로 들어와 미약한 소간증 의심 또는 마른 체형때문에 복강지방 부족 때문일 수 있음.    초음파 검사  - 담낭목 위치에서 5mm 크기의 타원형 담석 1개 관찰.  - 초음파상 간 혈관 및 실질 특이소견 없음.  - 그 외 복부 장기 특이소견 없음.    [CT]  부위: SKULL  조영: -   소견:   *상악  - Rt. &amp; Lt. Incisors (특히 우측) / Lt.   P2, P4  / Rt.  M1 치아 뿌리 주변 뼈 융해 소견  - Rt. I3 후방 misaligned tooth 1개    *하악  - Lt.  M1, M2 치아 뿌리 주변 뼈 융해 소견    *Skull  - 좌우 가측 뇌실이 심히 확장되어 관찰되는데 좌측이 더 심한 편.    뇌실/뇌 비율 (ventricle/brain index) 0.77  (ref. &lt;0.6) 측정.    뇌수두증 의심  - Intracranial arachnoid cyst 관찰되나, 임상 증상을 일으킬 정도 크기로 생각되지 않음.        CT 촬영 / 발치 / 스켈링  - 마취 : 프로포폴 10cc  - 스켈링  - 발치 18개(앞니 13개, 그외 챠트 사진에 발치 위치 저장)    내복약 7일분  로도질 1mg  트라마돌 2mg  파모티딘0.5mg    -분배 담당자:63  -복약지도: 하루 아침,저녁(bid) 아침,저녁 약 같음.  </t>
    <phoneticPr fontId="1" type="noConversion"/>
  </si>
  <si>
    <t>2085(담낭점액종)</t>
    <phoneticPr fontId="1" type="noConversion"/>
  </si>
  <si>
    <t>1, 4, 18, 67</t>
    <phoneticPr fontId="1" type="noConversion"/>
  </si>
  <si>
    <t xml:space="preserve">몰리스펫샵에서 키우는 강아지    [흉복부 방사선]  - 위 내 다량의 가스로 차서 확장되어 있음. Glove 모양으로 관찰.    위 내 골 밀도의 뼈 추정 이물 관찰됨.  - 위의 확장으로 인해 다른 복강 장기가 심히 밀려나서 제대로 평가 어려움.  - 전반적인 식도 모두 공기로 확장  - 종격동 내에도 지방 음영이 거의 없어 환자 매우 마른 것으로 보임.  심장 실루엣 이상 없음.     응급 수술  - 기본적인 혈액검사는 쿨펫 동물병원에서 진행함  - 위 염전에 의한 주변 장기 손상과 혈액 순환 문제에 의한 사망 위험성 설명드림  - 마취 : 프로포폴 20cc    처치  - 수액 처치(타우린, 오르니푸랄, 아세틸시스테인, Vit B,C, 헤파밀즈)  - 세파 20mg/kg, 암피실린 20mg/kg, 파모티딘 0.5mg/kg, 트라마돌 2.0mg/kg TID  - 엔로 20mg/kg SID    수술 상태  - 위 염전, 비장 손상  - 비장은 제거하고, 위 장막과 손상 부위는 상태를 지켜 보기로 함  - 위장내 이물 제거 / 위세척 실시  - 위 고정술 실시(대만부 2부위, 분문부 1부위)  - 복강 세척, 복강 배액관 설치  - 예후 판단은 좀더 시간이 지나야지 알수 있음 설명  - 내일부터는 위염전에 의한 위와 다른 장기의 손상등을 확인할 예정  - 사망 위험성은 고지    &lt;오전관리사항&gt;    Food     - 식사종류 / 양 :    - 식욕상태 :    - 급식방법 :   Urine, Feces :   etc :     -----------------------------------------------------    &lt;오후관리사항&gt;    Food    - 식사종류 / 양 : 술 후 금식   - 식욕상태 :    - 급식방법 :   Urine, Feces :    etc :     &lt;치료 및 상담내용&gt;    Tx)    C/E)    </t>
    <phoneticPr fontId="1" type="noConversion"/>
  </si>
  <si>
    <t>1, 4</t>
    <phoneticPr fontId="1" type="noConversion"/>
  </si>
  <si>
    <t>1, 2, 4, 221, 15</t>
    <phoneticPr fontId="1" type="noConversion"/>
  </si>
  <si>
    <t xml:space="preserve">S)  - 이틀전부터 식욕부진.  - 오늘 물설사에 혈액 섞임.  - 구토1회.  - 간식만 먹고, 잔반은 안주심.  - 동거견이 췌장염 관한 처방식먹어 오랫동안 같이 먹었다함.  - no murmur (이후에 다시 확인요망)    - 햄토리 엄마(하늘이 10살) -&gt; 심장병 (폐수종 왔었음) 있음. 심장병 관리한지 1년 반.   - 햄토리-&gt; (엄마랑 비슷한 증상 보인 적 있음) 흥분 시 켁켁 / 기침 등을 보여 검사 받은 적은 없지만 보호자님께서 햄토리도 심장병이 있다고 잠정적으로 의심하고 계심.       O)  - CPV/CCV/Giardia kit : (-)  - cPL kit : (+)  - blood test : Amylase, lipase 증가 / ALP 증가  - 복부초음파 : 췌장 실질내 고에코성의 점상 또는 선상 병변 포함-&gt;비특이적 소견이거나, fibrotic change 고려. 소장 점막층에 고에코성 선 병변은 궤양 가능성. 결장벽 특이소견 없음. 장간막 림프절 및 운동성 특이소견 없음.  - 분변검사    A) 췌장염    Tx)  - fluid NS + 타우린, 펜톡시, vitB/C  - metronidazole 10mg/kg IV  - famotidine 0.5mg/kg IV  - tramadol 2mg/kg IV    O)  - 오전에 상담후 추가검사 진행.  - 동거하는 모견이 심장판막질환으로 심장약 투약중. 햄폴이도 검사한적은 없지만 최근 기침이 많아져 헤파카디오 권유받아 먹는중. 심장검사 권유드렸으나 심장 관련해서는 보류하겠다 하셨습니다.   (동거견은 광명시 모아AH에서 투약중. 최근에 부천으로 이사오심)  ------------------------------------------------------야간DVM 전갑규   &lt;오전관리사항&gt;    Food     - 식사종류 / 양 : 금식   - 식욕상태 :    - 급식방법 :   Urine, Feces :   etc :     -----------------------------------------------------    &lt;오후관리사항&gt;    Food    - 식사종류 / 양 : 로우펫 3스푼   - 식욕상태 : 아주좋음   - 급식방법 : 자율  Urine, Feces :    etc :     &lt;치료 및 상담내용&gt;    Tx)  내복약 bid 5일  아목시실린 11mg/kg  메트로 10mg/kg  파모 0.5mg/kg    - 로얄 로우펫 캔 사료 추천드림.   - 캔 다 먹으면 건사료 먹어도 된다고 말씀드림. (간식 금지)  -     - 분배담당자 : 59  - 복약지도:     </t>
    <phoneticPr fontId="1" type="noConversion"/>
  </si>
  <si>
    <t>1, 21, 42</t>
    <phoneticPr fontId="1" type="noConversion"/>
  </si>
  <si>
    <t xml:space="preserve">  S)  토요일부터 헛구역질, 식욕부진  구토 : 토요일, 노란색 구토, 아침에 한번 구토물  구토물 양상 : 녹색 구토물,   설사 : 혈액성 변..  화요일 입원하여 수액처치   예방접종 안함  O)  spec CPL &lt;50  흉복부 방사선]  *흉부  -  심장과 폐에 특이 소견 관찰되지 않음  - 식도 내 이물 의심 소견 관찰되지 않음.    *복부: 시간과 양을 모르는 바륨 조영제를 먹은 뒤 촬영   (여러 번 반복적으로 먹은 것으로 보임)  - 소장으로 생각되는 한 분절에 내강 직경이 약 1.7cm로 확장되어 있음. (약 8cm길이)  - 결장 내에 변 음영은 거의 없으며, 조영제 음영만 소량 관찰됨. (이전에 먹은 조영제가 결장까지 도달 가능하며, 비어 있는 것은 설사로 인한 것으로 추정.)  - splenomegaly    [복부 초음파]  - 방사선 상 확인되었던 소장 분절을 바륨 조영제로 인하여 뚜렷하게 확인하기 어렵다.  - 위와 십이지장 내 액체가 저류되어 있으며, 운동성을 거의 보이지 않음.  - 소장 주변 복막이 국소적으로 에코 증가했으며, 아주 소량의 복수도 관찰됨.  - 비장 실질에 특이 소견 없음. -&gt; nodular hyperplasia 나 EMH 로 인한 변화 혹은 염증으로 인한 이차적 변화, 다른 약물 이력(히스토리 확인해야함) 등의 가능성.   - 좌측 신장 아주 작은 결석 2개 실질 내 관찰됨. 그 외 특이 소견 없음.  - 방광 내 슬러지 소량.    =&gt; 위장관염 소견은 확실히 있음.     초음파 상 이물 의심되는 소견이 있으나, 바륨 조영제에 의한 artifact로 인해 확신할 수 없음. 이전 병원에서 촬영한 영상을 참고로 하면 조영제가 결장으로 잘 배출되는 것으로 보이므로 시간이 지난 후, 초음파 재 확인 혹은 CT 촬영을 추천.    Tx)  H/D + 타우린 + 타치온 + 펜톡시 + kcl 2.5  ampicillin 22mg/kg tid IV  famotidine 0.5mg/kg bid IV  tramadol 2mg/kg tid IV  metronidazole 15mg/kg bid IV  c.e)  전반적인 소화기 염증 소견 확인됨  일단 하루 수액처치 및 환자상태 확인 후 내일 오후 경 CT 촬영하기로 함  CRP 및 디다이머 수치 등이 좋지 않아 현증에 의한 합병증 발생 가능성도 있다고 안내  </t>
    <phoneticPr fontId="1" type="noConversion"/>
  </si>
  <si>
    <t>13, 68, 67</t>
    <phoneticPr fontId="1" type="noConversion"/>
  </si>
  <si>
    <t xml:space="preserve">혈변 봤음.  가람 동물병원 들렸다 오셨음    혈변  - 5월 14일부터 증상 보임  - 1달전에 사료에서 캔사료로 식이 교체  - 3-4회/일 설사  - 식욕은 있음, 약간 식욕 저하 보임  - 가람 동물병원에서 치료 받음    오늘은 성북구쪽 동물병원에서 검사 받음  - HCT : 27%, 저단백혈증, 전해질 불균형  - 췌장염 양성    PE  - heart murmur  - 치아 거의 없음     fecal exam  direct : NSF  stain : dysbiosis. 장상피세포, 호중구    흉부/복부방사선 검사  - 흉부 외측상에서 12-3시 방향 경미한 bulging으로 좌심방 비대 가능성. 청진 필요.  - 폐 특이소견 없음.  - 복부 외측상에서 간 늑골궁 안으로 들어오고, 위축 전방으로 변위되어 소간증 의심.    복부초음파 검사  - 담낭내 sludge 매우 다량. 유동성은 있음.  - 간은 늑골궁 안에서 매우 작게 스캔. 간내 문맥혈관 확인되며, 간 실질은 균질하게 관찰. 변연은 명확하게 스캔되지 않음. 작은 직경의 PSS 또는 microvascular disease, 만성 간질환 가능성.  - 비장내 1cm 미만 크기의 불균질한 저에코성 결절 1개.  - 결장은 대부분 비워져있는 상태로, 전반적으로 벽 두께 3mm 이상으로 증가됨.  - 방광 앞쪽에서 복수 소량 관찰.  - 초음파상 췌장 실질 및 주변 복막 에코 특이소견 없음.  - 소장 과운동성 의심. 소장벽은 특이소견 없음.    상담  - 오늘 검사에서 심한 대장염 의심  - 2-3일정도 치료후 상태에 따라 정밀 검사(직장 내시경등) 예정  - 빈혈과 lactic acid등 몸상태 안 좋음  - 심할경우 사망위험성 있음  - 심부전 검사는 차후에 꼭 받아보시길 권유  - 심부전에 의한 급사 가능성 있음 설명    처치  - 수액 처치(타우린, 오르니푸랄, 헤파밀즈)  - 암피실린 20mg/kg, 메트로니다졸 15mg/kg, 파모티딘 0.5mg/kg BID  - 미소프로스톨, 베스타제 BID PO  </t>
    <phoneticPr fontId="1" type="noConversion"/>
  </si>
  <si>
    <t>24, 222</t>
    <phoneticPr fontId="1" type="noConversion"/>
  </si>
  <si>
    <t>1, 2, 21, 28, 6</t>
    <phoneticPr fontId="1" type="noConversion"/>
  </si>
  <si>
    <t xml:space="preserve">5일전에 애견샵에서 분양 받음  - 5월 28일부터 변이 약간 무르기 시작  - 분양 받을 당시부터 기침 증상 있었음  - 어제까지는 컨디션 양호  - 오늘 점심 부터 기력 저하, 누런 콧물, 식욕 저하  - 구토 1회    월드펫 동물병원  - 홍역 양성, 코로나 장염 양성      [흉복부 방사선c]  *흉부  - 우측 폐 mild bronchial pattern 증가 관찰. -&gt; 초기 변화 가능성 있으므로 모니터링 추천.  *복부  - 복강 내 mild serosal detail 소실은 어린 강아지에서 보일 수 있는 수준.  - 위 내 음식물 음영 관찰. 소장 내 공기 음영 거의 관찰되지 않음.  =&gt; 현재 뚜렷한 복강 내 이상 소견은 관찰되지 않음.    혈액 검사  방사선 검사  항체 검사    상담  - 사망 위험성(대략 70%) 설명 드림  - 신경 증상 유발시 안락사 권고  - 바이러스에 대한 치료는 컨디션 유지 개념으로 설명 드림    처치  - 수액 처치(타우린, 오르니푸랄, vit B,C)  - 세파 20mg/kg TID  - 파모티딘 0.5mg/kg, 메트로니다졸 15mg/kg BID  - 세레니아 2.0mg/kg SID  - sears plasma 1.6cc SC BID  - serum A 30cc, CRI,  오전  - serum B 30cc, CRI, 오후  - 네블라이저 TID      &lt;오후관리사항&gt;    Food    - 식사종류 / 양 : 개인 i/d캔 반스푼, a/d캔 아주 소량    - 식욕상태 : 없음   - 급식방법 : 입에 발라줌   Urine, Feces : f1 (설사)  etc : 노란색 구토 1회    &lt;치료 및 상담내용&gt;    Tx)    C/E)    </t>
    <phoneticPr fontId="1" type="noConversion"/>
  </si>
  <si>
    <t>1, 2, 21, 62</t>
    <phoneticPr fontId="1" type="noConversion"/>
  </si>
  <si>
    <t>21, 23</t>
    <phoneticPr fontId="1" type="noConversion"/>
  </si>
  <si>
    <t>2, 16</t>
    <phoneticPr fontId="1" type="noConversion"/>
  </si>
  <si>
    <t xml:space="preserve">타원에서 일주일정도 입원. (부평종합 동물의료센터-24시 ; complain)  어제밤부터 급격한 상태악화  (입원했을때  발작 하고 나서  -페노바비탈) 병원에서 포기하라고 해서 본원에서 상태 확인 받아보고 싶어서 내원하심      -2주전 신부전 (만성) 말기, 자궁 정상 -&gt; 수액처치 3일 -&gt; 상태 더 악화 -&gt; 부평동물병원으로 옮겨서 -&gt; 신부전, 췌장염, 자궁수종  -&gt; BUN, CREA, P 호전 양상 더디다가 어제 갑자기 발작 나타나고 나서 상태 더 안좋음 / 퇴원처리 후 가망없다고 들음     -설사, 몸 부종 심함.  (결막 부종심함) -사진참고  -어제부터 배뇨 잘 안되는것 같다고 함.     -어제 밤에 검사한 결과 메일로 보내주심 -사진 참고 -혈액검사    O&gt;  [신체검사]  -normal vital sign  -점막: pale, dry     [혈액검사]  -전해질 불균형    -빈혈,  CRP 상승,  혈소판 감소증      [복부 초음파]_quick scan  - 양측 신장 피질 에코 매우 증가되어 있고, 수질 에코도 상승되어 있음. irregular margin 관찰.  - 복막 에코 전반적으로 상승되어 있고, 복수 중등도로 관찰됨.  - 췌장 직경 및 에코 양호하게 관찰되나, 복막 에코가 높으므로 혈액검사나 kit 검사 결과와 비교 평가 필요.  - 자궁 CEH 확인.    상담&gt;&gt;  -보호자분께서 안락사 까지 고려중이심, 입원은 더이상 예후가 안좋다면 안하고 싶다고 하심  -저녁까지 수액 처치 하면서 상태 보고 저녁에 보내줄지 생각하신다고 함.    tx&gt;  ampicillin   enro SC  famotidine  tramadol 8mg/kg     에세푸릴 경구제 PO tid 5cc    0.9% N.S (KCL 7cc + 보조제)    내원시 몸무게 4.82       9시pm 4.84 / 전해질 재 평가 (검사지 참고)      상담&gt;&gt;  -전해질 교정 하면서 일단 상태 체크 해보기로 함  -치료 반응 없으면 보호자분께 예후에 대해 설명해 주시면 됩니다.  -1~2일 입원하면서 증상 및 개선 여부 보시고 안락사 할지 지켜보시고 싶다고 하심  -내일 주간에 오셔서 밖에서 수액 맞기로 함 (보호자분께서 수액 맞는것 지켜보시고 싶어하심)    -전해질 불균형으로 인한 발작도 배제 못함 (뇌 변화도 가능성 있다고 말씀드림)  </t>
    <phoneticPr fontId="1" type="noConversion"/>
  </si>
  <si>
    <t>101, 42, 21, 67</t>
    <phoneticPr fontId="1" type="noConversion"/>
  </si>
  <si>
    <t xml:space="preserve">혈변 / 구토 증상 보임  - 혈변, 혈토 증상  - 구토후 쓰러졌다고 함??  - anorexia :  어제부터 식욕 없음  - 2일전에 파행 증상 보여서 지역 병원에서 방사선 검사  - 슬개골 탈구, 방광 결석 진단 받음  - 내복약 처방 없었다고 함  - 오전에 소화제?? 먹고 바로 구토    2일전부터 뭔가 우울해 보였다고 함  - 어제부터 식욕 저하  산책은 매일 2-3회 정도 간다고 함    예방접종 완료, 사상충 예방중(주사제)    PE  - depression  - 체온 저하(35.7도), 대퇴동맥 미약하게 촉지  - 심박수 172, 심잡음 청진 안됨     채혈후 혈청 분리 안됨  기본 검사중 점액성 혈변 수회 설사    응급 처치  - 세레니아 SC 2.0mg/kg  - heating  - 수액 처치(하트만, 200cc/h)    응급 처치이후 외부 자극에 대한 반응 상태 호전  환자는 응급 상황으로 사망 위험성 설명 드림    오후 2시 38분  - 체온 37.2도, 대퇴동맥 촉지  - HR : 136회/분  - 혈변 여전    오후 3시 50분  - 37.8도    오후 4:20   - BT 37.2도 / BW 3.82    [흉복부 방사선c]  *흉부  - 폐문 주변(특히 후엽)으로 미약한 interstitial pattern 밀도 항진 관찰됨.  - VHS 11   *복부  - 전반적인 복강 내 hazy 밀도 항진 관찰.  - 소장 내 공기 음영이 다수 차서 관찰. 복배상에서 미약한 소장 분절 확장 관찰.  - 방광 결석.    =&gt; 미약한 폐수종 의심. 심인성인지 rule out 위해 청진 추천.    [복부 초음파c]  - 장 주변 복막 에코 미약하게 상승되어 있으며, 상복부 복막 에코 뚜렷하게 상승. 전반적인 복강 내 소량의 복수 관찰.  - 위는 비어 있어 평가 어려움. 전반적인 소장 및 결장 내 액체가 저류되어 확장되어 있으며 운동성은 저하되어 있다.   - 췌장은 좌우 엽 모두 고에코로 관찰된다.  - 전반적으로 portal vein 벽이 두드러져 보이며, 주변 지방보다 뚜렷하게 에코가 감소되어 있어, 간 실질 에코가 저하된 것으로 보인다.   - 담낭벽은 약 5mm정도로 두껍게 관찰되며, 내부에 소량의 슬러지 관찰된다.  - 신장의 에코는 비장보다 높게 보이나 margin, 크기, 신우 등에 특이 소견은 관찰되지 않는다.  - 양측 부신 직경 정상 범위  - 방광이 크게 확장되어 있으며, 내부에 다량의 슬러지 및 큰 결석이 수 개(최소 4개 이상) 관찰된다. (지나치게 확장되어 벽 평가는 어려움)     =&gt; 심한 장염(소장, 결장 모두 영향을 받음) 및 췌장염이 의심되며, 복막 및 복수는 이차적인 소견으로 생각됨.  =&gt; 간염 소견 관찰되며, 담낭 벽은 부종 가능성 있음. (만성 소견으로 보이지 않음)  =&gt; 양측 신장에 신장병증 있을 것으로 보이며, 그 중에서도 신염 의심. 방광 결석 및 방광염 소견 있음.    처치  - 수액 처치(타우린, 오르니푸랄, 타치온, 타우린, 헤파밀즈, 아세틸시스테인, KCL)  - 산소 공급  - 세레니아 2.0mg/kg SID  - 암피실린 20mg/kg, 파모티딘 0.5mg/kg TID  - 엔로 10mg/kg, Vit K 2.5mg/kg SID    상담  - 응고계 지연과 간수치 상승으로 보아 쥐약등 중독 의심  - 체내에 중독 물질들은 배출시키는 관리 예정  - 상태에 따라 사망 위험성 설명 드림      &lt;오후관리사항&gt;    Food    - 식사종류 / 양 : 금식   - 식욕상태 :    - 급식방법 :   Urine, Feces :  f3혈변 ),u6  etc :     &lt;치료 및 상담내용&gt;    Tx)    C/E)    </t>
    <phoneticPr fontId="1" type="noConversion"/>
  </si>
  <si>
    <t>4, 1303</t>
    <phoneticPr fontId="1" type="noConversion"/>
  </si>
  <si>
    <t>1303, 28, 67</t>
    <phoneticPr fontId="1" type="noConversion"/>
  </si>
  <si>
    <t xml:space="preserve">앞,뒷다리 모두 힘이 없음   - 배뇨하면서 힘빠지고 엎어지는건 6개월   - 두달 정도 전에는 매트위에서 보행했으나 어제부터는 보행실조    컨디션 제일 좋을때 체중 9키로   - 힘들어해서 급여량 많이 줄음   - 배뇨 배변 양호    Rt. sided circling  인지장애 온것 같다고 하심   -   끙끙거리다가 하울링함; 2~3달 정도 됐다고 함    눈에 찐득찐득한 눈꼽 끼기 시작한지 한달정도    건강검진 받아본적 없음  2~3년 전 간수치가 높다고 얘기 들었다고 함   - 두달정도 투약 했다고 함    O)  흉부/복부방사선 검사  - 심장 및 폐 특이소견 없음.  - 신장결석, 방광결석.  - 좌측 뒷다리 근육량 우측에비해 적음. 좌측 대퇴골 원위부 osteophyte, 관절낭내 mineralization으로 인대 손상에 의한 이차적 관절염 가능성.    복부초음파 검사 (환자의 심한 흥분상태로 정밀검사 진행못함)  - 간, 담낭, 비장 특이소견 없음.  - 신장 피질 에코 증가.  - 방광 거의 비워져 정확한 평가 어려우나, 점막면 울퉁불퉁해짐.  - 좌측 부신 정상 크기. 우측은 정상범위 상한치.    신체검사   - 안구 : OU corneal hyperpigmentation(severe), neovascularization                    화농성 눈꼽   - 우측 전지, 후지 편측마비, UMN      CE)   - 신경계 질환 및 종양검사를 위해 상위영삼검사 필요   - 호르몬 검사 필요   -   심장사상충 이름 잘못쓰임,.. 토토꺼 맞음     Rx, 내복약 7일   - tramdol 4mg/kg BID   - trazodone 3mg/kg SID(저녁)   - carprofen 2.2mg/kg BID  -오메드 SID (오전)       - tramdol 4mg/kg BID   - trazodone 3mg/kg SID(저녁)   - carprofen 2.2mg/kg BID  -오메드 SID (오전)      - 분배담당자 : 트라조돈저녁,오메드는 오전  - 복약지도: 아침,저녁약 다름    </t>
    <phoneticPr fontId="1" type="noConversion"/>
  </si>
  <si>
    <t>28, 40</t>
    <phoneticPr fontId="1" type="noConversion"/>
  </si>
  <si>
    <t>1601, 67</t>
    <phoneticPr fontId="1" type="noConversion"/>
  </si>
  <si>
    <t>16, 1601</t>
    <phoneticPr fontId="1" type="noConversion"/>
  </si>
  <si>
    <t>2, 21, 28</t>
    <phoneticPr fontId="1" type="noConversion"/>
  </si>
  <si>
    <t>35, 4</t>
    <phoneticPr fontId="1" type="noConversion"/>
  </si>
  <si>
    <t>1, 3</t>
    <phoneticPr fontId="1" type="noConversion"/>
  </si>
  <si>
    <t>2087, 2075, 2078</t>
    <phoneticPr fontId="1" type="noConversion"/>
  </si>
  <si>
    <t>11, 67</t>
    <phoneticPr fontId="1" type="noConversion"/>
  </si>
  <si>
    <t>1, 2, 42</t>
    <phoneticPr fontId="1" type="noConversion"/>
  </si>
  <si>
    <t>21, 28, 3</t>
    <phoneticPr fontId="1" type="noConversion"/>
  </si>
  <si>
    <t>1, 21, 28, 24, 221</t>
    <phoneticPr fontId="1" type="noConversion"/>
  </si>
  <si>
    <t>4, 26</t>
    <phoneticPr fontId="1" type="noConversion"/>
  </si>
  <si>
    <t>1, 21, 901</t>
    <phoneticPr fontId="1" type="noConversion"/>
  </si>
  <si>
    <t>1, 13, 67</t>
    <phoneticPr fontId="1" type="noConversion"/>
  </si>
  <si>
    <t>1, 21, 28, 13, 62</t>
    <phoneticPr fontId="1" type="noConversion"/>
  </si>
  <si>
    <t>21, 27, 28, 42, 67</t>
    <phoneticPr fontId="1" type="noConversion"/>
  </si>
  <si>
    <t>16, 33</t>
    <phoneticPr fontId="1" type="noConversion"/>
  </si>
  <si>
    <t>1, 2, 28</t>
    <phoneticPr fontId="1" type="noConversion"/>
  </si>
  <si>
    <t>5, 14</t>
    <phoneticPr fontId="1" type="noConversion"/>
  </si>
  <si>
    <t>15, 34</t>
    <phoneticPr fontId="1" type="noConversion"/>
  </si>
  <si>
    <t>21, 28, 18, 12</t>
    <phoneticPr fontId="1" type="noConversion"/>
  </si>
  <si>
    <t>40, 29</t>
    <phoneticPr fontId="1" type="noConversion"/>
  </si>
  <si>
    <t xml:space="preserve">동거견이랑 머리를 부딪힌 뒤로 몸이 경직되었다고 함  기둥에 부딪힘   한시간정도 됨     -균형감각없음, 뒷다리 UMN 증상 (양측)   -처음에는 입도 잘 못 벌림  -목도 뻣뻣해짐     -걷지도 못하고 균형감각도 없음.     -그전까지 식욕, 컨디션 좋음.   -지역병원에서 PDA 의심 된다는 소리 들었었음 (임상증상은 없다고 함)-청진만 했었고 검사는 진행 안함.      O&gt;  -vital sign : 정상  -탈수 증상 없음    -청진  : murmur (machinery)     [신경계검사]  -뇌신경계 : 정상    -사지 : knuckling (동영상) ; proprioceptive : positive   -우측전지/ 양측 후지 : UMN sign   -통증 있는 부분은 없음 (경부/흉요추 촉진 시)     [혈액검사]  -ALP : mild 상승     방사선 검사  - 좌심방, 좌심실 비대 심하고, 복배상에서 하행대동맥 ductus bump 돌출되어 PDA 의심.  - 폐 혈관 확장.  - 방사선상 C2 dens, 경추, 흉요추, 두개골 특이소견 없음.    상담&gt;  -현재 상태에서 spincal cord injury, brain 문제 감별위해 MRI 촬영 필요 (영상의학센터 가셔야 하고 비용 100만원 정도라고 설명드림)  -보호자분 비용부담으로 CT 촬영도 보류, 일단 응급처치 1-2일 정도 하고 / 재활치료 해보고 호전에 따라서 MRI 촬영고려해본다고 함    =&gt; 예후 안좋거나 호전 안될 수 있다고 설명드림 - 정확한 원인치료는 아니라고 안내드림     -화요일까지 입원처치 하기로 함  -내일 강원장님 출근 후 한방치료 받기로 함    (퇴원까지 비용 95만원 + 재활비용 따로)     -PDA 로 인한 폐수종 가능성도 설명드림 ( 수액처치 시 유의 )       &lt;오후관리사항&gt;    Food    - 식사종류 / 양 : 원내 a.d 1t +원내 로우펫 i/d 1t    - 식욕상태 : 잘 먹음    - 급식방법 :  자율   Urine, Feces :  기저귀배뇨   etc :     &lt;치료 및 상담내용&gt;    Tx)  MPSS 처치, famotidine  H/S fluid   O2 therapy   Mannitol 1g/kg for 30min   C/E)    </t>
    <phoneticPr fontId="1" type="noConversion"/>
  </si>
  <si>
    <t>1, 68</t>
    <phoneticPr fontId="1" type="noConversion"/>
  </si>
  <si>
    <t>33, 35</t>
    <phoneticPr fontId="1" type="noConversion"/>
  </si>
  <si>
    <t>4, 1401, 31</t>
    <phoneticPr fontId="1" type="noConversion"/>
  </si>
  <si>
    <t>2082, 2090</t>
    <phoneticPr fontId="1" type="noConversion"/>
  </si>
  <si>
    <t>74, 62</t>
    <phoneticPr fontId="1" type="noConversion"/>
  </si>
  <si>
    <t>1, 21, 42, 12</t>
    <phoneticPr fontId="1" type="noConversion"/>
  </si>
  <si>
    <t>1, 2, 21, 4202</t>
    <phoneticPr fontId="1" type="noConversion"/>
  </si>
  <si>
    <t>14, 67</t>
    <phoneticPr fontId="1" type="noConversion"/>
  </si>
  <si>
    <t>XX(복막염)</t>
    <phoneticPr fontId="1" type="noConversion"/>
  </si>
  <si>
    <t>21, 28, 35</t>
    <phoneticPr fontId="1" type="noConversion"/>
  </si>
  <si>
    <t xml:space="preserve">2일전부터 식욕부진. 기력없이 누워만 있음.   - 금일 안절부절하고 panting    앞다리를 자꾸 떨고 고개를 뒤로 들고 있음.  대변은 잘 보는데 화장실을 자주 감.   - 배변 상태는 양호, 배뇨 양호    통증있는 것 처럼 헥헥거림.  구토 설사 없음  체중은 4~5키로정도    Hx. 결석수술 이력있음(2회) 3개월전쯤    O)  방사선 검사  하악 아래쪽 연부조직밀도 경계 불명확한 종괴 의심. 초음파로 확인.  심장 및 폐 특이소견 없음.  간 caudal margin 늑골궁 밖으로 돌출되어 간비대 의심.  방광내 결석 3개 이상 관찰.    초음파 검사  담낭 sludge 중등도로 관찰.  간 실질내 5mm 크기의 저에코성 결절 1개 관찰.  간 에코 전반적으로 균질하게 상승되어 보여, steroid hepatopathy 가능성.  좌측 신장 신우 위치에 결석 관찰되어, 이후 위치 변동 모니터링 권유. 우측 신장은 diverticulum 위치에서 결석들 확인.  방광 cranial쪽 벽으로부터 낭성 구조물 관찰. 이전 방광결석 수술과 관련있을 수 있음.  방광 결석 크기는 1cm 미만으로 측정.  양측 부신 크기 정상.  방사선에서 하악 아래쪽 연부조직밀도 종괴 음영은 병변 아닌 것으로 보임.    미약한 요추쪽 back pain  산소장 안에서 안정적인 모습    CE)   - 비만에 의한 압박과 연구개문제로 호흡양상 좋지 않음   - 추가적으로 back pain 때문에 증상 더 심해졌을것으로 판단   - 통증관리 하면서 체중 관리 해주면서 지켜보기로    Rx. 내복약 7일   - tramadol 4mg/kg BID    - 분배담당자 : 64  - 복약지도:     </t>
    <phoneticPr fontId="1" type="noConversion"/>
  </si>
  <si>
    <t xml:space="preserve">OHE   담당의미지정으로 예약  입원비 포함 45전후 말씀드림.      유기견 출신 (1-2살 추정) 치아는 깨끗.  입양하신지 1달.  지금까지 특별한 임상 증상 없음.    심장사상충 검사, 항체가 검사 권유. -&gt; 항체가 검사만 추가적으로 진행.    피부 검사 결과 문의하셔서 DTM 배지 결과만 알려드렸고, 상담과 치료는 박상현 과장님이 진행해주기는 걸로 말씀 드림.      O)    청진: 특이 소견 없음.  체온 38.9  점막 색 양호. 촉촉함.  CRT &lt;2    [흉부 방사선]  -복배상에서 12-1시 방향 mild bulging 이 관찰되나, 자세로 인한 것으로 생각됨.   -폐 실질 특이 소견 없음.  - 연구개 두꺼움.  - 위 내 가스 음영 관찰. -&gt;절식은 되어 있는 것으로 생각됨.    [복부 초음파]  - 자궁과 난소 특이 소견 없음. 발정휴지기 추정.    항체가 검사: 디스템퍼 면역 없음. 재 접종 필요.    혈청검사: 특이 소견 없음.  전해질: K mild 낮음.        보호자님은 19:30 에 데리러오시기로 함.  수액 SD + 간 보조제 +  KCl 3ml 추가.  마취 후, 깨어날 당시 약간의 부정맥 있었으나, 완전히 깨어난 후에는 사라짐.  깨고나서 소량의 거품 토 보였고, 침흘림 있음. -&gt; 모니터링     집에 넥칼라 있음.      Tx)  내복약 BID 3일치  cepha 22mg/kg    FAmo 0.5mg/kg  Tra 2mg/kg  Itraconazole SID       - 분배 담당자 : 55  - 분배 방법 : 수동  - 복약 지도(주의사항): 담당의 지도 / 음식과 함께 / 식전 / 식후 / 공복 / 캡슐 /아침, 저녁약 다름       마취 후 주의 사항 (구토 가능성, 기관 자극, 저체온)  저녁 때는 소량의 물만 먹이고 구토 없을 시, 2스푼 정도 분량의 소량만 사료 급여. 구토 주의.  컨디션 저하 가능성 말씀 드림. (심장 기능 부전, 폐수종, 식욕부진, 구토 등 소화기계 이상, 기력 저하 등등) 환자의 호흡, 활력, 식욕 등을 모니터링 해주시고, 안 좋을 경우 곧바로 내원해주시길.  술부 핥지 못하도록 주의. 물이나 오염된 곳에 닿지 않도록 주의. 3일 후 recheck 예정.    </t>
    <phoneticPr fontId="1" type="noConversion"/>
  </si>
  <si>
    <t>28, 62</t>
    <phoneticPr fontId="1" type="noConversion"/>
  </si>
  <si>
    <t xml:space="preserve">enro, kimo, pds0.3mg/kg miso bid 7일 복용  9/27 enro, dexa SC  금일 내원 전 dexa         3일전 임상증상 시작, 황달은 어제부터 진행  평상시에 양파/마늘 자주 먹음  산책은 간헐적으로 했었음.    -구토/설사 없음      O&gt;  [신체검사]  -pale, 황달소견 같이 확인 / MM : dry   -normal femoral pulse    [혈액검사] ; 타원에서 낮에 진행한 결과와 비교   -HCT 13%로 더 감소   -PLT 정상    ; 도말상에서 응집반응 확인     [혈전수치] : 상승  [응고계] : mild 지연  [CRP]  : severe 상승    [전해질]  : hypernatremia, hypochloremia, hypokalemia     [혈액형 검사] : 1.1    상담&gt;&gt;  -현재 컨디션 상으로 수혈 진행하지 않으면 사망가능성 높음  -보호자분 동의하에 수혈 진행     -위험가능성 및 입원 치료 안내드림 (최소 1주일정도 반응 지켜봐야한다고 설명, 재수혈 가능성 안내)  -CPCR 원함  -진드기 패널 검사 내일 본보호자와 상의 예정     수혈진행   Donor PCV 33%  -target PCV 30%으로 하면 300ml 필요 (김포 웰케어에서 240ml 받음)       수혈 전 dexa 0.5mg/kg IV   7:00pm 수혈 시작 FR 2ml/hr   7:15pm FR 4ml/hr  7:30pm FR 6ml/hr   10:00pm FR 14ml/hr       내복약&gt;&gt; 금일 저녁부터 투약 진행  pds1mg/kg bid  mmf 20mg/kg bid   doxy 5mg/kg bid     내복약 분배 담당자:63  </t>
    <phoneticPr fontId="1" type="noConversion"/>
  </si>
  <si>
    <t>1, 2, 21, 5</t>
    <phoneticPr fontId="1" type="noConversion"/>
  </si>
  <si>
    <t>8, 902</t>
    <phoneticPr fontId="1" type="noConversion"/>
  </si>
  <si>
    <t>1, 21, 27</t>
    <phoneticPr fontId="1" type="noConversion"/>
  </si>
  <si>
    <t>26, 31, 61</t>
    <phoneticPr fontId="1" type="noConversion"/>
  </si>
  <si>
    <t>1, 40, 67</t>
    <phoneticPr fontId="1" type="noConversion"/>
  </si>
  <si>
    <t>2119(발작)</t>
    <phoneticPr fontId="1" type="noConversion"/>
  </si>
  <si>
    <t>2257(무증상)</t>
    <phoneticPr fontId="1" type="noConversion"/>
  </si>
  <si>
    <t>1, 21, 18</t>
    <phoneticPr fontId="1" type="noConversion"/>
  </si>
  <si>
    <t>14, 35</t>
    <phoneticPr fontId="1" type="noConversion"/>
  </si>
  <si>
    <t>6102, 67</t>
    <phoneticPr fontId="1" type="noConversion"/>
  </si>
  <si>
    <t>23, 4</t>
    <phoneticPr fontId="1" type="noConversion"/>
  </si>
  <si>
    <t>2015(심장종양)</t>
    <phoneticPr fontId="1" type="noConversion"/>
  </si>
  <si>
    <t>28, 12, 1201, 14</t>
    <phoneticPr fontId="1" type="noConversion"/>
  </si>
  <si>
    <t xml:space="preserve">S)  - 며칠전 산책후 좌측후지 파행  - 관절촉진시 통증      O) 보호자 요청에 따라 병리학적 검사 실시함    혈액검사 : ALP 상승    흉부 방사선검사 : 심장 및 폐 특이소견 없음  뒷다리 방사선검사   - 좌측 고관절 caudal rim에서 골증식 관찰.   - 좌측 대퇴골 lesser trochanter 주변으로 작은 골밀도 원형 물질 확인되어 인대 mineralization 가능성.   - 좌측 슬개골 내측으로 변위.   - 좌측 무릎관절낭 부종으로 fat pad 음영 소실.    복부초음파 검사   - 담낭 및 간 특이소견 없음.   - 비장 실질 전반적으로 경계 불명확한 저에코성 결절.   - 대동맥 주변 림프절들(sus. medial iliac lymph node) 비대되고, 실질 에코 감소, 주변 복막 지방 에코 증가 확인. 가장 큰 림프절 크기는 1.6x1cm 크기로 측정. 림프절염 또는 림프종 가능성 있으므로 세포 검사 필요.   - 그 외 복강내 림프절 비대 없음.   - 방광내 crystal 관찰.    CT 검사   - 촬영부위 : 전신   - 3번째 요추에서부터 5번째 요추 수준까지, 피하와 등균층내 불균질한 조영 증강 확인되는 병변 넓게 관찰.   - 대동맥 분지부 인근 림프절들 비대. 특히 우측 medial iliac lymph node는 실질내 불균질한 조영증강 확인.   - 동맥기 조영상에서, 우측 간엽 일부 불균질하게 높은 조영증강 나타내며, 문맥기 조영상에서 문맥 혈관을 따라 선 형태로 저밀도로 나타나는 halo sign 관찰.   - Ddx) Subcutaneous/muscle inflammation, reactive lymphadenopathy or lymphadenitis, hepatitis   - 염증성 병변이 의심되나, 종양 배제 위해 세포검사 필요    FNA 검사 : 전북대 의뢰   - 초음파 가이드하 medial iliac lymph node   - 등 피하 병변    A)       Rx)  좌측 십자인대 수술  처치  - 수액 처치(진통수액, TLK)  - 세포 20mg/kg, 트라마돌 2.0mg/kg, 파모티딘 0.5mg/kg TID  - 엔로 10mg/kg SID    --------------------------------------------------------------------------------------------    술전 보호자 상담내용  - 좌측 전십자인대 파열로 1기손상으로 추정되며, 관절염상태 심함  - 등쪽 피하부종 / 복강내 림프절 종대로 CT촬영과 FNA, 세균배양    1. 수술명   - 좌측 전십자인대단열 교정수술    2. 술전검사 결과 (특이사항)   - Chemistry : ALP 상승이외 특이소견 없음    3. 수술전 처치   - 항생제 : 세파 / 진통제 : 트라마돌 / fluid : NS    4. 마취방법 (호흡마취)  - isoflurane    5. 수술접근과 방법  - 슬관절 내측 피부절개로 접근  - 전십자인대 단열교정lateral sutuer, 내측광근 이완, 외측대퇴근막 중첩  - 술후 관절강내 콜라겐주사 주입 0.5ml          -----------------------------------------------------    &lt;오후관리사항&gt;    Food    - 식사종류 / 양 : 수술 후 금식    - 식욕상태 :    - 급식방법 :   Urine, Feces :  요도카테터  etc :     &lt;치료 및 상담내용&gt;    Tx)    C/E)    </t>
    <phoneticPr fontId="1" type="noConversion"/>
  </si>
  <si>
    <t>3, 42</t>
    <phoneticPr fontId="1" type="noConversion"/>
  </si>
  <si>
    <t>21, 27, 12, 20</t>
    <phoneticPr fontId="1" type="noConversion"/>
  </si>
  <si>
    <t>21, 28, 67</t>
    <phoneticPr fontId="1" type="noConversion"/>
  </si>
  <si>
    <t>21, 28, 3, 12</t>
    <phoneticPr fontId="1" type="noConversion"/>
  </si>
  <si>
    <t>21, 28, 31</t>
    <phoneticPr fontId="1" type="noConversion"/>
  </si>
  <si>
    <t>1, 21, 28, 33, 67, 12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</si>
</sst>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9"/>
      <color theme="1"/>
      <name val="맑은 고딕"/>
      <family val="2"/>
      <charset val="129"/>
    </font>
    <font>
      <sz val="8"/>
      <name val="맑은 고딕"/>
      <family val="2"/>
      <charset val="129"/>
    </font>
    <font>
      <sz val="9"/>
      <name val="맑은 고딕"/>
      <family val="3"/>
      <charset val="129"/>
      <scheme val="minor"/>
    </font>
    <font>
      <sz val="9"/>
      <name val="맑은 고딕"/>
      <family val="2"/>
      <charset val="129"/>
    </font>
    <font>
      <sz val="9"/>
      <name val="맑은 고딕"/>
      <family val="3"/>
      <charset val="129"/>
    </font>
    <font>
      <b/>
      <sz val="9"/>
      <name val="맑은 고딕"/>
      <family val="3"/>
      <charset val="129"/>
    </font>
    <font>
      <sz val="8"/>
      <name val="맑은 고딕"/>
      <family val="2"/>
      <charset val="129"/>
      <scheme val="minor"/>
    </font>
    <font>
      <b/>
      <sz val="9"/>
      <color theme="1"/>
      <name val="맑은 고딕"/>
      <family val="3"/>
      <charset val="129"/>
    </font>
    <font>
      <b/>
      <sz val="9"/>
      <color theme="1"/>
      <name val="맑은 고딕"/>
      <family val="3"/>
      <charset val="129"/>
      <scheme val="minor"/>
    </font>
    <font>
      <b/>
      <sz val="9"/>
      <color rgb="FF0000FF"/>
      <name val="맑은 고딕"/>
      <family val="3"/>
      <charset val="129"/>
      <scheme val="minor"/>
    </font>
    <font>
      <sz val="9"/>
      <name val="맑은 고딕"/>
      <family val="2"/>
      <charset val="129"/>
      <scheme val="minor"/>
    </font>
    <font>
      <sz val="9"/>
      <color theme="1"/>
      <name val="맑은 고딕"/>
      <family val="3"/>
      <charset val="129"/>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alignment vertical="center"/>
    </xf>
  </cellStyleXfs>
  <cellXfs count="26">
    <xf numFmtId="0" fontId="0" fillId="0" borderId="0" xfId="0">
      <alignment vertical="center"/>
    </xf>
    <xf numFmtId="14" fontId="2" fillId="0" borderId="0" xfId="0" applyNumberFormat="1" applyFont="1">
      <alignment vertical="center"/>
    </xf>
    <xf numFmtId="0" fontId="3" fillId="0" borderId="0" xfId="0" applyFont="1">
      <alignment vertical="center"/>
    </xf>
    <xf numFmtId="14" fontId="4" fillId="0" borderId="0" xfId="0" applyNumberFormat="1" applyFont="1">
      <alignment vertical="center"/>
    </xf>
    <xf numFmtId="0" fontId="4" fillId="0" borderId="0" xfId="0" applyFont="1">
      <alignment vertical="center"/>
    </xf>
    <xf numFmtId="0" fontId="5" fillId="0" borderId="0" xfId="0" applyFont="1" applyAlignment="1">
      <alignment horizontal="center" vertical="center"/>
    </xf>
    <xf numFmtId="14" fontId="5" fillId="0" borderId="0" xfId="0" applyNumberFormat="1" applyFont="1" applyAlignment="1">
      <alignment horizontal="center" vertical="center"/>
    </xf>
    <xf numFmtId="14" fontId="3" fillId="0" borderId="0" xfId="0" applyNumberFormat="1" applyFont="1">
      <alignment vertical="center"/>
    </xf>
    <xf numFmtId="0" fontId="7" fillId="0" borderId="0" xfId="0" applyFont="1" applyAlignment="1">
      <alignment horizontal="center" vertical="center" wrapText="1"/>
    </xf>
    <xf numFmtId="3" fontId="4" fillId="0" borderId="0" xfId="0" applyNumberFormat="1" applyFont="1">
      <alignment vertical="center"/>
    </xf>
    <xf numFmtId="0" fontId="8" fillId="2" borderId="0" xfId="0" applyFont="1" applyFill="1" applyAlignment="1">
      <alignment horizontal="center" vertical="center" wrapText="1"/>
    </xf>
    <xf numFmtId="0" fontId="2"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10" fillId="2" borderId="1" xfId="0" applyFont="1" applyFill="1" applyBorder="1" applyAlignment="1">
      <alignment horizontal="center" vertical="center"/>
    </xf>
    <xf numFmtId="3" fontId="10" fillId="2" borderId="1" xfId="0" applyNumberFormat="1" applyFont="1" applyFill="1" applyBorder="1" applyAlignment="1">
      <alignment horizontal="center" vertical="center"/>
    </xf>
    <xf numFmtId="0" fontId="0" fillId="2" borderId="1" xfId="0" applyFill="1" applyBorder="1" applyAlignment="1">
      <alignment horizontal="center" vertical="center"/>
    </xf>
    <xf numFmtId="0" fontId="11" fillId="2" borderId="1" xfId="0" applyFont="1" applyFill="1" applyBorder="1" applyAlignment="1">
      <alignment horizontal="center" vertical="center"/>
    </xf>
    <xf numFmtId="0" fontId="0" fillId="2" borderId="0" xfId="0" applyFill="1" applyAlignment="1">
      <alignment horizontal="center" vertical="center"/>
    </xf>
    <xf numFmtId="0" fontId="11" fillId="2" borderId="0" xfId="0" applyFont="1" applyFill="1" applyAlignment="1">
      <alignment horizontal="center" vertical="center"/>
    </xf>
    <xf numFmtId="0" fontId="2" fillId="2" borderId="0" xfId="0" applyFont="1" applyFill="1" applyBorder="1" applyAlignment="1">
      <alignment horizontal="center" vertical="center"/>
    </xf>
    <xf numFmtId="0" fontId="10" fillId="2" borderId="0" xfId="0" applyFont="1" applyFill="1" applyBorder="1" applyAlignment="1">
      <alignment horizontal="center" vertical="center"/>
    </xf>
    <xf numFmtId="3" fontId="10" fillId="2" borderId="0" xfId="0" applyNumberFormat="1" applyFont="1" applyFill="1" applyBorder="1" applyAlignment="1">
      <alignment horizontal="center" vertical="center"/>
    </xf>
    <xf numFmtId="0" fontId="0" fillId="2" borderId="0" xfId="0" applyFill="1" applyBorder="1" applyAlignment="1">
      <alignment horizontal="center" vertical="center"/>
    </xf>
    <xf numFmtId="0" fontId="11" fillId="2" borderId="0" xfId="0" applyFont="1" applyFill="1" applyBorder="1" applyAlignment="1">
      <alignment horizontal="center" vertical="center"/>
    </xf>
    <xf numFmtId="0" fontId="3" fillId="0" borderId="0" xfId="0" applyFont="1" applyAlignment="1">
      <alignment horizontal="right" vertical="center"/>
    </xf>
    <xf numFmtId="0" fontId="3" fillId="0" borderId="0" xfId="0" applyFont="1" applyFill="1" applyAlignment="1">
      <alignment horizontal="righ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44"/>
  <sheetViews>
    <sheetView tabSelected="1" topLeftCell="B1" zoomScaleNormal="100" workbookViewId="0">
      <pane ySplit="1" topLeftCell="A2" activePane="bottomLeft" state="frozen"/>
      <selection activeCell="B1" sqref="B1"/>
      <selection pane="bottomLeft" activeCell="B2" sqref="B2"/>
    </sheetView>
  </sheetViews>
  <sheetFormatPr defaultRowHeight="12"/>
  <cols>
    <col min="1" max="1" width="10.7109375" style="2" hidden="1" customWidth="1"/>
    <col min="2" max="3" width="15.7109375" style="2" customWidth="1"/>
    <col min="4" max="4" width="9.28515625" style="2" hidden="1" customWidth="1"/>
    <col min="5" max="5" width="30.7109375" style="2" customWidth="1"/>
    <col min="6" max="6" width="11.28515625" style="3" bestFit="1" customWidth="1"/>
    <col min="7" max="7" width="0" style="2" hidden="1" customWidth="1"/>
    <col min="8" max="8" width="15.85546875" style="2" bestFit="1" customWidth="1"/>
    <col min="9" max="9" width="11.28515625" style="3" hidden="1" customWidth="1"/>
    <col min="10" max="10" width="11.28515625" style="3" customWidth="1"/>
    <col min="11" max="11" width="45.42578125" style="2" hidden="1" customWidth="1"/>
    <col min="12" max="12" width="13.5703125" style="2" bestFit="1" customWidth="1"/>
    <col min="13" max="14" width="21.7109375" style="2" customWidth="1"/>
    <col min="15" max="15" width="9.5703125" style="18" bestFit="1" customWidth="1"/>
    <col min="16" max="20" width="9.5703125" style="18" customWidth="1"/>
    <col min="21" max="21" width="11.28515625" style="3" bestFit="1" customWidth="1"/>
    <col min="22" max="22" width="90.7109375" style="2" customWidth="1"/>
    <col min="23" max="23" width="11.28515625" style="7" bestFit="1" customWidth="1"/>
    <col min="24" max="25" width="9.140625" style="7"/>
    <col min="26" max="16384" width="9.140625" style="2"/>
  </cols>
  <sheetData>
    <row r="1" spans="1:25" s="5" customFormat="1" ht="24">
      <c r="A1" s="5" t="s">
        <v>0</v>
      </c>
      <c r="B1" s="5" t="s">
        <v>1</v>
      </c>
      <c r="C1" s="5" t="s">
        <v>2</v>
      </c>
      <c r="D1" s="5" t="s">
        <v>3</v>
      </c>
      <c r="E1" s="5" t="s">
        <v>4</v>
      </c>
      <c r="F1" s="6" t="s">
        <v>5</v>
      </c>
      <c r="G1" s="5" t="s">
        <v>6</v>
      </c>
      <c r="H1" s="5" t="s">
        <v>7</v>
      </c>
      <c r="I1" s="6" t="s">
        <v>8</v>
      </c>
      <c r="J1" s="6" t="s">
        <v>9</v>
      </c>
      <c r="K1" s="5" t="s">
        <v>10</v>
      </c>
      <c r="L1" s="8" t="s">
        <v>5007</v>
      </c>
      <c r="M1" s="8" t="s">
        <v>5008</v>
      </c>
      <c r="N1" s="8" t="s">
        <v>5009</v>
      </c>
      <c r="O1" s="10" t="s">
        <v>5895</v>
      </c>
      <c r="P1" s="10" t="s">
        <v>5896</v>
      </c>
      <c r="Q1" s="10" t="s">
        <v>5897</v>
      </c>
      <c r="R1" s="10" t="s">
        <v>5898</v>
      </c>
      <c r="S1" s="10" t="s">
        <v>5899</v>
      </c>
      <c r="T1" s="10"/>
      <c r="U1" s="6" t="s">
        <v>14</v>
      </c>
      <c r="V1" s="5" t="s">
        <v>15</v>
      </c>
      <c r="W1" s="6" t="s">
        <v>11</v>
      </c>
      <c r="X1" s="6" t="s">
        <v>12</v>
      </c>
      <c r="Y1" s="6" t="s">
        <v>13</v>
      </c>
    </row>
    <row r="2" spans="1:25">
      <c r="A2" s="4">
        <v>282</v>
      </c>
      <c r="B2" s="4" t="s">
        <v>16</v>
      </c>
      <c r="C2" s="4" t="s">
        <v>17</v>
      </c>
      <c r="D2" s="4">
        <v>130</v>
      </c>
      <c r="E2" s="4" t="s">
        <v>18</v>
      </c>
      <c r="F2" s="3">
        <v>37964</v>
      </c>
      <c r="G2" s="4" t="s">
        <v>19</v>
      </c>
      <c r="H2" s="4" t="s">
        <v>20</v>
      </c>
      <c r="I2" s="3">
        <v>42916.457541354168</v>
      </c>
      <c r="J2" s="1">
        <f t="shared" ref="J2:J65" si="0">ROUNDDOWN(I2,0)</f>
        <v>42916</v>
      </c>
      <c r="K2" s="4" t="s">
        <v>21</v>
      </c>
      <c r="L2" s="4">
        <v>2043</v>
      </c>
      <c r="M2" s="4"/>
      <c r="N2" s="4">
        <v>42</v>
      </c>
      <c r="O2" s="11">
        <v>42</v>
      </c>
      <c r="P2" s="11"/>
      <c r="Q2" s="11"/>
      <c r="R2" s="11"/>
      <c r="S2" s="11"/>
      <c r="T2" s="19"/>
      <c r="U2" s="3">
        <v>42916.457541354168</v>
      </c>
      <c r="V2" s="4" t="s">
        <v>23</v>
      </c>
      <c r="W2" s="3" t="s">
        <v>22</v>
      </c>
      <c r="X2" s="3" t="s">
        <v>22</v>
      </c>
      <c r="Y2" s="3" t="s">
        <v>22</v>
      </c>
    </row>
    <row r="3" spans="1:25">
      <c r="A3" s="4">
        <v>437</v>
      </c>
      <c r="B3" s="4" t="s">
        <v>24</v>
      </c>
      <c r="C3" s="4" t="s">
        <v>25</v>
      </c>
      <c r="D3" s="4">
        <v>125</v>
      </c>
      <c r="E3" s="4" t="s">
        <v>26</v>
      </c>
      <c r="F3" s="3">
        <v>37753</v>
      </c>
      <c r="G3" s="4" t="s">
        <v>27</v>
      </c>
      <c r="H3" s="4" t="s">
        <v>28</v>
      </c>
      <c r="I3" s="3">
        <v>43168.61551570602</v>
      </c>
      <c r="J3" s="1">
        <f t="shared" si="0"/>
        <v>43168</v>
      </c>
      <c r="K3" s="4" t="s">
        <v>21</v>
      </c>
      <c r="L3" s="4">
        <v>2002</v>
      </c>
      <c r="M3" s="4" t="s">
        <v>5010</v>
      </c>
      <c r="N3" s="4" t="s">
        <v>5012</v>
      </c>
      <c r="O3" s="11"/>
      <c r="P3" s="11"/>
      <c r="Q3" s="11"/>
      <c r="R3" s="11"/>
      <c r="S3" s="11"/>
      <c r="T3" s="19"/>
      <c r="U3" s="3">
        <v>43168.61551570602</v>
      </c>
      <c r="V3" s="4" t="s">
        <v>29</v>
      </c>
      <c r="W3" s="3" t="s">
        <v>22</v>
      </c>
      <c r="X3" s="3" t="s">
        <v>22</v>
      </c>
      <c r="Y3" s="3" t="s">
        <v>22</v>
      </c>
    </row>
    <row r="4" spans="1:25">
      <c r="A4" s="4">
        <v>520</v>
      </c>
      <c r="B4" s="4" t="s">
        <v>30</v>
      </c>
      <c r="C4" s="4" t="s">
        <v>31</v>
      </c>
      <c r="D4" s="4">
        <v>125</v>
      </c>
      <c r="E4" s="4" t="s">
        <v>26</v>
      </c>
      <c r="F4" s="3">
        <v>36149</v>
      </c>
      <c r="G4" s="4" t="s">
        <v>19</v>
      </c>
      <c r="H4" s="4" t="s">
        <v>20</v>
      </c>
      <c r="I4" s="3">
        <v>42512.494819872685</v>
      </c>
      <c r="J4" s="1">
        <f t="shared" si="0"/>
        <v>42512</v>
      </c>
      <c r="K4" s="4" t="s">
        <v>21</v>
      </c>
      <c r="L4" s="4">
        <v>2087</v>
      </c>
      <c r="M4" s="4">
        <v>2082</v>
      </c>
      <c r="N4" s="4" t="s">
        <v>5011</v>
      </c>
      <c r="O4" s="11">
        <v>1</v>
      </c>
      <c r="P4" s="11">
        <v>21</v>
      </c>
      <c r="Q4" s="11"/>
      <c r="R4" s="11"/>
      <c r="S4" s="11"/>
      <c r="T4" s="19"/>
      <c r="U4" s="3">
        <v>42512.494819872685</v>
      </c>
      <c r="V4" s="4" t="s">
        <v>32</v>
      </c>
      <c r="W4" s="3" t="s">
        <v>22</v>
      </c>
      <c r="X4" s="3" t="s">
        <v>22</v>
      </c>
      <c r="Y4" s="3" t="s">
        <v>22</v>
      </c>
    </row>
    <row r="5" spans="1:25">
      <c r="A5" s="4">
        <v>534</v>
      </c>
      <c r="B5" s="4" t="s">
        <v>33</v>
      </c>
      <c r="C5" s="4" t="s">
        <v>34</v>
      </c>
      <c r="D5" s="4">
        <v>130</v>
      </c>
      <c r="E5" s="4" t="s">
        <v>18</v>
      </c>
      <c r="F5" s="3">
        <v>37723</v>
      </c>
      <c r="G5" s="4" t="s">
        <v>19</v>
      </c>
      <c r="H5" s="4" t="s">
        <v>20</v>
      </c>
      <c r="I5" s="3">
        <v>43061.687643900463</v>
      </c>
      <c r="J5" s="1">
        <f t="shared" si="0"/>
        <v>43061</v>
      </c>
      <c r="K5" s="4" t="s">
        <v>21</v>
      </c>
      <c r="L5" s="4">
        <v>2133</v>
      </c>
      <c r="M5" s="4"/>
      <c r="N5" s="4" t="s">
        <v>5013</v>
      </c>
      <c r="O5" s="11"/>
      <c r="P5" s="11"/>
      <c r="Q5" s="11"/>
      <c r="R5" s="11"/>
      <c r="S5" s="11"/>
      <c r="T5" s="19"/>
      <c r="U5" s="3">
        <v>43061.687643900463</v>
      </c>
      <c r="V5" s="4" t="s">
        <v>35</v>
      </c>
      <c r="W5" s="3" t="s">
        <v>22</v>
      </c>
      <c r="X5" s="3" t="s">
        <v>22</v>
      </c>
      <c r="Y5" s="3" t="s">
        <v>22</v>
      </c>
    </row>
    <row r="6" spans="1:25">
      <c r="A6" s="4">
        <v>757</v>
      </c>
      <c r="B6" s="4" t="s">
        <v>36</v>
      </c>
      <c r="C6" s="4" t="s">
        <v>37</v>
      </c>
      <c r="D6" s="4">
        <v>14</v>
      </c>
      <c r="E6" s="4" t="s">
        <v>38</v>
      </c>
      <c r="F6" s="3">
        <v>37540</v>
      </c>
      <c r="G6" s="4" t="s">
        <v>27</v>
      </c>
      <c r="H6" s="4" t="s">
        <v>28</v>
      </c>
      <c r="I6" s="3">
        <v>43222.545856400466</v>
      </c>
      <c r="J6" s="1">
        <f t="shared" si="0"/>
        <v>43222</v>
      </c>
      <c r="K6" s="4" t="s">
        <v>21</v>
      </c>
      <c r="L6" s="4">
        <v>2087</v>
      </c>
      <c r="M6" s="4" t="s">
        <v>5014</v>
      </c>
      <c r="N6" s="4" t="s">
        <v>5015</v>
      </c>
      <c r="O6" s="11">
        <v>21</v>
      </c>
      <c r="P6" s="11">
        <v>1</v>
      </c>
      <c r="Q6" s="11"/>
      <c r="R6" s="11"/>
      <c r="S6" s="11"/>
      <c r="T6" s="19"/>
      <c r="U6" s="3">
        <v>43222.545856400466</v>
      </c>
      <c r="V6" s="4" t="s">
        <v>39</v>
      </c>
      <c r="W6" s="3" t="s">
        <v>22</v>
      </c>
      <c r="X6" s="3" t="s">
        <v>22</v>
      </c>
      <c r="Y6" s="3" t="s">
        <v>22</v>
      </c>
    </row>
    <row r="7" spans="1:25">
      <c r="A7" s="4">
        <v>1244</v>
      </c>
      <c r="B7" s="4" t="s">
        <v>40</v>
      </c>
      <c r="C7" s="4" t="s">
        <v>41</v>
      </c>
      <c r="D7" s="4">
        <v>131</v>
      </c>
      <c r="E7" s="4" t="s">
        <v>42</v>
      </c>
      <c r="F7" s="3">
        <v>37016</v>
      </c>
      <c r="G7" s="4" t="s">
        <v>19</v>
      </c>
      <c r="H7" s="4" t="s">
        <v>20</v>
      </c>
      <c r="I7" s="3">
        <v>42947.454500844906</v>
      </c>
      <c r="J7" s="1">
        <f t="shared" si="0"/>
        <v>42947</v>
      </c>
      <c r="K7" s="4" t="s">
        <v>21</v>
      </c>
      <c r="L7" s="4"/>
      <c r="M7" s="4"/>
      <c r="N7" s="4" t="s">
        <v>5016</v>
      </c>
      <c r="O7" s="11"/>
      <c r="P7" s="11"/>
      <c r="Q7" s="11"/>
      <c r="R7" s="11"/>
      <c r="S7" s="11"/>
      <c r="T7" s="19"/>
      <c r="U7" s="3">
        <v>42947.456950729167</v>
      </c>
      <c r="V7" s="4" t="s">
        <v>43</v>
      </c>
      <c r="W7" s="3" t="s">
        <v>22</v>
      </c>
      <c r="X7" s="3" t="s">
        <v>22</v>
      </c>
      <c r="Y7" s="3" t="s">
        <v>22</v>
      </c>
    </row>
    <row r="8" spans="1:25">
      <c r="A8" s="4">
        <v>1270</v>
      </c>
      <c r="B8" s="4" t="s">
        <v>44</v>
      </c>
      <c r="C8" s="4" t="s">
        <v>45</v>
      </c>
      <c r="D8" s="4">
        <v>131</v>
      </c>
      <c r="E8" s="4" t="s">
        <v>42</v>
      </c>
      <c r="F8" s="3">
        <v>37968</v>
      </c>
      <c r="G8" s="4" t="s">
        <v>46</v>
      </c>
      <c r="H8" s="4" t="s">
        <v>47</v>
      </c>
      <c r="I8" s="3">
        <v>43025.523159062497</v>
      </c>
      <c r="J8" s="1">
        <f t="shared" si="0"/>
        <v>43025</v>
      </c>
      <c r="K8" s="4" t="s">
        <v>21</v>
      </c>
      <c r="L8" s="4">
        <v>2082</v>
      </c>
      <c r="M8" s="4" t="s">
        <v>5017</v>
      </c>
      <c r="N8" s="4" t="s">
        <v>5018</v>
      </c>
      <c r="O8" s="11">
        <v>42</v>
      </c>
      <c r="P8" s="11">
        <v>1</v>
      </c>
      <c r="Q8" s="11"/>
      <c r="R8" s="11"/>
      <c r="S8" s="11"/>
      <c r="T8" s="19"/>
      <c r="U8" s="3">
        <v>43025.494059456018</v>
      </c>
      <c r="V8" s="4" t="s">
        <v>50</v>
      </c>
      <c r="W8" s="3">
        <v>43025.605615509259</v>
      </c>
      <c r="X8" s="3" t="s">
        <v>48</v>
      </c>
      <c r="Y8" s="3" t="s">
        <v>49</v>
      </c>
    </row>
    <row r="9" spans="1:25">
      <c r="A9" s="4">
        <v>1325</v>
      </c>
      <c r="B9" s="4" t="s">
        <v>51</v>
      </c>
      <c r="C9" s="4" t="s">
        <v>52</v>
      </c>
      <c r="D9" s="4">
        <v>90</v>
      </c>
      <c r="E9" s="4" t="s">
        <v>53</v>
      </c>
      <c r="F9" s="3">
        <v>38386</v>
      </c>
      <c r="G9" s="4" t="s">
        <v>46</v>
      </c>
      <c r="H9" s="4" t="s">
        <v>47</v>
      </c>
      <c r="I9" s="3">
        <v>43334.576496608795</v>
      </c>
      <c r="J9" s="1">
        <f t="shared" si="0"/>
        <v>43334</v>
      </c>
      <c r="K9" s="4" t="s">
        <v>21</v>
      </c>
      <c r="L9" s="4">
        <v>2170</v>
      </c>
      <c r="M9" s="4">
        <v>2082</v>
      </c>
      <c r="N9" s="4" t="s">
        <v>5019</v>
      </c>
      <c r="O9" s="11">
        <v>222</v>
      </c>
      <c r="P9" s="11"/>
      <c r="Q9" s="11"/>
      <c r="R9" s="11"/>
      <c r="S9" s="11"/>
      <c r="T9" s="19"/>
      <c r="U9" s="3">
        <v>43334.616051770834</v>
      </c>
      <c r="V9" s="4" t="s">
        <v>54</v>
      </c>
      <c r="W9" s="3" t="s">
        <v>22</v>
      </c>
      <c r="X9" s="3" t="s">
        <v>22</v>
      </c>
      <c r="Y9" s="3" t="s">
        <v>22</v>
      </c>
    </row>
    <row r="10" spans="1:25">
      <c r="A10" s="4">
        <v>1641</v>
      </c>
      <c r="B10" s="4" t="s">
        <v>55</v>
      </c>
      <c r="C10" s="4" t="s">
        <v>56</v>
      </c>
      <c r="D10" s="4">
        <v>125</v>
      </c>
      <c r="E10" s="4" t="s">
        <v>26</v>
      </c>
      <c r="F10" s="3">
        <v>37062</v>
      </c>
      <c r="G10" s="4" t="s">
        <v>57</v>
      </c>
      <c r="H10" s="4" t="s">
        <v>58</v>
      </c>
      <c r="I10" s="3">
        <v>43141.474420868057</v>
      </c>
      <c r="J10" s="1">
        <f t="shared" si="0"/>
        <v>43141</v>
      </c>
      <c r="K10" s="4" t="s">
        <v>21</v>
      </c>
      <c r="L10" s="4">
        <v>2116</v>
      </c>
      <c r="M10" s="4"/>
      <c r="N10" s="4" t="s">
        <v>5020</v>
      </c>
      <c r="O10" s="11">
        <v>22</v>
      </c>
      <c r="P10" s="11">
        <v>4</v>
      </c>
      <c r="Q10" s="11"/>
      <c r="R10" s="11"/>
      <c r="S10" s="11"/>
      <c r="T10" s="19"/>
      <c r="U10" s="3">
        <v>43141.474420868057</v>
      </c>
      <c r="V10" s="4" t="s">
        <v>59</v>
      </c>
      <c r="W10" s="3" t="s">
        <v>22</v>
      </c>
      <c r="X10" s="3" t="s">
        <v>22</v>
      </c>
      <c r="Y10" s="3" t="s">
        <v>22</v>
      </c>
    </row>
    <row r="11" spans="1:25">
      <c r="A11" s="4">
        <v>1651</v>
      </c>
      <c r="B11" s="4" t="s">
        <v>60</v>
      </c>
      <c r="C11" s="4" t="s">
        <v>61</v>
      </c>
      <c r="D11" s="4">
        <v>130</v>
      </c>
      <c r="E11" s="4" t="s">
        <v>18</v>
      </c>
      <c r="F11" s="3">
        <v>38464</v>
      </c>
      <c r="G11" s="4" t="s">
        <v>46</v>
      </c>
      <c r="H11" s="4" t="s">
        <v>47</v>
      </c>
      <c r="I11" s="3">
        <v>43181.426815543979</v>
      </c>
      <c r="J11" s="1">
        <f t="shared" si="0"/>
        <v>43181</v>
      </c>
      <c r="K11" s="4" t="s">
        <v>21</v>
      </c>
      <c r="L11" s="4">
        <v>2133</v>
      </c>
      <c r="M11" s="4"/>
      <c r="N11" s="4" t="s">
        <v>5021</v>
      </c>
      <c r="O11" s="11"/>
      <c r="P11" s="11"/>
      <c r="Q11" s="11"/>
      <c r="R11" s="11"/>
      <c r="S11" s="11"/>
      <c r="T11" s="19"/>
      <c r="U11" s="3">
        <v>43181.398758483796</v>
      </c>
      <c r="V11" s="4" t="s">
        <v>62</v>
      </c>
      <c r="W11" s="3" t="s">
        <v>22</v>
      </c>
      <c r="X11" s="3" t="s">
        <v>22</v>
      </c>
      <c r="Y11" s="3" t="s">
        <v>22</v>
      </c>
    </row>
    <row r="12" spans="1:25">
      <c r="A12" s="4">
        <v>1774</v>
      </c>
      <c r="B12" s="4" t="s">
        <v>63</v>
      </c>
      <c r="C12" s="4" t="s">
        <v>64</v>
      </c>
      <c r="D12" s="4">
        <v>130</v>
      </c>
      <c r="E12" s="4" t="s">
        <v>18</v>
      </c>
      <c r="F12" s="3">
        <v>38518</v>
      </c>
      <c r="G12" s="4" t="s">
        <v>19</v>
      </c>
      <c r="H12" s="4" t="s">
        <v>20</v>
      </c>
      <c r="I12" s="3">
        <v>42685.401927083331</v>
      </c>
      <c r="J12" s="1">
        <f t="shared" si="0"/>
        <v>42685</v>
      </c>
      <c r="K12" s="4" t="s">
        <v>21</v>
      </c>
      <c r="L12" s="4">
        <v>2090</v>
      </c>
      <c r="M12" s="4" t="s">
        <v>5022</v>
      </c>
      <c r="N12" s="4" t="s">
        <v>5023</v>
      </c>
      <c r="O12" s="11">
        <v>1</v>
      </c>
      <c r="P12" s="11">
        <v>21</v>
      </c>
      <c r="Q12" s="11">
        <v>901</v>
      </c>
      <c r="R12" s="11"/>
      <c r="S12" s="11"/>
      <c r="T12" s="19"/>
      <c r="U12" s="3">
        <v>42685.400376157406</v>
      </c>
      <c r="V12" s="4" t="s">
        <v>67</v>
      </c>
      <c r="W12" s="3">
        <v>42685.529806481478</v>
      </c>
      <c r="X12" s="3" t="s">
        <v>65</v>
      </c>
      <c r="Y12" s="3" t="s">
        <v>66</v>
      </c>
    </row>
    <row r="13" spans="1:25">
      <c r="A13" s="4">
        <v>1778</v>
      </c>
      <c r="B13" s="4" t="s">
        <v>68</v>
      </c>
      <c r="C13" s="4" t="s">
        <v>69</v>
      </c>
      <c r="D13" s="4">
        <v>131</v>
      </c>
      <c r="E13" s="4" t="s">
        <v>42</v>
      </c>
      <c r="F13" s="3">
        <v>38447</v>
      </c>
      <c r="G13" s="4" t="s">
        <v>27</v>
      </c>
      <c r="H13" s="4" t="s">
        <v>28</v>
      </c>
      <c r="I13" s="3">
        <v>42944.604476388886</v>
      </c>
      <c r="J13" s="1">
        <f t="shared" si="0"/>
        <v>42944</v>
      </c>
      <c r="K13" s="4" t="s">
        <v>21</v>
      </c>
      <c r="L13" s="4"/>
      <c r="M13" s="4">
        <v>2085</v>
      </c>
      <c r="N13" s="4" t="s">
        <v>5024</v>
      </c>
      <c r="O13" s="11"/>
      <c r="P13" s="11"/>
      <c r="Q13" s="11"/>
      <c r="R13" s="11"/>
      <c r="S13" s="11"/>
      <c r="T13" s="19"/>
      <c r="U13" s="3">
        <v>42944.604476388886</v>
      </c>
      <c r="V13" s="4" t="s">
        <v>70</v>
      </c>
      <c r="W13" s="3" t="s">
        <v>22</v>
      </c>
      <c r="X13" s="3" t="s">
        <v>22</v>
      </c>
      <c r="Y13" s="3" t="s">
        <v>22</v>
      </c>
    </row>
    <row r="14" spans="1:25">
      <c r="A14" s="4">
        <v>1863</v>
      </c>
      <c r="B14" s="4" t="s">
        <v>71</v>
      </c>
      <c r="C14" s="4" t="s">
        <v>17</v>
      </c>
      <c r="D14" s="4">
        <v>91</v>
      </c>
      <c r="E14" s="4" t="s">
        <v>72</v>
      </c>
      <c r="F14" s="3">
        <v>38304</v>
      </c>
      <c r="G14" s="4" t="s">
        <v>27</v>
      </c>
      <c r="H14" s="4" t="s">
        <v>28</v>
      </c>
      <c r="I14" s="3">
        <v>42890.587432488428</v>
      </c>
      <c r="J14" s="1">
        <f t="shared" si="0"/>
        <v>42890</v>
      </c>
      <c r="K14" s="4" t="s">
        <v>21</v>
      </c>
      <c r="L14" s="4">
        <v>2087</v>
      </c>
      <c r="M14" s="4">
        <v>2084</v>
      </c>
      <c r="N14" s="4">
        <v>21</v>
      </c>
      <c r="O14" s="11">
        <v>21</v>
      </c>
      <c r="P14" s="11"/>
      <c r="Q14" s="11"/>
      <c r="R14" s="11"/>
      <c r="S14" s="11"/>
      <c r="T14" s="19"/>
      <c r="U14" s="3">
        <v>42890.587432488428</v>
      </c>
      <c r="V14" s="4" t="s">
        <v>73</v>
      </c>
      <c r="W14" s="3" t="s">
        <v>22</v>
      </c>
      <c r="X14" s="3" t="s">
        <v>22</v>
      </c>
      <c r="Y14" s="3" t="s">
        <v>22</v>
      </c>
    </row>
    <row r="15" spans="1:25">
      <c r="A15" s="4">
        <v>1886</v>
      </c>
      <c r="B15" s="4" t="s">
        <v>74</v>
      </c>
      <c r="C15" s="4" t="s">
        <v>75</v>
      </c>
      <c r="D15" s="4">
        <v>130</v>
      </c>
      <c r="E15" s="4" t="s">
        <v>18</v>
      </c>
      <c r="F15" s="3">
        <v>38607</v>
      </c>
      <c r="G15" s="4" t="s">
        <v>19</v>
      </c>
      <c r="H15" s="4" t="s">
        <v>20</v>
      </c>
      <c r="I15" s="3">
        <v>43357.657090127315</v>
      </c>
      <c r="J15" s="1">
        <f t="shared" si="0"/>
        <v>43357</v>
      </c>
      <c r="K15" s="4" t="s">
        <v>21</v>
      </c>
      <c r="L15" s="4">
        <v>2092</v>
      </c>
      <c r="M15" s="4">
        <v>2070</v>
      </c>
      <c r="N15" s="4" t="s">
        <v>5025</v>
      </c>
      <c r="O15" s="11"/>
      <c r="P15" s="11"/>
      <c r="Q15" s="11"/>
      <c r="R15" s="11"/>
      <c r="S15" s="11"/>
      <c r="T15" s="19"/>
      <c r="U15" s="3">
        <v>43357.357657256944</v>
      </c>
      <c r="V15" s="4" t="s">
        <v>76</v>
      </c>
      <c r="W15" s="3" t="s">
        <v>22</v>
      </c>
      <c r="X15" s="3" t="s">
        <v>22</v>
      </c>
      <c r="Y15" s="3" t="s">
        <v>22</v>
      </c>
    </row>
    <row r="16" spans="1:25">
      <c r="A16" s="4">
        <v>2096</v>
      </c>
      <c r="B16" s="4" t="s">
        <v>77</v>
      </c>
      <c r="C16" s="4" t="s">
        <v>78</v>
      </c>
      <c r="D16" s="4">
        <v>107</v>
      </c>
      <c r="E16" s="4" t="s">
        <v>79</v>
      </c>
      <c r="F16" s="3">
        <v>38806</v>
      </c>
      <c r="G16" s="4" t="s">
        <v>19</v>
      </c>
      <c r="H16" s="4" t="s">
        <v>20</v>
      </c>
      <c r="I16" s="3">
        <v>43319.86401380787</v>
      </c>
      <c r="J16" s="1">
        <f t="shared" si="0"/>
        <v>43319</v>
      </c>
      <c r="K16" s="4" t="s">
        <v>21</v>
      </c>
      <c r="L16" s="4">
        <v>2133</v>
      </c>
      <c r="M16" s="4"/>
      <c r="N16" s="4" t="s">
        <v>5026</v>
      </c>
      <c r="O16" s="11">
        <v>1</v>
      </c>
      <c r="P16" s="11">
        <v>1303</v>
      </c>
      <c r="Q16" s="11"/>
      <c r="R16" s="11"/>
      <c r="S16" s="11"/>
      <c r="T16" s="19"/>
      <c r="U16" s="3">
        <v>43319.916254664349</v>
      </c>
      <c r="V16" s="4" t="s">
        <v>82</v>
      </c>
      <c r="W16" s="3">
        <v>43322.560938425922</v>
      </c>
      <c r="X16" s="3" t="s">
        <v>80</v>
      </c>
      <c r="Y16" s="3" t="s">
        <v>81</v>
      </c>
    </row>
    <row r="17" spans="1:25">
      <c r="A17" s="4">
        <v>2234</v>
      </c>
      <c r="B17" s="4" t="s">
        <v>83</v>
      </c>
      <c r="C17" s="4" t="s">
        <v>84</v>
      </c>
      <c r="D17" s="4">
        <v>125</v>
      </c>
      <c r="E17" s="4" t="s">
        <v>26</v>
      </c>
      <c r="F17" s="3">
        <v>38910</v>
      </c>
      <c r="G17" s="4" t="s">
        <v>57</v>
      </c>
      <c r="H17" s="4" t="s">
        <v>58</v>
      </c>
      <c r="I17" s="3">
        <v>43187.49419892361</v>
      </c>
      <c r="J17" s="1">
        <f t="shared" si="0"/>
        <v>43187</v>
      </c>
      <c r="K17" s="4" t="s">
        <v>21</v>
      </c>
      <c r="L17" s="4">
        <v>2101</v>
      </c>
      <c r="M17" s="4">
        <v>2116</v>
      </c>
      <c r="N17" s="4" t="s">
        <v>5027</v>
      </c>
      <c r="O17" s="11">
        <v>24</v>
      </c>
      <c r="P17" s="11"/>
      <c r="Q17" s="11"/>
      <c r="R17" s="11"/>
      <c r="S17" s="11"/>
      <c r="T17" s="19"/>
      <c r="U17" s="3">
        <v>43187.491710219911</v>
      </c>
      <c r="V17" s="4" t="s">
        <v>85</v>
      </c>
      <c r="W17" s="3" t="s">
        <v>22</v>
      </c>
      <c r="X17" s="3" t="s">
        <v>22</v>
      </c>
      <c r="Y17" s="3" t="s">
        <v>22</v>
      </c>
    </row>
    <row r="18" spans="1:25">
      <c r="A18" s="4">
        <v>2255</v>
      </c>
      <c r="B18" s="4" t="s">
        <v>86</v>
      </c>
      <c r="C18" s="4" t="s">
        <v>87</v>
      </c>
      <c r="D18" s="4">
        <v>119</v>
      </c>
      <c r="E18" s="4" t="s">
        <v>88</v>
      </c>
      <c r="F18" s="3">
        <v>38584</v>
      </c>
      <c r="G18" s="4" t="s">
        <v>57</v>
      </c>
      <c r="H18" s="4" t="s">
        <v>58</v>
      </c>
      <c r="I18" s="3">
        <v>42521.795212581019</v>
      </c>
      <c r="J18" s="1">
        <f t="shared" si="0"/>
        <v>42521</v>
      </c>
      <c r="K18" s="4" t="s">
        <v>21</v>
      </c>
      <c r="L18" s="4"/>
      <c r="M18" s="4"/>
      <c r="N18" s="4" t="s">
        <v>5028</v>
      </c>
      <c r="O18" s="11"/>
      <c r="P18" s="11"/>
      <c r="Q18" s="11"/>
      <c r="R18" s="11"/>
      <c r="S18" s="11"/>
      <c r="T18" s="19"/>
      <c r="U18" s="3">
        <v>42521.791856678239</v>
      </c>
      <c r="V18" s="4" t="s">
        <v>90</v>
      </c>
      <c r="W18" s="3">
        <v>42521.821028587961</v>
      </c>
      <c r="X18" s="3" t="s">
        <v>89</v>
      </c>
      <c r="Y18" s="3" t="s">
        <v>49</v>
      </c>
    </row>
    <row r="19" spans="1:25">
      <c r="A19" s="4">
        <v>2324</v>
      </c>
      <c r="B19" s="4" t="s">
        <v>91</v>
      </c>
      <c r="C19" s="4" t="s">
        <v>92</v>
      </c>
      <c r="D19" s="4">
        <v>91</v>
      </c>
      <c r="E19" s="4" t="s">
        <v>72</v>
      </c>
      <c r="F19" s="3">
        <v>37765</v>
      </c>
      <c r="G19" s="4" t="s">
        <v>46</v>
      </c>
      <c r="H19" s="4" t="s">
        <v>47</v>
      </c>
      <c r="I19" s="3">
        <v>42651.688146909721</v>
      </c>
      <c r="J19" s="1">
        <f t="shared" si="0"/>
        <v>42651</v>
      </c>
      <c r="K19" s="4" t="s">
        <v>21</v>
      </c>
      <c r="L19" s="4"/>
      <c r="M19" s="4"/>
      <c r="N19" s="4" t="s">
        <v>5029</v>
      </c>
      <c r="O19" s="11">
        <v>1</v>
      </c>
      <c r="P19" s="11">
        <v>901</v>
      </c>
      <c r="Q19" s="11">
        <v>74</v>
      </c>
      <c r="R19" s="11"/>
      <c r="S19" s="11"/>
      <c r="T19" s="19"/>
      <c r="U19" s="3">
        <v>42651.688146909721</v>
      </c>
      <c r="V19" s="4" t="s">
        <v>93</v>
      </c>
      <c r="W19" s="3" t="s">
        <v>22</v>
      </c>
      <c r="X19" s="3" t="s">
        <v>22</v>
      </c>
      <c r="Y19" s="3" t="s">
        <v>22</v>
      </c>
    </row>
    <row r="20" spans="1:25">
      <c r="A20" s="4">
        <v>2551</v>
      </c>
      <c r="B20" s="4" t="s">
        <v>94</v>
      </c>
      <c r="C20" s="4" t="s">
        <v>95</v>
      </c>
      <c r="D20" s="4">
        <v>126</v>
      </c>
      <c r="E20" s="4" t="s">
        <v>96</v>
      </c>
      <c r="F20" s="3">
        <v>39015</v>
      </c>
      <c r="G20" s="4" t="s">
        <v>46</v>
      </c>
      <c r="H20" s="4" t="s">
        <v>47</v>
      </c>
      <c r="I20" s="3">
        <v>42885.433128553239</v>
      </c>
      <c r="J20" s="1">
        <f t="shared" si="0"/>
        <v>42885</v>
      </c>
      <c r="K20" s="4" t="s">
        <v>21</v>
      </c>
      <c r="L20" s="4">
        <v>2044</v>
      </c>
      <c r="M20" s="4">
        <v>2097</v>
      </c>
      <c r="N20" s="4" t="s">
        <v>5030</v>
      </c>
      <c r="O20" s="11">
        <v>101</v>
      </c>
      <c r="P20" s="11">
        <v>8</v>
      </c>
      <c r="Q20" s="11"/>
      <c r="R20" s="11"/>
      <c r="S20" s="11"/>
      <c r="T20" s="19"/>
      <c r="U20" s="3">
        <v>42885.433128553239</v>
      </c>
      <c r="V20" s="4" t="s">
        <v>97</v>
      </c>
      <c r="W20" s="3" t="s">
        <v>22</v>
      </c>
      <c r="X20" s="3" t="s">
        <v>22</v>
      </c>
      <c r="Y20" s="3" t="s">
        <v>22</v>
      </c>
    </row>
    <row r="21" spans="1:25">
      <c r="A21" s="4">
        <v>2659</v>
      </c>
      <c r="B21" s="4" t="s">
        <v>98</v>
      </c>
      <c r="C21" s="4" t="s">
        <v>99</v>
      </c>
      <c r="D21" s="4">
        <v>131</v>
      </c>
      <c r="E21" s="4" t="s">
        <v>42</v>
      </c>
      <c r="F21" s="3">
        <v>38574</v>
      </c>
      <c r="G21" s="4" t="s">
        <v>46</v>
      </c>
      <c r="H21" s="4" t="s">
        <v>47</v>
      </c>
      <c r="I21" s="3">
        <v>42690.590958449073</v>
      </c>
      <c r="J21" s="1">
        <f t="shared" si="0"/>
        <v>42690</v>
      </c>
      <c r="K21" s="4" t="s">
        <v>21</v>
      </c>
      <c r="L21" s="4">
        <v>2087</v>
      </c>
      <c r="M21" s="4"/>
      <c r="N21" s="4" t="s">
        <v>5031</v>
      </c>
      <c r="O21" s="11">
        <v>6201</v>
      </c>
      <c r="P21" s="11"/>
      <c r="Q21" s="11"/>
      <c r="R21" s="11"/>
      <c r="S21" s="11"/>
      <c r="T21" s="19"/>
      <c r="U21" s="3">
        <v>42690.610069062503</v>
      </c>
      <c r="V21" s="4" t="s">
        <v>100</v>
      </c>
      <c r="W21" s="3" t="s">
        <v>22</v>
      </c>
      <c r="X21" s="3" t="s">
        <v>22</v>
      </c>
      <c r="Y21" s="3" t="s">
        <v>22</v>
      </c>
    </row>
    <row r="22" spans="1:25">
      <c r="A22" s="4">
        <v>2776</v>
      </c>
      <c r="B22" s="4" t="s">
        <v>101</v>
      </c>
      <c r="C22" s="4" t="s">
        <v>102</v>
      </c>
      <c r="D22" s="4">
        <v>125</v>
      </c>
      <c r="E22" s="4" t="s">
        <v>26</v>
      </c>
      <c r="F22" s="3">
        <v>37265</v>
      </c>
      <c r="G22" s="4" t="s">
        <v>19</v>
      </c>
      <c r="H22" s="4" t="s">
        <v>20</v>
      </c>
      <c r="I22" s="3">
        <v>42974.433705671298</v>
      </c>
      <c r="J22" s="1">
        <f t="shared" si="0"/>
        <v>42974</v>
      </c>
      <c r="K22" s="4" t="s">
        <v>21</v>
      </c>
      <c r="L22" s="4">
        <v>2245</v>
      </c>
      <c r="M22" s="4" t="s">
        <v>5032</v>
      </c>
      <c r="N22" s="4" t="s">
        <v>5033</v>
      </c>
      <c r="O22" s="11">
        <v>35</v>
      </c>
      <c r="P22" s="11">
        <v>23</v>
      </c>
      <c r="Q22" s="11"/>
      <c r="R22" s="11"/>
      <c r="S22" s="11"/>
      <c r="T22" s="19"/>
      <c r="U22" s="3">
        <v>42974.38560173611</v>
      </c>
      <c r="V22" s="4" t="s">
        <v>103</v>
      </c>
      <c r="W22" s="3" t="s">
        <v>22</v>
      </c>
      <c r="X22" s="3" t="s">
        <v>22</v>
      </c>
      <c r="Y22" s="3" t="s">
        <v>22</v>
      </c>
    </row>
    <row r="23" spans="1:25">
      <c r="A23" s="4">
        <v>2783</v>
      </c>
      <c r="B23" s="4" t="s">
        <v>104</v>
      </c>
      <c r="C23" s="4" t="s">
        <v>105</v>
      </c>
      <c r="D23" s="4">
        <v>91</v>
      </c>
      <c r="E23" s="4" t="s">
        <v>72</v>
      </c>
      <c r="F23" s="3">
        <v>39160</v>
      </c>
      <c r="G23" s="4" t="s">
        <v>19</v>
      </c>
      <c r="H23" s="4" t="s">
        <v>20</v>
      </c>
      <c r="I23" s="3">
        <v>43222.756757372685</v>
      </c>
      <c r="J23" s="1">
        <f t="shared" si="0"/>
        <v>43222</v>
      </c>
      <c r="K23" s="4" t="s">
        <v>21</v>
      </c>
      <c r="L23" s="4">
        <v>2202</v>
      </c>
      <c r="M23" s="4">
        <v>2085</v>
      </c>
      <c r="N23" s="4">
        <v>221</v>
      </c>
      <c r="O23" s="11">
        <v>221</v>
      </c>
      <c r="P23" s="11"/>
      <c r="Q23" s="11"/>
      <c r="R23" s="11"/>
      <c r="S23" s="11"/>
      <c r="T23" s="19"/>
      <c r="U23" s="3">
        <v>43222.770759687497</v>
      </c>
      <c r="V23" s="4" t="s">
        <v>106</v>
      </c>
      <c r="W23" s="3" t="s">
        <v>22</v>
      </c>
      <c r="X23" s="3" t="s">
        <v>22</v>
      </c>
      <c r="Y23" s="3" t="s">
        <v>22</v>
      </c>
    </row>
    <row r="24" spans="1:25">
      <c r="A24" s="4">
        <v>2794</v>
      </c>
      <c r="B24" s="4" t="s">
        <v>107</v>
      </c>
      <c r="C24" s="4" t="s">
        <v>108</v>
      </c>
      <c r="D24" s="4">
        <v>499</v>
      </c>
      <c r="E24" s="4" t="s">
        <v>109</v>
      </c>
      <c r="F24" s="3">
        <v>37795</v>
      </c>
      <c r="G24" s="4" t="s">
        <v>46</v>
      </c>
      <c r="H24" s="4" t="s">
        <v>47</v>
      </c>
      <c r="I24" s="3">
        <v>43052.726272071763</v>
      </c>
      <c r="J24" s="1">
        <f t="shared" si="0"/>
        <v>43052</v>
      </c>
      <c r="K24" s="4" t="s">
        <v>21</v>
      </c>
      <c r="L24" s="4">
        <v>2087</v>
      </c>
      <c r="M24" s="4" t="s">
        <v>5034</v>
      </c>
      <c r="N24" s="4" t="s">
        <v>5035</v>
      </c>
      <c r="O24" s="11">
        <v>1</v>
      </c>
      <c r="P24" s="11">
        <v>21</v>
      </c>
      <c r="Q24" s="11">
        <v>2</v>
      </c>
      <c r="R24" s="11"/>
      <c r="S24" s="11"/>
      <c r="T24" s="19"/>
      <c r="U24" s="3">
        <v>43052.71804965278</v>
      </c>
      <c r="V24" s="4" t="s">
        <v>110</v>
      </c>
      <c r="W24" s="3" t="s">
        <v>22</v>
      </c>
      <c r="X24" s="3" t="s">
        <v>22</v>
      </c>
      <c r="Y24" s="3" t="s">
        <v>22</v>
      </c>
    </row>
    <row r="25" spans="1:25">
      <c r="A25" s="4">
        <v>2979</v>
      </c>
      <c r="B25" s="4" t="s">
        <v>111</v>
      </c>
      <c r="C25" s="4" t="s">
        <v>112</v>
      </c>
      <c r="D25" s="4">
        <v>90</v>
      </c>
      <c r="E25" s="4" t="s">
        <v>53</v>
      </c>
      <c r="F25" s="3">
        <v>39256</v>
      </c>
      <c r="G25" s="4" t="s">
        <v>46</v>
      </c>
      <c r="H25" s="4" t="s">
        <v>47</v>
      </c>
      <c r="I25" s="3">
        <v>42942.422224918984</v>
      </c>
      <c r="J25" s="1">
        <f t="shared" si="0"/>
        <v>42942</v>
      </c>
      <c r="K25" s="4" t="s">
        <v>21</v>
      </c>
      <c r="L25" s="4">
        <v>2092</v>
      </c>
      <c r="M25" s="4">
        <v>2098</v>
      </c>
      <c r="N25" s="4">
        <v>8</v>
      </c>
      <c r="O25" s="11">
        <v>8</v>
      </c>
      <c r="P25" s="11"/>
      <c r="Q25" s="11"/>
      <c r="R25" s="11"/>
      <c r="S25" s="11"/>
      <c r="T25" s="19"/>
      <c r="U25" s="3">
        <v>42942.422224918984</v>
      </c>
      <c r="V25" s="4" t="s">
        <v>113</v>
      </c>
      <c r="W25" s="3" t="s">
        <v>22</v>
      </c>
      <c r="X25" s="3" t="s">
        <v>22</v>
      </c>
      <c r="Y25" s="3" t="s">
        <v>22</v>
      </c>
    </row>
    <row r="26" spans="1:25">
      <c r="A26" s="4">
        <v>2983</v>
      </c>
      <c r="B26" s="4" t="s">
        <v>114</v>
      </c>
      <c r="C26" s="4" t="s">
        <v>115</v>
      </c>
      <c r="D26" s="4">
        <v>130</v>
      </c>
      <c r="E26" s="4" t="s">
        <v>18</v>
      </c>
      <c r="F26" s="3">
        <v>37456</v>
      </c>
      <c r="G26" s="4" t="s">
        <v>46</v>
      </c>
      <c r="H26" s="4" t="s">
        <v>47</v>
      </c>
      <c r="I26" s="3">
        <v>42933.562826886577</v>
      </c>
      <c r="J26" s="1">
        <f t="shared" si="0"/>
        <v>42933</v>
      </c>
      <c r="K26" s="4" t="s">
        <v>21</v>
      </c>
      <c r="L26" s="4"/>
      <c r="M26" s="4"/>
      <c r="N26" s="4" t="s">
        <v>5036</v>
      </c>
      <c r="O26" s="11"/>
      <c r="P26" s="11"/>
      <c r="Q26" s="11"/>
      <c r="R26" s="11"/>
      <c r="S26" s="11"/>
      <c r="T26" s="19"/>
      <c r="U26" s="3" t="s">
        <v>22</v>
      </c>
      <c r="V26" s="4" t="s">
        <v>22</v>
      </c>
      <c r="W26" s="3" t="s">
        <v>22</v>
      </c>
      <c r="X26" s="3" t="s">
        <v>22</v>
      </c>
      <c r="Y26" s="3" t="s">
        <v>22</v>
      </c>
    </row>
    <row r="27" spans="1:25">
      <c r="A27" s="4">
        <v>3011</v>
      </c>
      <c r="B27" s="4" t="s">
        <v>94</v>
      </c>
      <c r="C27" s="4" t="s">
        <v>116</v>
      </c>
      <c r="D27" s="4">
        <v>125</v>
      </c>
      <c r="E27" s="4" t="s">
        <v>26</v>
      </c>
      <c r="F27" s="3">
        <v>39289</v>
      </c>
      <c r="G27" s="4" t="s">
        <v>46</v>
      </c>
      <c r="H27" s="4" t="s">
        <v>47</v>
      </c>
      <c r="I27" s="3">
        <v>43008.716516782406</v>
      </c>
      <c r="J27" s="1">
        <f t="shared" si="0"/>
        <v>43008</v>
      </c>
      <c r="K27" s="4" t="s">
        <v>21</v>
      </c>
      <c r="L27" s="4"/>
      <c r="M27" s="4" t="s">
        <v>5038</v>
      </c>
      <c r="N27" s="4" t="s">
        <v>5039</v>
      </c>
      <c r="O27" s="11">
        <v>0</v>
      </c>
      <c r="P27" s="11"/>
      <c r="Q27" s="11"/>
      <c r="R27" s="11"/>
      <c r="S27" s="11"/>
      <c r="T27" s="19"/>
      <c r="U27" s="3">
        <v>43008.716516782406</v>
      </c>
      <c r="V27" s="4" t="s">
        <v>117</v>
      </c>
      <c r="W27" s="3" t="s">
        <v>22</v>
      </c>
      <c r="X27" s="3" t="s">
        <v>22</v>
      </c>
      <c r="Y27" s="3" t="s">
        <v>22</v>
      </c>
    </row>
    <row r="28" spans="1:25">
      <c r="A28" s="4">
        <v>3075</v>
      </c>
      <c r="B28" s="4" t="s">
        <v>118</v>
      </c>
      <c r="C28" s="4" t="s">
        <v>119</v>
      </c>
      <c r="D28" s="4">
        <v>131</v>
      </c>
      <c r="E28" s="4" t="s">
        <v>42</v>
      </c>
      <c r="F28" s="3">
        <v>38485</v>
      </c>
      <c r="G28" s="4" t="s">
        <v>19</v>
      </c>
      <c r="H28" s="4" t="s">
        <v>20</v>
      </c>
      <c r="I28" s="3">
        <v>42649.867251539348</v>
      </c>
      <c r="J28" s="1">
        <f t="shared" si="0"/>
        <v>42649</v>
      </c>
      <c r="K28" s="4" t="s">
        <v>21</v>
      </c>
      <c r="L28" s="4">
        <v>2046</v>
      </c>
      <c r="M28" s="4">
        <v>2286</v>
      </c>
      <c r="N28" s="4" t="s">
        <v>5037</v>
      </c>
      <c r="O28" s="11">
        <v>11</v>
      </c>
      <c r="P28" s="11">
        <v>28</v>
      </c>
      <c r="Q28" s="11">
        <v>33</v>
      </c>
      <c r="R28" s="11"/>
      <c r="S28" s="11"/>
      <c r="T28" s="19"/>
      <c r="U28" s="3">
        <v>42649.858757060189</v>
      </c>
      <c r="V28" s="4" t="s">
        <v>120</v>
      </c>
      <c r="W28" s="3" t="s">
        <v>22</v>
      </c>
      <c r="X28" s="3" t="s">
        <v>22</v>
      </c>
      <c r="Y28" s="3" t="s">
        <v>22</v>
      </c>
    </row>
    <row r="29" spans="1:25">
      <c r="A29" s="4">
        <v>200700043</v>
      </c>
      <c r="B29" s="4" t="s">
        <v>121</v>
      </c>
      <c r="C29" s="4" t="s">
        <v>122</v>
      </c>
      <c r="D29" s="4">
        <v>499</v>
      </c>
      <c r="E29" s="4" t="s">
        <v>109</v>
      </c>
      <c r="F29" s="3">
        <v>36933</v>
      </c>
      <c r="G29" s="4" t="s">
        <v>46</v>
      </c>
      <c r="H29" s="4" t="s">
        <v>47</v>
      </c>
      <c r="I29" s="3">
        <v>42950.661855405095</v>
      </c>
      <c r="J29" s="1">
        <f t="shared" si="0"/>
        <v>42950</v>
      </c>
      <c r="K29" s="4" t="s">
        <v>21</v>
      </c>
      <c r="L29" s="4">
        <v>2179</v>
      </c>
      <c r="M29" s="4" t="s">
        <v>5040</v>
      </c>
      <c r="N29" s="4">
        <v>6102</v>
      </c>
      <c r="O29" s="11">
        <v>6102</v>
      </c>
      <c r="P29" s="11"/>
      <c r="Q29" s="11"/>
      <c r="R29" s="11"/>
      <c r="S29" s="11"/>
      <c r="T29" s="19"/>
      <c r="U29" s="3">
        <v>42950.664714965278</v>
      </c>
      <c r="V29" s="4" t="s">
        <v>123</v>
      </c>
      <c r="W29" s="3" t="s">
        <v>22</v>
      </c>
      <c r="X29" s="3" t="s">
        <v>22</v>
      </c>
      <c r="Y29" s="3" t="s">
        <v>22</v>
      </c>
    </row>
    <row r="30" spans="1:25">
      <c r="A30" s="4">
        <v>200800097</v>
      </c>
      <c r="B30" s="4" t="s">
        <v>124</v>
      </c>
      <c r="C30" s="4" t="s">
        <v>125</v>
      </c>
      <c r="D30" s="4">
        <v>91</v>
      </c>
      <c r="E30" s="4" t="s">
        <v>72</v>
      </c>
      <c r="F30" s="3">
        <v>37488</v>
      </c>
      <c r="G30" s="4" t="s">
        <v>46</v>
      </c>
      <c r="H30" s="4" t="s">
        <v>47</v>
      </c>
      <c r="I30" s="3">
        <v>42515.413841203706</v>
      </c>
      <c r="J30" s="1">
        <f t="shared" si="0"/>
        <v>42515</v>
      </c>
      <c r="K30" s="4" t="s">
        <v>21</v>
      </c>
      <c r="L30" s="4">
        <v>2082</v>
      </c>
      <c r="M30" s="4" t="s">
        <v>5041</v>
      </c>
      <c r="N30" s="4" t="s">
        <v>5042</v>
      </c>
      <c r="O30" s="11">
        <v>35</v>
      </c>
      <c r="P30" s="11">
        <v>4</v>
      </c>
      <c r="Q30" s="11"/>
      <c r="R30" s="11"/>
      <c r="S30" s="11"/>
      <c r="T30" s="19"/>
      <c r="U30" s="3">
        <v>42515.335539155094</v>
      </c>
      <c r="V30" s="4" t="s">
        <v>126</v>
      </c>
      <c r="W30" s="3" t="s">
        <v>22</v>
      </c>
      <c r="X30" s="3" t="s">
        <v>22</v>
      </c>
      <c r="Y30" s="3" t="s">
        <v>22</v>
      </c>
    </row>
    <row r="31" spans="1:25">
      <c r="A31" s="4">
        <v>200800303</v>
      </c>
      <c r="B31" s="4" t="s">
        <v>127</v>
      </c>
      <c r="C31" s="4" t="s">
        <v>128</v>
      </c>
      <c r="D31" s="4">
        <v>14</v>
      </c>
      <c r="E31" s="4" t="s">
        <v>38</v>
      </c>
      <c r="F31" s="3">
        <v>38496</v>
      </c>
      <c r="G31" s="4" t="s">
        <v>57</v>
      </c>
      <c r="H31" s="4" t="s">
        <v>58</v>
      </c>
      <c r="I31" s="3">
        <v>42948.59481091435</v>
      </c>
      <c r="J31" s="1">
        <f t="shared" si="0"/>
        <v>42948</v>
      </c>
      <c r="K31" s="4" t="s">
        <v>21</v>
      </c>
      <c r="L31" s="4">
        <v>2014</v>
      </c>
      <c r="M31" s="4">
        <v>2001</v>
      </c>
      <c r="N31" s="4" t="s">
        <v>5043</v>
      </c>
      <c r="O31" s="11">
        <v>75</v>
      </c>
      <c r="P31" s="11">
        <v>27</v>
      </c>
      <c r="Q31" s="11"/>
      <c r="R31" s="11"/>
      <c r="S31" s="11"/>
      <c r="T31" s="19"/>
      <c r="U31" s="3">
        <v>42948.573800775463</v>
      </c>
      <c r="V31" s="4" t="s">
        <v>129</v>
      </c>
      <c r="W31" s="3" t="s">
        <v>22</v>
      </c>
      <c r="X31" s="3" t="s">
        <v>22</v>
      </c>
      <c r="Y31" s="3" t="s">
        <v>22</v>
      </c>
    </row>
    <row r="32" spans="1:25">
      <c r="A32" s="4">
        <v>200800708</v>
      </c>
      <c r="B32" s="4" t="s">
        <v>130</v>
      </c>
      <c r="C32" s="4" t="s">
        <v>131</v>
      </c>
      <c r="D32" s="4">
        <v>98</v>
      </c>
      <c r="E32" s="4" t="s">
        <v>132</v>
      </c>
      <c r="F32" s="3">
        <v>38706</v>
      </c>
      <c r="G32" s="4" t="s">
        <v>46</v>
      </c>
      <c r="H32" s="4" t="s">
        <v>47</v>
      </c>
      <c r="I32" s="3">
        <v>42982.475819791667</v>
      </c>
      <c r="J32" s="1">
        <f t="shared" si="0"/>
        <v>42982</v>
      </c>
      <c r="K32" s="4" t="s">
        <v>21</v>
      </c>
      <c r="L32" s="4">
        <v>2116</v>
      </c>
      <c r="M32" s="4">
        <v>2003</v>
      </c>
      <c r="N32" s="4" t="s">
        <v>5044</v>
      </c>
      <c r="O32" s="11">
        <v>0</v>
      </c>
      <c r="P32" s="11"/>
      <c r="Q32" s="11"/>
      <c r="R32" s="11"/>
      <c r="S32" s="11"/>
      <c r="T32" s="19"/>
      <c r="U32" s="3">
        <v>42982.475819791667</v>
      </c>
      <c r="V32" s="4" t="s">
        <v>133</v>
      </c>
      <c r="W32" s="3" t="s">
        <v>22</v>
      </c>
      <c r="X32" s="3" t="s">
        <v>22</v>
      </c>
      <c r="Y32" s="3" t="s">
        <v>22</v>
      </c>
    </row>
    <row r="33" spans="1:25">
      <c r="A33" s="4">
        <v>200800714</v>
      </c>
      <c r="B33" s="4" t="s">
        <v>134</v>
      </c>
      <c r="C33" s="4" t="s">
        <v>135</v>
      </c>
      <c r="D33" s="4">
        <v>119</v>
      </c>
      <c r="E33" s="4" t="s">
        <v>88</v>
      </c>
      <c r="F33" s="3">
        <v>39651</v>
      </c>
      <c r="G33" s="4" t="s">
        <v>19</v>
      </c>
      <c r="H33" s="4" t="s">
        <v>20</v>
      </c>
      <c r="I33" s="3">
        <v>42700.54879050926</v>
      </c>
      <c r="J33" s="1">
        <f t="shared" si="0"/>
        <v>42700</v>
      </c>
      <c r="K33" s="4" t="s">
        <v>21</v>
      </c>
      <c r="L33" s="4">
        <v>2289</v>
      </c>
      <c r="M33" s="4">
        <v>2088</v>
      </c>
      <c r="N33" s="4" t="s">
        <v>5045</v>
      </c>
      <c r="O33" s="11">
        <v>68</v>
      </c>
      <c r="P33" s="11">
        <v>33</v>
      </c>
      <c r="Q33" s="11"/>
      <c r="R33" s="11"/>
      <c r="S33" s="11"/>
      <c r="T33" s="19"/>
      <c r="U33" s="3">
        <v>42700.532915891206</v>
      </c>
      <c r="V33" s="4" t="s">
        <v>136</v>
      </c>
      <c r="W33" s="3" t="s">
        <v>22</v>
      </c>
      <c r="X33" s="3" t="s">
        <v>22</v>
      </c>
      <c r="Y33" s="3" t="s">
        <v>22</v>
      </c>
    </row>
    <row r="34" spans="1:25">
      <c r="A34" s="4">
        <v>200800739</v>
      </c>
      <c r="B34" s="4" t="s">
        <v>137</v>
      </c>
      <c r="C34" s="4" t="s">
        <v>138</v>
      </c>
      <c r="D34" s="4">
        <v>125</v>
      </c>
      <c r="E34" s="4" t="s">
        <v>26</v>
      </c>
      <c r="F34" s="3">
        <v>39731</v>
      </c>
      <c r="G34" s="4" t="s">
        <v>19</v>
      </c>
      <c r="H34" s="4" t="s">
        <v>20</v>
      </c>
      <c r="I34" s="3">
        <v>42641.451749189815</v>
      </c>
      <c r="J34" s="1">
        <f t="shared" si="0"/>
        <v>42641</v>
      </c>
      <c r="K34" s="4" t="s">
        <v>21</v>
      </c>
      <c r="L34" s="4"/>
      <c r="M34" s="4"/>
      <c r="N34" s="4" t="s">
        <v>5046</v>
      </c>
      <c r="O34" s="11"/>
      <c r="P34" s="11"/>
      <c r="Q34" s="11"/>
      <c r="R34" s="11"/>
      <c r="S34" s="11"/>
      <c r="T34" s="19"/>
      <c r="U34" s="3">
        <v>42641.037145798611</v>
      </c>
      <c r="V34" s="4" t="s">
        <v>141</v>
      </c>
      <c r="W34" s="3">
        <v>42641.037145798611</v>
      </c>
      <c r="X34" s="3" t="s">
        <v>139</v>
      </c>
      <c r="Y34" s="3" t="s">
        <v>140</v>
      </c>
    </row>
    <row r="35" spans="1:25">
      <c r="A35" s="4">
        <v>200800742</v>
      </c>
      <c r="B35" s="4" t="s">
        <v>142</v>
      </c>
      <c r="C35" s="4" t="s">
        <v>143</v>
      </c>
      <c r="D35" s="4">
        <v>125</v>
      </c>
      <c r="E35" s="4" t="s">
        <v>26</v>
      </c>
      <c r="F35" s="3">
        <v>39293</v>
      </c>
      <c r="G35" s="4" t="s">
        <v>19</v>
      </c>
      <c r="H35" s="4" t="s">
        <v>20</v>
      </c>
      <c r="I35" s="3">
        <v>42863.611441516201</v>
      </c>
      <c r="J35" s="1">
        <f t="shared" si="0"/>
        <v>42863</v>
      </c>
      <c r="K35" s="4" t="s">
        <v>21</v>
      </c>
      <c r="L35" s="4">
        <v>2164</v>
      </c>
      <c r="M35" s="4" t="s">
        <v>5047</v>
      </c>
      <c r="N35" s="4" t="s">
        <v>5048</v>
      </c>
      <c r="O35" s="11">
        <v>40</v>
      </c>
      <c r="P35" s="11"/>
      <c r="Q35" s="11"/>
      <c r="R35" s="11"/>
      <c r="S35" s="11"/>
      <c r="T35" s="19"/>
      <c r="U35" s="3">
        <v>42863.600818483799</v>
      </c>
      <c r="V35" s="4" t="s">
        <v>144</v>
      </c>
      <c r="W35" s="3" t="s">
        <v>22</v>
      </c>
      <c r="X35" s="3" t="s">
        <v>22</v>
      </c>
      <c r="Y35" s="3" t="s">
        <v>22</v>
      </c>
    </row>
    <row r="36" spans="1:25">
      <c r="A36" s="4">
        <v>200900005</v>
      </c>
      <c r="B36" s="4" t="s">
        <v>145</v>
      </c>
      <c r="C36" s="4" t="s">
        <v>146</v>
      </c>
      <c r="D36" s="4">
        <v>131</v>
      </c>
      <c r="E36" s="4" t="s">
        <v>42</v>
      </c>
      <c r="F36" s="3">
        <v>37991</v>
      </c>
      <c r="G36" s="4" t="s">
        <v>19</v>
      </c>
      <c r="H36" s="4" t="s">
        <v>20</v>
      </c>
      <c r="I36" s="3">
        <v>42805.708073263886</v>
      </c>
      <c r="J36" s="1">
        <f t="shared" si="0"/>
        <v>42805</v>
      </c>
      <c r="K36" s="4" t="s">
        <v>21</v>
      </c>
      <c r="L36" s="4">
        <v>2179</v>
      </c>
      <c r="M36" s="4" t="s">
        <v>5049</v>
      </c>
      <c r="N36" s="4" t="s">
        <v>5050</v>
      </c>
      <c r="O36" s="11">
        <v>24</v>
      </c>
      <c r="P36" s="11">
        <v>0</v>
      </c>
      <c r="Q36" s="11"/>
      <c r="R36" s="11"/>
      <c r="S36" s="11"/>
      <c r="T36" s="19"/>
      <c r="U36" s="3">
        <v>42805.685039085649</v>
      </c>
      <c r="V36" s="4" t="s">
        <v>147</v>
      </c>
      <c r="W36" s="3" t="s">
        <v>22</v>
      </c>
      <c r="X36" s="3" t="s">
        <v>22</v>
      </c>
      <c r="Y36" s="3" t="s">
        <v>22</v>
      </c>
    </row>
    <row r="37" spans="1:25">
      <c r="A37" s="4">
        <v>200900136</v>
      </c>
      <c r="B37" s="4" t="s">
        <v>148</v>
      </c>
      <c r="C37" s="4" t="s">
        <v>149</v>
      </c>
      <c r="D37" s="4">
        <v>499</v>
      </c>
      <c r="E37" s="4" t="s">
        <v>109</v>
      </c>
      <c r="F37" s="3">
        <v>38785</v>
      </c>
      <c r="G37" s="4" t="s">
        <v>57</v>
      </c>
      <c r="H37" s="4" t="s">
        <v>58</v>
      </c>
      <c r="I37" s="3">
        <v>43462.687343865742</v>
      </c>
      <c r="J37" s="1">
        <f t="shared" si="0"/>
        <v>43462</v>
      </c>
      <c r="K37" s="4" t="s">
        <v>21</v>
      </c>
      <c r="L37" s="4">
        <v>2087</v>
      </c>
      <c r="M37" s="4" t="s">
        <v>5051</v>
      </c>
      <c r="N37" s="4" t="s">
        <v>5010</v>
      </c>
      <c r="O37" s="11"/>
      <c r="P37" s="11"/>
      <c r="Q37" s="11"/>
      <c r="R37" s="11"/>
      <c r="S37" s="11"/>
      <c r="T37" s="19"/>
      <c r="U37" s="3">
        <v>43462.684794675923</v>
      </c>
      <c r="V37" s="4" t="s">
        <v>150</v>
      </c>
      <c r="W37" s="3" t="s">
        <v>22</v>
      </c>
      <c r="X37" s="3" t="s">
        <v>22</v>
      </c>
      <c r="Y37" s="3" t="s">
        <v>22</v>
      </c>
    </row>
    <row r="38" spans="1:25">
      <c r="A38" s="4">
        <v>200900151</v>
      </c>
      <c r="B38" s="4" t="s">
        <v>151</v>
      </c>
      <c r="C38" s="4" t="s">
        <v>152</v>
      </c>
      <c r="D38" s="4">
        <v>127</v>
      </c>
      <c r="E38" s="4" t="s">
        <v>153</v>
      </c>
      <c r="F38" s="3">
        <v>38428</v>
      </c>
      <c r="G38" s="4" t="s">
        <v>46</v>
      </c>
      <c r="H38" s="4" t="s">
        <v>47</v>
      </c>
      <c r="I38" s="3">
        <v>43016.435301469908</v>
      </c>
      <c r="J38" s="1">
        <f t="shared" si="0"/>
        <v>43016</v>
      </c>
      <c r="K38" s="4" t="s">
        <v>21</v>
      </c>
      <c r="L38" s="4">
        <v>2087</v>
      </c>
      <c r="M38" s="4" t="s">
        <v>5052</v>
      </c>
      <c r="N38" s="4" t="s">
        <v>5053</v>
      </c>
      <c r="O38" s="11">
        <v>1</v>
      </c>
      <c r="P38" s="12">
        <v>21</v>
      </c>
      <c r="Q38" s="11">
        <v>1303</v>
      </c>
      <c r="R38" s="11"/>
      <c r="S38" s="11"/>
      <c r="T38" s="19"/>
      <c r="U38" s="3">
        <v>43016.104120949072</v>
      </c>
      <c r="V38" s="4" t="s">
        <v>154</v>
      </c>
      <c r="W38" s="3">
        <v>43016.69046377315</v>
      </c>
      <c r="X38" s="3" t="s">
        <v>48</v>
      </c>
      <c r="Y38" s="3" t="s">
        <v>49</v>
      </c>
    </row>
    <row r="39" spans="1:25">
      <c r="A39" s="4">
        <v>200900438</v>
      </c>
      <c r="B39" s="4" t="s">
        <v>155</v>
      </c>
      <c r="C39" s="4" t="s">
        <v>156</v>
      </c>
      <c r="D39" s="4">
        <v>130</v>
      </c>
      <c r="E39" s="4" t="s">
        <v>18</v>
      </c>
      <c r="F39" s="3">
        <v>37819</v>
      </c>
      <c r="G39" s="4" t="s">
        <v>46</v>
      </c>
      <c r="H39" s="4" t="s">
        <v>47</v>
      </c>
      <c r="I39" s="3">
        <v>43122.435099189817</v>
      </c>
      <c r="J39" s="1">
        <f t="shared" si="0"/>
        <v>43122</v>
      </c>
      <c r="K39" s="4" t="s">
        <v>21</v>
      </c>
      <c r="L39" s="4" t="s">
        <v>5054</v>
      </c>
      <c r="M39" s="4" t="s">
        <v>5055</v>
      </c>
      <c r="N39" s="4">
        <v>2401</v>
      </c>
      <c r="O39" s="11">
        <v>2401</v>
      </c>
      <c r="P39" s="11"/>
      <c r="Q39" s="11"/>
      <c r="R39" s="11"/>
      <c r="S39" s="11"/>
      <c r="T39" s="19"/>
      <c r="U39" s="3">
        <v>43122.40198584491</v>
      </c>
      <c r="V39" s="4" t="s">
        <v>159</v>
      </c>
      <c r="W39" s="3">
        <v>43122.401542824075</v>
      </c>
      <c r="X39" s="3" t="s">
        <v>157</v>
      </c>
      <c r="Y39" s="3" t="s">
        <v>158</v>
      </c>
    </row>
    <row r="40" spans="1:25">
      <c r="A40" s="4">
        <v>200900460</v>
      </c>
      <c r="B40" s="4" t="s">
        <v>160</v>
      </c>
      <c r="C40" s="4" t="s">
        <v>161</v>
      </c>
      <c r="D40" s="4">
        <v>125</v>
      </c>
      <c r="E40" s="4" t="s">
        <v>26</v>
      </c>
      <c r="F40" s="3">
        <v>39951</v>
      </c>
      <c r="G40" s="4" t="s">
        <v>19</v>
      </c>
      <c r="H40" s="4" t="s">
        <v>20</v>
      </c>
      <c r="I40" s="3">
        <v>42665.517590740739</v>
      </c>
      <c r="J40" s="1">
        <f t="shared" si="0"/>
        <v>42665</v>
      </c>
      <c r="K40" s="4" t="s">
        <v>21</v>
      </c>
      <c r="L40" s="4">
        <v>2177</v>
      </c>
      <c r="M40" s="4" t="s">
        <v>5056</v>
      </c>
      <c r="N40" s="4" t="s">
        <v>5071</v>
      </c>
      <c r="O40" s="11">
        <v>222</v>
      </c>
      <c r="P40" s="11"/>
      <c r="Q40" s="11"/>
      <c r="R40" s="11"/>
      <c r="S40" s="11"/>
      <c r="T40" s="19"/>
      <c r="U40" s="3">
        <v>42665.714322534724</v>
      </c>
      <c r="V40" s="4" t="s">
        <v>162</v>
      </c>
      <c r="W40" s="3" t="s">
        <v>22</v>
      </c>
      <c r="X40" s="3" t="s">
        <v>22</v>
      </c>
      <c r="Y40" s="3" t="s">
        <v>22</v>
      </c>
    </row>
    <row r="41" spans="1:25">
      <c r="A41" s="4">
        <v>200900612</v>
      </c>
      <c r="B41" s="4" t="s">
        <v>163</v>
      </c>
      <c r="C41" s="4" t="s">
        <v>164</v>
      </c>
      <c r="D41" s="4">
        <v>131</v>
      </c>
      <c r="E41" s="4" t="s">
        <v>42</v>
      </c>
      <c r="F41" s="3">
        <v>39356</v>
      </c>
      <c r="G41" s="4" t="s">
        <v>19</v>
      </c>
      <c r="H41" s="4" t="s">
        <v>20</v>
      </c>
      <c r="I41" s="3">
        <v>43014.466345601853</v>
      </c>
      <c r="J41" s="1">
        <f t="shared" si="0"/>
        <v>43014</v>
      </c>
      <c r="K41" s="4" t="s">
        <v>21</v>
      </c>
      <c r="L41" s="4">
        <v>2092</v>
      </c>
      <c r="M41" s="4"/>
      <c r="N41" s="4" t="s">
        <v>5057</v>
      </c>
      <c r="O41" s="11">
        <v>901</v>
      </c>
      <c r="P41" s="11">
        <v>8</v>
      </c>
      <c r="Q41" s="11"/>
      <c r="R41" s="11"/>
      <c r="S41" s="11"/>
      <c r="T41" s="19"/>
      <c r="U41" s="3">
        <v>43014.466345601853</v>
      </c>
      <c r="V41" s="4" t="s">
        <v>165</v>
      </c>
      <c r="W41" s="3" t="s">
        <v>22</v>
      </c>
      <c r="X41" s="3" t="s">
        <v>22</v>
      </c>
      <c r="Y41" s="3" t="s">
        <v>22</v>
      </c>
    </row>
    <row r="42" spans="1:25">
      <c r="A42" s="4">
        <v>201000110</v>
      </c>
      <c r="B42" s="4" t="s">
        <v>166</v>
      </c>
      <c r="C42" s="4" t="s">
        <v>167</v>
      </c>
      <c r="D42" s="4">
        <v>131</v>
      </c>
      <c r="E42" s="4" t="s">
        <v>42</v>
      </c>
      <c r="F42" s="3">
        <v>37555</v>
      </c>
      <c r="G42" s="4" t="s">
        <v>46</v>
      </c>
      <c r="H42" s="4" t="s">
        <v>47</v>
      </c>
      <c r="I42" s="3">
        <v>42996.809117557874</v>
      </c>
      <c r="J42" s="1">
        <f t="shared" si="0"/>
        <v>42996</v>
      </c>
      <c r="K42" s="4" t="s">
        <v>21</v>
      </c>
      <c r="L42" s="4">
        <v>2087</v>
      </c>
      <c r="M42" s="4" t="s">
        <v>5058</v>
      </c>
      <c r="N42" s="4" t="s">
        <v>5059</v>
      </c>
      <c r="O42" s="11"/>
      <c r="P42" s="11"/>
      <c r="Q42" s="11"/>
      <c r="R42" s="11"/>
      <c r="S42" s="11"/>
      <c r="T42" s="19"/>
      <c r="U42" s="3">
        <v>42996.803890312498</v>
      </c>
      <c r="V42" s="4" t="s">
        <v>168</v>
      </c>
      <c r="W42" s="3" t="s">
        <v>22</v>
      </c>
      <c r="X42" s="3" t="s">
        <v>22</v>
      </c>
      <c r="Y42" s="3" t="s">
        <v>22</v>
      </c>
    </row>
    <row r="43" spans="1:25">
      <c r="A43" s="4">
        <v>201000286</v>
      </c>
      <c r="B43" s="4" t="s">
        <v>169</v>
      </c>
      <c r="C43" s="4" t="s">
        <v>92</v>
      </c>
      <c r="D43" s="4">
        <v>130</v>
      </c>
      <c r="E43" s="4" t="s">
        <v>18</v>
      </c>
      <c r="F43" s="3">
        <v>37753</v>
      </c>
      <c r="G43" s="4" t="s">
        <v>19</v>
      </c>
      <c r="H43" s="4" t="s">
        <v>20</v>
      </c>
      <c r="I43" s="3">
        <v>42769.46071979167</v>
      </c>
      <c r="J43" s="1">
        <f t="shared" si="0"/>
        <v>42769</v>
      </c>
      <c r="K43" s="4" t="s">
        <v>21</v>
      </c>
      <c r="L43" s="4" t="s">
        <v>5060</v>
      </c>
      <c r="M43" s="4" t="s">
        <v>5061</v>
      </c>
      <c r="N43" s="4" t="s">
        <v>5062</v>
      </c>
      <c r="O43" s="11">
        <v>1</v>
      </c>
      <c r="P43" s="11">
        <v>42</v>
      </c>
      <c r="Q43" s="11">
        <v>21</v>
      </c>
      <c r="R43" s="11"/>
      <c r="S43" s="11"/>
      <c r="T43" s="19"/>
      <c r="U43" s="3">
        <v>42769.46071979167</v>
      </c>
      <c r="V43" s="4" t="s">
        <v>170</v>
      </c>
      <c r="W43" s="3" t="s">
        <v>22</v>
      </c>
      <c r="X43" s="3" t="s">
        <v>22</v>
      </c>
      <c r="Y43" s="3" t="s">
        <v>22</v>
      </c>
    </row>
    <row r="44" spans="1:25">
      <c r="A44" s="4">
        <v>201000480</v>
      </c>
      <c r="B44" s="4" t="s">
        <v>171</v>
      </c>
      <c r="C44" s="4" t="s">
        <v>172</v>
      </c>
      <c r="D44" s="4">
        <v>128</v>
      </c>
      <c r="E44" s="4" t="s">
        <v>173</v>
      </c>
      <c r="F44" s="3">
        <v>38190</v>
      </c>
      <c r="G44" s="4" t="s">
        <v>46</v>
      </c>
      <c r="H44" s="4" t="s">
        <v>47</v>
      </c>
      <c r="I44" s="3">
        <v>42600.404441354163</v>
      </c>
      <c r="J44" s="1">
        <f t="shared" si="0"/>
        <v>42600</v>
      </c>
      <c r="K44" s="4" t="s">
        <v>174</v>
      </c>
      <c r="L44" s="4" t="s">
        <v>5063</v>
      </c>
      <c r="M44" s="4" t="s">
        <v>5064</v>
      </c>
      <c r="N44" s="4" t="s">
        <v>5065</v>
      </c>
      <c r="O44" s="11">
        <v>1</v>
      </c>
      <c r="P44" s="11">
        <v>4</v>
      </c>
      <c r="Q44" s="11">
        <v>73</v>
      </c>
      <c r="R44" s="11"/>
      <c r="S44" s="11"/>
      <c r="T44" s="19"/>
      <c r="U44" s="3">
        <v>42600.311432835646</v>
      </c>
      <c r="V44" s="4" t="s">
        <v>175</v>
      </c>
      <c r="W44" s="3" t="s">
        <v>22</v>
      </c>
      <c r="X44" s="3" t="s">
        <v>22</v>
      </c>
      <c r="Y44" s="3" t="s">
        <v>22</v>
      </c>
    </row>
    <row r="45" spans="1:25">
      <c r="A45" s="4">
        <v>201000517</v>
      </c>
      <c r="B45" s="4" t="s">
        <v>176</v>
      </c>
      <c r="C45" s="4" t="s">
        <v>138</v>
      </c>
      <c r="D45" s="4">
        <v>125</v>
      </c>
      <c r="E45" s="4" t="s">
        <v>26</v>
      </c>
      <c r="F45" s="3">
        <v>40273</v>
      </c>
      <c r="G45" s="4" t="s">
        <v>46</v>
      </c>
      <c r="H45" s="4" t="s">
        <v>47</v>
      </c>
      <c r="I45" s="3">
        <v>42998.820468668979</v>
      </c>
      <c r="J45" s="1">
        <f t="shared" si="0"/>
        <v>42998</v>
      </c>
      <c r="K45" s="4" t="s">
        <v>21</v>
      </c>
      <c r="L45" s="4">
        <v>2116</v>
      </c>
      <c r="M45" s="4" t="s">
        <v>5066</v>
      </c>
      <c r="N45" s="4"/>
      <c r="O45" s="11"/>
      <c r="P45" s="11"/>
      <c r="Q45" s="11"/>
      <c r="R45" s="11"/>
      <c r="S45" s="11"/>
      <c r="T45" s="19"/>
      <c r="U45" s="3">
        <v>42998.811296562497</v>
      </c>
      <c r="V45" s="4" t="s">
        <v>177</v>
      </c>
      <c r="W45" s="3" t="s">
        <v>22</v>
      </c>
      <c r="X45" s="3" t="s">
        <v>22</v>
      </c>
      <c r="Y45" s="3" t="s">
        <v>22</v>
      </c>
    </row>
    <row r="46" spans="1:25">
      <c r="A46" s="4">
        <v>201000561</v>
      </c>
      <c r="B46" s="4" t="s">
        <v>178</v>
      </c>
      <c r="C46" s="4" t="s">
        <v>179</v>
      </c>
      <c r="D46" s="4">
        <v>130</v>
      </c>
      <c r="E46" s="4" t="s">
        <v>18</v>
      </c>
      <c r="F46" s="3">
        <v>40410</v>
      </c>
      <c r="G46" s="4" t="s">
        <v>46</v>
      </c>
      <c r="H46" s="4" t="s">
        <v>47</v>
      </c>
      <c r="I46" s="3">
        <v>42997.613311423615</v>
      </c>
      <c r="J46" s="1">
        <f t="shared" si="0"/>
        <v>42997</v>
      </c>
      <c r="K46" s="4" t="s">
        <v>21</v>
      </c>
      <c r="L46" s="4">
        <v>2088</v>
      </c>
      <c r="M46" s="4"/>
      <c r="N46" s="4" t="s">
        <v>5067</v>
      </c>
      <c r="O46" s="11"/>
      <c r="P46" s="11"/>
      <c r="Q46" s="11"/>
      <c r="R46" s="11"/>
      <c r="S46" s="11"/>
      <c r="T46" s="19"/>
      <c r="U46" s="3" t="s">
        <v>22</v>
      </c>
      <c r="V46" s="4" t="s">
        <v>22</v>
      </c>
      <c r="W46" s="3" t="s">
        <v>22</v>
      </c>
      <c r="X46" s="3" t="s">
        <v>22</v>
      </c>
      <c r="Y46" s="3" t="s">
        <v>22</v>
      </c>
    </row>
    <row r="47" spans="1:25">
      <c r="A47" s="4">
        <v>201000643</v>
      </c>
      <c r="B47" s="4" t="s">
        <v>166</v>
      </c>
      <c r="C47" s="4" t="s">
        <v>180</v>
      </c>
      <c r="D47" s="4">
        <v>125</v>
      </c>
      <c r="E47" s="4" t="s">
        <v>26</v>
      </c>
      <c r="F47" s="3">
        <v>40380</v>
      </c>
      <c r="G47" s="4" t="s">
        <v>19</v>
      </c>
      <c r="H47" s="4" t="s">
        <v>20</v>
      </c>
      <c r="I47" s="3">
        <v>43196.63509679398</v>
      </c>
      <c r="J47" s="1">
        <f t="shared" si="0"/>
        <v>43196</v>
      </c>
      <c r="K47" s="4" t="s">
        <v>21</v>
      </c>
      <c r="L47" s="4">
        <v>2170</v>
      </c>
      <c r="M47" s="4">
        <v>2092</v>
      </c>
      <c r="N47" s="4">
        <v>21</v>
      </c>
      <c r="O47" s="11">
        <v>21</v>
      </c>
      <c r="P47" s="11"/>
      <c r="Q47" s="11"/>
      <c r="R47" s="11"/>
      <c r="S47" s="11"/>
      <c r="T47" s="19"/>
      <c r="U47" s="3">
        <v>43196.63509679398</v>
      </c>
      <c r="V47" s="4" t="s">
        <v>181</v>
      </c>
      <c r="W47" s="3" t="s">
        <v>22</v>
      </c>
      <c r="X47" s="3" t="s">
        <v>22</v>
      </c>
      <c r="Y47" s="3" t="s">
        <v>22</v>
      </c>
    </row>
    <row r="48" spans="1:25">
      <c r="A48" s="4">
        <v>201000807</v>
      </c>
      <c r="B48" s="4" t="s">
        <v>182</v>
      </c>
      <c r="C48" s="4" t="s">
        <v>183</v>
      </c>
      <c r="D48" s="4">
        <v>125</v>
      </c>
      <c r="E48" s="4" t="s">
        <v>26</v>
      </c>
      <c r="F48" s="3">
        <v>39439</v>
      </c>
      <c r="G48" s="4" t="s">
        <v>46</v>
      </c>
      <c r="H48" s="4" t="s">
        <v>47</v>
      </c>
      <c r="I48" s="3">
        <v>42986.465729050928</v>
      </c>
      <c r="J48" s="1">
        <f t="shared" si="0"/>
        <v>42986</v>
      </c>
      <c r="K48" s="4" t="s">
        <v>21</v>
      </c>
      <c r="L48" s="4">
        <v>2116</v>
      </c>
      <c r="M48" s="4">
        <v>2001</v>
      </c>
      <c r="N48" s="4"/>
      <c r="O48" s="11"/>
      <c r="P48" s="11"/>
      <c r="Q48" s="11"/>
      <c r="R48" s="11"/>
      <c r="S48" s="11"/>
      <c r="T48" s="19"/>
      <c r="U48" s="3">
        <v>42986.53132584491</v>
      </c>
      <c r="V48" s="4" t="s">
        <v>184</v>
      </c>
      <c r="W48" s="3" t="s">
        <v>22</v>
      </c>
      <c r="X48" s="3" t="s">
        <v>22</v>
      </c>
      <c r="Y48" s="3" t="s">
        <v>22</v>
      </c>
    </row>
    <row r="49" spans="1:25">
      <c r="A49" s="4">
        <v>201000808</v>
      </c>
      <c r="B49" s="4" t="s">
        <v>182</v>
      </c>
      <c r="C49" s="4" t="s">
        <v>185</v>
      </c>
      <c r="D49" s="4">
        <v>125</v>
      </c>
      <c r="E49" s="4" t="s">
        <v>26</v>
      </c>
      <c r="F49" s="3">
        <v>39052</v>
      </c>
      <c r="G49" s="4" t="s">
        <v>19</v>
      </c>
      <c r="H49" s="4" t="s">
        <v>20</v>
      </c>
      <c r="I49" s="3">
        <v>43429.662235567128</v>
      </c>
      <c r="J49" s="1">
        <f t="shared" si="0"/>
        <v>43429</v>
      </c>
      <c r="K49" s="4" t="s">
        <v>21</v>
      </c>
      <c r="L49" s="4">
        <v>2020</v>
      </c>
      <c r="M49" s="4">
        <v>2246</v>
      </c>
      <c r="N49" s="4" t="s">
        <v>5068</v>
      </c>
      <c r="O49" s="11">
        <v>5</v>
      </c>
      <c r="P49" s="11">
        <v>21</v>
      </c>
      <c r="Q49" s="11"/>
      <c r="R49" s="11"/>
      <c r="S49" s="11"/>
      <c r="T49" s="19"/>
      <c r="U49" s="3">
        <v>43429.652568287034</v>
      </c>
      <c r="V49" s="4" t="s">
        <v>186</v>
      </c>
      <c r="W49" s="3" t="s">
        <v>22</v>
      </c>
      <c r="X49" s="3" t="s">
        <v>22</v>
      </c>
      <c r="Y49" s="3" t="s">
        <v>22</v>
      </c>
    </row>
    <row r="50" spans="1:25">
      <c r="A50" s="4">
        <v>201000866</v>
      </c>
      <c r="B50" s="4" t="s">
        <v>187</v>
      </c>
      <c r="C50" s="4" t="s">
        <v>188</v>
      </c>
      <c r="D50" s="4">
        <v>130</v>
      </c>
      <c r="E50" s="4" t="s">
        <v>18</v>
      </c>
      <c r="F50" s="3">
        <v>38088</v>
      </c>
      <c r="G50" s="4" t="s">
        <v>46</v>
      </c>
      <c r="H50" s="4" t="s">
        <v>47</v>
      </c>
      <c r="I50" s="3">
        <v>42624.683661921299</v>
      </c>
      <c r="J50" s="1">
        <f t="shared" si="0"/>
        <v>42624</v>
      </c>
      <c r="K50" s="4" t="s">
        <v>21</v>
      </c>
      <c r="L50" s="4">
        <v>2221</v>
      </c>
      <c r="M50" s="4" t="s">
        <v>5069</v>
      </c>
      <c r="N50" s="4" t="s">
        <v>5067</v>
      </c>
      <c r="O50" s="11"/>
      <c r="P50" s="11"/>
      <c r="Q50" s="11"/>
      <c r="R50" s="11"/>
      <c r="S50" s="11"/>
      <c r="T50" s="19"/>
      <c r="U50" s="3">
        <v>42624.683661921299</v>
      </c>
      <c r="V50" s="4" t="s">
        <v>189</v>
      </c>
      <c r="W50" s="3" t="s">
        <v>22</v>
      </c>
      <c r="X50" s="3" t="s">
        <v>22</v>
      </c>
      <c r="Y50" s="3" t="s">
        <v>22</v>
      </c>
    </row>
    <row r="51" spans="1:25">
      <c r="A51" s="4">
        <v>201100090</v>
      </c>
      <c r="B51" s="4" t="s">
        <v>190</v>
      </c>
      <c r="C51" s="4" t="s">
        <v>191</v>
      </c>
      <c r="D51" s="4">
        <v>130</v>
      </c>
      <c r="E51" s="4" t="s">
        <v>18</v>
      </c>
      <c r="F51" s="3">
        <v>37321</v>
      </c>
      <c r="G51" s="4" t="s">
        <v>46</v>
      </c>
      <c r="H51" s="4" t="s">
        <v>47</v>
      </c>
      <c r="I51" s="3">
        <v>43335.51244583333</v>
      </c>
      <c r="J51" s="1">
        <f t="shared" si="0"/>
        <v>43335</v>
      </c>
      <c r="K51" s="4" t="s">
        <v>21</v>
      </c>
      <c r="L51" s="4">
        <v>2001</v>
      </c>
      <c r="M51" s="4">
        <v>2087</v>
      </c>
      <c r="N51" s="4" t="s">
        <v>5070</v>
      </c>
      <c r="O51" s="11">
        <v>21</v>
      </c>
      <c r="P51" s="11">
        <v>33</v>
      </c>
      <c r="Q51" s="11">
        <v>2</v>
      </c>
      <c r="R51" s="11"/>
      <c r="S51" s="11"/>
      <c r="T51" s="19"/>
      <c r="U51" s="3">
        <v>43335.51244583333</v>
      </c>
      <c r="V51" s="4" t="s">
        <v>192</v>
      </c>
      <c r="W51" s="3" t="s">
        <v>22</v>
      </c>
      <c r="X51" s="3" t="s">
        <v>22</v>
      </c>
      <c r="Y51" s="3" t="s">
        <v>22</v>
      </c>
    </row>
    <row r="52" spans="1:25">
      <c r="A52" s="4">
        <v>201100091</v>
      </c>
      <c r="B52" s="4" t="s">
        <v>193</v>
      </c>
      <c r="C52" s="4" t="s">
        <v>194</v>
      </c>
      <c r="D52" s="4">
        <v>131</v>
      </c>
      <c r="E52" s="4" t="s">
        <v>42</v>
      </c>
      <c r="F52" s="3">
        <v>40145</v>
      </c>
      <c r="G52" s="4" t="s">
        <v>46</v>
      </c>
      <c r="H52" s="4" t="s">
        <v>47</v>
      </c>
      <c r="I52" s="3">
        <v>42880.610390127316</v>
      </c>
      <c r="J52" s="1">
        <f t="shared" si="0"/>
        <v>42880</v>
      </c>
      <c r="K52" s="4" t="s">
        <v>21</v>
      </c>
      <c r="L52" s="4">
        <v>2133</v>
      </c>
      <c r="M52" s="4" t="s">
        <v>5072</v>
      </c>
      <c r="N52" s="4">
        <v>40</v>
      </c>
      <c r="O52" s="11">
        <v>40</v>
      </c>
      <c r="P52" s="11"/>
      <c r="Q52" s="11"/>
      <c r="R52" s="11"/>
      <c r="S52" s="11"/>
      <c r="T52" s="19"/>
      <c r="U52" s="3">
        <v>42880.610390127316</v>
      </c>
      <c r="V52" s="4" t="s">
        <v>195</v>
      </c>
      <c r="W52" s="3" t="s">
        <v>22</v>
      </c>
      <c r="X52" s="3" t="s">
        <v>22</v>
      </c>
      <c r="Y52" s="3" t="s">
        <v>22</v>
      </c>
    </row>
    <row r="53" spans="1:25">
      <c r="A53" s="4">
        <v>201100097</v>
      </c>
      <c r="B53" s="4" t="s">
        <v>196</v>
      </c>
      <c r="C53" s="4" t="s">
        <v>197</v>
      </c>
      <c r="D53" s="4">
        <v>125</v>
      </c>
      <c r="E53" s="4" t="s">
        <v>26</v>
      </c>
      <c r="F53" s="3">
        <v>40514</v>
      </c>
      <c r="G53" s="4" t="s">
        <v>46</v>
      </c>
      <c r="H53" s="4" t="s">
        <v>47</v>
      </c>
      <c r="I53" s="3">
        <v>43055.537546840278</v>
      </c>
      <c r="J53" s="1">
        <f t="shared" si="0"/>
        <v>43055</v>
      </c>
      <c r="K53" s="4" t="s">
        <v>21</v>
      </c>
      <c r="L53" s="4">
        <v>2289</v>
      </c>
      <c r="M53" s="4"/>
      <c r="N53" s="4" t="s">
        <v>5073</v>
      </c>
      <c r="O53" s="11">
        <v>0</v>
      </c>
      <c r="P53" s="11">
        <v>4</v>
      </c>
      <c r="Q53" s="11"/>
      <c r="R53" s="11"/>
      <c r="S53" s="11"/>
      <c r="T53" s="19"/>
      <c r="U53" s="3">
        <v>43055.531282719909</v>
      </c>
      <c r="V53" s="4" t="s">
        <v>198</v>
      </c>
      <c r="W53" s="3" t="s">
        <v>22</v>
      </c>
      <c r="X53" s="3" t="s">
        <v>22</v>
      </c>
      <c r="Y53" s="3" t="s">
        <v>22</v>
      </c>
    </row>
    <row r="54" spans="1:25">
      <c r="A54" s="4">
        <v>201100131</v>
      </c>
      <c r="B54" s="4" t="s">
        <v>199</v>
      </c>
      <c r="C54" s="4" t="s">
        <v>200</v>
      </c>
      <c r="D54" s="4">
        <v>125</v>
      </c>
      <c r="E54" s="4" t="s">
        <v>26</v>
      </c>
      <c r="F54" s="3">
        <v>39055</v>
      </c>
      <c r="G54" s="4" t="s">
        <v>19</v>
      </c>
      <c r="H54" s="4" t="s">
        <v>20</v>
      </c>
      <c r="I54" s="3">
        <v>43314.533841354169</v>
      </c>
      <c r="J54" s="1">
        <f t="shared" si="0"/>
        <v>43314</v>
      </c>
      <c r="K54" s="4" t="s">
        <v>21</v>
      </c>
      <c r="L54" s="4">
        <v>2037</v>
      </c>
      <c r="M54" s="4" t="s">
        <v>5074</v>
      </c>
      <c r="N54" s="4" t="s">
        <v>5075</v>
      </c>
      <c r="O54" s="11">
        <v>21</v>
      </c>
      <c r="P54" s="11">
        <v>5</v>
      </c>
      <c r="Q54" s="11"/>
      <c r="R54" s="11"/>
      <c r="S54" s="11"/>
      <c r="T54" s="19"/>
      <c r="U54" s="3">
        <v>43314.519697025462</v>
      </c>
      <c r="V54" s="4" t="s">
        <v>201</v>
      </c>
      <c r="W54" s="3" t="s">
        <v>22</v>
      </c>
      <c r="X54" s="3" t="s">
        <v>22</v>
      </c>
      <c r="Y54" s="3" t="s">
        <v>22</v>
      </c>
    </row>
    <row r="55" spans="1:25">
      <c r="A55" s="4">
        <v>201100156</v>
      </c>
      <c r="B55" s="4" t="s">
        <v>202</v>
      </c>
      <c r="C55" s="4" t="s">
        <v>203</v>
      </c>
      <c r="D55" s="4">
        <v>119</v>
      </c>
      <c r="E55" s="4" t="s">
        <v>88</v>
      </c>
      <c r="F55" s="3">
        <v>39140</v>
      </c>
      <c r="G55" s="4" t="s">
        <v>19</v>
      </c>
      <c r="H55" s="4" t="s">
        <v>20</v>
      </c>
      <c r="I55" s="3">
        <v>42501.626762615742</v>
      </c>
      <c r="J55" s="1">
        <f t="shared" si="0"/>
        <v>42501</v>
      </c>
      <c r="K55" s="4" t="s">
        <v>21</v>
      </c>
      <c r="L55" s="4" t="s">
        <v>5076</v>
      </c>
      <c r="M55" s="4">
        <v>2087</v>
      </c>
      <c r="N55" s="4" t="s">
        <v>5077</v>
      </c>
      <c r="O55" s="11">
        <v>10</v>
      </c>
      <c r="P55" s="11">
        <v>901</v>
      </c>
      <c r="Q55" s="11">
        <v>2</v>
      </c>
      <c r="R55" s="11">
        <v>21</v>
      </c>
      <c r="S55" s="11"/>
      <c r="T55" s="19"/>
      <c r="U55" s="3">
        <v>42501.591952546296</v>
      </c>
      <c r="V55" s="4" t="s">
        <v>205</v>
      </c>
      <c r="W55" s="3">
        <v>42501.656257523151</v>
      </c>
      <c r="X55" s="3" t="s">
        <v>48</v>
      </c>
      <c r="Y55" s="3" t="s">
        <v>204</v>
      </c>
    </row>
    <row r="56" spans="1:25">
      <c r="A56" s="4">
        <v>201100173</v>
      </c>
      <c r="B56" s="4" t="s">
        <v>206</v>
      </c>
      <c r="C56" s="4" t="s">
        <v>207</v>
      </c>
      <c r="D56" s="4">
        <v>131</v>
      </c>
      <c r="E56" s="4" t="s">
        <v>42</v>
      </c>
      <c r="F56" s="3">
        <v>40249</v>
      </c>
      <c r="G56" s="4" t="s">
        <v>19</v>
      </c>
      <c r="H56" s="4" t="s">
        <v>20</v>
      </c>
      <c r="I56" s="3">
        <v>43441.487847372686</v>
      </c>
      <c r="J56" s="1">
        <f t="shared" si="0"/>
        <v>43441</v>
      </c>
      <c r="K56" s="4" t="s">
        <v>21</v>
      </c>
      <c r="L56" s="4">
        <v>2082</v>
      </c>
      <c r="M56" s="4">
        <v>2087</v>
      </c>
      <c r="N56" s="4">
        <v>42</v>
      </c>
      <c r="O56" s="11">
        <v>42</v>
      </c>
      <c r="P56" s="11"/>
      <c r="Q56" s="11"/>
      <c r="R56" s="11"/>
      <c r="S56" s="11"/>
      <c r="T56" s="19"/>
      <c r="U56" s="3">
        <v>43441.461470104165</v>
      </c>
      <c r="V56" s="4" t="s">
        <v>209</v>
      </c>
      <c r="W56" s="3">
        <v>43441.432170486114</v>
      </c>
      <c r="X56" s="3" t="s">
        <v>48</v>
      </c>
      <c r="Y56" s="3" t="s">
        <v>208</v>
      </c>
    </row>
    <row r="57" spans="1:25">
      <c r="A57" s="4">
        <v>201100207</v>
      </c>
      <c r="B57" s="4" t="s">
        <v>210</v>
      </c>
      <c r="C57" s="4" t="s">
        <v>211</v>
      </c>
      <c r="D57" s="4">
        <v>304</v>
      </c>
      <c r="E57" s="4" t="s">
        <v>212</v>
      </c>
      <c r="F57" s="3">
        <v>40564</v>
      </c>
      <c r="G57" s="4" t="s">
        <v>46</v>
      </c>
      <c r="H57" s="4" t="s">
        <v>47</v>
      </c>
      <c r="I57" s="3">
        <v>43393.716049571762</v>
      </c>
      <c r="J57" s="1">
        <f t="shared" si="0"/>
        <v>43393</v>
      </c>
      <c r="K57" s="4" t="s">
        <v>21</v>
      </c>
      <c r="L57" s="4">
        <v>2230</v>
      </c>
      <c r="M57" s="4"/>
      <c r="N57" s="4" t="s">
        <v>5078</v>
      </c>
      <c r="O57" s="11">
        <v>21</v>
      </c>
      <c r="P57" s="11">
        <v>28</v>
      </c>
      <c r="Q57" s="11"/>
      <c r="R57" s="11"/>
      <c r="S57" s="11"/>
      <c r="T57" s="19"/>
      <c r="U57" s="3">
        <v>43393.712888275462</v>
      </c>
      <c r="V57" s="4" t="s">
        <v>213</v>
      </c>
      <c r="W57" s="3" t="s">
        <v>22</v>
      </c>
      <c r="X57" s="3" t="s">
        <v>22</v>
      </c>
      <c r="Y57" s="3" t="s">
        <v>22</v>
      </c>
    </row>
    <row r="58" spans="1:25">
      <c r="A58" s="4">
        <v>201100249</v>
      </c>
      <c r="B58" s="4" t="s">
        <v>214</v>
      </c>
      <c r="C58" s="4" t="s">
        <v>215</v>
      </c>
      <c r="D58" s="4">
        <v>131</v>
      </c>
      <c r="E58" s="4" t="s">
        <v>42</v>
      </c>
      <c r="F58" s="3">
        <v>36619</v>
      </c>
      <c r="G58" s="4" t="s">
        <v>46</v>
      </c>
      <c r="H58" s="4" t="s">
        <v>47</v>
      </c>
      <c r="I58" s="3">
        <v>42873.67630165509</v>
      </c>
      <c r="J58" s="1">
        <f t="shared" si="0"/>
        <v>42873</v>
      </c>
      <c r="K58" s="4" t="s">
        <v>21</v>
      </c>
      <c r="L58" s="4">
        <v>2240</v>
      </c>
      <c r="M58" s="4">
        <v>2245</v>
      </c>
      <c r="N58" s="4" t="s">
        <v>5079</v>
      </c>
      <c r="O58" s="11">
        <v>17</v>
      </c>
      <c r="P58" s="11"/>
      <c r="Q58" s="11"/>
      <c r="R58" s="11"/>
      <c r="S58" s="11"/>
      <c r="T58" s="19"/>
      <c r="U58" s="3">
        <v>42873.684489432868</v>
      </c>
      <c r="V58" s="4" t="s">
        <v>216</v>
      </c>
      <c r="W58" s="3" t="s">
        <v>22</v>
      </c>
      <c r="X58" s="3" t="s">
        <v>22</v>
      </c>
      <c r="Y58" s="3" t="s">
        <v>22</v>
      </c>
    </row>
    <row r="59" spans="1:25">
      <c r="A59" s="4">
        <v>201100451</v>
      </c>
      <c r="B59" s="4" t="s">
        <v>217</v>
      </c>
      <c r="C59" s="4" t="s">
        <v>218</v>
      </c>
      <c r="D59" s="4">
        <v>127</v>
      </c>
      <c r="E59" s="4" t="s">
        <v>153</v>
      </c>
      <c r="F59" s="3">
        <v>37391</v>
      </c>
      <c r="G59" s="4" t="s">
        <v>46</v>
      </c>
      <c r="H59" s="4" t="s">
        <v>47</v>
      </c>
      <c r="I59" s="3">
        <v>42534.632754085651</v>
      </c>
      <c r="J59" s="1">
        <f t="shared" si="0"/>
        <v>42534</v>
      </c>
      <c r="K59" s="4" t="s">
        <v>21</v>
      </c>
      <c r="L59" s="4">
        <v>2252</v>
      </c>
      <c r="M59" s="4">
        <v>2001</v>
      </c>
      <c r="N59" s="4" t="s">
        <v>5080</v>
      </c>
      <c r="O59" s="11">
        <v>5</v>
      </c>
      <c r="P59" s="11">
        <v>21</v>
      </c>
      <c r="Q59" s="11"/>
      <c r="R59" s="11"/>
      <c r="S59" s="11"/>
      <c r="T59" s="19"/>
      <c r="U59" s="3">
        <v>42534.382389085651</v>
      </c>
      <c r="V59" s="4" t="s">
        <v>219</v>
      </c>
      <c r="W59" s="3" t="s">
        <v>22</v>
      </c>
      <c r="X59" s="3" t="s">
        <v>22</v>
      </c>
      <c r="Y59" s="3" t="s">
        <v>22</v>
      </c>
    </row>
    <row r="60" spans="1:25">
      <c r="A60" s="4">
        <v>201100610</v>
      </c>
      <c r="B60" s="4" t="s">
        <v>220</v>
      </c>
      <c r="C60" s="4" t="s">
        <v>221</v>
      </c>
      <c r="D60" s="4">
        <v>119</v>
      </c>
      <c r="E60" s="4" t="s">
        <v>88</v>
      </c>
      <c r="F60" s="3">
        <v>40098</v>
      </c>
      <c r="G60" s="4" t="s">
        <v>19</v>
      </c>
      <c r="H60" s="4" t="s">
        <v>20</v>
      </c>
      <c r="I60" s="3">
        <v>42682.424963622689</v>
      </c>
      <c r="J60" s="1">
        <f t="shared" si="0"/>
        <v>42682</v>
      </c>
      <c r="K60" s="4" t="s">
        <v>21</v>
      </c>
      <c r="L60" s="4">
        <v>2092</v>
      </c>
      <c r="M60" s="4">
        <v>2088</v>
      </c>
      <c r="N60" s="4">
        <v>8</v>
      </c>
      <c r="O60" s="11">
        <v>8</v>
      </c>
      <c r="P60" s="12"/>
      <c r="Q60" s="11"/>
      <c r="R60" s="11"/>
      <c r="S60" s="11"/>
      <c r="T60" s="19"/>
      <c r="U60" s="3">
        <v>42682.427006446756</v>
      </c>
      <c r="V60" s="4" t="s">
        <v>223</v>
      </c>
      <c r="W60" s="3">
        <v>42682.43963429398</v>
      </c>
      <c r="X60" s="3" t="s">
        <v>48</v>
      </c>
      <c r="Y60" s="3" t="s">
        <v>222</v>
      </c>
    </row>
    <row r="61" spans="1:25">
      <c r="A61" s="4">
        <v>201100712</v>
      </c>
      <c r="B61" s="4" t="s">
        <v>224</v>
      </c>
      <c r="C61" s="4" t="s">
        <v>225</v>
      </c>
      <c r="D61" s="4">
        <v>499</v>
      </c>
      <c r="E61" s="4" t="s">
        <v>109</v>
      </c>
      <c r="F61" s="3">
        <v>40096</v>
      </c>
      <c r="G61" s="4" t="s">
        <v>46</v>
      </c>
      <c r="H61" s="4" t="s">
        <v>47</v>
      </c>
      <c r="I61" s="3">
        <v>42566.595384803244</v>
      </c>
      <c r="J61" s="1">
        <f t="shared" si="0"/>
        <v>42566</v>
      </c>
      <c r="K61" s="4" t="s">
        <v>21</v>
      </c>
      <c r="L61" s="4" t="s">
        <v>5081</v>
      </c>
      <c r="M61" s="4">
        <v>2233</v>
      </c>
      <c r="N61" s="4" t="s">
        <v>5082</v>
      </c>
      <c r="O61" s="11">
        <v>21</v>
      </c>
      <c r="P61" s="11">
        <v>28</v>
      </c>
      <c r="Q61" s="11"/>
      <c r="R61" s="11"/>
      <c r="S61" s="11"/>
      <c r="T61" s="19"/>
      <c r="U61" s="3">
        <v>42566.592737037034</v>
      </c>
      <c r="V61" s="4" t="s">
        <v>226</v>
      </c>
      <c r="W61" s="3" t="s">
        <v>22</v>
      </c>
      <c r="X61" s="3" t="s">
        <v>22</v>
      </c>
      <c r="Y61" s="3" t="s">
        <v>22</v>
      </c>
    </row>
    <row r="62" spans="1:25">
      <c r="A62" s="4">
        <v>201100821</v>
      </c>
      <c r="B62" s="4" t="s">
        <v>227</v>
      </c>
      <c r="C62" s="4" t="s">
        <v>228</v>
      </c>
      <c r="D62" s="4">
        <v>98</v>
      </c>
      <c r="E62" s="4" t="s">
        <v>132</v>
      </c>
      <c r="F62" s="3">
        <v>39320</v>
      </c>
      <c r="G62" s="4" t="s">
        <v>57</v>
      </c>
      <c r="H62" s="4" t="s">
        <v>58</v>
      </c>
      <c r="I62" s="3">
        <v>42858.430686770836</v>
      </c>
      <c r="J62" s="1">
        <f t="shared" si="0"/>
        <v>42858</v>
      </c>
      <c r="K62" s="4" t="s">
        <v>21</v>
      </c>
      <c r="L62" s="4" t="s">
        <v>5083</v>
      </c>
      <c r="M62" s="4" t="s">
        <v>5084</v>
      </c>
      <c r="N62" s="4">
        <v>28</v>
      </c>
      <c r="O62" s="11">
        <v>28</v>
      </c>
      <c r="P62" s="11"/>
      <c r="Q62" s="11"/>
      <c r="R62" s="11"/>
      <c r="S62" s="11"/>
      <c r="T62" s="19"/>
      <c r="U62" s="3">
        <v>42858.430686770836</v>
      </c>
      <c r="V62" s="4" t="s">
        <v>229</v>
      </c>
      <c r="W62" s="3" t="s">
        <v>22</v>
      </c>
      <c r="X62" s="3" t="s">
        <v>22</v>
      </c>
      <c r="Y62" s="3" t="s">
        <v>22</v>
      </c>
    </row>
    <row r="63" spans="1:25">
      <c r="A63" s="4">
        <v>201100853</v>
      </c>
      <c r="B63" s="4" t="s">
        <v>230</v>
      </c>
      <c r="C63" s="4" t="s">
        <v>231</v>
      </c>
      <c r="D63" s="4">
        <v>125</v>
      </c>
      <c r="E63" s="4" t="s">
        <v>26</v>
      </c>
      <c r="F63" s="3">
        <v>38001</v>
      </c>
      <c r="G63" s="4" t="s">
        <v>19</v>
      </c>
      <c r="H63" s="4" t="s">
        <v>20</v>
      </c>
      <c r="I63" s="3">
        <v>42575.426954363429</v>
      </c>
      <c r="J63" s="1">
        <f t="shared" si="0"/>
        <v>42575</v>
      </c>
      <c r="K63" s="4" t="s">
        <v>21</v>
      </c>
      <c r="L63" s="4">
        <v>2087</v>
      </c>
      <c r="M63" s="4">
        <v>2081</v>
      </c>
      <c r="N63" s="4" t="s">
        <v>5085</v>
      </c>
      <c r="O63" s="11">
        <v>21</v>
      </c>
      <c r="P63" s="11">
        <v>26</v>
      </c>
      <c r="Q63" s="11"/>
      <c r="R63" s="11"/>
      <c r="S63" s="11"/>
      <c r="T63" s="19"/>
      <c r="U63" s="3">
        <v>42575.425266319442</v>
      </c>
      <c r="V63" s="4" t="s">
        <v>232</v>
      </c>
      <c r="W63" s="3" t="s">
        <v>22</v>
      </c>
      <c r="X63" s="3" t="s">
        <v>22</v>
      </c>
      <c r="Y63" s="3" t="s">
        <v>22</v>
      </c>
    </row>
    <row r="64" spans="1:25">
      <c r="A64" s="4">
        <v>201100953</v>
      </c>
      <c r="B64" s="4" t="s">
        <v>233</v>
      </c>
      <c r="C64" s="4" t="s">
        <v>234</v>
      </c>
      <c r="D64" s="4">
        <v>125</v>
      </c>
      <c r="E64" s="4" t="s">
        <v>26</v>
      </c>
      <c r="F64" s="3">
        <v>40452</v>
      </c>
      <c r="G64" s="4" t="s">
        <v>19</v>
      </c>
      <c r="H64" s="4" t="s">
        <v>20</v>
      </c>
      <c r="I64" s="3">
        <v>42944.392087037035</v>
      </c>
      <c r="J64" s="1">
        <f t="shared" si="0"/>
        <v>42944</v>
      </c>
      <c r="K64" s="4" t="s">
        <v>21</v>
      </c>
      <c r="L64" s="4">
        <v>2170</v>
      </c>
      <c r="M64" s="4">
        <v>2079</v>
      </c>
      <c r="N64" s="4" t="s">
        <v>5086</v>
      </c>
      <c r="O64" s="11">
        <v>222</v>
      </c>
      <c r="P64" s="11"/>
      <c r="Q64" s="11"/>
      <c r="R64" s="11"/>
      <c r="S64" s="11"/>
      <c r="T64" s="19"/>
      <c r="U64" s="3">
        <v>42944.392087037035</v>
      </c>
      <c r="V64" s="4" t="s">
        <v>235</v>
      </c>
      <c r="W64" s="3" t="s">
        <v>22</v>
      </c>
      <c r="X64" s="3" t="s">
        <v>22</v>
      </c>
      <c r="Y64" s="3" t="s">
        <v>22</v>
      </c>
    </row>
    <row r="65" spans="1:25">
      <c r="A65" s="4">
        <v>201200022</v>
      </c>
      <c r="B65" s="4" t="s">
        <v>236</v>
      </c>
      <c r="C65" s="4" t="s">
        <v>237</v>
      </c>
      <c r="D65" s="4">
        <v>538</v>
      </c>
      <c r="E65" s="4" t="s">
        <v>238</v>
      </c>
      <c r="F65" s="3">
        <v>40183</v>
      </c>
      <c r="G65" s="4" t="s">
        <v>57</v>
      </c>
      <c r="H65" s="4" t="s">
        <v>58</v>
      </c>
      <c r="I65" s="3">
        <v>42859.701330787037</v>
      </c>
      <c r="J65" s="1">
        <f t="shared" si="0"/>
        <v>42859</v>
      </c>
      <c r="K65" s="4" t="s">
        <v>21</v>
      </c>
      <c r="L65" s="4" t="s">
        <v>5087</v>
      </c>
      <c r="M65" s="4">
        <v>2099</v>
      </c>
      <c r="N65" s="4" t="s">
        <v>5088</v>
      </c>
      <c r="O65" s="11">
        <v>24</v>
      </c>
      <c r="P65" s="11">
        <v>4</v>
      </c>
      <c r="Q65" s="11"/>
      <c r="R65" s="11"/>
      <c r="S65" s="11"/>
      <c r="T65" s="19"/>
      <c r="U65" s="3">
        <v>42859.689006944442</v>
      </c>
      <c r="V65" s="4" t="s">
        <v>239</v>
      </c>
      <c r="W65" s="3" t="s">
        <v>22</v>
      </c>
      <c r="X65" s="3" t="s">
        <v>22</v>
      </c>
      <c r="Y65" s="3" t="s">
        <v>22</v>
      </c>
    </row>
    <row r="66" spans="1:25">
      <c r="A66" s="4">
        <v>201200157</v>
      </c>
      <c r="B66" s="4" t="s">
        <v>240</v>
      </c>
      <c r="C66" s="4" t="s">
        <v>241</v>
      </c>
      <c r="D66" s="4">
        <v>125</v>
      </c>
      <c r="E66" s="4" t="s">
        <v>26</v>
      </c>
      <c r="F66" s="3">
        <v>37145</v>
      </c>
      <c r="G66" s="4" t="s">
        <v>46</v>
      </c>
      <c r="H66" s="4" t="s">
        <v>47</v>
      </c>
      <c r="I66" s="3">
        <v>42757.50599730324</v>
      </c>
      <c r="J66" s="1">
        <f t="shared" ref="J66:J129" si="1">ROUNDDOWN(I66,0)</f>
        <v>42757</v>
      </c>
      <c r="K66" s="4" t="s">
        <v>21</v>
      </c>
      <c r="L66" s="4">
        <v>2245</v>
      </c>
      <c r="M66" s="4" t="s">
        <v>5089</v>
      </c>
      <c r="N66" s="4">
        <v>27</v>
      </c>
      <c r="O66" s="11">
        <v>27</v>
      </c>
      <c r="P66" s="11"/>
      <c r="Q66" s="11"/>
      <c r="R66" s="11"/>
      <c r="S66" s="11"/>
      <c r="T66" s="19"/>
      <c r="U66" s="3">
        <v>42757.50599730324</v>
      </c>
      <c r="V66" s="4" t="s">
        <v>242</v>
      </c>
      <c r="W66" s="3" t="s">
        <v>22</v>
      </c>
      <c r="X66" s="3" t="s">
        <v>22</v>
      </c>
      <c r="Y66" s="3" t="s">
        <v>22</v>
      </c>
    </row>
    <row r="67" spans="1:25">
      <c r="A67" s="4">
        <v>201200200</v>
      </c>
      <c r="B67" s="4" t="s">
        <v>243</v>
      </c>
      <c r="C67" s="4" t="s">
        <v>244</v>
      </c>
      <c r="D67" s="4">
        <v>125</v>
      </c>
      <c r="E67" s="4" t="s">
        <v>26</v>
      </c>
      <c r="F67" s="3">
        <v>38311</v>
      </c>
      <c r="G67" s="4" t="s">
        <v>19</v>
      </c>
      <c r="H67" s="4" t="s">
        <v>20</v>
      </c>
      <c r="I67" s="3">
        <v>43468.594822569445</v>
      </c>
      <c r="J67" s="1">
        <f t="shared" si="1"/>
        <v>43468</v>
      </c>
      <c r="K67" s="4" t="s">
        <v>21</v>
      </c>
      <c r="L67" s="4">
        <v>2092</v>
      </c>
      <c r="M67" s="4" t="s">
        <v>5090</v>
      </c>
      <c r="N67" s="4">
        <v>8</v>
      </c>
      <c r="O67" s="11">
        <v>8</v>
      </c>
      <c r="P67" s="11"/>
      <c r="Q67" s="11"/>
      <c r="R67" s="11"/>
      <c r="S67" s="11"/>
      <c r="T67" s="19"/>
      <c r="U67" s="3">
        <v>43468.594822569445</v>
      </c>
      <c r="V67" s="4" t="s">
        <v>245</v>
      </c>
      <c r="W67" s="3" t="s">
        <v>22</v>
      </c>
      <c r="X67" s="3" t="s">
        <v>22</v>
      </c>
      <c r="Y67" s="3" t="s">
        <v>22</v>
      </c>
    </row>
    <row r="68" spans="1:25">
      <c r="A68" s="4">
        <v>201200253</v>
      </c>
      <c r="B68" s="4" t="s">
        <v>246</v>
      </c>
      <c r="C68" s="4" t="s">
        <v>45</v>
      </c>
      <c r="D68" s="4">
        <v>598</v>
      </c>
      <c r="E68" s="4" t="s">
        <v>247</v>
      </c>
      <c r="F68" s="3">
        <v>39875</v>
      </c>
      <c r="G68" s="4" t="s">
        <v>19</v>
      </c>
      <c r="H68" s="4" t="s">
        <v>20</v>
      </c>
      <c r="I68" s="3">
        <v>42598.599554664353</v>
      </c>
      <c r="J68" s="1">
        <f t="shared" si="1"/>
        <v>42598</v>
      </c>
      <c r="K68" s="4" t="s">
        <v>21</v>
      </c>
      <c r="L68" s="4">
        <v>2031</v>
      </c>
      <c r="M68" s="4" t="s">
        <v>5091</v>
      </c>
      <c r="N68" s="4" t="s">
        <v>5092</v>
      </c>
      <c r="O68" s="12"/>
      <c r="P68" s="11"/>
      <c r="Q68" s="11"/>
      <c r="R68" s="11"/>
      <c r="S68" s="11"/>
      <c r="T68" s="19"/>
      <c r="U68" s="3">
        <v>42598.043012465278</v>
      </c>
      <c r="V68" s="4" t="s">
        <v>249</v>
      </c>
      <c r="W68" s="3">
        <v>42599.54074355324</v>
      </c>
      <c r="X68" s="3" t="s">
        <v>22</v>
      </c>
      <c r="Y68" s="3" t="s">
        <v>248</v>
      </c>
    </row>
    <row r="69" spans="1:25">
      <c r="A69" s="4">
        <v>201200284</v>
      </c>
      <c r="B69" s="4" t="s">
        <v>250</v>
      </c>
      <c r="C69" s="4" t="s">
        <v>251</v>
      </c>
      <c r="D69" s="4">
        <v>125</v>
      </c>
      <c r="E69" s="4" t="s">
        <v>26</v>
      </c>
      <c r="F69" s="3">
        <v>39153</v>
      </c>
      <c r="G69" s="4" t="s">
        <v>19</v>
      </c>
      <c r="H69" s="4" t="s">
        <v>20</v>
      </c>
      <c r="I69" s="3">
        <v>42649.455330520832</v>
      </c>
      <c r="J69" s="1">
        <f t="shared" si="1"/>
        <v>42649</v>
      </c>
      <c r="K69" s="4" t="s">
        <v>21</v>
      </c>
      <c r="L69" s="4">
        <v>2031</v>
      </c>
      <c r="M69" s="4" t="s">
        <v>5093</v>
      </c>
      <c r="N69" s="4" t="s">
        <v>5094</v>
      </c>
      <c r="O69" s="11"/>
      <c r="P69" s="11"/>
      <c r="Q69" s="11"/>
      <c r="R69" s="11"/>
      <c r="S69" s="11"/>
      <c r="T69" s="19"/>
      <c r="U69" s="3">
        <v>42649.444840775461</v>
      </c>
      <c r="V69" s="4" t="s">
        <v>252</v>
      </c>
      <c r="W69" s="3" t="s">
        <v>22</v>
      </c>
      <c r="X69" s="3" t="s">
        <v>22</v>
      </c>
      <c r="Y69" s="3" t="s">
        <v>22</v>
      </c>
    </row>
    <row r="70" spans="1:25">
      <c r="A70" s="4">
        <v>201200310</v>
      </c>
      <c r="B70" s="4" t="s">
        <v>253</v>
      </c>
      <c r="C70" s="4" t="s">
        <v>254</v>
      </c>
      <c r="D70" s="4">
        <v>499</v>
      </c>
      <c r="E70" s="4" t="s">
        <v>109</v>
      </c>
      <c r="F70" s="3">
        <v>37697</v>
      </c>
      <c r="G70" s="4" t="s">
        <v>46</v>
      </c>
      <c r="H70" s="4" t="s">
        <v>47</v>
      </c>
      <c r="I70" s="3">
        <v>42770.52184927083</v>
      </c>
      <c r="J70" s="1">
        <f t="shared" si="1"/>
        <v>42770</v>
      </c>
      <c r="K70" s="4" t="s">
        <v>21</v>
      </c>
      <c r="L70" s="4">
        <v>2133</v>
      </c>
      <c r="M70" s="9">
        <v>20012005</v>
      </c>
      <c r="N70" s="4" t="s">
        <v>5095</v>
      </c>
      <c r="O70" s="11"/>
      <c r="P70" s="11"/>
      <c r="Q70" s="11"/>
      <c r="R70" s="11"/>
      <c r="S70" s="11"/>
      <c r="T70" s="19"/>
      <c r="U70" s="3">
        <v>42770.649381134259</v>
      </c>
      <c r="V70" s="4" t="s">
        <v>255</v>
      </c>
      <c r="W70" s="3" t="s">
        <v>22</v>
      </c>
      <c r="X70" s="3" t="s">
        <v>22</v>
      </c>
      <c r="Y70" s="3" t="s">
        <v>22</v>
      </c>
    </row>
    <row r="71" spans="1:25">
      <c r="A71" s="4">
        <v>201200317</v>
      </c>
      <c r="B71" s="4" t="s">
        <v>256</v>
      </c>
      <c r="C71" s="4" t="s">
        <v>257</v>
      </c>
      <c r="D71" s="4">
        <v>119</v>
      </c>
      <c r="E71" s="4" t="s">
        <v>88</v>
      </c>
      <c r="F71" s="3">
        <v>38824</v>
      </c>
      <c r="G71" s="4" t="s">
        <v>19</v>
      </c>
      <c r="H71" s="4" t="s">
        <v>20</v>
      </c>
      <c r="I71" s="3">
        <v>42604.597434340278</v>
      </c>
      <c r="J71" s="1">
        <f t="shared" si="1"/>
        <v>42604</v>
      </c>
      <c r="K71" s="4" t="s">
        <v>21</v>
      </c>
      <c r="L71" s="4">
        <v>2081</v>
      </c>
      <c r="M71" s="4">
        <v>2113</v>
      </c>
      <c r="N71" s="4" t="s">
        <v>5096</v>
      </c>
      <c r="O71" s="11"/>
      <c r="P71" s="11"/>
      <c r="Q71" s="11"/>
      <c r="R71" s="11"/>
      <c r="S71" s="11"/>
      <c r="T71" s="19"/>
      <c r="U71" s="3">
        <v>42604.669472800924</v>
      </c>
      <c r="V71" s="4" t="s">
        <v>258</v>
      </c>
      <c r="W71" s="3" t="s">
        <v>22</v>
      </c>
      <c r="X71" s="3" t="s">
        <v>22</v>
      </c>
      <c r="Y71" s="3" t="s">
        <v>22</v>
      </c>
    </row>
    <row r="72" spans="1:25">
      <c r="A72" s="4">
        <v>201200448</v>
      </c>
      <c r="B72" s="4" t="s">
        <v>259</v>
      </c>
      <c r="C72" s="4" t="s">
        <v>260</v>
      </c>
      <c r="D72" s="4">
        <v>499</v>
      </c>
      <c r="E72" s="4" t="s">
        <v>109</v>
      </c>
      <c r="F72" s="3">
        <v>37619</v>
      </c>
      <c r="G72" s="4" t="s">
        <v>46</v>
      </c>
      <c r="H72" s="4" t="s">
        <v>47</v>
      </c>
      <c r="I72" s="3">
        <v>42634.919594178238</v>
      </c>
      <c r="J72" s="1">
        <f t="shared" si="1"/>
        <v>42634</v>
      </c>
      <c r="K72" s="4" t="s">
        <v>21</v>
      </c>
      <c r="L72" s="4">
        <v>2232</v>
      </c>
      <c r="M72" s="4" t="s">
        <v>5097</v>
      </c>
      <c r="N72" s="4">
        <v>15</v>
      </c>
      <c r="O72" s="11">
        <v>15</v>
      </c>
      <c r="P72" s="11"/>
      <c r="Q72" s="11"/>
      <c r="R72" s="11"/>
      <c r="S72" s="11"/>
      <c r="T72" s="19"/>
      <c r="U72" s="3">
        <v>42634.886425150464</v>
      </c>
      <c r="V72" s="4" t="s">
        <v>263</v>
      </c>
      <c r="W72" s="3">
        <v>42634.746892592593</v>
      </c>
      <c r="X72" s="3" t="s">
        <v>261</v>
      </c>
      <c r="Y72" s="3" t="s">
        <v>262</v>
      </c>
    </row>
    <row r="73" spans="1:25">
      <c r="A73" s="4">
        <v>201200574</v>
      </c>
      <c r="B73" s="4" t="s">
        <v>264</v>
      </c>
      <c r="C73" s="4" t="s">
        <v>265</v>
      </c>
      <c r="D73" s="4">
        <v>598</v>
      </c>
      <c r="E73" s="4" t="s">
        <v>247</v>
      </c>
      <c r="F73" s="3">
        <v>40977</v>
      </c>
      <c r="G73" s="4" t="s">
        <v>46</v>
      </c>
      <c r="H73" s="4" t="s">
        <v>47</v>
      </c>
      <c r="I73" s="3">
        <v>43320.58635902778</v>
      </c>
      <c r="J73" s="1">
        <f t="shared" si="1"/>
        <v>43320</v>
      </c>
      <c r="K73" s="4" t="s">
        <v>21</v>
      </c>
      <c r="L73" s="4">
        <v>2082</v>
      </c>
      <c r="M73" s="4" t="s">
        <v>5098</v>
      </c>
      <c r="N73" s="4" t="s">
        <v>5099</v>
      </c>
      <c r="O73" s="11">
        <v>1</v>
      </c>
      <c r="P73" s="11">
        <v>21</v>
      </c>
      <c r="Q73" s="11"/>
      <c r="R73" s="11"/>
      <c r="S73" s="11"/>
      <c r="T73" s="19"/>
      <c r="U73" s="3">
        <v>43320.534648611108</v>
      </c>
      <c r="V73" s="4" t="s">
        <v>266</v>
      </c>
      <c r="W73" s="3">
        <v>43323.461287997685</v>
      </c>
      <c r="X73" s="3" t="s">
        <v>89</v>
      </c>
      <c r="Y73" s="3" t="s">
        <v>49</v>
      </c>
    </row>
    <row r="74" spans="1:25">
      <c r="A74" s="4">
        <v>201200597</v>
      </c>
      <c r="B74" s="4" t="s">
        <v>267</v>
      </c>
      <c r="C74" s="4" t="s">
        <v>268</v>
      </c>
      <c r="D74" s="4">
        <v>598</v>
      </c>
      <c r="E74" s="4" t="s">
        <v>247</v>
      </c>
      <c r="F74" s="3">
        <v>40406</v>
      </c>
      <c r="G74" s="4" t="s">
        <v>46</v>
      </c>
      <c r="H74" s="4" t="s">
        <v>47</v>
      </c>
      <c r="I74" s="3">
        <v>42654.394951851849</v>
      </c>
      <c r="J74" s="1">
        <f t="shared" si="1"/>
        <v>42654</v>
      </c>
      <c r="K74" s="4" t="s">
        <v>21</v>
      </c>
      <c r="L74" s="4">
        <v>2082</v>
      </c>
      <c r="M74" s="4">
        <v>2075</v>
      </c>
      <c r="N74" s="4" t="s">
        <v>5099</v>
      </c>
      <c r="O74" s="11">
        <v>1</v>
      </c>
      <c r="P74" s="11">
        <v>21</v>
      </c>
      <c r="Q74" s="11"/>
      <c r="R74" s="11"/>
      <c r="S74" s="11"/>
      <c r="T74" s="19"/>
      <c r="U74" s="3">
        <v>42654.390371064816</v>
      </c>
      <c r="V74" s="4" t="s">
        <v>270</v>
      </c>
      <c r="W74" s="3">
        <v>42655.482192708332</v>
      </c>
      <c r="X74" s="3" t="s">
        <v>89</v>
      </c>
      <c r="Y74" s="3" t="s">
        <v>269</v>
      </c>
    </row>
    <row r="75" spans="1:25">
      <c r="A75" s="4">
        <v>201200634</v>
      </c>
      <c r="B75" s="4" t="s">
        <v>271</v>
      </c>
      <c r="C75" s="4" t="s">
        <v>272</v>
      </c>
      <c r="D75" s="4">
        <v>119</v>
      </c>
      <c r="E75" s="4" t="s">
        <v>88</v>
      </c>
      <c r="F75" s="3">
        <v>37051</v>
      </c>
      <c r="G75" s="4" t="s">
        <v>46</v>
      </c>
      <c r="H75" s="4" t="s">
        <v>47</v>
      </c>
      <c r="I75" s="3">
        <v>42680.479653391201</v>
      </c>
      <c r="J75" s="1">
        <f t="shared" si="1"/>
        <v>42680</v>
      </c>
      <c r="K75" s="4" t="s">
        <v>21</v>
      </c>
      <c r="L75" s="4">
        <v>2170</v>
      </c>
      <c r="M75" s="4" t="s">
        <v>5100</v>
      </c>
      <c r="N75" s="4" t="s">
        <v>5101</v>
      </c>
      <c r="O75" s="11">
        <v>61</v>
      </c>
      <c r="P75" s="11">
        <v>6102</v>
      </c>
      <c r="Q75" s="11"/>
      <c r="R75" s="11"/>
      <c r="S75" s="11"/>
      <c r="T75" s="19"/>
      <c r="U75" s="3">
        <v>42680.477904131942</v>
      </c>
      <c r="V75" s="4" t="s">
        <v>273</v>
      </c>
      <c r="W75" s="3" t="s">
        <v>22</v>
      </c>
      <c r="X75" s="3" t="s">
        <v>22</v>
      </c>
      <c r="Y75" s="3" t="s">
        <v>22</v>
      </c>
    </row>
    <row r="76" spans="1:25">
      <c r="A76" s="4">
        <v>201200660</v>
      </c>
      <c r="B76" s="4" t="s">
        <v>274</v>
      </c>
      <c r="C76" s="4" t="s">
        <v>275</v>
      </c>
      <c r="D76" s="4">
        <v>125</v>
      </c>
      <c r="E76" s="4" t="s">
        <v>26</v>
      </c>
      <c r="F76" s="3">
        <v>40898</v>
      </c>
      <c r="G76" s="4" t="s">
        <v>19</v>
      </c>
      <c r="H76" s="4" t="s">
        <v>20</v>
      </c>
      <c r="I76" s="3">
        <v>43284.433250347225</v>
      </c>
      <c r="J76" s="1">
        <f t="shared" si="1"/>
        <v>43284</v>
      </c>
      <c r="K76" s="4" t="s">
        <v>21</v>
      </c>
      <c r="L76" s="4">
        <v>2177</v>
      </c>
      <c r="M76" s="4">
        <v>2288</v>
      </c>
      <c r="N76" s="4">
        <v>221</v>
      </c>
      <c r="O76" s="11">
        <v>221</v>
      </c>
      <c r="P76" s="11"/>
      <c r="Q76" s="11"/>
      <c r="R76" s="11"/>
      <c r="S76" s="11"/>
      <c r="T76" s="19"/>
      <c r="U76" s="3">
        <v>43284.418981909723</v>
      </c>
      <c r="V76" s="4" t="s">
        <v>277</v>
      </c>
      <c r="W76" s="3">
        <v>43284.585215243053</v>
      </c>
      <c r="X76" s="3" t="s">
        <v>89</v>
      </c>
      <c r="Y76" s="3" t="s">
        <v>276</v>
      </c>
    </row>
    <row r="77" spans="1:25">
      <c r="A77" s="4">
        <v>201200696</v>
      </c>
      <c r="B77" s="4" t="s">
        <v>278</v>
      </c>
      <c r="C77" s="4" t="s">
        <v>279</v>
      </c>
      <c r="D77" s="4">
        <v>90</v>
      </c>
      <c r="E77" s="4" t="s">
        <v>53</v>
      </c>
      <c r="F77" s="3">
        <v>38163</v>
      </c>
      <c r="G77" s="4" t="s">
        <v>19</v>
      </c>
      <c r="H77" s="4" t="s">
        <v>20</v>
      </c>
      <c r="I77" s="3">
        <v>42518.672415046298</v>
      </c>
      <c r="J77" s="1">
        <f t="shared" si="1"/>
        <v>42518</v>
      </c>
      <c r="K77" s="4" t="s">
        <v>21</v>
      </c>
      <c r="L77" s="4">
        <v>2092</v>
      </c>
      <c r="M77" s="4" t="s">
        <v>5102</v>
      </c>
      <c r="N77" s="4" t="s">
        <v>5103</v>
      </c>
      <c r="O77" s="11">
        <v>221</v>
      </c>
      <c r="P77" s="11">
        <v>61</v>
      </c>
      <c r="Q77" s="11"/>
      <c r="R77" s="11"/>
      <c r="S77" s="11"/>
      <c r="T77" s="19"/>
      <c r="U77" s="3">
        <v>42518.660788738423</v>
      </c>
      <c r="V77" s="4" t="s">
        <v>282</v>
      </c>
      <c r="W77" s="3">
        <v>42526.506347418981</v>
      </c>
      <c r="X77" s="3" t="s">
        <v>280</v>
      </c>
      <c r="Y77" s="3" t="s">
        <v>281</v>
      </c>
    </row>
    <row r="78" spans="1:25">
      <c r="A78" s="4">
        <v>201200766</v>
      </c>
      <c r="B78" s="4" t="s">
        <v>283</v>
      </c>
      <c r="C78" s="4" t="s">
        <v>284</v>
      </c>
      <c r="D78" s="4">
        <v>130</v>
      </c>
      <c r="E78" s="4" t="s">
        <v>18</v>
      </c>
      <c r="F78" s="3">
        <v>39271</v>
      </c>
      <c r="G78" s="4" t="s">
        <v>46</v>
      </c>
      <c r="H78" s="4" t="s">
        <v>47</v>
      </c>
      <c r="I78" s="3">
        <v>43551.612779629628</v>
      </c>
      <c r="J78" s="1">
        <f t="shared" si="1"/>
        <v>43551</v>
      </c>
      <c r="K78" s="4" t="s">
        <v>21</v>
      </c>
      <c r="L78" s="4">
        <v>2168</v>
      </c>
      <c r="M78" s="4" t="s">
        <v>5104</v>
      </c>
      <c r="N78" s="4" t="s">
        <v>5105</v>
      </c>
      <c r="O78" s="11">
        <v>221</v>
      </c>
      <c r="P78" s="11">
        <v>0</v>
      </c>
      <c r="Q78" s="11"/>
      <c r="R78" s="11"/>
      <c r="S78" s="11"/>
      <c r="T78" s="19"/>
      <c r="U78" s="3">
        <v>43551.564472453705</v>
      </c>
      <c r="V78" s="4" t="s">
        <v>285</v>
      </c>
      <c r="W78" s="3" t="s">
        <v>22</v>
      </c>
      <c r="X78" s="3" t="s">
        <v>22</v>
      </c>
      <c r="Y78" s="3" t="s">
        <v>22</v>
      </c>
    </row>
    <row r="79" spans="1:25">
      <c r="A79" s="4">
        <v>201200848</v>
      </c>
      <c r="B79" s="4" t="s">
        <v>286</v>
      </c>
      <c r="C79" s="4" t="s">
        <v>287</v>
      </c>
      <c r="D79" s="4">
        <v>130</v>
      </c>
      <c r="E79" s="4" t="s">
        <v>18</v>
      </c>
      <c r="F79" s="3">
        <v>37761</v>
      </c>
      <c r="G79" s="4" t="s">
        <v>19</v>
      </c>
      <c r="H79" s="4" t="s">
        <v>20</v>
      </c>
      <c r="I79" s="3">
        <v>43428.437605173611</v>
      </c>
      <c r="J79" s="1">
        <f t="shared" si="1"/>
        <v>43428</v>
      </c>
      <c r="K79" s="4" t="s">
        <v>21</v>
      </c>
      <c r="L79" s="4">
        <v>2170</v>
      </c>
      <c r="M79" s="4" t="s">
        <v>5106</v>
      </c>
      <c r="N79" s="4" t="s">
        <v>5107</v>
      </c>
      <c r="O79" s="11"/>
      <c r="P79" s="11"/>
      <c r="Q79" s="11"/>
      <c r="R79" s="11"/>
      <c r="S79" s="11"/>
      <c r="T79" s="19"/>
      <c r="U79" s="3">
        <v>43428.436822337964</v>
      </c>
      <c r="V79" s="4" t="s">
        <v>290</v>
      </c>
      <c r="W79" s="3">
        <v>43428.460821990739</v>
      </c>
      <c r="X79" s="3" t="s">
        <v>288</v>
      </c>
      <c r="Y79" s="3" t="s">
        <v>289</v>
      </c>
    </row>
    <row r="80" spans="1:25">
      <c r="A80" s="4">
        <v>201200854</v>
      </c>
      <c r="B80" s="4" t="s">
        <v>291</v>
      </c>
      <c r="C80" s="4" t="s">
        <v>237</v>
      </c>
      <c r="D80" s="4">
        <v>538</v>
      </c>
      <c r="E80" s="4" t="s">
        <v>238</v>
      </c>
      <c r="F80" s="3">
        <v>39294</v>
      </c>
      <c r="G80" s="4" t="s">
        <v>19</v>
      </c>
      <c r="H80" s="4" t="s">
        <v>20</v>
      </c>
      <c r="I80" s="3">
        <v>42896.645634456021</v>
      </c>
      <c r="J80" s="1">
        <f t="shared" si="1"/>
        <v>42896</v>
      </c>
      <c r="K80" s="4" t="s">
        <v>21</v>
      </c>
      <c r="L80" s="4">
        <v>2091</v>
      </c>
      <c r="M80" s="4">
        <v>2003</v>
      </c>
      <c r="N80" s="4">
        <v>8</v>
      </c>
      <c r="O80" s="11">
        <v>8</v>
      </c>
      <c r="P80" s="11"/>
      <c r="Q80" s="11"/>
      <c r="R80" s="11"/>
      <c r="S80" s="11"/>
      <c r="T80" s="19"/>
      <c r="U80" s="3">
        <v>42896.627240590278</v>
      </c>
      <c r="V80" s="4" t="s">
        <v>292</v>
      </c>
      <c r="W80" s="3" t="s">
        <v>22</v>
      </c>
      <c r="X80" s="3" t="s">
        <v>22</v>
      </c>
      <c r="Y80" s="3" t="s">
        <v>22</v>
      </c>
    </row>
    <row r="81" spans="1:25">
      <c r="A81" s="4">
        <v>201200974</v>
      </c>
      <c r="B81" s="4" t="s">
        <v>293</v>
      </c>
      <c r="C81" s="4" t="s">
        <v>138</v>
      </c>
      <c r="D81" s="4">
        <v>125</v>
      </c>
      <c r="E81" s="4" t="s">
        <v>26</v>
      </c>
      <c r="F81" s="3">
        <v>39676</v>
      </c>
      <c r="G81" s="4" t="s">
        <v>46</v>
      </c>
      <c r="H81" s="4" t="s">
        <v>47</v>
      </c>
      <c r="I81" s="3">
        <v>42698.452920636577</v>
      </c>
      <c r="J81" s="1">
        <f t="shared" si="1"/>
        <v>42698</v>
      </c>
      <c r="K81" s="4" t="s">
        <v>21</v>
      </c>
      <c r="L81" s="4">
        <v>2116</v>
      </c>
      <c r="M81" s="4" t="s">
        <v>5108</v>
      </c>
      <c r="N81" s="4">
        <v>221</v>
      </c>
      <c r="O81" s="11">
        <v>221</v>
      </c>
      <c r="P81" s="11"/>
      <c r="Q81" s="11"/>
      <c r="R81" s="11"/>
      <c r="S81" s="11"/>
      <c r="T81" s="19"/>
      <c r="U81" s="3">
        <v>42698.457259641204</v>
      </c>
      <c r="V81" s="4" t="s">
        <v>294</v>
      </c>
      <c r="W81" s="3" t="s">
        <v>22</v>
      </c>
      <c r="X81" s="3" t="s">
        <v>22</v>
      </c>
      <c r="Y81" s="3" t="s">
        <v>22</v>
      </c>
    </row>
    <row r="82" spans="1:25">
      <c r="A82" s="4">
        <v>201201070</v>
      </c>
      <c r="B82" s="4" t="s">
        <v>295</v>
      </c>
      <c r="C82" s="4" t="s">
        <v>296</v>
      </c>
      <c r="D82" s="4">
        <v>107</v>
      </c>
      <c r="E82" s="4" t="s">
        <v>79</v>
      </c>
      <c r="F82" s="3">
        <v>39250</v>
      </c>
      <c r="G82" s="4" t="s">
        <v>19</v>
      </c>
      <c r="H82" s="4" t="s">
        <v>20</v>
      </c>
      <c r="I82" s="3">
        <v>42900.61959869213</v>
      </c>
      <c r="J82" s="1">
        <f t="shared" si="1"/>
        <v>42900</v>
      </c>
      <c r="K82" s="4" t="s">
        <v>21</v>
      </c>
      <c r="L82" s="4">
        <v>2244</v>
      </c>
      <c r="M82" s="9">
        <v>20812082</v>
      </c>
      <c r="N82" s="4" t="s">
        <v>5109</v>
      </c>
      <c r="O82" s="11">
        <v>27</v>
      </c>
      <c r="P82" s="11">
        <v>10</v>
      </c>
      <c r="Q82" s="11"/>
      <c r="R82" s="11"/>
      <c r="S82" s="11"/>
      <c r="T82" s="19"/>
      <c r="U82" s="3">
        <v>42900.593195370369</v>
      </c>
      <c r="V82" s="4" t="s">
        <v>297</v>
      </c>
      <c r="W82" s="3">
        <v>42900.593195370369</v>
      </c>
      <c r="X82" s="3" t="s">
        <v>89</v>
      </c>
      <c r="Y82" s="3" t="s">
        <v>49</v>
      </c>
    </row>
    <row r="83" spans="1:25">
      <c r="A83" s="4">
        <v>201201093</v>
      </c>
      <c r="B83" s="4" t="s">
        <v>298</v>
      </c>
      <c r="C83" s="4" t="s">
        <v>299</v>
      </c>
      <c r="D83" s="4">
        <v>131</v>
      </c>
      <c r="E83" s="4" t="s">
        <v>42</v>
      </c>
      <c r="F83" s="3">
        <v>39450</v>
      </c>
      <c r="G83" s="4" t="s">
        <v>19</v>
      </c>
      <c r="H83" s="4" t="s">
        <v>20</v>
      </c>
      <c r="I83" s="3">
        <v>42770.495970451389</v>
      </c>
      <c r="J83" s="1">
        <f t="shared" si="1"/>
        <v>42770</v>
      </c>
      <c r="K83" s="4" t="s">
        <v>21</v>
      </c>
      <c r="L83" s="4">
        <v>2170</v>
      </c>
      <c r="M83" s="4">
        <v>2021</v>
      </c>
      <c r="N83" s="4" t="s">
        <v>5110</v>
      </c>
      <c r="O83" s="11">
        <v>61</v>
      </c>
      <c r="P83" s="11">
        <v>26</v>
      </c>
      <c r="Q83" s="11"/>
      <c r="R83" s="11"/>
      <c r="S83" s="11"/>
      <c r="T83" s="19"/>
      <c r="U83" s="3">
        <v>42770.491839548609</v>
      </c>
      <c r="V83" s="4" t="s">
        <v>300</v>
      </c>
      <c r="W83" s="3" t="s">
        <v>22</v>
      </c>
      <c r="X83" s="3" t="s">
        <v>22</v>
      </c>
      <c r="Y83" s="3" t="s">
        <v>22</v>
      </c>
    </row>
    <row r="84" spans="1:25">
      <c r="A84" s="4">
        <v>201201208</v>
      </c>
      <c r="B84" s="4" t="s">
        <v>301</v>
      </c>
      <c r="C84" s="4" t="s">
        <v>302</v>
      </c>
      <c r="D84" s="4">
        <v>125</v>
      </c>
      <c r="E84" s="4" t="s">
        <v>26</v>
      </c>
      <c r="F84" s="3">
        <v>41130</v>
      </c>
      <c r="G84" s="4" t="s">
        <v>46</v>
      </c>
      <c r="H84" s="4" t="s">
        <v>47</v>
      </c>
      <c r="I84" s="3">
        <v>42631.592025347221</v>
      </c>
      <c r="J84" s="1">
        <f t="shared" si="1"/>
        <v>42631</v>
      </c>
      <c r="K84" s="4" t="s">
        <v>21</v>
      </c>
      <c r="L84" s="4" t="s">
        <v>5111</v>
      </c>
      <c r="M84" s="4">
        <v>2091</v>
      </c>
      <c r="N84" s="4" t="s">
        <v>5112</v>
      </c>
      <c r="O84" s="11">
        <v>23</v>
      </c>
      <c r="P84" s="11">
        <v>4</v>
      </c>
      <c r="Q84" s="11"/>
      <c r="R84" s="11"/>
      <c r="S84" s="11"/>
      <c r="T84" s="19"/>
      <c r="U84" s="3">
        <v>42631.60378784722</v>
      </c>
      <c r="V84" s="4" t="s">
        <v>303</v>
      </c>
      <c r="W84" s="3" t="s">
        <v>22</v>
      </c>
      <c r="X84" s="3" t="s">
        <v>22</v>
      </c>
      <c r="Y84" s="3" t="s">
        <v>22</v>
      </c>
    </row>
    <row r="85" spans="1:25">
      <c r="A85" s="4">
        <v>201201364</v>
      </c>
      <c r="B85" s="4" t="s">
        <v>304</v>
      </c>
      <c r="C85" s="4" t="s">
        <v>305</v>
      </c>
      <c r="D85" s="4">
        <v>131</v>
      </c>
      <c r="E85" s="4" t="s">
        <v>42</v>
      </c>
      <c r="F85" s="3">
        <v>37587</v>
      </c>
      <c r="G85" s="4" t="s">
        <v>19</v>
      </c>
      <c r="H85" s="4" t="s">
        <v>20</v>
      </c>
      <c r="I85" s="3">
        <v>42875.86715474537</v>
      </c>
      <c r="J85" s="1">
        <f t="shared" si="1"/>
        <v>42875</v>
      </c>
      <c r="K85" s="4" t="s">
        <v>21</v>
      </c>
      <c r="L85" s="4">
        <v>2087</v>
      </c>
      <c r="M85" s="4" t="s">
        <v>5113</v>
      </c>
      <c r="N85" s="4" t="s">
        <v>5114</v>
      </c>
      <c r="O85" s="11">
        <v>21</v>
      </c>
      <c r="P85" s="11">
        <v>61</v>
      </c>
      <c r="Q85" s="11"/>
      <c r="R85" s="11"/>
      <c r="S85" s="11"/>
      <c r="T85" s="19"/>
      <c r="U85" s="3">
        <v>42875.859525694446</v>
      </c>
      <c r="V85" s="4" t="s">
        <v>306</v>
      </c>
      <c r="W85" s="3" t="s">
        <v>22</v>
      </c>
      <c r="X85" s="3" t="s">
        <v>22</v>
      </c>
      <c r="Y85" s="3" t="s">
        <v>22</v>
      </c>
    </row>
    <row r="86" spans="1:25">
      <c r="A86" s="4">
        <v>201201425</v>
      </c>
      <c r="B86" s="4" t="s">
        <v>307</v>
      </c>
      <c r="C86" s="4" t="s">
        <v>308</v>
      </c>
      <c r="D86" s="4">
        <v>119</v>
      </c>
      <c r="E86" s="4" t="s">
        <v>88</v>
      </c>
      <c r="F86" s="3">
        <v>41073</v>
      </c>
      <c r="G86" s="4" t="s">
        <v>27</v>
      </c>
      <c r="H86" s="4" t="s">
        <v>28</v>
      </c>
      <c r="I86" s="3">
        <v>42917.71694027778</v>
      </c>
      <c r="J86" s="1">
        <f t="shared" si="1"/>
        <v>42917</v>
      </c>
      <c r="K86" s="4" t="s">
        <v>21</v>
      </c>
      <c r="L86" s="4">
        <v>2046</v>
      </c>
      <c r="M86" s="4">
        <v>2099</v>
      </c>
      <c r="N86" s="4" t="s">
        <v>5115</v>
      </c>
      <c r="O86" s="11">
        <v>3</v>
      </c>
      <c r="P86" s="11">
        <v>23</v>
      </c>
      <c r="Q86" s="11">
        <v>21</v>
      </c>
      <c r="R86" s="11"/>
      <c r="S86" s="11"/>
      <c r="T86" s="19"/>
      <c r="U86" s="3">
        <v>42917.71694027778</v>
      </c>
      <c r="V86" s="4" t="s">
        <v>309</v>
      </c>
      <c r="W86" s="3" t="s">
        <v>22</v>
      </c>
      <c r="X86" s="3" t="s">
        <v>22</v>
      </c>
      <c r="Y86" s="3" t="s">
        <v>22</v>
      </c>
    </row>
    <row r="87" spans="1:25">
      <c r="A87" s="4">
        <v>201201466</v>
      </c>
      <c r="B87" s="4" t="s">
        <v>310</v>
      </c>
      <c r="C87" s="4" t="s">
        <v>311</v>
      </c>
      <c r="D87" s="4">
        <v>499</v>
      </c>
      <c r="E87" s="4" t="s">
        <v>109</v>
      </c>
      <c r="F87" s="3">
        <v>39075</v>
      </c>
      <c r="G87" s="4" t="s">
        <v>19</v>
      </c>
      <c r="H87" s="4" t="s">
        <v>20</v>
      </c>
      <c r="I87" s="3">
        <v>43014.595166817133</v>
      </c>
      <c r="J87" s="1">
        <f t="shared" si="1"/>
        <v>43014</v>
      </c>
      <c r="K87" s="4" t="s">
        <v>21</v>
      </c>
      <c r="L87" s="4">
        <v>2244</v>
      </c>
      <c r="M87" s="4" t="s">
        <v>5116</v>
      </c>
      <c r="N87" s="4" t="s">
        <v>5117</v>
      </c>
      <c r="O87" s="11">
        <v>21</v>
      </c>
      <c r="P87" s="11">
        <v>2401</v>
      </c>
      <c r="Q87" s="11"/>
      <c r="R87" s="11"/>
      <c r="S87" s="11"/>
      <c r="T87" s="19"/>
      <c r="U87" s="3">
        <v>43014.595166817133</v>
      </c>
      <c r="V87" s="4" t="s">
        <v>312</v>
      </c>
      <c r="W87" s="3">
        <v>43014.701864965275</v>
      </c>
      <c r="X87" s="3" t="s">
        <v>89</v>
      </c>
      <c r="Y87" s="3" t="s">
        <v>49</v>
      </c>
    </row>
    <row r="88" spans="1:25">
      <c r="A88" s="4">
        <v>201201478</v>
      </c>
      <c r="B88" s="4" t="s">
        <v>313</v>
      </c>
      <c r="C88" s="4" t="s">
        <v>314</v>
      </c>
      <c r="D88" s="4">
        <v>598</v>
      </c>
      <c r="E88" s="4" t="s">
        <v>247</v>
      </c>
      <c r="F88" s="3">
        <v>40905</v>
      </c>
      <c r="G88" s="4" t="s">
        <v>19</v>
      </c>
      <c r="H88" s="4" t="s">
        <v>20</v>
      </c>
      <c r="I88" s="3">
        <v>42700.422349884262</v>
      </c>
      <c r="J88" s="1">
        <f t="shared" si="1"/>
        <v>42700</v>
      </c>
      <c r="K88" s="4" t="s">
        <v>21</v>
      </c>
      <c r="L88" s="4">
        <v>2178</v>
      </c>
      <c r="M88" s="4">
        <v>2091</v>
      </c>
      <c r="N88" s="4" t="s">
        <v>5118</v>
      </c>
      <c r="O88" s="11">
        <v>1</v>
      </c>
      <c r="P88" s="11">
        <v>61</v>
      </c>
      <c r="Q88" s="11"/>
      <c r="R88" s="11"/>
      <c r="S88" s="11"/>
      <c r="T88" s="19"/>
      <c r="U88" s="3">
        <v>42700.452734375001</v>
      </c>
      <c r="V88" s="4" t="s">
        <v>315</v>
      </c>
      <c r="W88" s="3" t="s">
        <v>22</v>
      </c>
      <c r="X88" s="3" t="s">
        <v>22</v>
      </c>
      <c r="Y88" s="3" t="s">
        <v>22</v>
      </c>
    </row>
    <row r="89" spans="1:25">
      <c r="A89" s="4">
        <v>201300023</v>
      </c>
      <c r="B89" s="4" t="s">
        <v>316</v>
      </c>
      <c r="C89" s="4" t="s">
        <v>317</v>
      </c>
      <c r="D89" s="4">
        <v>126</v>
      </c>
      <c r="E89" s="4" t="s">
        <v>96</v>
      </c>
      <c r="F89" s="3">
        <v>37367</v>
      </c>
      <c r="G89" s="4" t="s">
        <v>46</v>
      </c>
      <c r="H89" s="4" t="s">
        <v>47</v>
      </c>
      <c r="I89" s="3">
        <v>42527.71785439815</v>
      </c>
      <c r="J89" s="1">
        <f t="shared" si="1"/>
        <v>42527</v>
      </c>
      <c r="K89" s="4" t="s">
        <v>21</v>
      </c>
      <c r="L89" s="4">
        <v>2240</v>
      </c>
      <c r="M89" s="4" t="s">
        <v>5119</v>
      </c>
      <c r="N89" s="4">
        <v>23</v>
      </c>
      <c r="O89" s="11">
        <v>23</v>
      </c>
      <c r="P89" s="11"/>
      <c r="Q89" s="11"/>
      <c r="R89" s="11"/>
      <c r="S89" s="11"/>
      <c r="T89" s="19"/>
      <c r="U89" s="3">
        <v>42527.823264895836</v>
      </c>
      <c r="V89" s="4" t="s">
        <v>319</v>
      </c>
      <c r="W89" s="3">
        <v>42527.780910648151</v>
      </c>
      <c r="X89" s="3" t="s">
        <v>280</v>
      </c>
      <c r="Y89" s="3" t="s">
        <v>318</v>
      </c>
    </row>
    <row r="90" spans="1:25">
      <c r="A90" s="4">
        <v>201300206</v>
      </c>
      <c r="B90" s="4" t="s">
        <v>320</v>
      </c>
      <c r="C90" s="4" t="s">
        <v>321</v>
      </c>
      <c r="D90" s="4">
        <v>125</v>
      </c>
      <c r="E90" s="4" t="s">
        <v>26</v>
      </c>
      <c r="F90" s="3">
        <v>40563</v>
      </c>
      <c r="G90" s="4" t="s">
        <v>57</v>
      </c>
      <c r="H90" s="4" t="s">
        <v>58</v>
      </c>
      <c r="I90" s="3">
        <v>42602.853809293978</v>
      </c>
      <c r="J90" s="1">
        <f t="shared" si="1"/>
        <v>42602</v>
      </c>
      <c r="K90" s="4" t="s">
        <v>21</v>
      </c>
      <c r="L90" s="4">
        <v>2274</v>
      </c>
      <c r="M90" s="4">
        <v>2088</v>
      </c>
      <c r="N90" s="4" t="s">
        <v>5120</v>
      </c>
      <c r="O90" s="11">
        <v>34</v>
      </c>
      <c r="P90" s="11">
        <v>23</v>
      </c>
      <c r="Q90" s="11"/>
      <c r="R90" s="11"/>
      <c r="S90" s="11"/>
      <c r="T90" s="19"/>
      <c r="U90" s="3">
        <v>42602.844318368057</v>
      </c>
      <c r="V90" s="4" t="s">
        <v>322</v>
      </c>
      <c r="W90" s="3" t="s">
        <v>22</v>
      </c>
      <c r="X90" s="3" t="s">
        <v>22</v>
      </c>
      <c r="Y90" s="3" t="s">
        <v>22</v>
      </c>
    </row>
    <row r="91" spans="1:25">
      <c r="A91" s="4">
        <v>201300271</v>
      </c>
      <c r="B91" s="4" t="s">
        <v>323</v>
      </c>
      <c r="C91" s="4" t="s">
        <v>324</v>
      </c>
      <c r="D91" s="4">
        <v>125</v>
      </c>
      <c r="E91" s="4" t="s">
        <v>26</v>
      </c>
      <c r="F91" s="3">
        <v>41221</v>
      </c>
      <c r="G91" s="4" t="s">
        <v>46</v>
      </c>
      <c r="H91" s="4" t="s">
        <v>47</v>
      </c>
      <c r="I91" s="3">
        <v>43377.582082986111</v>
      </c>
      <c r="J91" s="1">
        <f t="shared" si="1"/>
        <v>43377</v>
      </c>
      <c r="K91" s="4" t="s">
        <v>21</v>
      </c>
      <c r="L91" s="4">
        <v>2046</v>
      </c>
      <c r="M91" s="4"/>
      <c r="N91" s="4" t="s">
        <v>5121</v>
      </c>
      <c r="O91" s="11">
        <v>1</v>
      </c>
      <c r="P91" s="11">
        <v>25</v>
      </c>
      <c r="Q91" s="11"/>
      <c r="R91" s="11"/>
      <c r="S91" s="11"/>
      <c r="T91" s="19"/>
      <c r="U91" s="3">
        <v>43377.580507557868</v>
      </c>
      <c r="V91" s="4" t="s">
        <v>325</v>
      </c>
      <c r="W91" s="3" t="s">
        <v>22</v>
      </c>
      <c r="X91" s="3" t="s">
        <v>22</v>
      </c>
      <c r="Y91" s="3" t="s">
        <v>22</v>
      </c>
    </row>
    <row r="92" spans="1:25">
      <c r="A92" s="4">
        <v>201300325</v>
      </c>
      <c r="B92" s="4" t="s">
        <v>326</v>
      </c>
      <c r="C92" s="4" t="s">
        <v>327</v>
      </c>
      <c r="D92" s="4">
        <v>499</v>
      </c>
      <c r="E92" s="4" t="s">
        <v>109</v>
      </c>
      <c r="F92" s="3">
        <v>38801</v>
      </c>
      <c r="G92" s="4" t="s">
        <v>19</v>
      </c>
      <c r="H92" s="4" t="s">
        <v>20</v>
      </c>
      <c r="I92" s="3">
        <v>42589.656192939816</v>
      </c>
      <c r="J92" s="1">
        <f t="shared" si="1"/>
        <v>42589</v>
      </c>
      <c r="K92" s="4" t="s">
        <v>21</v>
      </c>
      <c r="L92" s="4">
        <v>2042</v>
      </c>
      <c r="M92" s="4" t="s">
        <v>5122</v>
      </c>
      <c r="N92" s="4" t="s">
        <v>5123</v>
      </c>
      <c r="O92" s="11">
        <v>1</v>
      </c>
      <c r="P92" s="12">
        <v>68</v>
      </c>
      <c r="Q92" s="11">
        <v>0</v>
      </c>
      <c r="R92" s="11"/>
      <c r="S92" s="11"/>
      <c r="T92" s="19"/>
      <c r="U92" s="3">
        <v>42589.653251701391</v>
      </c>
      <c r="V92" s="4" t="s">
        <v>330</v>
      </c>
      <c r="W92" s="3">
        <v>42589.867935416667</v>
      </c>
      <c r="X92" s="3" t="s">
        <v>328</v>
      </c>
      <c r="Y92" s="3" t="s">
        <v>329</v>
      </c>
    </row>
    <row r="93" spans="1:25">
      <c r="A93" s="4">
        <v>201300399</v>
      </c>
      <c r="B93" s="4" t="s">
        <v>331</v>
      </c>
      <c r="C93" s="4" t="s">
        <v>332</v>
      </c>
      <c r="D93" s="4">
        <v>130</v>
      </c>
      <c r="E93" s="4" t="s">
        <v>18</v>
      </c>
      <c r="F93" s="3">
        <v>40085</v>
      </c>
      <c r="G93" s="4" t="s">
        <v>19</v>
      </c>
      <c r="H93" s="4" t="s">
        <v>20</v>
      </c>
      <c r="I93" s="3">
        <v>42527.708828587965</v>
      </c>
      <c r="J93" s="1">
        <f t="shared" si="1"/>
        <v>42527</v>
      </c>
      <c r="K93" s="4" t="s">
        <v>21</v>
      </c>
      <c r="L93" s="4">
        <v>2074</v>
      </c>
      <c r="M93" s="4">
        <v>2081</v>
      </c>
      <c r="N93" s="4" t="s">
        <v>5124</v>
      </c>
      <c r="O93" s="11">
        <v>10</v>
      </c>
      <c r="P93" s="11">
        <v>65</v>
      </c>
      <c r="Q93" s="11">
        <v>23</v>
      </c>
      <c r="R93" s="11"/>
      <c r="S93" s="11"/>
      <c r="T93" s="19"/>
      <c r="U93" s="3">
        <v>42527.679328819446</v>
      </c>
      <c r="V93" s="4" t="s">
        <v>333</v>
      </c>
      <c r="W93" s="3" t="s">
        <v>22</v>
      </c>
      <c r="X93" s="3" t="s">
        <v>22</v>
      </c>
      <c r="Y93" s="3" t="s">
        <v>22</v>
      </c>
    </row>
    <row r="94" spans="1:25">
      <c r="A94" s="4">
        <v>201300460</v>
      </c>
      <c r="B94" s="4" t="s">
        <v>334</v>
      </c>
      <c r="C94" s="4" t="s">
        <v>335</v>
      </c>
      <c r="D94" s="4">
        <v>91</v>
      </c>
      <c r="E94" s="4" t="s">
        <v>72</v>
      </c>
      <c r="F94" s="3">
        <v>36640</v>
      </c>
      <c r="G94" s="4" t="s">
        <v>57</v>
      </c>
      <c r="H94" s="4" t="s">
        <v>58</v>
      </c>
      <c r="I94" s="3">
        <v>42498.599588425925</v>
      </c>
      <c r="J94" s="1">
        <f t="shared" si="1"/>
        <v>42498</v>
      </c>
      <c r="K94" s="4" t="s">
        <v>21</v>
      </c>
      <c r="L94" s="4">
        <v>2087</v>
      </c>
      <c r="M94" s="4" t="s">
        <v>5125</v>
      </c>
      <c r="N94" s="4" t="s">
        <v>5126</v>
      </c>
      <c r="O94" s="11">
        <v>21</v>
      </c>
      <c r="P94" s="11">
        <v>28</v>
      </c>
      <c r="Q94" s="11">
        <v>23</v>
      </c>
      <c r="R94" s="11">
        <v>1</v>
      </c>
      <c r="S94" s="11"/>
      <c r="T94" s="19"/>
      <c r="U94" s="3">
        <v>42498.593644942128</v>
      </c>
      <c r="V94" s="4" t="s">
        <v>336</v>
      </c>
      <c r="W94" s="3">
        <v>42498.671640127315</v>
      </c>
      <c r="X94" s="3" t="s">
        <v>89</v>
      </c>
      <c r="Y94" s="3" t="s">
        <v>49</v>
      </c>
    </row>
    <row r="95" spans="1:25">
      <c r="A95" s="4">
        <v>201300508</v>
      </c>
      <c r="B95" s="4" t="s">
        <v>337</v>
      </c>
      <c r="C95" s="4" t="s">
        <v>338</v>
      </c>
      <c r="D95" s="4">
        <v>131</v>
      </c>
      <c r="E95" s="4" t="s">
        <v>42</v>
      </c>
      <c r="F95" s="3">
        <v>39934</v>
      </c>
      <c r="G95" s="4" t="s">
        <v>19</v>
      </c>
      <c r="H95" s="4" t="s">
        <v>20</v>
      </c>
      <c r="I95" s="3">
        <v>43292.620171793984</v>
      </c>
      <c r="J95" s="1">
        <f t="shared" si="1"/>
        <v>43292</v>
      </c>
      <c r="K95" s="4" t="s">
        <v>21</v>
      </c>
      <c r="L95" s="4" t="s">
        <v>5127</v>
      </c>
      <c r="M95" s="4" t="s">
        <v>5129</v>
      </c>
      <c r="N95" s="4" t="s">
        <v>5128</v>
      </c>
      <c r="O95" s="11">
        <v>4</v>
      </c>
      <c r="P95" s="11"/>
      <c r="Q95" s="11"/>
      <c r="R95" s="11"/>
      <c r="S95" s="11"/>
      <c r="T95" s="19"/>
      <c r="U95" s="3">
        <v>43292.620171793984</v>
      </c>
      <c r="V95" s="4" t="s">
        <v>339</v>
      </c>
      <c r="W95" s="3" t="s">
        <v>22</v>
      </c>
      <c r="X95" s="3" t="s">
        <v>22</v>
      </c>
      <c r="Y95" s="3" t="s">
        <v>22</v>
      </c>
    </row>
    <row r="96" spans="1:25">
      <c r="A96" s="4">
        <v>201300561</v>
      </c>
      <c r="B96" s="4" t="s">
        <v>340</v>
      </c>
      <c r="C96" s="4" t="s">
        <v>341</v>
      </c>
      <c r="D96" s="4">
        <v>305</v>
      </c>
      <c r="E96" s="4" t="s">
        <v>342</v>
      </c>
      <c r="F96" s="3">
        <v>37653</v>
      </c>
      <c r="G96" s="4" t="s">
        <v>46</v>
      </c>
      <c r="H96" s="4" t="s">
        <v>47</v>
      </c>
      <c r="I96" s="3">
        <v>42958.434310648146</v>
      </c>
      <c r="J96" s="1">
        <f t="shared" si="1"/>
        <v>42958</v>
      </c>
      <c r="K96" s="4" t="s">
        <v>21</v>
      </c>
      <c r="L96" s="4">
        <v>2087</v>
      </c>
      <c r="M96" s="4">
        <v>2085</v>
      </c>
      <c r="N96" s="4">
        <v>222</v>
      </c>
      <c r="O96" s="11"/>
      <c r="P96" s="11"/>
      <c r="Q96" s="11"/>
      <c r="R96" s="11"/>
      <c r="S96" s="11"/>
      <c r="T96" s="19"/>
      <c r="U96" s="3">
        <v>42958.430236840279</v>
      </c>
      <c r="V96" s="4" t="s">
        <v>343</v>
      </c>
      <c r="W96" s="3" t="s">
        <v>22</v>
      </c>
      <c r="X96" s="3" t="s">
        <v>22</v>
      </c>
      <c r="Y96" s="3" t="s">
        <v>22</v>
      </c>
    </row>
    <row r="97" spans="1:25">
      <c r="A97" s="4">
        <v>201300620</v>
      </c>
      <c r="B97" s="4" t="s">
        <v>344</v>
      </c>
      <c r="C97" s="4" t="s">
        <v>345</v>
      </c>
      <c r="D97" s="4">
        <v>125</v>
      </c>
      <c r="E97" s="4" t="s">
        <v>26</v>
      </c>
      <c r="F97" s="3">
        <v>40927</v>
      </c>
      <c r="G97" s="4" t="s">
        <v>46</v>
      </c>
      <c r="H97" s="4" t="s">
        <v>47</v>
      </c>
      <c r="I97" s="3">
        <v>42728.823351967592</v>
      </c>
      <c r="J97" s="1">
        <f t="shared" si="1"/>
        <v>42728</v>
      </c>
      <c r="K97" s="4" t="s">
        <v>21</v>
      </c>
      <c r="L97" s="4">
        <v>2133</v>
      </c>
      <c r="M97" s="4" t="s">
        <v>5131</v>
      </c>
      <c r="N97" s="4" t="s">
        <v>5130</v>
      </c>
      <c r="O97" s="11">
        <v>40</v>
      </c>
      <c r="P97" s="11">
        <v>16</v>
      </c>
      <c r="Q97" s="11"/>
      <c r="R97" s="11"/>
      <c r="S97" s="11"/>
      <c r="T97" s="19"/>
      <c r="U97" s="3">
        <v>42728.823351967592</v>
      </c>
      <c r="V97" s="4" t="s">
        <v>346</v>
      </c>
      <c r="W97" s="3" t="s">
        <v>22</v>
      </c>
      <c r="X97" s="3" t="s">
        <v>22</v>
      </c>
      <c r="Y97" s="3" t="s">
        <v>22</v>
      </c>
    </row>
    <row r="98" spans="1:25">
      <c r="A98" s="4">
        <v>201300623</v>
      </c>
      <c r="B98" s="4" t="s">
        <v>347</v>
      </c>
      <c r="C98" s="4" t="s">
        <v>348</v>
      </c>
      <c r="D98" s="4">
        <v>310</v>
      </c>
      <c r="E98" s="4" t="s">
        <v>349</v>
      </c>
      <c r="F98" s="3">
        <v>39953</v>
      </c>
      <c r="G98" s="4" t="s">
        <v>57</v>
      </c>
      <c r="H98" s="4" t="s">
        <v>58</v>
      </c>
      <c r="I98" s="3">
        <v>42749.446688854165</v>
      </c>
      <c r="J98" s="1">
        <f t="shared" si="1"/>
        <v>42749</v>
      </c>
      <c r="K98" s="4" t="s">
        <v>21</v>
      </c>
      <c r="L98" s="4" t="s">
        <v>5132</v>
      </c>
      <c r="M98" s="4"/>
      <c r="N98" s="4" t="s">
        <v>5133</v>
      </c>
      <c r="O98" s="11"/>
      <c r="P98" s="11"/>
      <c r="Q98" s="11"/>
      <c r="R98" s="11"/>
      <c r="S98" s="11"/>
      <c r="T98" s="19"/>
      <c r="U98" s="3">
        <v>42749.446688854165</v>
      </c>
      <c r="V98" s="4" t="s">
        <v>350</v>
      </c>
      <c r="W98" s="3" t="s">
        <v>22</v>
      </c>
      <c r="X98" s="3" t="s">
        <v>22</v>
      </c>
      <c r="Y98" s="3" t="s">
        <v>22</v>
      </c>
    </row>
    <row r="99" spans="1:25">
      <c r="A99" s="4">
        <v>201300716</v>
      </c>
      <c r="B99" s="4" t="s">
        <v>351</v>
      </c>
      <c r="C99" s="4" t="s">
        <v>352</v>
      </c>
      <c r="D99" s="4">
        <v>499</v>
      </c>
      <c r="E99" s="4" t="s">
        <v>109</v>
      </c>
      <c r="F99" s="3">
        <v>35834</v>
      </c>
      <c r="G99" s="4" t="s">
        <v>46</v>
      </c>
      <c r="H99" s="4" t="s">
        <v>47</v>
      </c>
      <c r="I99" s="3">
        <v>42884.504474189816</v>
      </c>
      <c r="J99" s="1">
        <f t="shared" si="1"/>
        <v>42884</v>
      </c>
      <c r="K99" s="4" t="s">
        <v>21</v>
      </c>
      <c r="L99" s="4">
        <v>2098</v>
      </c>
      <c r="M99" s="4" t="s">
        <v>5134</v>
      </c>
      <c r="N99" s="4" t="s">
        <v>5135</v>
      </c>
      <c r="O99" s="11">
        <v>9</v>
      </c>
      <c r="P99" s="11">
        <v>901</v>
      </c>
      <c r="Q99" s="11">
        <v>8</v>
      </c>
      <c r="R99" s="11"/>
      <c r="S99" s="11"/>
      <c r="T99" s="19"/>
      <c r="U99" s="3">
        <v>42884.463400844907</v>
      </c>
      <c r="V99" s="4" t="s">
        <v>353</v>
      </c>
      <c r="W99" s="3" t="s">
        <v>22</v>
      </c>
      <c r="X99" s="3" t="s">
        <v>22</v>
      </c>
      <c r="Y99" s="3" t="s">
        <v>22</v>
      </c>
    </row>
    <row r="100" spans="1:25">
      <c r="A100" s="4">
        <v>201300772</v>
      </c>
      <c r="B100" s="4" t="s">
        <v>178</v>
      </c>
      <c r="C100" s="4" t="s">
        <v>354</v>
      </c>
      <c r="D100" s="4">
        <v>598</v>
      </c>
      <c r="E100" s="4" t="s">
        <v>247</v>
      </c>
      <c r="F100" s="3">
        <v>41275</v>
      </c>
      <c r="G100" s="4" t="s">
        <v>19</v>
      </c>
      <c r="H100" s="4" t="s">
        <v>20</v>
      </c>
      <c r="I100" s="3">
        <v>42997.614764120372</v>
      </c>
      <c r="J100" s="1">
        <f t="shared" si="1"/>
        <v>42997</v>
      </c>
      <c r="K100" s="4" t="s">
        <v>21</v>
      </c>
      <c r="L100" s="4" t="s">
        <v>5136</v>
      </c>
      <c r="M100" s="4"/>
      <c r="N100" s="4"/>
      <c r="O100" s="11"/>
      <c r="P100" s="11"/>
      <c r="Q100" s="11"/>
      <c r="R100" s="11"/>
      <c r="S100" s="11"/>
      <c r="T100" s="19"/>
      <c r="U100" s="3" t="s">
        <v>22</v>
      </c>
      <c r="V100" s="4" t="s">
        <v>22</v>
      </c>
      <c r="W100" s="3" t="s">
        <v>22</v>
      </c>
      <c r="X100" s="3" t="s">
        <v>22</v>
      </c>
      <c r="Y100" s="3" t="s">
        <v>22</v>
      </c>
    </row>
    <row r="101" spans="1:25">
      <c r="A101" s="4">
        <v>201300799</v>
      </c>
      <c r="B101" s="4" t="s">
        <v>355</v>
      </c>
      <c r="C101" s="4" t="s">
        <v>356</v>
      </c>
      <c r="D101" s="4">
        <v>130</v>
      </c>
      <c r="E101" s="4" t="s">
        <v>18</v>
      </c>
      <c r="F101" s="3">
        <v>37429</v>
      </c>
      <c r="G101" s="4" t="s">
        <v>19</v>
      </c>
      <c r="H101" s="4" t="s">
        <v>20</v>
      </c>
      <c r="I101" s="3">
        <v>42588.444896840279</v>
      </c>
      <c r="J101" s="1">
        <f t="shared" si="1"/>
        <v>42588</v>
      </c>
      <c r="K101" s="4" t="s">
        <v>21</v>
      </c>
      <c r="L101" s="4">
        <v>2248</v>
      </c>
      <c r="M101" s="4" t="s">
        <v>5137</v>
      </c>
      <c r="N101" s="4" t="s">
        <v>5138</v>
      </c>
      <c r="O101" s="11">
        <v>24</v>
      </c>
      <c r="P101" s="11">
        <v>0</v>
      </c>
      <c r="Q101" s="11">
        <v>33</v>
      </c>
      <c r="R101" s="11">
        <v>10</v>
      </c>
      <c r="S101" s="11">
        <v>28</v>
      </c>
      <c r="T101" s="19"/>
      <c r="U101" s="3">
        <v>42588.444896840279</v>
      </c>
      <c r="V101" s="4" t="s">
        <v>357</v>
      </c>
      <c r="W101" s="3" t="s">
        <v>22</v>
      </c>
      <c r="X101" s="3" t="s">
        <v>22</v>
      </c>
      <c r="Y101" s="3" t="s">
        <v>22</v>
      </c>
    </row>
    <row r="102" spans="1:25">
      <c r="A102" s="4">
        <v>201300802</v>
      </c>
      <c r="B102" s="4" t="s">
        <v>358</v>
      </c>
      <c r="C102" s="4" t="s">
        <v>179</v>
      </c>
      <c r="D102" s="4">
        <v>119</v>
      </c>
      <c r="E102" s="4" t="s">
        <v>88</v>
      </c>
      <c r="F102" s="3">
        <v>40826</v>
      </c>
      <c r="G102" s="4" t="s">
        <v>19</v>
      </c>
      <c r="H102" s="4" t="s">
        <v>20</v>
      </c>
      <c r="I102" s="3">
        <v>43400.455875196756</v>
      </c>
      <c r="J102" s="1">
        <f t="shared" si="1"/>
        <v>43400</v>
      </c>
      <c r="K102" s="4" t="s">
        <v>21</v>
      </c>
      <c r="L102" s="4">
        <v>2233</v>
      </c>
      <c r="M102" s="4" t="s">
        <v>5139</v>
      </c>
      <c r="N102" s="4" t="s">
        <v>5140</v>
      </c>
      <c r="O102" s="11">
        <v>9</v>
      </c>
      <c r="P102" s="11">
        <v>21</v>
      </c>
      <c r="Q102" s="11"/>
      <c r="R102" s="11"/>
      <c r="S102" s="11"/>
      <c r="T102" s="19"/>
      <c r="U102" s="3">
        <v>43400.407782175927</v>
      </c>
      <c r="V102" s="4" t="s">
        <v>360</v>
      </c>
      <c r="W102" s="3">
        <v>43400.564415937501</v>
      </c>
      <c r="X102" s="3" t="s">
        <v>22</v>
      </c>
      <c r="Y102" s="3" t="s">
        <v>359</v>
      </c>
    </row>
    <row r="103" spans="1:25">
      <c r="A103" s="4">
        <v>201300870</v>
      </c>
      <c r="B103" s="4" t="s">
        <v>361</v>
      </c>
      <c r="C103" s="4" t="s">
        <v>362</v>
      </c>
      <c r="D103" s="4">
        <v>312</v>
      </c>
      <c r="E103" s="4" t="s">
        <v>363</v>
      </c>
      <c r="F103" s="3">
        <v>40366</v>
      </c>
      <c r="G103" s="4" t="s">
        <v>27</v>
      </c>
      <c r="H103" s="4" t="s">
        <v>28</v>
      </c>
      <c r="I103" s="3">
        <v>42756.455226307873</v>
      </c>
      <c r="J103" s="1">
        <f t="shared" si="1"/>
        <v>42756</v>
      </c>
      <c r="K103" s="4" t="s">
        <v>21</v>
      </c>
      <c r="L103" s="4">
        <v>2082</v>
      </c>
      <c r="M103" s="4" t="s">
        <v>5141</v>
      </c>
      <c r="N103" s="4" t="s">
        <v>5142</v>
      </c>
      <c r="O103" s="11">
        <v>1</v>
      </c>
      <c r="P103" s="11">
        <v>101</v>
      </c>
      <c r="Q103" s="11">
        <v>21</v>
      </c>
      <c r="R103" s="11"/>
      <c r="S103" s="11"/>
      <c r="T103" s="19"/>
      <c r="U103" s="3">
        <v>42756.443926770837</v>
      </c>
      <c r="V103" s="4" t="s">
        <v>364</v>
      </c>
      <c r="W103" s="3" t="s">
        <v>22</v>
      </c>
      <c r="X103" s="3" t="s">
        <v>22</v>
      </c>
      <c r="Y103" s="3" t="s">
        <v>22</v>
      </c>
    </row>
    <row r="104" spans="1:25">
      <c r="A104" s="4">
        <v>201300882</v>
      </c>
      <c r="B104" s="4" t="s">
        <v>365</v>
      </c>
      <c r="C104" s="4" t="s">
        <v>366</v>
      </c>
      <c r="D104" s="4">
        <v>125</v>
      </c>
      <c r="E104" s="4" t="s">
        <v>26</v>
      </c>
      <c r="F104" s="3">
        <v>39272</v>
      </c>
      <c r="G104" s="4" t="s">
        <v>46</v>
      </c>
      <c r="H104" s="4" t="s">
        <v>47</v>
      </c>
      <c r="I104" s="3">
        <v>42961.707977777776</v>
      </c>
      <c r="J104" s="1">
        <f t="shared" si="1"/>
        <v>42961</v>
      </c>
      <c r="K104" s="4" t="s">
        <v>21</v>
      </c>
      <c r="L104" s="4">
        <v>2101</v>
      </c>
      <c r="M104" s="4">
        <v>2103</v>
      </c>
      <c r="N104" s="4" t="s">
        <v>5143</v>
      </c>
      <c r="O104" s="11">
        <v>11</v>
      </c>
      <c r="P104" s="11">
        <v>1401</v>
      </c>
      <c r="Q104" s="11"/>
      <c r="R104" s="11"/>
      <c r="S104" s="11"/>
      <c r="T104" s="19"/>
      <c r="U104" s="3">
        <v>42961.706170567129</v>
      </c>
      <c r="V104" s="4" t="s">
        <v>369</v>
      </c>
      <c r="W104" s="3">
        <v>42962.484376851855</v>
      </c>
      <c r="X104" s="3" t="s">
        <v>367</v>
      </c>
      <c r="Y104" s="3" t="s">
        <v>368</v>
      </c>
    </row>
    <row r="105" spans="1:25">
      <c r="A105" s="4">
        <v>201300940</v>
      </c>
      <c r="B105" s="4" t="s">
        <v>370</v>
      </c>
      <c r="C105" s="4" t="s">
        <v>371</v>
      </c>
      <c r="D105" s="4">
        <v>130</v>
      </c>
      <c r="E105" s="4" t="s">
        <v>18</v>
      </c>
      <c r="F105" s="3">
        <v>38189</v>
      </c>
      <c r="G105" s="4" t="s">
        <v>19</v>
      </c>
      <c r="H105" s="4" t="s">
        <v>20</v>
      </c>
      <c r="I105" s="3">
        <v>42919.475130289349</v>
      </c>
      <c r="J105" s="1">
        <f t="shared" si="1"/>
        <v>42919</v>
      </c>
      <c r="K105" s="4" t="s">
        <v>21</v>
      </c>
      <c r="L105" s="4">
        <v>2021</v>
      </c>
      <c r="M105" s="4">
        <v>2084</v>
      </c>
      <c r="N105" s="4" t="s">
        <v>5144</v>
      </c>
      <c r="O105" s="11">
        <v>5</v>
      </c>
      <c r="P105" s="11">
        <v>10</v>
      </c>
      <c r="Q105" s="11">
        <v>1401</v>
      </c>
      <c r="R105" s="11"/>
      <c r="S105" s="11"/>
      <c r="T105" s="19"/>
      <c r="U105" s="3">
        <v>42919.471318252312</v>
      </c>
      <c r="V105" s="4" t="s">
        <v>372</v>
      </c>
      <c r="W105" s="3" t="s">
        <v>22</v>
      </c>
      <c r="X105" s="3" t="s">
        <v>22</v>
      </c>
      <c r="Y105" s="3" t="s">
        <v>22</v>
      </c>
    </row>
    <row r="106" spans="1:25">
      <c r="A106" s="4">
        <v>201301048</v>
      </c>
      <c r="B106" s="4" t="s">
        <v>373</v>
      </c>
      <c r="C106" s="4" t="s">
        <v>138</v>
      </c>
      <c r="D106" s="4">
        <v>499</v>
      </c>
      <c r="E106" s="4" t="s">
        <v>109</v>
      </c>
      <c r="F106" s="3">
        <v>40155</v>
      </c>
      <c r="G106" s="4" t="s">
        <v>46</v>
      </c>
      <c r="H106" s="4" t="s">
        <v>47</v>
      </c>
      <c r="I106" s="3">
        <v>42845.400274884261</v>
      </c>
      <c r="J106" s="1">
        <f t="shared" si="1"/>
        <v>42845</v>
      </c>
      <c r="K106" s="4" t="s">
        <v>21</v>
      </c>
      <c r="L106" s="4">
        <v>2171</v>
      </c>
      <c r="M106" s="4" t="s">
        <v>5145</v>
      </c>
      <c r="N106" s="4">
        <v>222</v>
      </c>
      <c r="O106" s="11"/>
      <c r="P106" s="11"/>
      <c r="Q106" s="11"/>
      <c r="R106" s="11"/>
      <c r="S106" s="11"/>
      <c r="T106" s="19"/>
      <c r="U106" s="3">
        <v>42845.37776304398</v>
      </c>
      <c r="V106" s="4" t="s">
        <v>374</v>
      </c>
      <c r="W106" s="3" t="s">
        <v>22</v>
      </c>
      <c r="X106" s="3" t="s">
        <v>22</v>
      </c>
      <c r="Y106" s="3" t="s">
        <v>22</v>
      </c>
    </row>
    <row r="107" spans="1:25">
      <c r="A107" s="4">
        <v>201301070</v>
      </c>
      <c r="B107" s="4" t="s">
        <v>375</v>
      </c>
      <c r="C107" s="4" t="s">
        <v>376</v>
      </c>
      <c r="D107" s="4">
        <v>130</v>
      </c>
      <c r="E107" s="4" t="s">
        <v>18</v>
      </c>
      <c r="F107" s="3">
        <v>37481</v>
      </c>
      <c r="G107" s="4" t="s">
        <v>57</v>
      </c>
      <c r="H107" s="4" t="s">
        <v>58</v>
      </c>
      <c r="I107" s="3">
        <v>42549.430867210649</v>
      </c>
      <c r="J107" s="1">
        <f t="shared" si="1"/>
        <v>42549</v>
      </c>
      <c r="K107" s="4" t="s">
        <v>21</v>
      </c>
      <c r="L107" s="4" t="s">
        <v>5146</v>
      </c>
      <c r="M107" s="4" t="s">
        <v>5147</v>
      </c>
      <c r="N107" s="4" t="s">
        <v>5148</v>
      </c>
      <c r="O107" s="11">
        <v>27</v>
      </c>
      <c r="P107" s="11">
        <v>65</v>
      </c>
      <c r="Q107" s="11"/>
      <c r="R107" s="11"/>
      <c r="S107" s="11"/>
      <c r="T107" s="19"/>
      <c r="U107" s="3">
        <v>42549.430772604166</v>
      </c>
      <c r="V107" s="4" t="s">
        <v>377</v>
      </c>
      <c r="W107" s="3" t="s">
        <v>22</v>
      </c>
      <c r="X107" s="3" t="s">
        <v>22</v>
      </c>
      <c r="Y107" s="3" t="s">
        <v>22</v>
      </c>
    </row>
    <row r="108" spans="1:25">
      <c r="A108" s="4">
        <v>201301077</v>
      </c>
      <c r="B108" s="4" t="s">
        <v>378</v>
      </c>
      <c r="C108" s="4" t="s">
        <v>379</v>
      </c>
      <c r="D108" s="4">
        <v>125</v>
      </c>
      <c r="E108" s="4" t="s">
        <v>26</v>
      </c>
      <c r="F108" s="3">
        <v>40037</v>
      </c>
      <c r="G108" s="4" t="s">
        <v>19</v>
      </c>
      <c r="H108" s="4" t="s">
        <v>20</v>
      </c>
      <c r="I108" s="3">
        <v>42990.594916435184</v>
      </c>
      <c r="J108" s="1">
        <f t="shared" si="1"/>
        <v>42990</v>
      </c>
      <c r="K108" s="4" t="s">
        <v>21</v>
      </c>
      <c r="L108" s="4">
        <v>2092</v>
      </c>
      <c r="M108" s="4" t="s">
        <v>5149</v>
      </c>
      <c r="N108" s="4" t="s">
        <v>5150</v>
      </c>
      <c r="O108" s="11">
        <v>8</v>
      </c>
      <c r="P108" s="11">
        <v>901</v>
      </c>
      <c r="Q108" s="11"/>
      <c r="R108" s="11"/>
      <c r="S108" s="11"/>
      <c r="T108" s="19"/>
      <c r="U108" s="3">
        <v>42990.594916435184</v>
      </c>
      <c r="V108" s="4" t="s">
        <v>380</v>
      </c>
      <c r="W108" s="3" t="s">
        <v>22</v>
      </c>
      <c r="X108" s="3" t="s">
        <v>22</v>
      </c>
      <c r="Y108" s="3" t="s">
        <v>22</v>
      </c>
    </row>
    <row r="109" spans="1:25">
      <c r="A109" s="4">
        <v>201301099</v>
      </c>
      <c r="B109" s="4" t="s">
        <v>381</v>
      </c>
      <c r="C109" s="4" t="s">
        <v>382</v>
      </c>
      <c r="D109" s="4">
        <v>126</v>
      </c>
      <c r="E109" s="4" t="s">
        <v>96</v>
      </c>
      <c r="F109" s="3">
        <v>38216</v>
      </c>
      <c r="G109" s="4" t="s">
        <v>46</v>
      </c>
      <c r="H109" s="4" t="s">
        <v>47</v>
      </c>
      <c r="I109" s="3">
        <v>43107.428875844904</v>
      </c>
      <c r="J109" s="1">
        <f t="shared" si="1"/>
        <v>43107</v>
      </c>
      <c r="K109" s="4" t="s">
        <v>21</v>
      </c>
      <c r="L109" s="4" t="s">
        <v>5151</v>
      </c>
      <c r="M109" s="4"/>
      <c r="N109" s="4">
        <v>1301</v>
      </c>
      <c r="O109" s="11">
        <v>1301</v>
      </c>
      <c r="P109" s="11"/>
      <c r="Q109" s="11"/>
      <c r="R109" s="11"/>
      <c r="S109" s="11"/>
      <c r="T109" s="19"/>
      <c r="U109" s="3">
        <v>43107.388944178238</v>
      </c>
      <c r="V109" s="4" t="s">
        <v>385</v>
      </c>
      <c r="W109" s="3">
        <v>43111.796217592593</v>
      </c>
      <c r="X109" s="3" t="s">
        <v>383</v>
      </c>
      <c r="Y109" s="3" t="s">
        <v>384</v>
      </c>
    </row>
    <row r="110" spans="1:25">
      <c r="A110" s="4">
        <v>201301134</v>
      </c>
      <c r="B110" s="4" t="s">
        <v>386</v>
      </c>
      <c r="C110" s="4" t="s">
        <v>387</v>
      </c>
      <c r="D110" s="4">
        <v>91</v>
      </c>
      <c r="E110" s="4" t="s">
        <v>72</v>
      </c>
      <c r="F110" s="3">
        <v>40411</v>
      </c>
      <c r="G110" s="4" t="s">
        <v>46</v>
      </c>
      <c r="H110" s="4" t="s">
        <v>47</v>
      </c>
      <c r="I110" s="3">
        <v>43154.44708784722</v>
      </c>
      <c r="J110" s="1">
        <f t="shared" si="1"/>
        <v>43154</v>
      </c>
      <c r="K110" s="4" t="s">
        <v>21</v>
      </c>
      <c r="L110" s="4">
        <v>2164</v>
      </c>
      <c r="M110" s="4"/>
      <c r="N110" s="4">
        <v>24</v>
      </c>
      <c r="O110" s="11">
        <v>24</v>
      </c>
      <c r="P110" s="11"/>
      <c r="Q110" s="11"/>
      <c r="R110" s="11"/>
      <c r="S110" s="11"/>
      <c r="T110" s="19"/>
      <c r="U110" s="3">
        <v>43154.44708784722</v>
      </c>
      <c r="V110" s="4" t="s">
        <v>388</v>
      </c>
      <c r="W110" s="3" t="s">
        <v>22</v>
      </c>
      <c r="X110" s="3" t="s">
        <v>22</v>
      </c>
      <c r="Y110" s="3" t="s">
        <v>22</v>
      </c>
    </row>
    <row r="111" spans="1:25">
      <c r="A111" s="4">
        <v>201301398</v>
      </c>
      <c r="B111" s="4" t="s">
        <v>389</v>
      </c>
      <c r="C111" s="4" t="s">
        <v>390</v>
      </c>
      <c r="D111" s="4">
        <v>128</v>
      </c>
      <c r="E111" s="4" t="s">
        <v>173</v>
      </c>
      <c r="F111" s="3">
        <v>41244</v>
      </c>
      <c r="G111" s="4" t="s">
        <v>19</v>
      </c>
      <c r="H111" s="4" t="s">
        <v>20</v>
      </c>
      <c r="I111" s="3">
        <v>42681.398020833331</v>
      </c>
      <c r="J111" s="1">
        <f t="shared" si="1"/>
        <v>42681</v>
      </c>
      <c r="K111" s="4" t="s">
        <v>21</v>
      </c>
      <c r="L111" s="4">
        <v>2259</v>
      </c>
      <c r="M111" s="4">
        <v>2082</v>
      </c>
      <c r="N111" s="4">
        <v>1</v>
      </c>
      <c r="O111" s="11">
        <v>1</v>
      </c>
      <c r="P111" s="11"/>
      <c r="Q111" s="11"/>
      <c r="R111" s="11"/>
      <c r="S111" s="11"/>
      <c r="T111" s="19"/>
      <c r="U111" s="3">
        <v>42681.389036458335</v>
      </c>
      <c r="V111" s="4" t="s">
        <v>391</v>
      </c>
      <c r="W111" s="3">
        <v>42681.716479664348</v>
      </c>
      <c r="X111" s="3" t="s">
        <v>89</v>
      </c>
      <c r="Y111" s="3" t="s">
        <v>49</v>
      </c>
    </row>
    <row r="112" spans="1:25">
      <c r="A112" s="4">
        <v>201301447</v>
      </c>
      <c r="B112" s="4" t="s">
        <v>392</v>
      </c>
      <c r="C112" s="4" t="s">
        <v>393</v>
      </c>
      <c r="D112" s="4">
        <v>125</v>
      </c>
      <c r="E112" s="4" t="s">
        <v>26</v>
      </c>
      <c r="F112" s="3">
        <v>38642</v>
      </c>
      <c r="G112" s="4" t="s">
        <v>46</v>
      </c>
      <c r="H112" s="4" t="s">
        <v>47</v>
      </c>
      <c r="I112" s="3">
        <v>42580.454899155091</v>
      </c>
      <c r="J112" s="1">
        <f t="shared" si="1"/>
        <v>42580</v>
      </c>
      <c r="K112" s="4" t="s">
        <v>21</v>
      </c>
      <c r="L112" s="4" t="s">
        <v>5152</v>
      </c>
      <c r="M112" s="4"/>
      <c r="N112" s="4"/>
      <c r="O112" s="12"/>
      <c r="P112" s="11"/>
      <c r="Q112" s="11"/>
      <c r="R112" s="11"/>
      <c r="S112" s="11"/>
      <c r="T112" s="19"/>
      <c r="U112" s="3">
        <v>42580.708995833331</v>
      </c>
      <c r="V112" s="4" t="s">
        <v>394</v>
      </c>
      <c r="W112" s="3" t="s">
        <v>22</v>
      </c>
      <c r="X112" s="3" t="s">
        <v>22</v>
      </c>
      <c r="Y112" s="3" t="s">
        <v>22</v>
      </c>
    </row>
    <row r="113" spans="1:25">
      <c r="A113" s="4">
        <v>201301513</v>
      </c>
      <c r="B113" s="4" t="s">
        <v>395</v>
      </c>
      <c r="C113" s="4" t="s">
        <v>396</v>
      </c>
      <c r="D113" s="4">
        <v>128</v>
      </c>
      <c r="E113" s="4" t="s">
        <v>173</v>
      </c>
      <c r="F113" s="3">
        <v>41418</v>
      </c>
      <c r="G113" s="4" t="s">
        <v>46</v>
      </c>
      <c r="H113" s="4" t="s">
        <v>47</v>
      </c>
      <c r="I113" s="3">
        <v>42671.673479976853</v>
      </c>
      <c r="J113" s="1">
        <f t="shared" si="1"/>
        <v>42671</v>
      </c>
      <c r="K113" s="4" t="s">
        <v>21</v>
      </c>
      <c r="L113" s="4">
        <v>2091</v>
      </c>
      <c r="M113" s="4">
        <v>2087</v>
      </c>
      <c r="N113" s="4">
        <v>8</v>
      </c>
      <c r="O113" s="11">
        <v>8</v>
      </c>
      <c r="P113" s="11"/>
      <c r="Q113" s="11"/>
      <c r="R113" s="11"/>
      <c r="S113" s="11"/>
      <c r="T113" s="19"/>
      <c r="U113" s="3">
        <v>42671.673479976853</v>
      </c>
      <c r="V113" s="4" t="s">
        <v>397</v>
      </c>
      <c r="W113" s="3" t="s">
        <v>22</v>
      </c>
      <c r="X113" s="3" t="s">
        <v>22</v>
      </c>
      <c r="Y113" s="3" t="s">
        <v>22</v>
      </c>
    </row>
    <row r="114" spans="1:25">
      <c r="A114" s="4">
        <v>201301517</v>
      </c>
      <c r="B114" s="4" t="s">
        <v>395</v>
      </c>
      <c r="C114" s="4" t="s">
        <v>287</v>
      </c>
      <c r="D114" s="4">
        <v>128</v>
      </c>
      <c r="E114" s="4" t="s">
        <v>173</v>
      </c>
      <c r="F114" s="3">
        <v>41438</v>
      </c>
      <c r="G114" s="4" t="s">
        <v>19</v>
      </c>
      <c r="H114" s="4" t="s">
        <v>20</v>
      </c>
      <c r="I114" s="3">
        <v>43115.442123726854</v>
      </c>
      <c r="J114" s="1">
        <f t="shared" si="1"/>
        <v>43115</v>
      </c>
      <c r="K114" s="4" t="s">
        <v>21</v>
      </c>
      <c r="L114" s="4" t="s">
        <v>5153</v>
      </c>
      <c r="M114" s="4" t="s">
        <v>5154</v>
      </c>
      <c r="N114" s="4">
        <v>23</v>
      </c>
      <c r="O114" s="11">
        <v>23</v>
      </c>
      <c r="P114" s="11"/>
      <c r="Q114" s="11"/>
      <c r="R114" s="11"/>
      <c r="S114" s="11"/>
      <c r="T114" s="19"/>
      <c r="U114" s="3">
        <v>43115.442123726854</v>
      </c>
      <c r="V114" s="4" t="s">
        <v>399</v>
      </c>
      <c r="W114" s="3">
        <v>43115.487595798608</v>
      </c>
      <c r="X114" s="3" t="s">
        <v>383</v>
      </c>
      <c r="Y114" s="3" t="s">
        <v>398</v>
      </c>
    </row>
    <row r="115" spans="1:25">
      <c r="A115" s="4">
        <v>201301532</v>
      </c>
      <c r="B115" s="4" t="s">
        <v>400</v>
      </c>
      <c r="C115" s="4" t="s">
        <v>401</v>
      </c>
      <c r="D115" s="4">
        <v>119</v>
      </c>
      <c r="E115" s="4" t="s">
        <v>88</v>
      </c>
      <c r="F115" s="3">
        <v>37560</v>
      </c>
      <c r="G115" s="4" t="s">
        <v>57</v>
      </c>
      <c r="H115" s="4" t="s">
        <v>58</v>
      </c>
      <c r="I115" s="3">
        <v>42570.651698807873</v>
      </c>
      <c r="J115" s="1">
        <f t="shared" si="1"/>
        <v>42570</v>
      </c>
      <c r="K115" s="4" t="s">
        <v>21</v>
      </c>
      <c r="L115" s="4" t="s">
        <v>5155</v>
      </c>
      <c r="M115" s="4" t="s">
        <v>5156</v>
      </c>
      <c r="N115" s="4">
        <v>23</v>
      </c>
      <c r="O115" s="11">
        <v>23</v>
      </c>
      <c r="P115" s="11"/>
      <c r="Q115" s="11"/>
      <c r="R115" s="11"/>
      <c r="S115" s="11"/>
      <c r="T115" s="19"/>
      <c r="U115" s="3">
        <v>42570.67010520833</v>
      </c>
      <c r="V115" s="4" t="s">
        <v>403</v>
      </c>
      <c r="W115" s="3">
        <v>42573.681554664348</v>
      </c>
      <c r="X115" s="3" t="s">
        <v>328</v>
      </c>
      <c r="Y115" s="3" t="s">
        <v>402</v>
      </c>
    </row>
    <row r="116" spans="1:25">
      <c r="A116" s="4">
        <v>201301578</v>
      </c>
      <c r="B116" s="4" t="s">
        <v>178</v>
      </c>
      <c r="C116" s="4" t="s">
        <v>404</v>
      </c>
      <c r="D116" s="4">
        <v>130</v>
      </c>
      <c r="E116" s="4" t="s">
        <v>18</v>
      </c>
      <c r="F116" s="3">
        <v>40491</v>
      </c>
      <c r="G116" s="4" t="s">
        <v>46</v>
      </c>
      <c r="H116" s="4" t="s">
        <v>47</v>
      </c>
      <c r="I116" s="3">
        <v>42877.487208333332</v>
      </c>
      <c r="J116" s="1">
        <f t="shared" si="1"/>
        <v>42877</v>
      </c>
      <c r="K116" s="4" t="s">
        <v>21</v>
      </c>
      <c r="L116" s="4">
        <v>2274</v>
      </c>
      <c r="M116" s="4"/>
      <c r="N116" s="4" t="s">
        <v>5157</v>
      </c>
      <c r="O116" s="11">
        <v>34</v>
      </c>
      <c r="P116" s="11">
        <v>80</v>
      </c>
      <c r="Q116" s="11"/>
      <c r="R116" s="11"/>
      <c r="S116" s="11"/>
      <c r="T116" s="19"/>
      <c r="U116" s="3">
        <v>42877.04111878472</v>
      </c>
      <c r="V116" s="4" t="s">
        <v>405</v>
      </c>
      <c r="W116" s="3" t="s">
        <v>22</v>
      </c>
      <c r="X116" s="3" t="s">
        <v>22</v>
      </c>
      <c r="Y116" s="3" t="s">
        <v>22</v>
      </c>
    </row>
    <row r="117" spans="1:25">
      <c r="A117" s="4">
        <v>201301603</v>
      </c>
      <c r="B117" s="4" t="s">
        <v>395</v>
      </c>
      <c r="C117" s="4" t="s">
        <v>406</v>
      </c>
      <c r="D117" s="4">
        <v>125</v>
      </c>
      <c r="E117" s="4" t="s">
        <v>26</v>
      </c>
      <c r="F117" s="3">
        <v>41488</v>
      </c>
      <c r="G117" s="4" t="s">
        <v>46</v>
      </c>
      <c r="H117" s="4" t="s">
        <v>47</v>
      </c>
      <c r="I117" s="3">
        <v>43346.48668642361</v>
      </c>
      <c r="J117" s="1">
        <f t="shared" si="1"/>
        <v>43346</v>
      </c>
      <c r="K117" s="4" t="s">
        <v>21</v>
      </c>
      <c r="L117" s="4">
        <v>2091</v>
      </c>
      <c r="M117" s="4"/>
      <c r="N117" s="4">
        <v>8</v>
      </c>
      <c r="O117" s="11">
        <v>8</v>
      </c>
      <c r="P117" s="11"/>
      <c r="Q117" s="11"/>
      <c r="R117" s="11"/>
      <c r="S117" s="11"/>
      <c r="T117" s="19"/>
      <c r="U117" s="3">
        <v>43346.522528553243</v>
      </c>
      <c r="V117" s="4" t="s">
        <v>407</v>
      </c>
      <c r="W117" s="3" t="s">
        <v>22</v>
      </c>
      <c r="X117" s="3" t="s">
        <v>22</v>
      </c>
      <c r="Y117" s="3" t="s">
        <v>22</v>
      </c>
    </row>
    <row r="118" spans="1:25">
      <c r="A118" s="4">
        <v>201301607</v>
      </c>
      <c r="B118" s="4" t="s">
        <v>408</v>
      </c>
      <c r="C118" s="4" t="s">
        <v>409</v>
      </c>
      <c r="D118" s="4">
        <v>125</v>
      </c>
      <c r="E118" s="4" t="s">
        <v>26</v>
      </c>
      <c r="F118" s="3">
        <v>38669</v>
      </c>
      <c r="G118" s="4" t="s">
        <v>46</v>
      </c>
      <c r="H118" s="4" t="s">
        <v>47</v>
      </c>
      <c r="I118" s="3">
        <v>42584.418522569445</v>
      </c>
      <c r="J118" s="1">
        <f t="shared" si="1"/>
        <v>42584</v>
      </c>
      <c r="K118" s="4" t="s">
        <v>21</v>
      </c>
      <c r="L118" s="4">
        <v>2070</v>
      </c>
      <c r="M118" s="4">
        <v>2001</v>
      </c>
      <c r="N118" s="4" t="s">
        <v>5163</v>
      </c>
      <c r="O118" s="11">
        <v>221</v>
      </c>
      <c r="P118" s="11"/>
      <c r="Q118" s="11"/>
      <c r="R118" s="11"/>
      <c r="S118" s="11"/>
      <c r="T118" s="19"/>
      <c r="U118" s="3">
        <v>42584.456586956017</v>
      </c>
      <c r="V118" s="4" t="s">
        <v>410</v>
      </c>
      <c r="W118" s="3" t="s">
        <v>22</v>
      </c>
      <c r="X118" s="3" t="s">
        <v>22</v>
      </c>
      <c r="Y118" s="3" t="s">
        <v>22</v>
      </c>
    </row>
    <row r="119" spans="1:25">
      <c r="A119" s="4">
        <v>201301796</v>
      </c>
      <c r="B119" s="4" t="s">
        <v>411</v>
      </c>
      <c r="C119" s="4" t="s">
        <v>412</v>
      </c>
      <c r="D119" s="4">
        <v>131</v>
      </c>
      <c r="E119" s="4" t="s">
        <v>42</v>
      </c>
      <c r="F119" s="3">
        <v>38768</v>
      </c>
      <c r="G119" s="4" t="s">
        <v>46</v>
      </c>
      <c r="H119" s="4" t="s">
        <v>47</v>
      </c>
      <c r="I119" s="3">
        <v>43163.409769560189</v>
      </c>
      <c r="J119" s="1">
        <f t="shared" si="1"/>
        <v>43163</v>
      </c>
      <c r="K119" s="4" t="s">
        <v>21</v>
      </c>
      <c r="L119" s="4">
        <v>2087</v>
      </c>
      <c r="M119" s="4"/>
      <c r="N119" s="4" t="s">
        <v>5158</v>
      </c>
      <c r="O119" s="11">
        <v>6201</v>
      </c>
      <c r="P119" s="11"/>
      <c r="Q119" s="11"/>
      <c r="R119" s="11"/>
      <c r="S119" s="11"/>
      <c r="T119" s="19"/>
      <c r="U119" s="3">
        <v>43163.397339120369</v>
      </c>
      <c r="V119" s="4" t="s">
        <v>414</v>
      </c>
      <c r="W119" s="3">
        <v>43163.396360960651</v>
      </c>
      <c r="X119" s="3" t="s">
        <v>48</v>
      </c>
      <c r="Y119" s="3" t="s">
        <v>413</v>
      </c>
    </row>
    <row r="120" spans="1:25">
      <c r="A120" s="4">
        <v>201301805</v>
      </c>
      <c r="B120" s="4" t="s">
        <v>415</v>
      </c>
      <c r="C120" s="4" t="s">
        <v>416</v>
      </c>
      <c r="D120" s="4">
        <v>130</v>
      </c>
      <c r="E120" s="4" t="s">
        <v>18</v>
      </c>
      <c r="F120" s="3">
        <v>39802</v>
      </c>
      <c r="G120" s="4" t="s">
        <v>46</v>
      </c>
      <c r="H120" s="4" t="s">
        <v>47</v>
      </c>
      <c r="I120" s="3">
        <v>43068.687837650461</v>
      </c>
      <c r="J120" s="1">
        <f t="shared" si="1"/>
        <v>43068</v>
      </c>
      <c r="K120" s="4" t="s">
        <v>21</v>
      </c>
      <c r="L120" s="4">
        <v>2092</v>
      </c>
      <c r="M120" s="4" t="s">
        <v>5159</v>
      </c>
      <c r="N120" s="4">
        <v>8</v>
      </c>
      <c r="O120" s="11">
        <v>8</v>
      </c>
      <c r="P120" s="11"/>
      <c r="Q120" s="11"/>
      <c r="R120" s="11"/>
      <c r="S120" s="11"/>
      <c r="T120" s="19"/>
      <c r="U120" s="3">
        <v>43068.65781640046</v>
      </c>
      <c r="V120" s="4" t="s">
        <v>417</v>
      </c>
      <c r="W120" s="3">
        <v>43068.881953206015</v>
      </c>
      <c r="X120" s="3" t="s">
        <v>48</v>
      </c>
      <c r="Y120" s="3" t="s">
        <v>222</v>
      </c>
    </row>
    <row r="121" spans="1:25">
      <c r="A121" s="4">
        <v>201301821</v>
      </c>
      <c r="B121" s="4" t="s">
        <v>418</v>
      </c>
      <c r="C121" s="4" t="s">
        <v>419</v>
      </c>
      <c r="D121" s="4">
        <v>536</v>
      </c>
      <c r="E121" s="4" t="s">
        <v>420</v>
      </c>
      <c r="F121" s="3">
        <v>41122</v>
      </c>
      <c r="G121" s="4" t="s">
        <v>19</v>
      </c>
      <c r="H121" s="4" t="s">
        <v>20</v>
      </c>
      <c r="I121" s="3">
        <v>43344.591671562499</v>
      </c>
      <c r="J121" s="1">
        <f t="shared" si="1"/>
        <v>43344</v>
      </c>
      <c r="K121" s="4" t="s">
        <v>21</v>
      </c>
      <c r="L121" s="4">
        <v>2093</v>
      </c>
      <c r="M121" s="4" t="s">
        <v>5160</v>
      </c>
      <c r="N121" s="4">
        <v>8</v>
      </c>
      <c r="O121" s="11">
        <v>8</v>
      </c>
      <c r="P121" s="11"/>
      <c r="Q121" s="11"/>
      <c r="R121" s="11"/>
      <c r="S121" s="11"/>
      <c r="T121" s="19"/>
      <c r="U121" s="3">
        <v>43344.583503125003</v>
      </c>
      <c r="V121" s="4" t="s">
        <v>421</v>
      </c>
      <c r="W121" s="3" t="s">
        <v>22</v>
      </c>
      <c r="X121" s="3" t="s">
        <v>22</v>
      </c>
      <c r="Y121" s="3" t="s">
        <v>22</v>
      </c>
    </row>
    <row r="122" spans="1:25">
      <c r="A122" s="4">
        <v>201301826</v>
      </c>
      <c r="B122" s="4" t="s">
        <v>422</v>
      </c>
      <c r="C122" s="4" t="s">
        <v>423</v>
      </c>
      <c r="D122" s="4">
        <v>90</v>
      </c>
      <c r="E122" s="4" t="s">
        <v>53</v>
      </c>
      <c r="F122" s="3">
        <v>39808</v>
      </c>
      <c r="G122" s="4" t="s">
        <v>57</v>
      </c>
      <c r="H122" s="4" t="s">
        <v>58</v>
      </c>
      <c r="I122" s="3">
        <v>42875.396715972223</v>
      </c>
      <c r="J122" s="1">
        <f t="shared" si="1"/>
        <v>42875</v>
      </c>
      <c r="K122" s="4" t="s">
        <v>21</v>
      </c>
      <c r="L122" s="4" t="s">
        <v>5151</v>
      </c>
      <c r="M122" s="4" t="s">
        <v>5161</v>
      </c>
      <c r="N122" s="4">
        <v>23</v>
      </c>
      <c r="O122" s="11">
        <v>23</v>
      </c>
      <c r="P122" s="11"/>
      <c r="Q122" s="11"/>
      <c r="R122" s="11"/>
      <c r="S122" s="11"/>
      <c r="T122" s="19"/>
      <c r="U122" s="3">
        <v>42875.006995868054</v>
      </c>
      <c r="V122" s="4" t="s">
        <v>424</v>
      </c>
      <c r="W122" s="3" t="s">
        <v>22</v>
      </c>
      <c r="X122" s="3" t="s">
        <v>22</v>
      </c>
      <c r="Y122" s="3" t="s">
        <v>22</v>
      </c>
    </row>
    <row r="123" spans="1:25">
      <c r="A123" s="4">
        <v>201301838</v>
      </c>
      <c r="B123" s="4" t="s">
        <v>425</v>
      </c>
      <c r="C123" s="4" t="s">
        <v>426</v>
      </c>
      <c r="D123" s="4">
        <v>125</v>
      </c>
      <c r="E123" s="4" t="s">
        <v>26</v>
      </c>
      <c r="F123" s="3">
        <v>40313</v>
      </c>
      <c r="G123" s="4" t="s">
        <v>46</v>
      </c>
      <c r="H123" s="4" t="s">
        <v>47</v>
      </c>
      <c r="I123" s="3">
        <v>42800.745150960647</v>
      </c>
      <c r="J123" s="1">
        <f t="shared" si="1"/>
        <v>42800</v>
      </c>
      <c r="K123" s="4" t="s">
        <v>21</v>
      </c>
      <c r="L123" s="4">
        <v>2116</v>
      </c>
      <c r="M123" s="4" t="s">
        <v>5162</v>
      </c>
      <c r="N123" s="4">
        <v>221</v>
      </c>
      <c r="O123" s="11">
        <v>221</v>
      </c>
      <c r="P123" s="11"/>
      <c r="Q123" s="11"/>
      <c r="R123" s="11"/>
      <c r="S123" s="11"/>
      <c r="T123" s="19"/>
      <c r="U123" s="3">
        <v>42800.780969756946</v>
      </c>
      <c r="V123" s="4" t="s">
        <v>427</v>
      </c>
      <c r="W123" s="3" t="s">
        <v>22</v>
      </c>
      <c r="X123" s="3" t="s">
        <v>22</v>
      </c>
      <c r="Y123" s="3" t="s">
        <v>22</v>
      </c>
    </row>
    <row r="124" spans="1:25">
      <c r="A124" s="4">
        <v>201301844</v>
      </c>
      <c r="B124" s="4" t="s">
        <v>428</v>
      </c>
      <c r="C124" s="4" t="s">
        <v>387</v>
      </c>
      <c r="D124" s="4">
        <v>205</v>
      </c>
      <c r="E124" s="4" t="s">
        <v>429</v>
      </c>
      <c r="F124" s="3">
        <v>41505</v>
      </c>
      <c r="G124" s="4" t="s">
        <v>46</v>
      </c>
      <c r="H124" s="4" t="s">
        <v>47</v>
      </c>
      <c r="I124" s="3">
        <v>42583.863161574074</v>
      </c>
      <c r="J124" s="1">
        <f t="shared" si="1"/>
        <v>42583</v>
      </c>
      <c r="K124" s="4" t="s">
        <v>21</v>
      </c>
      <c r="L124" s="4">
        <v>2271</v>
      </c>
      <c r="M124" s="4"/>
      <c r="N124" s="4">
        <v>801</v>
      </c>
      <c r="O124" s="11"/>
      <c r="P124" s="11"/>
      <c r="Q124" s="11"/>
      <c r="R124" s="11"/>
      <c r="S124" s="11"/>
      <c r="T124" s="19"/>
      <c r="U124" s="3">
        <v>42583.863161574074</v>
      </c>
      <c r="V124" s="4" t="s">
        <v>430</v>
      </c>
      <c r="W124" s="3" t="s">
        <v>22</v>
      </c>
      <c r="X124" s="3" t="s">
        <v>22</v>
      </c>
      <c r="Y124" s="3" t="s">
        <v>22</v>
      </c>
    </row>
    <row r="125" spans="1:25">
      <c r="A125" s="4">
        <v>201301854</v>
      </c>
      <c r="B125" s="4" t="s">
        <v>431</v>
      </c>
      <c r="C125" s="4" t="s">
        <v>432</v>
      </c>
      <c r="D125" s="4">
        <v>131</v>
      </c>
      <c r="E125" s="4" t="s">
        <v>42</v>
      </c>
      <c r="F125" s="3">
        <v>36527</v>
      </c>
      <c r="G125" s="4" t="s">
        <v>19</v>
      </c>
      <c r="H125" s="4" t="s">
        <v>20</v>
      </c>
      <c r="I125" s="3">
        <v>42858.03283935185</v>
      </c>
      <c r="J125" s="1">
        <f t="shared" si="1"/>
        <v>42858</v>
      </c>
      <c r="K125" s="4" t="s">
        <v>21</v>
      </c>
      <c r="L125" s="4">
        <v>2082</v>
      </c>
      <c r="M125" s="4" t="s">
        <v>5164</v>
      </c>
      <c r="N125" s="4" t="s">
        <v>5165</v>
      </c>
      <c r="O125" s="11">
        <v>1</v>
      </c>
      <c r="P125" s="11">
        <v>2</v>
      </c>
      <c r="Q125" s="11"/>
      <c r="R125" s="11"/>
      <c r="S125" s="11"/>
      <c r="T125" s="19"/>
      <c r="U125" s="3">
        <v>42858.07050332176</v>
      </c>
      <c r="V125" s="4" t="s">
        <v>433</v>
      </c>
      <c r="W125" s="3" t="s">
        <v>22</v>
      </c>
      <c r="X125" s="3" t="s">
        <v>22</v>
      </c>
      <c r="Y125" s="3" t="s">
        <v>22</v>
      </c>
    </row>
    <row r="126" spans="1:25">
      <c r="A126" s="4">
        <v>201400058</v>
      </c>
      <c r="B126" s="4" t="s">
        <v>434</v>
      </c>
      <c r="C126" s="4" t="s">
        <v>108</v>
      </c>
      <c r="D126" s="4">
        <v>125</v>
      </c>
      <c r="E126" s="4" t="s">
        <v>26</v>
      </c>
      <c r="F126" s="3">
        <v>40556</v>
      </c>
      <c r="G126" s="4" t="s">
        <v>46</v>
      </c>
      <c r="H126" s="4" t="s">
        <v>47</v>
      </c>
      <c r="I126" s="3">
        <v>42522.687654895832</v>
      </c>
      <c r="J126" s="1">
        <f t="shared" si="1"/>
        <v>42522</v>
      </c>
      <c r="K126" s="4" t="s">
        <v>21</v>
      </c>
      <c r="L126" s="4">
        <v>2228</v>
      </c>
      <c r="M126" s="4" t="s">
        <v>5166</v>
      </c>
      <c r="N126" s="4"/>
      <c r="O126" s="11"/>
      <c r="P126" s="11"/>
      <c r="Q126" s="11"/>
      <c r="R126" s="11"/>
      <c r="S126" s="11"/>
      <c r="T126" s="19"/>
      <c r="U126" s="3">
        <v>42522.683448113428</v>
      </c>
      <c r="V126" s="4" t="s">
        <v>435</v>
      </c>
      <c r="W126" s="3" t="s">
        <v>22</v>
      </c>
      <c r="X126" s="3" t="s">
        <v>22</v>
      </c>
      <c r="Y126" s="3" t="s">
        <v>22</v>
      </c>
    </row>
    <row r="127" spans="1:25">
      <c r="A127" s="4">
        <v>201400221</v>
      </c>
      <c r="B127" s="4" t="s">
        <v>436</v>
      </c>
      <c r="C127" s="4" t="s">
        <v>437</v>
      </c>
      <c r="D127" s="4">
        <v>125</v>
      </c>
      <c r="E127" s="4" t="s">
        <v>26</v>
      </c>
      <c r="F127" s="3">
        <v>37288</v>
      </c>
      <c r="G127" s="4" t="s">
        <v>46</v>
      </c>
      <c r="H127" s="4" t="s">
        <v>47</v>
      </c>
      <c r="I127" s="3">
        <v>43033.823243136576</v>
      </c>
      <c r="J127" s="1">
        <f t="shared" si="1"/>
        <v>43033</v>
      </c>
      <c r="K127" s="4" t="s">
        <v>21</v>
      </c>
      <c r="L127" s="4">
        <v>2081</v>
      </c>
      <c r="M127" s="4">
        <v>2043</v>
      </c>
      <c r="N127" s="4" t="s">
        <v>5167</v>
      </c>
      <c r="O127" s="11">
        <v>1</v>
      </c>
      <c r="P127" s="11">
        <v>21</v>
      </c>
      <c r="Q127" s="11">
        <v>29</v>
      </c>
      <c r="R127" s="11"/>
      <c r="S127" s="11"/>
      <c r="T127" s="19"/>
      <c r="U127" s="3">
        <v>43033.817766863423</v>
      </c>
      <c r="V127" s="4" t="s">
        <v>440</v>
      </c>
      <c r="W127" s="3">
        <v>43035.844626122685</v>
      </c>
      <c r="X127" s="3" t="s">
        <v>438</v>
      </c>
      <c r="Y127" s="3" t="s">
        <v>439</v>
      </c>
    </row>
    <row r="128" spans="1:25">
      <c r="A128" s="4">
        <v>201400254</v>
      </c>
      <c r="B128" s="4" t="s">
        <v>441</v>
      </c>
      <c r="C128" s="4" t="s">
        <v>442</v>
      </c>
      <c r="D128" s="4">
        <v>125</v>
      </c>
      <c r="E128" s="4" t="s">
        <v>26</v>
      </c>
      <c r="F128" s="3">
        <v>40964</v>
      </c>
      <c r="G128" s="4" t="s">
        <v>19</v>
      </c>
      <c r="H128" s="4" t="s">
        <v>20</v>
      </c>
      <c r="I128" s="3">
        <v>43027.684903784721</v>
      </c>
      <c r="J128" s="1">
        <f t="shared" si="1"/>
        <v>43027</v>
      </c>
      <c r="K128" s="4" t="s">
        <v>21</v>
      </c>
      <c r="L128" s="4">
        <v>2092</v>
      </c>
      <c r="M128" s="4"/>
      <c r="N128" s="4" t="s">
        <v>5168</v>
      </c>
      <c r="O128" s="11">
        <v>8</v>
      </c>
      <c r="P128" s="11">
        <v>801</v>
      </c>
      <c r="Q128" s="11"/>
      <c r="R128" s="11"/>
      <c r="S128" s="11"/>
      <c r="T128" s="19"/>
      <c r="U128" s="3">
        <v>43027.622031979168</v>
      </c>
      <c r="V128" s="4" t="s">
        <v>443</v>
      </c>
      <c r="W128" s="3" t="s">
        <v>22</v>
      </c>
      <c r="X128" s="3" t="s">
        <v>22</v>
      </c>
      <c r="Y128" s="3" t="s">
        <v>22</v>
      </c>
    </row>
    <row r="129" spans="1:25">
      <c r="A129" s="4">
        <v>201400354</v>
      </c>
      <c r="B129" s="4" t="s">
        <v>444</v>
      </c>
      <c r="C129" s="4" t="s">
        <v>445</v>
      </c>
      <c r="D129" s="4">
        <v>598</v>
      </c>
      <c r="E129" s="4" t="s">
        <v>247</v>
      </c>
      <c r="F129" s="3">
        <v>41657</v>
      </c>
      <c r="G129" s="4" t="s">
        <v>57</v>
      </c>
      <c r="H129" s="4" t="s">
        <v>58</v>
      </c>
      <c r="I129" s="3">
        <v>42820.436506863429</v>
      </c>
      <c r="J129" s="1">
        <f t="shared" si="1"/>
        <v>42820</v>
      </c>
      <c r="K129" s="4" t="s">
        <v>21</v>
      </c>
      <c r="L129" s="4" t="s">
        <v>5136</v>
      </c>
      <c r="M129" s="4"/>
      <c r="N129" s="4" t="s">
        <v>5169</v>
      </c>
      <c r="O129" s="11"/>
      <c r="P129" s="11"/>
      <c r="Q129" s="11"/>
      <c r="R129" s="11"/>
      <c r="S129" s="11"/>
      <c r="T129" s="19"/>
      <c r="U129" s="3">
        <v>42820.430209687504</v>
      </c>
      <c r="V129" s="4" t="s">
        <v>446</v>
      </c>
      <c r="W129" s="3" t="s">
        <v>22</v>
      </c>
      <c r="X129" s="3" t="s">
        <v>22</v>
      </c>
      <c r="Y129" s="3" t="s">
        <v>22</v>
      </c>
    </row>
    <row r="130" spans="1:25">
      <c r="A130" s="4">
        <v>201400375</v>
      </c>
      <c r="B130" s="4" t="s">
        <v>447</v>
      </c>
      <c r="C130" s="4" t="s">
        <v>448</v>
      </c>
      <c r="D130" s="4">
        <v>125</v>
      </c>
      <c r="E130" s="4" t="s">
        <v>26</v>
      </c>
      <c r="F130" s="3">
        <v>40627</v>
      </c>
      <c r="G130" s="4" t="s">
        <v>19</v>
      </c>
      <c r="H130" s="4" t="s">
        <v>20</v>
      </c>
      <c r="I130" s="3">
        <v>43182.452147685188</v>
      </c>
      <c r="J130" s="1">
        <f t="shared" ref="J130:J193" si="2">ROUNDDOWN(I130,0)</f>
        <v>43182</v>
      </c>
      <c r="K130" s="4" t="s">
        <v>21</v>
      </c>
      <c r="L130" s="4">
        <v>2230</v>
      </c>
      <c r="M130" s="4" t="s">
        <v>5170</v>
      </c>
      <c r="N130" s="4" t="s">
        <v>5171</v>
      </c>
      <c r="O130" s="11">
        <v>21</v>
      </c>
      <c r="P130" s="11">
        <v>222</v>
      </c>
      <c r="Q130" s="11"/>
      <c r="R130" s="11"/>
      <c r="S130" s="11"/>
      <c r="T130" s="19"/>
      <c r="U130" s="3">
        <v>43182.452147685188</v>
      </c>
      <c r="V130" s="4" t="s">
        <v>450</v>
      </c>
      <c r="W130" s="3">
        <v>43182.521636724538</v>
      </c>
      <c r="X130" s="3" t="s">
        <v>22</v>
      </c>
      <c r="Y130" s="3" t="s">
        <v>449</v>
      </c>
    </row>
    <row r="131" spans="1:25">
      <c r="A131" s="4">
        <v>201400392</v>
      </c>
      <c r="B131" s="4" t="s">
        <v>451</v>
      </c>
      <c r="C131" s="4" t="s">
        <v>452</v>
      </c>
      <c r="D131" s="4">
        <v>304</v>
      </c>
      <c r="E131" s="4" t="s">
        <v>212</v>
      </c>
      <c r="F131" s="3">
        <v>39900</v>
      </c>
      <c r="G131" s="4" t="s">
        <v>19</v>
      </c>
      <c r="H131" s="4" t="s">
        <v>20</v>
      </c>
      <c r="I131" s="3">
        <v>42857.380480706015</v>
      </c>
      <c r="J131" s="1">
        <f t="shared" si="2"/>
        <v>42857</v>
      </c>
      <c r="K131" s="4" t="s">
        <v>21</v>
      </c>
      <c r="L131" s="4" t="s">
        <v>5151</v>
      </c>
      <c r="M131" s="4">
        <v>2091</v>
      </c>
      <c r="N131" s="4" t="s">
        <v>5181</v>
      </c>
      <c r="O131" s="11">
        <v>33</v>
      </c>
      <c r="P131" s="11">
        <v>0</v>
      </c>
      <c r="Q131" s="11">
        <v>4</v>
      </c>
      <c r="R131" s="11"/>
      <c r="S131" s="11"/>
      <c r="T131" s="19"/>
      <c r="U131" s="3">
        <v>42857.379397025463</v>
      </c>
      <c r="V131" s="4" t="s">
        <v>453</v>
      </c>
      <c r="W131" s="3" t="s">
        <v>22</v>
      </c>
      <c r="X131" s="3" t="s">
        <v>22</v>
      </c>
      <c r="Y131" s="3" t="s">
        <v>22</v>
      </c>
    </row>
    <row r="132" spans="1:25">
      <c r="A132" s="4">
        <v>201400398</v>
      </c>
      <c r="B132" s="4" t="s">
        <v>395</v>
      </c>
      <c r="C132" s="4" t="s">
        <v>454</v>
      </c>
      <c r="D132" s="4">
        <v>128</v>
      </c>
      <c r="E132" s="4" t="s">
        <v>173</v>
      </c>
      <c r="F132" s="3">
        <v>41645</v>
      </c>
      <c r="G132" s="4" t="s">
        <v>19</v>
      </c>
      <c r="H132" s="4" t="s">
        <v>20</v>
      </c>
      <c r="I132" s="3">
        <v>42956.784489930556</v>
      </c>
      <c r="J132" s="1">
        <f t="shared" si="2"/>
        <v>42956</v>
      </c>
      <c r="K132" s="4" t="s">
        <v>21</v>
      </c>
      <c r="L132" s="4">
        <v>2133</v>
      </c>
      <c r="M132" s="4"/>
      <c r="N132" s="4">
        <v>16</v>
      </c>
      <c r="O132" s="11">
        <v>16</v>
      </c>
      <c r="P132" s="11"/>
      <c r="Q132" s="11"/>
      <c r="R132" s="11"/>
      <c r="S132" s="11"/>
      <c r="T132" s="19"/>
      <c r="U132" s="3">
        <v>42956.779027118057</v>
      </c>
      <c r="V132" s="4" t="s">
        <v>455</v>
      </c>
      <c r="W132" s="3" t="s">
        <v>22</v>
      </c>
      <c r="X132" s="3" t="s">
        <v>22</v>
      </c>
      <c r="Y132" s="3" t="s">
        <v>22</v>
      </c>
    </row>
    <row r="133" spans="1:25">
      <c r="A133" s="4">
        <v>201400406</v>
      </c>
      <c r="B133" s="4" t="s">
        <v>456</v>
      </c>
      <c r="C133" s="4" t="s">
        <v>457</v>
      </c>
      <c r="D133" s="4">
        <v>130</v>
      </c>
      <c r="E133" s="4" t="s">
        <v>18</v>
      </c>
      <c r="F133" s="3">
        <v>40997</v>
      </c>
      <c r="G133" s="4" t="s">
        <v>46</v>
      </c>
      <c r="H133" s="4" t="s">
        <v>47</v>
      </c>
      <c r="I133" s="3">
        <v>43008.510369826392</v>
      </c>
      <c r="J133" s="1">
        <f t="shared" si="2"/>
        <v>43008</v>
      </c>
      <c r="K133" s="4" t="s">
        <v>21</v>
      </c>
      <c r="L133" s="4" t="s">
        <v>5172</v>
      </c>
      <c r="M133" s="4"/>
      <c r="N133" s="4">
        <v>23</v>
      </c>
      <c r="O133" s="11">
        <v>23</v>
      </c>
      <c r="P133" s="11"/>
      <c r="Q133" s="11"/>
      <c r="R133" s="11"/>
      <c r="S133" s="11"/>
      <c r="T133" s="19"/>
      <c r="U133" s="3">
        <v>43008.481128009262</v>
      </c>
      <c r="V133" s="4" t="s">
        <v>458</v>
      </c>
      <c r="W133" s="3" t="s">
        <v>22</v>
      </c>
      <c r="X133" s="3" t="s">
        <v>22</v>
      </c>
      <c r="Y133" s="3" t="s">
        <v>22</v>
      </c>
    </row>
    <row r="134" spans="1:25">
      <c r="A134" s="4">
        <v>201400548</v>
      </c>
      <c r="B134" s="4" t="s">
        <v>459</v>
      </c>
      <c r="C134" s="4" t="s">
        <v>460</v>
      </c>
      <c r="D134" s="4">
        <v>125</v>
      </c>
      <c r="E134" s="4" t="s">
        <v>26</v>
      </c>
      <c r="F134" s="3">
        <v>37547</v>
      </c>
      <c r="G134" s="4" t="s">
        <v>46</v>
      </c>
      <c r="H134" s="4" t="s">
        <v>47</v>
      </c>
      <c r="I134" s="3">
        <v>42502.557646759262</v>
      </c>
      <c r="J134" s="1">
        <f t="shared" si="2"/>
        <v>42502</v>
      </c>
      <c r="K134" s="4" t="s">
        <v>21</v>
      </c>
      <c r="L134" s="4">
        <v>2082</v>
      </c>
      <c r="M134" s="4" t="s">
        <v>5173</v>
      </c>
      <c r="N134" s="4" t="s">
        <v>5174</v>
      </c>
      <c r="O134" s="11">
        <v>21</v>
      </c>
      <c r="P134" s="11">
        <v>28</v>
      </c>
      <c r="Q134" s="11"/>
      <c r="R134" s="11"/>
      <c r="S134" s="11"/>
      <c r="T134" s="19"/>
      <c r="U134" s="3">
        <v>42502.549161539355</v>
      </c>
      <c r="V134" s="4" t="s">
        <v>461</v>
      </c>
      <c r="W134" s="3" t="s">
        <v>22</v>
      </c>
      <c r="X134" s="3" t="s">
        <v>22</v>
      </c>
      <c r="Y134" s="3" t="s">
        <v>22</v>
      </c>
    </row>
    <row r="135" spans="1:25">
      <c r="A135" s="4">
        <v>201400551</v>
      </c>
      <c r="B135" s="4" t="s">
        <v>462</v>
      </c>
      <c r="C135" s="4" t="s">
        <v>463</v>
      </c>
      <c r="D135" s="4">
        <v>201</v>
      </c>
      <c r="E135" s="4" t="s">
        <v>464</v>
      </c>
      <c r="F135" s="3">
        <v>40300</v>
      </c>
      <c r="G135" s="4" t="s">
        <v>46</v>
      </c>
      <c r="H135" s="4" t="s">
        <v>47</v>
      </c>
      <c r="I135" s="3">
        <v>43299.417030671299</v>
      </c>
      <c r="J135" s="1">
        <f t="shared" si="2"/>
        <v>43299</v>
      </c>
      <c r="K135" s="4" t="s">
        <v>21</v>
      </c>
      <c r="L135" s="4">
        <v>2092</v>
      </c>
      <c r="M135" s="4">
        <v>2091</v>
      </c>
      <c r="N135" s="4">
        <v>8</v>
      </c>
      <c r="O135" s="11">
        <v>8</v>
      </c>
      <c r="P135" s="11"/>
      <c r="Q135" s="11"/>
      <c r="R135" s="11"/>
      <c r="S135" s="11"/>
      <c r="T135" s="19"/>
      <c r="U135" s="3">
        <v>43299.421333680555</v>
      </c>
      <c r="V135" s="4" t="s">
        <v>465</v>
      </c>
      <c r="W135" s="3" t="s">
        <v>22</v>
      </c>
      <c r="X135" s="3" t="s">
        <v>22</v>
      </c>
      <c r="Y135" s="3" t="s">
        <v>22</v>
      </c>
    </row>
    <row r="136" spans="1:25">
      <c r="A136" s="4">
        <v>201400703</v>
      </c>
      <c r="B136" s="4" t="s">
        <v>466</v>
      </c>
      <c r="C136" s="4" t="s">
        <v>467</v>
      </c>
      <c r="D136" s="4">
        <v>125</v>
      </c>
      <c r="E136" s="4" t="s">
        <v>26</v>
      </c>
      <c r="F136" s="3">
        <v>40331</v>
      </c>
      <c r="G136" s="4" t="s">
        <v>19</v>
      </c>
      <c r="H136" s="4" t="s">
        <v>20</v>
      </c>
      <c r="I136" s="3">
        <v>42613.80256635417</v>
      </c>
      <c r="J136" s="1">
        <f t="shared" si="2"/>
        <v>42613</v>
      </c>
      <c r="K136" s="4" t="s">
        <v>21</v>
      </c>
      <c r="L136" s="4">
        <v>2092</v>
      </c>
      <c r="M136" s="4" t="s">
        <v>5175</v>
      </c>
      <c r="N136" s="4">
        <v>8</v>
      </c>
      <c r="O136" s="11">
        <v>8</v>
      </c>
      <c r="P136" s="11"/>
      <c r="Q136" s="11"/>
      <c r="R136" s="11"/>
      <c r="S136" s="11"/>
      <c r="T136" s="19"/>
      <c r="U136" s="3">
        <v>42613.44924710648</v>
      </c>
      <c r="V136" s="4" t="s">
        <v>468</v>
      </c>
      <c r="W136" s="3" t="s">
        <v>22</v>
      </c>
      <c r="X136" s="3" t="s">
        <v>22</v>
      </c>
      <c r="Y136" s="3" t="s">
        <v>22</v>
      </c>
    </row>
    <row r="137" spans="1:25">
      <c r="A137" s="4">
        <v>201400742</v>
      </c>
      <c r="B137" s="4" t="s">
        <v>469</v>
      </c>
      <c r="C137" s="4" t="s">
        <v>470</v>
      </c>
      <c r="D137" s="4">
        <v>125</v>
      </c>
      <c r="E137" s="4" t="s">
        <v>26</v>
      </c>
      <c r="F137" s="3">
        <v>41030</v>
      </c>
      <c r="G137" s="4" t="s">
        <v>19</v>
      </c>
      <c r="H137" s="4" t="s">
        <v>20</v>
      </c>
      <c r="I137" s="3">
        <v>43108.746370057874</v>
      </c>
      <c r="J137" s="1">
        <f t="shared" si="2"/>
        <v>43108</v>
      </c>
      <c r="K137" s="4" t="s">
        <v>21</v>
      </c>
      <c r="L137" s="4">
        <v>2098</v>
      </c>
      <c r="M137" s="4">
        <v>2081</v>
      </c>
      <c r="N137" s="4">
        <v>23</v>
      </c>
      <c r="O137" s="11">
        <v>23</v>
      </c>
      <c r="P137" s="11"/>
      <c r="Q137" s="11"/>
      <c r="R137" s="11"/>
      <c r="S137" s="11"/>
      <c r="T137" s="19"/>
      <c r="U137" s="3">
        <v>43108.045876006945</v>
      </c>
      <c r="V137" s="4" t="s">
        <v>472</v>
      </c>
      <c r="W137" s="3">
        <v>43132.590551273148</v>
      </c>
      <c r="X137" s="3" t="s">
        <v>261</v>
      </c>
      <c r="Y137" s="3" t="s">
        <v>471</v>
      </c>
    </row>
    <row r="138" spans="1:25">
      <c r="A138" s="4">
        <v>201400833</v>
      </c>
      <c r="B138" s="4" t="s">
        <v>473</v>
      </c>
      <c r="C138" s="4" t="s">
        <v>474</v>
      </c>
      <c r="D138" s="4">
        <v>107</v>
      </c>
      <c r="E138" s="4" t="s">
        <v>79</v>
      </c>
      <c r="F138" s="3">
        <v>41758</v>
      </c>
      <c r="G138" s="4" t="s">
        <v>46</v>
      </c>
      <c r="H138" s="4" t="s">
        <v>47</v>
      </c>
      <c r="I138" s="3">
        <v>43090.61755127315</v>
      </c>
      <c r="J138" s="1">
        <f t="shared" si="2"/>
        <v>43090</v>
      </c>
      <c r="K138" s="4" t="s">
        <v>21</v>
      </c>
      <c r="L138" s="4">
        <v>2092</v>
      </c>
      <c r="M138" s="4">
        <v>2091</v>
      </c>
      <c r="N138" s="4">
        <v>8</v>
      </c>
      <c r="O138" s="11">
        <v>8</v>
      </c>
      <c r="P138" s="11"/>
      <c r="Q138" s="11"/>
      <c r="R138" s="11"/>
      <c r="S138" s="11"/>
      <c r="T138" s="19"/>
      <c r="U138" s="3">
        <v>43090.594650925923</v>
      </c>
      <c r="V138" s="4" t="s">
        <v>476</v>
      </c>
      <c r="W138" s="3">
        <v>43090.674595567129</v>
      </c>
      <c r="X138" s="3" t="s">
        <v>48</v>
      </c>
      <c r="Y138" s="3" t="s">
        <v>475</v>
      </c>
    </row>
    <row r="139" spans="1:25">
      <c r="A139" s="4">
        <v>201400861</v>
      </c>
      <c r="B139" s="4" t="s">
        <v>477</v>
      </c>
      <c r="C139" s="4" t="s">
        <v>478</v>
      </c>
      <c r="D139" s="4">
        <v>499</v>
      </c>
      <c r="E139" s="4" t="s">
        <v>109</v>
      </c>
      <c r="F139" s="3">
        <v>40039</v>
      </c>
      <c r="G139" s="4" t="s">
        <v>46</v>
      </c>
      <c r="H139" s="4" t="s">
        <v>47</v>
      </c>
      <c r="I139" s="3">
        <v>43045.457725347223</v>
      </c>
      <c r="J139" s="1">
        <f t="shared" si="2"/>
        <v>43045</v>
      </c>
      <c r="K139" s="4" t="s">
        <v>21</v>
      </c>
      <c r="L139" s="4">
        <v>2221</v>
      </c>
      <c r="M139" s="4" t="s">
        <v>5176</v>
      </c>
      <c r="N139" s="4" t="s">
        <v>5177</v>
      </c>
      <c r="O139" s="11">
        <v>221</v>
      </c>
      <c r="P139" s="11">
        <v>73</v>
      </c>
      <c r="Q139" s="11">
        <v>10</v>
      </c>
      <c r="R139" s="11"/>
      <c r="S139" s="11"/>
      <c r="T139" s="19"/>
      <c r="U139" s="3">
        <v>43045.441663344907</v>
      </c>
      <c r="V139" s="4" t="s">
        <v>479</v>
      </c>
      <c r="W139" s="3" t="s">
        <v>22</v>
      </c>
      <c r="X139" s="3" t="s">
        <v>22</v>
      </c>
      <c r="Y139" s="3" t="s">
        <v>22</v>
      </c>
    </row>
    <row r="140" spans="1:25">
      <c r="A140" s="4">
        <v>201401041</v>
      </c>
      <c r="B140" s="4" t="s">
        <v>480</v>
      </c>
      <c r="C140" s="4" t="s">
        <v>481</v>
      </c>
      <c r="D140" s="4">
        <v>24</v>
      </c>
      <c r="E140" s="4" t="s">
        <v>482</v>
      </c>
      <c r="F140" s="3">
        <v>38206</v>
      </c>
      <c r="G140" s="4" t="s">
        <v>27</v>
      </c>
      <c r="H140" s="4" t="s">
        <v>28</v>
      </c>
      <c r="I140" s="3">
        <v>42742.613206712966</v>
      </c>
      <c r="J140" s="1">
        <f t="shared" si="2"/>
        <v>42742</v>
      </c>
      <c r="K140" s="4" t="s">
        <v>21</v>
      </c>
      <c r="L140" s="4">
        <v>2073</v>
      </c>
      <c r="M140" s="4" t="s">
        <v>5178</v>
      </c>
      <c r="N140" s="4" t="s">
        <v>5179</v>
      </c>
      <c r="O140" s="11">
        <v>42</v>
      </c>
      <c r="P140" s="11">
        <v>4203</v>
      </c>
      <c r="Q140" s="11"/>
      <c r="R140" s="11"/>
      <c r="S140" s="11"/>
      <c r="T140" s="19"/>
      <c r="U140" s="3">
        <v>42742.650291666665</v>
      </c>
      <c r="V140" s="4" t="s">
        <v>483</v>
      </c>
      <c r="W140" s="3" t="s">
        <v>22</v>
      </c>
      <c r="X140" s="3" t="s">
        <v>22</v>
      </c>
      <c r="Y140" s="3" t="s">
        <v>22</v>
      </c>
    </row>
    <row r="141" spans="1:25">
      <c r="A141" s="4">
        <v>201401075</v>
      </c>
      <c r="B141" s="4" t="s">
        <v>484</v>
      </c>
      <c r="C141" s="4" t="s">
        <v>485</v>
      </c>
      <c r="D141" s="4">
        <v>119</v>
      </c>
      <c r="E141" s="4" t="s">
        <v>88</v>
      </c>
      <c r="F141" s="3">
        <v>39308</v>
      </c>
      <c r="G141" s="4" t="s">
        <v>57</v>
      </c>
      <c r="H141" s="4" t="s">
        <v>58</v>
      </c>
      <c r="I141" s="3">
        <v>43452.388019826387</v>
      </c>
      <c r="J141" s="1">
        <f t="shared" si="2"/>
        <v>43452</v>
      </c>
      <c r="K141" s="4" t="s">
        <v>21</v>
      </c>
      <c r="L141" s="4">
        <v>2244</v>
      </c>
      <c r="M141" s="4" t="s">
        <v>5180</v>
      </c>
      <c r="N141" s="4" t="s">
        <v>5182</v>
      </c>
      <c r="O141" s="11">
        <v>1</v>
      </c>
      <c r="P141" s="11">
        <v>21</v>
      </c>
      <c r="Q141" s="11"/>
      <c r="R141" s="11"/>
      <c r="S141" s="11"/>
      <c r="T141" s="19"/>
      <c r="U141" s="3">
        <v>43452.093059606479</v>
      </c>
      <c r="V141" s="4" t="s">
        <v>486</v>
      </c>
      <c r="W141" s="3" t="s">
        <v>22</v>
      </c>
      <c r="X141" s="3" t="s">
        <v>22</v>
      </c>
      <c r="Y141" s="3" t="s">
        <v>22</v>
      </c>
    </row>
    <row r="142" spans="1:25">
      <c r="A142" s="4">
        <v>201401100</v>
      </c>
      <c r="B142" s="4" t="s">
        <v>487</v>
      </c>
      <c r="C142" s="4" t="s">
        <v>488</v>
      </c>
      <c r="D142" s="4">
        <v>131</v>
      </c>
      <c r="E142" s="4" t="s">
        <v>42</v>
      </c>
      <c r="F142" s="3">
        <v>41730</v>
      </c>
      <c r="G142" s="4" t="s">
        <v>57</v>
      </c>
      <c r="H142" s="4" t="s">
        <v>58</v>
      </c>
      <c r="I142" s="3">
        <v>42918.386740706017</v>
      </c>
      <c r="J142" s="1">
        <f t="shared" si="2"/>
        <v>42918</v>
      </c>
      <c r="K142" s="4" t="s">
        <v>21</v>
      </c>
      <c r="L142" s="4">
        <v>2082</v>
      </c>
      <c r="M142" s="4"/>
      <c r="N142" s="4" t="s">
        <v>5183</v>
      </c>
      <c r="O142" s="11">
        <v>31</v>
      </c>
      <c r="P142" s="11">
        <v>28</v>
      </c>
      <c r="Q142" s="11"/>
      <c r="R142" s="11"/>
      <c r="S142" s="11"/>
      <c r="T142" s="19"/>
      <c r="U142" s="3">
        <v>42918.386567824076</v>
      </c>
      <c r="V142" s="4" t="s">
        <v>489</v>
      </c>
      <c r="W142" s="3" t="s">
        <v>22</v>
      </c>
      <c r="X142" s="3" t="s">
        <v>22</v>
      </c>
      <c r="Y142" s="3" t="s">
        <v>22</v>
      </c>
    </row>
    <row r="143" spans="1:25">
      <c r="A143" s="4">
        <v>201401108</v>
      </c>
      <c r="B143" s="4" t="s">
        <v>490</v>
      </c>
      <c r="C143" s="4" t="s">
        <v>491</v>
      </c>
      <c r="D143" s="4">
        <v>125</v>
      </c>
      <c r="E143" s="4" t="s">
        <v>26</v>
      </c>
      <c r="F143" s="3">
        <v>37851</v>
      </c>
      <c r="G143" s="4" t="s">
        <v>57</v>
      </c>
      <c r="H143" s="4" t="s">
        <v>58</v>
      </c>
      <c r="I143" s="3">
        <v>43026.396629016206</v>
      </c>
      <c r="J143" s="1">
        <f t="shared" si="2"/>
        <v>43026</v>
      </c>
      <c r="K143" s="4" t="s">
        <v>21</v>
      </c>
      <c r="L143" s="4">
        <v>2101</v>
      </c>
      <c r="M143" s="4" t="s">
        <v>5184</v>
      </c>
      <c r="N143" s="4" t="s">
        <v>5185</v>
      </c>
      <c r="O143" s="11">
        <v>61</v>
      </c>
      <c r="P143" s="11">
        <v>6102</v>
      </c>
      <c r="Q143" s="11">
        <v>28</v>
      </c>
      <c r="R143" s="11"/>
      <c r="S143" s="11"/>
      <c r="T143" s="19"/>
      <c r="U143" s="3">
        <v>43026.396629016206</v>
      </c>
      <c r="V143" s="4" t="s">
        <v>492</v>
      </c>
      <c r="W143" s="3" t="s">
        <v>22</v>
      </c>
      <c r="X143" s="3" t="s">
        <v>22</v>
      </c>
      <c r="Y143" s="3" t="s">
        <v>22</v>
      </c>
    </row>
    <row r="144" spans="1:25">
      <c r="A144" s="4">
        <v>201401149</v>
      </c>
      <c r="B144" s="4" t="s">
        <v>243</v>
      </c>
      <c r="C144" s="4" t="s">
        <v>493</v>
      </c>
      <c r="D144" s="4">
        <v>131</v>
      </c>
      <c r="E144" s="4" t="s">
        <v>42</v>
      </c>
      <c r="F144" s="3">
        <v>39324</v>
      </c>
      <c r="G144" s="4" t="s">
        <v>46</v>
      </c>
      <c r="H144" s="4" t="s">
        <v>47</v>
      </c>
      <c r="I144" s="3">
        <v>43468.59034166667</v>
      </c>
      <c r="J144" s="1">
        <f t="shared" si="2"/>
        <v>43468</v>
      </c>
      <c r="K144" s="4" t="s">
        <v>21</v>
      </c>
      <c r="L144" s="4">
        <v>2233</v>
      </c>
      <c r="M144" s="4">
        <v>2082</v>
      </c>
      <c r="N144" s="4" t="s">
        <v>5169</v>
      </c>
      <c r="O144" s="12"/>
      <c r="P144" s="11"/>
      <c r="Q144" s="11"/>
      <c r="R144" s="11"/>
      <c r="S144" s="11"/>
      <c r="T144" s="19"/>
      <c r="U144" s="3">
        <v>43468.587903587963</v>
      </c>
      <c r="V144" s="4" t="s">
        <v>494</v>
      </c>
      <c r="W144" s="3" t="s">
        <v>22</v>
      </c>
      <c r="X144" s="3" t="s">
        <v>22</v>
      </c>
      <c r="Y144" s="3" t="s">
        <v>22</v>
      </c>
    </row>
    <row r="145" spans="1:25">
      <c r="A145" s="4">
        <v>201401168</v>
      </c>
      <c r="B145" s="4" t="s">
        <v>495</v>
      </c>
      <c r="C145" s="4" t="s">
        <v>496</v>
      </c>
      <c r="D145" s="4">
        <v>125</v>
      </c>
      <c r="E145" s="4" t="s">
        <v>26</v>
      </c>
      <c r="F145" s="3">
        <v>39695</v>
      </c>
      <c r="G145" s="4" t="s">
        <v>19</v>
      </c>
      <c r="H145" s="4" t="s">
        <v>20</v>
      </c>
      <c r="I145" s="3">
        <v>42733.649346296297</v>
      </c>
      <c r="J145" s="1">
        <f t="shared" si="2"/>
        <v>42733</v>
      </c>
      <c r="K145" s="4" t="s">
        <v>21</v>
      </c>
      <c r="L145" s="4">
        <v>2092</v>
      </c>
      <c r="M145" s="4" t="s">
        <v>5186</v>
      </c>
      <c r="N145" s="4">
        <v>23</v>
      </c>
      <c r="O145" s="11">
        <v>23</v>
      </c>
      <c r="P145" s="11"/>
      <c r="Q145" s="11"/>
      <c r="R145" s="11"/>
      <c r="S145" s="11"/>
      <c r="T145" s="19"/>
      <c r="U145" s="3">
        <v>42733.643000462966</v>
      </c>
      <c r="V145" s="4" t="s">
        <v>497</v>
      </c>
      <c r="W145" s="3" t="s">
        <v>22</v>
      </c>
      <c r="X145" s="3" t="s">
        <v>22</v>
      </c>
      <c r="Y145" s="3" t="s">
        <v>22</v>
      </c>
    </row>
    <row r="146" spans="1:25">
      <c r="A146" s="4">
        <v>201401178</v>
      </c>
      <c r="B146" s="4" t="s">
        <v>498</v>
      </c>
      <c r="C146" s="4" t="s">
        <v>215</v>
      </c>
      <c r="D146" s="4">
        <v>204</v>
      </c>
      <c r="E146" s="4" t="s">
        <v>499</v>
      </c>
      <c r="F146" s="3">
        <v>39697</v>
      </c>
      <c r="G146" s="4" t="s">
        <v>57</v>
      </c>
      <c r="H146" s="4" t="s">
        <v>58</v>
      </c>
      <c r="I146" s="3">
        <v>42549.491355474536</v>
      </c>
      <c r="J146" s="1">
        <f t="shared" si="2"/>
        <v>42549</v>
      </c>
      <c r="K146" s="4" t="s">
        <v>21</v>
      </c>
      <c r="L146" s="4">
        <v>2170</v>
      </c>
      <c r="M146" s="4" t="s">
        <v>5187</v>
      </c>
      <c r="N146" s="4">
        <v>61</v>
      </c>
      <c r="O146" s="11">
        <v>61</v>
      </c>
      <c r="P146" s="11"/>
      <c r="Q146" s="11"/>
      <c r="R146" s="11"/>
      <c r="S146" s="11"/>
      <c r="T146" s="19"/>
      <c r="U146" s="3">
        <v>42549.491355474536</v>
      </c>
      <c r="V146" s="4" t="s">
        <v>500</v>
      </c>
      <c r="W146" s="3" t="s">
        <v>22</v>
      </c>
      <c r="X146" s="3" t="s">
        <v>22</v>
      </c>
      <c r="Y146" s="3" t="s">
        <v>22</v>
      </c>
    </row>
    <row r="147" spans="1:25">
      <c r="A147" s="4">
        <v>201401250</v>
      </c>
      <c r="B147" s="4" t="s">
        <v>501</v>
      </c>
      <c r="C147" s="4" t="s">
        <v>502</v>
      </c>
      <c r="D147" s="4">
        <v>125</v>
      </c>
      <c r="E147" s="4" t="s">
        <v>26</v>
      </c>
      <c r="F147" s="3">
        <v>38108</v>
      </c>
      <c r="G147" s="4" t="s">
        <v>46</v>
      </c>
      <c r="H147" s="4" t="s">
        <v>47</v>
      </c>
      <c r="I147" s="3">
        <v>42518.558216400466</v>
      </c>
      <c r="J147" s="1">
        <f t="shared" si="2"/>
        <v>42518</v>
      </c>
      <c r="K147" s="4" t="s">
        <v>21</v>
      </c>
      <c r="L147" s="4">
        <v>2245</v>
      </c>
      <c r="M147" s="4" t="s">
        <v>5188</v>
      </c>
      <c r="N147" s="4" t="s">
        <v>5189</v>
      </c>
      <c r="O147" s="11">
        <v>27</v>
      </c>
      <c r="P147" s="11">
        <v>65</v>
      </c>
      <c r="Q147" s="11">
        <v>10</v>
      </c>
      <c r="R147" s="11"/>
      <c r="S147" s="11"/>
      <c r="T147" s="19"/>
      <c r="U147" s="3">
        <v>42518.555397916665</v>
      </c>
      <c r="V147" s="4" t="s">
        <v>503</v>
      </c>
      <c r="W147" s="3" t="s">
        <v>22</v>
      </c>
      <c r="X147" s="3" t="s">
        <v>22</v>
      </c>
      <c r="Y147" s="3" t="s">
        <v>22</v>
      </c>
    </row>
    <row r="148" spans="1:25">
      <c r="A148" s="4">
        <v>201401253</v>
      </c>
      <c r="B148" s="4" t="s">
        <v>504</v>
      </c>
      <c r="C148" s="4" t="s">
        <v>505</v>
      </c>
      <c r="D148" s="4">
        <v>125</v>
      </c>
      <c r="E148" s="4" t="s">
        <v>26</v>
      </c>
      <c r="F148" s="3">
        <v>40806</v>
      </c>
      <c r="G148" s="4" t="s">
        <v>57</v>
      </c>
      <c r="H148" s="4" t="s">
        <v>58</v>
      </c>
      <c r="I148" s="3">
        <v>43022.616750694448</v>
      </c>
      <c r="J148" s="1">
        <f t="shared" si="2"/>
        <v>43022</v>
      </c>
      <c r="K148" s="4" t="s">
        <v>21</v>
      </c>
      <c r="L148" s="4">
        <v>2081</v>
      </c>
      <c r="M148" s="4" t="s">
        <v>5190</v>
      </c>
      <c r="N148" s="4" t="s">
        <v>5191</v>
      </c>
      <c r="O148" s="11">
        <v>1</v>
      </c>
      <c r="P148" s="11">
        <v>28</v>
      </c>
      <c r="Q148" s="11">
        <v>27</v>
      </c>
      <c r="R148" s="11"/>
      <c r="S148" s="11"/>
      <c r="T148" s="19"/>
      <c r="U148" s="3">
        <v>43022.616750694448</v>
      </c>
      <c r="V148" s="4" t="s">
        <v>506</v>
      </c>
      <c r="W148" s="3" t="s">
        <v>22</v>
      </c>
      <c r="X148" s="3" t="s">
        <v>22</v>
      </c>
      <c r="Y148" s="3" t="s">
        <v>22</v>
      </c>
    </row>
    <row r="149" spans="1:25">
      <c r="A149" s="4">
        <v>201401298</v>
      </c>
      <c r="B149" s="4" t="s">
        <v>507</v>
      </c>
      <c r="C149" s="4" t="s">
        <v>508</v>
      </c>
      <c r="D149" s="4">
        <v>130</v>
      </c>
      <c r="E149" s="4" t="s">
        <v>18</v>
      </c>
      <c r="F149" s="3">
        <v>38626</v>
      </c>
      <c r="G149" s="4" t="s">
        <v>19</v>
      </c>
      <c r="H149" s="4" t="s">
        <v>20</v>
      </c>
      <c r="I149" s="3">
        <v>42895.516435682868</v>
      </c>
      <c r="J149" s="1">
        <f t="shared" si="2"/>
        <v>42895</v>
      </c>
      <c r="K149" s="4" t="s">
        <v>21</v>
      </c>
      <c r="L149" s="4">
        <v>2084</v>
      </c>
      <c r="M149" s="4" t="s">
        <v>5192</v>
      </c>
      <c r="N149" s="4" t="s">
        <v>5193</v>
      </c>
      <c r="O149" s="11">
        <v>1</v>
      </c>
      <c r="P149" s="11">
        <v>33</v>
      </c>
      <c r="Q149" s="11">
        <v>21</v>
      </c>
      <c r="R149" s="11"/>
      <c r="S149" s="11"/>
      <c r="T149" s="19"/>
      <c r="U149" s="3">
        <v>42895.491261770832</v>
      </c>
      <c r="V149" s="4" t="s">
        <v>509</v>
      </c>
      <c r="W149" s="3">
        <v>42895.76096334491</v>
      </c>
      <c r="X149" s="3" t="s">
        <v>261</v>
      </c>
      <c r="Y149" s="3" t="s">
        <v>49</v>
      </c>
    </row>
    <row r="150" spans="1:25">
      <c r="A150" s="4">
        <v>201401322</v>
      </c>
      <c r="B150" s="4" t="s">
        <v>510</v>
      </c>
      <c r="C150" s="4" t="s">
        <v>511</v>
      </c>
      <c r="D150" s="4">
        <v>312</v>
      </c>
      <c r="E150" s="4" t="s">
        <v>363</v>
      </c>
      <c r="F150" s="3">
        <v>39757</v>
      </c>
      <c r="G150" s="4" t="s">
        <v>19</v>
      </c>
      <c r="H150" s="4" t="s">
        <v>20</v>
      </c>
      <c r="I150" s="3">
        <v>42774.422992280095</v>
      </c>
      <c r="J150" s="1">
        <f t="shared" si="2"/>
        <v>42774</v>
      </c>
      <c r="K150" s="4" t="s">
        <v>21</v>
      </c>
      <c r="L150" s="4" t="s">
        <v>5111</v>
      </c>
      <c r="M150" s="4"/>
      <c r="N150" s="4">
        <v>23</v>
      </c>
      <c r="O150" s="11">
        <v>23</v>
      </c>
      <c r="P150" s="11"/>
      <c r="Q150" s="11"/>
      <c r="R150" s="11"/>
      <c r="S150" s="11"/>
      <c r="T150" s="19"/>
      <c r="U150" s="3">
        <v>42774.663480706018</v>
      </c>
      <c r="V150" s="4" t="s">
        <v>512</v>
      </c>
      <c r="W150" s="3" t="s">
        <v>22</v>
      </c>
      <c r="X150" s="3" t="s">
        <v>22</v>
      </c>
      <c r="Y150" s="3" t="s">
        <v>22</v>
      </c>
    </row>
    <row r="151" spans="1:25">
      <c r="A151" s="4">
        <v>201401387</v>
      </c>
      <c r="B151" s="4" t="s">
        <v>513</v>
      </c>
      <c r="C151" s="4" t="s">
        <v>514</v>
      </c>
      <c r="D151" s="4">
        <v>501</v>
      </c>
      <c r="E151" s="4" t="s">
        <v>515</v>
      </c>
      <c r="F151" s="3">
        <v>38271</v>
      </c>
      <c r="G151" s="4" t="s">
        <v>57</v>
      </c>
      <c r="H151" s="4" t="s">
        <v>58</v>
      </c>
      <c r="I151" s="3">
        <v>43078.524450266203</v>
      </c>
      <c r="J151" s="1">
        <f t="shared" si="2"/>
        <v>43078</v>
      </c>
      <c r="K151" s="4" t="s">
        <v>21</v>
      </c>
      <c r="L151" s="4">
        <v>2244</v>
      </c>
      <c r="M151" s="4" t="s">
        <v>5194</v>
      </c>
      <c r="N151" s="4" t="s">
        <v>5195</v>
      </c>
      <c r="O151" s="11">
        <v>28</v>
      </c>
      <c r="P151" s="11">
        <v>27</v>
      </c>
      <c r="Q151" s="11">
        <v>10</v>
      </c>
      <c r="R151" s="11"/>
      <c r="S151" s="11"/>
      <c r="T151" s="19"/>
      <c r="U151" s="3">
        <v>43078.516612581021</v>
      </c>
      <c r="V151" s="4" t="s">
        <v>517</v>
      </c>
      <c r="W151" s="3">
        <v>43078.516044872682</v>
      </c>
      <c r="X151" s="3" t="s">
        <v>139</v>
      </c>
      <c r="Y151" s="3" t="s">
        <v>516</v>
      </c>
    </row>
    <row r="152" spans="1:25">
      <c r="A152" s="4">
        <v>201401401</v>
      </c>
      <c r="B152" s="4" t="s">
        <v>518</v>
      </c>
      <c r="C152" s="4" t="s">
        <v>519</v>
      </c>
      <c r="D152" s="4">
        <v>89</v>
      </c>
      <c r="E152" s="4" t="s">
        <v>520</v>
      </c>
      <c r="F152" s="3">
        <v>41894</v>
      </c>
      <c r="G152" s="4" t="s">
        <v>27</v>
      </c>
      <c r="H152" s="4" t="s">
        <v>28</v>
      </c>
      <c r="I152" s="3">
        <v>43284.432795370369</v>
      </c>
      <c r="J152" s="1">
        <f t="shared" si="2"/>
        <v>43284</v>
      </c>
      <c r="K152" s="4" t="s">
        <v>21</v>
      </c>
      <c r="L152" s="4">
        <v>2096</v>
      </c>
      <c r="M152" s="4" t="s">
        <v>5196</v>
      </c>
      <c r="N152" s="4" t="s">
        <v>5197</v>
      </c>
      <c r="O152" s="11">
        <v>1</v>
      </c>
      <c r="P152" s="11">
        <v>33</v>
      </c>
      <c r="Q152" s="11">
        <v>11</v>
      </c>
      <c r="R152" s="11">
        <v>4</v>
      </c>
      <c r="S152" s="11">
        <v>21</v>
      </c>
      <c r="T152" s="19"/>
      <c r="U152" s="3">
        <v>43284.386458796296</v>
      </c>
      <c r="V152" s="4" t="s">
        <v>521</v>
      </c>
      <c r="W152" s="3" t="s">
        <v>22</v>
      </c>
      <c r="X152" s="3" t="s">
        <v>22</v>
      </c>
      <c r="Y152" s="3" t="s">
        <v>22</v>
      </c>
    </row>
    <row r="153" spans="1:25">
      <c r="A153" s="4">
        <v>201401419</v>
      </c>
      <c r="B153" s="4" t="s">
        <v>522</v>
      </c>
      <c r="C153" s="4" t="s">
        <v>523</v>
      </c>
      <c r="D153" s="4">
        <v>130</v>
      </c>
      <c r="E153" s="4" t="s">
        <v>18</v>
      </c>
      <c r="F153" s="3">
        <v>37924</v>
      </c>
      <c r="G153" s="4" t="s">
        <v>57</v>
      </c>
      <c r="H153" s="4" t="s">
        <v>58</v>
      </c>
      <c r="I153" s="3">
        <v>42820.330221759257</v>
      </c>
      <c r="J153" s="1">
        <f t="shared" si="2"/>
        <v>42820</v>
      </c>
      <c r="K153" s="4" t="s">
        <v>21</v>
      </c>
      <c r="L153" s="4">
        <v>2133</v>
      </c>
      <c r="M153" s="4" t="s">
        <v>5198</v>
      </c>
      <c r="N153" s="4">
        <v>16</v>
      </c>
      <c r="O153" s="11">
        <v>16</v>
      </c>
      <c r="P153" s="11"/>
      <c r="Q153" s="11"/>
      <c r="R153" s="11"/>
      <c r="S153" s="11"/>
      <c r="T153" s="19"/>
      <c r="U153" s="3">
        <v>42820.343035451391</v>
      </c>
      <c r="V153" s="4" t="s">
        <v>524</v>
      </c>
      <c r="W153" s="3" t="s">
        <v>22</v>
      </c>
      <c r="X153" s="3" t="s">
        <v>22</v>
      </c>
      <c r="Y153" s="3" t="s">
        <v>22</v>
      </c>
    </row>
    <row r="154" spans="1:25">
      <c r="A154" s="4">
        <v>201401485</v>
      </c>
      <c r="B154" s="4" t="s">
        <v>525</v>
      </c>
      <c r="C154" s="4" t="s">
        <v>526</v>
      </c>
      <c r="D154" s="4">
        <v>125</v>
      </c>
      <c r="E154" s="4" t="s">
        <v>26</v>
      </c>
      <c r="F154" s="3">
        <v>40127</v>
      </c>
      <c r="G154" s="4" t="s">
        <v>19</v>
      </c>
      <c r="H154" s="4" t="s">
        <v>20</v>
      </c>
      <c r="I154" s="3">
        <v>42796.627403090279</v>
      </c>
      <c r="J154" s="1">
        <f t="shared" si="2"/>
        <v>42796</v>
      </c>
      <c r="K154" s="4" t="s">
        <v>21</v>
      </c>
      <c r="L154" s="4">
        <v>2244</v>
      </c>
      <c r="M154" s="4" t="s">
        <v>5199</v>
      </c>
      <c r="N154" s="4">
        <v>21</v>
      </c>
      <c r="O154" s="11">
        <v>21</v>
      </c>
      <c r="P154" s="11"/>
      <c r="Q154" s="11"/>
      <c r="R154" s="11"/>
      <c r="S154" s="11"/>
      <c r="T154" s="19"/>
      <c r="U154" s="3">
        <v>42796.627403090279</v>
      </c>
      <c r="V154" s="4" t="s">
        <v>527</v>
      </c>
      <c r="W154" s="3" t="s">
        <v>22</v>
      </c>
      <c r="X154" s="3" t="s">
        <v>22</v>
      </c>
      <c r="Y154" s="3" t="s">
        <v>22</v>
      </c>
    </row>
    <row r="155" spans="1:25">
      <c r="A155" s="4">
        <v>201401494</v>
      </c>
      <c r="B155" s="4" t="s">
        <v>528</v>
      </c>
      <c r="C155" s="4" t="s">
        <v>529</v>
      </c>
      <c r="D155" s="4">
        <v>130</v>
      </c>
      <c r="E155" s="4" t="s">
        <v>18</v>
      </c>
      <c r="F155" s="3">
        <v>37938</v>
      </c>
      <c r="G155" s="4" t="s">
        <v>27</v>
      </c>
      <c r="H155" s="4" t="s">
        <v>28</v>
      </c>
      <c r="I155" s="3">
        <v>43139.379267789351</v>
      </c>
      <c r="J155" s="1">
        <f t="shared" si="2"/>
        <v>43139</v>
      </c>
      <c r="K155" s="4" t="s">
        <v>21</v>
      </c>
      <c r="L155" s="4">
        <v>2092</v>
      </c>
      <c r="M155" s="4" t="s">
        <v>5200</v>
      </c>
      <c r="N155" s="4" t="s">
        <v>5201</v>
      </c>
      <c r="O155" s="11">
        <v>901</v>
      </c>
      <c r="P155" s="11">
        <v>21</v>
      </c>
      <c r="Q155" s="11"/>
      <c r="R155" s="11"/>
      <c r="S155" s="11"/>
      <c r="T155" s="19"/>
      <c r="U155" s="3">
        <v>43139.379267789351</v>
      </c>
      <c r="V155" s="4" t="s">
        <v>530</v>
      </c>
      <c r="W155" s="3" t="s">
        <v>22</v>
      </c>
      <c r="X155" s="3" t="s">
        <v>22</v>
      </c>
      <c r="Y155" s="3" t="s">
        <v>22</v>
      </c>
    </row>
    <row r="156" spans="1:25">
      <c r="A156" s="4">
        <v>201401525</v>
      </c>
      <c r="B156" s="4" t="s">
        <v>531</v>
      </c>
      <c r="C156" s="4" t="s">
        <v>532</v>
      </c>
      <c r="D156" s="4">
        <v>499</v>
      </c>
      <c r="E156" s="4" t="s">
        <v>109</v>
      </c>
      <c r="F156" s="3">
        <v>40369</v>
      </c>
      <c r="G156" s="4" t="s">
        <v>27</v>
      </c>
      <c r="H156" s="4" t="s">
        <v>28</v>
      </c>
      <c r="I156" s="3">
        <v>42793.425639120367</v>
      </c>
      <c r="J156" s="1">
        <f t="shared" si="2"/>
        <v>42793</v>
      </c>
      <c r="K156" s="4" t="s">
        <v>21</v>
      </c>
      <c r="L156" s="4">
        <v>2046</v>
      </c>
      <c r="M156" s="4"/>
      <c r="N156" s="4">
        <v>25</v>
      </c>
      <c r="O156" s="11">
        <v>25</v>
      </c>
      <c r="P156" s="11"/>
      <c r="Q156" s="11"/>
      <c r="R156" s="11"/>
      <c r="S156" s="11"/>
      <c r="T156" s="19"/>
      <c r="U156" s="3">
        <v>42793.414989780096</v>
      </c>
      <c r="V156" s="4" t="s">
        <v>533</v>
      </c>
      <c r="W156" s="3" t="s">
        <v>22</v>
      </c>
      <c r="X156" s="3" t="s">
        <v>22</v>
      </c>
      <c r="Y156" s="3" t="s">
        <v>22</v>
      </c>
    </row>
    <row r="157" spans="1:25">
      <c r="A157" s="4">
        <v>201401625</v>
      </c>
      <c r="B157" s="4" t="s">
        <v>169</v>
      </c>
      <c r="C157" s="4" t="s">
        <v>41</v>
      </c>
      <c r="D157" s="4">
        <v>130</v>
      </c>
      <c r="E157" s="4" t="s">
        <v>18</v>
      </c>
      <c r="F157" s="3">
        <v>38803</v>
      </c>
      <c r="G157" s="4" t="s">
        <v>19</v>
      </c>
      <c r="H157" s="4" t="s">
        <v>20</v>
      </c>
      <c r="I157" s="3">
        <v>42679.431003668979</v>
      </c>
      <c r="J157" s="1">
        <f t="shared" si="2"/>
        <v>42679</v>
      </c>
      <c r="K157" s="4" t="s">
        <v>21</v>
      </c>
      <c r="L157" s="4">
        <v>2093</v>
      </c>
      <c r="M157" s="4">
        <v>2092</v>
      </c>
      <c r="N157" s="4">
        <v>901</v>
      </c>
      <c r="O157" s="11"/>
      <c r="P157" s="11"/>
      <c r="Q157" s="11"/>
      <c r="R157" s="11"/>
      <c r="S157" s="11"/>
      <c r="T157" s="19"/>
      <c r="U157" s="3">
        <v>42679.419855474538</v>
      </c>
      <c r="V157" s="4" t="s">
        <v>534</v>
      </c>
      <c r="W157" s="3" t="s">
        <v>22</v>
      </c>
      <c r="X157" s="3" t="s">
        <v>22</v>
      </c>
      <c r="Y157" s="3" t="s">
        <v>22</v>
      </c>
    </row>
    <row r="158" spans="1:25">
      <c r="A158" s="4">
        <v>201401649</v>
      </c>
      <c r="B158" s="4" t="s">
        <v>535</v>
      </c>
      <c r="C158" s="4" t="s">
        <v>536</v>
      </c>
      <c r="D158" s="4">
        <v>125</v>
      </c>
      <c r="E158" s="4" t="s">
        <v>26</v>
      </c>
      <c r="F158" s="3">
        <v>41232</v>
      </c>
      <c r="G158" s="4" t="s">
        <v>46</v>
      </c>
      <c r="H158" s="4" t="s">
        <v>47</v>
      </c>
      <c r="I158" s="3">
        <v>42922.416410763886</v>
      </c>
      <c r="J158" s="1">
        <f t="shared" si="2"/>
        <v>42922</v>
      </c>
      <c r="K158" s="4" t="s">
        <v>21</v>
      </c>
      <c r="L158" s="4">
        <v>2059</v>
      </c>
      <c r="M158" s="4"/>
      <c r="N158" s="4" t="s">
        <v>5202</v>
      </c>
      <c r="O158" s="11">
        <v>12</v>
      </c>
      <c r="P158" s="11">
        <v>2</v>
      </c>
      <c r="Q158" s="11"/>
      <c r="R158" s="11"/>
      <c r="S158" s="11"/>
      <c r="T158" s="19"/>
      <c r="U158" s="3">
        <v>42922.419534490742</v>
      </c>
      <c r="V158" s="4" t="s">
        <v>537</v>
      </c>
      <c r="W158" s="3" t="s">
        <v>22</v>
      </c>
      <c r="X158" s="3" t="s">
        <v>22</v>
      </c>
      <c r="Y158" s="3" t="s">
        <v>22</v>
      </c>
    </row>
    <row r="159" spans="1:25">
      <c r="A159" s="4">
        <v>201401660</v>
      </c>
      <c r="B159" s="4" t="s">
        <v>538</v>
      </c>
      <c r="C159" s="4" t="s">
        <v>92</v>
      </c>
      <c r="D159" s="4">
        <v>91</v>
      </c>
      <c r="E159" s="4" t="s">
        <v>72</v>
      </c>
      <c r="F159" s="3">
        <v>38071</v>
      </c>
      <c r="G159" s="4" t="s">
        <v>46</v>
      </c>
      <c r="H159" s="4" t="s">
        <v>47</v>
      </c>
      <c r="I159" s="3">
        <v>42861.681155092592</v>
      </c>
      <c r="J159" s="1">
        <f t="shared" si="2"/>
        <v>42861</v>
      </c>
      <c r="K159" s="4" t="s">
        <v>21</v>
      </c>
      <c r="L159" s="4">
        <v>2073</v>
      </c>
      <c r="M159" s="4" t="s">
        <v>5203</v>
      </c>
      <c r="N159" s="4" t="s">
        <v>5204</v>
      </c>
      <c r="O159" s="11">
        <v>2</v>
      </c>
      <c r="P159" s="11">
        <v>42</v>
      </c>
      <c r="Q159" s="11">
        <v>222</v>
      </c>
      <c r="R159" s="11"/>
      <c r="S159" s="11"/>
      <c r="T159" s="19"/>
      <c r="U159" s="3">
        <v>42861.66984771991</v>
      </c>
      <c r="V159" s="4" t="s">
        <v>539</v>
      </c>
      <c r="W159" s="3" t="s">
        <v>22</v>
      </c>
      <c r="X159" s="3" t="s">
        <v>22</v>
      </c>
      <c r="Y159" s="3" t="s">
        <v>22</v>
      </c>
    </row>
    <row r="160" spans="1:25">
      <c r="A160" s="4">
        <v>201500007</v>
      </c>
      <c r="B160" s="4" t="s">
        <v>540</v>
      </c>
      <c r="C160" s="4" t="s">
        <v>541</v>
      </c>
      <c r="D160" s="4">
        <v>125</v>
      </c>
      <c r="E160" s="4" t="s">
        <v>26</v>
      </c>
      <c r="F160" s="3">
        <v>41640</v>
      </c>
      <c r="G160" s="4" t="s">
        <v>57</v>
      </c>
      <c r="H160" s="4" t="s">
        <v>58</v>
      </c>
      <c r="I160" s="3">
        <v>42646.630379594906</v>
      </c>
      <c r="J160" s="1">
        <f t="shared" si="2"/>
        <v>42646</v>
      </c>
      <c r="K160" s="4" t="s">
        <v>21</v>
      </c>
      <c r="L160" s="4">
        <v>2133</v>
      </c>
      <c r="M160" s="4">
        <v>2087</v>
      </c>
      <c r="N160" s="4">
        <v>16</v>
      </c>
      <c r="O160" s="11">
        <v>16</v>
      </c>
      <c r="P160" s="11"/>
      <c r="Q160" s="11"/>
      <c r="R160" s="11"/>
      <c r="S160" s="11"/>
      <c r="T160" s="19"/>
      <c r="U160" s="3">
        <v>42646.630379594906</v>
      </c>
      <c r="V160" s="4" t="s">
        <v>543</v>
      </c>
      <c r="W160" s="3">
        <v>42646.629701388891</v>
      </c>
      <c r="X160" s="3" t="s">
        <v>80</v>
      </c>
      <c r="Y160" s="3" t="s">
        <v>542</v>
      </c>
    </row>
    <row r="161" spans="1:25">
      <c r="A161" s="4">
        <v>201500039</v>
      </c>
      <c r="B161" s="4" t="s">
        <v>544</v>
      </c>
      <c r="C161" s="4" t="s">
        <v>545</v>
      </c>
      <c r="D161" s="4">
        <v>130</v>
      </c>
      <c r="E161" s="4" t="s">
        <v>18</v>
      </c>
      <c r="F161" s="3">
        <v>40672</v>
      </c>
      <c r="G161" s="4" t="s">
        <v>19</v>
      </c>
      <c r="H161" s="4" t="s">
        <v>20</v>
      </c>
      <c r="I161" s="3">
        <v>42979.50494244213</v>
      </c>
      <c r="J161" s="1">
        <f t="shared" si="2"/>
        <v>42979</v>
      </c>
      <c r="K161" s="4" t="s">
        <v>21</v>
      </c>
      <c r="L161" s="4">
        <v>2085</v>
      </c>
      <c r="M161" s="4">
        <v>2001</v>
      </c>
      <c r="N161" s="4">
        <v>67</v>
      </c>
      <c r="O161" s="11">
        <v>67</v>
      </c>
      <c r="P161" s="11"/>
      <c r="Q161" s="11"/>
      <c r="R161" s="11"/>
      <c r="S161" s="11"/>
      <c r="T161" s="19"/>
      <c r="U161" s="3">
        <v>42979.055727002313</v>
      </c>
      <c r="V161" s="4" t="s">
        <v>546</v>
      </c>
      <c r="W161" s="3" t="s">
        <v>22</v>
      </c>
      <c r="X161" s="3" t="s">
        <v>22</v>
      </c>
      <c r="Y161" s="3" t="s">
        <v>22</v>
      </c>
    </row>
    <row r="162" spans="1:25">
      <c r="A162" s="4">
        <v>201500047</v>
      </c>
      <c r="B162" s="4" t="s">
        <v>547</v>
      </c>
      <c r="C162" s="4" t="s">
        <v>548</v>
      </c>
      <c r="D162" s="4">
        <v>92</v>
      </c>
      <c r="E162" s="4" t="s">
        <v>549</v>
      </c>
      <c r="F162" s="3">
        <v>36901</v>
      </c>
      <c r="G162" s="4" t="s">
        <v>46</v>
      </c>
      <c r="H162" s="4" t="s">
        <v>47</v>
      </c>
      <c r="I162" s="3">
        <v>43240.529952083336</v>
      </c>
      <c r="J162" s="1">
        <f t="shared" si="2"/>
        <v>43240</v>
      </c>
      <c r="K162" s="4" t="s">
        <v>21</v>
      </c>
      <c r="L162" s="4">
        <v>2084</v>
      </c>
      <c r="M162" s="4" t="s">
        <v>5206</v>
      </c>
      <c r="N162" s="4" t="s">
        <v>5205</v>
      </c>
      <c r="O162" s="12"/>
      <c r="P162" s="11"/>
      <c r="Q162" s="11"/>
      <c r="R162" s="11"/>
      <c r="S162" s="11"/>
      <c r="T162" s="19"/>
      <c r="U162" s="3">
        <v>43240.528534722223</v>
      </c>
      <c r="V162" s="4" t="s">
        <v>550</v>
      </c>
      <c r="W162" s="3" t="s">
        <v>22</v>
      </c>
      <c r="X162" s="3" t="s">
        <v>22</v>
      </c>
      <c r="Y162" s="3" t="s">
        <v>22</v>
      </c>
    </row>
    <row r="163" spans="1:25">
      <c r="A163" s="4">
        <v>201500098</v>
      </c>
      <c r="B163" s="4" t="s">
        <v>551</v>
      </c>
      <c r="C163" s="4" t="s">
        <v>552</v>
      </c>
      <c r="D163" s="4">
        <v>119</v>
      </c>
      <c r="E163" s="4" t="s">
        <v>88</v>
      </c>
      <c r="F163" s="3">
        <v>37647</v>
      </c>
      <c r="G163" s="4" t="s">
        <v>46</v>
      </c>
      <c r="H163" s="4" t="s">
        <v>47</v>
      </c>
      <c r="I163" s="3">
        <v>42843.617270138886</v>
      </c>
      <c r="J163" s="1">
        <f t="shared" si="2"/>
        <v>42843</v>
      </c>
      <c r="K163" s="4" t="s">
        <v>21</v>
      </c>
      <c r="L163" s="4">
        <v>2228</v>
      </c>
      <c r="M163" s="4">
        <v>2002</v>
      </c>
      <c r="N163" s="4">
        <v>221</v>
      </c>
      <c r="O163" s="11">
        <v>221</v>
      </c>
      <c r="P163" s="11"/>
      <c r="Q163" s="11"/>
      <c r="R163" s="11"/>
      <c r="S163" s="11"/>
      <c r="T163" s="19"/>
      <c r="U163" s="3">
        <v>42843.617270138886</v>
      </c>
      <c r="V163" s="4" t="s">
        <v>553</v>
      </c>
      <c r="W163" s="3" t="s">
        <v>22</v>
      </c>
      <c r="X163" s="3" t="s">
        <v>22</v>
      </c>
      <c r="Y163" s="3" t="s">
        <v>22</v>
      </c>
    </row>
    <row r="164" spans="1:25">
      <c r="A164" s="4">
        <v>201500110</v>
      </c>
      <c r="B164" s="4" t="s">
        <v>554</v>
      </c>
      <c r="C164" s="4" t="s">
        <v>555</v>
      </c>
      <c r="D164" s="4">
        <v>131</v>
      </c>
      <c r="E164" s="4" t="s">
        <v>42</v>
      </c>
      <c r="F164" s="3">
        <v>38899</v>
      </c>
      <c r="G164" s="4" t="s">
        <v>46</v>
      </c>
      <c r="H164" s="4" t="s">
        <v>47</v>
      </c>
      <c r="I164" s="3">
        <v>42596.546043599534</v>
      </c>
      <c r="J164" s="1">
        <f t="shared" si="2"/>
        <v>42596</v>
      </c>
      <c r="K164" s="4" t="s">
        <v>21</v>
      </c>
      <c r="L164" s="4">
        <v>2120</v>
      </c>
      <c r="M164" s="4" t="s">
        <v>5207</v>
      </c>
      <c r="N164" s="4" t="s">
        <v>5208</v>
      </c>
      <c r="O164" s="11"/>
      <c r="P164" s="11"/>
      <c r="Q164" s="11"/>
      <c r="R164" s="11"/>
      <c r="S164" s="11"/>
      <c r="T164" s="19"/>
      <c r="U164" s="3">
        <v>42596.563800925927</v>
      </c>
      <c r="V164" s="4" t="s">
        <v>556</v>
      </c>
      <c r="W164" s="3" t="s">
        <v>22</v>
      </c>
      <c r="X164" s="3" t="s">
        <v>22</v>
      </c>
      <c r="Y164" s="3" t="s">
        <v>22</v>
      </c>
    </row>
    <row r="165" spans="1:25">
      <c r="A165" s="4">
        <v>201500222</v>
      </c>
      <c r="B165" s="4" t="s">
        <v>557</v>
      </c>
      <c r="C165" s="4" t="s">
        <v>558</v>
      </c>
      <c r="D165" s="4">
        <v>125</v>
      </c>
      <c r="E165" s="4" t="s">
        <v>26</v>
      </c>
      <c r="F165" s="3">
        <v>39938</v>
      </c>
      <c r="G165" s="4" t="s">
        <v>19</v>
      </c>
      <c r="H165" s="4" t="s">
        <v>20</v>
      </c>
      <c r="I165" s="3">
        <v>42716.599328124998</v>
      </c>
      <c r="J165" s="1">
        <f t="shared" si="2"/>
        <v>42716</v>
      </c>
      <c r="K165" s="4" t="s">
        <v>21</v>
      </c>
      <c r="L165" s="4" t="s">
        <v>5209</v>
      </c>
      <c r="M165" s="4">
        <v>2233</v>
      </c>
      <c r="N165" s="4">
        <v>24</v>
      </c>
      <c r="O165" s="11">
        <v>24</v>
      </c>
      <c r="P165" s="11"/>
      <c r="Q165" s="11"/>
      <c r="R165" s="11"/>
      <c r="S165" s="11"/>
      <c r="T165" s="19"/>
      <c r="U165" s="3">
        <v>42716.59594309028</v>
      </c>
      <c r="V165" s="4" t="s">
        <v>559</v>
      </c>
      <c r="W165" s="3" t="s">
        <v>22</v>
      </c>
      <c r="X165" s="3" t="s">
        <v>22</v>
      </c>
      <c r="Y165" s="3" t="s">
        <v>22</v>
      </c>
    </row>
    <row r="166" spans="1:25">
      <c r="A166" s="4">
        <v>201500245</v>
      </c>
      <c r="B166" s="4" t="s">
        <v>560</v>
      </c>
      <c r="C166" s="4" t="s">
        <v>561</v>
      </c>
      <c r="D166" s="4">
        <v>130</v>
      </c>
      <c r="E166" s="4" t="s">
        <v>18</v>
      </c>
      <c r="F166" s="3">
        <v>39508</v>
      </c>
      <c r="G166" s="4" t="s">
        <v>46</v>
      </c>
      <c r="H166" s="4" t="s">
        <v>47</v>
      </c>
      <c r="I166" s="3">
        <v>42945.512479247685</v>
      </c>
      <c r="J166" s="1">
        <f t="shared" si="2"/>
        <v>42945</v>
      </c>
      <c r="K166" s="4" t="s">
        <v>21</v>
      </c>
      <c r="L166" s="4">
        <v>2116</v>
      </c>
      <c r="M166" s="4">
        <v>2233</v>
      </c>
      <c r="N166" s="4" t="s">
        <v>5210</v>
      </c>
      <c r="O166" s="11">
        <v>221</v>
      </c>
      <c r="P166" s="11">
        <v>4203</v>
      </c>
      <c r="Q166" s="11"/>
      <c r="R166" s="11"/>
      <c r="S166" s="11"/>
      <c r="T166" s="19"/>
      <c r="U166" s="3">
        <v>42945.536797106484</v>
      </c>
      <c r="V166" s="4" t="s">
        <v>563</v>
      </c>
      <c r="W166" s="3">
        <v>42945.802361770831</v>
      </c>
      <c r="X166" s="3" t="s">
        <v>261</v>
      </c>
      <c r="Y166" s="3" t="s">
        <v>562</v>
      </c>
    </row>
    <row r="167" spans="1:25">
      <c r="A167" s="4">
        <v>201500303</v>
      </c>
      <c r="B167" s="4" t="s">
        <v>564</v>
      </c>
      <c r="C167" s="4" t="s">
        <v>92</v>
      </c>
      <c r="D167" s="4">
        <v>499</v>
      </c>
      <c r="E167" s="4" t="s">
        <v>109</v>
      </c>
      <c r="F167" s="3">
        <v>39158</v>
      </c>
      <c r="G167" s="4" t="s">
        <v>46</v>
      </c>
      <c r="H167" s="4" t="s">
        <v>47</v>
      </c>
      <c r="I167" s="3">
        <v>42921.686477083334</v>
      </c>
      <c r="J167" s="1">
        <f t="shared" si="2"/>
        <v>42921</v>
      </c>
      <c r="K167" s="4" t="s">
        <v>21</v>
      </c>
      <c r="L167" s="4">
        <v>2171</v>
      </c>
      <c r="M167" s="4" t="s">
        <v>5211</v>
      </c>
      <c r="N167" s="4" t="s">
        <v>5212</v>
      </c>
      <c r="O167" s="11">
        <v>222</v>
      </c>
      <c r="P167" s="11">
        <v>1602</v>
      </c>
      <c r="Q167" s="11"/>
      <c r="R167" s="11"/>
      <c r="S167" s="11"/>
      <c r="T167" s="19"/>
      <c r="U167" s="3">
        <v>42921.681696874999</v>
      </c>
      <c r="V167" s="4" t="s">
        <v>565</v>
      </c>
      <c r="W167" s="3" t="s">
        <v>22</v>
      </c>
      <c r="X167" s="3" t="s">
        <v>22</v>
      </c>
      <c r="Y167" s="3" t="s">
        <v>22</v>
      </c>
    </row>
    <row r="168" spans="1:25">
      <c r="A168" s="4">
        <v>201500332</v>
      </c>
      <c r="B168" s="4" t="s">
        <v>566</v>
      </c>
      <c r="C168" s="4" t="s">
        <v>567</v>
      </c>
      <c r="D168" s="4">
        <v>125</v>
      </c>
      <c r="E168" s="4" t="s">
        <v>26</v>
      </c>
      <c r="F168" s="3">
        <v>42016</v>
      </c>
      <c r="G168" s="4" t="s">
        <v>19</v>
      </c>
      <c r="H168" s="4" t="s">
        <v>20</v>
      </c>
      <c r="I168" s="3">
        <v>42938.862035300925</v>
      </c>
      <c r="J168" s="1">
        <f t="shared" si="2"/>
        <v>42938</v>
      </c>
      <c r="K168" s="4" t="s">
        <v>21</v>
      </c>
      <c r="L168" s="4">
        <v>2043</v>
      </c>
      <c r="M168" s="4">
        <v>2085</v>
      </c>
      <c r="N168" s="4" t="s">
        <v>5213</v>
      </c>
      <c r="O168" s="11">
        <v>1</v>
      </c>
      <c r="P168" s="11">
        <v>21</v>
      </c>
      <c r="Q168" s="11">
        <v>2</v>
      </c>
      <c r="R168" s="11">
        <v>801</v>
      </c>
      <c r="S168" s="11"/>
      <c r="T168" s="19"/>
      <c r="U168" s="3">
        <v>42938.090806793982</v>
      </c>
      <c r="V168" s="4" t="s">
        <v>568</v>
      </c>
      <c r="W168" s="3" t="s">
        <v>22</v>
      </c>
      <c r="X168" s="3" t="s">
        <v>22</v>
      </c>
      <c r="Y168" s="3" t="s">
        <v>22</v>
      </c>
    </row>
    <row r="169" spans="1:25">
      <c r="A169" s="4">
        <v>201500356</v>
      </c>
      <c r="B169" s="4" t="s">
        <v>569</v>
      </c>
      <c r="C169" s="4" t="s">
        <v>570</v>
      </c>
      <c r="D169" s="4">
        <v>125</v>
      </c>
      <c r="E169" s="4" t="s">
        <v>26</v>
      </c>
      <c r="F169" s="3">
        <v>37850</v>
      </c>
      <c r="G169" s="4" t="s">
        <v>46</v>
      </c>
      <c r="H169" s="4" t="s">
        <v>47</v>
      </c>
      <c r="I169" s="3">
        <v>42859.485119363424</v>
      </c>
      <c r="J169" s="1">
        <f t="shared" si="2"/>
        <v>42859</v>
      </c>
      <c r="K169" s="4" t="s">
        <v>21</v>
      </c>
      <c r="L169" s="4">
        <v>2116</v>
      </c>
      <c r="M169" s="4" t="s">
        <v>5214</v>
      </c>
      <c r="N169" s="4">
        <v>221</v>
      </c>
      <c r="O169" s="11">
        <v>221</v>
      </c>
      <c r="P169" s="11"/>
      <c r="Q169" s="11"/>
      <c r="R169" s="11"/>
      <c r="S169" s="11"/>
      <c r="T169" s="19"/>
      <c r="U169" s="3">
        <v>42859.650406793982</v>
      </c>
      <c r="V169" s="4" t="s">
        <v>571</v>
      </c>
      <c r="W169" s="3" t="s">
        <v>22</v>
      </c>
      <c r="X169" s="3" t="s">
        <v>22</v>
      </c>
      <c r="Y169" s="3" t="s">
        <v>22</v>
      </c>
    </row>
    <row r="170" spans="1:25">
      <c r="A170" s="4">
        <v>201500386</v>
      </c>
      <c r="B170" s="4" t="s">
        <v>572</v>
      </c>
      <c r="C170" s="4" t="s">
        <v>573</v>
      </c>
      <c r="D170" s="4">
        <v>499</v>
      </c>
      <c r="E170" s="4" t="s">
        <v>109</v>
      </c>
      <c r="F170" s="3">
        <v>37001</v>
      </c>
      <c r="G170" s="4" t="s">
        <v>27</v>
      </c>
      <c r="H170" s="4" t="s">
        <v>28</v>
      </c>
      <c r="I170" s="3">
        <v>42727.630966238423</v>
      </c>
      <c r="J170" s="1">
        <f t="shared" si="2"/>
        <v>42727</v>
      </c>
      <c r="K170" s="4" t="s">
        <v>21</v>
      </c>
      <c r="L170" s="4">
        <v>2244</v>
      </c>
      <c r="M170" s="4" t="s">
        <v>5215</v>
      </c>
      <c r="N170" s="4" t="s">
        <v>5216</v>
      </c>
      <c r="O170" s="11">
        <v>10</v>
      </c>
      <c r="P170" s="11">
        <v>24</v>
      </c>
      <c r="Q170" s="11">
        <v>0</v>
      </c>
      <c r="R170" s="11"/>
      <c r="S170" s="11"/>
      <c r="T170" s="19"/>
      <c r="U170" s="3">
        <v>42727.614248182872</v>
      </c>
      <c r="V170" s="4" t="s">
        <v>574</v>
      </c>
      <c r="W170" s="3" t="s">
        <v>22</v>
      </c>
      <c r="X170" s="3" t="s">
        <v>22</v>
      </c>
      <c r="Y170" s="3" t="s">
        <v>22</v>
      </c>
    </row>
    <row r="171" spans="1:25">
      <c r="A171" s="4">
        <v>201500439</v>
      </c>
      <c r="B171" s="4" t="s">
        <v>575</v>
      </c>
      <c r="C171" s="4" t="s">
        <v>576</v>
      </c>
      <c r="D171" s="4">
        <v>130</v>
      </c>
      <c r="E171" s="4" t="s">
        <v>18</v>
      </c>
      <c r="F171" s="3">
        <v>42037</v>
      </c>
      <c r="G171" s="4" t="s">
        <v>57</v>
      </c>
      <c r="H171" s="4" t="s">
        <v>58</v>
      </c>
      <c r="I171" s="3">
        <v>42741.445570601849</v>
      </c>
      <c r="J171" s="1">
        <f t="shared" si="2"/>
        <v>42741</v>
      </c>
      <c r="K171" s="4" t="s">
        <v>21</v>
      </c>
      <c r="L171" s="4">
        <v>2048</v>
      </c>
      <c r="M171" s="4"/>
      <c r="N171" s="4" t="s">
        <v>5217</v>
      </c>
      <c r="O171" s="11">
        <v>1</v>
      </c>
      <c r="P171" s="11">
        <v>2</v>
      </c>
      <c r="Q171" s="11"/>
      <c r="R171" s="11"/>
      <c r="S171" s="11"/>
      <c r="T171" s="19"/>
      <c r="U171" s="3">
        <v>42741.427755937497</v>
      </c>
      <c r="V171" s="4" t="s">
        <v>577</v>
      </c>
      <c r="W171" s="3" t="s">
        <v>22</v>
      </c>
      <c r="X171" s="3" t="s">
        <v>22</v>
      </c>
      <c r="Y171" s="3" t="s">
        <v>22</v>
      </c>
    </row>
    <row r="172" spans="1:25">
      <c r="A172" s="4">
        <v>201500451</v>
      </c>
      <c r="B172" s="4" t="s">
        <v>578</v>
      </c>
      <c r="C172" s="4" t="s">
        <v>579</v>
      </c>
      <c r="D172" s="4">
        <v>131</v>
      </c>
      <c r="E172" s="4" t="s">
        <v>42</v>
      </c>
      <c r="F172" s="3">
        <v>39194</v>
      </c>
      <c r="G172" s="4" t="s">
        <v>46</v>
      </c>
      <c r="H172" s="4" t="s">
        <v>47</v>
      </c>
      <c r="I172" s="3">
        <v>43330.594854826391</v>
      </c>
      <c r="J172" s="1">
        <f t="shared" si="2"/>
        <v>43330</v>
      </c>
      <c r="K172" s="4" t="s">
        <v>21</v>
      </c>
      <c r="L172" s="4">
        <v>2170</v>
      </c>
      <c r="M172" s="4">
        <v>2088</v>
      </c>
      <c r="N172" s="4">
        <v>6102</v>
      </c>
      <c r="O172" s="11">
        <v>6102</v>
      </c>
      <c r="P172" s="11"/>
      <c r="Q172" s="11"/>
      <c r="R172" s="11"/>
      <c r="S172" s="11"/>
      <c r="T172" s="19"/>
      <c r="U172" s="3">
        <v>43330.585257557868</v>
      </c>
      <c r="V172" s="4" t="s">
        <v>580</v>
      </c>
      <c r="W172" s="3" t="s">
        <v>22</v>
      </c>
      <c r="X172" s="3" t="s">
        <v>22</v>
      </c>
      <c r="Y172" s="3" t="s">
        <v>22</v>
      </c>
    </row>
    <row r="173" spans="1:25">
      <c r="A173" s="4">
        <v>201500456</v>
      </c>
      <c r="B173" s="4" t="s">
        <v>581</v>
      </c>
      <c r="C173" s="4" t="s">
        <v>582</v>
      </c>
      <c r="D173" s="4">
        <v>119</v>
      </c>
      <c r="E173" s="4" t="s">
        <v>88</v>
      </c>
      <c r="F173" s="3">
        <v>41872</v>
      </c>
      <c r="G173" s="4" t="s">
        <v>57</v>
      </c>
      <c r="H173" s="4" t="s">
        <v>58</v>
      </c>
      <c r="I173" s="3">
        <v>42948.74032873843</v>
      </c>
      <c r="J173" s="1">
        <f t="shared" si="2"/>
        <v>42948</v>
      </c>
      <c r="K173" s="4" t="s">
        <v>21</v>
      </c>
      <c r="L173" s="4" t="s">
        <v>5218</v>
      </c>
      <c r="M173" s="4"/>
      <c r="N173" s="4">
        <v>77</v>
      </c>
      <c r="O173" s="11">
        <v>77</v>
      </c>
      <c r="P173" s="11"/>
      <c r="Q173" s="11"/>
      <c r="R173" s="11"/>
      <c r="S173" s="11"/>
      <c r="T173" s="19"/>
      <c r="U173" s="3">
        <v>42948.727232175923</v>
      </c>
      <c r="V173" s="4" t="s">
        <v>584</v>
      </c>
      <c r="W173" s="3">
        <v>42950.308213425924</v>
      </c>
      <c r="X173" s="3" t="s">
        <v>383</v>
      </c>
      <c r="Y173" s="3" t="s">
        <v>583</v>
      </c>
    </row>
    <row r="174" spans="1:25">
      <c r="A174" s="4">
        <v>201500559</v>
      </c>
      <c r="B174" s="4" t="s">
        <v>585</v>
      </c>
      <c r="C174" s="4" t="s">
        <v>586</v>
      </c>
      <c r="D174" s="4">
        <v>499</v>
      </c>
      <c r="E174" s="4" t="s">
        <v>109</v>
      </c>
      <c r="F174" s="3">
        <v>37396</v>
      </c>
      <c r="G174" s="4" t="s">
        <v>19</v>
      </c>
      <c r="H174" s="4" t="s">
        <v>20</v>
      </c>
      <c r="I174" s="3">
        <v>42571.728932256941</v>
      </c>
      <c r="J174" s="1">
        <f t="shared" si="2"/>
        <v>42571</v>
      </c>
      <c r="K174" s="4" t="s">
        <v>21</v>
      </c>
      <c r="L174" s="4">
        <v>2244</v>
      </c>
      <c r="M174" s="4" t="s">
        <v>5199</v>
      </c>
      <c r="N174" s="4" t="s">
        <v>5219</v>
      </c>
      <c r="O174" s="11">
        <v>21</v>
      </c>
      <c r="P174" s="11">
        <v>10</v>
      </c>
      <c r="Q174" s="11">
        <v>1</v>
      </c>
      <c r="R174" s="11"/>
      <c r="S174" s="11"/>
      <c r="T174" s="19"/>
      <c r="U174" s="3">
        <v>42571.655286226851</v>
      </c>
      <c r="V174" s="4" t="s">
        <v>587</v>
      </c>
      <c r="W174" s="3">
        <v>42571.788223692129</v>
      </c>
      <c r="X174" s="3" t="s">
        <v>89</v>
      </c>
      <c r="Y174" s="3" t="s">
        <v>49</v>
      </c>
    </row>
    <row r="175" spans="1:25">
      <c r="A175" s="4">
        <v>201500595</v>
      </c>
      <c r="B175" s="4" t="s">
        <v>588</v>
      </c>
      <c r="C175" s="4" t="s">
        <v>589</v>
      </c>
      <c r="D175" s="4">
        <v>125</v>
      </c>
      <c r="E175" s="4" t="s">
        <v>26</v>
      </c>
      <c r="F175" s="3">
        <v>40395</v>
      </c>
      <c r="G175" s="4" t="s">
        <v>19</v>
      </c>
      <c r="H175" s="4" t="s">
        <v>20</v>
      </c>
      <c r="I175" s="3">
        <v>42987.547297685189</v>
      </c>
      <c r="J175" s="1">
        <f t="shared" si="2"/>
        <v>42987</v>
      </c>
      <c r="K175" s="4" t="s">
        <v>21</v>
      </c>
      <c r="L175" s="4">
        <v>2230</v>
      </c>
      <c r="M175" s="4">
        <v>2232</v>
      </c>
      <c r="N175" s="4" t="s">
        <v>5221</v>
      </c>
      <c r="O175" s="11">
        <v>20</v>
      </c>
      <c r="P175" s="11">
        <v>79</v>
      </c>
      <c r="Q175" s="11"/>
      <c r="R175" s="11"/>
      <c r="S175" s="11"/>
      <c r="T175" s="19"/>
      <c r="U175" s="3">
        <v>42987.52977040509</v>
      </c>
      <c r="V175" s="4" t="s">
        <v>590</v>
      </c>
      <c r="W175" s="3" t="s">
        <v>22</v>
      </c>
      <c r="X175" s="3" t="s">
        <v>22</v>
      </c>
      <c r="Y175" s="3" t="s">
        <v>22</v>
      </c>
    </row>
    <row r="176" spans="1:25">
      <c r="A176" s="4">
        <v>201500617</v>
      </c>
      <c r="B176" s="4" t="s">
        <v>591</v>
      </c>
      <c r="C176" s="4" t="s">
        <v>592</v>
      </c>
      <c r="D176" s="4">
        <v>130</v>
      </c>
      <c r="E176" s="4" t="s">
        <v>18</v>
      </c>
      <c r="F176" s="3">
        <v>38086</v>
      </c>
      <c r="G176" s="4" t="s">
        <v>19</v>
      </c>
      <c r="H176" s="4" t="s">
        <v>20</v>
      </c>
      <c r="I176" s="3">
        <v>42500.503759525462</v>
      </c>
      <c r="J176" s="1">
        <f t="shared" si="2"/>
        <v>42500</v>
      </c>
      <c r="K176" s="4" t="s">
        <v>21</v>
      </c>
      <c r="L176" s="4">
        <v>2289</v>
      </c>
      <c r="M176" s="4" t="s">
        <v>5220</v>
      </c>
      <c r="N176" s="4">
        <v>15</v>
      </c>
      <c r="O176" s="11">
        <v>15</v>
      </c>
      <c r="P176" s="11"/>
      <c r="Q176" s="11"/>
      <c r="R176" s="11"/>
      <c r="S176" s="11"/>
      <c r="T176" s="19"/>
      <c r="U176" s="3">
        <v>42500.51924652778</v>
      </c>
      <c r="V176" s="4" t="s">
        <v>594</v>
      </c>
      <c r="W176" s="3">
        <v>42500.670605208332</v>
      </c>
      <c r="X176" s="3" t="s">
        <v>280</v>
      </c>
      <c r="Y176" s="3" t="s">
        <v>593</v>
      </c>
    </row>
    <row r="177" spans="1:25">
      <c r="A177" s="4">
        <v>201500676</v>
      </c>
      <c r="B177" s="4" t="s">
        <v>595</v>
      </c>
      <c r="C177" s="4" t="s">
        <v>596</v>
      </c>
      <c r="D177" s="4">
        <v>304</v>
      </c>
      <c r="E177" s="4" t="s">
        <v>212</v>
      </c>
      <c r="F177" s="3">
        <v>37421</v>
      </c>
      <c r="G177" s="4" t="s">
        <v>46</v>
      </c>
      <c r="H177" s="4" t="s">
        <v>47</v>
      </c>
      <c r="I177" s="3">
        <v>42807.449288692129</v>
      </c>
      <c r="J177" s="1">
        <f t="shared" si="2"/>
        <v>42807</v>
      </c>
      <c r="K177" s="4" t="s">
        <v>21</v>
      </c>
      <c r="L177" s="4">
        <v>2245</v>
      </c>
      <c r="M177" s="4" t="s">
        <v>5222</v>
      </c>
      <c r="N177" s="4" t="s">
        <v>5223</v>
      </c>
      <c r="O177" s="11">
        <v>10</v>
      </c>
      <c r="P177" s="11">
        <v>1303</v>
      </c>
      <c r="Q177" s="11"/>
      <c r="R177" s="11"/>
      <c r="S177" s="11"/>
      <c r="T177" s="19"/>
      <c r="U177" s="3">
        <v>42807.43382071759</v>
      </c>
      <c r="V177" s="4" t="s">
        <v>597</v>
      </c>
      <c r="W177" s="3">
        <v>42807.583424884258</v>
      </c>
      <c r="X177" s="3" t="s">
        <v>139</v>
      </c>
      <c r="Y177" s="3" t="s">
        <v>402</v>
      </c>
    </row>
    <row r="178" spans="1:25">
      <c r="A178" s="4">
        <v>201500732</v>
      </c>
      <c r="B178" s="4" t="s">
        <v>598</v>
      </c>
      <c r="C178" s="4" t="s">
        <v>599</v>
      </c>
      <c r="D178" s="4">
        <v>499</v>
      </c>
      <c r="E178" s="4" t="s">
        <v>109</v>
      </c>
      <c r="F178" s="3">
        <v>40544</v>
      </c>
      <c r="G178" s="4" t="s">
        <v>19</v>
      </c>
      <c r="H178" s="4" t="s">
        <v>20</v>
      </c>
      <c r="I178" s="3">
        <v>43164.646878703701</v>
      </c>
      <c r="J178" s="1">
        <f t="shared" si="2"/>
        <v>43164</v>
      </c>
      <c r="K178" s="4" t="s">
        <v>21</v>
      </c>
      <c r="L178" s="4">
        <v>2244</v>
      </c>
      <c r="M178" s="4" t="s">
        <v>5224</v>
      </c>
      <c r="N178" s="4" t="s">
        <v>5225</v>
      </c>
      <c r="O178" s="11">
        <v>1</v>
      </c>
      <c r="P178" s="11">
        <v>101</v>
      </c>
      <c r="Q178" s="11">
        <v>21</v>
      </c>
      <c r="R178" s="11"/>
      <c r="S178" s="11"/>
      <c r="T178" s="19"/>
      <c r="U178" s="3">
        <v>43164.575954745371</v>
      </c>
      <c r="V178" s="4" t="s">
        <v>600</v>
      </c>
      <c r="W178" s="3">
        <v>43164.810471064811</v>
      </c>
      <c r="X178" s="3" t="s">
        <v>89</v>
      </c>
      <c r="Y178" s="3" t="s">
        <v>49</v>
      </c>
    </row>
    <row r="179" spans="1:25">
      <c r="A179" s="4">
        <v>201500770</v>
      </c>
      <c r="B179" s="4" t="s">
        <v>601</v>
      </c>
      <c r="C179" s="4" t="s">
        <v>602</v>
      </c>
      <c r="D179" s="4">
        <v>125</v>
      </c>
      <c r="E179" s="4" t="s">
        <v>26</v>
      </c>
      <c r="F179" s="3">
        <v>40356</v>
      </c>
      <c r="G179" s="4" t="s">
        <v>19</v>
      </c>
      <c r="H179" s="4" t="s">
        <v>20</v>
      </c>
      <c r="I179" s="3">
        <v>42792.693720405092</v>
      </c>
      <c r="J179" s="1">
        <f t="shared" si="2"/>
        <v>42792</v>
      </c>
      <c r="K179" s="4" t="s">
        <v>21</v>
      </c>
      <c r="L179" s="4">
        <v>2289</v>
      </c>
      <c r="M179" s="4"/>
      <c r="N179" s="4">
        <v>27</v>
      </c>
      <c r="O179" s="11">
        <v>27</v>
      </c>
      <c r="P179" s="11"/>
      <c r="Q179" s="11"/>
      <c r="R179" s="11"/>
      <c r="S179" s="11"/>
      <c r="T179" s="19"/>
      <c r="U179" s="3">
        <v>42792.689508333337</v>
      </c>
      <c r="V179" s="4" t="s">
        <v>603</v>
      </c>
      <c r="W179" s="3" t="s">
        <v>22</v>
      </c>
      <c r="X179" s="3" t="s">
        <v>22</v>
      </c>
      <c r="Y179" s="3" t="s">
        <v>22</v>
      </c>
    </row>
    <row r="180" spans="1:25">
      <c r="A180" s="4">
        <v>201500806</v>
      </c>
      <c r="B180" s="4" t="s">
        <v>604</v>
      </c>
      <c r="C180" s="4" t="s">
        <v>605</v>
      </c>
      <c r="D180" s="4">
        <v>130</v>
      </c>
      <c r="E180" s="4" t="s">
        <v>18</v>
      </c>
      <c r="F180" s="3">
        <v>37828</v>
      </c>
      <c r="G180" s="4" t="s">
        <v>57</v>
      </c>
      <c r="H180" s="4" t="s">
        <v>58</v>
      </c>
      <c r="I180" s="3">
        <v>42831.767721180557</v>
      </c>
      <c r="J180" s="1">
        <f t="shared" si="2"/>
        <v>42831</v>
      </c>
      <c r="K180" s="4" t="s">
        <v>21</v>
      </c>
      <c r="L180" s="4">
        <v>2133</v>
      </c>
      <c r="M180" s="4" t="s">
        <v>5226</v>
      </c>
      <c r="N180" s="4">
        <v>16</v>
      </c>
      <c r="O180" s="11">
        <v>16</v>
      </c>
      <c r="P180" s="11"/>
      <c r="Q180" s="11"/>
      <c r="R180" s="11"/>
      <c r="S180" s="11"/>
      <c r="T180" s="19"/>
      <c r="U180" s="3">
        <v>42831.767721180557</v>
      </c>
      <c r="V180" s="4" t="s">
        <v>606</v>
      </c>
      <c r="W180" s="3" t="s">
        <v>22</v>
      </c>
      <c r="X180" s="3" t="s">
        <v>22</v>
      </c>
      <c r="Y180" s="3" t="s">
        <v>22</v>
      </c>
    </row>
    <row r="181" spans="1:25">
      <c r="A181" s="4">
        <v>201500811</v>
      </c>
      <c r="B181" s="4" t="s">
        <v>607</v>
      </c>
      <c r="C181" s="4" t="s">
        <v>608</v>
      </c>
      <c r="D181" s="4">
        <v>598</v>
      </c>
      <c r="E181" s="4" t="s">
        <v>247</v>
      </c>
      <c r="F181" s="3">
        <v>39269</v>
      </c>
      <c r="G181" s="4" t="s">
        <v>19</v>
      </c>
      <c r="H181" s="4" t="s">
        <v>20</v>
      </c>
      <c r="I181" s="3">
        <v>42672.899924571757</v>
      </c>
      <c r="J181" s="1">
        <f t="shared" si="2"/>
        <v>42672</v>
      </c>
      <c r="K181" s="4" t="s">
        <v>21</v>
      </c>
      <c r="L181" s="4">
        <v>2061</v>
      </c>
      <c r="M181" s="4">
        <v>2091</v>
      </c>
      <c r="N181" s="4" t="s">
        <v>5227</v>
      </c>
      <c r="O181" s="11"/>
      <c r="P181" s="11"/>
      <c r="Q181" s="11"/>
      <c r="R181" s="11"/>
      <c r="S181" s="11"/>
      <c r="T181" s="19"/>
      <c r="U181" s="3">
        <v>42672.852500891204</v>
      </c>
      <c r="V181" s="4" t="s">
        <v>610</v>
      </c>
      <c r="W181" s="3">
        <v>42672.925126041664</v>
      </c>
      <c r="X181" s="3" t="s">
        <v>157</v>
      </c>
      <c r="Y181" s="3" t="s">
        <v>609</v>
      </c>
    </row>
    <row r="182" spans="1:25">
      <c r="A182" s="4">
        <v>201500812</v>
      </c>
      <c r="B182" s="4" t="s">
        <v>611</v>
      </c>
      <c r="C182" s="4" t="s">
        <v>612</v>
      </c>
      <c r="D182" s="4">
        <v>125</v>
      </c>
      <c r="E182" s="4" t="s">
        <v>26</v>
      </c>
      <c r="F182" s="3">
        <v>38717</v>
      </c>
      <c r="G182" s="4" t="s">
        <v>46</v>
      </c>
      <c r="H182" s="4" t="s">
        <v>47</v>
      </c>
      <c r="I182" s="3">
        <v>42900.448546412037</v>
      </c>
      <c r="J182" s="1">
        <f t="shared" si="2"/>
        <v>42900</v>
      </c>
      <c r="K182" s="4" t="s">
        <v>21</v>
      </c>
      <c r="L182" s="4">
        <v>2245</v>
      </c>
      <c r="M182" s="4" t="s">
        <v>5228</v>
      </c>
      <c r="N182" s="4">
        <v>6</v>
      </c>
      <c r="O182" s="11">
        <v>6</v>
      </c>
      <c r="P182" s="11"/>
      <c r="Q182" s="11"/>
      <c r="R182" s="11"/>
      <c r="S182" s="11"/>
      <c r="T182" s="19"/>
      <c r="U182" s="3">
        <v>42900.534080671299</v>
      </c>
      <c r="V182" s="4" t="s">
        <v>613</v>
      </c>
      <c r="W182" s="3">
        <v>42900.534080671299</v>
      </c>
      <c r="X182" s="3" t="s">
        <v>139</v>
      </c>
      <c r="Y182" s="3" t="s">
        <v>402</v>
      </c>
    </row>
    <row r="183" spans="1:25">
      <c r="A183" s="4">
        <v>201500858</v>
      </c>
      <c r="B183" s="4" t="s">
        <v>614</v>
      </c>
      <c r="C183" s="4" t="s">
        <v>529</v>
      </c>
      <c r="D183" s="4">
        <v>129</v>
      </c>
      <c r="E183" s="4" t="s">
        <v>615</v>
      </c>
      <c r="F183" s="3">
        <v>42129</v>
      </c>
      <c r="G183" s="4" t="s">
        <v>19</v>
      </c>
      <c r="H183" s="4" t="s">
        <v>20</v>
      </c>
      <c r="I183" s="3">
        <v>43368.663250428239</v>
      </c>
      <c r="J183" s="1">
        <f t="shared" si="2"/>
        <v>43368</v>
      </c>
      <c r="K183" s="4" t="s">
        <v>21</v>
      </c>
      <c r="L183" s="4">
        <v>2244</v>
      </c>
      <c r="M183" s="4" t="s">
        <v>5229</v>
      </c>
      <c r="N183" s="4" t="s">
        <v>5182</v>
      </c>
      <c r="O183" s="11">
        <v>1</v>
      </c>
      <c r="P183" s="11">
        <v>21</v>
      </c>
      <c r="Q183" s="11"/>
      <c r="R183" s="11"/>
      <c r="S183" s="11"/>
      <c r="T183" s="19"/>
      <c r="U183" s="3">
        <v>43368.596445833333</v>
      </c>
      <c r="V183" s="4" t="s">
        <v>616</v>
      </c>
      <c r="W183" s="3" t="s">
        <v>22</v>
      </c>
      <c r="X183" s="3" t="s">
        <v>22</v>
      </c>
      <c r="Y183" s="3" t="s">
        <v>22</v>
      </c>
    </row>
    <row r="184" spans="1:25">
      <c r="A184" s="4">
        <v>201500864</v>
      </c>
      <c r="B184" s="4" t="s">
        <v>617</v>
      </c>
      <c r="C184" s="4" t="s">
        <v>618</v>
      </c>
      <c r="D184" s="4">
        <v>501</v>
      </c>
      <c r="E184" s="4" t="s">
        <v>515</v>
      </c>
      <c r="F184" s="3">
        <v>41091</v>
      </c>
      <c r="G184" s="4" t="s">
        <v>19</v>
      </c>
      <c r="H184" s="4" t="s">
        <v>20</v>
      </c>
      <c r="I184" s="3">
        <v>42543.388489351855</v>
      </c>
      <c r="J184" s="1">
        <f t="shared" si="2"/>
        <v>42543</v>
      </c>
      <c r="K184" s="4" t="s">
        <v>21</v>
      </c>
      <c r="L184" s="4">
        <v>2092</v>
      </c>
      <c r="M184" s="4">
        <v>2091</v>
      </c>
      <c r="N184" s="4">
        <v>901</v>
      </c>
      <c r="O184" s="11"/>
      <c r="P184" s="11"/>
      <c r="Q184" s="11"/>
      <c r="R184" s="11"/>
      <c r="S184" s="11"/>
      <c r="T184" s="19"/>
      <c r="U184" s="3">
        <v>42543.388489351855</v>
      </c>
      <c r="V184" s="4" t="s">
        <v>619</v>
      </c>
      <c r="W184" s="3" t="s">
        <v>22</v>
      </c>
      <c r="X184" s="3" t="s">
        <v>22</v>
      </c>
      <c r="Y184" s="3" t="s">
        <v>22</v>
      </c>
    </row>
    <row r="185" spans="1:25">
      <c r="A185" s="4">
        <v>201501040</v>
      </c>
      <c r="B185" s="4" t="s">
        <v>620</v>
      </c>
      <c r="C185" s="4" t="s">
        <v>621</v>
      </c>
      <c r="D185" s="4">
        <v>119</v>
      </c>
      <c r="E185" s="4" t="s">
        <v>88</v>
      </c>
      <c r="F185" s="3">
        <v>38512</v>
      </c>
      <c r="G185" s="4" t="s">
        <v>57</v>
      </c>
      <c r="H185" s="4" t="s">
        <v>58</v>
      </c>
      <c r="I185" s="3">
        <v>42642.50963310185</v>
      </c>
      <c r="J185" s="1">
        <f t="shared" si="2"/>
        <v>42642</v>
      </c>
      <c r="K185" s="4" t="s">
        <v>21</v>
      </c>
      <c r="L185" s="4">
        <v>2133</v>
      </c>
      <c r="M185" s="4"/>
      <c r="N185" s="4" t="s">
        <v>5230</v>
      </c>
      <c r="O185" s="11"/>
      <c r="P185" s="11"/>
      <c r="Q185" s="11"/>
      <c r="R185" s="11"/>
      <c r="S185" s="11"/>
      <c r="T185" s="19"/>
      <c r="U185" s="3">
        <v>42642.506793437497</v>
      </c>
      <c r="V185" s="4" t="s">
        <v>622</v>
      </c>
      <c r="W185" s="3" t="s">
        <v>22</v>
      </c>
      <c r="X185" s="3" t="s">
        <v>22</v>
      </c>
      <c r="Y185" s="3" t="s">
        <v>22</v>
      </c>
    </row>
    <row r="186" spans="1:25">
      <c r="A186" s="4">
        <v>201501051</v>
      </c>
      <c r="B186" s="4" t="s">
        <v>623</v>
      </c>
      <c r="C186" s="4" t="s">
        <v>254</v>
      </c>
      <c r="D186" s="4">
        <v>499</v>
      </c>
      <c r="E186" s="4" t="s">
        <v>109</v>
      </c>
      <c r="F186" s="3">
        <v>38211</v>
      </c>
      <c r="G186" s="4" t="s">
        <v>46</v>
      </c>
      <c r="H186" s="4" t="s">
        <v>47</v>
      </c>
      <c r="I186" s="3">
        <v>43027.400145023152</v>
      </c>
      <c r="J186" s="1">
        <f t="shared" si="2"/>
        <v>43027</v>
      </c>
      <c r="K186" s="4" t="s">
        <v>21</v>
      </c>
      <c r="L186" s="4">
        <v>2289</v>
      </c>
      <c r="M186" s="4"/>
      <c r="N186" s="4" t="s">
        <v>5231</v>
      </c>
      <c r="O186" s="11">
        <v>11</v>
      </c>
      <c r="P186" s="11">
        <v>4</v>
      </c>
      <c r="Q186" s="11"/>
      <c r="R186" s="11"/>
      <c r="S186" s="11"/>
      <c r="T186" s="19"/>
      <c r="U186" s="3">
        <v>43027.396609953707</v>
      </c>
      <c r="V186" s="4" t="s">
        <v>624</v>
      </c>
      <c r="W186" s="3" t="s">
        <v>22</v>
      </c>
      <c r="X186" s="3" t="s">
        <v>22</v>
      </c>
      <c r="Y186" s="3" t="s">
        <v>22</v>
      </c>
    </row>
    <row r="187" spans="1:25">
      <c r="A187" s="4">
        <v>201501052</v>
      </c>
      <c r="B187" s="4" t="s">
        <v>625</v>
      </c>
      <c r="C187" s="4" t="s">
        <v>626</v>
      </c>
      <c r="D187" s="4">
        <v>201</v>
      </c>
      <c r="E187" s="4" t="s">
        <v>464</v>
      </c>
      <c r="F187" s="3">
        <v>37846</v>
      </c>
      <c r="G187" s="4" t="s">
        <v>46</v>
      </c>
      <c r="H187" s="4" t="s">
        <v>47</v>
      </c>
      <c r="I187" s="3">
        <v>43271.595510104169</v>
      </c>
      <c r="J187" s="1">
        <f t="shared" si="2"/>
        <v>43271</v>
      </c>
      <c r="K187" s="4" t="s">
        <v>21</v>
      </c>
      <c r="L187" s="4">
        <v>2043</v>
      </c>
      <c r="M187" s="4" t="s">
        <v>5232</v>
      </c>
      <c r="N187" s="4" t="s">
        <v>5233</v>
      </c>
      <c r="O187" s="11">
        <v>1</v>
      </c>
      <c r="P187" s="11">
        <v>101</v>
      </c>
      <c r="Q187" s="11">
        <v>2</v>
      </c>
      <c r="R187" s="11">
        <v>4</v>
      </c>
      <c r="S187" s="11">
        <v>14</v>
      </c>
      <c r="T187" s="19"/>
      <c r="U187" s="3">
        <v>43271.595510104169</v>
      </c>
      <c r="V187" s="4" t="s">
        <v>627</v>
      </c>
      <c r="W187" s="3" t="s">
        <v>22</v>
      </c>
      <c r="X187" s="3" t="s">
        <v>22</v>
      </c>
      <c r="Y187" s="3" t="s">
        <v>22</v>
      </c>
    </row>
    <row r="188" spans="1:25">
      <c r="A188" s="4">
        <v>201501087</v>
      </c>
      <c r="B188" s="4" t="s">
        <v>628</v>
      </c>
      <c r="C188" s="4" t="s">
        <v>629</v>
      </c>
      <c r="D188" s="4">
        <v>598</v>
      </c>
      <c r="E188" s="4" t="s">
        <v>247</v>
      </c>
      <c r="F188" s="3">
        <v>42050</v>
      </c>
      <c r="G188" s="4" t="s">
        <v>46</v>
      </c>
      <c r="H188" s="4" t="s">
        <v>47</v>
      </c>
      <c r="I188" s="3">
        <v>43521.58203020833</v>
      </c>
      <c r="J188" s="1">
        <f t="shared" si="2"/>
        <v>43521</v>
      </c>
      <c r="K188" s="4" t="s">
        <v>21</v>
      </c>
      <c r="L188" s="4">
        <v>2043</v>
      </c>
      <c r="M188" s="4">
        <v>2085</v>
      </c>
      <c r="N188" s="4" t="s">
        <v>5234</v>
      </c>
      <c r="O188" s="11">
        <v>1</v>
      </c>
      <c r="P188" s="11">
        <v>21</v>
      </c>
      <c r="Q188" s="11">
        <v>28</v>
      </c>
      <c r="R188" s="11"/>
      <c r="S188" s="11"/>
      <c r="T188" s="19"/>
      <c r="U188" s="3">
        <v>43521.521665428241</v>
      </c>
      <c r="V188" s="4" t="s">
        <v>630</v>
      </c>
      <c r="W188" s="3" t="s">
        <v>22</v>
      </c>
      <c r="X188" s="3" t="s">
        <v>22</v>
      </c>
      <c r="Y188" s="3" t="s">
        <v>22</v>
      </c>
    </row>
    <row r="189" spans="1:25">
      <c r="A189" s="4">
        <v>201501165</v>
      </c>
      <c r="B189" s="4" t="s">
        <v>631</v>
      </c>
      <c r="C189" s="4" t="s">
        <v>632</v>
      </c>
      <c r="D189" s="4">
        <v>127</v>
      </c>
      <c r="E189" s="4" t="s">
        <v>153</v>
      </c>
      <c r="F189" s="3">
        <v>38231</v>
      </c>
      <c r="G189" s="4" t="s">
        <v>19</v>
      </c>
      <c r="H189" s="4" t="s">
        <v>20</v>
      </c>
      <c r="I189" s="3">
        <v>42709.429770405091</v>
      </c>
      <c r="J189" s="1">
        <f t="shared" si="2"/>
        <v>42709</v>
      </c>
      <c r="K189" s="4" t="s">
        <v>21</v>
      </c>
      <c r="L189" s="4" t="s">
        <v>5136</v>
      </c>
      <c r="M189" s="4"/>
      <c r="N189" s="4" t="s">
        <v>5235</v>
      </c>
      <c r="O189" s="11">
        <v>61</v>
      </c>
      <c r="P189" s="11">
        <v>6102</v>
      </c>
      <c r="Q189" s="11"/>
      <c r="R189" s="11"/>
      <c r="S189" s="11"/>
      <c r="T189" s="19"/>
      <c r="U189" s="3">
        <v>42709.429770405091</v>
      </c>
      <c r="V189" s="4" t="s">
        <v>633</v>
      </c>
      <c r="W189" s="3" t="s">
        <v>22</v>
      </c>
      <c r="X189" s="3" t="s">
        <v>22</v>
      </c>
      <c r="Y189" s="3" t="s">
        <v>22</v>
      </c>
    </row>
    <row r="190" spans="1:25">
      <c r="A190" s="4">
        <v>201501184</v>
      </c>
      <c r="B190" s="4" t="s">
        <v>634</v>
      </c>
      <c r="C190" s="4" t="s">
        <v>56</v>
      </c>
      <c r="D190" s="4">
        <v>128</v>
      </c>
      <c r="E190" s="4" t="s">
        <v>173</v>
      </c>
      <c r="F190" s="3">
        <v>41153</v>
      </c>
      <c r="G190" s="4" t="s">
        <v>57</v>
      </c>
      <c r="H190" s="4" t="s">
        <v>58</v>
      </c>
      <c r="I190" s="3">
        <v>42823.599862650466</v>
      </c>
      <c r="J190" s="1">
        <f t="shared" si="2"/>
        <v>42823</v>
      </c>
      <c r="K190" s="4" t="s">
        <v>21</v>
      </c>
      <c r="L190" s="4" t="s">
        <v>5236</v>
      </c>
      <c r="M190" s="4">
        <v>2286</v>
      </c>
      <c r="N190" s="4">
        <v>1301</v>
      </c>
      <c r="O190" s="11">
        <v>1301</v>
      </c>
      <c r="P190" s="11"/>
      <c r="Q190" s="11"/>
      <c r="R190" s="11"/>
      <c r="S190" s="11"/>
      <c r="T190" s="19"/>
      <c r="U190" s="3">
        <v>42823.599862650466</v>
      </c>
      <c r="V190" s="4" t="s">
        <v>635</v>
      </c>
      <c r="W190" s="3" t="s">
        <v>22</v>
      </c>
      <c r="X190" s="3" t="s">
        <v>22</v>
      </c>
      <c r="Y190" s="3" t="s">
        <v>22</v>
      </c>
    </row>
    <row r="191" spans="1:25">
      <c r="A191" s="4">
        <v>201501240</v>
      </c>
      <c r="B191" s="4" t="s">
        <v>636</v>
      </c>
      <c r="C191" s="4" t="s">
        <v>637</v>
      </c>
      <c r="D191" s="4">
        <v>508</v>
      </c>
      <c r="E191" s="4" t="s">
        <v>638</v>
      </c>
      <c r="F191" s="3">
        <v>41793</v>
      </c>
      <c r="G191" s="4" t="s">
        <v>19</v>
      </c>
      <c r="H191" s="4" t="s">
        <v>20</v>
      </c>
      <c r="I191" s="3">
        <v>42924.854108645835</v>
      </c>
      <c r="J191" s="1">
        <f t="shared" si="2"/>
        <v>42924</v>
      </c>
      <c r="K191" s="4" t="s">
        <v>21</v>
      </c>
      <c r="L191" s="4">
        <v>2221</v>
      </c>
      <c r="M191" s="4"/>
      <c r="N191" s="4">
        <v>221</v>
      </c>
      <c r="O191" s="11">
        <v>221</v>
      </c>
      <c r="P191" s="11"/>
      <c r="Q191" s="11"/>
      <c r="R191" s="11"/>
      <c r="S191" s="11"/>
      <c r="T191" s="19"/>
      <c r="U191" s="3">
        <v>42924.842974687497</v>
      </c>
      <c r="V191" s="4" t="s">
        <v>639</v>
      </c>
      <c r="W191" s="3" t="s">
        <v>22</v>
      </c>
      <c r="X191" s="3" t="s">
        <v>22</v>
      </c>
      <c r="Y191" s="3" t="s">
        <v>22</v>
      </c>
    </row>
    <row r="192" spans="1:25">
      <c r="A192" s="4">
        <v>201501257</v>
      </c>
      <c r="B192" s="4" t="s">
        <v>640</v>
      </c>
      <c r="C192" s="4" t="s">
        <v>641</v>
      </c>
      <c r="D192" s="4">
        <v>125</v>
      </c>
      <c r="E192" s="4" t="s">
        <v>26</v>
      </c>
      <c r="F192" s="3">
        <v>39340</v>
      </c>
      <c r="G192" s="4" t="s">
        <v>19</v>
      </c>
      <c r="H192" s="4" t="s">
        <v>20</v>
      </c>
      <c r="I192" s="3">
        <v>42974.893981979163</v>
      </c>
      <c r="J192" s="1">
        <f t="shared" si="2"/>
        <v>42974</v>
      </c>
      <c r="K192" s="4" t="s">
        <v>21</v>
      </c>
      <c r="L192" s="4">
        <v>2283</v>
      </c>
      <c r="M192" s="4" t="s">
        <v>5237</v>
      </c>
      <c r="N192" s="4">
        <v>16</v>
      </c>
      <c r="O192" s="11">
        <v>16</v>
      </c>
      <c r="P192" s="11"/>
      <c r="Q192" s="11"/>
      <c r="R192" s="11"/>
      <c r="S192" s="11"/>
      <c r="T192" s="19"/>
      <c r="U192" s="3">
        <v>42974.929469444447</v>
      </c>
      <c r="V192" s="4" t="s">
        <v>642</v>
      </c>
      <c r="W192" s="3" t="s">
        <v>22</v>
      </c>
      <c r="X192" s="3" t="s">
        <v>22</v>
      </c>
      <c r="Y192" s="3" t="s">
        <v>22</v>
      </c>
    </row>
    <row r="193" spans="1:25">
      <c r="A193" s="4">
        <v>201501259</v>
      </c>
      <c r="B193" s="4" t="s">
        <v>643</v>
      </c>
      <c r="C193" s="4" t="s">
        <v>644</v>
      </c>
      <c r="D193" s="4">
        <v>304</v>
      </c>
      <c r="E193" s="4" t="s">
        <v>212</v>
      </c>
      <c r="F193" s="3">
        <v>40541</v>
      </c>
      <c r="G193" s="4" t="s">
        <v>46</v>
      </c>
      <c r="H193" s="4" t="s">
        <v>47</v>
      </c>
      <c r="I193" s="3">
        <v>42735.760132673611</v>
      </c>
      <c r="J193" s="1">
        <f t="shared" si="2"/>
        <v>42735</v>
      </c>
      <c r="K193" s="4" t="s">
        <v>21</v>
      </c>
      <c r="L193" s="4">
        <v>2084</v>
      </c>
      <c r="M193" s="4" t="s">
        <v>5232</v>
      </c>
      <c r="N193" s="4">
        <v>21</v>
      </c>
      <c r="O193" s="11">
        <v>21</v>
      </c>
      <c r="P193" s="11"/>
      <c r="Q193" s="11"/>
      <c r="R193" s="11"/>
      <c r="S193" s="11"/>
      <c r="T193" s="19"/>
      <c r="U193" s="3">
        <v>42735.724511921297</v>
      </c>
      <c r="V193" s="4" t="s">
        <v>645</v>
      </c>
      <c r="W193" s="3" t="s">
        <v>22</v>
      </c>
      <c r="X193" s="3" t="s">
        <v>22</v>
      </c>
      <c r="Y193" s="3" t="s">
        <v>22</v>
      </c>
    </row>
    <row r="194" spans="1:25">
      <c r="A194" s="4">
        <v>201501261</v>
      </c>
      <c r="B194" s="4" t="s">
        <v>646</v>
      </c>
      <c r="C194" s="4" t="s">
        <v>647</v>
      </c>
      <c r="D194" s="4">
        <v>308</v>
      </c>
      <c r="E194" s="4" t="s">
        <v>648</v>
      </c>
      <c r="F194" s="3">
        <v>39340</v>
      </c>
      <c r="G194" s="4" t="s">
        <v>57</v>
      </c>
      <c r="H194" s="4" t="s">
        <v>58</v>
      </c>
      <c r="I194" s="3">
        <v>43067.873587152775</v>
      </c>
      <c r="J194" s="1">
        <f t="shared" ref="J194:J257" si="3">ROUNDDOWN(I194,0)</f>
        <v>43067</v>
      </c>
      <c r="K194" s="4" t="s">
        <v>21</v>
      </c>
      <c r="L194" s="4">
        <v>2073</v>
      </c>
      <c r="M194" s="4">
        <v>2133</v>
      </c>
      <c r="N194" s="4" t="s">
        <v>5238</v>
      </c>
      <c r="O194" s="11"/>
      <c r="P194" s="11"/>
      <c r="Q194" s="11"/>
      <c r="R194" s="11"/>
      <c r="S194" s="11"/>
      <c r="T194" s="19"/>
      <c r="U194" s="3">
        <v>43067.869996296293</v>
      </c>
      <c r="V194" s="4" t="s">
        <v>649</v>
      </c>
      <c r="W194" s="3" t="s">
        <v>22</v>
      </c>
      <c r="X194" s="3" t="s">
        <v>22</v>
      </c>
      <c r="Y194" s="3" t="s">
        <v>22</v>
      </c>
    </row>
    <row r="195" spans="1:25">
      <c r="A195" s="4">
        <v>201501330</v>
      </c>
      <c r="B195" s="4" t="s">
        <v>650</v>
      </c>
      <c r="C195" s="4" t="s">
        <v>92</v>
      </c>
      <c r="D195" s="4">
        <v>130</v>
      </c>
      <c r="E195" s="4" t="s">
        <v>18</v>
      </c>
      <c r="F195" s="3">
        <v>37528</v>
      </c>
      <c r="G195" s="4" t="s">
        <v>46</v>
      </c>
      <c r="H195" s="4" t="s">
        <v>47</v>
      </c>
      <c r="I195" s="3">
        <v>42717.87591396991</v>
      </c>
      <c r="J195" s="1">
        <f t="shared" si="3"/>
        <v>42717</v>
      </c>
      <c r="K195" s="4" t="s">
        <v>21</v>
      </c>
      <c r="L195" s="4">
        <v>2091</v>
      </c>
      <c r="M195" s="4" t="s">
        <v>5239</v>
      </c>
      <c r="N195" s="4" t="s">
        <v>5240</v>
      </c>
      <c r="O195" s="11">
        <v>901</v>
      </c>
      <c r="P195" s="11">
        <v>8</v>
      </c>
      <c r="Q195" s="11"/>
      <c r="R195" s="11"/>
      <c r="S195" s="11"/>
      <c r="T195" s="19"/>
      <c r="U195" s="3">
        <v>42717.870655555555</v>
      </c>
      <c r="V195" s="4" t="s">
        <v>652</v>
      </c>
      <c r="W195" s="3">
        <v>42717.917476273149</v>
      </c>
      <c r="X195" s="3" t="s">
        <v>48</v>
      </c>
      <c r="Y195" s="3" t="s">
        <v>651</v>
      </c>
    </row>
    <row r="196" spans="1:25">
      <c r="A196" s="4">
        <v>201501401</v>
      </c>
      <c r="B196" s="4" t="s">
        <v>653</v>
      </c>
      <c r="C196" s="4" t="s">
        <v>654</v>
      </c>
      <c r="D196" s="4">
        <v>125</v>
      </c>
      <c r="E196" s="4" t="s">
        <v>26</v>
      </c>
      <c r="F196" s="3">
        <v>42104</v>
      </c>
      <c r="G196" s="4" t="s">
        <v>19</v>
      </c>
      <c r="H196" s="4" t="s">
        <v>20</v>
      </c>
      <c r="I196" s="3">
        <v>42542.769563773145</v>
      </c>
      <c r="J196" s="1">
        <f t="shared" si="3"/>
        <v>42542</v>
      </c>
      <c r="K196" s="4" t="s">
        <v>21</v>
      </c>
      <c r="L196" s="4" t="s">
        <v>5241</v>
      </c>
      <c r="M196" s="4" t="s">
        <v>5242</v>
      </c>
      <c r="N196" s="4" t="s">
        <v>5243</v>
      </c>
      <c r="O196" s="11">
        <v>13</v>
      </c>
      <c r="P196" s="11">
        <v>0</v>
      </c>
      <c r="Q196" s="11"/>
      <c r="R196" s="11"/>
      <c r="S196" s="11"/>
      <c r="T196" s="19"/>
      <c r="U196" s="3">
        <v>42542.73815138889</v>
      </c>
      <c r="V196" s="4" t="s">
        <v>655</v>
      </c>
      <c r="W196" s="3" t="s">
        <v>22</v>
      </c>
      <c r="X196" s="3" t="s">
        <v>22</v>
      </c>
      <c r="Y196" s="3" t="s">
        <v>22</v>
      </c>
    </row>
    <row r="197" spans="1:25">
      <c r="A197" s="4">
        <v>201501406</v>
      </c>
      <c r="B197" s="4" t="s">
        <v>656</v>
      </c>
      <c r="C197" s="4" t="s">
        <v>218</v>
      </c>
      <c r="D197" s="4">
        <v>91</v>
      </c>
      <c r="E197" s="4" t="s">
        <v>72</v>
      </c>
      <c r="F197" s="3">
        <v>38403</v>
      </c>
      <c r="G197" s="4" t="s">
        <v>46</v>
      </c>
      <c r="H197" s="4" t="s">
        <v>47</v>
      </c>
      <c r="I197" s="3">
        <v>42840.444303622688</v>
      </c>
      <c r="J197" s="1">
        <f t="shared" si="3"/>
        <v>42840</v>
      </c>
      <c r="K197" s="4" t="s">
        <v>21</v>
      </c>
      <c r="L197" s="4">
        <v>2116</v>
      </c>
      <c r="M197" s="4" t="s">
        <v>5244</v>
      </c>
      <c r="N197" s="4">
        <v>221</v>
      </c>
      <c r="O197" s="11">
        <v>221</v>
      </c>
      <c r="P197" s="11"/>
      <c r="Q197" s="11"/>
      <c r="R197" s="11"/>
      <c r="S197" s="11"/>
      <c r="T197" s="19"/>
      <c r="U197" s="3">
        <v>42840.444553472225</v>
      </c>
      <c r="V197" s="4" t="s">
        <v>657</v>
      </c>
      <c r="W197" s="3" t="s">
        <v>22</v>
      </c>
      <c r="X197" s="3" t="s">
        <v>22</v>
      </c>
      <c r="Y197" s="3" t="s">
        <v>22</v>
      </c>
    </row>
    <row r="198" spans="1:25">
      <c r="A198" s="4">
        <v>201501436</v>
      </c>
      <c r="B198" s="4" t="s">
        <v>658</v>
      </c>
      <c r="C198" s="4" t="s">
        <v>659</v>
      </c>
      <c r="D198" s="4">
        <v>127</v>
      </c>
      <c r="E198" s="4" t="s">
        <v>153</v>
      </c>
      <c r="F198" s="3">
        <v>41487</v>
      </c>
      <c r="G198" s="4" t="s">
        <v>57</v>
      </c>
      <c r="H198" s="4" t="s">
        <v>58</v>
      </c>
      <c r="I198" s="3">
        <v>42702.472339004627</v>
      </c>
      <c r="J198" s="1">
        <f t="shared" si="3"/>
        <v>42702</v>
      </c>
      <c r="K198" s="4" t="s">
        <v>21</v>
      </c>
      <c r="L198" s="4">
        <v>2133</v>
      </c>
      <c r="M198" s="4"/>
      <c r="N198" s="4" t="s">
        <v>5245</v>
      </c>
      <c r="O198" s="11">
        <v>40</v>
      </c>
      <c r="P198" s="11">
        <v>29</v>
      </c>
      <c r="Q198" s="11"/>
      <c r="R198" s="11"/>
      <c r="S198" s="11"/>
      <c r="T198" s="19"/>
      <c r="U198" s="3">
        <v>42702.437618055556</v>
      </c>
      <c r="V198" s="4" t="s">
        <v>660</v>
      </c>
      <c r="W198" s="3" t="s">
        <v>22</v>
      </c>
      <c r="X198" s="3" t="s">
        <v>22</v>
      </c>
      <c r="Y198" s="3" t="s">
        <v>22</v>
      </c>
    </row>
    <row r="199" spans="1:25">
      <c r="A199" s="4">
        <v>201501476</v>
      </c>
      <c r="B199" s="4" t="s">
        <v>661</v>
      </c>
      <c r="C199" s="4" t="s">
        <v>662</v>
      </c>
      <c r="D199" s="4">
        <v>598</v>
      </c>
      <c r="E199" s="4" t="s">
        <v>247</v>
      </c>
      <c r="F199" s="3">
        <v>41755</v>
      </c>
      <c r="G199" s="4" t="s">
        <v>19</v>
      </c>
      <c r="H199" s="4" t="s">
        <v>20</v>
      </c>
      <c r="I199" s="3">
        <v>43438.593932673612</v>
      </c>
      <c r="J199" s="1">
        <f t="shared" si="3"/>
        <v>43438</v>
      </c>
      <c r="K199" s="4" t="s">
        <v>21</v>
      </c>
      <c r="L199" s="4">
        <v>2178</v>
      </c>
      <c r="M199" s="4"/>
      <c r="N199" s="4">
        <v>6103</v>
      </c>
      <c r="O199" s="11">
        <v>6103</v>
      </c>
      <c r="P199" s="11"/>
      <c r="Q199" s="11"/>
      <c r="R199" s="11"/>
      <c r="S199" s="11"/>
      <c r="T199" s="19"/>
      <c r="U199" s="3">
        <v>43438.571528356479</v>
      </c>
      <c r="V199" s="4" t="s">
        <v>664</v>
      </c>
      <c r="W199" s="3">
        <v>43438.642300115738</v>
      </c>
      <c r="X199" s="3" t="s">
        <v>288</v>
      </c>
      <c r="Y199" s="3" t="s">
        <v>663</v>
      </c>
    </row>
    <row r="200" spans="1:25">
      <c r="A200" s="4">
        <v>201501486</v>
      </c>
      <c r="B200" s="4" t="s">
        <v>665</v>
      </c>
      <c r="C200" s="4" t="s">
        <v>666</v>
      </c>
      <c r="D200" s="4">
        <v>507</v>
      </c>
      <c r="E200" s="4" t="s">
        <v>667</v>
      </c>
      <c r="F200" s="3">
        <v>41696</v>
      </c>
      <c r="G200" s="4" t="s">
        <v>19</v>
      </c>
      <c r="H200" s="4" t="s">
        <v>20</v>
      </c>
      <c r="I200" s="3">
        <v>42524.889423576387</v>
      </c>
      <c r="J200" s="1">
        <f t="shared" si="3"/>
        <v>42524</v>
      </c>
      <c r="K200" s="4" t="s">
        <v>21</v>
      </c>
      <c r="L200" s="4">
        <v>2091</v>
      </c>
      <c r="M200" s="4"/>
      <c r="N200" s="4">
        <v>901</v>
      </c>
      <c r="O200" s="11"/>
      <c r="P200" s="11"/>
      <c r="Q200" s="11"/>
      <c r="R200" s="11"/>
      <c r="S200" s="11"/>
      <c r="T200" s="19"/>
      <c r="U200" s="3">
        <v>42524.856871296295</v>
      </c>
      <c r="V200" s="4" t="s">
        <v>668</v>
      </c>
      <c r="W200" s="3" t="s">
        <v>22</v>
      </c>
      <c r="X200" s="3" t="s">
        <v>22</v>
      </c>
      <c r="Y200" s="3" t="s">
        <v>22</v>
      </c>
    </row>
    <row r="201" spans="1:25">
      <c r="A201" s="4">
        <v>201501497</v>
      </c>
      <c r="B201" s="4" t="s">
        <v>669</v>
      </c>
      <c r="C201" s="4" t="s">
        <v>670</v>
      </c>
      <c r="D201" s="4">
        <v>312</v>
      </c>
      <c r="E201" s="4" t="s">
        <v>363</v>
      </c>
      <c r="F201" s="3">
        <v>42257</v>
      </c>
      <c r="G201" s="4" t="s">
        <v>57</v>
      </c>
      <c r="H201" s="4" t="s">
        <v>58</v>
      </c>
      <c r="I201" s="3">
        <v>43104.533622604169</v>
      </c>
      <c r="J201" s="1">
        <f t="shared" si="3"/>
        <v>43104</v>
      </c>
      <c r="K201" s="4" t="s">
        <v>21</v>
      </c>
      <c r="L201" s="4">
        <v>2133</v>
      </c>
      <c r="M201" s="4">
        <v>2082</v>
      </c>
      <c r="N201" s="4">
        <v>1303</v>
      </c>
      <c r="O201" s="11">
        <v>1303</v>
      </c>
      <c r="P201" s="11"/>
      <c r="Q201" s="11"/>
      <c r="R201" s="11"/>
      <c r="S201" s="11"/>
      <c r="T201" s="19"/>
      <c r="U201" s="3">
        <v>43104.530124189812</v>
      </c>
      <c r="V201" s="4" t="s">
        <v>671</v>
      </c>
      <c r="W201" s="3" t="s">
        <v>22</v>
      </c>
      <c r="X201" s="3" t="s">
        <v>22</v>
      </c>
      <c r="Y201" s="3" t="s">
        <v>22</v>
      </c>
    </row>
    <row r="202" spans="1:25">
      <c r="A202" s="4">
        <v>201501554</v>
      </c>
      <c r="B202" s="4" t="s">
        <v>672</v>
      </c>
      <c r="C202" s="4" t="s">
        <v>673</v>
      </c>
      <c r="D202" s="4">
        <v>125</v>
      </c>
      <c r="E202" s="4" t="s">
        <v>26</v>
      </c>
      <c r="F202" s="3">
        <v>38302</v>
      </c>
      <c r="G202" s="4" t="s">
        <v>46</v>
      </c>
      <c r="H202" s="4" t="s">
        <v>47</v>
      </c>
      <c r="I202" s="3">
        <v>42598.395236111108</v>
      </c>
      <c r="J202" s="1">
        <f t="shared" si="3"/>
        <v>42598</v>
      </c>
      <c r="K202" s="4" t="s">
        <v>21</v>
      </c>
      <c r="L202" s="4">
        <v>2098</v>
      </c>
      <c r="M202" s="4">
        <v>2098</v>
      </c>
      <c r="N202" s="4" t="s">
        <v>5246</v>
      </c>
      <c r="O202" s="11">
        <v>8</v>
      </c>
      <c r="P202" s="11">
        <v>901</v>
      </c>
      <c r="Q202" s="11"/>
      <c r="R202" s="11"/>
      <c r="S202" s="11"/>
      <c r="T202" s="19"/>
      <c r="U202" s="3">
        <v>42598.380758761574</v>
      </c>
      <c r="V202" s="4" t="s">
        <v>675</v>
      </c>
      <c r="W202" s="3">
        <v>42604.755334374997</v>
      </c>
      <c r="X202" s="3" t="s">
        <v>261</v>
      </c>
      <c r="Y202" s="3" t="s">
        <v>674</v>
      </c>
    </row>
    <row r="203" spans="1:25">
      <c r="A203" s="4">
        <v>201501610</v>
      </c>
      <c r="B203" s="4" t="s">
        <v>431</v>
      </c>
      <c r="C203" s="4" t="s">
        <v>676</v>
      </c>
      <c r="D203" s="4">
        <v>499</v>
      </c>
      <c r="E203" s="4" t="s">
        <v>109</v>
      </c>
      <c r="F203" s="3">
        <v>37948</v>
      </c>
      <c r="G203" s="4" t="s">
        <v>57</v>
      </c>
      <c r="H203" s="4" t="s">
        <v>58</v>
      </c>
      <c r="I203" s="3">
        <v>43147.48326134259</v>
      </c>
      <c r="J203" s="1">
        <f t="shared" si="3"/>
        <v>43147</v>
      </c>
      <c r="K203" s="4" t="s">
        <v>21</v>
      </c>
      <c r="L203" s="4">
        <v>2289</v>
      </c>
      <c r="M203" s="4" t="s">
        <v>5247</v>
      </c>
      <c r="N203" s="4">
        <v>4</v>
      </c>
      <c r="O203" s="11">
        <v>4</v>
      </c>
      <c r="P203" s="11"/>
      <c r="Q203" s="11"/>
      <c r="R203" s="11"/>
      <c r="S203" s="11"/>
      <c r="T203" s="19"/>
      <c r="U203" s="3">
        <v>43147.48326134259</v>
      </c>
      <c r="V203" s="4" t="s">
        <v>677</v>
      </c>
      <c r="W203" s="3" t="s">
        <v>22</v>
      </c>
      <c r="X203" s="3" t="s">
        <v>22</v>
      </c>
      <c r="Y203" s="3" t="s">
        <v>22</v>
      </c>
    </row>
    <row r="204" spans="1:25">
      <c r="A204" s="4">
        <v>201501621</v>
      </c>
      <c r="B204" s="4" t="s">
        <v>678</v>
      </c>
      <c r="C204" s="4" t="s">
        <v>366</v>
      </c>
      <c r="D204" s="4">
        <v>125</v>
      </c>
      <c r="E204" s="4" t="s">
        <v>26</v>
      </c>
      <c r="F204" s="3">
        <v>40509</v>
      </c>
      <c r="G204" s="4" t="s">
        <v>57</v>
      </c>
      <c r="H204" s="4" t="s">
        <v>58</v>
      </c>
      <c r="I204" s="3">
        <v>42655.854002858796</v>
      </c>
      <c r="J204" s="1">
        <f t="shared" si="3"/>
        <v>42655</v>
      </c>
      <c r="K204" s="4" t="s">
        <v>21</v>
      </c>
      <c r="L204" s="4">
        <v>2133</v>
      </c>
      <c r="M204" s="4"/>
      <c r="N204" s="4" t="s">
        <v>5248</v>
      </c>
      <c r="O204" s="11">
        <v>29</v>
      </c>
      <c r="P204" s="11">
        <v>33</v>
      </c>
      <c r="Q204" s="11"/>
      <c r="R204" s="11"/>
      <c r="S204" s="11"/>
      <c r="T204" s="19"/>
      <c r="U204" s="3">
        <v>42655.837239039349</v>
      </c>
      <c r="V204" s="4" t="s">
        <v>679</v>
      </c>
      <c r="W204" s="3" t="s">
        <v>22</v>
      </c>
      <c r="X204" s="3" t="s">
        <v>22</v>
      </c>
      <c r="Y204" s="3" t="s">
        <v>22</v>
      </c>
    </row>
    <row r="205" spans="1:25">
      <c r="A205" s="4">
        <v>201501736</v>
      </c>
      <c r="B205" s="4" t="s">
        <v>554</v>
      </c>
      <c r="C205" s="4" t="s">
        <v>680</v>
      </c>
      <c r="D205" s="4">
        <v>131</v>
      </c>
      <c r="E205" s="4" t="s">
        <v>42</v>
      </c>
      <c r="F205" s="3">
        <v>37613</v>
      </c>
      <c r="G205" s="4" t="s">
        <v>46</v>
      </c>
      <c r="H205" s="4" t="s">
        <v>47</v>
      </c>
      <c r="I205" s="3">
        <v>42554.773957094905</v>
      </c>
      <c r="J205" s="1">
        <f t="shared" si="3"/>
        <v>42554</v>
      </c>
      <c r="K205" s="4" t="s">
        <v>21</v>
      </c>
      <c r="L205" s="4">
        <v>2245</v>
      </c>
      <c r="M205" s="4" t="s">
        <v>5249</v>
      </c>
      <c r="N205" s="4" t="s">
        <v>5250</v>
      </c>
      <c r="O205" s="11">
        <v>10</v>
      </c>
      <c r="P205" s="11">
        <v>9</v>
      </c>
      <c r="Q205" s="11"/>
      <c r="R205" s="11"/>
      <c r="S205" s="11"/>
      <c r="T205" s="19"/>
      <c r="U205" s="3">
        <v>42554.727143206015</v>
      </c>
      <c r="V205" s="4" t="s">
        <v>681</v>
      </c>
      <c r="W205" s="3">
        <v>42554.723626354164</v>
      </c>
      <c r="X205" s="3" t="s">
        <v>139</v>
      </c>
      <c r="Y205" s="3" t="s">
        <v>402</v>
      </c>
    </row>
    <row r="206" spans="1:25">
      <c r="A206" s="4">
        <v>201501761</v>
      </c>
      <c r="B206" s="4" t="s">
        <v>682</v>
      </c>
      <c r="C206" s="4" t="s">
        <v>138</v>
      </c>
      <c r="D206" s="4">
        <v>125</v>
      </c>
      <c r="E206" s="4" t="s">
        <v>26</v>
      </c>
      <c r="F206" s="3">
        <v>42078</v>
      </c>
      <c r="G206" s="4" t="s">
        <v>46</v>
      </c>
      <c r="H206" s="4" t="s">
        <v>47</v>
      </c>
      <c r="I206" s="3">
        <v>42812.393567245374</v>
      </c>
      <c r="J206" s="1">
        <f t="shared" si="3"/>
        <v>42812</v>
      </c>
      <c r="K206" s="4" t="s">
        <v>21</v>
      </c>
      <c r="L206" s="4" t="s">
        <v>5251</v>
      </c>
      <c r="M206" s="4"/>
      <c r="N206" s="4">
        <v>23</v>
      </c>
      <c r="O206" s="11">
        <v>23</v>
      </c>
      <c r="P206" s="11"/>
      <c r="Q206" s="11"/>
      <c r="R206" s="11"/>
      <c r="S206" s="11"/>
      <c r="T206" s="19"/>
      <c r="U206" s="3">
        <v>42812.686561886578</v>
      </c>
      <c r="V206" s="4" t="s">
        <v>683</v>
      </c>
      <c r="W206" s="3" t="s">
        <v>22</v>
      </c>
      <c r="X206" s="3" t="s">
        <v>22</v>
      </c>
      <c r="Y206" s="3" t="s">
        <v>22</v>
      </c>
    </row>
    <row r="207" spans="1:25">
      <c r="A207" s="4">
        <v>201501775</v>
      </c>
      <c r="B207" s="4" t="s">
        <v>684</v>
      </c>
      <c r="C207" s="4" t="s">
        <v>685</v>
      </c>
      <c r="D207" s="4">
        <v>130</v>
      </c>
      <c r="E207" s="4" t="s">
        <v>18</v>
      </c>
      <c r="F207" s="3">
        <v>38541</v>
      </c>
      <c r="G207" s="4" t="s">
        <v>19</v>
      </c>
      <c r="H207" s="4" t="s">
        <v>20</v>
      </c>
      <c r="I207" s="3">
        <v>42679.603797534721</v>
      </c>
      <c r="J207" s="1">
        <f t="shared" si="3"/>
        <v>42679</v>
      </c>
      <c r="K207" s="4" t="s">
        <v>21</v>
      </c>
      <c r="L207" s="4">
        <v>2001</v>
      </c>
      <c r="M207" s="4" t="s">
        <v>5252</v>
      </c>
      <c r="N207" s="4" t="s">
        <v>5253</v>
      </c>
      <c r="O207" s="11">
        <v>6201</v>
      </c>
      <c r="P207" s="11"/>
      <c r="Q207" s="11"/>
      <c r="R207" s="11"/>
      <c r="S207" s="11"/>
      <c r="T207" s="19"/>
      <c r="U207" s="3">
        <v>42679.59553619213</v>
      </c>
      <c r="V207" s="4" t="s">
        <v>686</v>
      </c>
      <c r="W207" s="3" t="s">
        <v>22</v>
      </c>
      <c r="X207" s="3" t="s">
        <v>22</v>
      </c>
      <c r="Y207" s="3" t="s">
        <v>22</v>
      </c>
    </row>
    <row r="208" spans="1:25">
      <c r="A208" s="4">
        <v>201501778</v>
      </c>
      <c r="B208" s="4" t="s">
        <v>687</v>
      </c>
      <c r="C208" s="4" t="s">
        <v>138</v>
      </c>
      <c r="D208" s="4">
        <v>125</v>
      </c>
      <c r="E208" s="4" t="s">
        <v>26</v>
      </c>
      <c r="F208" s="3">
        <v>38321</v>
      </c>
      <c r="G208" s="4" t="s">
        <v>46</v>
      </c>
      <c r="H208" s="4" t="s">
        <v>47</v>
      </c>
      <c r="I208" s="3">
        <v>42560.772869525463</v>
      </c>
      <c r="J208" s="1">
        <f t="shared" si="3"/>
        <v>42560</v>
      </c>
      <c r="K208" s="4" t="s">
        <v>21</v>
      </c>
      <c r="L208" s="4">
        <v>2133</v>
      </c>
      <c r="M208" s="4" t="s">
        <v>5254</v>
      </c>
      <c r="N208" s="4">
        <v>16</v>
      </c>
      <c r="O208" s="11">
        <v>16</v>
      </c>
      <c r="P208" s="11"/>
      <c r="Q208" s="11"/>
      <c r="R208" s="11"/>
      <c r="S208" s="11"/>
      <c r="T208" s="19"/>
      <c r="U208" s="3">
        <v>42560.772869525463</v>
      </c>
      <c r="V208" s="4" t="s">
        <v>688</v>
      </c>
      <c r="W208" s="3" t="s">
        <v>22</v>
      </c>
      <c r="X208" s="3" t="s">
        <v>22</v>
      </c>
      <c r="Y208" s="3" t="s">
        <v>22</v>
      </c>
    </row>
    <row r="209" spans="1:25">
      <c r="A209" s="4">
        <v>201600002</v>
      </c>
      <c r="B209" s="4" t="s">
        <v>634</v>
      </c>
      <c r="C209" s="4" t="s">
        <v>689</v>
      </c>
      <c r="D209" s="4">
        <v>125</v>
      </c>
      <c r="E209" s="4" t="s">
        <v>26</v>
      </c>
      <c r="F209" s="3">
        <v>41275</v>
      </c>
      <c r="G209" s="4" t="s">
        <v>46</v>
      </c>
      <c r="H209" s="4" t="s">
        <v>47</v>
      </c>
      <c r="I209" s="3">
        <v>42779.500952199072</v>
      </c>
      <c r="J209" s="1">
        <f t="shared" si="3"/>
        <v>42779</v>
      </c>
      <c r="K209" s="4" t="s">
        <v>21</v>
      </c>
      <c r="L209" s="4" t="s">
        <v>5136</v>
      </c>
      <c r="M209" s="4"/>
      <c r="N209" s="4" t="s">
        <v>5255</v>
      </c>
      <c r="O209" s="11">
        <v>1</v>
      </c>
      <c r="P209" s="11"/>
      <c r="Q209" s="11"/>
      <c r="R209" s="11"/>
      <c r="S209" s="11"/>
      <c r="T209" s="19"/>
      <c r="U209" s="3">
        <v>42779.490447337965</v>
      </c>
      <c r="V209" s="4" t="s">
        <v>690</v>
      </c>
      <c r="W209" s="3" t="s">
        <v>22</v>
      </c>
      <c r="X209" s="3" t="s">
        <v>22</v>
      </c>
      <c r="Y209" s="3" t="s">
        <v>22</v>
      </c>
    </row>
    <row r="210" spans="1:25">
      <c r="A210" s="4">
        <v>201600003</v>
      </c>
      <c r="B210" s="4" t="s">
        <v>691</v>
      </c>
      <c r="C210" s="4" t="s">
        <v>393</v>
      </c>
      <c r="D210" s="4">
        <v>130</v>
      </c>
      <c r="E210" s="4" t="s">
        <v>18</v>
      </c>
      <c r="F210" s="3">
        <v>40909</v>
      </c>
      <c r="G210" s="4" t="s">
        <v>46</v>
      </c>
      <c r="H210" s="4" t="s">
        <v>47</v>
      </c>
      <c r="I210" s="3">
        <v>43351.592790706018</v>
      </c>
      <c r="J210" s="1">
        <f t="shared" si="3"/>
        <v>43351</v>
      </c>
      <c r="K210" s="4" t="s">
        <v>21</v>
      </c>
      <c r="L210" s="4" t="s">
        <v>5136</v>
      </c>
      <c r="M210" s="4"/>
      <c r="N210" s="4"/>
      <c r="O210" s="11"/>
      <c r="P210" s="12"/>
      <c r="Q210" s="11"/>
      <c r="R210" s="11"/>
      <c r="S210" s="11"/>
      <c r="T210" s="19"/>
      <c r="U210" s="3">
        <v>43351.592790706018</v>
      </c>
      <c r="V210" s="4" t="s">
        <v>692</v>
      </c>
      <c r="W210" s="3" t="s">
        <v>22</v>
      </c>
      <c r="X210" s="3" t="s">
        <v>22</v>
      </c>
      <c r="Y210" s="3" t="s">
        <v>22</v>
      </c>
    </row>
    <row r="211" spans="1:25">
      <c r="A211" s="4">
        <v>201600056</v>
      </c>
      <c r="B211" s="4" t="s">
        <v>693</v>
      </c>
      <c r="C211" s="4" t="s">
        <v>179</v>
      </c>
      <c r="D211" s="4">
        <v>125</v>
      </c>
      <c r="E211" s="4" t="s">
        <v>26</v>
      </c>
      <c r="F211" s="3">
        <v>38000</v>
      </c>
      <c r="G211" s="4" t="s">
        <v>57</v>
      </c>
      <c r="H211" s="4" t="s">
        <v>58</v>
      </c>
      <c r="I211" s="3">
        <v>42932.63216021991</v>
      </c>
      <c r="J211" s="1">
        <f t="shared" si="3"/>
        <v>42932</v>
      </c>
      <c r="K211" s="4" t="s">
        <v>21</v>
      </c>
      <c r="L211" s="4">
        <v>2001</v>
      </c>
      <c r="M211" s="4" t="s">
        <v>5256</v>
      </c>
      <c r="N211" s="4" t="s">
        <v>5257</v>
      </c>
      <c r="O211" s="11">
        <v>801</v>
      </c>
      <c r="P211" s="11">
        <v>23</v>
      </c>
      <c r="Q211" s="11">
        <v>24</v>
      </c>
      <c r="R211" s="11">
        <v>14</v>
      </c>
      <c r="S211" s="11"/>
      <c r="T211" s="19"/>
      <c r="U211" s="3">
        <v>42932.63216021991</v>
      </c>
      <c r="V211" s="4" t="s">
        <v>695</v>
      </c>
      <c r="W211" s="3">
        <v>42932.740399340277</v>
      </c>
      <c r="X211" s="3" t="s">
        <v>280</v>
      </c>
      <c r="Y211" s="3" t="s">
        <v>694</v>
      </c>
    </row>
    <row r="212" spans="1:25">
      <c r="A212" s="4">
        <v>201600110</v>
      </c>
      <c r="B212" s="4" t="s">
        <v>696</v>
      </c>
      <c r="C212" s="4" t="s">
        <v>697</v>
      </c>
      <c r="D212" s="4">
        <v>128</v>
      </c>
      <c r="E212" s="4" t="s">
        <v>173</v>
      </c>
      <c r="F212" s="3">
        <v>38741</v>
      </c>
      <c r="G212" s="4" t="s">
        <v>19</v>
      </c>
      <c r="H212" s="4" t="s">
        <v>20</v>
      </c>
      <c r="I212" s="3">
        <v>42809.796752395836</v>
      </c>
      <c r="J212" s="1">
        <f t="shared" si="3"/>
        <v>42809</v>
      </c>
      <c r="K212" s="4" t="s">
        <v>21</v>
      </c>
      <c r="L212" s="4">
        <v>2087</v>
      </c>
      <c r="M212" s="4">
        <v>2082</v>
      </c>
      <c r="N212" s="4" t="s">
        <v>5258</v>
      </c>
      <c r="O212" s="11">
        <v>21</v>
      </c>
      <c r="P212" s="11">
        <v>27</v>
      </c>
      <c r="Q212" s="11">
        <v>1</v>
      </c>
      <c r="R212" s="11">
        <v>2</v>
      </c>
      <c r="S212" s="11"/>
      <c r="T212" s="19"/>
      <c r="U212" s="3">
        <v>42809.793854050928</v>
      </c>
      <c r="V212" s="4" t="s">
        <v>698</v>
      </c>
      <c r="W212" s="3">
        <v>42809.475479826389</v>
      </c>
      <c r="X212" s="3" t="s">
        <v>48</v>
      </c>
      <c r="Y212" s="3" t="s">
        <v>49</v>
      </c>
    </row>
    <row r="213" spans="1:25">
      <c r="A213" s="4">
        <v>201600147</v>
      </c>
      <c r="B213" s="4" t="s">
        <v>696</v>
      </c>
      <c r="C213" s="4" t="s">
        <v>699</v>
      </c>
      <c r="D213" s="4">
        <v>128</v>
      </c>
      <c r="E213" s="4" t="s">
        <v>173</v>
      </c>
      <c r="F213" s="3">
        <v>41214</v>
      </c>
      <c r="G213" s="4" t="s">
        <v>46</v>
      </c>
      <c r="H213" s="4" t="s">
        <v>47</v>
      </c>
      <c r="I213" s="3">
        <v>42619.381281631948</v>
      </c>
      <c r="J213" s="1">
        <f t="shared" si="3"/>
        <v>42619</v>
      </c>
      <c r="K213" s="4" t="s">
        <v>21</v>
      </c>
      <c r="L213" s="4">
        <v>2094</v>
      </c>
      <c r="M213" s="4">
        <v>2091</v>
      </c>
      <c r="N213" s="4" t="s">
        <v>5259</v>
      </c>
      <c r="O213" s="11">
        <v>901</v>
      </c>
      <c r="P213" s="11">
        <v>8</v>
      </c>
      <c r="Q213" s="11"/>
      <c r="R213" s="11"/>
      <c r="S213" s="11"/>
      <c r="T213" s="19"/>
      <c r="U213" s="3">
        <v>42619.381281631948</v>
      </c>
      <c r="V213" s="4" t="s">
        <v>701</v>
      </c>
      <c r="W213" s="3">
        <v>42619.486967789351</v>
      </c>
      <c r="X213" s="3" t="s">
        <v>48</v>
      </c>
      <c r="Y213" s="3" t="s">
        <v>700</v>
      </c>
    </row>
    <row r="214" spans="1:25">
      <c r="A214" s="4">
        <v>201600244</v>
      </c>
      <c r="B214" s="4" t="s">
        <v>702</v>
      </c>
      <c r="C214" s="4" t="s">
        <v>703</v>
      </c>
      <c r="D214" s="4">
        <v>131</v>
      </c>
      <c r="E214" s="4" t="s">
        <v>42</v>
      </c>
      <c r="F214" s="3">
        <v>38159</v>
      </c>
      <c r="G214" s="4" t="s">
        <v>19</v>
      </c>
      <c r="H214" s="4" t="s">
        <v>20</v>
      </c>
      <c r="I214" s="3">
        <v>42806.417993981479</v>
      </c>
      <c r="J214" s="1">
        <f t="shared" si="3"/>
        <v>42806</v>
      </c>
      <c r="K214" s="4" t="s">
        <v>21</v>
      </c>
      <c r="L214" s="4">
        <v>2079</v>
      </c>
      <c r="M214" s="4"/>
      <c r="N214" s="4" t="s">
        <v>5024</v>
      </c>
      <c r="O214" s="11"/>
      <c r="P214" s="11"/>
      <c r="Q214" s="11"/>
      <c r="R214" s="11"/>
      <c r="S214" s="11"/>
      <c r="T214" s="19"/>
      <c r="U214" s="3">
        <v>42806.486551504633</v>
      </c>
      <c r="V214" s="4" t="s">
        <v>704</v>
      </c>
      <c r="W214" s="3" t="s">
        <v>22</v>
      </c>
      <c r="X214" s="3" t="s">
        <v>22</v>
      </c>
      <c r="Y214" s="3" t="s">
        <v>22</v>
      </c>
    </row>
    <row r="215" spans="1:25">
      <c r="A215" s="4">
        <v>201600263</v>
      </c>
      <c r="B215" s="4" t="s">
        <v>705</v>
      </c>
      <c r="C215" s="4" t="s">
        <v>706</v>
      </c>
      <c r="D215" s="4">
        <v>304</v>
      </c>
      <c r="E215" s="4" t="s">
        <v>212</v>
      </c>
      <c r="F215" s="3">
        <v>42377</v>
      </c>
      <c r="G215" s="4" t="s">
        <v>46</v>
      </c>
      <c r="H215" s="4" t="s">
        <v>47</v>
      </c>
      <c r="I215" s="3">
        <v>42722.761983564815</v>
      </c>
      <c r="J215" s="1">
        <f t="shared" si="3"/>
        <v>42722</v>
      </c>
      <c r="K215" s="4" t="s">
        <v>21</v>
      </c>
      <c r="L215" s="4">
        <v>2101</v>
      </c>
      <c r="M215" s="4"/>
      <c r="N215" s="4">
        <v>24</v>
      </c>
      <c r="O215" s="11">
        <v>24</v>
      </c>
      <c r="P215" s="11"/>
      <c r="Q215" s="11"/>
      <c r="R215" s="11"/>
      <c r="S215" s="11"/>
      <c r="T215" s="19"/>
      <c r="U215" s="3">
        <v>42722.743156168981</v>
      </c>
      <c r="V215" s="4" t="s">
        <v>707</v>
      </c>
      <c r="W215" s="3" t="s">
        <v>22</v>
      </c>
      <c r="X215" s="3" t="s">
        <v>22</v>
      </c>
      <c r="Y215" s="3" t="s">
        <v>22</v>
      </c>
    </row>
    <row r="216" spans="1:25">
      <c r="A216" s="4">
        <v>201600293</v>
      </c>
      <c r="B216" s="4" t="s">
        <v>708</v>
      </c>
      <c r="C216" s="4" t="s">
        <v>709</v>
      </c>
      <c r="D216" s="4">
        <v>119</v>
      </c>
      <c r="E216" s="4" t="s">
        <v>88</v>
      </c>
      <c r="F216" s="3">
        <v>42350</v>
      </c>
      <c r="G216" s="4" t="s">
        <v>19</v>
      </c>
      <c r="H216" s="4" t="s">
        <v>20</v>
      </c>
      <c r="I216" s="3">
        <v>42882.529664583337</v>
      </c>
      <c r="J216" s="1">
        <f t="shared" si="3"/>
        <v>42882</v>
      </c>
      <c r="K216" s="4" t="s">
        <v>21</v>
      </c>
      <c r="L216" s="4" t="s">
        <v>5260</v>
      </c>
      <c r="M216" s="4"/>
      <c r="N216" s="4">
        <v>23</v>
      </c>
      <c r="O216" s="11">
        <v>23</v>
      </c>
      <c r="P216" s="11"/>
      <c r="Q216" s="11"/>
      <c r="R216" s="11"/>
      <c r="S216" s="11"/>
      <c r="T216" s="19"/>
      <c r="U216" s="3">
        <v>42882.529664583337</v>
      </c>
      <c r="V216" s="4" t="s">
        <v>711</v>
      </c>
      <c r="W216" s="3">
        <v>42882.696791898146</v>
      </c>
      <c r="X216" s="3" t="s">
        <v>383</v>
      </c>
      <c r="Y216" s="3" t="s">
        <v>710</v>
      </c>
    </row>
    <row r="217" spans="1:25">
      <c r="A217" s="4">
        <v>201600303</v>
      </c>
      <c r="B217" s="4" t="s">
        <v>712</v>
      </c>
      <c r="C217" s="4" t="s">
        <v>713</v>
      </c>
      <c r="D217" s="4">
        <v>505</v>
      </c>
      <c r="E217" s="4" t="s">
        <v>714</v>
      </c>
      <c r="F217" s="3">
        <v>42372</v>
      </c>
      <c r="G217" s="4" t="s">
        <v>19</v>
      </c>
      <c r="H217" s="4" t="s">
        <v>20</v>
      </c>
      <c r="I217" s="3">
        <v>42894.646462037039</v>
      </c>
      <c r="J217" s="1">
        <f t="shared" si="3"/>
        <v>42894</v>
      </c>
      <c r="K217" s="4" t="s">
        <v>21</v>
      </c>
      <c r="L217" s="4">
        <v>2082</v>
      </c>
      <c r="M217" s="4">
        <v>2243</v>
      </c>
      <c r="N217" s="4">
        <v>21</v>
      </c>
      <c r="O217" s="11">
        <v>21</v>
      </c>
      <c r="P217" s="11"/>
      <c r="Q217" s="11"/>
      <c r="R217" s="11"/>
      <c r="S217" s="11"/>
      <c r="T217" s="19"/>
      <c r="U217" s="3">
        <v>42894.635089930554</v>
      </c>
      <c r="V217" s="4" t="s">
        <v>715</v>
      </c>
      <c r="W217" s="3" t="s">
        <v>22</v>
      </c>
      <c r="X217" s="3" t="s">
        <v>22</v>
      </c>
      <c r="Y217" s="3" t="s">
        <v>22</v>
      </c>
    </row>
    <row r="218" spans="1:25">
      <c r="A218" s="4">
        <v>201600377</v>
      </c>
      <c r="B218" s="4" t="s">
        <v>716</v>
      </c>
      <c r="C218" s="4" t="s">
        <v>717</v>
      </c>
      <c r="D218" s="4">
        <v>24</v>
      </c>
      <c r="E218" s="4" t="s">
        <v>482</v>
      </c>
      <c r="F218" s="3">
        <v>38064</v>
      </c>
      <c r="G218" s="4" t="s">
        <v>46</v>
      </c>
      <c r="H218" s="4" t="s">
        <v>47</v>
      </c>
      <c r="I218" s="3">
        <v>42551.459084062502</v>
      </c>
      <c r="J218" s="1">
        <f t="shared" si="3"/>
        <v>42551</v>
      </c>
      <c r="K218" s="4" t="s">
        <v>21</v>
      </c>
      <c r="L218" s="4">
        <v>2116</v>
      </c>
      <c r="M218" s="4">
        <v>2081</v>
      </c>
      <c r="N218" s="4">
        <v>27</v>
      </c>
      <c r="O218" s="11">
        <v>27</v>
      </c>
      <c r="P218" s="11"/>
      <c r="Q218" s="11"/>
      <c r="R218" s="11"/>
      <c r="S218" s="11"/>
      <c r="T218" s="19"/>
      <c r="U218" s="3">
        <v>42551.459084062502</v>
      </c>
      <c r="V218" s="4" t="s">
        <v>719</v>
      </c>
      <c r="W218" s="3">
        <v>42551.799705983794</v>
      </c>
      <c r="X218" s="3" t="s">
        <v>22</v>
      </c>
      <c r="Y218" s="3" t="s">
        <v>718</v>
      </c>
    </row>
    <row r="219" spans="1:25">
      <c r="A219" s="4">
        <v>201600544</v>
      </c>
      <c r="B219" s="4" t="s">
        <v>720</v>
      </c>
      <c r="C219" s="4" t="s">
        <v>721</v>
      </c>
      <c r="D219" s="4">
        <v>531</v>
      </c>
      <c r="E219" s="4" t="s">
        <v>722</v>
      </c>
      <c r="F219" s="3">
        <v>42304</v>
      </c>
      <c r="G219" s="4" t="s">
        <v>19</v>
      </c>
      <c r="H219" s="4" t="s">
        <v>20</v>
      </c>
      <c r="I219" s="3">
        <v>43386.683975659726</v>
      </c>
      <c r="J219" s="1">
        <f t="shared" si="3"/>
        <v>43386</v>
      </c>
      <c r="K219" s="4" t="s">
        <v>21</v>
      </c>
      <c r="L219" s="4">
        <v>2091</v>
      </c>
      <c r="M219" s="4"/>
      <c r="N219" s="4" t="s">
        <v>5261</v>
      </c>
      <c r="O219" s="11">
        <v>901</v>
      </c>
      <c r="P219" s="11">
        <v>8</v>
      </c>
      <c r="Q219" s="11"/>
      <c r="R219" s="11"/>
      <c r="S219" s="11"/>
      <c r="T219" s="19"/>
      <c r="U219" s="3">
        <v>43386.683975659726</v>
      </c>
      <c r="V219" s="4" t="s">
        <v>723</v>
      </c>
      <c r="W219" s="3" t="s">
        <v>22</v>
      </c>
      <c r="X219" s="3" t="s">
        <v>22</v>
      </c>
      <c r="Y219" s="3" t="s">
        <v>22</v>
      </c>
    </row>
    <row r="220" spans="1:25">
      <c r="A220" s="4">
        <v>201600584</v>
      </c>
      <c r="B220" s="4" t="s">
        <v>724</v>
      </c>
      <c r="C220" s="4" t="s">
        <v>725</v>
      </c>
      <c r="D220" s="4">
        <v>299</v>
      </c>
      <c r="E220" s="4" t="s">
        <v>726</v>
      </c>
      <c r="F220" s="3">
        <v>42309</v>
      </c>
      <c r="G220" s="4" t="s">
        <v>19</v>
      </c>
      <c r="H220" s="4" t="s">
        <v>20</v>
      </c>
      <c r="I220" s="3">
        <v>42491.554499224534</v>
      </c>
      <c r="J220" s="1">
        <f t="shared" si="3"/>
        <v>42491</v>
      </c>
      <c r="K220" s="4" t="s">
        <v>21</v>
      </c>
      <c r="L220" s="4">
        <v>2275</v>
      </c>
      <c r="M220" s="4" t="s">
        <v>5262</v>
      </c>
      <c r="N220" s="4" t="s">
        <v>5263</v>
      </c>
      <c r="O220" s="11">
        <v>77</v>
      </c>
      <c r="P220" s="11">
        <v>15</v>
      </c>
      <c r="Q220" s="11"/>
      <c r="R220" s="11"/>
      <c r="S220" s="11"/>
      <c r="T220" s="19"/>
      <c r="U220" s="3">
        <v>42491.526676238427</v>
      </c>
      <c r="V220" s="4" t="s">
        <v>729</v>
      </c>
      <c r="W220" s="3">
        <v>42493.597503472221</v>
      </c>
      <c r="X220" s="3" t="s">
        <v>727</v>
      </c>
      <c r="Y220" s="3" t="s">
        <v>728</v>
      </c>
    </row>
    <row r="221" spans="1:25">
      <c r="A221" s="4">
        <v>201600590</v>
      </c>
      <c r="B221" s="4" t="s">
        <v>730</v>
      </c>
      <c r="C221" s="4" t="s">
        <v>731</v>
      </c>
      <c r="D221" s="4">
        <v>123</v>
      </c>
      <c r="E221" s="4" t="s">
        <v>732</v>
      </c>
      <c r="F221" s="3">
        <v>41061</v>
      </c>
      <c r="G221" s="4" t="s">
        <v>19</v>
      </c>
      <c r="H221" s="4" t="s">
        <v>20</v>
      </c>
      <c r="I221" s="3">
        <v>42492.935035451388</v>
      </c>
      <c r="J221" s="1">
        <f t="shared" si="3"/>
        <v>42492</v>
      </c>
      <c r="K221" s="4" t="s">
        <v>21</v>
      </c>
      <c r="L221" s="4">
        <v>2274</v>
      </c>
      <c r="M221" s="4">
        <v>2099</v>
      </c>
      <c r="N221" s="4">
        <v>8</v>
      </c>
      <c r="O221" s="11">
        <v>8</v>
      </c>
      <c r="P221" s="11"/>
      <c r="Q221" s="11"/>
      <c r="R221" s="11"/>
      <c r="S221" s="11"/>
      <c r="T221" s="19"/>
      <c r="U221" s="3">
        <v>42492.93387734954</v>
      </c>
      <c r="V221" s="4" t="s">
        <v>734</v>
      </c>
      <c r="W221" s="3">
        <v>42493.59585740741</v>
      </c>
      <c r="X221" s="3" t="s">
        <v>280</v>
      </c>
      <c r="Y221" s="3" t="s">
        <v>733</v>
      </c>
    </row>
    <row r="222" spans="1:25">
      <c r="A222" s="4">
        <v>201600608</v>
      </c>
      <c r="B222" s="4" t="s">
        <v>735</v>
      </c>
      <c r="C222" s="4" t="s">
        <v>736</v>
      </c>
      <c r="D222" s="4">
        <v>125</v>
      </c>
      <c r="E222" s="4" t="s">
        <v>26</v>
      </c>
      <c r="F222" s="3">
        <v>42223</v>
      </c>
      <c r="G222" s="4" t="s">
        <v>19</v>
      </c>
      <c r="H222" s="4" t="s">
        <v>20</v>
      </c>
      <c r="I222" s="3">
        <v>42497.616747337961</v>
      </c>
      <c r="J222" s="1">
        <f t="shared" si="3"/>
        <v>42497</v>
      </c>
      <c r="K222" s="4" t="s">
        <v>21</v>
      </c>
      <c r="L222" s="4" t="s">
        <v>5264</v>
      </c>
      <c r="M222" s="4"/>
      <c r="N222" s="4">
        <v>23</v>
      </c>
      <c r="O222" s="11">
        <v>23</v>
      </c>
      <c r="P222" s="11"/>
      <c r="Q222" s="11"/>
      <c r="R222" s="11"/>
      <c r="S222" s="11"/>
      <c r="T222" s="19"/>
      <c r="U222" s="3">
        <v>42497.616747337961</v>
      </c>
      <c r="V222" s="4" t="s">
        <v>738</v>
      </c>
      <c r="W222" s="3">
        <v>42503.524192094905</v>
      </c>
      <c r="X222" s="3" t="s">
        <v>383</v>
      </c>
      <c r="Y222" s="3" t="s">
        <v>737</v>
      </c>
    </row>
    <row r="223" spans="1:25">
      <c r="A223" s="4">
        <v>201600623</v>
      </c>
      <c r="B223" s="4" t="s">
        <v>739</v>
      </c>
      <c r="C223" s="4" t="s">
        <v>740</v>
      </c>
      <c r="D223" s="4">
        <v>123</v>
      </c>
      <c r="E223" s="4" t="s">
        <v>732</v>
      </c>
      <c r="F223" s="3">
        <v>41091</v>
      </c>
      <c r="G223" s="4" t="s">
        <v>19</v>
      </c>
      <c r="H223" s="4" t="s">
        <v>20</v>
      </c>
      <c r="I223" s="3">
        <v>42499.917162650461</v>
      </c>
      <c r="J223" s="1">
        <f t="shared" si="3"/>
        <v>42499</v>
      </c>
      <c r="K223" s="4" t="s">
        <v>21</v>
      </c>
      <c r="L223" s="4">
        <v>2094</v>
      </c>
      <c r="M223" s="4">
        <v>2093</v>
      </c>
      <c r="N223" s="4">
        <v>901</v>
      </c>
      <c r="O223" s="11"/>
      <c r="P223" s="11"/>
      <c r="Q223" s="11"/>
      <c r="R223" s="11"/>
      <c r="S223" s="11"/>
      <c r="T223" s="19"/>
      <c r="U223" s="3">
        <v>42499.900451157409</v>
      </c>
      <c r="V223" s="4" t="s">
        <v>741</v>
      </c>
      <c r="W223" s="3">
        <v>42499.962666238425</v>
      </c>
      <c r="X223" s="3" t="s">
        <v>22</v>
      </c>
      <c r="Y223" s="3" t="s">
        <v>66</v>
      </c>
    </row>
    <row r="224" spans="1:25">
      <c r="A224" s="4">
        <v>201600645</v>
      </c>
      <c r="B224" s="4" t="s">
        <v>742</v>
      </c>
      <c r="C224" s="4" t="s">
        <v>743</v>
      </c>
      <c r="D224" s="4">
        <v>131</v>
      </c>
      <c r="E224" s="4" t="s">
        <v>42</v>
      </c>
      <c r="F224" s="3">
        <v>38711</v>
      </c>
      <c r="G224" s="4" t="s">
        <v>27</v>
      </c>
      <c r="H224" s="4" t="s">
        <v>28</v>
      </c>
      <c r="I224" s="3">
        <v>42504.846739120374</v>
      </c>
      <c r="J224" s="1">
        <f t="shared" si="3"/>
        <v>42504</v>
      </c>
      <c r="K224" s="4" t="s">
        <v>21</v>
      </c>
      <c r="L224" s="4">
        <v>2274</v>
      </c>
      <c r="M224" s="4" t="s">
        <v>5265</v>
      </c>
      <c r="N224" s="4">
        <v>34</v>
      </c>
      <c r="O224" s="11">
        <v>34</v>
      </c>
      <c r="P224" s="11"/>
      <c r="Q224" s="11"/>
      <c r="R224" s="11"/>
      <c r="S224" s="11"/>
      <c r="T224" s="19"/>
      <c r="U224" s="3">
        <v>42504.816901886574</v>
      </c>
      <c r="V224" s="4" t="s">
        <v>745</v>
      </c>
      <c r="W224" s="3">
        <v>42504.892297372688</v>
      </c>
      <c r="X224" s="3" t="s">
        <v>288</v>
      </c>
      <c r="Y224" s="3" t="s">
        <v>744</v>
      </c>
    </row>
    <row r="225" spans="1:25">
      <c r="A225" s="4">
        <v>201600650</v>
      </c>
      <c r="B225" s="4" t="s">
        <v>746</v>
      </c>
      <c r="C225" s="4" t="s">
        <v>747</v>
      </c>
      <c r="D225" s="4">
        <v>91</v>
      </c>
      <c r="E225" s="4" t="s">
        <v>72</v>
      </c>
      <c r="F225" s="3">
        <v>37392</v>
      </c>
      <c r="G225" s="4" t="s">
        <v>57</v>
      </c>
      <c r="H225" s="4" t="s">
        <v>58</v>
      </c>
      <c r="I225" s="3">
        <v>42506.444406516202</v>
      </c>
      <c r="J225" s="1">
        <f t="shared" si="3"/>
        <v>42506</v>
      </c>
      <c r="K225" s="4" t="s">
        <v>21</v>
      </c>
      <c r="L225" s="4">
        <v>2244</v>
      </c>
      <c r="M225" s="4" t="s">
        <v>5266</v>
      </c>
      <c r="N225" s="4">
        <v>10</v>
      </c>
      <c r="O225" s="11">
        <v>10</v>
      </c>
      <c r="P225" s="11"/>
      <c r="Q225" s="11"/>
      <c r="R225" s="11"/>
      <c r="S225" s="11"/>
      <c r="T225" s="19"/>
      <c r="U225" s="3">
        <v>42506.444406516202</v>
      </c>
      <c r="V225" s="4" t="s">
        <v>748</v>
      </c>
      <c r="W225" s="3">
        <v>42506.492161608796</v>
      </c>
      <c r="X225" s="3" t="s">
        <v>89</v>
      </c>
      <c r="Y225" s="3" t="s">
        <v>49</v>
      </c>
    </row>
    <row r="226" spans="1:25">
      <c r="A226" s="4">
        <v>201600652</v>
      </c>
      <c r="B226" s="4" t="s">
        <v>749</v>
      </c>
      <c r="C226" s="4" t="s">
        <v>750</v>
      </c>
      <c r="D226" s="4">
        <v>127</v>
      </c>
      <c r="E226" s="4" t="s">
        <v>153</v>
      </c>
      <c r="F226" s="3">
        <v>38123</v>
      </c>
      <c r="G226" s="4" t="s">
        <v>46</v>
      </c>
      <c r="H226" s="4" t="s">
        <v>47</v>
      </c>
      <c r="I226" s="3">
        <v>42506.614360844906</v>
      </c>
      <c r="J226" s="1">
        <f t="shared" si="3"/>
        <v>42506</v>
      </c>
      <c r="K226" s="4" t="s">
        <v>21</v>
      </c>
      <c r="L226" s="4">
        <v>2101</v>
      </c>
      <c r="M226" s="4" t="s">
        <v>5267</v>
      </c>
      <c r="N226" s="4">
        <v>24</v>
      </c>
      <c r="O226" s="11">
        <v>24</v>
      </c>
      <c r="P226" s="11"/>
      <c r="Q226" s="11"/>
      <c r="R226" s="11"/>
      <c r="S226" s="11"/>
      <c r="T226" s="19"/>
      <c r="U226" s="3">
        <v>42506.600434918983</v>
      </c>
      <c r="V226" s="4" t="s">
        <v>752</v>
      </c>
      <c r="W226" s="3">
        <v>42506.82015983796</v>
      </c>
      <c r="X226" s="3" t="s">
        <v>280</v>
      </c>
      <c r="Y226" s="3" t="s">
        <v>751</v>
      </c>
    </row>
    <row r="227" spans="1:25">
      <c r="A227" s="4">
        <v>201600654</v>
      </c>
      <c r="B227" s="4" t="s">
        <v>753</v>
      </c>
      <c r="C227" s="4" t="s">
        <v>754</v>
      </c>
      <c r="D227" s="4">
        <v>128</v>
      </c>
      <c r="E227" s="4" t="s">
        <v>173</v>
      </c>
      <c r="F227" s="3">
        <v>37458</v>
      </c>
      <c r="G227" s="4" t="s">
        <v>19</v>
      </c>
      <c r="H227" s="4" t="s">
        <v>20</v>
      </c>
      <c r="I227" s="3">
        <v>42507.507014814815</v>
      </c>
      <c r="J227" s="1">
        <f t="shared" si="3"/>
        <v>42507</v>
      </c>
      <c r="K227" s="4" t="s">
        <v>21</v>
      </c>
      <c r="L227" s="4">
        <v>2171</v>
      </c>
      <c r="M227" s="4" t="s">
        <v>5268</v>
      </c>
      <c r="N227" s="4" t="s">
        <v>5269</v>
      </c>
      <c r="O227" s="11">
        <v>5</v>
      </c>
      <c r="P227" s="11">
        <v>6</v>
      </c>
      <c r="Q227" s="11"/>
      <c r="R227" s="11"/>
      <c r="S227" s="11"/>
      <c r="T227" s="19"/>
      <c r="U227" s="3">
        <v>42507.49397260417</v>
      </c>
      <c r="V227" s="4" t="s">
        <v>756</v>
      </c>
      <c r="W227" s="3">
        <v>42507.493537881943</v>
      </c>
      <c r="X227" s="3" t="s">
        <v>261</v>
      </c>
      <c r="Y227" s="3" t="s">
        <v>755</v>
      </c>
    </row>
    <row r="228" spans="1:25">
      <c r="A228" s="4">
        <v>201600660</v>
      </c>
      <c r="B228" s="4" t="s">
        <v>757</v>
      </c>
      <c r="C228" s="4" t="s">
        <v>379</v>
      </c>
      <c r="D228" s="4">
        <v>130</v>
      </c>
      <c r="E228" s="4" t="s">
        <v>18</v>
      </c>
      <c r="F228" s="3">
        <v>38242</v>
      </c>
      <c r="G228" s="4" t="s">
        <v>19</v>
      </c>
      <c r="H228" s="4" t="s">
        <v>20</v>
      </c>
      <c r="I228" s="3">
        <v>42507.915865891206</v>
      </c>
      <c r="J228" s="1">
        <f t="shared" si="3"/>
        <v>42507</v>
      </c>
      <c r="K228" s="4" t="s">
        <v>21</v>
      </c>
      <c r="L228" s="4">
        <v>2084</v>
      </c>
      <c r="M228" s="4" t="s">
        <v>5270</v>
      </c>
      <c r="N228" s="4" t="s">
        <v>5271</v>
      </c>
      <c r="O228" s="11">
        <v>23</v>
      </c>
      <c r="P228" s="11">
        <v>0</v>
      </c>
      <c r="Q228" s="11">
        <v>28</v>
      </c>
      <c r="R228" s="11"/>
      <c r="S228" s="11"/>
      <c r="T228" s="19"/>
      <c r="U228" s="3">
        <v>42507.909907951391</v>
      </c>
      <c r="V228" s="4" t="s">
        <v>758</v>
      </c>
      <c r="W228" s="3" t="s">
        <v>22</v>
      </c>
      <c r="X228" s="3" t="s">
        <v>22</v>
      </c>
      <c r="Y228" s="3" t="s">
        <v>22</v>
      </c>
    </row>
    <row r="229" spans="1:25">
      <c r="A229" s="4">
        <v>201600693</v>
      </c>
      <c r="B229" s="4" t="s">
        <v>759</v>
      </c>
      <c r="C229" s="4" t="s">
        <v>605</v>
      </c>
      <c r="D229" s="4">
        <v>125</v>
      </c>
      <c r="E229" s="4" t="s">
        <v>26</v>
      </c>
      <c r="F229" s="3">
        <v>41782</v>
      </c>
      <c r="G229" s="4" t="s">
        <v>57</v>
      </c>
      <c r="H229" s="4" t="s">
        <v>58</v>
      </c>
      <c r="I229" s="3">
        <v>42513.59253144676</v>
      </c>
      <c r="J229" s="1">
        <f t="shared" si="3"/>
        <v>42513</v>
      </c>
      <c r="K229" s="4" t="s">
        <v>21</v>
      </c>
      <c r="L229" s="4">
        <v>2275</v>
      </c>
      <c r="M229" s="4" t="s">
        <v>5272</v>
      </c>
      <c r="N229" s="4" t="s">
        <v>5273</v>
      </c>
      <c r="O229" s="11">
        <v>77</v>
      </c>
      <c r="P229" s="11">
        <v>74</v>
      </c>
      <c r="Q229" s="11"/>
      <c r="R229" s="11"/>
      <c r="S229" s="11"/>
      <c r="T229" s="19"/>
      <c r="U229" s="3">
        <v>42513.59253144676</v>
      </c>
      <c r="V229" s="4" t="s">
        <v>760</v>
      </c>
      <c r="W229" s="3" t="s">
        <v>22</v>
      </c>
      <c r="X229" s="3" t="s">
        <v>22</v>
      </c>
      <c r="Y229" s="3" t="s">
        <v>22</v>
      </c>
    </row>
    <row r="230" spans="1:25">
      <c r="A230" s="4">
        <v>201600695</v>
      </c>
      <c r="B230" s="4" t="s">
        <v>761</v>
      </c>
      <c r="C230" s="4" t="s">
        <v>762</v>
      </c>
      <c r="D230" s="4">
        <v>125</v>
      </c>
      <c r="E230" s="4" t="s">
        <v>26</v>
      </c>
      <c r="F230" s="3">
        <v>36670</v>
      </c>
      <c r="G230" s="4" t="s">
        <v>46</v>
      </c>
      <c r="H230" s="4" t="s">
        <v>47</v>
      </c>
      <c r="I230" s="3">
        <v>42514.484607442129</v>
      </c>
      <c r="J230" s="1">
        <f t="shared" si="3"/>
        <v>42514</v>
      </c>
      <c r="K230" s="4" t="s">
        <v>21</v>
      </c>
      <c r="L230" s="4">
        <v>2087</v>
      </c>
      <c r="M230" s="4" t="s">
        <v>5274</v>
      </c>
      <c r="N230" s="4" t="s">
        <v>5275</v>
      </c>
      <c r="O230" s="11">
        <v>1</v>
      </c>
      <c r="P230" s="11">
        <v>2</v>
      </c>
      <c r="Q230" s="11"/>
      <c r="R230" s="11"/>
      <c r="S230" s="11"/>
      <c r="T230" s="19"/>
      <c r="U230" s="3">
        <v>42514.484607442129</v>
      </c>
      <c r="V230" s="4" t="s">
        <v>763</v>
      </c>
      <c r="W230" s="3">
        <v>42514.692093865742</v>
      </c>
      <c r="X230" s="3" t="s">
        <v>89</v>
      </c>
      <c r="Y230" s="3" t="s">
        <v>751</v>
      </c>
    </row>
    <row r="231" spans="1:25">
      <c r="A231" s="4">
        <v>201600719</v>
      </c>
      <c r="B231" s="4" t="s">
        <v>764</v>
      </c>
      <c r="C231" s="4" t="s">
        <v>194</v>
      </c>
      <c r="D231" s="4">
        <v>128</v>
      </c>
      <c r="E231" s="4" t="s">
        <v>173</v>
      </c>
      <c r="F231" s="3">
        <v>42448</v>
      </c>
      <c r="G231" s="4" t="s">
        <v>19</v>
      </c>
      <c r="H231" s="4" t="s">
        <v>20</v>
      </c>
      <c r="I231" s="3">
        <v>43555.685904166668</v>
      </c>
      <c r="J231" s="1">
        <f t="shared" si="3"/>
        <v>43555</v>
      </c>
      <c r="K231" s="4" t="s">
        <v>21</v>
      </c>
      <c r="L231" s="4">
        <v>2232</v>
      </c>
      <c r="M231" s="4">
        <v>2081</v>
      </c>
      <c r="N231" s="4" t="s">
        <v>5276</v>
      </c>
      <c r="O231" s="11">
        <v>8</v>
      </c>
      <c r="P231" s="11">
        <v>801</v>
      </c>
      <c r="Q231" s="11"/>
      <c r="R231" s="11"/>
      <c r="S231" s="11"/>
      <c r="T231" s="19"/>
      <c r="U231" s="3">
        <v>43555.636256365739</v>
      </c>
      <c r="V231" s="4" t="s">
        <v>765</v>
      </c>
      <c r="W231" s="3" t="s">
        <v>22</v>
      </c>
      <c r="X231" s="3" t="s">
        <v>22</v>
      </c>
      <c r="Y231" s="3" t="s">
        <v>22</v>
      </c>
    </row>
    <row r="232" spans="1:25">
      <c r="A232" s="4">
        <v>201600720</v>
      </c>
      <c r="B232" s="4" t="s">
        <v>766</v>
      </c>
      <c r="C232" s="4" t="s">
        <v>767</v>
      </c>
      <c r="D232" s="4">
        <v>312</v>
      </c>
      <c r="E232" s="4" t="s">
        <v>363</v>
      </c>
      <c r="F232" s="3">
        <v>41425</v>
      </c>
      <c r="G232" s="4" t="s">
        <v>46</v>
      </c>
      <c r="H232" s="4" t="s">
        <v>47</v>
      </c>
      <c r="I232" s="3">
        <v>42521.435945219906</v>
      </c>
      <c r="J232" s="1">
        <f t="shared" si="3"/>
        <v>42521</v>
      </c>
      <c r="K232" s="4" t="s">
        <v>21</v>
      </c>
      <c r="L232" s="4">
        <v>2046</v>
      </c>
      <c r="M232" s="4">
        <v>2081</v>
      </c>
      <c r="N232" s="4" t="s">
        <v>5277</v>
      </c>
      <c r="O232" s="11">
        <v>1</v>
      </c>
      <c r="P232" s="11">
        <v>21</v>
      </c>
      <c r="Q232" s="11"/>
      <c r="R232" s="11"/>
      <c r="S232" s="11"/>
      <c r="T232" s="19"/>
      <c r="U232" s="3">
        <v>42521.424583252316</v>
      </c>
      <c r="V232" s="4" t="s">
        <v>769</v>
      </c>
      <c r="W232" s="3">
        <v>42521.537512766205</v>
      </c>
      <c r="X232" s="3" t="s">
        <v>89</v>
      </c>
      <c r="Y232" s="3" t="s">
        <v>768</v>
      </c>
    </row>
    <row r="233" spans="1:25">
      <c r="A233" s="4">
        <v>201600726</v>
      </c>
      <c r="B233" s="4" t="s">
        <v>770</v>
      </c>
      <c r="C233" s="4" t="s">
        <v>771</v>
      </c>
      <c r="D233" s="4">
        <v>125</v>
      </c>
      <c r="E233" s="4" t="s">
        <v>26</v>
      </c>
      <c r="F233" s="3">
        <v>41426</v>
      </c>
      <c r="G233" s="4" t="s">
        <v>19</v>
      </c>
      <c r="H233" s="4" t="s">
        <v>20</v>
      </c>
      <c r="I233" s="3">
        <v>42522.51505347222</v>
      </c>
      <c r="J233" s="1">
        <f t="shared" si="3"/>
        <v>42522</v>
      </c>
      <c r="K233" s="4" t="s">
        <v>21</v>
      </c>
      <c r="L233" s="4">
        <v>2046</v>
      </c>
      <c r="M233" s="4"/>
      <c r="N233" s="4" t="s">
        <v>5277</v>
      </c>
      <c r="O233" s="11">
        <v>1</v>
      </c>
      <c r="P233" s="11">
        <v>21</v>
      </c>
      <c r="Q233" s="11"/>
      <c r="R233" s="11"/>
      <c r="S233" s="11"/>
      <c r="T233" s="19"/>
      <c r="U233" s="3">
        <v>42522.48319471065</v>
      </c>
      <c r="V233" s="4" t="s">
        <v>773</v>
      </c>
      <c r="W233" s="3">
        <v>42522.640679710647</v>
      </c>
      <c r="X233" s="3" t="s">
        <v>89</v>
      </c>
      <c r="Y233" s="3" t="s">
        <v>772</v>
      </c>
    </row>
    <row r="234" spans="1:25">
      <c r="A234" s="4">
        <v>201600730</v>
      </c>
      <c r="B234" s="4" t="s">
        <v>774</v>
      </c>
      <c r="C234" s="4" t="s">
        <v>345</v>
      </c>
      <c r="D234" s="4">
        <v>128</v>
      </c>
      <c r="E234" s="4" t="s">
        <v>173</v>
      </c>
      <c r="F234" s="3">
        <v>38201</v>
      </c>
      <c r="G234" s="4" t="s">
        <v>46</v>
      </c>
      <c r="H234" s="4" t="s">
        <v>47</v>
      </c>
      <c r="I234" s="3">
        <v>42523.376209224538</v>
      </c>
      <c r="J234" s="1">
        <f t="shared" si="3"/>
        <v>42523</v>
      </c>
      <c r="K234" s="4" t="s">
        <v>21</v>
      </c>
      <c r="L234" s="4">
        <v>2043</v>
      </c>
      <c r="M234" s="4" t="s">
        <v>5279</v>
      </c>
      <c r="N234" s="4" t="s">
        <v>5278</v>
      </c>
      <c r="O234" s="11">
        <v>2</v>
      </c>
      <c r="P234" s="11">
        <v>221</v>
      </c>
      <c r="Q234" s="11">
        <v>4</v>
      </c>
      <c r="R234" s="11"/>
      <c r="S234" s="11"/>
      <c r="T234" s="19"/>
      <c r="U234" s="3">
        <v>42523.356742013886</v>
      </c>
      <c r="V234" s="4" t="s">
        <v>776</v>
      </c>
      <c r="W234" s="3">
        <v>42523.49950135417</v>
      </c>
      <c r="X234" s="3" t="s">
        <v>328</v>
      </c>
      <c r="Y234" s="3" t="s">
        <v>775</v>
      </c>
    </row>
    <row r="235" spans="1:25">
      <c r="A235" s="4">
        <v>201600733</v>
      </c>
      <c r="B235" s="4" t="s">
        <v>777</v>
      </c>
      <c r="C235" s="4" t="s">
        <v>345</v>
      </c>
      <c r="D235" s="4">
        <v>538</v>
      </c>
      <c r="E235" s="4" t="s">
        <v>238</v>
      </c>
      <c r="F235" s="3">
        <v>41427</v>
      </c>
      <c r="G235" s="4" t="s">
        <v>19</v>
      </c>
      <c r="H235" s="4" t="s">
        <v>20</v>
      </c>
      <c r="I235" s="3">
        <v>42524.535602511576</v>
      </c>
      <c r="J235" s="1">
        <f t="shared" si="3"/>
        <v>42524</v>
      </c>
      <c r="K235" s="4" t="s">
        <v>21</v>
      </c>
      <c r="L235" s="4">
        <v>2048</v>
      </c>
      <c r="M235" s="4">
        <v>2004</v>
      </c>
      <c r="N235" s="4">
        <v>2</v>
      </c>
      <c r="O235" s="11">
        <v>2</v>
      </c>
      <c r="P235" s="11"/>
      <c r="Q235" s="11"/>
      <c r="R235" s="11"/>
      <c r="S235" s="11"/>
      <c r="T235" s="19"/>
      <c r="U235" s="3">
        <v>42524.501261689817</v>
      </c>
      <c r="V235" s="4" t="s">
        <v>778</v>
      </c>
      <c r="W235" s="3" t="s">
        <v>22</v>
      </c>
      <c r="X235" s="3" t="s">
        <v>22</v>
      </c>
      <c r="Y235" s="3" t="s">
        <v>22</v>
      </c>
    </row>
    <row r="236" spans="1:25">
      <c r="A236" s="4">
        <v>201600744</v>
      </c>
      <c r="B236" s="4" t="s">
        <v>779</v>
      </c>
      <c r="C236" s="4" t="s">
        <v>128</v>
      </c>
      <c r="D236" s="4">
        <v>304</v>
      </c>
      <c r="E236" s="4" t="s">
        <v>212</v>
      </c>
      <c r="F236" s="3">
        <v>42327</v>
      </c>
      <c r="G236" s="4" t="s">
        <v>46</v>
      </c>
      <c r="H236" s="4" t="s">
        <v>47</v>
      </c>
      <c r="I236" s="3">
        <v>42525.615899074073</v>
      </c>
      <c r="J236" s="1">
        <f t="shared" si="3"/>
        <v>42525</v>
      </c>
      <c r="K236" s="4" t="s">
        <v>21</v>
      </c>
      <c r="L236" s="4">
        <v>2273</v>
      </c>
      <c r="M236" s="4" t="s">
        <v>5280</v>
      </c>
      <c r="N236" s="4">
        <v>77</v>
      </c>
      <c r="O236" s="11">
        <v>77</v>
      </c>
      <c r="P236" s="11"/>
      <c r="Q236" s="11"/>
      <c r="R236" s="11"/>
      <c r="S236" s="11"/>
      <c r="T236" s="19"/>
      <c r="U236" s="3">
        <v>42525.602514386577</v>
      </c>
      <c r="V236" s="4" t="s">
        <v>781</v>
      </c>
      <c r="W236" s="3">
        <v>42525.690951504628</v>
      </c>
      <c r="X236" s="3" t="s">
        <v>22</v>
      </c>
      <c r="Y236" s="3" t="s">
        <v>780</v>
      </c>
    </row>
    <row r="237" spans="1:25">
      <c r="A237" s="4">
        <v>201600763</v>
      </c>
      <c r="B237" s="4" t="s">
        <v>782</v>
      </c>
      <c r="C237" s="4" t="s">
        <v>783</v>
      </c>
      <c r="D237" s="4">
        <v>500</v>
      </c>
      <c r="E237" s="4" t="s">
        <v>784</v>
      </c>
      <c r="F237" s="3">
        <v>40335</v>
      </c>
      <c r="G237" s="4" t="s">
        <v>22</v>
      </c>
      <c r="H237" s="4" t="s">
        <v>22</v>
      </c>
      <c r="I237" s="3">
        <v>42527.691045370368</v>
      </c>
      <c r="J237" s="1">
        <f t="shared" si="3"/>
        <v>42527</v>
      </c>
      <c r="K237" s="4" t="s">
        <v>21</v>
      </c>
      <c r="L237" s="4">
        <v>2273</v>
      </c>
      <c r="M237" s="4" t="s">
        <v>5262</v>
      </c>
      <c r="N237" s="4" t="s">
        <v>5281</v>
      </c>
      <c r="O237" s="11">
        <v>15</v>
      </c>
      <c r="P237" s="11">
        <v>77</v>
      </c>
      <c r="Q237" s="11"/>
      <c r="R237" s="11"/>
      <c r="S237" s="11"/>
      <c r="T237" s="19"/>
      <c r="U237" s="3">
        <v>42527.687577662036</v>
      </c>
      <c r="V237" s="4" t="s">
        <v>785</v>
      </c>
      <c r="W237" s="3" t="s">
        <v>22</v>
      </c>
      <c r="X237" s="3" t="s">
        <v>22</v>
      </c>
      <c r="Y237" s="3" t="s">
        <v>22</v>
      </c>
    </row>
    <row r="238" spans="1:25">
      <c r="A238" s="4">
        <v>201600770</v>
      </c>
      <c r="B238" s="4" t="s">
        <v>786</v>
      </c>
      <c r="C238" s="4" t="s">
        <v>787</v>
      </c>
      <c r="D238" s="4">
        <v>107</v>
      </c>
      <c r="E238" s="4" t="s">
        <v>79</v>
      </c>
      <c r="F238" s="3">
        <v>37779</v>
      </c>
      <c r="G238" s="4" t="s">
        <v>19</v>
      </c>
      <c r="H238" s="4" t="s">
        <v>20</v>
      </c>
      <c r="I238" s="3">
        <v>42528.605851886576</v>
      </c>
      <c r="J238" s="1">
        <f t="shared" si="3"/>
        <v>42528</v>
      </c>
      <c r="K238" s="4" t="s">
        <v>21</v>
      </c>
      <c r="L238" s="4">
        <v>2155</v>
      </c>
      <c r="M238" s="4" t="s">
        <v>5282</v>
      </c>
      <c r="N238" s="4">
        <v>221</v>
      </c>
      <c r="O238" s="11">
        <v>221</v>
      </c>
      <c r="P238" s="11"/>
      <c r="Q238" s="11"/>
      <c r="R238" s="11"/>
      <c r="S238" s="11"/>
      <c r="T238" s="19"/>
      <c r="U238" s="3">
        <v>42528.574510381943</v>
      </c>
      <c r="V238" s="4" t="s">
        <v>790</v>
      </c>
      <c r="W238" s="3">
        <v>42528.611136192128</v>
      </c>
      <c r="X238" s="3" t="s">
        <v>788</v>
      </c>
      <c r="Y238" s="3" t="s">
        <v>789</v>
      </c>
    </row>
    <row r="239" spans="1:25">
      <c r="A239" s="4">
        <v>201600773</v>
      </c>
      <c r="B239" s="4" t="s">
        <v>791</v>
      </c>
      <c r="C239" s="4" t="s">
        <v>792</v>
      </c>
      <c r="D239" s="4">
        <v>304</v>
      </c>
      <c r="E239" s="4" t="s">
        <v>212</v>
      </c>
      <c r="F239" s="3">
        <v>41432</v>
      </c>
      <c r="G239" s="4" t="s">
        <v>46</v>
      </c>
      <c r="H239" s="4" t="s">
        <v>47</v>
      </c>
      <c r="I239" s="3">
        <v>42840.388791747682</v>
      </c>
      <c r="J239" s="1">
        <f t="shared" si="3"/>
        <v>42840</v>
      </c>
      <c r="K239" s="4" t="s">
        <v>21</v>
      </c>
      <c r="L239" s="4">
        <v>2230</v>
      </c>
      <c r="M239" s="4"/>
      <c r="N239" s="4">
        <v>21</v>
      </c>
      <c r="O239" s="11">
        <v>21</v>
      </c>
      <c r="P239" s="11"/>
      <c r="Q239" s="11"/>
      <c r="R239" s="11"/>
      <c r="S239" s="11"/>
      <c r="T239" s="19"/>
      <c r="U239" s="3">
        <v>42840.0489900463</v>
      </c>
      <c r="V239" s="4" t="s">
        <v>793</v>
      </c>
      <c r="W239" s="3" t="s">
        <v>22</v>
      </c>
      <c r="X239" s="3" t="s">
        <v>22</v>
      </c>
      <c r="Y239" s="3" t="s">
        <v>22</v>
      </c>
    </row>
    <row r="240" spans="1:25">
      <c r="A240" s="4">
        <v>201600782</v>
      </c>
      <c r="B240" s="4" t="s">
        <v>794</v>
      </c>
      <c r="C240" s="4" t="s">
        <v>795</v>
      </c>
      <c r="D240" s="4">
        <v>131</v>
      </c>
      <c r="E240" s="4" t="s">
        <v>42</v>
      </c>
      <c r="F240" s="3">
        <v>40702</v>
      </c>
      <c r="G240" s="4" t="s">
        <v>57</v>
      </c>
      <c r="H240" s="4" t="s">
        <v>58</v>
      </c>
      <c r="I240" s="3">
        <v>42529.740339004631</v>
      </c>
      <c r="J240" s="1">
        <f t="shared" si="3"/>
        <v>42529</v>
      </c>
      <c r="K240" s="4" t="s">
        <v>21</v>
      </c>
      <c r="L240" s="4">
        <v>2240</v>
      </c>
      <c r="M240" s="4"/>
      <c r="N240" s="4">
        <v>221</v>
      </c>
      <c r="O240" s="11">
        <v>221</v>
      </c>
      <c r="P240" s="11"/>
      <c r="Q240" s="11"/>
      <c r="R240" s="11"/>
      <c r="S240" s="11"/>
      <c r="T240" s="19"/>
      <c r="U240" s="3">
        <v>42529.71124016204</v>
      </c>
      <c r="V240" s="4" t="s">
        <v>796</v>
      </c>
      <c r="W240" s="3">
        <v>42529.725156909721</v>
      </c>
      <c r="X240" s="3" t="s">
        <v>280</v>
      </c>
      <c r="Y240" s="3" t="s">
        <v>318</v>
      </c>
    </row>
    <row r="241" spans="1:25">
      <c r="A241" s="4">
        <v>201600803</v>
      </c>
      <c r="B241" s="4" t="s">
        <v>797</v>
      </c>
      <c r="C241" s="4" t="s">
        <v>442</v>
      </c>
      <c r="D241" s="4">
        <v>131</v>
      </c>
      <c r="E241" s="4" t="s">
        <v>42</v>
      </c>
      <c r="F241" s="3">
        <v>39610</v>
      </c>
      <c r="G241" s="4" t="s">
        <v>57</v>
      </c>
      <c r="H241" s="4" t="s">
        <v>58</v>
      </c>
      <c r="I241" s="3">
        <v>42532.82579221065</v>
      </c>
      <c r="J241" s="1">
        <f t="shared" si="3"/>
        <v>42532</v>
      </c>
      <c r="K241" s="4" t="s">
        <v>798</v>
      </c>
      <c r="L241" s="4">
        <v>2087</v>
      </c>
      <c r="M241" s="4" t="s">
        <v>5283</v>
      </c>
      <c r="N241" s="4" t="s">
        <v>5277</v>
      </c>
      <c r="O241" s="11">
        <v>1</v>
      </c>
      <c r="P241" s="11">
        <v>21</v>
      </c>
      <c r="Q241" s="11"/>
      <c r="R241" s="11"/>
      <c r="S241" s="11"/>
      <c r="T241" s="19"/>
      <c r="U241" s="3">
        <v>42532.782563576387</v>
      </c>
      <c r="V241" s="4" t="s">
        <v>799</v>
      </c>
      <c r="W241" s="3">
        <v>42532.87342152778</v>
      </c>
      <c r="X241" s="3" t="s">
        <v>48</v>
      </c>
      <c r="Y241" s="3" t="s">
        <v>49</v>
      </c>
    </row>
    <row r="242" spans="1:25">
      <c r="A242" s="4">
        <v>201600842</v>
      </c>
      <c r="B242" s="4" t="s">
        <v>800</v>
      </c>
      <c r="C242" s="4" t="s">
        <v>801</v>
      </c>
      <c r="D242" s="4">
        <v>598</v>
      </c>
      <c r="E242" s="4" t="s">
        <v>247</v>
      </c>
      <c r="F242" s="3">
        <v>41901</v>
      </c>
      <c r="G242" s="4" t="s">
        <v>19</v>
      </c>
      <c r="H242" s="4" t="s">
        <v>20</v>
      </c>
      <c r="I242" s="3">
        <v>42548.465770717594</v>
      </c>
      <c r="J242" s="1">
        <f t="shared" si="3"/>
        <v>42548</v>
      </c>
      <c r="K242" s="4" t="s">
        <v>21</v>
      </c>
      <c r="L242" s="4">
        <v>2273</v>
      </c>
      <c r="M242" s="4" t="s">
        <v>5280</v>
      </c>
      <c r="N242" s="4">
        <v>23</v>
      </c>
      <c r="O242" s="11">
        <v>23</v>
      </c>
      <c r="P242" s="11"/>
      <c r="Q242" s="11"/>
      <c r="R242" s="11"/>
      <c r="S242" s="11"/>
      <c r="T242" s="19"/>
      <c r="U242" s="3">
        <v>42548.365229085648</v>
      </c>
      <c r="V242" s="4" t="s">
        <v>802</v>
      </c>
      <c r="W242" s="3" t="s">
        <v>22</v>
      </c>
      <c r="X242" s="3" t="s">
        <v>22</v>
      </c>
      <c r="Y242" s="3" t="s">
        <v>22</v>
      </c>
    </row>
    <row r="243" spans="1:25">
      <c r="A243" s="4">
        <v>201600850</v>
      </c>
      <c r="B243" s="4" t="s">
        <v>803</v>
      </c>
      <c r="C243" s="4" t="s">
        <v>804</v>
      </c>
      <c r="D243" s="4">
        <v>130</v>
      </c>
      <c r="E243" s="4" t="s">
        <v>18</v>
      </c>
      <c r="F243" s="3">
        <v>37393</v>
      </c>
      <c r="G243" s="4" t="s">
        <v>19</v>
      </c>
      <c r="H243" s="4" t="s">
        <v>20</v>
      </c>
      <c r="I243" s="3">
        <v>42541.766477083336</v>
      </c>
      <c r="J243" s="1">
        <f t="shared" si="3"/>
        <v>42541</v>
      </c>
      <c r="K243" s="4" t="s">
        <v>21</v>
      </c>
      <c r="L243" s="4">
        <v>2092</v>
      </c>
      <c r="M243" s="4" t="s">
        <v>5284</v>
      </c>
      <c r="N243" s="4" t="s">
        <v>5285</v>
      </c>
      <c r="O243" s="11">
        <v>8</v>
      </c>
      <c r="P243" s="11">
        <v>901</v>
      </c>
      <c r="Q243" s="11"/>
      <c r="R243" s="11"/>
      <c r="S243" s="11"/>
      <c r="T243" s="19"/>
      <c r="U243" s="3" t="s">
        <v>22</v>
      </c>
      <c r="V243" s="4" t="s">
        <v>22</v>
      </c>
      <c r="W243" s="3" t="s">
        <v>22</v>
      </c>
      <c r="X243" s="3" t="s">
        <v>22</v>
      </c>
      <c r="Y243" s="3" t="s">
        <v>22</v>
      </c>
    </row>
    <row r="244" spans="1:25">
      <c r="A244" s="4">
        <v>201600852</v>
      </c>
      <c r="B244" s="4" t="s">
        <v>805</v>
      </c>
      <c r="C244" s="4" t="s">
        <v>806</v>
      </c>
      <c r="D244" s="4">
        <v>125</v>
      </c>
      <c r="E244" s="4" t="s">
        <v>26</v>
      </c>
      <c r="F244" s="3">
        <v>39984</v>
      </c>
      <c r="G244" s="4" t="s">
        <v>46</v>
      </c>
      <c r="H244" s="4" t="s">
        <v>47</v>
      </c>
      <c r="I244" s="3">
        <v>42541.886139270835</v>
      </c>
      <c r="J244" s="1">
        <f t="shared" si="3"/>
        <v>42541</v>
      </c>
      <c r="K244" s="4" t="s">
        <v>21</v>
      </c>
      <c r="L244" s="4">
        <v>2133</v>
      </c>
      <c r="M244" s="4"/>
      <c r="N244" s="4">
        <v>1303</v>
      </c>
      <c r="O244" s="11">
        <v>1303</v>
      </c>
      <c r="P244" s="11"/>
      <c r="Q244" s="11"/>
      <c r="R244" s="11"/>
      <c r="S244" s="11"/>
      <c r="T244" s="19"/>
      <c r="U244" s="3">
        <v>42541.873613622687</v>
      </c>
      <c r="V244" s="4" t="s">
        <v>808</v>
      </c>
      <c r="W244" s="3">
        <v>42541.873166203703</v>
      </c>
      <c r="X244" s="3" t="s">
        <v>80</v>
      </c>
      <c r="Y244" s="3" t="s">
        <v>807</v>
      </c>
    </row>
    <row r="245" spans="1:25">
      <c r="A245" s="4">
        <v>201600857</v>
      </c>
      <c r="B245" s="4" t="s">
        <v>809</v>
      </c>
      <c r="C245" s="4" t="s">
        <v>45</v>
      </c>
      <c r="D245" s="4">
        <v>100</v>
      </c>
      <c r="E245" s="4" t="s">
        <v>810</v>
      </c>
      <c r="F245" s="3">
        <v>38525</v>
      </c>
      <c r="G245" s="4" t="s">
        <v>57</v>
      </c>
      <c r="H245" s="4" t="s">
        <v>58</v>
      </c>
      <c r="I245" s="3">
        <v>42543.493048645832</v>
      </c>
      <c r="J245" s="1">
        <f t="shared" si="3"/>
        <v>42543</v>
      </c>
      <c r="K245" s="4" t="s">
        <v>21</v>
      </c>
      <c r="L245" s="4">
        <v>2116</v>
      </c>
      <c r="M245" s="4">
        <v>2081</v>
      </c>
      <c r="N245" s="4">
        <v>221</v>
      </c>
      <c r="O245" s="11">
        <v>221</v>
      </c>
      <c r="P245" s="11"/>
      <c r="Q245" s="11"/>
      <c r="R245" s="11"/>
      <c r="S245" s="11"/>
      <c r="T245" s="19"/>
      <c r="U245" s="3">
        <v>42543.486644560187</v>
      </c>
      <c r="V245" s="4" t="s">
        <v>811</v>
      </c>
      <c r="W245" s="3">
        <v>42543.554343136573</v>
      </c>
      <c r="X245" s="3" t="s">
        <v>22</v>
      </c>
      <c r="Y245" s="3" t="s">
        <v>718</v>
      </c>
    </row>
    <row r="246" spans="1:25">
      <c r="A246" s="4">
        <v>201600860</v>
      </c>
      <c r="B246" s="4" t="s">
        <v>812</v>
      </c>
      <c r="C246" s="4" t="s">
        <v>813</v>
      </c>
      <c r="D246" s="4">
        <v>598</v>
      </c>
      <c r="E246" s="4" t="s">
        <v>247</v>
      </c>
      <c r="F246" s="3" t="s">
        <v>22</v>
      </c>
      <c r="G246" s="4" t="s">
        <v>22</v>
      </c>
      <c r="H246" s="4" t="s">
        <v>22</v>
      </c>
      <c r="I246" s="3">
        <v>42544.462872488424</v>
      </c>
      <c r="J246" s="1">
        <f t="shared" si="3"/>
        <v>42544</v>
      </c>
      <c r="K246" s="4" t="s">
        <v>21</v>
      </c>
      <c r="L246" s="4">
        <v>2275</v>
      </c>
      <c r="M246" s="4"/>
      <c r="N246" s="4" t="s">
        <v>5286</v>
      </c>
      <c r="O246" s="11">
        <v>79</v>
      </c>
      <c r="P246" s="11">
        <v>2</v>
      </c>
      <c r="Q246" s="11"/>
      <c r="R246" s="11"/>
      <c r="S246" s="11"/>
      <c r="T246" s="19"/>
      <c r="U246" s="3">
        <v>42544.460467627316</v>
      </c>
      <c r="V246" s="4" t="s">
        <v>814</v>
      </c>
      <c r="W246" s="3" t="s">
        <v>22</v>
      </c>
      <c r="X246" s="3" t="s">
        <v>22</v>
      </c>
      <c r="Y246" s="3" t="s">
        <v>22</v>
      </c>
    </row>
    <row r="247" spans="1:25">
      <c r="A247" s="4">
        <v>201600867</v>
      </c>
      <c r="B247" s="4" t="s">
        <v>815</v>
      </c>
      <c r="C247" s="4" t="s">
        <v>816</v>
      </c>
      <c r="D247" s="4">
        <v>131</v>
      </c>
      <c r="E247" s="4" t="s">
        <v>42</v>
      </c>
      <c r="F247" s="3">
        <v>40603</v>
      </c>
      <c r="G247" s="4" t="s">
        <v>19</v>
      </c>
      <c r="H247" s="4" t="s">
        <v>20</v>
      </c>
      <c r="I247" s="3">
        <v>42820.010116400466</v>
      </c>
      <c r="J247" s="1">
        <f t="shared" si="3"/>
        <v>42820</v>
      </c>
      <c r="K247" s="4" t="s">
        <v>21</v>
      </c>
      <c r="L247" s="4">
        <v>2082</v>
      </c>
      <c r="M247" s="4">
        <v>2032</v>
      </c>
      <c r="N247" s="4" t="s">
        <v>5287</v>
      </c>
      <c r="O247" s="11">
        <v>21</v>
      </c>
      <c r="P247" s="11">
        <v>28</v>
      </c>
      <c r="Q247" s="11">
        <v>4</v>
      </c>
      <c r="R247" s="11"/>
      <c r="S247" s="11"/>
      <c r="T247" s="19"/>
      <c r="U247" s="3">
        <v>42820.146035798614</v>
      </c>
      <c r="V247" s="4" t="s">
        <v>817</v>
      </c>
      <c r="W247" s="3" t="s">
        <v>22</v>
      </c>
      <c r="X247" s="3" t="s">
        <v>22</v>
      </c>
      <c r="Y247" s="3" t="s">
        <v>22</v>
      </c>
    </row>
    <row r="248" spans="1:25">
      <c r="A248" s="4">
        <v>201600873</v>
      </c>
      <c r="B248" s="4" t="s">
        <v>818</v>
      </c>
      <c r="C248" s="4" t="s">
        <v>819</v>
      </c>
      <c r="D248" s="4">
        <v>24</v>
      </c>
      <c r="E248" s="4" t="s">
        <v>482</v>
      </c>
      <c r="F248" s="3">
        <v>41182</v>
      </c>
      <c r="G248" s="4" t="s">
        <v>19</v>
      </c>
      <c r="H248" s="4" t="s">
        <v>20</v>
      </c>
      <c r="I248" s="3">
        <v>42545.9118465625</v>
      </c>
      <c r="J248" s="1">
        <f t="shared" si="3"/>
        <v>42545</v>
      </c>
      <c r="K248" s="4" t="s">
        <v>21</v>
      </c>
      <c r="L248" s="4">
        <v>2275</v>
      </c>
      <c r="M248" s="4" t="s">
        <v>5288</v>
      </c>
      <c r="N248" s="4" t="s">
        <v>5289</v>
      </c>
      <c r="O248" s="11">
        <v>23</v>
      </c>
      <c r="P248" s="11">
        <v>15</v>
      </c>
      <c r="Q248" s="11"/>
      <c r="R248" s="11"/>
      <c r="S248" s="11"/>
      <c r="T248" s="19"/>
      <c r="U248" s="3">
        <v>42545.861258831021</v>
      </c>
      <c r="V248" s="4" t="s">
        <v>821</v>
      </c>
      <c r="W248" s="3">
        <v>42545.970666898145</v>
      </c>
      <c r="X248" s="3" t="s">
        <v>22</v>
      </c>
      <c r="Y248" s="3" t="s">
        <v>820</v>
      </c>
    </row>
    <row r="249" spans="1:25">
      <c r="A249" s="4">
        <v>201600879</v>
      </c>
      <c r="B249" s="4" t="s">
        <v>822</v>
      </c>
      <c r="C249" s="4" t="s">
        <v>823</v>
      </c>
      <c r="D249" s="4">
        <v>89</v>
      </c>
      <c r="E249" s="4" t="s">
        <v>520</v>
      </c>
      <c r="F249" s="3" t="s">
        <v>22</v>
      </c>
      <c r="G249" s="4" t="s">
        <v>19</v>
      </c>
      <c r="H249" s="4" t="s">
        <v>20</v>
      </c>
      <c r="I249" s="3">
        <v>42549.646038078703</v>
      </c>
      <c r="J249" s="1">
        <f t="shared" si="3"/>
        <v>42549</v>
      </c>
      <c r="K249" s="4" t="s">
        <v>21</v>
      </c>
      <c r="L249" s="4">
        <v>2014</v>
      </c>
      <c r="M249" s="4"/>
      <c r="N249" s="4">
        <v>1302</v>
      </c>
      <c r="O249" s="11">
        <v>1302</v>
      </c>
      <c r="P249" s="11"/>
      <c r="Q249" s="11"/>
      <c r="R249" s="11"/>
      <c r="S249" s="11"/>
      <c r="T249" s="19"/>
      <c r="U249" s="3">
        <v>42549.652469097222</v>
      </c>
      <c r="V249" s="4" t="s">
        <v>825</v>
      </c>
      <c r="W249" s="3">
        <v>42549.600741319446</v>
      </c>
      <c r="X249" s="3" t="s">
        <v>280</v>
      </c>
      <c r="Y249" s="3" t="s">
        <v>824</v>
      </c>
    </row>
    <row r="250" spans="1:25">
      <c r="A250" s="4">
        <v>201600881</v>
      </c>
      <c r="B250" s="4" t="s">
        <v>826</v>
      </c>
      <c r="C250" s="4" t="s">
        <v>827</v>
      </c>
      <c r="D250" s="4">
        <v>128</v>
      </c>
      <c r="E250" s="4" t="s">
        <v>173</v>
      </c>
      <c r="F250" s="3">
        <v>41815</v>
      </c>
      <c r="G250" s="4" t="s">
        <v>19</v>
      </c>
      <c r="H250" s="4" t="s">
        <v>20</v>
      </c>
      <c r="I250" s="3">
        <v>42557.458076192132</v>
      </c>
      <c r="J250" s="1">
        <f t="shared" si="3"/>
        <v>42557</v>
      </c>
      <c r="K250" s="4" t="s">
        <v>21</v>
      </c>
      <c r="L250" s="4" t="s">
        <v>5260</v>
      </c>
      <c r="M250" s="4"/>
      <c r="N250" s="4">
        <v>23</v>
      </c>
      <c r="O250" s="11">
        <v>23</v>
      </c>
      <c r="P250" s="11"/>
      <c r="Q250" s="11"/>
      <c r="R250" s="11"/>
      <c r="S250" s="11"/>
      <c r="T250" s="19"/>
      <c r="U250" s="3">
        <v>42557.458076192132</v>
      </c>
      <c r="V250" s="4" t="s">
        <v>828</v>
      </c>
      <c r="W250" s="3">
        <v>42557.490168402779</v>
      </c>
      <c r="X250" s="3" t="s">
        <v>383</v>
      </c>
      <c r="Y250" s="3" t="s">
        <v>710</v>
      </c>
    </row>
    <row r="251" spans="1:25">
      <c r="A251" s="4">
        <v>201600918</v>
      </c>
      <c r="B251" s="4" t="s">
        <v>829</v>
      </c>
      <c r="C251" s="4" t="s">
        <v>830</v>
      </c>
      <c r="D251" s="4">
        <v>125</v>
      </c>
      <c r="E251" s="4" t="s">
        <v>26</v>
      </c>
      <c r="F251" s="3">
        <v>37866</v>
      </c>
      <c r="G251" s="4" t="s">
        <v>27</v>
      </c>
      <c r="H251" s="4" t="s">
        <v>28</v>
      </c>
      <c r="I251" s="3">
        <v>42553.622360266207</v>
      </c>
      <c r="J251" s="1">
        <f t="shared" si="3"/>
        <v>42553</v>
      </c>
      <c r="K251" s="4" t="s">
        <v>21</v>
      </c>
      <c r="L251" s="4" t="s">
        <v>5280</v>
      </c>
      <c r="M251" s="4" t="s">
        <v>5290</v>
      </c>
      <c r="N251" s="4">
        <v>77</v>
      </c>
      <c r="O251" s="11">
        <v>77</v>
      </c>
      <c r="P251" s="11"/>
      <c r="Q251" s="11"/>
      <c r="R251" s="11"/>
      <c r="S251" s="11"/>
      <c r="T251" s="19"/>
      <c r="U251" s="3">
        <v>42553.573859837961</v>
      </c>
      <c r="V251" s="4" t="s">
        <v>831</v>
      </c>
      <c r="W251" s="3" t="s">
        <v>22</v>
      </c>
      <c r="X251" s="3" t="s">
        <v>22</v>
      </c>
      <c r="Y251" s="3" t="s">
        <v>22</v>
      </c>
    </row>
    <row r="252" spans="1:25">
      <c r="A252" s="4">
        <v>201600929</v>
      </c>
      <c r="B252" s="4" t="s">
        <v>832</v>
      </c>
      <c r="C252" s="4" t="s">
        <v>833</v>
      </c>
      <c r="D252" s="4">
        <v>205</v>
      </c>
      <c r="E252" s="4" t="s">
        <v>429</v>
      </c>
      <c r="F252" s="3">
        <v>42464</v>
      </c>
      <c r="G252" s="4" t="s">
        <v>19</v>
      </c>
      <c r="H252" s="4" t="s">
        <v>20</v>
      </c>
      <c r="I252" s="3">
        <v>43062.560569212961</v>
      </c>
      <c r="J252" s="1">
        <f t="shared" si="3"/>
        <v>43062</v>
      </c>
      <c r="K252" s="4" t="s">
        <v>21</v>
      </c>
      <c r="L252" s="4">
        <v>2046</v>
      </c>
      <c r="M252" s="4">
        <v>2082</v>
      </c>
      <c r="N252" s="4"/>
      <c r="O252" s="11"/>
      <c r="P252" s="11"/>
      <c r="Q252" s="11"/>
      <c r="R252" s="11"/>
      <c r="S252" s="11"/>
      <c r="T252" s="19"/>
      <c r="U252" s="3">
        <v>43062.528820104169</v>
      </c>
      <c r="V252" s="4" t="s">
        <v>834</v>
      </c>
      <c r="W252" s="3" t="s">
        <v>22</v>
      </c>
      <c r="X252" s="3" t="s">
        <v>22</v>
      </c>
      <c r="Y252" s="3" t="s">
        <v>22</v>
      </c>
    </row>
    <row r="253" spans="1:25">
      <c r="A253" s="4">
        <v>201600931</v>
      </c>
      <c r="B253" s="4" t="s">
        <v>835</v>
      </c>
      <c r="C253" s="4" t="s">
        <v>836</v>
      </c>
      <c r="D253" s="4">
        <v>128</v>
      </c>
      <c r="E253" s="4" t="s">
        <v>173</v>
      </c>
      <c r="F253" s="3">
        <v>38903</v>
      </c>
      <c r="G253" s="4" t="s">
        <v>19</v>
      </c>
      <c r="H253" s="4" t="s">
        <v>20</v>
      </c>
      <c r="I253" s="3">
        <v>42556.640759224538</v>
      </c>
      <c r="J253" s="1">
        <f t="shared" si="3"/>
        <v>42556</v>
      </c>
      <c r="K253" s="4" t="s">
        <v>21</v>
      </c>
      <c r="L253" s="4">
        <v>2039</v>
      </c>
      <c r="M253" s="4" t="s">
        <v>5291</v>
      </c>
      <c r="N253" s="4" t="s">
        <v>5292</v>
      </c>
      <c r="O253" s="11">
        <v>14</v>
      </c>
      <c r="P253" s="11">
        <v>31</v>
      </c>
      <c r="Q253" s="11"/>
      <c r="R253" s="11"/>
      <c r="S253" s="11"/>
      <c r="T253" s="19"/>
      <c r="U253" s="3">
        <v>42556.323786377317</v>
      </c>
      <c r="V253" s="4" t="s">
        <v>838</v>
      </c>
      <c r="W253" s="3">
        <v>42556.7985505787</v>
      </c>
      <c r="X253" s="3" t="s">
        <v>280</v>
      </c>
      <c r="Y253" s="3" t="s">
        <v>837</v>
      </c>
    </row>
    <row r="254" spans="1:25">
      <c r="A254" s="4">
        <v>201600932</v>
      </c>
      <c r="B254" s="4" t="s">
        <v>839</v>
      </c>
      <c r="C254" s="4" t="s">
        <v>448</v>
      </c>
      <c r="D254" s="4">
        <v>107</v>
      </c>
      <c r="E254" s="4" t="s">
        <v>79</v>
      </c>
      <c r="F254" s="3">
        <v>37808</v>
      </c>
      <c r="G254" s="4" t="s">
        <v>19</v>
      </c>
      <c r="H254" s="4" t="s">
        <v>20</v>
      </c>
      <c r="I254" s="3">
        <v>42557.584739618054</v>
      </c>
      <c r="J254" s="1">
        <f t="shared" si="3"/>
        <v>42557</v>
      </c>
      <c r="K254" s="4" t="s">
        <v>21</v>
      </c>
      <c r="L254" s="4">
        <v>2098</v>
      </c>
      <c r="M254" s="4">
        <v>2091</v>
      </c>
      <c r="N254" s="4" t="s">
        <v>5293</v>
      </c>
      <c r="O254" s="11">
        <v>28</v>
      </c>
      <c r="P254" s="11">
        <v>8</v>
      </c>
      <c r="Q254" s="11"/>
      <c r="R254" s="11"/>
      <c r="S254" s="11"/>
      <c r="T254" s="19"/>
      <c r="U254" s="3">
        <v>42557.523804826385</v>
      </c>
      <c r="V254" s="4" t="s">
        <v>841</v>
      </c>
      <c r="W254" s="3">
        <v>42557.618232835652</v>
      </c>
      <c r="X254" s="3" t="s">
        <v>261</v>
      </c>
      <c r="Y254" s="3" t="s">
        <v>840</v>
      </c>
    </row>
    <row r="255" spans="1:25">
      <c r="A255" s="4">
        <v>201600944</v>
      </c>
      <c r="B255" s="4" t="s">
        <v>842</v>
      </c>
      <c r="C255" s="4" t="s">
        <v>237</v>
      </c>
      <c r="D255" s="4">
        <v>536</v>
      </c>
      <c r="E255" s="4" t="s">
        <v>420</v>
      </c>
      <c r="F255" s="3">
        <v>42518</v>
      </c>
      <c r="G255" s="4" t="s">
        <v>46</v>
      </c>
      <c r="H255" s="4" t="s">
        <v>47</v>
      </c>
      <c r="I255" s="3">
        <v>42928.588356134256</v>
      </c>
      <c r="J255" s="1">
        <f t="shared" si="3"/>
        <v>42928</v>
      </c>
      <c r="K255" s="4" t="s">
        <v>21</v>
      </c>
      <c r="L255" s="4" t="s">
        <v>5294</v>
      </c>
      <c r="M255" s="4"/>
      <c r="N255" s="4"/>
      <c r="O255" s="11"/>
      <c r="P255" s="11"/>
      <c r="Q255" s="11"/>
      <c r="R255" s="11"/>
      <c r="S255" s="11"/>
      <c r="T255" s="19"/>
      <c r="U255" s="3">
        <v>42928.588356134256</v>
      </c>
      <c r="V255" s="4" t="s">
        <v>843</v>
      </c>
      <c r="W255" s="3">
        <v>42928.687858715275</v>
      </c>
      <c r="X255" s="3" t="s">
        <v>367</v>
      </c>
      <c r="Y255" s="3" t="s">
        <v>368</v>
      </c>
    </row>
    <row r="256" spans="1:25">
      <c r="A256" s="4">
        <v>201600969</v>
      </c>
      <c r="B256" s="4" t="s">
        <v>844</v>
      </c>
      <c r="C256" s="4" t="s">
        <v>845</v>
      </c>
      <c r="D256" s="4">
        <v>130</v>
      </c>
      <c r="E256" s="4" t="s">
        <v>18</v>
      </c>
      <c r="F256" s="3">
        <v>35989</v>
      </c>
      <c r="G256" s="4" t="s">
        <v>19</v>
      </c>
      <c r="H256" s="4" t="s">
        <v>20</v>
      </c>
      <c r="I256" s="3">
        <v>42564.385996261575</v>
      </c>
      <c r="J256" s="1">
        <f t="shared" si="3"/>
        <v>42564</v>
      </c>
      <c r="K256" s="4" t="s">
        <v>21</v>
      </c>
      <c r="L256" s="4">
        <v>2087</v>
      </c>
      <c r="M256" s="4" t="s">
        <v>5295</v>
      </c>
      <c r="N256" s="4">
        <v>23</v>
      </c>
      <c r="O256" s="11">
        <v>23</v>
      </c>
      <c r="P256" s="11"/>
      <c r="Q256" s="11"/>
      <c r="R256" s="11"/>
      <c r="S256" s="11"/>
      <c r="T256" s="19"/>
      <c r="U256" s="3">
        <v>42564.374559456017</v>
      </c>
      <c r="V256" s="4" t="s">
        <v>846</v>
      </c>
      <c r="W256" s="3">
        <v>42564.719346030091</v>
      </c>
      <c r="X256" s="3" t="s">
        <v>89</v>
      </c>
      <c r="Y256" s="3" t="s">
        <v>751</v>
      </c>
    </row>
    <row r="257" spans="1:25">
      <c r="A257" s="4">
        <v>201600977</v>
      </c>
      <c r="B257" s="4" t="s">
        <v>847</v>
      </c>
      <c r="C257" s="4" t="s">
        <v>848</v>
      </c>
      <c r="D257" s="4">
        <v>125</v>
      </c>
      <c r="E257" s="4" t="s">
        <v>26</v>
      </c>
      <c r="F257" s="3">
        <v>39276</v>
      </c>
      <c r="G257" s="4" t="s">
        <v>19</v>
      </c>
      <c r="H257" s="4" t="s">
        <v>20</v>
      </c>
      <c r="I257" s="3">
        <v>42724.692101238426</v>
      </c>
      <c r="J257" s="1">
        <f t="shared" si="3"/>
        <v>42724</v>
      </c>
      <c r="K257" s="4" t="s">
        <v>21</v>
      </c>
      <c r="L257" s="4">
        <v>2085</v>
      </c>
      <c r="M257" s="4" t="s">
        <v>5296</v>
      </c>
      <c r="N257" s="4" t="s">
        <v>5297</v>
      </c>
      <c r="O257" s="11">
        <v>21</v>
      </c>
      <c r="P257" s="11">
        <v>901</v>
      </c>
      <c r="Q257" s="11"/>
      <c r="R257" s="11"/>
      <c r="S257" s="11"/>
      <c r="T257" s="19"/>
      <c r="U257" s="3">
        <v>42724.692101238426</v>
      </c>
      <c r="V257" s="4" t="s">
        <v>850</v>
      </c>
      <c r="W257" s="3">
        <v>42724.85223271991</v>
      </c>
      <c r="X257" s="3" t="s">
        <v>89</v>
      </c>
      <c r="Y257" s="3" t="s">
        <v>849</v>
      </c>
    </row>
    <row r="258" spans="1:25">
      <c r="A258" s="4">
        <v>201600988</v>
      </c>
      <c r="B258" s="4" t="s">
        <v>253</v>
      </c>
      <c r="C258" s="4" t="s">
        <v>851</v>
      </c>
      <c r="D258" s="4">
        <v>304</v>
      </c>
      <c r="E258" s="4" t="s">
        <v>212</v>
      </c>
      <c r="F258" s="3">
        <v>40862</v>
      </c>
      <c r="G258" s="4" t="s">
        <v>57</v>
      </c>
      <c r="H258" s="4" t="s">
        <v>58</v>
      </c>
      <c r="I258" s="3">
        <v>42683.414562152779</v>
      </c>
      <c r="J258" s="1">
        <f t="shared" ref="J258:J321" si="4">ROUNDDOWN(I258,0)</f>
        <v>42683</v>
      </c>
      <c r="K258" s="4" t="s">
        <v>21</v>
      </c>
      <c r="L258" s="4">
        <v>2170</v>
      </c>
      <c r="M258" s="4">
        <v>2081</v>
      </c>
      <c r="N258" s="4" t="s">
        <v>5298</v>
      </c>
      <c r="O258" s="11">
        <v>77</v>
      </c>
      <c r="P258" s="11"/>
      <c r="Q258" s="11"/>
      <c r="R258" s="11"/>
      <c r="S258" s="11"/>
      <c r="T258" s="19"/>
      <c r="U258" s="3">
        <v>42683.383339664353</v>
      </c>
      <c r="V258" s="4" t="s">
        <v>853</v>
      </c>
      <c r="W258" s="3">
        <v>42683.652282754629</v>
      </c>
      <c r="X258" s="3" t="s">
        <v>438</v>
      </c>
      <c r="Y258" s="3" t="s">
        <v>852</v>
      </c>
    </row>
    <row r="259" spans="1:25">
      <c r="A259" s="4">
        <v>201600989</v>
      </c>
      <c r="B259" s="4" t="s">
        <v>854</v>
      </c>
      <c r="C259" s="4" t="s">
        <v>855</v>
      </c>
      <c r="D259" s="4">
        <v>130</v>
      </c>
      <c r="E259" s="4" t="s">
        <v>18</v>
      </c>
      <c r="F259" s="3">
        <v>38548</v>
      </c>
      <c r="G259" s="4" t="s">
        <v>46</v>
      </c>
      <c r="H259" s="4" t="s">
        <v>47</v>
      </c>
      <c r="I259" s="3">
        <v>42861.521796377318</v>
      </c>
      <c r="J259" s="1">
        <f t="shared" si="4"/>
        <v>42861</v>
      </c>
      <c r="K259" s="4" t="s">
        <v>21</v>
      </c>
      <c r="L259" s="4" t="s">
        <v>5299</v>
      </c>
      <c r="M259" s="4">
        <v>2133</v>
      </c>
      <c r="N259" s="4" t="s">
        <v>5300</v>
      </c>
      <c r="O259" s="11">
        <v>4</v>
      </c>
      <c r="P259" s="11">
        <v>23</v>
      </c>
      <c r="Q259" s="11"/>
      <c r="R259" s="11"/>
      <c r="S259" s="11"/>
      <c r="T259" s="19"/>
      <c r="U259" s="3">
        <v>42861.499393437502</v>
      </c>
      <c r="V259" s="4" t="s">
        <v>856</v>
      </c>
      <c r="W259" s="3" t="s">
        <v>22</v>
      </c>
      <c r="X259" s="3" t="s">
        <v>22</v>
      </c>
      <c r="Y259" s="3" t="s">
        <v>22</v>
      </c>
    </row>
    <row r="260" spans="1:25">
      <c r="A260" s="4">
        <v>201600991</v>
      </c>
      <c r="B260" s="4" t="s">
        <v>857</v>
      </c>
      <c r="C260" s="4" t="s">
        <v>858</v>
      </c>
      <c r="D260" s="4">
        <v>125</v>
      </c>
      <c r="E260" s="4" t="s">
        <v>26</v>
      </c>
      <c r="F260" s="3">
        <v>40862</v>
      </c>
      <c r="G260" s="4" t="s">
        <v>46</v>
      </c>
      <c r="H260" s="4" t="s">
        <v>47</v>
      </c>
      <c r="I260" s="3">
        <v>42616.910533333335</v>
      </c>
      <c r="J260" s="1">
        <f t="shared" si="4"/>
        <v>42616</v>
      </c>
      <c r="K260" s="4" t="s">
        <v>21</v>
      </c>
      <c r="L260" s="4">
        <v>2133</v>
      </c>
      <c r="M260" s="4"/>
      <c r="N260" s="4">
        <v>16</v>
      </c>
      <c r="O260" s="11">
        <v>16</v>
      </c>
      <c r="P260" s="11"/>
      <c r="Q260" s="11"/>
      <c r="R260" s="11"/>
      <c r="S260" s="11"/>
      <c r="T260" s="19"/>
      <c r="U260" s="3">
        <v>42616.909122187499</v>
      </c>
      <c r="V260" s="4" t="s">
        <v>859</v>
      </c>
      <c r="W260" s="3">
        <v>42617.681648576392</v>
      </c>
      <c r="X260" s="3" t="s">
        <v>80</v>
      </c>
      <c r="Y260" s="3" t="s">
        <v>542</v>
      </c>
    </row>
    <row r="261" spans="1:25">
      <c r="A261" s="4">
        <v>201600992</v>
      </c>
      <c r="B261" s="4" t="s">
        <v>860</v>
      </c>
      <c r="C261" s="4" t="s">
        <v>861</v>
      </c>
      <c r="D261" s="4">
        <v>499</v>
      </c>
      <c r="E261" s="4" t="s">
        <v>109</v>
      </c>
      <c r="F261" s="3">
        <v>37452</v>
      </c>
      <c r="G261" s="4" t="s">
        <v>46</v>
      </c>
      <c r="H261" s="4" t="s">
        <v>47</v>
      </c>
      <c r="I261" s="3">
        <v>42566.924497025466</v>
      </c>
      <c r="J261" s="1">
        <f t="shared" si="4"/>
        <v>42566</v>
      </c>
      <c r="K261" s="4" t="s">
        <v>21</v>
      </c>
      <c r="L261" s="4">
        <v>2101</v>
      </c>
      <c r="M261" s="4" t="s">
        <v>5301</v>
      </c>
      <c r="N261" s="4" t="s">
        <v>5302</v>
      </c>
      <c r="O261" s="11">
        <v>21</v>
      </c>
      <c r="P261" s="11">
        <v>28</v>
      </c>
      <c r="Q261" s="11">
        <v>1</v>
      </c>
      <c r="R261" s="11">
        <v>24</v>
      </c>
      <c r="S261" s="11"/>
      <c r="T261" s="19"/>
      <c r="U261" s="3">
        <v>42566.885672881945</v>
      </c>
      <c r="V261" s="4" t="s">
        <v>862</v>
      </c>
      <c r="W261" s="3">
        <v>42568.690548842591</v>
      </c>
      <c r="X261" s="3" t="s">
        <v>367</v>
      </c>
      <c r="Y261" s="3" t="s">
        <v>368</v>
      </c>
    </row>
    <row r="262" spans="1:25">
      <c r="A262" s="4">
        <v>201601016</v>
      </c>
      <c r="B262" s="4" t="s">
        <v>151</v>
      </c>
      <c r="C262" s="4" t="s">
        <v>863</v>
      </c>
      <c r="D262" s="4">
        <v>125</v>
      </c>
      <c r="E262" s="4" t="s">
        <v>26</v>
      </c>
      <c r="F262" s="3">
        <v>38553</v>
      </c>
      <c r="G262" s="4" t="s">
        <v>57</v>
      </c>
      <c r="H262" s="4" t="s">
        <v>58</v>
      </c>
      <c r="I262" s="3">
        <v>43264.443469988422</v>
      </c>
      <c r="J262" s="1">
        <f t="shared" si="4"/>
        <v>43264</v>
      </c>
      <c r="K262" s="4" t="s">
        <v>21</v>
      </c>
      <c r="L262" s="4">
        <v>2245</v>
      </c>
      <c r="M262" s="4" t="s">
        <v>5303</v>
      </c>
      <c r="N262" s="4"/>
      <c r="O262" s="11"/>
      <c r="P262" s="11"/>
      <c r="Q262" s="11"/>
      <c r="R262" s="11"/>
      <c r="S262" s="11"/>
      <c r="T262" s="19"/>
      <c r="U262" s="3">
        <v>43264.439960266202</v>
      </c>
      <c r="V262" s="4" t="s">
        <v>864</v>
      </c>
      <c r="W262" s="3" t="s">
        <v>22</v>
      </c>
      <c r="X262" s="3" t="s">
        <v>22</v>
      </c>
      <c r="Y262" s="3" t="s">
        <v>22</v>
      </c>
    </row>
    <row r="263" spans="1:25">
      <c r="A263" s="4">
        <v>201601017</v>
      </c>
      <c r="B263" s="4" t="s">
        <v>865</v>
      </c>
      <c r="C263" s="4" t="s">
        <v>866</v>
      </c>
      <c r="D263" s="4">
        <v>130</v>
      </c>
      <c r="E263" s="4" t="s">
        <v>18</v>
      </c>
      <c r="F263" s="3">
        <v>37336</v>
      </c>
      <c r="G263" s="4" t="s">
        <v>46</v>
      </c>
      <c r="H263" s="4" t="s">
        <v>47</v>
      </c>
      <c r="I263" s="3">
        <v>42572.349048344906</v>
      </c>
      <c r="J263" s="1">
        <f t="shared" si="4"/>
        <v>42572</v>
      </c>
      <c r="K263" s="4" t="s">
        <v>21</v>
      </c>
      <c r="L263" s="4">
        <v>2019</v>
      </c>
      <c r="M263" s="4" t="s">
        <v>5304</v>
      </c>
      <c r="N263" s="4">
        <v>14</v>
      </c>
      <c r="O263" s="11">
        <v>14</v>
      </c>
      <c r="P263" s="11"/>
      <c r="Q263" s="11"/>
      <c r="R263" s="11"/>
      <c r="S263" s="11"/>
      <c r="T263" s="19"/>
      <c r="U263" s="3">
        <v>42572.364747685184</v>
      </c>
      <c r="V263" s="4" t="s">
        <v>868</v>
      </c>
      <c r="W263" s="3">
        <v>42576.462136377311</v>
      </c>
      <c r="X263" s="3" t="s">
        <v>328</v>
      </c>
      <c r="Y263" s="3" t="s">
        <v>867</v>
      </c>
    </row>
    <row r="264" spans="1:25">
      <c r="A264" s="4">
        <v>201601035</v>
      </c>
      <c r="B264" s="4" t="s">
        <v>869</v>
      </c>
      <c r="C264" s="4" t="s">
        <v>870</v>
      </c>
      <c r="D264" s="4">
        <v>126</v>
      </c>
      <c r="E264" s="4" t="s">
        <v>96</v>
      </c>
      <c r="F264" s="3">
        <v>39287</v>
      </c>
      <c r="G264" s="4" t="s">
        <v>19</v>
      </c>
      <c r="H264" s="4" t="s">
        <v>20</v>
      </c>
      <c r="I264" s="3">
        <v>42575.963349386577</v>
      </c>
      <c r="J264" s="1">
        <f t="shared" si="4"/>
        <v>42575</v>
      </c>
      <c r="K264" s="4" t="s">
        <v>21</v>
      </c>
      <c r="L264" s="4">
        <v>2093</v>
      </c>
      <c r="M264" s="4" t="s">
        <v>5305</v>
      </c>
      <c r="N264" s="4" t="s">
        <v>5306</v>
      </c>
      <c r="O264" s="11">
        <v>1</v>
      </c>
      <c r="P264" s="11">
        <v>101</v>
      </c>
      <c r="Q264" s="11">
        <v>901</v>
      </c>
      <c r="R264" s="11"/>
      <c r="S264" s="11"/>
      <c r="T264" s="19"/>
      <c r="U264" s="3">
        <v>42575.91196755787</v>
      </c>
      <c r="V264" s="4" t="s">
        <v>872</v>
      </c>
      <c r="W264" s="3">
        <v>42576.000053124997</v>
      </c>
      <c r="X264" s="3" t="s">
        <v>22</v>
      </c>
      <c r="Y264" s="3" t="s">
        <v>871</v>
      </c>
    </row>
    <row r="265" spans="1:25">
      <c r="A265" s="4">
        <v>201601036</v>
      </c>
      <c r="B265" s="4" t="s">
        <v>873</v>
      </c>
      <c r="C265" s="4" t="s">
        <v>874</v>
      </c>
      <c r="D265" s="4">
        <v>125</v>
      </c>
      <c r="E265" s="4" t="s">
        <v>26</v>
      </c>
      <c r="F265" s="3">
        <v>39288</v>
      </c>
      <c r="G265" s="4" t="s">
        <v>19</v>
      </c>
      <c r="H265" s="4" t="s">
        <v>20</v>
      </c>
      <c r="I265" s="3">
        <v>42576.660204432868</v>
      </c>
      <c r="J265" s="1">
        <f t="shared" si="4"/>
        <v>42576</v>
      </c>
      <c r="K265" s="4" t="s">
        <v>21</v>
      </c>
      <c r="L265" s="4" t="s">
        <v>5307</v>
      </c>
      <c r="M265" s="4" t="s">
        <v>5308</v>
      </c>
      <c r="N265" s="4" t="s">
        <v>5309</v>
      </c>
      <c r="O265" s="11">
        <v>0</v>
      </c>
      <c r="P265" s="11"/>
      <c r="Q265" s="11"/>
      <c r="R265" s="11"/>
      <c r="S265" s="11"/>
      <c r="T265" s="19"/>
      <c r="U265" s="3">
        <v>42576.660204432868</v>
      </c>
      <c r="V265" s="4" t="s">
        <v>875</v>
      </c>
      <c r="W265" s="3" t="s">
        <v>22</v>
      </c>
      <c r="X265" s="3" t="s">
        <v>22</v>
      </c>
      <c r="Y265" s="3" t="s">
        <v>22</v>
      </c>
    </row>
    <row r="266" spans="1:25">
      <c r="A266" s="4">
        <v>201601039</v>
      </c>
      <c r="B266" s="4" t="s">
        <v>876</v>
      </c>
      <c r="C266" s="4" t="s">
        <v>877</v>
      </c>
      <c r="D266" s="4">
        <v>598</v>
      </c>
      <c r="E266" s="4" t="s">
        <v>247</v>
      </c>
      <c r="F266" s="3">
        <v>41480</v>
      </c>
      <c r="G266" s="4" t="s">
        <v>19</v>
      </c>
      <c r="H266" s="4" t="s">
        <v>20</v>
      </c>
      <c r="I266" s="3">
        <v>42576.864373958335</v>
      </c>
      <c r="J266" s="1">
        <f t="shared" si="4"/>
        <v>42576</v>
      </c>
      <c r="K266" s="4" t="s">
        <v>21</v>
      </c>
      <c r="L266" s="4">
        <v>2077</v>
      </c>
      <c r="M266" s="4" t="s">
        <v>5305</v>
      </c>
      <c r="N266" s="4">
        <v>16</v>
      </c>
      <c r="O266" s="11">
        <v>16</v>
      </c>
      <c r="P266" s="11"/>
      <c r="Q266" s="11"/>
      <c r="R266" s="11"/>
      <c r="S266" s="11"/>
      <c r="T266" s="19"/>
      <c r="U266" s="3">
        <v>42576.856399618053</v>
      </c>
      <c r="V266" s="4" t="s">
        <v>879</v>
      </c>
      <c r="W266" s="3">
        <v>42580.430322881941</v>
      </c>
      <c r="X266" s="3" t="s">
        <v>438</v>
      </c>
      <c r="Y266" s="3" t="s">
        <v>878</v>
      </c>
    </row>
    <row r="267" spans="1:25">
      <c r="A267" s="4">
        <v>201601041</v>
      </c>
      <c r="B267" s="4" t="s">
        <v>880</v>
      </c>
      <c r="C267" s="4" t="s">
        <v>881</v>
      </c>
      <c r="D267" s="4">
        <v>125</v>
      </c>
      <c r="E267" s="4" t="s">
        <v>26</v>
      </c>
      <c r="F267" s="3">
        <v>38084</v>
      </c>
      <c r="G267" s="4" t="s">
        <v>19</v>
      </c>
      <c r="H267" s="4" t="s">
        <v>20</v>
      </c>
      <c r="I267" s="3">
        <v>42587.831458252316</v>
      </c>
      <c r="J267" s="1">
        <f t="shared" si="4"/>
        <v>42587</v>
      </c>
      <c r="K267" s="4" t="s">
        <v>21</v>
      </c>
      <c r="L267" s="4">
        <v>2275</v>
      </c>
      <c r="M267" s="4" t="s">
        <v>5310</v>
      </c>
      <c r="N267" s="4">
        <v>23</v>
      </c>
      <c r="O267" s="11">
        <v>23</v>
      </c>
      <c r="P267" s="11"/>
      <c r="Q267" s="11"/>
      <c r="R267" s="11"/>
      <c r="S267" s="11"/>
      <c r="T267" s="19"/>
      <c r="U267" s="3">
        <v>42587.820028668983</v>
      </c>
      <c r="V267" s="4" t="s">
        <v>882</v>
      </c>
      <c r="W267" s="3">
        <v>42587.849509641201</v>
      </c>
      <c r="X267" s="3" t="s">
        <v>22</v>
      </c>
      <c r="Y267" s="3" t="s">
        <v>780</v>
      </c>
    </row>
    <row r="268" spans="1:25">
      <c r="A268" s="4">
        <v>201601085</v>
      </c>
      <c r="B268" s="4" t="s">
        <v>883</v>
      </c>
      <c r="C268" s="4" t="s">
        <v>884</v>
      </c>
      <c r="D268" s="4">
        <v>128</v>
      </c>
      <c r="E268" s="4" t="s">
        <v>173</v>
      </c>
      <c r="F268" s="3">
        <v>41885</v>
      </c>
      <c r="G268" s="4" t="s">
        <v>57</v>
      </c>
      <c r="H268" s="4" t="s">
        <v>58</v>
      </c>
      <c r="I268" s="3">
        <v>42583.63928880787</v>
      </c>
      <c r="J268" s="1">
        <f t="shared" si="4"/>
        <v>42583</v>
      </c>
      <c r="K268" s="4" t="s">
        <v>21</v>
      </c>
      <c r="L268" s="4">
        <v>2087</v>
      </c>
      <c r="M268" s="4">
        <v>2231</v>
      </c>
      <c r="N268" s="4" t="s">
        <v>5311</v>
      </c>
      <c r="O268" s="11">
        <v>1</v>
      </c>
      <c r="P268" s="11">
        <v>33</v>
      </c>
      <c r="Q268" s="11"/>
      <c r="R268" s="11"/>
      <c r="S268" s="11"/>
      <c r="T268" s="19"/>
      <c r="U268" s="3">
        <v>42583.63928880787</v>
      </c>
      <c r="V268" s="4" t="s">
        <v>885</v>
      </c>
      <c r="W268" s="3">
        <v>42583.762099155094</v>
      </c>
      <c r="X268" s="3" t="s">
        <v>65</v>
      </c>
      <c r="Y268" s="3" t="s">
        <v>49</v>
      </c>
    </row>
    <row r="269" spans="1:25">
      <c r="A269" s="4">
        <v>201601103</v>
      </c>
      <c r="B269" s="4" t="s">
        <v>886</v>
      </c>
      <c r="C269" s="4" t="s">
        <v>887</v>
      </c>
      <c r="D269" s="4">
        <v>598</v>
      </c>
      <c r="E269" s="4" t="s">
        <v>247</v>
      </c>
      <c r="F269" s="3">
        <v>41065</v>
      </c>
      <c r="G269" s="4" t="s">
        <v>19</v>
      </c>
      <c r="H269" s="4" t="s">
        <v>20</v>
      </c>
      <c r="I269" s="3">
        <v>42587.477262650464</v>
      </c>
      <c r="J269" s="1">
        <f t="shared" si="4"/>
        <v>42587</v>
      </c>
      <c r="K269" s="4" t="s">
        <v>21</v>
      </c>
      <c r="L269" s="4">
        <v>2095</v>
      </c>
      <c r="M269" s="4" t="s">
        <v>5312</v>
      </c>
      <c r="N269" s="4" t="s">
        <v>5313</v>
      </c>
      <c r="O269" s="11">
        <v>901</v>
      </c>
      <c r="P269" s="11">
        <v>1</v>
      </c>
      <c r="Q269" s="11">
        <v>21</v>
      </c>
      <c r="R269" s="11"/>
      <c r="S269" s="11"/>
      <c r="T269" s="19"/>
      <c r="U269" s="3">
        <v>42587.477262650464</v>
      </c>
      <c r="V269" s="4" t="s">
        <v>888</v>
      </c>
      <c r="W269" s="3" t="s">
        <v>22</v>
      </c>
      <c r="X269" s="3" t="s">
        <v>22</v>
      </c>
      <c r="Y269" s="3" t="s">
        <v>22</v>
      </c>
    </row>
    <row r="270" spans="1:25">
      <c r="A270" s="4">
        <v>201601104</v>
      </c>
      <c r="B270" s="4" t="s">
        <v>889</v>
      </c>
      <c r="C270" s="4" t="s">
        <v>890</v>
      </c>
      <c r="D270" s="4">
        <v>119</v>
      </c>
      <c r="E270" s="4" t="s">
        <v>88</v>
      </c>
      <c r="F270" s="3">
        <v>42222</v>
      </c>
      <c r="G270" s="4" t="s">
        <v>19</v>
      </c>
      <c r="H270" s="4" t="s">
        <v>20</v>
      </c>
      <c r="I270" s="3">
        <v>42734.872073460647</v>
      </c>
      <c r="J270" s="1">
        <f t="shared" si="4"/>
        <v>42734</v>
      </c>
      <c r="K270" s="4" t="s">
        <v>21</v>
      </c>
      <c r="L270" s="4">
        <v>2082</v>
      </c>
      <c r="M270" s="4" t="s">
        <v>5314</v>
      </c>
      <c r="N270" s="4">
        <v>21</v>
      </c>
      <c r="O270" s="11">
        <v>21</v>
      </c>
      <c r="P270" s="12"/>
      <c r="Q270" s="11"/>
      <c r="R270" s="11"/>
      <c r="S270" s="11"/>
      <c r="T270" s="19"/>
      <c r="U270" s="3">
        <v>42734.862439780096</v>
      </c>
      <c r="V270" s="4" t="s">
        <v>891</v>
      </c>
      <c r="W270" s="3">
        <v>42734.932837812499</v>
      </c>
      <c r="X270" s="3" t="s">
        <v>89</v>
      </c>
      <c r="Y270" s="3" t="s">
        <v>49</v>
      </c>
    </row>
    <row r="271" spans="1:25">
      <c r="A271" s="4">
        <v>201601116</v>
      </c>
      <c r="B271" s="4" t="s">
        <v>892</v>
      </c>
      <c r="C271" s="4" t="s">
        <v>893</v>
      </c>
      <c r="D271" s="4">
        <v>119</v>
      </c>
      <c r="E271" s="4" t="s">
        <v>88</v>
      </c>
      <c r="F271" s="3">
        <v>39302</v>
      </c>
      <c r="G271" s="4" t="s">
        <v>46</v>
      </c>
      <c r="H271" s="4" t="s">
        <v>47</v>
      </c>
      <c r="I271" s="3">
        <v>42590.487649305556</v>
      </c>
      <c r="J271" s="1">
        <f t="shared" si="4"/>
        <v>42590</v>
      </c>
      <c r="K271" s="4" t="s">
        <v>21</v>
      </c>
      <c r="L271" s="4">
        <v>2101</v>
      </c>
      <c r="M271" s="4"/>
      <c r="N271" s="4">
        <v>24</v>
      </c>
      <c r="O271" s="11">
        <v>24</v>
      </c>
      <c r="P271" s="11"/>
      <c r="Q271" s="11"/>
      <c r="R271" s="11"/>
      <c r="S271" s="11"/>
      <c r="T271" s="19"/>
      <c r="U271" s="3">
        <v>42590.473179710651</v>
      </c>
      <c r="V271" s="4" t="s">
        <v>895</v>
      </c>
      <c r="W271" s="3">
        <v>42590.501702395835</v>
      </c>
      <c r="X271" s="3" t="s">
        <v>367</v>
      </c>
      <c r="Y271" s="3" t="s">
        <v>894</v>
      </c>
    </row>
    <row r="272" spans="1:25">
      <c r="A272" s="4">
        <v>201601125</v>
      </c>
      <c r="B272" s="4" t="s">
        <v>896</v>
      </c>
      <c r="C272" s="4" t="s">
        <v>897</v>
      </c>
      <c r="D272" s="4">
        <v>107</v>
      </c>
      <c r="E272" s="4" t="s">
        <v>79</v>
      </c>
      <c r="F272" s="3">
        <v>37112</v>
      </c>
      <c r="G272" s="4" t="s">
        <v>57</v>
      </c>
      <c r="H272" s="4" t="s">
        <v>58</v>
      </c>
      <c r="I272" s="3">
        <v>42591.472994710646</v>
      </c>
      <c r="J272" s="1">
        <f t="shared" si="4"/>
        <v>42591</v>
      </c>
      <c r="K272" s="4" t="s">
        <v>21</v>
      </c>
      <c r="L272" s="4">
        <v>2116</v>
      </c>
      <c r="M272" s="4" t="s">
        <v>5315</v>
      </c>
      <c r="N272" s="4" t="s">
        <v>5316</v>
      </c>
      <c r="O272" s="11">
        <v>21</v>
      </c>
      <c r="P272" s="11">
        <v>23</v>
      </c>
      <c r="Q272" s="11"/>
      <c r="R272" s="11"/>
      <c r="S272" s="11"/>
      <c r="T272" s="19"/>
      <c r="U272" s="3">
        <v>42591.458436342589</v>
      </c>
      <c r="V272" s="4" t="s">
        <v>898</v>
      </c>
      <c r="W272" s="3" t="s">
        <v>22</v>
      </c>
      <c r="X272" s="3" t="s">
        <v>22</v>
      </c>
      <c r="Y272" s="3" t="s">
        <v>22</v>
      </c>
    </row>
    <row r="273" spans="1:25">
      <c r="A273" s="4">
        <v>201601133</v>
      </c>
      <c r="B273" s="4" t="s">
        <v>899</v>
      </c>
      <c r="C273" s="4" t="s">
        <v>900</v>
      </c>
      <c r="D273" s="4">
        <v>126</v>
      </c>
      <c r="E273" s="4" t="s">
        <v>96</v>
      </c>
      <c r="F273" s="3">
        <v>41130</v>
      </c>
      <c r="G273" s="4" t="s">
        <v>46</v>
      </c>
      <c r="H273" s="4" t="s">
        <v>47</v>
      </c>
      <c r="I273" s="3">
        <v>42591.842665937504</v>
      </c>
      <c r="J273" s="1">
        <f t="shared" si="4"/>
        <v>42591</v>
      </c>
      <c r="K273" s="4" t="s">
        <v>21</v>
      </c>
      <c r="L273" s="4">
        <v>2123</v>
      </c>
      <c r="M273" s="4"/>
      <c r="N273" s="4">
        <v>23</v>
      </c>
      <c r="O273" s="11">
        <v>23</v>
      </c>
      <c r="P273" s="11"/>
      <c r="Q273" s="11"/>
      <c r="R273" s="11"/>
      <c r="S273" s="11"/>
      <c r="T273" s="19"/>
      <c r="U273" s="3">
        <v>42591.822421446763</v>
      </c>
      <c r="V273" s="4" t="s">
        <v>901</v>
      </c>
      <c r="W273" s="3" t="s">
        <v>22</v>
      </c>
      <c r="X273" s="3" t="s">
        <v>22</v>
      </c>
      <c r="Y273" s="3" t="s">
        <v>22</v>
      </c>
    </row>
    <row r="274" spans="1:25">
      <c r="A274" s="4">
        <v>201601135</v>
      </c>
      <c r="B274" s="4" t="s">
        <v>902</v>
      </c>
      <c r="C274" s="4" t="s">
        <v>903</v>
      </c>
      <c r="D274" s="4">
        <v>499</v>
      </c>
      <c r="E274" s="4" t="s">
        <v>109</v>
      </c>
      <c r="F274" s="3">
        <v>37477</v>
      </c>
      <c r="G274" s="4" t="s">
        <v>46</v>
      </c>
      <c r="H274" s="4" t="s">
        <v>47</v>
      </c>
      <c r="I274" s="3">
        <v>42599.600880821759</v>
      </c>
      <c r="J274" s="1">
        <f t="shared" si="4"/>
        <v>42599</v>
      </c>
      <c r="K274" s="4" t="s">
        <v>21</v>
      </c>
      <c r="L274" s="4">
        <v>2240</v>
      </c>
      <c r="M274" s="4"/>
      <c r="N274" s="4">
        <v>21</v>
      </c>
      <c r="O274" s="11">
        <v>21</v>
      </c>
      <c r="P274" s="11"/>
      <c r="Q274" s="11"/>
      <c r="R274" s="11"/>
      <c r="S274" s="11"/>
      <c r="T274" s="19"/>
      <c r="U274" s="3">
        <v>42599.600880821759</v>
      </c>
      <c r="V274" s="4" t="s">
        <v>904</v>
      </c>
      <c r="W274" s="3">
        <v>42599.594760879627</v>
      </c>
      <c r="X274" s="3" t="s">
        <v>280</v>
      </c>
      <c r="Y274" s="3" t="s">
        <v>318</v>
      </c>
    </row>
    <row r="275" spans="1:25">
      <c r="A275" s="4">
        <v>201601136</v>
      </c>
      <c r="B275" s="4" t="s">
        <v>905</v>
      </c>
      <c r="C275" s="4" t="s">
        <v>379</v>
      </c>
      <c r="D275" s="4">
        <v>130</v>
      </c>
      <c r="E275" s="4" t="s">
        <v>18</v>
      </c>
      <c r="F275" s="3">
        <v>39469</v>
      </c>
      <c r="G275" s="4" t="s">
        <v>19</v>
      </c>
      <c r="H275" s="4" t="s">
        <v>20</v>
      </c>
      <c r="I275" s="3">
        <v>42592.529515243055</v>
      </c>
      <c r="J275" s="1">
        <f t="shared" si="4"/>
        <v>42592</v>
      </c>
      <c r="K275" s="4" t="s">
        <v>21</v>
      </c>
      <c r="L275" s="4">
        <v>2001</v>
      </c>
      <c r="M275" s="4" t="s">
        <v>5317</v>
      </c>
      <c r="N275" s="4" t="s">
        <v>5318</v>
      </c>
      <c r="O275" s="11"/>
      <c r="P275" s="11"/>
      <c r="Q275" s="11"/>
      <c r="R275" s="11"/>
      <c r="S275" s="11"/>
      <c r="T275" s="19"/>
      <c r="U275" s="3">
        <v>42592.540707210646</v>
      </c>
      <c r="V275" s="4" t="s">
        <v>907</v>
      </c>
      <c r="W275" s="3">
        <v>42592.62023591435</v>
      </c>
      <c r="X275" s="3" t="s">
        <v>280</v>
      </c>
      <c r="Y275" s="3" t="s">
        <v>906</v>
      </c>
    </row>
    <row r="276" spans="1:25">
      <c r="A276" s="4">
        <v>201601145</v>
      </c>
      <c r="B276" s="4" t="s">
        <v>908</v>
      </c>
      <c r="C276" s="4" t="s">
        <v>909</v>
      </c>
      <c r="D276" s="4">
        <v>131</v>
      </c>
      <c r="E276" s="4" t="s">
        <v>42</v>
      </c>
      <c r="F276" s="3">
        <v>37377</v>
      </c>
      <c r="G276" s="4" t="s">
        <v>46</v>
      </c>
      <c r="H276" s="4" t="s">
        <v>47</v>
      </c>
      <c r="I276" s="3">
        <v>42593.494393055553</v>
      </c>
      <c r="J276" s="1">
        <f t="shared" si="4"/>
        <v>42593</v>
      </c>
      <c r="K276" s="4" t="s">
        <v>21</v>
      </c>
      <c r="L276" s="4">
        <v>2087</v>
      </c>
      <c r="M276" s="4">
        <v>2085</v>
      </c>
      <c r="N276" s="4">
        <v>21</v>
      </c>
      <c r="O276" s="11">
        <v>21</v>
      </c>
      <c r="P276" s="11"/>
      <c r="Q276" s="11"/>
      <c r="R276" s="11"/>
      <c r="S276" s="11"/>
      <c r="T276" s="19"/>
      <c r="U276" s="3">
        <v>42593.48132554398</v>
      </c>
      <c r="V276" s="4" t="s">
        <v>910</v>
      </c>
      <c r="W276" s="3">
        <v>42593.549373113427</v>
      </c>
      <c r="X276" s="3" t="s">
        <v>22</v>
      </c>
      <c r="Y276" s="3" t="s">
        <v>651</v>
      </c>
    </row>
    <row r="277" spans="1:25">
      <c r="A277" s="4">
        <v>201601165</v>
      </c>
      <c r="B277" s="4" t="s">
        <v>911</v>
      </c>
      <c r="C277" s="4" t="s">
        <v>529</v>
      </c>
      <c r="D277" s="4">
        <v>125</v>
      </c>
      <c r="E277" s="4" t="s">
        <v>26</v>
      </c>
      <c r="F277" s="3">
        <v>40040</v>
      </c>
      <c r="G277" s="4" t="s">
        <v>19</v>
      </c>
      <c r="H277" s="4" t="s">
        <v>20</v>
      </c>
      <c r="I277" s="3">
        <v>43396.407050729169</v>
      </c>
      <c r="J277" s="1">
        <f t="shared" si="4"/>
        <v>43396</v>
      </c>
      <c r="K277" s="4" t="s">
        <v>21</v>
      </c>
      <c r="L277" s="4">
        <v>2092</v>
      </c>
      <c r="M277" s="4" t="s">
        <v>5319</v>
      </c>
      <c r="N277" s="4">
        <v>8</v>
      </c>
      <c r="O277" s="11">
        <v>8</v>
      </c>
      <c r="P277" s="11"/>
      <c r="Q277" s="11"/>
      <c r="R277" s="11"/>
      <c r="S277" s="11"/>
      <c r="T277" s="19"/>
      <c r="U277" s="3">
        <v>43396.415011342593</v>
      </c>
      <c r="V277" s="4" t="s">
        <v>912</v>
      </c>
      <c r="W277" s="3">
        <v>43396.612118136574</v>
      </c>
      <c r="X277" s="3" t="s">
        <v>48</v>
      </c>
      <c r="Y277" s="3" t="s">
        <v>222</v>
      </c>
    </row>
    <row r="278" spans="1:25">
      <c r="A278" s="4">
        <v>201601195</v>
      </c>
      <c r="B278" s="4" t="s">
        <v>913</v>
      </c>
      <c r="C278" s="4" t="s">
        <v>914</v>
      </c>
      <c r="D278" s="4">
        <v>505</v>
      </c>
      <c r="E278" s="4" t="s">
        <v>714</v>
      </c>
      <c r="F278" s="3">
        <v>42541</v>
      </c>
      <c r="G278" s="4" t="s">
        <v>27</v>
      </c>
      <c r="H278" s="4" t="s">
        <v>28</v>
      </c>
      <c r="I278" s="3">
        <v>42832.835654629627</v>
      </c>
      <c r="J278" s="1">
        <f t="shared" si="4"/>
        <v>42832</v>
      </c>
      <c r="K278" s="4" t="s">
        <v>21</v>
      </c>
      <c r="L278" s="4">
        <v>2267</v>
      </c>
      <c r="M278" s="4">
        <v>2081</v>
      </c>
      <c r="N278" s="4" t="s">
        <v>5320</v>
      </c>
      <c r="O278" s="11">
        <v>1</v>
      </c>
      <c r="P278" s="11">
        <v>21</v>
      </c>
      <c r="Q278" s="11">
        <v>2</v>
      </c>
      <c r="R278" s="11">
        <v>42</v>
      </c>
      <c r="S278" s="11"/>
      <c r="T278" s="19"/>
      <c r="U278" s="3">
        <v>42832.830728472225</v>
      </c>
      <c r="V278" s="4" t="s">
        <v>915</v>
      </c>
      <c r="W278" s="3" t="s">
        <v>22</v>
      </c>
      <c r="X278" s="3" t="s">
        <v>22</v>
      </c>
      <c r="Y278" s="3" t="s">
        <v>22</v>
      </c>
    </row>
    <row r="279" spans="1:25">
      <c r="A279" s="4">
        <v>201601208</v>
      </c>
      <c r="B279" s="4" t="s">
        <v>916</v>
      </c>
      <c r="C279" s="4" t="s">
        <v>917</v>
      </c>
      <c r="D279" s="4">
        <v>511</v>
      </c>
      <c r="E279" s="4" t="s">
        <v>918</v>
      </c>
      <c r="F279" s="3">
        <v>39315</v>
      </c>
      <c r="G279" s="4" t="s">
        <v>19</v>
      </c>
      <c r="H279" s="4" t="s">
        <v>20</v>
      </c>
      <c r="I279" s="3">
        <v>42607.79077792824</v>
      </c>
      <c r="J279" s="1">
        <f t="shared" si="4"/>
        <v>42607</v>
      </c>
      <c r="K279" s="4" t="s">
        <v>21</v>
      </c>
      <c r="L279" s="4">
        <v>2289</v>
      </c>
      <c r="M279" s="4">
        <v>2087</v>
      </c>
      <c r="N279" s="4">
        <v>16</v>
      </c>
      <c r="O279" s="11">
        <v>16</v>
      </c>
      <c r="P279" s="11"/>
      <c r="Q279" s="11"/>
      <c r="R279" s="11"/>
      <c r="S279" s="11"/>
      <c r="T279" s="19"/>
      <c r="U279" s="3">
        <v>42607.809858483794</v>
      </c>
      <c r="V279" s="4" t="s">
        <v>920</v>
      </c>
      <c r="W279" s="3">
        <v>42607.954267858797</v>
      </c>
      <c r="X279" s="3" t="s">
        <v>22</v>
      </c>
      <c r="Y279" s="3" t="s">
        <v>919</v>
      </c>
    </row>
    <row r="280" spans="1:25">
      <c r="A280" s="4">
        <v>201601220</v>
      </c>
      <c r="B280" s="4" t="s">
        <v>921</v>
      </c>
      <c r="C280" s="4" t="s">
        <v>922</v>
      </c>
      <c r="D280" s="4">
        <v>107</v>
      </c>
      <c r="E280" s="4" t="s">
        <v>79</v>
      </c>
      <c r="F280" s="3">
        <v>38222</v>
      </c>
      <c r="G280" s="4" t="s">
        <v>19</v>
      </c>
      <c r="H280" s="4" t="s">
        <v>20</v>
      </c>
      <c r="I280" s="3">
        <v>42607.409221215275</v>
      </c>
      <c r="J280" s="1">
        <f t="shared" si="4"/>
        <v>42607</v>
      </c>
      <c r="K280" s="4" t="s">
        <v>21</v>
      </c>
      <c r="L280" s="4">
        <v>2082</v>
      </c>
      <c r="M280" s="4" t="s">
        <v>5321</v>
      </c>
      <c r="N280" s="4">
        <v>801</v>
      </c>
      <c r="O280" s="11">
        <v>801</v>
      </c>
      <c r="P280" s="11"/>
      <c r="Q280" s="11"/>
      <c r="R280" s="11"/>
      <c r="S280" s="11"/>
      <c r="T280" s="19"/>
      <c r="U280" s="3">
        <v>42607.409221215275</v>
      </c>
      <c r="V280" s="4" t="s">
        <v>923</v>
      </c>
      <c r="W280" s="3">
        <v>42607.480904861113</v>
      </c>
      <c r="X280" s="3" t="s">
        <v>48</v>
      </c>
      <c r="Y280" s="3" t="s">
        <v>49</v>
      </c>
    </row>
    <row r="281" spans="1:25">
      <c r="A281" s="4">
        <v>201601246</v>
      </c>
      <c r="B281" s="4" t="s">
        <v>924</v>
      </c>
      <c r="C281" s="4" t="s">
        <v>925</v>
      </c>
      <c r="D281" s="4">
        <v>499</v>
      </c>
      <c r="E281" s="4" t="s">
        <v>109</v>
      </c>
      <c r="F281" s="3">
        <v>38956</v>
      </c>
      <c r="G281" s="4" t="s">
        <v>57</v>
      </c>
      <c r="H281" s="4" t="s">
        <v>58</v>
      </c>
      <c r="I281" s="3">
        <v>42609.438030324076</v>
      </c>
      <c r="J281" s="1">
        <f t="shared" si="4"/>
        <v>42609</v>
      </c>
      <c r="K281" s="4" t="s">
        <v>21</v>
      </c>
      <c r="L281" s="4">
        <v>2087</v>
      </c>
      <c r="M281" s="4" t="s">
        <v>5322</v>
      </c>
      <c r="N281" s="4" t="s">
        <v>5277</v>
      </c>
      <c r="O281" s="11">
        <v>1</v>
      </c>
      <c r="P281" s="11">
        <v>21</v>
      </c>
      <c r="Q281" s="11"/>
      <c r="R281" s="11"/>
      <c r="S281" s="11"/>
      <c r="T281" s="19"/>
      <c r="U281" s="3">
        <v>42609.411200196759</v>
      </c>
      <c r="V281" s="4" t="s">
        <v>926</v>
      </c>
      <c r="W281" s="3">
        <v>42609.508978900463</v>
      </c>
      <c r="X281" s="3" t="s">
        <v>48</v>
      </c>
      <c r="Y281" s="3" t="s">
        <v>49</v>
      </c>
    </row>
    <row r="282" spans="1:25">
      <c r="A282" s="4">
        <v>201601252</v>
      </c>
      <c r="B282" s="4" t="s">
        <v>927</v>
      </c>
      <c r="C282" s="4" t="s">
        <v>928</v>
      </c>
      <c r="D282" s="4">
        <v>119</v>
      </c>
      <c r="E282" s="4" t="s">
        <v>88</v>
      </c>
      <c r="F282" s="3">
        <v>41513</v>
      </c>
      <c r="G282" s="4" t="s">
        <v>19</v>
      </c>
      <c r="H282" s="4" t="s">
        <v>20</v>
      </c>
      <c r="I282" s="3">
        <v>42609.964522488423</v>
      </c>
      <c r="J282" s="1">
        <f t="shared" si="4"/>
        <v>42609</v>
      </c>
      <c r="K282" s="4" t="s">
        <v>21</v>
      </c>
      <c r="L282" s="4">
        <v>2259</v>
      </c>
      <c r="M282" s="4"/>
      <c r="N282" s="4" t="s">
        <v>5323</v>
      </c>
      <c r="O282" s="11">
        <v>25</v>
      </c>
      <c r="P282" s="11"/>
      <c r="Q282" s="11"/>
      <c r="R282" s="11"/>
      <c r="S282" s="11"/>
      <c r="T282" s="19"/>
      <c r="U282" s="3" t="s">
        <v>22</v>
      </c>
      <c r="V282" s="4" t="s">
        <v>22</v>
      </c>
      <c r="W282" s="3" t="s">
        <v>22</v>
      </c>
      <c r="X282" s="3" t="s">
        <v>22</v>
      </c>
      <c r="Y282" s="3" t="s">
        <v>22</v>
      </c>
    </row>
    <row r="283" spans="1:25">
      <c r="A283" s="4">
        <v>201601253</v>
      </c>
      <c r="B283" s="4" t="s">
        <v>929</v>
      </c>
      <c r="C283" s="4" t="s">
        <v>930</v>
      </c>
      <c r="D283" s="4">
        <v>91</v>
      </c>
      <c r="E283" s="4" t="s">
        <v>72</v>
      </c>
      <c r="F283" s="3">
        <v>38105</v>
      </c>
      <c r="G283" s="4" t="s">
        <v>19</v>
      </c>
      <c r="H283" s="4" t="s">
        <v>20</v>
      </c>
      <c r="I283" s="3">
        <v>43326.559015011575</v>
      </c>
      <c r="J283" s="1">
        <f t="shared" si="4"/>
        <v>43326</v>
      </c>
      <c r="K283" s="4" t="s">
        <v>21</v>
      </c>
      <c r="L283" s="4">
        <v>2091</v>
      </c>
      <c r="M283" s="4"/>
      <c r="N283" s="4" t="s">
        <v>5285</v>
      </c>
      <c r="O283" s="11">
        <v>8</v>
      </c>
      <c r="P283" s="11">
        <v>901</v>
      </c>
      <c r="Q283" s="11"/>
      <c r="R283" s="11"/>
      <c r="S283" s="11"/>
      <c r="T283" s="19"/>
      <c r="U283" s="3">
        <v>43326.559015011575</v>
      </c>
      <c r="V283" s="4" t="s">
        <v>931</v>
      </c>
      <c r="W283" s="3" t="s">
        <v>22</v>
      </c>
      <c r="X283" s="3" t="s">
        <v>22</v>
      </c>
      <c r="Y283" s="3" t="s">
        <v>22</v>
      </c>
    </row>
    <row r="284" spans="1:25">
      <c r="A284" s="4">
        <v>201601259</v>
      </c>
      <c r="B284" s="4" t="s">
        <v>932</v>
      </c>
      <c r="C284" s="4" t="s">
        <v>933</v>
      </c>
      <c r="D284" s="4">
        <v>499</v>
      </c>
      <c r="E284" s="4" t="s">
        <v>109</v>
      </c>
      <c r="F284" s="3">
        <v>41698</v>
      </c>
      <c r="G284" s="4" t="s">
        <v>46</v>
      </c>
      <c r="H284" s="4" t="s">
        <v>47</v>
      </c>
      <c r="I284" s="3">
        <v>42622.724531597225</v>
      </c>
      <c r="J284" s="1">
        <f t="shared" si="4"/>
        <v>42622</v>
      </c>
      <c r="K284" s="4" t="s">
        <v>21</v>
      </c>
      <c r="L284" s="4" t="s">
        <v>5264</v>
      </c>
      <c r="M284" s="4"/>
      <c r="N284" s="4">
        <v>23</v>
      </c>
      <c r="O284" s="11">
        <v>23</v>
      </c>
      <c r="P284" s="11"/>
      <c r="Q284" s="11"/>
      <c r="R284" s="11"/>
      <c r="S284" s="11"/>
      <c r="T284" s="19"/>
      <c r="U284" s="3">
        <v>42622.724531597225</v>
      </c>
      <c r="V284" s="4" t="s">
        <v>934</v>
      </c>
      <c r="W284" s="3" t="s">
        <v>22</v>
      </c>
      <c r="X284" s="3" t="s">
        <v>22</v>
      </c>
      <c r="Y284" s="3" t="s">
        <v>22</v>
      </c>
    </row>
    <row r="285" spans="1:25">
      <c r="A285" s="4">
        <v>201601260</v>
      </c>
      <c r="B285" s="4" t="s">
        <v>935</v>
      </c>
      <c r="C285" s="4" t="s">
        <v>747</v>
      </c>
      <c r="D285" s="4">
        <v>131</v>
      </c>
      <c r="E285" s="4" t="s">
        <v>42</v>
      </c>
      <c r="F285" s="3">
        <v>38958</v>
      </c>
      <c r="G285" s="4" t="s">
        <v>19</v>
      </c>
      <c r="H285" s="4" t="s">
        <v>20</v>
      </c>
      <c r="I285" s="3">
        <v>42611.616338541666</v>
      </c>
      <c r="J285" s="1">
        <f t="shared" si="4"/>
        <v>42611</v>
      </c>
      <c r="K285" s="4" t="s">
        <v>21</v>
      </c>
      <c r="L285" s="4" t="s">
        <v>5264</v>
      </c>
      <c r="M285" s="4" t="s">
        <v>5324</v>
      </c>
      <c r="N285" s="4">
        <v>23</v>
      </c>
      <c r="O285" s="11">
        <v>23</v>
      </c>
      <c r="P285" s="11"/>
      <c r="Q285" s="11"/>
      <c r="R285" s="11"/>
      <c r="S285" s="11"/>
      <c r="T285" s="19"/>
      <c r="U285" s="3">
        <v>42611.596570567126</v>
      </c>
      <c r="V285" s="4" t="s">
        <v>937</v>
      </c>
      <c r="W285" s="3">
        <v>42611.632868483794</v>
      </c>
      <c r="X285" s="3" t="s">
        <v>383</v>
      </c>
      <c r="Y285" s="3" t="s">
        <v>936</v>
      </c>
    </row>
    <row r="286" spans="1:25">
      <c r="A286" s="4">
        <v>201601277</v>
      </c>
      <c r="B286" s="4" t="s">
        <v>938</v>
      </c>
      <c r="C286" s="4" t="s">
        <v>939</v>
      </c>
      <c r="D286" s="4">
        <v>128</v>
      </c>
      <c r="E286" s="4" t="s">
        <v>173</v>
      </c>
      <c r="F286" s="3">
        <v>42522</v>
      </c>
      <c r="G286" s="4" t="s">
        <v>46</v>
      </c>
      <c r="H286" s="4" t="s">
        <v>47</v>
      </c>
      <c r="I286" s="3">
        <v>42816.742752199076</v>
      </c>
      <c r="J286" s="1">
        <f t="shared" si="4"/>
        <v>42816</v>
      </c>
      <c r="K286" s="4" t="s">
        <v>21</v>
      </c>
      <c r="L286" s="4">
        <v>2048</v>
      </c>
      <c r="M286" s="4">
        <v>2007</v>
      </c>
      <c r="N286" s="4">
        <v>42</v>
      </c>
      <c r="O286" s="11">
        <v>42</v>
      </c>
      <c r="P286" s="11"/>
      <c r="Q286" s="11"/>
      <c r="R286" s="11"/>
      <c r="S286" s="11"/>
      <c r="T286" s="19"/>
      <c r="U286" s="3">
        <v>42816.659454050925</v>
      </c>
      <c r="V286" s="4" t="s">
        <v>940</v>
      </c>
      <c r="W286" s="3" t="s">
        <v>22</v>
      </c>
      <c r="X286" s="3" t="s">
        <v>22</v>
      </c>
      <c r="Y286" s="3" t="s">
        <v>22</v>
      </c>
    </row>
    <row r="287" spans="1:25">
      <c r="A287" s="4">
        <v>201601296</v>
      </c>
      <c r="B287" s="4" t="s">
        <v>941</v>
      </c>
      <c r="C287" s="4" t="s">
        <v>942</v>
      </c>
      <c r="D287" s="4">
        <v>107</v>
      </c>
      <c r="E287" s="4" t="s">
        <v>79</v>
      </c>
      <c r="F287" s="3">
        <v>37504</v>
      </c>
      <c r="G287" s="4" t="s">
        <v>19</v>
      </c>
      <c r="H287" s="4" t="s">
        <v>20</v>
      </c>
      <c r="I287" s="3">
        <v>42618.469887002313</v>
      </c>
      <c r="J287" s="1">
        <f t="shared" si="4"/>
        <v>42618</v>
      </c>
      <c r="K287" s="4" t="s">
        <v>21</v>
      </c>
      <c r="L287" s="4" t="s">
        <v>5280</v>
      </c>
      <c r="M287" s="4">
        <v>2231</v>
      </c>
      <c r="N287" s="4">
        <v>77</v>
      </c>
      <c r="O287" s="11">
        <v>77</v>
      </c>
      <c r="P287" s="11"/>
      <c r="Q287" s="11"/>
      <c r="R287" s="11"/>
      <c r="S287" s="11"/>
      <c r="T287" s="19"/>
      <c r="U287" s="3">
        <v>42618.500959375</v>
      </c>
      <c r="V287" s="4" t="s">
        <v>943</v>
      </c>
      <c r="W287" s="3">
        <v>42618.519287847223</v>
      </c>
      <c r="X287" s="3" t="s">
        <v>22</v>
      </c>
      <c r="Y287" s="3" t="s">
        <v>780</v>
      </c>
    </row>
    <row r="288" spans="1:25">
      <c r="A288" s="4">
        <v>201601299</v>
      </c>
      <c r="B288" s="4" t="s">
        <v>944</v>
      </c>
      <c r="C288" s="4" t="s">
        <v>945</v>
      </c>
      <c r="D288" s="4">
        <v>499</v>
      </c>
      <c r="E288" s="4" t="s">
        <v>109</v>
      </c>
      <c r="F288" s="3">
        <v>37504</v>
      </c>
      <c r="G288" s="4" t="s">
        <v>46</v>
      </c>
      <c r="H288" s="4" t="s">
        <v>47</v>
      </c>
      <c r="I288" s="3">
        <v>42618.814294328702</v>
      </c>
      <c r="J288" s="1">
        <f t="shared" si="4"/>
        <v>42618</v>
      </c>
      <c r="K288" s="4" t="s">
        <v>21</v>
      </c>
      <c r="L288" s="4">
        <v>2087</v>
      </c>
      <c r="M288" s="4">
        <v>2088</v>
      </c>
      <c r="N288" s="4"/>
      <c r="O288" s="11"/>
      <c r="P288" s="11"/>
      <c r="Q288" s="11"/>
      <c r="R288" s="11"/>
      <c r="S288" s="11"/>
      <c r="T288" s="19"/>
      <c r="U288" s="3">
        <v>42618.814294328702</v>
      </c>
      <c r="V288" s="4" t="s">
        <v>946</v>
      </c>
      <c r="W288" s="3" t="s">
        <v>22</v>
      </c>
      <c r="X288" s="3" t="s">
        <v>22</v>
      </c>
      <c r="Y288" s="3" t="s">
        <v>22</v>
      </c>
    </row>
    <row r="289" spans="1:25">
      <c r="A289" s="4">
        <v>201601311</v>
      </c>
      <c r="B289" s="4" t="s">
        <v>947</v>
      </c>
      <c r="C289" s="4" t="s">
        <v>948</v>
      </c>
      <c r="D289" s="4">
        <v>131</v>
      </c>
      <c r="E289" s="4" t="s">
        <v>42</v>
      </c>
      <c r="F289" s="3">
        <v>37990</v>
      </c>
      <c r="G289" s="4" t="s">
        <v>57</v>
      </c>
      <c r="H289" s="4" t="s">
        <v>58</v>
      </c>
      <c r="I289" s="3">
        <v>42620.643349270831</v>
      </c>
      <c r="J289" s="1">
        <f t="shared" si="4"/>
        <v>42620</v>
      </c>
      <c r="K289" s="4" t="s">
        <v>21</v>
      </c>
      <c r="L289" s="4">
        <v>2087</v>
      </c>
      <c r="M289" s="4" t="s">
        <v>5295</v>
      </c>
      <c r="N289" s="4" t="s">
        <v>5325</v>
      </c>
      <c r="O289" s="11">
        <v>21</v>
      </c>
      <c r="P289" s="11">
        <v>2</v>
      </c>
      <c r="Q289" s="11">
        <v>16</v>
      </c>
      <c r="R289" s="11"/>
      <c r="S289" s="11"/>
      <c r="T289" s="19"/>
      <c r="U289" s="3">
        <v>42620.643349270831</v>
      </c>
      <c r="V289" s="4" t="s">
        <v>949</v>
      </c>
      <c r="W289" s="3" t="s">
        <v>22</v>
      </c>
      <c r="X289" s="3" t="s">
        <v>22</v>
      </c>
      <c r="Y289" s="3" t="s">
        <v>22</v>
      </c>
    </row>
    <row r="290" spans="1:25">
      <c r="A290" s="4">
        <v>201601363</v>
      </c>
      <c r="B290" s="4" t="s">
        <v>950</v>
      </c>
      <c r="C290" s="4" t="s">
        <v>951</v>
      </c>
      <c r="D290" s="4">
        <v>125</v>
      </c>
      <c r="E290" s="4" t="s">
        <v>26</v>
      </c>
      <c r="F290" s="3">
        <v>42443</v>
      </c>
      <c r="G290" s="4" t="s">
        <v>57</v>
      </c>
      <c r="H290" s="4" t="s">
        <v>58</v>
      </c>
      <c r="I290" s="3">
        <v>42630.628061377312</v>
      </c>
      <c r="J290" s="1">
        <f t="shared" si="4"/>
        <v>42630</v>
      </c>
      <c r="K290" s="4" t="s">
        <v>21</v>
      </c>
      <c r="L290" s="4" t="s">
        <v>5280</v>
      </c>
      <c r="M290" s="4">
        <v>2081</v>
      </c>
      <c r="N290" s="4">
        <v>77</v>
      </c>
      <c r="O290" s="11">
        <v>77</v>
      </c>
      <c r="P290" s="11"/>
      <c r="Q290" s="11"/>
      <c r="R290" s="11"/>
      <c r="S290" s="11"/>
      <c r="T290" s="19"/>
      <c r="U290" s="3">
        <v>42630.58980616898</v>
      </c>
      <c r="V290" s="4" t="s">
        <v>953</v>
      </c>
      <c r="W290" s="3">
        <v>42630.628061377312</v>
      </c>
      <c r="X290" s="3" t="s">
        <v>383</v>
      </c>
      <c r="Y290" s="3" t="s">
        <v>952</v>
      </c>
    </row>
    <row r="291" spans="1:25">
      <c r="A291" s="4">
        <v>201601364</v>
      </c>
      <c r="B291" s="4" t="s">
        <v>954</v>
      </c>
      <c r="C291" s="4" t="s">
        <v>955</v>
      </c>
      <c r="D291" s="4">
        <v>598</v>
      </c>
      <c r="E291" s="4" t="s">
        <v>247</v>
      </c>
      <c r="F291" s="3">
        <v>42467</v>
      </c>
      <c r="G291" s="4" t="s">
        <v>19</v>
      </c>
      <c r="H291" s="4" t="s">
        <v>20</v>
      </c>
      <c r="I291" s="3">
        <v>42629.812805474539</v>
      </c>
      <c r="J291" s="1">
        <f t="shared" si="4"/>
        <v>42629</v>
      </c>
      <c r="K291" s="4" t="s">
        <v>21</v>
      </c>
      <c r="L291" s="4">
        <v>2275</v>
      </c>
      <c r="M291" s="4"/>
      <c r="N291" s="4">
        <v>77</v>
      </c>
      <c r="O291" s="11">
        <v>77</v>
      </c>
      <c r="P291" s="11"/>
      <c r="Q291" s="11"/>
      <c r="R291" s="11"/>
      <c r="S291" s="11"/>
      <c r="T291" s="19"/>
      <c r="U291" s="3">
        <v>42629.812805474539</v>
      </c>
      <c r="V291" s="4" t="s">
        <v>956</v>
      </c>
      <c r="W291" s="3" t="s">
        <v>22</v>
      </c>
      <c r="X291" s="3" t="s">
        <v>22</v>
      </c>
      <c r="Y291" s="3" t="s">
        <v>22</v>
      </c>
    </row>
    <row r="292" spans="1:25">
      <c r="A292" s="4">
        <v>201601379</v>
      </c>
      <c r="B292" s="4" t="s">
        <v>957</v>
      </c>
      <c r="C292" s="4" t="s">
        <v>354</v>
      </c>
      <c r="D292" s="4">
        <v>125</v>
      </c>
      <c r="E292" s="4" t="s">
        <v>26</v>
      </c>
      <c r="F292" s="3">
        <v>40802</v>
      </c>
      <c r="G292" s="4" t="s">
        <v>46</v>
      </c>
      <c r="H292" s="4" t="s">
        <v>47</v>
      </c>
      <c r="I292" s="3">
        <v>42648.441837152779</v>
      </c>
      <c r="J292" s="1">
        <f t="shared" si="4"/>
        <v>42648</v>
      </c>
      <c r="K292" s="4" t="s">
        <v>21</v>
      </c>
      <c r="L292" s="4">
        <v>2085</v>
      </c>
      <c r="M292" s="4">
        <v>2081</v>
      </c>
      <c r="N292" s="4" t="s">
        <v>5326</v>
      </c>
      <c r="O292" s="11">
        <v>0</v>
      </c>
      <c r="P292" s="11">
        <v>40</v>
      </c>
      <c r="Q292" s="11"/>
      <c r="R292" s="11"/>
      <c r="S292" s="11"/>
      <c r="T292" s="19"/>
      <c r="U292" s="3">
        <v>42648.435480474538</v>
      </c>
      <c r="V292" s="4" t="s">
        <v>958</v>
      </c>
      <c r="W292" s="3" t="s">
        <v>22</v>
      </c>
      <c r="X292" s="3" t="s">
        <v>22</v>
      </c>
      <c r="Y292" s="3" t="s">
        <v>22</v>
      </c>
    </row>
    <row r="293" spans="1:25">
      <c r="A293" s="4">
        <v>201601393</v>
      </c>
      <c r="B293" s="4" t="s">
        <v>959</v>
      </c>
      <c r="C293" s="4" t="s">
        <v>960</v>
      </c>
      <c r="D293" s="4">
        <v>598</v>
      </c>
      <c r="E293" s="4" t="s">
        <v>247</v>
      </c>
      <c r="F293" s="3">
        <v>40804</v>
      </c>
      <c r="G293" s="4" t="s">
        <v>46</v>
      </c>
      <c r="H293" s="4" t="s">
        <v>47</v>
      </c>
      <c r="I293" s="3">
        <v>42631.62365292824</v>
      </c>
      <c r="J293" s="1">
        <f t="shared" si="4"/>
        <v>42631</v>
      </c>
      <c r="K293" s="4" t="s">
        <v>21</v>
      </c>
      <c r="L293" s="4">
        <v>2046</v>
      </c>
      <c r="M293" s="4"/>
      <c r="N293" s="4" t="s">
        <v>5327</v>
      </c>
      <c r="O293" s="11">
        <v>1</v>
      </c>
      <c r="P293" s="11">
        <v>2</v>
      </c>
      <c r="Q293" s="11">
        <v>21</v>
      </c>
      <c r="R293" s="11"/>
      <c r="S293" s="11"/>
      <c r="T293" s="19"/>
      <c r="U293" s="3">
        <v>42631.614987037035</v>
      </c>
      <c r="V293" s="4" t="s">
        <v>961</v>
      </c>
      <c r="W293" s="3">
        <v>42631.750202974537</v>
      </c>
      <c r="X293" s="3" t="s">
        <v>89</v>
      </c>
      <c r="Y293" s="3" t="s">
        <v>772</v>
      </c>
    </row>
    <row r="294" spans="1:25">
      <c r="A294" s="4">
        <v>201601410</v>
      </c>
      <c r="B294" s="4" t="s">
        <v>962</v>
      </c>
      <c r="C294" s="4" t="s">
        <v>529</v>
      </c>
      <c r="D294" s="4">
        <v>91</v>
      </c>
      <c r="E294" s="4" t="s">
        <v>72</v>
      </c>
      <c r="F294" s="3">
        <v>37154</v>
      </c>
      <c r="G294" s="4" t="s">
        <v>22</v>
      </c>
      <c r="H294" s="4" t="s">
        <v>22</v>
      </c>
      <c r="I294" s="3">
        <v>42637.636423148149</v>
      </c>
      <c r="J294" s="1">
        <f t="shared" si="4"/>
        <v>42637</v>
      </c>
      <c r="K294" s="4" t="s">
        <v>21</v>
      </c>
      <c r="L294" s="4">
        <v>2289</v>
      </c>
      <c r="M294" s="4"/>
      <c r="N294" s="4" t="s">
        <v>5328</v>
      </c>
      <c r="O294" s="11">
        <v>61</v>
      </c>
      <c r="P294" s="11">
        <v>26</v>
      </c>
      <c r="Q294" s="11"/>
      <c r="R294" s="11"/>
      <c r="S294" s="11"/>
      <c r="T294" s="19"/>
      <c r="U294" s="3">
        <v>42637.636423148149</v>
      </c>
      <c r="V294" s="4" t="s">
        <v>963</v>
      </c>
      <c r="W294" s="3" t="s">
        <v>22</v>
      </c>
      <c r="X294" s="3" t="s">
        <v>22</v>
      </c>
      <c r="Y294" s="3" t="s">
        <v>22</v>
      </c>
    </row>
    <row r="295" spans="1:25">
      <c r="A295" s="4">
        <v>201601427</v>
      </c>
      <c r="B295" s="4" t="s">
        <v>964</v>
      </c>
      <c r="C295" s="4" t="s">
        <v>965</v>
      </c>
      <c r="D295" s="4">
        <v>201</v>
      </c>
      <c r="E295" s="4" t="s">
        <v>464</v>
      </c>
      <c r="F295" s="3">
        <v>40445</v>
      </c>
      <c r="G295" s="4" t="s">
        <v>57</v>
      </c>
      <c r="H295" s="4" t="s">
        <v>58</v>
      </c>
      <c r="I295" s="3">
        <v>42637.669246296296</v>
      </c>
      <c r="J295" s="1">
        <f t="shared" si="4"/>
        <v>42637</v>
      </c>
      <c r="K295" s="4" t="s">
        <v>21</v>
      </c>
      <c r="L295" s="4" t="s">
        <v>5329</v>
      </c>
      <c r="M295" s="4"/>
      <c r="N295" s="4">
        <v>77</v>
      </c>
      <c r="O295" s="11">
        <v>77</v>
      </c>
      <c r="P295" s="11"/>
      <c r="Q295" s="11"/>
      <c r="R295" s="11"/>
      <c r="S295" s="11"/>
      <c r="T295" s="19"/>
      <c r="U295" s="3">
        <v>42637.669246296296</v>
      </c>
      <c r="V295" s="4" t="s">
        <v>966</v>
      </c>
      <c r="W295" s="3" t="s">
        <v>22</v>
      </c>
      <c r="X295" s="3" t="s">
        <v>22</v>
      </c>
      <c r="Y295" s="3" t="s">
        <v>22</v>
      </c>
    </row>
    <row r="296" spans="1:25">
      <c r="A296" s="4">
        <v>201601429</v>
      </c>
      <c r="B296" s="4" t="s">
        <v>967</v>
      </c>
      <c r="C296" s="4" t="s">
        <v>968</v>
      </c>
      <c r="D296" s="4">
        <v>130</v>
      </c>
      <c r="E296" s="4" t="s">
        <v>18</v>
      </c>
      <c r="F296" s="3">
        <v>37158</v>
      </c>
      <c r="G296" s="4" t="s">
        <v>19</v>
      </c>
      <c r="H296" s="4" t="s">
        <v>20</v>
      </c>
      <c r="I296" s="3">
        <v>42679.864232604166</v>
      </c>
      <c r="J296" s="1">
        <f t="shared" si="4"/>
        <v>42679</v>
      </c>
      <c r="K296" s="4" t="s">
        <v>21</v>
      </c>
      <c r="L296" s="4">
        <v>2061</v>
      </c>
      <c r="M296" s="4"/>
      <c r="N296" s="4">
        <v>24</v>
      </c>
      <c r="O296" s="11">
        <v>24</v>
      </c>
      <c r="P296" s="11"/>
      <c r="Q296" s="11"/>
      <c r="R296" s="11"/>
      <c r="S296" s="11"/>
      <c r="T296" s="19"/>
      <c r="U296" s="3">
        <v>42679.874347951387</v>
      </c>
      <c r="V296" s="4" t="s">
        <v>970</v>
      </c>
      <c r="W296" s="3">
        <v>42679.92885478009</v>
      </c>
      <c r="X296" s="3" t="s">
        <v>89</v>
      </c>
      <c r="Y296" s="3" t="s">
        <v>969</v>
      </c>
    </row>
    <row r="297" spans="1:25">
      <c r="A297" s="4">
        <v>201601445</v>
      </c>
      <c r="B297" s="4" t="s">
        <v>971</v>
      </c>
      <c r="C297" s="4" t="s">
        <v>972</v>
      </c>
      <c r="D297" s="4">
        <v>125</v>
      </c>
      <c r="E297" s="4" t="s">
        <v>26</v>
      </c>
      <c r="F297" s="3">
        <v>37892</v>
      </c>
      <c r="G297" s="4" t="s">
        <v>46</v>
      </c>
      <c r="H297" s="4" t="s">
        <v>47</v>
      </c>
      <c r="I297" s="3">
        <v>42641.925587766207</v>
      </c>
      <c r="J297" s="1">
        <f t="shared" si="4"/>
        <v>42641</v>
      </c>
      <c r="K297" s="4" t="s">
        <v>21</v>
      </c>
      <c r="L297" s="4">
        <v>2070</v>
      </c>
      <c r="M297" s="4" t="s">
        <v>5330</v>
      </c>
      <c r="N297" s="4">
        <v>901</v>
      </c>
      <c r="O297" s="11">
        <v>901</v>
      </c>
      <c r="P297" s="11"/>
      <c r="Q297" s="11"/>
      <c r="R297" s="11"/>
      <c r="S297" s="11"/>
      <c r="T297" s="19"/>
      <c r="U297" s="3">
        <v>42641.866952048615</v>
      </c>
      <c r="V297" s="4" t="s">
        <v>973</v>
      </c>
      <c r="W297" s="3" t="s">
        <v>22</v>
      </c>
      <c r="X297" s="3" t="s">
        <v>22</v>
      </c>
      <c r="Y297" s="3" t="s">
        <v>22</v>
      </c>
    </row>
    <row r="298" spans="1:25">
      <c r="A298" s="4">
        <v>201601451</v>
      </c>
      <c r="B298" s="4" t="s">
        <v>974</v>
      </c>
      <c r="C298" s="4" t="s">
        <v>975</v>
      </c>
      <c r="D298" s="4">
        <v>107</v>
      </c>
      <c r="E298" s="4" t="s">
        <v>79</v>
      </c>
      <c r="F298" s="3">
        <v>37528</v>
      </c>
      <c r="G298" s="4" t="s">
        <v>27</v>
      </c>
      <c r="H298" s="4" t="s">
        <v>28</v>
      </c>
      <c r="I298" s="3">
        <v>42642.844202430555</v>
      </c>
      <c r="J298" s="1">
        <f t="shared" si="4"/>
        <v>42642</v>
      </c>
      <c r="K298" s="4" t="s">
        <v>21</v>
      </c>
      <c r="L298" s="4">
        <v>2043</v>
      </c>
      <c r="M298" s="4" t="s">
        <v>5331</v>
      </c>
      <c r="N298" s="4" t="s">
        <v>5327</v>
      </c>
      <c r="O298" s="11">
        <v>1</v>
      </c>
      <c r="P298" s="12">
        <v>2</v>
      </c>
      <c r="Q298" s="11">
        <v>21</v>
      </c>
      <c r="R298" s="11"/>
      <c r="S298" s="11"/>
      <c r="T298" s="19"/>
      <c r="U298" s="3">
        <v>42642.839626157409</v>
      </c>
      <c r="V298" s="4" t="s">
        <v>976</v>
      </c>
      <c r="W298" s="3" t="s">
        <v>22</v>
      </c>
      <c r="X298" s="3" t="s">
        <v>22</v>
      </c>
      <c r="Y298" s="3" t="s">
        <v>22</v>
      </c>
    </row>
    <row r="299" spans="1:25">
      <c r="A299" s="4">
        <v>201601457</v>
      </c>
      <c r="B299" s="4" t="s">
        <v>977</v>
      </c>
      <c r="C299" s="4" t="s">
        <v>978</v>
      </c>
      <c r="D299" s="4">
        <v>518</v>
      </c>
      <c r="E299" s="4" t="s">
        <v>979</v>
      </c>
      <c r="F299" s="3">
        <v>42095</v>
      </c>
      <c r="G299" s="4" t="s">
        <v>27</v>
      </c>
      <c r="H299" s="4" t="s">
        <v>28</v>
      </c>
      <c r="I299" s="3">
        <v>42939.590530208334</v>
      </c>
      <c r="J299" s="1">
        <f t="shared" si="4"/>
        <v>42939</v>
      </c>
      <c r="K299" s="4" t="s">
        <v>21</v>
      </c>
      <c r="L299" s="4">
        <v>2091</v>
      </c>
      <c r="M299" s="4">
        <v>2094</v>
      </c>
      <c r="N299" s="4" t="s">
        <v>5276</v>
      </c>
      <c r="O299" s="11">
        <v>8</v>
      </c>
      <c r="P299" s="11">
        <v>801</v>
      </c>
      <c r="Q299" s="11"/>
      <c r="R299" s="11"/>
      <c r="S299" s="11"/>
      <c r="T299" s="19"/>
      <c r="U299" s="3">
        <v>42939.590530208334</v>
      </c>
      <c r="V299" s="4" t="s">
        <v>980</v>
      </c>
      <c r="W299" s="3" t="s">
        <v>22</v>
      </c>
      <c r="X299" s="3" t="s">
        <v>22</v>
      </c>
      <c r="Y299" s="3" t="s">
        <v>22</v>
      </c>
    </row>
    <row r="300" spans="1:25">
      <c r="A300" s="4">
        <v>201601480</v>
      </c>
      <c r="B300" s="4" t="s">
        <v>981</v>
      </c>
      <c r="C300" s="4" t="s">
        <v>354</v>
      </c>
      <c r="D300" s="4">
        <v>125</v>
      </c>
      <c r="E300" s="4" t="s">
        <v>26</v>
      </c>
      <c r="F300" s="3">
        <v>39242</v>
      </c>
      <c r="G300" s="4" t="s">
        <v>19</v>
      </c>
      <c r="H300" s="4" t="s">
        <v>20</v>
      </c>
      <c r="I300" s="3">
        <v>43513.848694178239</v>
      </c>
      <c r="J300" s="1">
        <f t="shared" si="4"/>
        <v>43513</v>
      </c>
      <c r="K300" s="4" t="s">
        <v>21</v>
      </c>
      <c r="L300" s="4">
        <v>2059</v>
      </c>
      <c r="M300" s="4"/>
      <c r="N300" s="4" t="s">
        <v>5332</v>
      </c>
      <c r="O300" s="11">
        <v>2</v>
      </c>
      <c r="P300" s="12">
        <v>21</v>
      </c>
      <c r="Q300" s="11"/>
      <c r="R300" s="11"/>
      <c r="S300" s="11"/>
      <c r="T300" s="19"/>
      <c r="U300" s="3">
        <v>43513.837956516203</v>
      </c>
      <c r="V300" s="4" t="s">
        <v>983</v>
      </c>
      <c r="W300" s="3">
        <v>43517.446695289349</v>
      </c>
      <c r="X300" s="3" t="s">
        <v>89</v>
      </c>
      <c r="Y300" s="3" t="s">
        <v>982</v>
      </c>
    </row>
    <row r="301" spans="1:25">
      <c r="A301" s="4">
        <v>201601483</v>
      </c>
      <c r="B301" s="4" t="s">
        <v>984</v>
      </c>
      <c r="C301" s="4" t="s">
        <v>985</v>
      </c>
      <c r="D301" s="4">
        <v>130</v>
      </c>
      <c r="E301" s="4" t="s">
        <v>18</v>
      </c>
      <c r="F301" s="3">
        <v>38721</v>
      </c>
      <c r="G301" s="4" t="s">
        <v>19</v>
      </c>
      <c r="H301" s="4" t="s">
        <v>20</v>
      </c>
      <c r="I301" s="3">
        <v>42653.437144791664</v>
      </c>
      <c r="J301" s="1">
        <f t="shared" si="4"/>
        <v>42653</v>
      </c>
      <c r="K301" s="4" t="s">
        <v>21</v>
      </c>
      <c r="L301" s="4">
        <v>2092</v>
      </c>
      <c r="M301" s="4"/>
      <c r="N301" s="4">
        <v>8</v>
      </c>
      <c r="O301" s="11">
        <v>8</v>
      </c>
      <c r="P301" s="11"/>
      <c r="Q301" s="11"/>
      <c r="R301" s="11"/>
      <c r="S301" s="11"/>
      <c r="T301" s="19"/>
      <c r="U301" s="3">
        <v>42653.420917048614</v>
      </c>
      <c r="V301" s="4" t="s">
        <v>986</v>
      </c>
      <c r="W301" s="3" t="s">
        <v>22</v>
      </c>
      <c r="X301" s="3" t="s">
        <v>22</v>
      </c>
      <c r="Y301" s="3" t="s">
        <v>22</v>
      </c>
    </row>
    <row r="302" spans="1:25">
      <c r="A302" s="4">
        <v>201601508</v>
      </c>
      <c r="B302" s="4" t="s">
        <v>987</v>
      </c>
      <c r="C302" s="4" t="s">
        <v>108</v>
      </c>
      <c r="D302" s="4">
        <v>127</v>
      </c>
      <c r="E302" s="4" t="s">
        <v>153</v>
      </c>
      <c r="F302" s="3">
        <v>40459</v>
      </c>
      <c r="G302" s="4" t="s">
        <v>57</v>
      </c>
      <c r="H302" s="4" t="s">
        <v>58</v>
      </c>
      <c r="I302" s="3">
        <v>42651.640877314814</v>
      </c>
      <c r="J302" s="1">
        <f t="shared" si="4"/>
        <v>42651</v>
      </c>
      <c r="K302" s="4" t="s">
        <v>21</v>
      </c>
      <c r="L302" s="4">
        <v>2091</v>
      </c>
      <c r="M302" s="4">
        <v>2088</v>
      </c>
      <c r="N302" s="4">
        <v>8</v>
      </c>
      <c r="O302" s="11">
        <v>8</v>
      </c>
      <c r="P302" s="13"/>
      <c r="Q302" s="13"/>
      <c r="R302" s="13"/>
      <c r="S302" s="13"/>
      <c r="T302" s="20"/>
      <c r="U302" s="3">
        <v>42651.596686226854</v>
      </c>
      <c r="V302" s="4" t="s">
        <v>988</v>
      </c>
      <c r="W302" s="3">
        <v>42651.676756018518</v>
      </c>
      <c r="X302" s="3" t="s">
        <v>48</v>
      </c>
      <c r="Y302" s="3" t="s">
        <v>475</v>
      </c>
    </row>
    <row r="303" spans="1:25">
      <c r="A303" s="4">
        <v>201601511</v>
      </c>
      <c r="B303" s="4" t="s">
        <v>989</v>
      </c>
      <c r="C303" s="4" t="s">
        <v>990</v>
      </c>
      <c r="D303" s="4">
        <v>598</v>
      </c>
      <c r="E303" s="4" t="s">
        <v>247</v>
      </c>
      <c r="F303" s="3">
        <v>41921</v>
      </c>
      <c r="G303" s="4" t="s">
        <v>19</v>
      </c>
      <c r="H303" s="4" t="s">
        <v>20</v>
      </c>
      <c r="I303" s="3">
        <v>42731.577028356478</v>
      </c>
      <c r="J303" s="1">
        <f t="shared" si="4"/>
        <v>42731</v>
      </c>
      <c r="K303" s="4" t="s">
        <v>21</v>
      </c>
      <c r="L303" s="4">
        <v>2095</v>
      </c>
      <c r="M303" s="4"/>
      <c r="N303" s="4">
        <v>901</v>
      </c>
      <c r="O303" s="11">
        <v>901</v>
      </c>
      <c r="P303" s="13"/>
      <c r="Q303" s="13"/>
      <c r="R303" s="13"/>
      <c r="S303" s="13"/>
      <c r="T303" s="20"/>
      <c r="U303" s="3">
        <v>42731.577028356478</v>
      </c>
      <c r="V303" s="4" t="s">
        <v>992</v>
      </c>
      <c r="W303" s="3">
        <v>42731.632656562499</v>
      </c>
      <c r="X303" s="3" t="s">
        <v>48</v>
      </c>
      <c r="Y303" s="3" t="s">
        <v>991</v>
      </c>
    </row>
    <row r="304" spans="1:25">
      <c r="A304" s="4">
        <v>201601513</v>
      </c>
      <c r="B304" s="4" t="s">
        <v>993</v>
      </c>
      <c r="C304" s="4" t="s">
        <v>994</v>
      </c>
      <c r="D304" s="4">
        <v>125</v>
      </c>
      <c r="E304" s="4" t="s">
        <v>26</v>
      </c>
      <c r="F304" s="3">
        <v>37903</v>
      </c>
      <c r="G304" s="4" t="s">
        <v>19</v>
      </c>
      <c r="H304" s="4" t="s">
        <v>20</v>
      </c>
      <c r="I304" s="3">
        <v>42694.433790243056</v>
      </c>
      <c r="J304" s="1">
        <f t="shared" si="4"/>
        <v>42694</v>
      </c>
      <c r="K304" s="4" t="s">
        <v>21</v>
      </c>
      <c r="L304" s="4">
        <v>2244</v>
      </c>
      <c r="M304" s="4" t="s">
        <v>5333</v>
      </c>
      <c r="N304" s="4" t="s">
        <v>5334</v>
      </c>
      <c r="O304" s="13">
        <v>4202</v>
      </c>
      <c r="P304" s="13">
        <v>21</v>
      </c>
      <c r="Q304" s="13"/>
      <c r="R304" s="13"/>
      <c r="S304" s="13"/>
      <c r="T304" s="20"/>
      <c r="U304" s="3">
        <v>42694.433332638888</v>
      </c>
      <c r="V304" s="4" t="s">
        <v>995</v>
      </c>
      <c r="W304" s="3">
        <v>42694.533965509261</v>
      </c>
      <c r="X304" s="3" t="s">
        <v>261</v>
      </c>
      <c r="Y304" s="3" t="s">
        <v>49</v>
      </c>
    </row>
    <row r="305" spans="1:25">
      <c r="A305" s="4">
        <v>201601523</v>
      </c>
      <c r="B305" s="4" t="s">
        <v>996</v>
      </c>
      <c r="C305" s="4" t="s">
        <v>997</v>
      </c>
      <c r="D305" s="4">
        <v>312</v>
      </c>
      <c r="E305" s="4" t="s">
        <v>363</v>
      </c>
      <c r="F305" s="3">
        <v>42440</v>
      </c>
      <c r="G305" s="4" t="s">
        <v>46</v>
      </c>
      <c r="H305" s="4" t="s">
        <v>47</v>
      </c>
      <c r="I305" s="3">
        <v>42875.672719212962</v>
      </c>
      <c r="J305" s="1">
        <f t="shared" si="4"/>
        <v>42875</v>
      </c>
      <c r="K305" s="4" t="s">
        <v>21</v>
      </c>
      <c r="L305" s="4">
        <v>2082</v>
      </c>
      <c r="M305" s="4">
        <v>2043</v>
      </c>
      <c r="N305" s="4" t="s">
        <v>5277</v>
      </c>
      <c r="O305" s="11">
        <v>1</v>
      </c>
      <c r="P305" s="13">
        <v>21</v>
      </c>
      <c r="Q305" s="13"/>
      <c r="R305" s="13"/>
      <c r="S305" s="13"/>
      <c r="T305" s="20"/>
      <c r="U305" s="3">
        <v>42875.659501076392</v>
      </c>
      <c r="V305" s="4" t="s">
        <v>998</v>
      </c>
      <c r="W305" s="3" t="s">
        <v>22</v>
      </c>
      <c r="X305" s="3" t="s">
        <v>22</v>
      </c>
      <c r="Y305" s="3" t="s">
        <v>22</v>
      </c>
    </row>
    <row r="306" spans="1:25">
      <c r="A306" s="4">
        <v>201601549</v>
      </c>
      <c r="B306" s="4" t="s">
        <v>999</v>
      </c>
      <c r="C306" s="4" t="s">
        <v>432</v>
      </c>
      <c r="D306" s="4">
        <v>107</v>
      </c>
      <c r="E306" s="4" t="s">
        <v>79</v>
      </c>
      <c r="F306" s="3">
        <v>39008</v>
      </c>
      <c r="G306" s="4" t="s">
        <v>46</v>
      </c>
      <c r="H306" s="4" t="s">
        <v>47</v>
      </c>
      <c r="I306" s="3">
        <v>42661.729540428241</v>
      </c>
      <c r="J306" s="1">
        <f t="shared" si="4"/>
        <v>42661</v>
      </c>
      <c r="K306" s="4" t="s">
        <v>21</v>
      </c>
      <c r="L306" s="4">
        <v>2233</v>
      </c>
      <c r="M306" s="4"/>
      <c r="N306" s="4">
        <v>221</v>
      </c>
      <c r="O306" s="11">
        <v>221</v>
      </c>
      <c r="P306" s="13"/>
      <c r="Q306" s="13"/>
      <c r="R306" s="13"/>
      <c r="S306" s="13"/>
      <c r="T306" s="20"/>
      <c r="U306" s="3">
        <v>42661.71283128472</v>
      </c>
      <c r="V306" s="4" t="s">
        <v>1000</v>
      </c>
      <c r="W306" s="3" t="s">
        <v>22</v>
      </c>
      <c r="X306" s="3" t="s">
        <v>22</v>
      </c>
      <c r="Y306" s="3" t="s">
        <v>22</v>
      </c>
    </row>
    <row r="307" spans="1:25">
      <c r="A307" s="4">
        <v>201601567</v>
      </c>
      <c r="B307" s="4" t="s">
        <v>1001</v>
      </c>
      <c r="C307" s="4" t="s">
        <v>1002</v>
      </c>
      <c r="D307" s="4">
        <v>125</v>
      </c>
      <c r="E307" s="4" t="s">
        <v>26</v>
      </c>
      <c r="F307" s="3">
        <v>37956</v>
      </c>
      <c r="G307" s="4" t="s">
        <v>46</v>
      </c>
      <c r="H307" s="4" t="s">
        <v>47</v>
      </c>
      <c r="I307" s="3">
        <v>42664.489408796297</v>
      </c>
      <c r="J307" s="1">
        <f t="shared" si="4"/>
        <v>42664</v>
      </c>
      <c r="K307" s="4" t="s">
        <v>21</v>
      </c>
      <c r="L307" s="4">
        <v>2001</v>
      </c>
      <c r="M307" s="4" t="s">
        <v>5335</v>
      </c>
      <c r="N307" s="4">
        <v>1601</v>
      </c>
      <c r="O307" s="13">
        <v>1601</v>
      </c>
      <c r="P307" s="13"/>
      <c r="Q307" s="13"/>
      <c r="R307" s="13"/>
      <c r="S307" s="13"/>
      <c r="T307" s="20"/>
      <c r="U307" s="3">
        <v>42664.489408796297</v>
      </c>
      <c r="V307" s="4" t="s">
        <v>1003</v>
      </c>
      <c r="W307" s="3" t="s">
        <v>22</v>
      </c>
      <c r="X307" s="3" t="s">
        <v>22</v>
      </c>
      <c r="Y307" s="3" t="s">
        <v>22</v>
      </c>
    </row>
    <row r="308" spans="1:25">
      <c r="A308" s="4">
        <v>201601581</v>
      </c>
      <c r="B308" s="4" t="s">
        <v>1004</v>
      </c>
      <c r="C308" s="4" t="s">
        <v>994</v>
      </c>
      <c r="D308" s="4">
        <v>91</v>
      </c>
      <c r="E308" s="4" t="s">
        <v>72</v>
      </c>
      <c r="F308" s="3">
        <v>39378</v>
      </c>
      <c r="G308" s="4" t="s">
        <v>46</v>
      </c>
      <c r="H308" s="4" t="s">
        <v>47</v>
      </c>
      <c r="I308" s="3">
        <v>42668.408843090278</v>
      </c>
      <c r="J308" s="1">
        <f t="shared" si="4"/>
        <v>42668</v>
      </c>
      <c r="K308" s="4" t="s">
        <v>21</v>
      </c>
      <c r="L308" s="4">
        <v>2116</v>
      </c>
      <c r="M308" s="4" t="s">
        <v>5336</v>
      </c>
      <c r="N308" s="4">
        <v>221</v>
      </c>
      <c r="O308" s="11">
        <v>221</v>
      </c>
      <c r="P308" s="13"/>
      <c r="Q308" s="13"/>
      <c r="R308" s="13"/>
      <c r="S308" s="13"/>
      <c r="T308" s="20"/>
      <c r="U308" s="3">
        <v>42668.461997951388</v>
      </c>
      <c r="V308" s="4" t="s">
        <v>1005</v>
      </c>
      <c r="W308" s="3">
        <v>42668.491246180558</v>
      </c>
      <c r="X308" s="3" t="s">
        <v>48</v>
      </c>
      <c r="Y308" s="3" t="s">
        <v>718</v>
      </c>
    </row>
    <row r="309" spans="1:25">
      <c r="A309" s="4">
        <v>201601604</v>
      </c>
      <c r="B309" s="4" t="s">
        <v>1006</v>
      </c>
      <c r="C309" s="4" t="s">
        <v>1007</v>
      </c>
      <c r="D309" s="4">
        <v>90</v>
      </c>
      <c r="E309" s="4" t="s">
        <v>53</v>
      </c>
      <c r="F309" s="3">
        <v>41167</v>
      </c>
      <c r="G309" s="4" t="s">
        <v>19</v>
      </c>
      <c r="H309" s="4" t="s">
        <v>20</v>
      </c>
      <c r="I309" s="3">
        <v>42669.877387465276</v>
      </c>
      <c r="J309" s="1">
        <f t="shared" si="4"/>
        <v>42669</v>
      </c>
      <c r="K309" s="4" t="s">
        <v>21</v>
      </c>
      <c r="L309" s="4" t="s">
        <v>5337</v>
      </c>
      <c r="M309" s="4">
        <v>2081</v>
      </c>
      <c r="N309" s="4">
        <v>29</v>
      </c>
      <c r="O309" s="13">
        <v>29</v>
      </c>
      <c r="P309" s="13"/>
      <c r="Q309" s="13"/>
      <c r="R309" s="13"/>
      <c r="S309" s="13"/>
      <c r="T309" s="20"/>
      <c r="U309" s="3">
        <v>42669.612009340279</v>
      </c>
      <c r="V309" s="4" t="s">
        <v>1008</v>
      </c>
      <c r="W309" s="3" t="s">
        <v>22</v>
      </c>
      <c r="X309" s="3" t="s">
        <v>22</v>
      </c>
      <c r="Y309" s="3" t="s">
        <v>22</v>
      </c>
    </row>
    <row r="310" spans="1:25">
      <c r="A310" s="4">
        <v>201601610</v>
      </c>
      <c r="B310" s="4" t="s">
        <v>1009</v>
      </c>
      <c r="C310" s="4" t="s">
        <v>1010</v>
      </c>
      <c r="D310" s="4">
        <v>598</v>
      </c>
      <c r="E310" s="4" t="s">
        <v>247</v>
      </c>
      <c r="F310" s="3">
        <v>37991</v>
      </c>
      <c r="G310" s="4" t="s">
        <v>46</v>
      </c>
      <c r="H310" s="4" t="s">
        <v>47</v>
      </c>
      <c r="I310" s="3">
        <v>42671.458990856481</v>
      </c>
      <c r="J310" s="1">
        <f t="shared" si="4"/>
        <v>42671</v>
      </c>
      <c r="K310" s="4" t="s">
        <v>21</v>
      </c>
      <c r="L310" s="4">
        <v>2244</v>
      </c>
      <c r="M310" s="4" t="s">
        <v>5338</v>
      </c>
      <c r="N310" s="4" t="s">
        <v>5339</v>
      </c>
      <c r="O310" s="11">
        <v>21</v>
      </c>
      <c r="P310" s="13">
        <v>1601</v>
      </c>
      <c r="Q310" s="13"/>
      <c r="R310" s="13"/>
      <c r="S310" s="13"/>
      <c r="T310" s="20"/>
      <c r="U310" s="3">
        <v>42671.454545868059</v>
      </c>
      <c r="V310" s="4" t="s">
        <v>1012</v>
      </c>
      <c r="W310" s="3">
        <v>42671.517131446759</v>
      </c>
      <c r="X310" s="3" t="s">
        <v>139</v>
      </c>
      <c r="Y310" s="3" t="s">
        <v>1011</v>
      </c>
    </row>
    <row r="311" spans="1:25">
      <c r="A311" s="4">
        <v>201601611</v>
      </c>
      <c r="B311" s="4" t="s">
        <v>98</v>
      </c>
      <c r="C311" s="4" t="s">
        <v>1013</v>
      </c>
      <c r="D311" s="4">
        <v>501</v>
      </c>
      <c r="E311" s="4" t="s">
        <v>515</v>
      </c>
      <c r="F311" s="3">
        <v>41848</v>
      </c>
      <c r="G311" s="4" t="s">
        <v>19</v>
      </c>
      <c r="H311" s="4" t="s">
        <v>20</v>
      </c>
      <c r="I311" s="3">
        <v>42671.538421759258</v>
      </c>
      <c r="J311" s="1">
        <f t="shared" si="4"/>
        <v>42671</v>
      </c>
      <c r="K311" s="4" t="s">
        <v>21</v>
      </c>
      <c r="L311" s="4">
        <v>2095</v>
      </c>
      <c r="M311" s="4"/>
      <c r="N311" s="4">
        <v>901</v>
      </c>
      <c r="O311" s="11">
        <v>901</v>
      </c>
      <c r="P311" s="13"/>
      <c r="Q311" s="13"/>
      <c r="R311" s="13"/>
      <c r="S311" s="13"/>
      <c r="T311" s="20"/>
      <c r="U311" s="3">
        <v>42671.523734259259</v>
      </c>
      <c r="V311" s="4" t="s">
        <v>1014</v>
      </c>
      <c r="W311" s="3">
        <v>42671.672880868056</v>
      </c>
      <c r="X311" s="3" t="s">
        <v>48</v>
      </c>
      <c r="Y311" s="3" t="s">
        <v>991</v>
      </c>
    </row>
    <row r="312" spans="1:25">
      <c r="A312" s="4">
        <v>201601638</v>
      </c>
      <c r="B312" s="4" t="s">
        <v>1015</v>
      </c>
      <c r="C312" s="4" t="s">
        <v>1016</v>
      </c>
      <c r="D312" s="4">
        <v>23</v>
      </c>
      <c r="E312" s="4" t="s">
        <v>1017</v>
      </c>
      <c r="F312" s="3">
        <v>42571</v>
      </c>
      <c r="G312" s="4" t="s">
        <v>19</v>
      </c>
      <c r="H312" s="4" t="s">
        <v>20</v>
      </c>
      <c r="I312" s="3">
        <v>42675.45637133102</v>
      </c>
      <c r="J312" s="1">
        <f t="shared" si="4"/>
        <v>42675</v>
      </c>
      <c r="K312" s="4" t="s">
        <v>21</v>
      </c>
      <c r="L312" s="4">
        <v>2046</v>
      </c>
      <c r="M312" s="4"/>
      <c r="N312" s="4">
        <v>25</v>
      </c>
      <c r="O312" s="11">
        <v>25</v>
      </c>
      <c r="P312" s="13"/>
      <c r="Q312" s="13"/>
      <c r="R312" s="13"/>
      <c r="S312" s="13"/>
      <c r="T312" s="20"/>
      <c r="U312" s="3">
        <v>42675.332465821761</v>
      </c>
      <c r="V312" s="4" t="s">
        <v>1018</v>
      </c>
      <c r="W312" s="3" t="s">
        <v>22</v>
      </c>
      <c r="X312" s="3" t="s">
        <v>22</v>
      </c>
      <c r="Y312" s="3" t="s">
        <v>22</v>
      </c>
    </row>
    <row r="313" spans="1:25">
      <c r="A313" s="4">
        <v>201601664</v>
      </c>
      <c r="B313" s="4" t="s">
        <v>1019</v>
      </c>
      <c r="C313" s="4" t="s">
        <v>1020</v>
      </c>
      <c r="D313" s="4">
        <v>125</v>
      </c>
      <c r="E313" s="4" t="s">
        <v>26</v>
      </c>
      <c r="F313" s="3">
        <v>38662</v>
      </c>
      <c r="G313" s="4" t="s">
        <v>19</v>
      </c>
      <c r="H313" s="4" t="s">
        <v>20</v>
      </c>
      <c r="I313" s="3">
        <v>42680.590249849534</v>
      </c>
      <c r="J313" s="1">
        <f t="shared" si="4"/>
        <v>42680</v>
      </c>
      <c r="K313" s="4" t="s">
        <v>21</v>
      </c>
      <c r="L313" s="4">
        <v>2084</v>
      </c>
      <c r="M313" s="4" t="s">
        <v>5340</v>
      </c>
      <c r="N313" s="4" t="s">
        <v>5341</v>
      </c>
      <c r="O313" s="11">
        <v>12</v>
      </c>
      <c r="P313" s="13">
        <v>221</v>
      </c>
      <c r="Q313" s="13"/>
      <c r="R313" s="13"/>
      <c r="S313" s="13"/>
      <c r="T313" s="20"/>
      <c r="U313" s="3">
        <v>42680.580633796293</v>
      </c>
      <c r="V313" s="4" t="s">
        <v>1021</v>
      </c>
      <c r="W313" s="3" t="s">
        <v>22</v>
      </c>
      <c r="X313" s="3" t="s">
        <v>22</v>
      </c>
      <c r="Y313" s="3" t="s">
        <v>22</v>
      </c>
    </row>
    <row r="314" spans="1:25">
      <c r="A314" s="4">
        <v>201601667</v>
      </c>
      <c r="B314" s="4" t="s">
        <v>1022</v>
      </c>
      <c r="C314" s="4" t="s">
        <v>1023</v>
      </c>
      <c r="D314" s="4">
        <v>91</v>
      </c>
      <c r="E314" s="4" t="s">
        <v>72</v>
      </c>
      <c r="F314" s="3">
        <v>37932</v>
      </c>
      <c r="G314" s="4" t="s">
        <v>46</v>
      </c>
      <c r="H314" s="4" t="s">
        <v>47</v>
      </c>
      <c r="I314" s="3">
        <v>42681.405466747688</v>
      </c>
      <c r="J314" s="1">
        <f t="shared" si="4"/>
        <v>42681</v>
      </c>
      <c r="K314" s="4" t="s">
        <v>21</v>
      </c>
      <c r="L314" s="4">
        <v>2100</v>
      </c>
      <c r="M314" s="4" t="s">
        <v>5312</v>
      </c>
      <c r="N314" s="4" t="s">
        <v>5342</v>
      </c>
      <c r="O314" s="11">
        <v>10</v>
      </c>
      <c r="P314" s="13">
        <v>21</v>
      </c>
      <c r="Q314" s="13">
        <v>1</v>
      </c>
      <c r="R314" s="13"/>
      <c r="S314" s="13"/>
      <c r="T314" s="20"/>
      <c r="U314" s="3">
        <v>42681.405466747688</v>
      </c>
      <c r="V314" s="4" t="s">
        <v>1024</v>
      </c>
      <c r="W314" s="3">
        <v>42681.744884027779</v>
      </c>
      <c r="X314" s="3" t="s">
        <v>48</v>
      </c>
      <c r="Y314" s="3" t="s">
        <v>204</v>
      </c>
    </row>
    <row r="315" spans="1:25">
      <c r="A315" s="4">
        <v>201601686</v>
      </c>
      <c r="B315" s="4" t="s">
        <v>1025</v>
      </c>
      <c r="C315" s="4" t="s">
        <v>1026</v>
      </c>
      <c r="D315" s="4">
        <v>201</v>
      </c>
      <c r="E315" s="4" t="s">
        <v>464</v>
      </c>
      <c r="F315" s="3">
        <v>41954</v>
      </c>
      <c r="G315" s="4" t="s">
        <v>57</v>
      </c>
      <c r="H315" s="4" t="s">
        <v>58</v>
      </c>
      <c r="I315" s="3">
        <v>42685.880637465278</v>
      </c>
      <c r="J315" s="1">
        <f t="shared" si="4"/>
        <v>42685</v>
      </c>
      <c r="K315" s="4" t="s">
        <v>21</v>
      </c>
      <c r="L315" s="4">
        <v>2085</v>
      </c>
      <c r="M315" s="4">
        <v>2231</v>
      </c>
      <c r="N315" s="4" t="s">
        <v>5343</v>
      </c>
      <c r="O315" s="11">
        <v>1</v>
      </c>
      <c r="P315" s="13">
        <v>12</v>
      </c>
      <c r="Q315" s="13"/>
      <c r="R315" s="13"/>
      <c r="S315" s="13"/>
      <c r="T315" s="20"/>
      <c r="U315" s="3">
        <v>42685.855715590274</v>
      </c>
      <c r="V315" s="4" t="s">
        <v>1027</v>
      </c>
      <c r="W315" s="3" t="s">
        <v>22</v>
      </c>
      <c r="X315" s="3" t="s">
        <v>22</v>
      </c>
      <c r="Y315" s="3" t="s">
        <v>22</v>
      </c>
    </row>
    <row r="316" spans="1:25">
      <c r="A316" s="4">
        <v>201601717</v>
      </c>
      <c r="B316" s="4" t="s">
        <v>1028</v>
      </c>
      <c r="C316" s="4" t="s">
        <v>99</v>
      </c>
      <c r="D316" s="4">
        <v>125</v>
      </c>
      <c r="E316" s="4" t="s">
        <v>26</v>
      </c>
      <c r="F316" s="3">
        <v>38672</v>
      </c>
      <c r="G316" s="4" t="s">
        <v>22</v>
      </c>
      <c r="H316" s="4" t="s">
        <v>22</v>
      </c>
      <c r="I316" s="3">
        <v>42700.676100231482</v>
      </c>
      <c r="J316" s="1">
        <f t="shared" si="4"/>
        <v>42700</v>
      </c>
      <c r="K316" s="4" t="s">
        <v>21</v>
      </c>
      <c r="L316" s="4">
        <v>2240</v>
      </c>
      <c r="M316" s="4"/>
      <c r="N316" s="4">
        <v>221</v>
      </c>
      <c r="O316" s="11">
        <v>221</v>
      </c>
      <c r="P316" s="12"/>
      <c r="Q316" s="13"/>
      <c r="R316" s="13"/>
      <c r="S316" s="13"/>
      <c r="T316" s="20"/>
      <c r="U316" s="3">
        <v>42700.676100231482</v>
      </c>
      <c r="V316" s="4" t="s">
        <v>1029</v>
      </c>
      <c r="W316" s="3" t="s">
        <v>22</v>
      </c>
      <c r="X316" s="3" t="s">
        <v>22</v>
      </c>
      <c r="Y316" s="3" t="s">
        <v>22</v>
      </c>
    </row>
    <row r="317" spans="1:25">
      <c r="A317" s="4">
        <v>201601723</v>
      </c>
      <c r="B317" s="4" t="s">
        <v>1030</v>
      </c>
      <c r="C317" s="4" t="s">
        <v>1031</v>
      </c>
      <c r="D317" s="4">
        <v>80</v>
      </c>
      <c r="E317" s="4" t="s">
        <v>1032</v>
      </c>
      <c r="F317" s="3">
        <v>42569</v>
      </c>
      <c r="G317" s="4" t="s">
        <v>57</v>
      </c>
      <c r="H317" s="4" t="s">
        <v>58</v>
      </c>
      <c r="I317" s="3">
        <v>42692.621480752314</v>
      </c>
      <c r="J317" s="1">
        <f t="shared" si="4"/>
        <v>42692</v>
      </c>
      <c r="K317" s="4" t="s">
        <v>21</v>
      </c>
      <c r="L317" s="4">
        <v>2046</v>
      </c>
      <c r="M317" s="4"/>
      <c r="N317" s="4" t="s">
        <v>5344</v>
      </c>
      <c r="O317" s="13">
        <v>25</v>
      </c>
      <c r="P317" s="13">
        <v>1</v>
      </c>
      <c r="Q317" s="13"/>
      <c r="R317" s="13"/>
      <c r="S317" s="13"/>
      <c r="T317" s="20"/>
      <c r="U317" s="3">
        <v>42692.590484456021</v>
      </c>
      <c r="V317" s="4" t="s">
        <v>1034</v>
      </c>
      <c r="W317" s="3">
        <v>42692.851389930554</v>
      </c>
      <c r="X317" s="3" t="s">
        <v>89</v>
      </c>
      <c r="Y317" s="3" t="s">
        <v>1033</v>
      </c>
    </row>
    <row r="318" spans="1:25">
      <c r="A318" s="4">
        <v>201601738</v>
      </c>
      <c r="B318" s="4" t="s">
        <v>1035</v>
      </c>
      <c r="C318" s="4" t="s">
        <v>1036</v>
      </c>
      <c r="D318" s="4">
        <v>130</v>
      </c>
      <c r="E318" s="4" t="s">
        <v>18</v>
      </c>
      <c r="F318" s="3">
        <v>37945</v>
      </c>
      <c r="G318" s="4" t="s">
        <v>19</v>
      </c>
      <c r="H318" s="4" t="s">
        <v>20</v>
      </c>
      <c r="I318" s="3">
        <v>42694.780835034719</v>
      </c>
      <c r="J318" s="1">
        <f t="shared" si="4"/>
        <v>42694</v>
      </c>
      <c r="K318" s="4" t="s">
        <v>21</v>
      </c>
      <c r="L318" s="4">
        <v>2061</v>
      </c>
      <c r="M318" s="4">
        <v>2001</v>
      </c>
      <c r="N318" s="4">
        <v>24</v>
      </c>
      <c r="O318" s="11">
        <v>24</v>
      </c>
      <c r="P318" s="13"/>
      <c r="Q318" s="13"/>
      <c r="R318" s="13"/>
      <c r="S318" s="13"/>
      <c r="T318" s="20"/>
      <c r="U318" s="3">
        <v>42694.764793368056</v>
      </c>
      <c r="V318" s="4" t="s">
        <v>1037</v>
      </c>
      <c r="W318" s="3">
        <v>42696.441945104169</v>
      </c>
      <c r="X318" s="3" t="s">
        <v>157</v>
      </c>
      <c r="Y318" s="3" t="s">
        <v>609</v>
      </c>
    </row>
    <row r="319" spans="1:25">
      <c r="A319" s="4">
        <v>201601749</v>
      </c>
      <c r="B319" s="4" t="s">
        <v>1038</v>
      </c>
      <c r="C319" s="4" t="s">
        <v>1039</v>
      </c>
      <c r="D319" s="4">
        <v>130</v>
      </c>
      <c r="E319" s="4" t="s">
        <v>18</v>
      </c>
      <c r="F319" s="3">
        <v>38679</v>
      </c>
      <c r="G319" s="4" t="s">
        <v>46</v>
      </c>
      <c r="H319" s="4" t="s">
        <v>47</v>
      </c>
      <c r="I319" s="3">
        <v>42697.575462384259</v>
      </c>
      <c r="J319" s="1">
        <f t="shared" si="4"/>
        <v>42697</v>
      </c>
      <c r="K319" s="4" t="s">
        <v>21</v>
      </c>
      <c r="L319" s="4">
        <v>2059</v>
      </c>
      <c r="M319" s="4" t="s">
        <v>5317</v>
      </c>
      <c r="N319" s="4" t="s">
        <v>5345</v>
      </c>
      <c r="O319" s="11">
        <v>21</v>
      </c>
      <c r="P319" s="13">
        <v>20</v>
      </c>
      <c r="Q319" s="13"/>
      <c r="R319" s="13"/>
      <c r="S319" s="13"/>
      <c r="T319" s="20"/>
      <c r="U319" s="3">
        <v>42697.512095601851</v>
      </c>
      <c r="V319" s="4" t="s">
        <v>1040</v>
      </c>
      <c r="W319" s="3">
        <v>42699.681528321758</v>
      </c>
      <c r="X319" s="3" t="s">
        <v>65</v>
      </c>
      <c r="Y319" s="3" t="s">
        <v>49</v>
      </c>
    </row>
    <row r="320" spans="1:25">
      <c r="A320" s="4">
        <v>201601756</v>
      </c>
      <c r="B320" s="4" t="s">
        <v>1041</v>
      </c>
      <c r="C320" s="4" t="s">
        <v>1042</v>
      </c>
      <c r="D320" s="4">
        <v>125</v>
      </c>
      <c r="E320" s="4" t="s">
        <v>26</v>
      </c>
      <c r="F320" s="3">
        <v>41135</v>
      </c>
      <c r="G320" s="4" t="s">
        <v>19</v>
      </c>
      <c r="H320" s="4" t="s">
        <v>20</v>
      </c>
      <c r="I320" s="3">
        <v>42698.603616168984</v>
      </c>
      <c r="J320" s="1">
        <f t="shared" si="4"/>
        <v>42698</v>
      </c>
      <c r="K320" s="4" t="s">
        <v>21</v>
      </c>
      <c r="L320" s="4">
        <v>2246</v>
      </c>
      <c r="M320" s="4">
        <v>2087</v>
      </c>
      <c r="N320" s="4" t="s">
        <v>5346</v>
      </c>
      <c r="O320" s="11">
        <v>1</v>
      </c>
      <c r="P320" s="13">
        <v>28</v>
      </c>
      <c r="Q320" s="13">
        <v>21</v>
      </c>
      <c r="R320" s="13"/>
      <c r="S320" s="13"/>
      <c r="T320" s="20"/>
      <c r="U320" s="3">
        <v>42698.602790243058</v>
      </c>
      <c r="V320" s="4" t="s">
        <v>1043</v>
      </c>
      <c r="W320" s="3" t="s">
        <v>22</v>
      </c>
      <c r="X320" s="3" t="s">
        <v>22</v>
      </c>
      <c r="Y320" s="3" t="s">
        <v>22</v>
      </c>
    </row>
    <row r="321" spans="1:25">
      <c r="A321" s="4">
        <v>201601761</v>
      </c>
      <c r="B321" s="4" t="s">
        <v>1044</v>
      </c>
      <c r="C321" s="4" t="s">
        <v>1045</v>
      </c>
      <c r="D321" s="4">
        <v>130</v>
      </c>
      <c r="E321" s="4" t="s">
        <v>18</v>
      </c>
      <c r="F321" s="3">
        <v>38650</v>
      </c>
      <c r="G321" s="4" t="s">
        <v>19</v>
      </c>
      <c r="H321" s="4" t="s">
        <v>20</v>
      </c>
      <c r="I321" s="3">
        <v>42699.963108136573</v>
      </c>
      <c r="J321" s="1">
        <f t="shared" si="4"/>
        <v>42699</v>
      </c>
      <c r="K321" s="4" t="s">
        <v>21</v>
      </c>
      <c r="L321" s="4">
        <v>2087</v>
      </c>
      <c r="M321" s="4" t="s">
        <v>5347</v>
      </c>
      <c r="N321" s="4" t="s">
        <v>5348</v>
      </c>
      <c r="O321" s="11">
        <v>28</v>
      </c>
      <c r="P321" s="13">
        <v>27</v>
      </c>
      <c r="Q321" s="13">
        <v>21</v>
      </c>
      <c r="R321" s="13">
        <v>33</v>
      </c>
      <c r="S321" s="13"/>
      <c r="T321" s="20"/>
      <c r="U321" s="3">
        <v>42699.963108136573</v>
      </c>
      <c r="V321" s="4" t="s">
        <v>1046</v>
      </c>
      <c r="W321" s="3" t="s">
        <v>22</v>
      </c>
      <c r="X321" s="3" t="s">
        <v>22</v>
      </c>
      <c r="Y321" s="3" t="s">
        <v>22</v>
      </c>
    </row>
    <row r="322" spans="1:25">
      <c r="A322" s="4">
        <v>201601766</v>
      </c>
      <c r="B322" s="4" t="s">
        <v>1047</v>
      </c>
      <c r="C322" s="4" t="s">
        <v>1048</v>
      </c>
      <c r="D322" s="4">
        <v>501</v>
      </c>
      <c r="E322" s="4" t="s">
        <v>515</v>
      </c>
      <c r="F322" s="3">
        <v>38317</v>
      </c>
      <c r="G322" s="4" t="s">
        <v>46</v>
      </c>
      <c r="H322" s="4" t="s">
        <v>47</v>
      </c>
      <c r="I322" s="3">
        <v>42712.428500497685</v>
      </c>
      <c r="J322" s="1">
        <f t="shared" ref="J322:J385" si="5">ROUNDDOWN(I322,0)</f>
        <v>42712</v>
      </c>
      <c r="K322" s="4" t="s">
        <v>21</v>
      </c>
      <c r="L322" s="4">
        <v>2228</v>
      </c>
      <c r="M322" s="4"/>
      <c r="N322" s="4">
        <v>221</v>
      </c>
      <c r="O322" s="11">
        <v>221</v>
      </c>
      <c r="P322" s="13"/>
      <c r="Q322" s="13"/>
      <c r="R322" s="13"/>
      <c r="S322" s="13"/>
      <c r="T322" s="20"/>
      <c r="U322" s="3">
        <v>42712.448670335645</v>
      </c>
      <c r="V322" s="4" t="s">
        <v>1049</v>
      </c>
      <c r="W322" s="3" t="s">
        <v>22</v>
      </c>
      <c r="X322" s="3" t="s">
        <v>22</v>
      </c>
      <c r="Y322" s="3" t="s">
        <v>22</v>
      </c>
    </row>
    <row r="323" spans="1:25">
      <c r="A323" s="4">
        <v>201601772</v>
      </c>
      <c r="B323" s="4" t="s">
        <v>1050</v>
      </c>
      <c r="C323" s="4" t="s">
        <v>1051</v>
      </c>
      <c r="D323" s="4">
        <v>125</v>
      </c>
      <c r="E323" s="4" t="s">
        <v>26</v>
      </c>
      <c r="F323" s="3">
        <v>41970</v>
      </c>
      <c r="G323" s="4" t="s">
        <v>19</v>
      </c>
      <c r="H323" s="4" t="s">
        <v>20</v>
      </c>
      <c r="I323" s="3">
        <v>42701.700900231481</v>
      </c>
      <c r="J323" s="1">
        <f t="shared" si="5"/>
        <v>42701</v>
      </c>
      <c r="K323" s="4" t="s">
        <v>21</v>
      </c>
      <c r="L323" s="4">
        <v>2259</v>
      </c>
      <c r="M323" s="4"/>
      <c r="N323" s="4">
        <v>25</v>
      </c>
      <c r="O323" s="11">
        <v>25</v>
      </c>
      <c r="P323" s="14"/>
      <c r="Q323" s="14"/>
      <c r="R323" s="14"/>
      <c r="S323" s="14"/>
      <c r="T323" s="21"/>
      <c r="U323" s="3">
        <v>42701.700900231481</v>
      </c>
      <c r="V323" s="4" t="s">
        <v>1052</v>
      </c>
      <c r="W323" s="3" t="s">
        <v>22</v>
      </c>
      <c r="X323" s="3" t="s">
        <v>22</v>
      </c>
      <c r="Y323" s="3" t="s">
        <v>22</v>
      </c>
    </row>
    <row r="324" spans="1:25">
      <c r="A324" s="4">
        <v>201601781</v>
      </c>
      <c r="B324" s="4" t="s">
        <v>1053</v>
      </c>
      <c r="C324" s="4" t="s">
        <v>1054</v>
      </c>
      <c r="D324" s="4">
        <v>536</v>
      </c>
      <c r="E324" s="4" t="s">
        <v>420</v>
      </c>
      <c r="F324" s="3">
        <v>42495</v>
      </c>
      <c r="G324" s="4" t="s">
        <v>27</v>
      </c>
      <c r="H324" s="4" t="s">
        <v>28</v>
      </c>
      <c r="I324" s="3">
        <v>42753.844259259262</v>
      </c>
      <c r="J324" s="1">
        <f t="shared" si="5"/>
        <v>42753</v>
      </c>
      <c r="K324" s="4" t="s">
        <v>21</v>
      </c>
      <c r="L324" s="4">
        <v>2047</v>
      </c>
      <c r="M324" s="4">
        <v>2091</v>
      </c>
      <c r="N324" s="4">
        <v>1</v>
      </c>
      <c r="O324" s="11">
        <v>1</v>
      </c>
      <c r="P324" s="13"/>
      <c r="Q324" s="13"/>
      <c r="R324" s="13"/>
      <c r="S324" s="13"/>
      <c r="T324" s="20"/>
      <c r="U324" s="3">
        <v>42753.787702696762</v>
      </c>
      <c r="V324" s="4" t="s">
        <v>1055</v>
      </c>
      <c r="W324" s="3" t="s">
        <v>22</v>
      </c>
      <c r="X324" s="3" t="s">
        <v>22</v>
      </c>
      <c r="Y324" s="3" t="s">
        <v>22</v>
      </c>
    </row>
    <row r="325" spans="1:25">
      <c r="A325" s="4">
        <v>201601786</v>
      </c>
      <c r="B325" s="4" t="s">
        <v>1056</v>
      </c>
      <c r="C325" s="4" t="s">
        <v>92</v>
      </c>
      <c r="D325" s="4">
        <v>125</v>
      </c>
      <c r="E325" s="4" t="s">
        <v>26</v>
      </c>
      <c r="F325" s="3">
        <v>37590</v>
      </c>
      <c r="G325" s="4" t="s">
        <v>19</v>
      </c>
      <c r="H325" s="4" t="s">
        <v>20</v>
      </c>
      <c r="I325" s="3">
        <v>42704.839855324077</v>
      </c>
      <c r="J325" s="1">
        <f t="shared" si="5"/>
        <v>42704</v>
      </c>
      <c r="K325" s="4" t="s">
        <v>21</v>
      </c>
      <c r="L325" s="4">
        <v>2091</v>
      </c>
      <c r="M325" s="4" t="s">
        <v>5349</v>
      </c>
      <c r="N325" s="4" t="s">
        <v>5285</v>
      </c>
      <c r="O325" s="11">
        <v>8</v>
      </c>
      <c r="P325" s="13">
        <v>901</v>
      </c>
      <c r="Q325" s="13"/>
      <c r="R325" s="13"/>
      <c r="S325" s="13"/>
      <c r="T325" s="20"/>
      <c r="U325" s="3">
        <v>42704.808398414352</v>
      </c>
      <c r="V325" s="4" t="s">
        <v>1057</v>
      </c>
      <c r="W325" s="3">
        <v>42706.515789780089</v>
      </c>
      <c r="X325" s="3" t="s">
        <v>48</v>
      </c>
      <c r="Y325" s="3" t="s">
        <v>402</v>
      </c>
    </row>
    <row r="326" spans="1:25">
      <c r="A326" s="4">
        <v>201601797</v>
      </c>
      <c r="B326" s="4" t="s">
        <v>373</v>
      </c>
      <c r="C326" s="4" t="s">
        <v>1058</v>
      </c>
      <c r="D326" s="4">
        <v>598</v>
      </c>
      <c r="E326" s="4" t="s">
        <v>247</v>
      </c>
      <c r="F326" s="3">
        <v>42584</v>
      </c>
      <c r="G326" s="4" t="s">
        <v>19</v>
      </c>
      <c r="H326" s="4" t="s">
        <v>20</v>
      </c>
      <c r="I326" s="3">
        <v>43104.802810914349</v>
      </c>
      <c r="J326" s="1">
        <f t="shared" si="5"/>
        <v>43104</v>
      </c>
      <c r="K326" s="4" t="s">
        <v>21</v>
      </c>
      <c r="L326" s="4">
        <v>2178</v>
      </c>
      <c r="M326" s="4"/>
      <c r="N326" s="4" t="s">
        <v>5350</v>
      </c>
      <c r="O326" s="13">
        <v>26</v>
      </c>
      <c r="P326" s="13">
        <v>61</v>
      </c>
      <c r="Q326" s="13">
        <v>6103</v>
      </c>
      <c r="R326" s="13"/>
      <c r="S326" s="13"/>
      <c r="T326" s="20"/>
      <c r="U326" s="3">
        <v>43104.81390671296</v>
      </c>
      <c r="V326" s="4" t="s">
        <v>1060</v>
      </c>
      <c r="W326" s="3">
        <v>43104.858261770831</v>
      </c>
      <c r="X326" s="3" t="s">
        <v>288</v>
      </c>
      <c r="Y326" s="3" t="s">
        <v>1059</v>
      </c>
    </row>
    <row r="327" spans="1:25">
      <c r="A327" s="4">
        <v>201601808</v>
      </c>
      <c r="B327" s="4" t="s">
        <v>178</v>
      </c>
      <c r="C327" s="4" t="s">
        <v>1061</v>
      </c>
      <c r="D327" s="4">
        <v>126</v>
      </c>
      <c r="E327" s="4" t="s">
        <v>96</v>
      </c>
      <c r="F327" s="3">
        <v>41732</v>
      </c>
      <c r="G327" s="4" t="s">
        <v>19</v>
      </c>
      <c r="H327" s="4" t="s">
        <v>20</v>
      </c>
      <c r="I327" s="3">
        <v>42710.71346979167</v>
      </c>
      <c r="J327" s="1">
        <f t="shared" si="5"/>
        <v>42710</v>
      </c>
      <c r="K327" s="4" t="s">
        <v>21</v>
      </c>
      <c r="L327" s="4">
        <v>2087</v>
      </c>
      <c r="M327" s="4">
        <v>2231</v>
      </c>
      <c r="N327" s="4">
        <v>21</v>
      </c>
      <c r="O327" s="11">
        <v>21</v>
      </c>
      <c r="P327" s="12"/>
      <c r="Q327" s="13"/>
      <c r="R327" s="13"/>
      <c r="S327" s="13"/>
      <c r="T327" s="20"/>
      <c r="U327" s="3">
        <v>42710.71346979167</v>
      </c>
      <c r="V327" s="4" t="s">
        <v>1062</v>
      </c>
      <c r="W327" s="3">
        <v>42711.404874039348</v>
      </c>
      <c r="X327" s="3" t="s">
        <v>48</v>
      </c>
      <c r="Y327" s="3" t="s">
        <v>208</v>
      </c>
    </row>
    <row r="328" spans="1:25">
      <c r="A328" s="4">
        <v>201601810</v>
      </c>
      <c r="B328" s="4" t="s">
        <v>1063</v>
      </c>
      <c r="C328" s="4" t="s">
        <v>64</v>
      </c>
      <c r="D328" s="4">
        <v>125</v>
      </c>
      <c r="E328" s="4" t="s">
        <v>26</v>
      </c>
      <c r="F328" s="3">
        <v>40151</v>
      </c>
      <c r="G328" s="4" t="s">
        <v>46</v>
      </c>
      <c r="H328" s="4" t="s">
        <v>47</v>
      </c>
      <c r="I328" s="3">
        <v>42840.665666516201</v>
      </c>
      <c r="J328" s="1">
        <f t="shared" si="5"/>
        <v>42840</v>
      </c>
      <c r="K328" s="4" t="s">
        <v>21</v>
      </c>
      <c r="L328" s="4">
        <v>2221</v>
      </c>
      <c r="M328" s="4" t="s">
        <v>5351</v>
      </c>
      <c r="N328" s="4">
        <v>221</v>
      </c>
      <c r="O328" s="11">
        <v>221</v>
      </c>
      <c r="P328" s="13"/>
      <c r="Q328" s="13"/>
      <c r="R328" s="13"/>
      <c r="S328" s="13"/>
      <c r="T328" s="20"/>
      <c r="U328" s="3">
        <v>42840.693336689816</v>
      </c>
      <c r="V328" s="4" t="s">
        <v>1064</v>
      </c>
      <c r="W328" s="3" t="s">
        <v>22</v>
      </c>
      <c r="X328" s="3" t="s">
        <v>22</v>
      </c>
      <c r="Y328" s="3" t="s">
        <v>22</v>
      </c>
    </row>
    <row r="329" spans="1:25">
      <c r="A329" s="4">
        <v>201601813</v>
      </c>
      <c r="B329" s="4" t="s">
        <v>1065</v>
      </c>
      <c r="C329" s="4" t="s">
        <v>1066</v>
      </c>
      <c r="D329" s="4">
        <v>499</v>
      </c>
      <c r="E329" s="4" t="s">
        <v>109</v>
      </c>
      <c r="F329" s="3">
        <v>42552</v>
      </c>
      <c r="G329" s="4" t="s">
        <v>19</v>
      </c>
      <c r="H329" s="4" t="s">
        <v>20</v>
      </c>
      <c r="I329" s="3">
        <v>43493.453839236114</v>
      </c>
      <c r="J329" s="1">
        <f t="shared" si="5"/>
        <v>43493</v>
      </c>
      <c r="K329" s="4" t="s">
        <v>21</v>
      </c>
      <c r="L329" s="4">
        <v>2020</v>
      </c>
      <c r="M329" s="4"/>
      <c r="N329" s="4">
        <v>5</v>
      </c>
      <c r="O329" s="13">
        <v>5</v>
      </c>
      <c r="P329" s="13"/>
      <c r="Q329" s="13"/>
      <c r="R329" s="13"/>
      <c r="S329" s="13"/>
      <c r="T329" s="20"/>
      <c r="U329" s="3">
        <v>43493.507714432868</v>
      </c>
      <c r="V329" s="4" t="s">
        <v>1067</v>
      </c>
      <c r="W329" s="3" t="s">
        <v>22</v>
      </c>
      <c r="X329" s="3" t="s">
        <v>22</v>
      </c>
      <c r="Y329" s="3" t="s">
        <v>22</v>
      </c>
    </row>
    <row r="330" spans="1:25">
      <c r="A330" s="4">
        <v>201601820</v>
      </c>
      <c r="B330" s="4" t="s">
        <v>1068</v>
      </c>
      <c r="C330" s="4" t="s">
        <v>1069</v>
      </c>
      <c r="D330" s="4">
        <v>201</v>
      </c>
      <c r="E330" s="4" t="s">
        <v>464</v>
      </c>
      <c r="F330" s="3">
        <v>42252</v>
      </c>
      <c r="G330" s="4" t="s">
        <v>27</v>
      </c>
      <c r="H330" s="4" t="s">
        <v>28</v>
      </c>
      <c r="I330" s="3">
        <v>42709.885612268517</v>
      </c>
      <c r="J330" s="1">
        <f t="shared" si="5"/>
        <v>42709</v>
      </c>
      <c r="K330" s="4" t="s">
        <v>21</v>
      </c>
      <c r="L330" s="4">
        <v>2043</v>
      </c>
      <c r="M330" s="4" t="s">
        <v>5296</v>
      </c>
      <c r="N330" s="4" t="s">
        <v>5352</v>
      </c>
      <c r="O330" s="11">
        <v>1</v>
      </c>
      <c r="P330" s="13">
        <v>2</v>
      </c>
      <c r="Q330" s="13">
        <v>28</v>
      </c>
      <c r="R330" s="13"/>
      <c r="S330" s="13"/>
      <c r="T330" s="20"/>
      <c r="U330" s="3">
        <v>42709.884825729168</v>
      </c>
      <c r="V330" s="4" t="s">
        <v>1070</v>
      </c>
      <c r="W330" s="3" t="s">
        <v>22</v>
      </c>
      <c r="X330" s="3" t="s">
        <v>22</v>
      </c>
      <c r="Y330" s="3" t="s">
        <v>22</v>
      </c>
    </row>
    <row r="331" spans="1:25">
      <c r="A331" s="4">
        <v>201601828</v>
      </c>
      <c r="B331" s="4" t="s">
        <v>1071</v>
      </c>
      <c r="C331" s="4" t="s">
        <v>1072</v>
      </c>
      <c r="D331" s="4">
        <v>201</v>
      </c>
      <c r="E331" s="4" t="s">
        <v>464</v>
      </c>
      <c r="F331" s="3">
        <v>42153</v>
      </c>
      <c r="G331" s="4" t="s">
        <v>46</v>
      </c>
      <c r="H331" s="4" t="s">
        <v>47</v>
      </c>
      <c r="I331" s="3">
        <v>43161.73988912037</v>
      </c>
      <c r="J331" s="1">
        <f t="shared" si="5"/>
        <v>43161</v>
      </c>
      <c r="K331" s="4" t="s">
        <v>21</v>
      </c>
      <c r="L331" s="4">
        <v>2082</v>
      </c>
      <c r="M331" s="4">
        <v>2043</v>
      </c>
      <c r="N331" s="4" t="s">
        <v>5327</v>
      </c>
      <c r="O331" s="11">
        <v>1</v>
      </c>
      <c r="P331" s="13">
        <v>2</v>
      </c>
      <c r="Q331" s="13">
        <v>21</v>
      </c>
      <c r="R331" s="13"/>
      <c r="S331" s="13"/>
      <c r="T331" s="20"/>
      <c r="U331" s="3">
        <v>43161.755272951392</v>
      </c>
      <c r="V331" s="4" t="s">
        <v>1073</v>
      </c>
      <c r="W331" s="3">
        <v>43161.80745601852</v>
      </c>
      <c r="X331" s="3" t="s">
        <v>89</v>
      </c>
      <c r="Y331" s="3" t="s">
        <v>49</v>
      </c>
    </row>
    <row r="332" spans="1:25">
      <c r="A332" s="4">
        <v>201601848</v>
      </c>
      <c r="B332" s="4" t="s">
        <v>1074</v>
      </c>
      <c r="C332" s="4" t="s">
        <v>754</v>
      </c>
      <c r="D332" s="4">
        <v>130</v>
      </c>
      <c r="E332" s="4" t="s">
        <v>18</v>
      </c>
      <c r="F332" s="3">
        <v>37601</v>
      </c>
      <c r="G332" s="4" t="s">
        <v>19</v>
      </c>
      <c r="H332" s="4" t="s">
        <v>20</v>
      </c>
      <c r="I332" s="3">
        <v>42715.834472800925</v>
      </c>
      <c r="J332" s="1">
        <f t="shared" si="5"/>
        <v>42715</v>
      </c>
      <c r="K332" s="4" t="s">
        <v>21</v>
      </c>
      <c r="L332" s="4">
        <v>2087</v>
      </c>
      <c r="M332" s="4" t="s">
        <v>5353</v>
      </c>
      <c r="N332" s="4" t="s">
        <v>5327</v>
      </c>
      <c r="O332" s="11">
        <v>1</v>
      </c>
      <c r="P332" s="13">
        <v>2</v>
      </c>
      <c r="Q332" s="13">
        <v>21</v>
      </c>
      <c r="R332" s="13"/>
      <c r="S332" s="13"/>
      <c r="T332" s="20"/>
      <c r="U332" s="3">
        <v>42715.82698510417</v>
      </c>
      <c r="V332" s="4" t="s">
        <v>1075</v>
      </c>
      <c r="W332" s="3">
        <v>42716.787400347224</v>
      </c>
      <c r="X332" s="3" t="s">
        <v>89</v>
      </c>
      <c r="Y332" s="3" t="s">
        <v>49</v>
      </c>
    </row>
    <row r="333" spans="1:25">
      <c r="A333" s="4">
        <v>201601862</v>
      </c>
      <c r="B333" s="4" t="s">
        <v>1076</v>
      </c>
      <c r="C333" s="4" t="s">
        <v>1039</v>
      </c>
      <c r="D333" s="4">
        <v>310</v>
      </c>
      <c r="E333" s="4" t="s">
        <v>349</v>
      </c>
      <c r="F333" s="3">
        <v>41925</v>
      </c>
      <c r="G333" s="4" t="s">
        <v>57</v>
      </c>
      <c r="H333" s="4" t="s">
        <v>58</v>
      </c>
      <c r="I333" s="3">
        <v>42717.379267939818</v>
      </c>
      <c r="J333" s="1">
        <f t="shared" si="5"/>
        <v>42717</v>
      </c>
      <c r="K333" s="4" t="s">
        <v>21</v>
      </c>
      <c r="L333" s="4">
        <v>2120</v>
      </c>
      <c r="M333" s="4"/>
      <c r="N333" s="4">
        <v>16</v>
      </c>
      <c r="O333" s="11">
        <v>16</v>
      </c>
      <c r="P333" s="13"/>
      <c r="Q333" s="13"/>
      <c r="R333" s="13"/>
      <c r="S333" s="13"/>
      <c r="T333" s="20"/>
      <c r="U333" s="3">
        <v>42717.186033136575</v>
      </c>
      <c r="V333" s="4" t="s">
        <v>1078</v>
      </c>
      <c r="W333" s="3">
        <v>42717.517847222225</v>
      </c>
      <c r="X333" s="3" t="s">
        <v>22</v>
      </c>
      <c r="Y333" s="3" t="s">
        <v>1077</v>
      </c>
    </row>
    <row r="334" spans="1:25">
      <c r="A334" s="4">
        <v>201601871</v>
      </c>
      <c r="B334" s="4" t="s">
        <v>1079</v>
      </c>
      <c r="C334" s="4" t="s">
        <v>203</v>
      </c>
      <c r="D334" s="4">
        <v>312</v>
      </c>
      <c r="E334" s="4" t="s">
        <v>363</v>
      </c>
      <c r="F334" s="3">
        <v>37886</v>
      </c>
      <c r="G334" s="4" t="s">
        <v>19</v>
      </c>
      <c r="H334" s="4" t="s">
        <v>20</v>
      </c>
      <c r="I334" s="3">
        <v>42718.724007673613</v>
      </c>
      <c r="J334" s="1">
        <f t="shared" si="5"/>
        <v>42718</v>
      </c>
      <c r="K334" s="4" t="s">
        <v>21</v>
      </c>
      <c r="L334" s="4">
        <v>2085</v>
      </c>
      <c r="M334" s="4"/>
      <c r="N334" s="4">
        <v>23</v>
      </c>
      <c r="O334" s="11">
        <v>23</v>
      </c>
      <c r="P334" s="13"/>
      <c r="Q334" s="13"/>
      <c r="R334" s="13"/>
      <c r="S334" s="13"/>
      <c r="T334" s="20"/>
      <c r="U334" s="3">
        <v>42718.724007673613</v>
      </c>
      <c r="V334" s="4" t="s">
        <v>1080</v>
      </c>
      <c r="W334" s="3" t="s">
        <v>22</v>
      </c>
      <c r="X334" s="3" t="s">
        <v>22</v>
      </c>
      <c r="Y334" s="3" t="s">
        <v>22</v>
      </c>
    </row>
    <row r="335" spans="1:25">
      <c r="A335" s="4">
        <v>201601907</v>
      </c>
      <c r="B335" s="4" t="s">
        <v>1081</v>
      </c>
      <c r="C335" s="4" t="s">
        <v>1082</v>
      </c>
      <c r="D335" s="4">
        <v>131</v>
      </c>
      <c r="E335" s="4" t="s">
        <v>42</v>
      </c>
      <c r="F335" s="3">
        <v>37611</v>
      </c>
      <c r="G335" s="4" t="s">
        <v>57</v>
      </c>
      <c r="H335" s="4" t="s">
        <v>58</v>
      </c>
      <c r="I335" s="3">
        <v>42725.595346493057</v>
      </c>
      <c r="J335" s="1">
        <f t="shared" si="5"/>
        <v>42725</v>
      </c>
      <c r="K335" s="4" t="s">
        <v>21</v>
      </c>
      <c r="L335" s="4">
        <v>2087</v>
      </c>
      <c r="M335" s="4">
        <v>2231</v>
      </c>
      <c r="N335" s="4">
        <v>28</v>
      </c>
      <c r="O335" s="13">
        <v>28</v>
      </c>
      <c r="P335" s="13"/>
      <c r="Q335" s="13"/>
      <c r="R335" s="13"/>
      <c r="S335" s="13"/>
      <c r="T335" s="20"/>
      <c r="U335" s="3">
        <v>42725.589500462964</v>
      </c>
      <c r="V335" s="4" t="s">
        <v>1083</v>
      </c>
      <c r="W335" s="3" t="s">
        <v>22</v>
      </c>
      <c r="X335" s="3" t="s">
        <v>22</v>
      </c>
      <c r="Y335" s="3" t="s">
        <v>22</v>
      </c>
    </row>
    <row r="336" spans="1:25">
      <c r="A336" s="4">
        <v>201601917</v>
      </c>
      <c r="B336" s="4" t="s">
        <v>1084</v>
      </c>
      <c r="C336" s="4" t="s">
        <v>1085</v>
      </c>
      <c r="D336" s="4">
        <v>125</v>
      </c>
      <c r="E336" s="4" t="s">
        <v>26</v>
      </c>
      <c r="F336" s="3">
        <v>37978</v>
      </c>
      <c r="G336" s="4" t="s">
        <v>46</v>
      </c>
      <c r="H336" s="4" t="s">
        <v>47</v>
      </c>
      <c r="I336" s="3">
        <v>42727.685354317131</v>
      </c>
      <c r="J336" s="1">
        <f t="shared" si="5"/>
        <v>42727</v>
      </c>
      <c r="K336" s="4" t="s">
        <v>21</v>
      </c>
      <c r="L336" s="4">
        <v>2123</v>
      </c>
      <c r="M336" s="4"/>
      <c r="N336" s="4">
        <v>1303</v>
      </c>
      <c r="O336" s="11">
        <v>1303</v>
      </c>
      <c r="P336" s="13"/>
      <c r="Q336" s="13"/>
      <c r="R336" s="13"/>
      <c r="S336" s="13"/>
      <c r="T336" s="20"/>
      <c r="U336" s="3">
        <v>42727.683198645835</v>
      </c>
      <c r="V336" s="4" t="s">
        <v>1086</v>
      </c>
      <c r="W336" s="3" t="s">
        <v>22</v>
      </c>
      <c r="X336" s="3" t="s">
        <v>22</v>
      </c>
      <c r="Y336" s="3" t="s">
        <v>22</v>
      </c>
    </row>
    <row r="337" spans="1:25">
      <c r="A337" s="4">
        <v>201601934</v>
      </c>
      <c r="B337" s="4" t="s">
        <v>1087</v>
      </c>
      <c r="C337" s="4" t="s">
        <v>179</v>
      </c>
      <c r="D337" s="4">
        <v>128</v>
      </c>
      <c r="E337" s="4" t="s">
        <v>173</v>
      </c>
      <c r="F337" s="3">
        <v>40173</v>
      </c>
      <c r="G337" s="4" t="s">
        <v>46</v>
      </c>
      <c r="H337" s="4" t="s">
        <v>47</v>
      </c>
      <c r="I337" s="3">
        <v>42883.799677743053</v>
      </c>
      <c r="J337" s="1">
        <f t="shared" si="5"/>
        <v>42883</v>
      </c>
      <c r="K337" s="4" t="s">
        <v>21</v>
      </c>
      <c r="L337" s="4">
        <v>2101</v>
      </c>
      <c r="M337" s="4" t="s">
        <v>5354</v>
      </c>
      <c r="N337" s="4">
        <v>1</v>
      </c>
      <c r="O337" s="11">
        <v>1</v>
      </c>
      <c r="P337" s="13"/>
      <c r="Q337" s="13"/>
      <c r="R337" s="13"/>
      <c r="S337" s="13"/>
      <c r="T337" s="20"/>
      <c r="U337" s="3">
        <v>42883.779927662035</v>
      </c>
      <c r="V337" s="4" t="s">
        <v>1088</v>
      </c>
      <c r="W337" s="3" t="s">
        <v>22</v>
      </c>
      <c r="X337" s="3" t="s">
        <v>22</v>
      </c>
      <c r="Y337" s="3" t="s">
        <v>22</v>
      </c>
    </row>
    <row r="338" spans="1:25">
      <c r="A338" s="4">
        <v>201601945</v>
      </c>
      <c r="B338" s="4" t="s">
        <v>1089</v>
      </c>
      <c r="C338" s="4" t="s">
        <v>1090</v>
      </c>
      <c r="D338" s="4">
        <v>125</v>
      </c>
      <c r="E338" s="4" t="s">
        <v>26</v>
      </c>
      <c r="F338" s="3">
        <v>41637</v>
      </c>
      <c r="G338" s="4" t="s">
        <v>46</v>
      </c>
      <c r="H338" s="4" t="s">
        <v>47</v>
      </c>
      <c r="I338" s="3">
        <v>42734.650895370367</v>
      </c>
      <c r="J338" s="1">
        <f t="shared" si="5"/>
        <v>42734</v>
      </c>
      <c r="K338" s="4" t="s">
        <v>21</v>
      </c>
      <c r="L338" s="4">
        <v>2007</v>
      </c>
      <c r="M338" s="4">
        <v>2003</v>
      </c>
      <c r="N338" s="4">
        <v>1</v>
      </c>
      <c r="O338" s="11">
        <v>1</v>
      </c>
      <c r="P338" s="13"/>
      <c r="Q338" s="13"/>
      <c r="R338" s="13"/>
      <c r="S338" s="13"/>
      <c r="T338" s="20"/>
      <c r="U338" s="3">
        <v>42734.610401469909</v>
      </c>
      <c r="V338" s="4" t="s">
        <v>1091</v>
      </c>
      <c r="W338" s="3" t="s">
        <v>22</v>
      </c>
      <c r="X338" s="3" t="s">
        <v>22</v>
      </c>
      <c r="Y338" s="3" t="s">
        <v>22</v>
      </c>
    </row>
    <row r="339" spans="1:25">
      <c r="A339" s="4">
        <v>201601958</v>
      </c>
      <c r="B339" s="4" t="s">
        <v>1092</v>
      </c>
      <c r="C339" s="4" t="s">
        <v>1093</v>
      </c>
      <c r="D339" s="4">
        <v>125</v>
      </c>
      <c r="E339" s="4" t="s">
        <v>26</v>
      </c>
      <c r="F339" s="3">
        <v>37621</v>
      </c>
      <c r="G339" s="4" t="s">
        <v>57</v>
      </c>
      <c r="H339" s="4" t="s">
        <v>58</v>
      </c>
      <c r="I339" s="3">
        <v>42735.576001388887</v>
      </c>
      <c r="J339" s="1">
        <f t="shared" si="5"/>
        <v>42735</v>
      </c>
      <c r="K339" s="4" t="s">
        <v>21</v>
      </c>
      <c r="L339" s="4" t="s">
        <v>5355</v>
      </c>
      <c r="M339" s="4">
        <v>2231</v>
      </c>
      <c r="N339" s="4" t="s">
        <v>5356</v>
      </c>
      <c r="O339" s="11">
        <v>21</v>
      </c>
      <c r="P339" s="13">
        <v>0</v>
      </c>
      <c r="Q339" s="13"/>
      <c r="R339" s="13"/>
      <c r="S339" s="13"/>
      <c r="T339" s="20"/>
      <c r="U339" s="3">
        <v>42735.506240891205</v>
      </c>
      <c r="V339" s="4" t="s">
        <v>1094</v>
      </c>
      <c r="W339" s="3" t="s">
        <v>22</v>
      </c>
      <c r="X339" s="3" t="s">
        <v>22</v>
      </c>
      <c r="Y339" s="3" t="s">
        <v>22</v>
      </c>
    </row>
    <row r="340" spans="1:25">
      <c r="A340" s="4">
        <v>201601962</v>
      </c>
      <c r="B340" s="4" t="s">
        <v>1095</v>
      </c>
      <c r="C340" s="4" t="s">
        <v>1096</v>
      </c>
      <c r="D340" s="4">
        <v>91</v>
      </c>
      <c r="E340" s="4" t="s">
        <v>72</v>
      </c>
      <c r="F340" s="3">
        <v>41721</v>
      </c>
      <c r="G340" s="4" t="s">
        <v>57</v>
      </c>
      <c r="H340" s="4" t="s">
        <v>58</v>
      </c>
      <c r="I340" s="3">
        <v>42737.873646215281</v>
      </c>
      <c r="J340" s="1">
        <f t="shared" si="5"/>
        <v>42737</v>
      </c>
      <c r="K340" s="4" t="s">
        <v>1097</v>
      </c>
      <c r="L340" s="4">
        <v>2074</v>
      </c>
      <c r="M340" s="4">
        <v>2088</v>
      </c>
      <c r="N340" s="4" t="s">
        <v>5357</v>
      </c>
      <c r="O340" s="11">
        <v>12</v>
      </c>
      <c r="P340" s="13">
        <v>11</v>
      </c>
      <c r="Q340" s="13"/>
      <c r="R340" s="13"/>
      <c r="S340" s="13"/>
      <c r="T340" s="20"/>
      <c r="U340" s="3">
        <v>42737.865574224539</v>
      </c>
      <c r="V340" s="4" t="s">
        <v>1098</v>
      </c>
      <c r="W340" s="3" t="s">
        <v>22</v>
      </c>
      <c r="X340" s="3" t="s">
        <v>22</v>
      </c>
      <c r="Y340" s="3" t="s">
        <v>22</v>
      </c>
    </row>
    <row r="341" spans="1:25">
      <c r="A341" s="4">
        <v>201700001</v>
      </c>
      <c r="B341" s="4" t="s">
        <v>1099</v>
      </c>
      <c r="C341" s="4" t="s">
        <v>1100</v>
      </c>
      <c r="D341" s="4">
        <v>598</v>
      </c>
      <c r="E341" s="4" t="s">
        <v>247</v>
      </c>
      <c r="F341" s="3">
        <v>39448</v>
      </c>
      <c r="G341" s="4" t="s">
        <v>19</v>
      </c>
      <c r="H341" s="4" t="s">
        <v>20</v>
      </c>
      <c r="I341" s="3">
        <v>42736.544067974537</v>
      </c>
      <c r="J341" s="1">
        <f t="shared" si="5"/>
        <v>42736</v>
      </c>
      <c r="K341" s="4" t="s">
        <v>21</v>
      </c>
      <c r="L341" s="4">
        <v>2087</v>
      </c>
      <c r="M341" s="4">
        <v>2082</v>
      </c>
      <c r="N341" s="4">
        <v>21</v>
      </c>
      <c r="O341" s="11">
        <v>21</v>
      </c>
      <c r="P341" s="13"/>
      <c r="Q341" s="13"/>
      <c r="R341" s="13"/>
      <c r="S341" s="13"/>
      <c r="T341" s="20"/>
      <c r="U341" s="3">
        <v>42736.538734293979</v>
      </c>
      <c r="V341" s="4" t="s">
        <v>1101</v>
      </c>
      <c r="W341" s="3">
        <v>42736.724242511576</v>
      </c>
      <c r="X341" s="3" t="s">
        <v>48</v>
      </c>
      <c r="Y341" s="3" t="s">
        <v>208</v>
      </c>
    </row>
    <row r="342" spans="1:25">
      <c r="A342" s="4">
        <v>201700002</v>
      </c>
      <c r="B342" s="4" t="s">
        <v>1102</v>
      </c>
      <c r="C342" s="4" t="s">
        <v>1103</v>
      </c>
      <c r="D342" s="4">
        <v>131</v>
      </c>
      <c r="E342" s="4" t="s">
        <v>42</v>
      </c>
      <c r="F342" s="3">
        <v>42680</v>
      </c>
      <c r="G342" s="4" t="s">
        <v>46</v>
      </c>
      <c r="H342" s="4" t="s">
        <v>47</v>
      </c>
      <c r="I342" s="3">
        <v>43485.770889467596</v>
      </c>
      <c r="J342" s="1">
        <f t="shared" si="5"/>
        <v>43485</v>
      </c>
      <c r="K342" s="4" t="s">
        <v>21</v>
      </c>
      <c r="L342" s="4">
        <v>2059</v>
      </c>
      <c r="M342" s="4">
        <v>2043</v>
      </c>
      <c r="N342" s="4" t="s">
        <v>5358</v>
      </c>
      <c r="O342" s="11">
        <v>21</v>
      </c>
      <c r="P342" s="13">
        <v>2</v>
      </c>
      <c r="Q342" s="13">
        <v>1</v>
      </c>
      <c r="R342" s="13">
        <v>28</v>
      </c>
      <c r="S342" s="13"/>
      <c r="T342" s="20"/>
      <c r="U342" s="3">
        <v>43485.755816319448</v>
      </c>
      <c r="V342" s="4" t="s">
        <v>1104</v>
      </c>
      <c r="W342" s="3">
        <v>43487.647382372685</v>
      </c>
      <c r="X342" s="3" t="s">
        <v>89</v>
      </c>
      <c r="Y342" s="3" t="s">
        <v>982</v>
      </c>
    </row>
    <row r="343" spans="1:25">
      <c r="A343" s="4">
        <v>201700036</v>
      </c>
      <c r="B343" s="4" t="s">
        <v>1105</v>
      </c>
      <c r="C343" s="4" t="s">
        <v>1106</v>
      </c>
      <c r="D343" s="4">
        <v>312</v>
      </c>
      <c r="E343" s="4" t="s">
        <v>363</v>
      </c>
      <c r="F343" s="3">
        <v>38360</v>
      </c>
      <c r="G343" s="4" t="s">
        <v>46</v>
      </c>
      <c r="H343" s="4" t="s">
        <v>47</v>
      </c>
      <c r="I343" s="3">
        <v>42743.638047835651</v>
      </c>
      <c r="J343" s="1">
        <f t="shared" si="5"/>
        <v>42743</v>
      </c>
      <c r="K343" s="4" t="s">
        <v>21</v>
      </c>
      <c r="L343" s="4">
        <v>2133</v>
      </c>
      <c r="M343" s="4"/>
      <c r="N343" s="4">
        <v>13</v>
      </c>
      <c r="O343" s="13">
        <v>13</v>
      </c>
      <c r="P343" s="12"/>
      <c r="Q343" s="13"/>
      <c r="R343" s="13"/>
      <c r="S343" s="13"/>
      <c r="T343" s="20"/>
      <c r="U343" s="3">
        <v>42743.636506863426</v>
      </c>
      <c r="V343" s="4" t="s">
        <v>1107</v>
      </c>
      <c r="W343" s="3" t="s">
        <v>22</v>
      </c>
      <c r="X343" s="3" t="s">
        <v>22</v>
      </c>
      <c r="Y343" s="3" t="s">
        <v>22</v>
      </c>
    </row>
    <row r="344" spans="1:25">
      <c r="A344" s="4">
        <v>201700037</v>
      </c>
      <c r="B344" s="4" t="s">
        <v>1108</v>
      </c>
      <c r="C344" s="4" t="s">
        <v>1109</v>
      </c>
      <c r="D344" s="4">
        <v>91</v>
      </c>
      <c r="E344" s="4" t="s">
        <v>72</v>
      </c>
      <c r="F344" s="3">
        <v>37264</v>
      </c>
      <c r="G344" s="4" t="s">
        <v>46</v>
      </c>
      <c r="H344" s="4" t="s">
        <v>47</v>
      </c>
      <c r="I344" s="3">
        <v>43119.477788738426</v>
      </c>
      <c r="J344" s="1">
        <f t="shared" si="5"/>
        <v>43119</v>
      </c>
      <c r="K344" s="4" t="s">
        <v>21</v>
      </c>
      <c r="L344" s="4">
        <v>2048</v>
      </c>
      <c r="M344" s="4" t="s">
        <v>5359</v>
      </c>
      <c r="N344" s="4" t="s">
        <v>5327</v>
      </c>
      <c r="O344" s="11">
        <v>1</v>
      </c>
      <c r="P344" s="13">
        <v>2</v>
      </c>
      <c r="Q344" s="13">
        <v>21</v>
      </c>
      <c r="R344" s="13"/>
      <c r="S344" s="13"/>
      <c r="T344" s="20"/>
      <c r="U344" s="3">
        <v>43119.477788738426</v>
      </c>
      <c r="V344" s="4" t="s">
        <v>1110</v>
      </c>
      <c r="W344" s="3" t="s">
        <v>22</v>
      </c>
      <c r="X344" s="3" t="s">
        <v>22</v>
      </c>
      <c r="Y344" s="3" t="s">
        <v>22</v>
      </c>
    </row>
    <row r="345" spans="1:25">
      <c r="A345" s="4">
        <v>201700043</v>
      </c>
      <c r="B345" s="4" t="s">
        <v>1111</v>
      </c>
      <c r="C345" s="4" t="s">
        <v>1112</v>
      </c>
      <c r="D345" s="4">
        <v>131</v>
      </c>
      <c r="E345" s="4" t="s">
        <v>42</v>
      </c>
      <c r="F345" s="3">
        <v>40552</v>
      </c>
      <c r="G345" s="4" t="s">
        <v>57</v>
      </c>
      <c r="H345" s="4" t="s">
        <v>58</v>
      </c>
      <c r="I345" s="3">
        <v>42744.591974224539</v>
      </c>
      <c r="J345" s="1">
        <f t="shared" si="5"/>
        <v>42744</v>
      </c>
      <c r="K345" s="4" t="s">
        <v>21</v>
      </c>
      <c r="L345" s="4" t="s">
        <v>5329</v>
      </c>
      <c r="M345" s="4"/>
      <c r="N345" s="4" t="s">
        <v>5360</v>
      </c>
      <c r="O345" s="13">
        <v>7</v>
      </c>
      <c r="P345" s="13">
        <v>5</v>
      </c>
      <c r="Q345" s="13">
        <v>77</v>
      </c>
      <c r="R345" s="13"/>
      <c r="S345" s="13"/>
      <c r="T345" s="20"/>
      <c r="U345" s="3">
        <v>42744.589027858798</v>
      </c>
      <c r="V345" s="4" t="s">
        <v>1113</v>
      </c>
      <c r="W345" s="3" t="s">
        <v>22</v>
      </c>
      <c r="X345" s="3" t="s">
        <v>22</v>
      </c>
      <c r="Y345" s="3" t="s">
        <v>22</v>
      </c>
    </row>
    <row r="346" spans="1:25">
      <c r="A346" s="4">
        <v>201700065</v>
      </c>
      <c r="B346" s="4" t="s">
        <v>1114</v>
      </c>
      <c r="C346" s="4" t="s">
        <v>354</v>
      </c>
      <c r="D346" s="4">
        <v>125</v>
      </c>
      <c r="E346" s="4" t="s">
        <v>26</v>
      </c>
      <c r="F346" s="3">
        <v>39093</v>
      </c>
      <c r="G346" s="4" t="s">
        <v>46</v>
      </c>
      <c r="H346" s="4" t="s">
        <v>47</v>
      </c>
      <c r="I346" s="3">
        <v>42746.611137615742</v>
      </c>
      <c r="J346" s="1">
        <f t="shared" si="5"/>
        <v>42746</v>
      </c>
      <c r="K346" s="4" t="s">
        <v>21</v>
      </c>
      <c r="L346" s="4">
        <v>2087</v>
      </c>
      <c r="M346" s="4" t="s">
        <v>5361</v>
      </c>
      <c r="N346" s="4" t="s">
        <v>5362</v>
      </c>
      <c r="O346" s="11">
        <v>21</v>
      </c>
      <c r="P346" s="12">
        <v>7</v>
      </c>
      <c r="Q346" s="13">
        <v>31</v>
      </c>
      <c r="R346" s="13">
        <v>26</v>
      </c>
      <c r="S346" s="13"/>
      <c r="T346" s="20"/>
      <c r="U346" s="3">
        <v>42746.606049965281</v>
      </c>
      <c r="V346" s="4" t="s">
        <v>1115</v>
      </c>
      <c r="W346" s="3" t="s">
        <v>22</v>
      </c>
      <c r="X346" s="3" t="s">
        <v>22</v>
      </c>
      <c r="Y346" s="3" t="s">
        <v>22</v>
      </c>
    </row>
    <row r="347" spans="1:25">
      <c r="A347" s="4">
        <v>201700079</v>
      </c>
      <c r="B347" s="4" t="s">
        <v>1116</v>
      </c>
      <c r="C347" s="4" t="s">
        <v>1117</v>
      </c>
      <c r="D347" s="4">
        <v>201</v>
      </c>
      <c r="E347" s="4" t="s">
        <v>464</v>
      </c>
      <c r="F347" s="3">
        <v>42449</v>
      </c>
      <c r="G347" s="4" t="s">
        <v>57</v>
      </c>
      <c r="H347" s="4" t="s">
        <v>58</v>
      </c>
      <c r="I347" s="3">
        <v>42748.762519131946</v>
      </c>
      <c r="J347" s="1">
        <f t="shared" si="5"/>
        <v>42748</v>
      </c>
      <c r="K347" s="4" t="s">
        <v>21</v>
      </c>
      <c r="L347" s="4">
        <v>2123</v>
      </c>
      <c r="M347" s="4"/>
      <c r="N347" s="4">
        <v>23</v>
      </c>
      <c r="O347" s="11">
        <v>23</v>
      </c>
      <c r="P347" s="13"/>
      <c r="Q347" s="13"/>
      <c r="R347" s="13"/>
      <c r="S347" s="13"/>
      <c r="T347" s="20"/>
      <c r="U347" s="3">
        <v>42748.735533182873</v>
      </c>
      <c r="V347" s="4" t="s">
        <v>1118</v>
      </c>
      <c r="W347" s="3" t="s">
        <v>22</v>
      </c>
      <c r="X347" s="3" t="s">
        <v>22</v>
      </c>
      <c r="Y347" s="3" t="s">
        <v>22</v>
      </c>
    </row>
    <row r="348" spans="1:25">
      <c r="A348" s="4">
        <v>201700081</v>
      </c>
      <c r="B348" s="4" t="s">
        <v>1119</v>
      </c>
      <c r="C348" s="4" t="s">
        <v>1120</v>
      </c>
      <c r="D348" s="4">
        <v>107</v>
      </c>
      <c r="E348" s="4" t="s">
        <v>79</v>
      </c>
      <c r="F348" s="3">
        <v>37600</v>
      </c>
      <c r="G348" s="4" t="s">
        <v>19</v>
      </c>
      <c r="H348" s="4" t="s">
        <v>20</v>
      </c>
      <c r="I348" s="3">
        <v>42749.539096064815</v>
      </c>
      <c r="J348" s="1">
        <f t="shared" si="5"/>
        <v>42749</v>
      </c>
      <c r="K348" s="4" t="s">
        <v>21</v>
      </c>
      <c r="L348" s="4">
        <v>2244</v>
      </c>
      <c r="M348" s="4" t="s">
        <v>5363</v>
      </c>
      <c r="N348" s="4" t="s">
        <v>5364</v>
      </c>
      <c r="O348" s="11">
        <v>28</v>
      </c>
      <c r="P348" s="13">
        <v>13</v>
      </c>
      <c r="Q348" s="13"/>
      <c r="R348" s="13"/>
      <c r="S348" s="13"/>
      <c r="T348" s="20"/>
      <c r="U348" s="3">
        <v>42749.144927465277</v>
      </c>
      <c r="V348" s="4" t="s">
        <v>1122</v>
      </c>
      <c r="W348" s="3">
        <v>42750.601763460647</v>
      </c>
      <c r="X348" s="3" t="s">
        <v>139</v>
      </c>
      <c r="Y348" s="3" t="s">
        <v>1121</v>
      </c>
    </row>
    <row r="349" spans="1:25">
      <c r="A349" s="4">
        <v>201700111</v>
      </c>
      <c r="B349" s="4" t="s">
        <v>1123</v>
      </c>
      <c r="C349" s="4" t="s">
        <v>1124</v>
      </c>
      <c r="D349" s="4">
        <v>91</v>
      </c>
      <c r="E349" s="4" t="s">
        <v>72</v>
      </c>
      <c r="F349" s="3">
        <v>37274</v>
      </c>
      <c r="G349" s="4" t="s">
        <v>19</v>
      </c>
      <c r="H349" s="4" t="s">
        <v>20</v>
      </c>
      <c r="I349" s="3">
        <v>42753.646482094904</v>
      </c>
      <c r="J349" s="1">
        <f t="shared" si="5"/>
        <v>42753</v>
      </c>
      <c r="K349" s="4" t="s">
        <v>21</v>
      </c>
      <c r="L349" s="4">
        <v>2082</v>
      </c>
      <c r="M349" s="4" t="s">
        <v>5365</v>
      </c>
      <c r="N349" s="4" t="s">
        <v>5277</v>
      </c>
      <c r="O349" s="11">
        <v>1</v>
      </c>
      <c r="P349" s="13">
        <v>21</v>
      </c>
      <c r="Q349" s="13"/>
      <c r="R349" s="13"/>
      <c r="S349" s="13"/>
      <c r="T349" s="20"/>
      <c r="U349" s="3">
        <v>42753.646482094904</v>
      </c>
      <c r="V349" s="4" t="s">
        <v>1125</v>
      </c>
      <c r="W349" s="3" t="s">
        <v>22</v>
      </c>
      <c r="X349" s="3" t="s">
        <v>22</v>
      </c>
      <c r="Y349" s="3" t="s">
        <v>22</v>
      </c>
    </row>
    <row r="350" spans="1:25">
      <c r="A350" s="4">
        <v>201700125</v>
      </c>
      <c r="B350" s="4" t="s">
        <v>1126</v>
      </c>
      <c r="C350" s="4" t="s">
        <v>1127</v>
      </c>
      <c r="D350" s="4">
        <v>310</v>
      </c>
      <c r="E350" s="4" t="s">
        <v>349</v>
      </c>
      <c r="F350" s="3">
        <v>36518</v>
      </c>
      <c r="G350" s="4" t="s">
        <v>19</v>
      </c>
      <c r="H350" s="4" t="s">
        <v>20</v>
      </c>
      <c r="I350" s="3">
        <v>42757.481875891201</v>
      </c>
      <c r="J350" s="1">
        <f t="shared" si="5"/>
        <v>42757</v>
      </c>
      <c r="K350" s="4" t="s">
        <v>21</v>
      </c>
      <c r="L350" s="4" t="s">
        <v>5366</v>
      </c>
      <c r="M350" s="4" t="s">
        <v>5367</v>
      </c>
      <c r="N350" s="4" t="s">
        <v>5368</v>
      </c>
      <c r="O350" s="11">
        <v>4</v>
      </c>
      <c r="P350" s="13">
        <v>2</v>
      </c>
      <c r="Q350" s="13">
        <v>23</v>
      </c>
      <c r="R350" s="13"/>
      <c r="S350" s="13"/>
      <c r="T350" s="20"/>
      <c r="U350" s="3">
        <v>42757.121351307869</v>
      </c>
      <c r="V350" s="4" t="s">
        <v>1128</v>
      </c>
      <c r="W350" s="3" t="s">
        <v>22</v>
      </c>
      <c r="X350" s="3" t="s">
        <v>22</v>
      </c>
      <c r="Y350" s="3" t="s">
        <v>22</v>
      </c>
    </row>
    <row r="351" spans="1:25">
      <c r="A351" s="4">
        <v>201700133</v>
      </c>
      <c r="B351" s="4" t="s">
        <v>1129</v>
      </c>
      <c r="C351" s="4" t="s">
        <v>942</v>
      </c>
      <c r="D351" s="4">
        <v>507</v>
      </c>
      <c r="E351" s="4" t="s">
        <v>667</v>
      </c>
      <c r="F351" s="3">
        <v>42065</v>
      </c>
      <c r="G351" s="4" t="s">
        <v>57</v>
      </c>
      <c r="H351" s="4" t="s">
        <v>58</v>
      </c>
      <c r="I351" s="3">
        <v>42759.524212233795</v>
      </c>
      <c r="J351" s="1">
        <f t="shared" si="5"/>
        <v>42759</v>
      </c>
      <c r="K351" s="4" t="s">
        <v>21</v>
      </c>
      <c r="L351" s="4">
        <v>2087</v>
      </c>
      <c r="M351" s="4"/>
      <c r="N351" s="4"/>
      <c r="O351" s="13"/>
      <c r="P351" s="13"/>
      <c r="Q351" s="13"/>
      <c r="R351" s="13"/>
      <c r="S351" s="13"/>
      <c r="T351" s="20"/>
      <c r="U351" s="3">
        <v>42759.090478391205</v>
      </c>
      <c r="V351" s="4" t="s">
        <v>1130</v>
      </c>
      <c r="W351" s="3" t="s">
        <v>22</v>
      </c>
      <c r="X351" s="3" t="s">
        <v>22</v>
      </c>
      <c r="Y351" s="3" t="s">
        <v>22</v>
      </c>
    </row>
    <row r="352" spans="1:25">
      <c r="A352" s="4">
        <v>201700142</v>
      </c>
      <c r="B352" s="4" t="s">
        <v>1131</v>
      </c>
      <c r="C352" s="4" t="s">
        <v>586</v>
      </c>
      <c r="D352" s="4">
        <v>119</v>
      </c>
      <c r="E352" s="4" t="s">
        <v>88</v>
      </c>
      <c r="F352" s="3">
        <v>38377</v>
      </c>
      <c r="G352" s="4" t="s">
        <v>46</v>
      </c>
      <c r="H352" s="4" t="s">
        <v>47</v>
      </c>
      <c r="I352" s="3">
        <v>42760.848050462962</v>
      </c>
      <c r="J352" s="1">
        <f t="shared" si="5"/>
        <v>42760</v>
      </c>
      <c r="K352" s="4" t="s">
        <v>21</v>
      </c>
      <c r="L352" s="4">
        <v>2101</v>
      </c>
      <c r="M352" s="4">
        <v>2286</v>
      </c>
      <c r="N352" s="4" t="s">
        <v>5369</v>
      </c>
      <c r="O352" s="11">
        <v>21</v>
      </c>
      <c r="P352" s="12">
        <v>8</v>
      </c>
      <c r="Q352" s="13"/>
      <c r="R352" s="13"/>
      <c r="S352" s="13"/>
      <c r="T352" s="20"/>
      <c r="U352" s="3">
        <v>42760.826788194441</v>
      </c>
      <c r="V352" s="4" t="s">
        <v>1132</v>
      </c>
      <c r="W352" s="3">
        <v>42760.859159918982</v>
      </c>
      <c r="X352" s="3" t="s">
        <v>367</v>
      </c>
      <c r="Y352" s="3" t="s">
        <v>894</v>
      </c>
    </row>
    <row r="353" spans="1:25">
      <c r="A353" s="4">
        <v>201700149</v>
      </c>
      <c r="B353" s="4" t="s">
        <v>1133</v>
      </c>
      <c r="C353" s="4" t="s">
        <v>1134</v>
      </c>
      <c r="D353" s="4">
        <v>125</v>
      </c>
      <c r="E353" s="4" t="s">
        <v>26</v>
      </c>
      <c r="F353" s="3">
        <v>37647</v>
      </c>
      <c r="G353" s="4" t="s">
        <v>19</v>
      </c>
      <c r="H353" s="4" t="s">
        <v>20</v>
      </c>
      <c r="I353" s="3">
        <v>42761.640855474536</v>
      </c>
      <c r="J353" s="1">
        <f t="shared" si="5"/>
        <v>42761</v>
      </c>
      <c r="K353" s="4" t="s">
        <v>21</v>
      </c>
      <c r="L353" s="4">
        <v>2031</v>
      </c>
      <c r="M353" s="4">
        <v>2081</v>
      </c>
      <c r="N353" s="4" t="s">
        <v>5370</v>
      </c>
      <c r="O353" s="11">
        <v>5</v>
      </c>
      <c r="P353" s="13">
        <v>3</v>
      </c>
      <c r="Q353" s="13"/>
      <c r="R353" s="13"/>
      <c r="S353" s="13"/>
      <c r="T353" s="20"/>
      <c r="U353" s="3">
        <v>42761.63197422454</v>
      </c>
      <c r="V353" s="4" t="s">
        <v>1135</v>
      </c>
      <c r="W353" s="3" t="s">
        <v>22</v>
      </c>
      <c r="X353" s="3" t="s">
        <v>22</v>
      </c>
      <c r="Y353" s="3" t="s">
        <v>22</v>
      </c>
    </row>
    <row r="354" spans="1:25">
      <c r="A354" s="4">
        <v>201700165</v>
      </c>
      <c r="B354" s="4" t="s">
        <v>1136</v>
      </c>
      <c r="C354" s="4" t="s">
        <v>1137</v>
      </c>
      <c r="D354" s="4">
        <v>91</v>
      </c>
      <c r="E354" s="4" t="s">
        <v>72</v>
      </c>
      <c r="F354" s="3">
        <v>37650</v>
      </c>
      <c r="G354" s="4" t="s">
        <v>46</v>
      </c>
      <c r="H354" s="4" t="s">
        <v>47</v>
      </c>
      <c r="I354" s="3">
        <v>42764.852804050926</v>
      </c>
      <c r="J354" s="1">
        <f t="shared" si="5"/>
        <v>42764</v>
      </c>
      <c r="K354" s="4" t="s">
        <v>21</v>
      </c>
      <c r="L354" s="4">
        <v>2001</v>
      </c>
      <c r="M354" s="4"/>
      <c r="N354" s="4" t="s">
        <v>5371</v>
      </c>
      <c r="O354" s="11">
        <v>14</v>
      </c>
      <c r="P354" s="13">
        <v>1401</v>
      </c>
      <c r="Q354" s="13">
        <v>19</v>
      </c>
      <c r="R354" s="13"/>
      <c r="S354" s="13"/>
      <c r="T354" s="20"/>
      <c r="U354" s="3">
        <v>42764.52075841435</v>
      </c>
      <c r="V354" s="4" t="s">
        <v>1138</v>
      </c>
      <c r="W354" s="3" t="s">
        <v>22</v>
      </c>
      <c r="X354" s="3" t="s">
        <v>22</v>
      </c>
      <c r="Y354" s="3" t="s">
        <v>22</v>
      </c>
    </row>
    <row r="355" spans="1:25">
      <c r="A355" s="4">
        <v>201700187</v>
      </c>
      <c r="B355" s="4" t="s">
        <v>1139</v>
      </c>
      <c r="C355" s="4" t="s">
        <v>787</v>
      </c>
      <c r="D355" s="4">
        <v>128</v>
      </c>
      <c r="E355" s="4" t="s">
        <v>173</v>
      </c>
      <c r="F355" s="3">
        <v>41673</v>
      </c>
      <c r="G355" s="4" t="s">
        <v>46</v>
      </c>
      <c r="H355" s="4" t="s">
        <v>47</v>
      </c>
      <c r="I355" s="3">
        <v>42769.383726736109</v>
      </c>
      <c r="J355" s="1">
        <f t="shared" si="5"/>
        <v>42769</v>
      </c>
      <c r="K355" s="4" t="s">
        <v>21</v>
      </c>
      <c r="L355" s="4" t="s">
        <v>5372</v>
      </c>
      <c r="M355" s="4"/>
      <c r="N355" s="4">
        <v>23</v>
      </c>
      <c r="O355" s="11">
        <v>23</v>
      </c>
      <c r="P355" s="13"/>
      <c r="Q355" s="13"/>
      <c r="R355" s="13"/>
      <c r="S355" s="13"/>
      <c r="T355" s="20"/>
      <c r="U355" s="3">
        <v>42769.376263541664</v>
      </c>
      <c r="V355" s="4" t="s">
        <v>1140</v>
      </c>
      <c r="W355" s="3" t="s">
        <v>22</v>
      </c>
      <c r="X355" s="3" t="s">
        <v>22</v>
      </c>
      <c r="Y355" s="3" t="s">
        <v>22</v>
      </c>
    </row>
    <row r="356" spans="1:25">
      <c r="A356" s="4">
        <v>201700198</v>
      </c>
      <c r="B356" s="4" t="s">
        <v>1141</v>
      </c>
      <c r="C356" s="4" t="s">
        <v>1142</v>
      </c>
      <c r="D356" s="4">
        <v>123</v>
      </c>
      <c r="E356" s="4" t="s">
        <v>732</v>
      </c>
      <c r="F356" s="3">
        <v>41675</v>
      </c>
      <c r="G356" s="4" t="s">
        <v>19</v>
      </c>
      <c r="H356" s="4" t="s">
        <v>20</v>
      </c>
      <c r="I356" s="3">
        <v>42924.570473229163</v>
      </c>
      <c r="J356" s="1">
        <f t="shared" si="5"/>
        <v>42924</v>
      </c>
      <c r="K356" s="4" t="s">
        <v>21</v>
      </c>
      <c r="L356" s="4">
        <v>2133</v>
      </c>
      <c r="M356" s="4"/>
      <c r="N356" s="4">
        <v>1303</v>
      </c>
      <c r="O356" s="11">
        <v>1303</v>
      </c>
      <c r="P356" s="13"/>
      <c r="Q356" s="13"/>
      <c r="R356" s="13"/>
      <c r="S356" s="13"/>
      <c r="T356" s="20"/>
      <c r="U356" s="3">
        <v>42924.568482986113</v>
      </c>
      <c r="V356" s="4" t="s">
        <v>1143</v>
      </c>
      <c r="W356" s="3" t="s">
        <v>22</v>
      </c>
      <c r="X356" s="3" t="s">
        <v>22</v>
      </c>
      <c r="Y356" s="3" t="s">
        <v>22</v>
      </c>
    </row>
    <row r="357" spans="1:25">
      <c r="A357" s="4">
        <v>201700202</v>
      </c>
      <c r="B357" s="4" t="s">
        <v>1144</v>
      </c>
      <c r="C357" s="4" t="s">
        <v>1145</v>
      </c>
      <c r="D357" s="4">
        <v>312</v>
      </c>
      <c r="E357" s="4" t="s">
        <v>363</v>
      </c>
      <c r="F357" s="3">
        <v>37292</v>
      </c>
      <c r="G357" s="4" t="s">
        <v>19</v>
      </c>
      <c r="H357" s="4" t="s">
        <v>20</v>
      </c>
      <c r="I357" s="3">
        <v>42772.591565393515</v>
      </c>
      <c r="J357" s="1">
        <f t="shared" si="5"/>
        <v>42772</v>
      </c>
      <c r="K357" s="4" t="s">
        <v>21</v>
      </c>
      <c r="L357" s="4">
        <v>2171</v>
      </c>
      <c r="M357" s="4" t="s">
        <v>5373</v>
      </c>
      <c r="N357" s="4">
        <v>24</v>
      </c>
      <c r="O357" s="11">
        <v>24</v>
      </c>
      <c r="P357" s="13"/>
      <c r="Q357" s="13"/>
      <c r="R357" s="13"/>
      <c r="S357" s="13"/>
      <c r="T357" s="20"/>
      <c r="U357" s="3">
        <v>42772.591565393515</v>
      </c>
      <c r="V357" s="4" t="s">
        <v>1146</v>
      </c>
      <c r="W357" s="3" t="s">
        <v>22</v>
      </c>
      <c r="X357" s="3" t="s">
        <v>22</v>
      </c>
      <c r="Y357" s="3" t="s">
        <v>22</v>
      </c>
    </row>
    <row r="358" spans="1:25">
      <c r="A358" s="4">
        <v>201700213</v>
      </c>
      <c r="B358" s="4" t="s">
        <v>1147</v>
      </c>
      <c r="C358" s="4" t="s">
        <v>1148</v>
      </c>
      <c r="D358" s="4">
        <v>125</v>
      </c>
      <c r="E358" s="4" t="s">
        <v>26</v>
      </c>
      <c r="F358" s="3">
        <v>38390</v>
      </c>
      <c r="G358" s="4" t="s">
        <v>19</v>
      </c>
      <c r="H358" s="4" t="s">
        <v>20</v>
      </c>
      <c r="I358" s="3">
        <v>42960.604086724539</v>
      </c>
      <c r="J358" s="1">
        <f t="shared" si="5"/>
        <v>42960</v>
      </c>
      <c r="K358" s="4" t="s">
        <v>21</v>
      </c>
      <c r="L358" s="4">
        <v>2244</v>
      </c>
      <c r="M358" s="4" t="s">
        <v>5374</v>
      </c>
      <c r="N358" s="4" t="s">
        <v>5375</v>
      </c>
      <c r="O358" s="11">
        <v>0</v>
      </c>
      <c r="P358" s="13">
        <v>21</v>
      </c>
      <c r="Q358" s="13">
        <v>27</v>
      </c>
      <c r="R358" s="13"/>
      <c r="S358" s="13"/>
      <c r="T358" s="20"/>
      <c r="U358" s="3">
        <v>42960.604086724539</v>
      </c>
      <c r="V358" s="4" t="s">
        <v>1149</v>
      </c>
      <c r="W358" s="3" t="s">
        <v>22</v>
      </c>
      <c r="X358" s="3" t="s">
        <v>22</v>
      </c>
      <c r="Y358" s="3" t="s">
        <v>22</v>
      </c>
    </row>
    <row r="359" spans="1:25">
      <c r="A359" s="4">
        <v>201700264</v>
      </c>
      <c r="B359" s="4" t="s">
        <v>1150</v>
      </c>
      <c r="C359" s="4" t="s">
        <v>1007</v>
      </c>
      <c r="D359" s="4">
        <v>125</v>
      </c>
      <c r="E359" s="4" t="s">
        <v>26</v>
      </c>
      <c r="F359" s="3">
        <v>42080</v>
      </c>
      <c r="G359" s="4" t="s">
        <v>19</v>
      </c>
      <c r="H359" s="4" t="s">
        <v>20</v>
      </c>
      <c r="I359" s="3">
        <v>42783.795196412037</v>
      </c>
      <c r="J359" s="1">
        <f t="shared" si="5"/>
        <v>42783</v>
      </c>
      <c r="K359" s="4" t="s">
        <v>21</v>
      </c>
      <c r="L359" s="4">
        <v>2133</v>
      </c>
      <c r="M359" s="4">
        <v>2122</v>
      </c>
      <c r="N359" s="4">
        <v>16</v>
      </c>
      <c r="O359" s="11">
        <v>16</v>
      </c>
      <c r="P359" s="13"/>
      <c r="Q359" s="13"/>
      <c r="R359" s="13"/>
      <c r="S359" s="13"/>
      <c r="T359" s="20"/>
      <c r="U359" s="3">
        <v>42783.792959722225</v>
      </c>
      <c r="V359" s="4" t="s">
        <v>1151</v>
      </c>
      <c r="W359" s="3" t="s">
        <v>22</v>
      </c>
      <c r="X359" s="3" t="s">
        <v>22</v>
      </c>
      <c r="Y359" s="3" t="s">
        <v>22</v>
      </c>
    </row>
    <row r="360" spans="1:25">
      <c r="A360" s="4">
        <v>201700269</v>
      </c>
      <c r="B360" s="4" t="s">
        <v>1152</v>
      </c>
      <c r="C360" s="4" t="s">
        <v>1153</v>
      </c>
      <c r="D360" s="4">
        <v>125</v>
      </c>
      <c r="E360" s="4" t="s">
        <v>26</v>
      </c>
      <c r="F360" s="3">
        <v>40969</v>
      </c>
      <c r="G360" s="4" t="s">
        <v>19</v>
      </c>
      <c r="H360" s="4" t="s">
        <v>20</v>
      </c>
      <c r="I360" s="3">
        <v>42784.602555937498</v>
      </c>
      <c r="J360" s="1">
        <f t="shared" si="5"/>
        <v>42784</v>
      </c>
      <c r="K360" s="4" t="s">
        <v>21</v>
      </c>
      <c r="L360" s="4" t="s">
        <v>5376</v>
      </c>
      <c r="M360" s="4" t="s">
        <v>5377</v>
      </c>
      <c r="N360" s="4">
        <v>221</v>
      </c>
      <c r="O360" s="11">
        <v>221</v>
      </c>
      <c r="P360" s="13"/>
      <c r="Q360" s="13"/>
      <c r="R360" s="13"/>
      <c r="S360" s="13"/>
      <c r="T360" s="20"/>
      <c r="U360" s="3">
        <v>42784.57861527778</v>
      </c>
      <c r="V360" s="4" t="s">
        <v>1154</v>
      </c>
      <c r="W360" s="3" t="s">
        <v>22</v>
      </c>
      <c r="X360" s="3" t="s">
        <v>22</v>
      </c>
      <c r="Y360" s="3" t="s">
        <v>22</v>
      </c>
    </row>
    <row r="361" spans="1:25">
      <c r="A361" s="4">
        <v>201700283</v>
      </c>
      <c r="B361" s="4" t="s">
        <v>1155</v>
      </c>
      <c r="C361" s="4" t="s">
        <v>92</v>
      </c>
      <c r="D361" s="4">
        <v>203</v>
      </c>
      <c r="E361" s="4" t="s">
        <v>1156</v>
      </c>
      <c r="F361" s="3">
        <v>42420</v>
      </c>
      <c r="G361" s="4" t="s">
        <v>27</v>
      </c>
      <c r="H361" s="4" t="s">
        <v>28</v>
      </c>
      <c r="I361" s="3">
        <v>42787.381429710651</v>
      </c>
      <c r="J361" s="1">
        <f t="shared" si="5"/>
        <v>42787</v>
      </c>
      <c r="K361" s="4" t="s">
        <v>21</v>
      </c>
      <c r="L361" s="4">
        <v>2133</v>
      </c>
      <c r="M361" s="4">
        <v>2081</v>
      </c>
      <c r="N361" s="4" t="s">
        <v>5378</v>
      </c>
      <c r="O361" s="13">
        <v>16</v>
      </c>
      <c r="P361" s="13">
        <v>1303</v>
      </c>
      <c r="Q361" s="13"/>
      <c r="R361" s="13"/>
      <c r="S361" s="13"/>
      <c r="T361" s="20"/>
      <c r="U361" s="3">
        <v>42787.050705590278</v>
      </c>
      <c r="V361" s="4" t="s">
        <v>1157</v>
      </c>
      <c r="W361" s="3" t="s">
        <v>22</v>
      </c>
      <c r="X361" s="3" t="s">
        <v>22</v>
      </c>
      <c r="Y361" s="3" t="s">
        <v>22</v>
      </c>
    </row>
    <row r="362" spans="1:25">
      <c r="A362" s="4">
        <v>201700291</v>
      </c>
      <c r="B362" s="4" t="s">
        <v>1158</v>
      </c>
      <c r="C362" s="4" t="s">
        <v>1159</v>
      </c>
      <c r="D362" s="4">
        <v>501</v>
      </c>
      <c r="E362" s="4" t="s">
        <v>515</v>
      </c>
      <c r="F362" s="3">
        <v>41327</v>
      </c>
      <c r="G362" s="4" t="s">
        <v>46</v>
      </c>
      <c r="H362" s="4" t="s">
        <v>47</v>
      </c>
      <c r="I362" s="3">
        <v>43332.835789548612</v>
      </c>
      <c r="J362" s="1">
        <f t="shared" si="5"/>
        <v>43332</v>
      </c>
      <c r="K362" s="4" t="s">
        <v>21</v>
      </c>
      <c r="L362" s="4">
        <v>2075</v>
      </c>
      <c r="M362" s="4" t="s">
        <v>5379</v>
      </c>
      <c r="N362" s="4" t="s">
        <v>5380</v>
      </c>
      <c r="O362" s="11">
        <v>24</v>
      </c>
      <c r="P362" s="13">
        <v>21</v>
      </c>
      <c r="Q362" s="13">
        <v>28</v>
      </c>
      <c r="R362" s="13"/>
      <c r="S362" s="13"/>
      <c r="T362" s="20"/>
      <c r="U362" s="3">
        <v>43332.834999189814</v>
      </c>
      <c r="V362" s="4" t="s">
        <v>1160</v>
      </c>
      <c r="W362" s="3" t="s">
        <v>22</v>
      </c>
      <c r="X362" s="3" t="s">
        <v>22</v>
      </c>
      <c r="Y362" s="3" t="s">
        <v>22</v>
      </c>
    </row>
    <row r="363" spans="1:25">
      <c r="A363" s="4">
        <v>201700298</v>
      </c>
      <c r="B363" s="4" t="s">
        <v>1161</v>
      </c>
      <c r="C363" s="4" t="s">
        <v>1162</v>
      </c>
      <c r="D363" s="4">
        <v>125</v>
      </c>
      <c r="E363" s="4" t="s">
        <v>26</v>
      </c>
      <c r="F363" s="3">
        <v>41328</v>
      </c>
      <c r="G363" s="4" t="s">
        <v>27</v>
      </c>
      <c r="H363" s="4" t="s">
        <v>28</v>
      </c>
      <c r="I363" s="3">
        <v>42791.615373032408</v>
      </c>
      <c r="J363" s="1">
        <f t="shared" si="5"/>
        <v>42791</v>
      </c>
      <c r="K363" s="4" t="s">
        <v>21</v>
      </c>
      <c r="L363" s="4">
        <v>2133</v>
      </c>
      <c r="M363" s="4"/>
      <c r="N363" s="4">
        <v>16</v>
      </c>
      <c r="O363" s="11">
        <v>16</v>
      </c>
      <c r="P363" s="13"/>
      <c r="Q363" s="13"/>
      <c r="R363" s="13"/>
      <c r="S363" s="13"/>
      <c r="T363" s="20"/>
      <c r="U363" s="3">
        <v>42791.615373032408</v>
      </c>
      <c r="V363" s="4" t="s">
        <v>1163</v>
      </c>
      <c r="W363" s="3" t="s">
        <v>22</v>
      </c>
      <c r="X363" s="3" t="s">
        <v>22</v>
      </c>
      <c r="Y363" s="3" t="s">
        <v>22</v>
      </c>
    </row>
    <row r="364" spans="1:25">
      <c r="A364" s="4">
        <v>201700299</v>
      </c>
      <c r="B364" s="4" t="s">
        <v>1164</v>
      </c>
      <c r="C364" s="4" t="s">
        <v>254</v>
      </c>
      <c r="D364" s="4">
        <v>499</v>
      </c>
      <c r="E364" s="4" t="s">
        <v>109</v>
      </c>
      <c r="F364" s="3">
        <v>36579</v>
      </c>
      <c r="G364" s="4" t="s">
        <v>57</v>
      </c>
      <c r="H364" s="4" t="s">
        <v>58</v>
      </c>
      <c r="I364" s="3">
        <v>42789.624439780091</v>
      </c>
      <c r="J364" s="1">
        <f t="shared" si="5"/>
        <v>42789</v>
      </c>
      <c r="K364" s="4" t="s">
        <v>21</v>
      </c>
      <c r="L364" s="4">
        <v>2046</v>
      </c>
      <c r="M364" s="4" t="s">
        <v>5381</v>
      </c>
      <c r="N364" s="4">
        <v>25</v>
      </c>
      <c r="O364" s="11">
        <v>25</v>
      </c>
      <c r="P364" s="13"/>
      <c r="Q364" s="13"/>
      <c r="R364" s="13"/>
      <c r="S364" s="13"/>
      <c r="T364" s="20"/>
      <c r="U364" s="3">
        <v>42789.630917939816</v>
      </c>
      <c r="V364" s="4" t="s">
        <v>1165</v>
      </c>
      <c r="W364" s="3" t="s">
        <v>22</v>
      </c>
      <c r="X364" s="3" t="s">
        <v>22</v>
      </c>
      <c r="Y364" s="3" t="s">
        <v>22</v>
      </c>
    </row>
    <row r="365" spans="1:25">
      <c r="A365" s="4">
        <v>201700303</v>
      </c>
      <c r="B365" s="4" t="s">
        <v>1166</v>
      </c>
      <c r="C365" s="4" t="s">
        <v>225</v>
      </c>
      <c r="D365" s="4">
        <v>304</v>
      </c>
      <c r="E365" s="4" t="s">
        <v>212</v>
      </c>
      <c r="F365" s="3">
        <v>42640</v>
      </c>
      <c r="G365" s="4" t="s">
        <v>57</v>
      </c>
      <c r="H365" s="4" t="s">
        <v>58</v>
      </c>
      <c r="I365" s="3">
        <v>42791.478353819446</v>
      </c>
      <c r="J365" s="1">
        <f t="shared" si="5"/>
        <v>42791</v>
      </c>
      <c r="K365" s="4" t="s">
        <v>21</v>
      </c>
      <c r="L365" s="4">
        <v>2133</v>
      </c>
      <c r="M365" s="4" t="s">
        <v>5382</v>
      </c>
      <c r="N365" s="4">
        <v>1601</v>
      </c>
      <c r="O365" s="13">
        <v>1601</v>
      </c>
      <c r="P365" s="13"/>
      <c r="Q365" s="13"/>
      <c r="R365" s="13"/>
      <c r="S365" s="13"/>
      <c r="T365" s="20"/>
      <c r="U365" s="3">
        <v>42791.474534953704</v>
      </c>
      <c r="V365" s="4" t="s">
        <v>1167</v>
      </c>
      <c r="W365" s="3" t="s">
        <v>22</v>
      </c>
      <c r="X365" s="3" t="s">
        <v>22</v>
      </c>
      <c r="Y365" s="3" t="s">
        <v>22</v>
      </c>
    </row>
    <row r="366" spans="1:25">
      <c r="A366" s="4">
        <v>201700304</v>
      </c>
      <c r="B366" s="4" t="s">
        <v>1168</v>
      </c>
      <c r="C366" s="4" t="s">
        <v>806</v>
      </c>
      <c r="D366" s="4">
        <v>131</v>
      </c>
      <c r="E366" s="4" t="s">
        <v>42</v>
      </c>
      <c r="F366" s="3">
        <v>38772</v>
      </c>
      <c r="G366" s="4" t="s">
        <v>46</v>
      </c>
      <c r="H366" s="4" t="s">
        <v>47</v>
      </c>
      <c r="I366" s="3">
        <v>42790.486286840278</v>
      </c>
      <c r="J366" s="1">
        <f t="shared" si="5"/>
        <v>42790</v>
      </c>
      <c r="K366" s="4" t="s">
        <v>21</v>
      </c>
      <c r="L366" s="4">
        <v>2082</v>
      </c>
      <c r="M366" s="4" t="s">
        <v>5383</v>
      </c>
      <c r="N366" s="4">
        <v>1</v>
      </c>
      <c r="O366" s="11">
        <v>1</v>
      </c>
      <c r="P366" s="13"/>
      <c r="Q366" s="13"/>
      <c r="R366" s="13"/>
      <c r="S366" s="13"/>
      <c r="T366" s="20"/>
      <c r="U366" s="3">
        <v>42790.486286840278</v>
      </c>
      <c r="V366" s="4" t="s">
        <v>1169</v>
      </c>
      <c r="W366" s="3" t="s">
        <v>22</v>
      </c>
      <c r="X366" s="3" t="s">
        <v>22</v>
      </c>
      <c r="Y366" s="3" t="s">
        <v>22</v>
      </c>
    </row>
    <row r="367" spans="1:25">
      <c r="A367" s="4">
        <v>201700314</v>
      </c>
      <c r="B367" s="4" t="s">
        <v>1170</v>
      </c>
      <c r="C367" s="4" t="s">
        <v>1171</v>
      </c>
      <c r="D367" s="4">
        <v>131</v>
      </c>
      <c r="E367" s="4" t="s">
        <v>42</v>
      </c>
      <c r="F367" s="3">
        <v>38042</v>
      </c>
      <c r="G367" s="4" t="s">
        <v>19</v>
      </c>
      <c r="H367" s="4" t="s">
        <v>20</v>
      </c>
      <c r="I367" s="3">
        <v>42791.846830289353</v>
      </c>
      <c r="J367" s="1">
        <f t="shared" si="5"/>
        <v>42791</v>
      </c>
      <c r="K367" s="4" t="s">
        <v>21</v>
      </c>
      <c r="L367" s="4">
        <v>2244</v>
      </c>
      <c r="M367" s="4" t="s">
        <v>5384</v>
      </c>
      <c r="N367" s="4">
        <v>1</v>
      </c>
      <c r="O367" s="11">
        <v>1</v>
      </c>
      <c r="P367" s="13"/>
      <c r="Q367" s="13"/>
      <c r="R367" s="13"/>
      <c r="S367" s="13"/>
      <c r="T367" s="20"/>
      <c r="U367" s="3">
        <v>42791.834448726855</v>
      </c>
      <c r="V367" s="4" t="s">
        <v>1172</v>
      </c>
      <c r="W367" s="3">
        <v>42797.739611307872</v>
      </c>
      <c r="X367" s="3" t="s">
        <v>89</v>
      </c>
      <c r="Y367" s="3" t="s">
        <v>49</v>
      </c>
    </row>
    <row r="368" spans="1:25">
      <c r="A368" s="4">
        <v>201700321</v>
      </c>
      <c r="B368" s="4" t="s">
        <v>1173</v>
      </c>
      <c r="C368" s="4" t="s">
        <v>1174</v>
      </c>
      <c r="D368" s="4">
        <v>130</v>
      </c>
      <c r="E368" s="4" t="s">
        <v>18</v>
      </c>
      <c r="F368" s="3">
        <v>37314</v>
      </c>
      <c r="G368" s="4" t="s">
        <v>46</v>
      </c>
      <c r="H368" s="4" t="s">
        <v>47</v>
      </c>
      <c r="I368" s="3">
        <v>42794.571332905092</v>
      </c>
      <c r="J368" s="1">
        <f t="shared" si="5"/>
        <v>42794</v>
      </c>
      <c r="K368" s="4" t="s">
        <v>21</v>
      </c>
      <c r="L368" s="4">
        <v>2228</v>
      </c>
      <c r="M368" s="4" t="s">
        <v>5385</v>
      </c>
      <c r="N368" s="4">
        <v>221</v>
      </c>
      <c r="O368" s="11">
        <v>221</v>
      </c>
      <c r="P368" s="13"/>
      <c r="Q368" s="13"/>
      <c r="R368" s="13"/>
      <c r="S368" s="13"/>
      <c r="T368" s="20"/>
      <c r="U368" s="3">
        <v>42794.571332905092</v>
      </c>
      <c r="V368" s="4" t="s">
        <v>1175</v>
      </c>
      <c r="W368" s="3" t="s">
        <v>22</v>
      </c>
      <c r="X368" s="3" t="s">
        <v>22</v>
      </c>
      <c r="Y368" s="3" t="s">
        <v>22</v>
      </c>
    </row>
    <row r="369" spans="1:25">
      <c r="A369" s="4">
        <v>201700341</v>
      </c>
      <c r="B369" s="4" t="s">
        <v>1176</v>
      </c>
      <c r="C369" s="4" t="s">
        <v>1177</v>
      </c>
      <c r="D369" s="4">
        <v>119</v>
      </c>
      <c r="E369" s="4" t="s">
        <v>88</v>
      </c>
      <c r="F369" s="3">
        <v>38778</v>
      </c>
      <c r="G369" s="4" t="s">
        <v>19</v>
      </c>
      <c r="H369" s="4" t="s">
        <v>20</v>
      </c>
      <c r="I369" s="3">
        <v>42796.440732604169</v>
      </c>
      <c r="J369" s="1">
        <f t="shared" si="5"/>
        <v>42796</v>
      </c>
      <c r="K369" s="4" t="s">
        <v>21</v>
      </c>
      <c r="L369" s="4">
        <v>2170</v>
      </c>
      <c r="M369" s="4" t="s">
        <v>5386</v>
      </c>
      <c r="N369" s="4">
        <v>27</v>
      </c>
      <c r="O369" s="11">
        <v>27</v>
      </c>
      <c r="P369" s="13"/>
      <c r="Q369" s="13"/>
      <c r="R369" s="13"/>
      <c r="S369" s="13"/>
      <c r="T369" s="20"/>
      <c r="U369" s="3">
        <v>42796.439195682869</v>
      </c>
      <c r="V369" s="4" t="s">
        <v>1178</v>
      </c>
      <c r="W369" s="3" t="s">
        <v>22</v>
      </c>
      <c r="X369" s="3" t="s">
        <v>22</v>
      </c>
      <c r="Y369" s="3" t="s">
        <v>22</v>
      </c>
    </row>
    <row r="370" spans="1:25">
      <c r="A370" s="4">
        <v>201700348</v>
      </c>
      <c r="B370" s="4" t="s">
        <v>1179</v>
      </c>
      <c r="C370" s="4" t="s">
        <v>1180</v>
      </c>
      <c r="D370" s="4">
        <v>131</v>
      </c>
      <c r="E370" s="4" t="s">
        <v>42</v>
      </c>
      <c r="F370" s="3">
        <v>38049</v>
      </c>
      <c r="G370" s="4" t="s">
        <v>19</v>
      </c>
      <c r="H370" s="4" t="s">
        <v>20</v>
      </c>
      <c r="I370" s="3">
        <v>43431.522471990742</v>
      </c>
      <c r="J370" s="1">
        <f t="shared" si="5"/>
        <v>43431</v>
      </c>
      <c r="K370" s="4" t="s">
        <v>21</v>
      </c>
      <c r="L370" s="4">
        <v>2233</v>
      </c>
      <c r="M370" s="4" t="s">
        <v>5387</v>
      </c>
      <c r="N370" s="4" t="s">
        <v>5388</v>
      </c>
      <c r="O370" s="11">
        <v>21</v>
      </c>
      <c r="P370" s="13">
        <v>11</v>
      </c>
      <c r="Q370" s="13"/>
      <c r="R370" s="13"/>
      <c r="S370" s="13"/>
      <c r="T370" s="20"/>
      <c r="U370" s="3">
        <v>43431.520813310184</v>
      </c>
      <c r="V370" s="4" t="s">
        <v>1181</v>
      </c>
      <c r="W370" s="3">
        <v>43435.656975150465</v>
      </c>
      <c r="X370" s="3" t="s">
        <v>89</v>
      </c>
      <c r="Y370" s="3" t="s">
        <v>49</v>
      </c>
    </row>
    <row r="371" spans="1:25">
      <c r="A371" s="4">
        <v>201700361</v>
      </c>
      <c r="B371" s="4" t="s">
        <v>1182</v>
      </c>
      <c r="C371" s="4" t="s">
        <v>191</v>
      </c>
      <c r="D371" s="4">
        <v>125</v>
      </c>
      <c r="E371" s="4" t="s">
        <v>26</v>
      </c>
      <c r="F371" s="3">
        <v>37686</v>
      </c>
      <c r="G371" s="4" t="s">
        <v>57</v>
      </c>
      <c r="H371" s="4" t="s">
        <v>58</v>
      </c>
      <c r="I371" s="3">
        <v>42800.555930289353</v>
      </c>
      <c r="J371" s="1">
        <f t="shared" si="5"/>
        <v>42800</v>
      </c>
      <c r="K371" s="4" t="s">
        <v>21</v>
      </c>
      <c r="L371" s="4">
        <v>2046</v>
      </c>
      <c r="M371" s="4" t="s">
        <v>5389</v>
      </c>
      <c r="N371" s="4">
        <v>25</v>
      </c>
      <c r="O371" s="11">
        <v>25</v>
      </c>
      <c r="P371" s="13"/>
      <c r="Q371" s="13"/>
      <c r="R371" s="13"/>
      <c r="S371" s="13"/>
      <c r="T371" s="20"/>
      <c r="U371" s="3">
        <v>42800.553951817128</v>
      </c>
      <c r="V371" s="4" t="s">
        <v>1183</v>
      </c>
      <c r="W371" s="3" t="s">
        <v>22</v>
      </c>
      <c r="X371" s="3" t="s">
        <v>22</v>
      </c>
      <c r="Y371" s="3" t="s">
        <v>22</v>
      </c>
    </row>
    <row r="372" spans="1:25">
      <c r="A372" s="4">
        <v>201700364</v>
      </c>
      <c r="B372" s="4" t="s">
        <v>1184</v>
      </c>
      <c r="C372" s="4" t="s">
        <v>1185</v>
      </c>
      <c r="D372" s="4">
        <v>312</v>
      </c>
      <c r="E372" s="4" t="s">
        <v>363</v>
      </c>
      <c r="F372" s="3">
        <v>38418</v>
      </c>
      <c r="G372" s="4" t="s">
        <v>57</v>
      </c>
      <c r="H372" s="4" t="s">
        <v>58</v>
      </c>
      <c r="I372" s="3">
        <v>42801.496243784721</v>
      </c>
      <c r="J372" s="1">
        <f t="shared" si="5"/>
        <v>42801</v>
      </c>
      <c r="K372" s="4" t="s">
        <v>21</v>
      </c>
      <c r="L372" s="4">
        <v>2032</v>
      </c>
      <c r="M372" s="4" t="s">
        <v>5390</v>
      </c>
      <c r="N372" s="4">
        <v>14</v>
      </c>
      <c r="O372" s="11">
        <v>14</v>
      </c>
      <c r="P372" s="13"/>
      <c r="Q372" s="13"/>
      <c r="R372" s="13"/>
      <c r="S372" s="13"/>
      <c r="T372" s="20"/>
      <c r="U372" s="3">
        <v>42801.487890856479</v>
      </c>
      <c r="V372" s="4" t="s">
        <v>1186</v>
      </c>
      <c r="W372" s="3" t="s">
        <v>22</v>
      </c>
      <c r="X372" s="3" t="s">
        <v>22</v>
      </c>
      <c r="Y372" s="3" t="s">
        <v>22</v>
      </c>
    </row>
    <row r="373" spans="1:25">
      <c r="A373" s="4">
        <v>201700367</v>
      </c>
      <c r="B373" s="4" t="s">
        <v>631</v>
      </c>
      <c r="C373" s="4" t="s">
        <v>1187</v>
      </c>
      <c r="D373" s="4">
        <v>127</v>
      </c>
      <c r="E373" s="4" t="s">
        <v>153</v>
      </c>
      <c r="F373" s="3">
        <v>41525</v>
      </c>
      <c r="G373" s="4" t="s">
        <v>46</v>
      </c>
      <c r="H373" s="4" t="s">
        <v>47</v>
      </c>
      <c r="I373" s="3">
        <v>42801.86993966435</v>
      </c>
      <c r="J373" s="1">
        <f t="shared" si="5"/>
        <v>42801</v>
      </c>
      <c r="K373" s="4" t="s">
        <v>21</v>
      </c>
      <c r="L373" s="4">
        <v>2091</v>
      </c>
      <c r="M373" s="4"/>
      <c r="N373" s="4" t="s">
        <v>5318</v>
      </c>
      <c r="O373" s="13"/>
      <c r="P373" s="13"/>
      <c r="Q373" s="13"/>
      <c r="R373" s="13"/>
      <c r="S373" s="13"/>
      <c r="T373" s="20"/>
      <c r="U373" s="3">
        <v>42801.868059409724</v>
      </c>
      <c r="V373" s="4" t="s">
        <v>1188</v>
      </c>
      <c r="W373" s="3" t="s">
        <v>22</v>
      </c>
      <c r="X373" s="3" t="s">
        <v>22</v>
      </c>
      <c r="Y373" s="3" t="s">
        <v>22</v>
      </c>
    </row>
    <row r="374" spans="1:25">
      <c r="A374" s="4">
        <v>201700374</v>
      </c>
      <c r="B374" s="4" t="s">
        <v>1189</v>
      </c>
      <c r="C374" s="4" t="s">
        <v>1190</v>
      </c>
      <c r="D374" s="4">
        <v>125</v>
      </c>
      <c r="E374" s="4" t="s">
        <v>26</v>
      </c>
      <c r="F374" s="3">
        <v>38055</v>
      </c>
      <c r="G374" s="4" t="s">
        <v>19</v>
      </c>
      <c r="H374" s="4" t="s">
        <v>20</v>
      </c>
      <c r="I374" s="3">
        <v>42812.586951076388</v>
      </c>
      <c r="J374" s="1">
        <f t="shared" si="5"/>
        <v>42812</v>
      </c>
      <c r="K374" s="4" t="s">
        <v>21</v>
      </c>
      <c r="L374" s="4">
        <v>2084</v>
      </c>
      <c r="M374" s="4" t="s">
        <v>5391</v>
      </c>
      <c r="N374" s="4" t="s">
        <v>5318</v>
      </c>
      <c r="O374" s="13"/>
      <c r="P374" s="13"/>
      <c r="Q374" s="13"/>
      <c r="R374" s="13"/>
      <c r="S374" s="13"/>
      <c r="T374" s="20"/>
      <c r="U374" s="3">
        <v>42812.586951076388</v>
      </c>
      <c r="V374" s="4" t="s">
        <v>1191</v>
      </c>
      <c r="W374" s="3">
        <v>42812.891306979167</v>
      </c>
      <c r="X374" s="3" t="s">
        <v>89</v>
      </c>
      <c r="Y374" s="3" t="s">
        <v>49</v>
      </c>
    </row>
    <row r="375" spans="1:25">
      <c r="A375" s="4">
        <v>201700398</v>
      </c>
      <c r="B375" s="4" t="s">
        <v>902</v>
      </c>
      <c r="C375" s="4" t="s">
        <v>1192</v>
      </c>
      <c r="D375" s="4">
        <v>91</v>
      </c>
      <c r="E375" s="4" t="s">
        <v>72</v>
      </c>
      <c r="F375" s="3">
        <v>39826</v>
      </c>
      <c r="G375" s="4" t="s">
        <v>46</v>
      </c>
      <c r="H375" s="4" t="s">
        <v>47</v>
      </c>
      <c r="I375" s="3">
        <v>42807.716960995371</v>
      </c>
      <c r="J375" s="1">
        <f t="shared" si="5"/>
        <v>42807</v>
      </c>
      <c r="K375" s="4" t="s">
        <v>21</v>
      </c>
      <c r="L375" s="4">
        <v>2039</v>
      </c>
      <c r="M375" s="4">
        <v>2085</v>
      </c>
      <c r="N375" s="4">
        <v>21</v>
      </c>
      <c r="O375" s="11">
        <v>21</v>
      </c>
      <c r="P375" s="13"/>
      <c r="Q375" s="13"/>
      <c r="R375" s="13"/>
      <c r="S375" s="13"/>
      <c r="T375" s="20"/>
      <c r="U375" s="3">
        <v>42807.716960995371</v>
      </c>
      <c r="V375" s="4" t="s">
        <v>1193</v>
      </c>
      <c r="W375" s="3" t="s">
        <v>22</v>
      </c>
      <c r="X375" s="3" t="s">
        <v>22</v>
      </c>
      <c r="Y375" s="3" t="s">
        <v>22</v>
      </c>
    </row>
    <row r="376" spans="1:25">
      <c r="A376" s="4">
        <v>201700403</v>
      </c>
      <c r="B376" s="4" t="s">
        <v>1194</v>
      </c>
      <c r="C376" s="4" t="s">
        <v>762</v>
      </c>
      <c r="D376" s="4">
        <v>131</v>
      </c>
      <c r="E376" s="4" t="s">
        <v>42</v>
      </c>
      <c r="F376" s="3">
        <v>36964</v>
      </c>
      <c r="G376" s="4" t="s">
        <v>19</v>
      </c>
      <c r="H376" s="4" t="s">
        <v>20</v>
      </c>
      <c r="I376" s="3">
        <v>42808.741973263888</v>
      </c>
      <c r="J376" s="1">
        <f t="shared" si="5"/>
        <v>42808</v>
      </c>
      <c r="K376" s="4" t="s">
        <v>1195</v>
      </c>
      <c r="L376" s="4">
        <v>2082</v>
      </c>
      <c r="M376" s="4" t="s">
        <v>5393</v>
      </c>
      <c r="N376" s="4" t="s">
        <v>5392</v>
      </c>
      <c r="O376" s="11">
        <v>21</v>
      </c>
      <c r="P376" s="13">
        <v>1</v>
      </c>
      <c r="Q376" s="13">
        <v>28</v>
      </c>
      <c r="R376" s="13"/>
      <c r="S376" s="13"/>
      <c r="T376" s="20"/>
      <c r="U376" s="3">
        <v>42808.741973263888</v>
      </c>
      <c r="V376" s="4" t="s">
        <v>1196</v>
      </c>
      <c r="W376" s="3" t="s">
        <v>22</v>
      </c>
      <c r="X376" s="3" t="s">
        <v>22</v>
      </c>
      <c r="Y376" s="3" t="s">
        <v>22</v>
      </c>
    </row>
    <row r="377" spans="1:25">
      <c r="A377" s="4">
        <v>201700409</v>
      </c>
      <c r="B377" s="4" t="s">
        <v>1197</v>
      </c>
      <c r="C377" s="4" t="s">
        <v>1198</v>
      </c>
      <c r="D377" s="4">
        <v>89</v>
      </c>
      <c r="E377" s="4" t="s">
        <v>520</v>
      </c>
      <c r="F377" s="3">
        <v>37695</v>
      </c>
      <c r="G377" s="4" t="s">
        <v>57</v>
      </c>
      <c r="H377" s="4" t="s">
        <v>58</v>
      </c>
      <c r="I377" s="3">
        <v>42809.659300312502</v>
      </c>
      <c r="J377" s="1">
        <f t="shared" si="5"/>
        <v>42809</v>
      </c>
      <c r="K377" s="4" t="s">
        <v>21</v>
      </c>
      <c r="L377" s="4">
        <v>2228</v>
      </c>
      <c r="M377" s="4" t="s">
        <v>5394</v>
      </c>
      <c r="N377" s="4">
        <v>221</v>
      </c>
      <c r="O377" s="11">
        <v>221</v>
      </c>
      <c r="P377" s="13"/>
      <c r="Q377" s="13"/>
      <c r="R377" s="13"/>
      <c r="S377" s="13"/>
      <c r="T377" s="20"/>
      <c r="U377" s="3">
        <v>42809.623854201389</v>
      </c>
      <c r="V377" s="4" t="s">
        <v>1199</v>
      </c>
      <c r="W377" s="3" t="s">
        <v>22</v>
      </c>
      <c r="X377" s="3" t="s">
        <v>22</v>
      </c>
      <c r="Y377" s="3" t="s">
        <v>22</v>
      </c>
    </row>
    <row r="378" spans="1:25">
      <c r="A378" s="4">
        <v>201700414</v>
      </c>
      <c r="B378" s="4" t="s">
        <v>1200</v>
      </c>
      <c r="C378" s="4" t="s">
        <v>1201</v>
      </c>
      <c r="D378" s="4">
        <v>119</v>
      </c>
      <c r="E378" s="4" t="s">
        <v>88</v>
      </c>
      <c r="F378" s="3">
        <v>38792</v>
      </c>
      <c r="G378" s="4" t="s">
        <v>19</v>
      </c>
      <c r="H378" s="4" t="s">
        <v>20</v>
      </c>
      <c r="I378" s="3">
        <v>42810.655269791663</v>
      </c>
      <c r="J378" s="1">
        <f t="shared" si="5"/>
        <v>42810</v>
      </c>
      <c r="K378" s="4" t="s">
        <v>21</v>
      </c>
      <c r="L378" s="4">
        <v>2133</v>
      </c>
      <c r="M378" s="4" t="s">
        <v>5395</v>
      </c>
      <c r="N378" s="4">
        <v>40</v>
      </c>
      <c r="O378" s="11">
        <v>40</v>
      </c>
      <c r="P378" s="13"/>
      <c r="Q378" s="13"/>
      <c r="R378" s="13"/>
      <c r="S378" s="13"/>
      <c r="T378" s="20"/>
      <c r="U378" s="3">
        <v>42810.648912881945</v>
      </c>
      <c r="V378" s="4" t="s">
        <v>1202</v>
      </c>
      <c r="W378" s="3" t="s">
        <v>22</v>
      </c>
      <c r="X378" s="3" t="s">
        <v>22</v>
      </c>
      <c r="Y378" s="3" t="s">
        <v>22</v>
      </c>
    </row>
    <row r="379" spans="1:25">
      <c r="A379" s="4">
        <v>201700423</v>
      </c>
      <c r="B379" s="4" t="s">
        <v>1203</v>
      </c>
      <c r="C379" s="4" t="s">
        <v>1204</v>
      </c>
      <c r="D379" s="4">
        <v>312</v>
      </c>
      <c r="E379" s="4" t="s">
        <v>363</v>
      </c>
      <c r="F379" s="3">
        <v>42495</v>
      </c>
      <c r="G379" s="4" t="s">
        <v>46</v>
      </c>
      <c r="H379" s="4" t="s">
        <v>47</v>
      </c>
      <c r="I379" s="3">
        <v>42811.811084606481</v>
      </c>
      <c r="J379" s="1">
        <f t="shared" si="5"/>
        <v>42811</v>
      </c>
      <c r="K379" s="4" t="s">
        <v>21</v>
      </c>
      <c r="L379" s="4" t="s">
        <v>5280</v>
      </c>
      <c r="M379" s="4"/>
      <c r="N379" s="4">
        <v>77</v>
      </c>
      <c r="O379" s="11">
        <v>77</v>
      </c>
      <c r="P379" s="12"/>
      <c r="Q379" s="13"/>
      <c r="R379" s="13"/>
      <c r="S379" s="13"/>
      <c r="T379" s="20"/>
      <c r="U379" s="3">
        <v>42811.824615590274</v>
      </c>
      <c r="V379" s="4" t="s">
        <v>1205</v>
      </c>
      <c r="W379" s="3">
        <v>42811.845941168984</v>
      </c>
      <c r="X379" s="3" t="s">
        <v>383</v>
      </c>
      <c r="Y379" s="3" t="s">
        <v>952</v>
      </c>
    </row>
    <row r="380" spans="1:25">
      <c r="A380" s="4">
        <v>201700425</v>
      </c>
      <c r="B380" s="4" t="s">
        <v>1206</v>
      </c>
      <c r="C380" s="4" t="s">
        <v>1207</v>
      </c>
      <c r="D380" s="4">
        <v>107</v>
      </c>
      <c r="E380" s="4" t="s">
        <v>79</v>
      </c>
      <c r="F380" s="3">
        <v>38063</v>
      </c>
      <c r="G380" s="4" t="s">
        <v>46</v>
      </c>
      <c r="H380" s="4" t="s">
        <v>47</v>
      </c>
      <c r="I380" s="3">
        <v>42812.554827164349</v>
      </c>
      <c r="J380" s="1">
        <f t="shared" si="5"/>
        <v>42812</v>
      </c>
      <c r="K380" s="4" t="s">
        <v>21</v>
      </c>
      <c r="L380" s="4">
        <v>2228</v>
      </c>
      <c r="M380" s="4">
        <v>2081</v>
      </c>
      <c r="N380" s="4">
        <v>221</v>
      </c>
      <c r="O380" s="11">
        <v>221</v>
      </c>
      <c r="P380" s="13"/>
      <c r="Q380" s="13"/>
      <c r="R380" s="13"/>
      <c r="S380" s="13"/>
      <c r="T380" s="20"/>
      <c r="U380" s="3">
        <v>42812.518201041668</v>
      </c>
      <c r="V380" s="4" t="s">
        <v>1208</v>
      </c>
      <c r="W380" s="3" t="s">
        <v>22</v>
      </c>
      <c r="X380" s="3" t="s">
        <v>22</v>
      </c>
      <c r="Y380" s="3" t="s">
        <v>22</v>
      </c>
    </row>
    <row r="381" spans="1:25">
      <c r="A381" s="4">
        <v>201700430</v>
      </c>
      <c r="B381" s="4" t="s">
        <v>1209</v>
      </c>
      <c r="C381" s="4" t="s">
        <v>1210</v>
      </c>
      <c r="D381" s="4">
        <v>131</v>
      </c>
      <c r="E381" s="4" t="s">
        <v>42</v>
      </c>
      <c r="F381" s="3">
        <v>38430</v>
      </c>
      <c r="G381" s="4" t="s">
        <v>46</v>
      </c>
      <c r="H381" s="4" t="s">
        <v>47</v>
      </c>
      <c r="I381" s="3">
        <v>42813.513238657404</v>
      </c>
      <c r="J381" s="1">
        <f t="shared" si="5"/>
        <v>42813</v>
      </c>
      <c r="K381" s="4" t="s">
        <v>21</v>
      </c>
      <c r="L381" s="4">
        <v>2064</v>
      </c>
      <c r="M381" s="4" t="s">
        <v>5396</v>
      </c>
      <c r="N381" s="4" t="s">
        <v>5397</v>
      </c>
      <c r="O381" s="11">
        <v>221</v>
      </c>
      <c r="P381" s="13">
        <v>4201</v>
      </c>
      <c r="Q381" s="13"/>
      <c r="R381" s="13"/>
      <c r="S381" s="13"/>
      <c r="T381" s="20"/>
      <c r="U381" s="3">
        <v>42813.464242905095</v>
      </c>
      <c r="V381" s="4" t="s">
        <v>1211</v>
      </c>
      <c r="W381" s="3" t="s">
        <v>22</v>
      </c>
      <c r="X381" s="3" t="s">
        <v>22</v>
      </c>
      <c r="Y381" s="3" t="s">
        <v>22</v>
      </c>
    </row>
    <row r="382" spans="1:25">
      <c r="A382" s="4">
        <v>201700446</v>
      </c>
      <c r="B382" s="4" t="s">
        <v>320</v>
      </c>
      <c r="C382" s="4" t="s">
        <v>1212</v>
      </c>
      <c r="D382" s="4">
        <v>312</v>
      </c>
      <c r="E382" s="4" t="s">
        <v>363</v>
      </c>
      <c r="F382" s="3">
        <v>42736</v>
      </c>
      <c r="G382" s="4" t="s">
        <v>27</v>
      </c>
      <c r="H382" s="4" t="s">
        <v>28</v>
      </c>
      <c r="I382" s="3">
        <v>43518.856467789352</v>
      </c>
      <c r="J382" s="1">
        <f t="shared" si="5"/>
        <v>43518</v>
      </c>
      <c r="K382" s="4" t="s">
        <v>21</v>
      </c>
      <c r="L382" s="4">
        <v>2133</v>
      </c>
      <c r="M382" s="4">
        <v>2091</v>
      </c>
      <c r="N382" s="4">
        <v>16</v>
      </c>
      <c r="O382" s="11">
        <v>16</v>
      </c>
      <c r="P382" s="13"/>
      <c r="Q382" s="13"/>
      <c r="R382" s="13"/>
      <c r="S382" s="13"/>
      <c r="T382" s="20"/>
      <c r="U382" s="3">
        <v>43518.853008333332</v>
      </c>
      <c r="V382" s="4" t="s">
        <v>1213</v>
      </c>
      <c r="W382" s="3" t="s">
        <v>22</v>
      </c>
      <c r="X382" s="3" t="s">
        <v>22</v>
      </c>
      <c r="Y382" s="3" t="s">
        <v>22</v>
      </c>
    </row>
    <row r="383" spans="1:25">
      <c r="A383" s="4">
        <v>201700447</v>
      </c>
      <c r="B383" s="4" t="s">
        <v>1214</v>
      </c>
      <c r="C383" s="4" t="s">
        <v>836</v>
      </c>
      <c r="D383" s="4">
        <v>125</v>
      </c>
      <c r="E383" s="4" t="s">
        <v>26</v>
      </c>
      <c r="F383" s="3">
        <v>39986</v>
      </c>
      <c r="G383" s="4" t="s">
        <v>19</v>
      </c>
      <c r="H383" s="4" t="s">
        <v>20</v>
      </c>
      <c r="I383" s="3">
        <v>42816.833758564811</v>
      </c>
      <c r="J383" s="1">
        <f t="shared" si="5"/>
        <v>42816</v>
      </c>
      <c r="K383" s="4" t="s">
        <v>21</v>
      </c>
      <c r="L383" s="4">
        <v>2085</v>
      </c>
      <c r="M383" s="4" t="s">
        <v>5398</v>
      </c>
      <c r="N383" s="4" t="s">
        <v>5399</v>
      </c>
      <c r="O383" s="11">
        <v>21</v>
      </c>
      <c r="P383" s="13">
        <v>801</v>
      </c>
      <c r="Q383" s="12"/>
      <c r="R383" s="13"/>
      <c r="S383" s="13"/>
      <c r="T383" s="20"/>
      <c r="U383" s="3">
        <v>42816.830058101848</v>
      </c>
      <c r="V383" s="4" t="s">
        <v>1216</v>
      </c>
      <c r="W383" s="3">
        <v>42818.709722222222</v>
      </c>
      <c r="X383" s="3" t="s">
        <v>438</v>
      </c>
      <c r="Y383" s="3" t="s">
        <v>1215</v>
      </c>
    </row>
    <row r="384" spans="1:25">
      <c r="A384" s="4">
        <v>201700449</v>
      </c>
      <c r="B384" s="4" t="s">
        <v>1217</v>
      </c>
      <c r="C384" s="4" t="s">
        <v>1218</v>
      </c>
      <c r="D384" s="4">
        <v>598</v>
      </c>
      <c r="E384" s="4" t="s">
        <v>247</v>
      </c>
      <c r="F384" s="3">
        <v>40260</v>
      </c>
      <c r="G384" s="4" t="s">
        <v>19</v>
      </c>
      <c r="H384" s="4" t="s">
        <v>20</v>
      </c>
      <c r="I384" s="3">
        <v>42817.831619409721</v>
      </c>
      <c r="J384" s="1">
        <f t="shared" si="5"/>
        <v>42817</v>
      </c>
      <c r="K384" s="4" t="s">
        <v>21</v>
      </c>
      <c r="L384" s="4">
        <v>2095</v>
      </c>
      <c r="M384" s="4">
        <v>2090</v>
      </c>
      <c r="N384" s="4" t="s">
        <v>5285</v>
      </c>
      <c r="O384" s="11">
        <v>8</v>
      </c>
      <c r="P384" s="13">
        <v>901</v>
      </c>
      <c r="Q384" s="13"/>
      <c r="R384" s="13"/>
      <c r="S384" s="13"/>
      <c r="T384" s="20"/>
      <c r="U384" s="3">
        <v>42817.693359490739</v>
      </c>
      <c r="V384" s="4" t="s">
        <v>1219</v>
      </c>
      <c r="W384" s="3" t="s">
        <v>22</v>
      </c>
      <c r="X384" s="3" t="s">
        <v>22</v>
      </c>
      <c r="Y384" s="3" t="s">
        <v>22</v>
      </c>
    </row>
    <row r="385" spans="1:25">
      <c r="A385" s="4">
        <v>201700459</v>
      </c>
      <c r="B385" s="4" t="s">
        <v>1220</v>
      </c>
      <c r="C385" s="4" t="s">
        <v>1221</v>
      </c>
      <c r="D385" s="4">
        <v>299</v>
      </c>
      <c r="E385" s="4" t="s">
        <v>726</v>
      </c>
      <c r="F385" s="3">
        <v>40627</v>
      </c>
      <c r="G385" s="4" t="s">
        <v>19</v>
      </c>
      <c r="H385" s="4" t="s">
        <v>20</v>
      </c>
      <c r="I385" s="3">
        <v>42819.586350347221</v>
      </c>
      <c r="J385" s="1">
        <f t="shared" si="5"/>
        <v>42819</v>
      </c>
      <c r="K385" s="4" t="s">
        <v>21</v>
      </c>
      <c r="L385" s="4">
        <v>2039</v>
      </c>
      <c r="M385" s="4"/>
      <c r="N385" s="4">
        <v>6</v>
      </c>
      <c r="O385" s="13">
        <v>6</v>
      </c>
      <c r="P385" s="13"/>
      <c r="Q385" s="13"/>
      <c r="R385" s="13"/>
      <c r="S385" s="13"/>
      <c r="T385" s="20"/>
      <c r="U385" s="3">
        <v>42819.502045682872</v>
      </c>
      <c r="V385" s="4" t="s">
        <v>1222</v>
      </c>
      <c r="W385" s="3" t="s">
        <v>22</v>
      </c>
      <c r="X385" s="3" t="s">
        <v>22</v>
      </c>
      <c r="Y385" s="3" t="s">
        <v>22</v>
      </c>
    </row>
    <row r="386" spans="1:25">
      <c r="A386" s="4">
        <v>201700462</v>
      </c>
      <c r="B386" s="4" t="s">
        <v>1223</v>
      </c>
      <c r="C386" s="4" t="s">
        <v>1224</v>
      </c>
      <c r="D386" s="4">
        <v>536</v>
      </c>
      <c r="E386" s="4" t="s">
        <v>420</v>
      </c>
      <c r="F386" s="3">
        <v>40993</v>
      </c>
      <c r="G386" s="4" t="s">
        <v>19</v>
      </c>
      <c r="H386" s="4" t="s">
        <v>20</v>
      </c>
      <c r="I386" s="3">
        <v>42819.58974236111</v>
      </c>
      <c r="J386" s="1">
        <f t="shared" ref="J386:J449" si="6">ROUNDDOWN(I386,0)</f>
        <v>42819</v>
      </c>
      <c r="K386" s="4" t="s">
        <v>21</v>
      </c>
      <c r="L386" s="4">
        <v>2085</v>
      </c>
      <c r="M386" s="4">
        <v>2091</v>
      </c>
      <c r="N386" s="4">
        <v>21</v>
      </c>
      <c r="O386" s="11">
        <v>21</v>
      </c>
      <c r="P386" s="13"/>
      <c r="Q386" s="13"/>
      <c r="R386" s="13"/>
      <c r="S386" s="13"/>
      <c r="T386" s="20"/>
      <c r="U386" s="3">
        <v>42819.568598530095</v>
      </c>
      <c r="V386" s="4" t="s">
        <v>1225</v>
      </c>
      <c r="W386" s="3" t="s">
        <v>22</v>
      </c>
      <c r="X386" s="3" t="s">
        <v>22</v>
      </c>
      <c r="Y386" s="3" t="s">
        <v>22</v>
      </c>
    </row>
    <row r="387" spans="1:25">
      <c r="A387" s="4">
        <v>201700476</v>
      </c>
      <c r="B387" s="4" t="s">
        <v>1226</v>
      </c>
      <c r="C387" s="4" t="s">
        <v>1227</v>
      </c>
      <c r="D387" s="4">
        <v>499</v>
      </c>
      <c r="E387" s="4" t="s">
        <v>109</v>
      </c>
      <c r="F387" s="3">
        <v>39508</v>
      </c>
      <c r="G387" s="4" t="s">
        <v>57</v>
      </c>
      <c r="H387" s="4" t="s">
        <v>58</v>
      </c>
      <c r="I387" s="3">
        <v>42823.833727430552</v>
      </c>
      <c r="J387" s="1">
        <f t="shared" si="6"/>
        <v>42823</v>
      </c>
      <c r="K387" s="4" t="s">
        <v>21</v>
      </c>
      <c r="L387" s="4">
        <v>2046</v>
      </c>
      <c r="M387" s="4">
        <v>2092</v>
      </c>
      <c r="N387" s="4">
        <v>1</v>
      </c>
      <c r="O387" s="11">
        <v>1</v>
      </c>
      <c r="P387" s="13"/>
      <c r="Q387" s="13"/>
      <c r="R387" s="13"/>
      <c r="S387" s="13"/>
      <c r="T387" s="20"/>
      <c r="U387" s="3">
        <v>42823.812947766201</v>
      </c>
      <c r="V387" s="4" t="s">
        <v>1228</v>
      </c>
      <c r="W387" s="3" t="s">
        <v>22</v>
      </c>
      <c r="X387" s="3" t="s">
        <v>22</v>
      </c>
      <c r="Y387" s="3" t="s">
        <v>22</v>
      </c>
    </row>
    <row r="388" spans="1:25">
      <c r="A388" s="4">
        <v>201700480</v>
      </c>
      <c r="B388" s="4" t="s">
        <v>1229</v>
      </c>
      <c r="C388" s="4" t="s">
        <v>200</v>
      </c>
      <c r="D388" s="4">
        <v>107</v>
      </c>
      <c r="E388" s="4" t="s">
        <v>79</v>
      </c>
      <c r="F388" s="3">
        <v>39534</v>
      </c>
      <c r="G388" s="4" t="s">
        <v>19</v>
      </c>
      <c r="H388" s="4" t="s">
        <v>20</v>
      </c>
      <c r="I388" s="3">
        <v>42821.723275810182</v>
      </c>
      <c r="J388" s="1">
        <f t="shared" si="6"/>
        <v>42821</v>
      </c>
      <c r="K388" s="4" t="s">
        <v>21</v>
      </c>
      <c r="L388" s="4">
        <v>2087</v>
      </c>
      <c r="M388" s="4" t="s">
        <v>5400</v>
      </c>
      <c r="N388" s="4">
        <v>0</v>
      </c>
      <c r="O388" s="13">
        <v>0</v>
      </c>
      <c r="P388" s="12"/>
      <c r="Q388" s="13"/>
      <c r="R388" s="13"/>
      <c r="S388" s="13"/>
      <c r="T388" s="20"/>
      <c r="U388" s="3">
        <v>42821.723275810182</v>
      </c>
      <c r="V388" s="4" t="s">
        <v>1230</v>
      </c>
      <c r="W388" s="3">
        <v>42821.789494826386</v>
      </c>
      <c r="X388" s="3" t="s">
        <v>89</v>
      </c>
      <c r="Y388" s="3" t="s">
        <v>49</v>
      </c>
    </row>
    <row r="389" spans="1:25">
      <c r="A389" s="4">
        <v>201700483</v>
      </c>
      <c r="B389" s="4" t="s">
        <v>1231</v>
      </c>
      <c r="C389" s="4" t="s">
        <v>1232</v>
      </c>
      <c r="D389" s="4">
        <v>130</v>
      </c>
      <c r="E389" s="4" t="s">
        <v>18</v>
      </c>
      <c r="F389" s="3">
        <v>38073</v>
      </c>
      <c r="G389" s="4" t="s">
        <v>19</v>
      </c>
      <c r="H389" s="4" t="s">
        <v>20</v>
      </c>
      <c r="I389" s="3">
        <v>42821.803888113427</v>
      </c>
      <c r="J389" s="1">
        <f t="shared" si="6"/>
        <v>42821</v>
      </c>
      <c r="K389" s="4" t="s">
        <v>21</v>
      </c>
      <c r="L389" s="4" t="s">
        <v>5299</v>
      </c>
      <c r="M389" s="4" t="s">
        <v>5401</v>
      </c>
      <c r="N389" s="4" t="s">
        <v>5300</v>
      </c>
      <c r="O389" s="11">
        <v>4</v>
      </c>
      <c r="P389" s="13">
        <v>23</v>
      </c>
      <c r="Q389" s="13"/>
      <c r="R389" s="13"/>
      <c r="S389" s="13"/>
      <c r="T389" s="20"/>
      <c r="U389" s="3">
        <v>42821.787718518521</v>
      </c>
      <c r="V389" s="4" t="s">
        <v>1233</v>
      </c>
      <c r="W389" s="3" t="s">
        <v>22</v>
      </c>
      <c r="X389" s="3" t="s">
        <v>22</v>
      </c>
      <c r="Y389" s="3" t="s">
        <v>22</v>
      </c>
    </row>
    <row r="390" spans="1:25">
      <c r="A390" s="4">
        <v>201700487</v>
      </c>
      <c r="B390" s="4" t="s">
        <v>1234</v>
      </c>
      <c r="C390" s="4" t="s">
        <v>1235</v>
      </c>
      <c r="D390" s="4">
        <v>91</v>
      </c>
      <c r="E390" s="4" t="s">
        <v>72</v>
      </c>
      <c r="F390" s="3">
        <v>37709</v>
      </c>
      <c r="G390" s="4" t="s">
        <v>27</v>
      </c>
      <c r="H390" s="4" t="s">
        <v>28</v>
      </c>
      <c r="I390" s="3">
        <v>42823.484836145835</v>
      </c>
      <c r="J390" s="1">
        <f t="shared" si="6"/>
        <v>42823</v>
      </c>
      <c r="K390" s="4" t="s">
        <v>21</v>
      </c>
      <c r="L390" s="4">
        <v>2133</v>
      </c>
      <c r="M390" s="4" t="s">
        <v>5402</v>
      </c>
      <c r="N390" s="4" t="s">
        <v>5403</v>
      </c>
      <c r="O390" s="11">
        <v>40</v>
      </c>
      <c r="P390" s="13">
        <v>16</v>
      </c>
      <c r="Q390" s="13"/>
      <c r="R390" s="13"/>
      <c r="S390" s="13"/>
      <c r="T390" s="20"/>
      <c r="U390" s="3">
        <v>42823.457642627312</v>
      </c>
      <c r="V390" s="4" t="s">
        <v>1236</v>
      </c>
      <c r="W390" s="3" t="s">
        <v>22</v>
      </c>
      <c r="X390" s="3" t="s">
        <v>22</v>
      </c>
      <c r="Y390" s="3" t="s">
        <v>22</v>
      </c>
    </row>
    <row r="391" spans="1:25">
      <c r="A391" s="4">
        <v>201700492</v>
      </c>
      <c r="B391" s="4" t="s">
        <v>1237</v>
      </c>
      <c r="C391" s="4" t="s">
        <v>1238</v>
      </c>
      <c r="D391" s="4">
        <v>304</v>
      </c>
      <c r="E391" s="4" t="s">
        <v>212</v>
      </c>
      <c r="F391" s="3">
        <v>42219</v>
      </c>
      <c r="G391" s="4" t="s">
        <v>19</v>
      </c>
      <c r="H391" s="4" t="s">
        <v>20</v>
      </c>
      <c r="I391" s="3">
        <v>42824.77865158565</v>
      </c>
      <c r="J391" s="1">
        <f t="shared" si="6"/>
        <v>42824</v>
      </c>
      <c r="K391" s="4" t="s">
        <v>21</v>
      </c>
      <c r="L391" s="4">
        <v>2043</v>
      </c>
      <c r="M391" s="4"/>
      <c r="N391" s="4" t="s">
        <v>5404</v>
      </c>
      <c r="O391" s="13">
        <v>101</v>
      </c>
      <c r="P391" s="13">
        <v>4202</v>
      </c>
      <c r="Q391" s="13"/>
      <c r="R391" s="13"/>
      <c r="S391" s="13"/>
      <c r="T391" s="20"/>
      <c r="U391" s="3">
        <v>42824.77723576389</v>
      </c>
      <c r="V391" s="4" t="s">
        <v>1239</v>
      </c>
      <c r="W391" s="3" t="s">
        <v>22</v>
      </c>
      <c r="X391" s="3" t="s">
        <v>22</v>
      </c>
      <c r="Y391" s="3" t="s">
        <v>22</v>
      </c>
    </row>
    <row r="392" spans="1:25">
      <c r="A392" s="4">
        <v>201700497</v>
      </c>
      <c r="B392" s="4" t="s">
        <v>1240</v>
      </c>
      <c r="C392" s="4" t="s">
        <v>1210</v>
      </c>
      <c r="D392" s="4">
        <v>312</v>
      </c>
      <c r="E392" s="4" t="s">
        <v>363</v>
      </c>
      <c r="F392" s="3">
        <v>39903</v>
      </c>
      <c r="G392" s="4" t="s">
        <v>19</v>
      </c>
      <c r="H392" s="4" t="s">
        <v>20</v>
      </c>
      <c r="I392" s="3">
        <v>42825.638209872683</v>
      </c>
      <c r="J392" s="1">
        <f t="shared" si="6"/>
        <v>42825</v>
      </c>
      <c r="K392" s="4" t="s">
        <v>21</v>
      </c>
      <c r="L392" s="4">
        <v>2082</v>
      </c>
      <c r="M392" s="4" t="s">
        <v>5405</v>
      </c>
      <c r="N392" s="4" t="s">
        <v>5406</v>
      </c>
      <c r="O392" s="11">
        <v>1</v>
      </c>
      <c r="P392" s="13">
        <v>16</v>
      </c>
      <c r="Q392" s="13"/>
      <c r="R392" s="13"/>
      <c r="S392" s="13"/>
      <c r="T392" s="20"/>
      <c r="U392" s="3">
        <v>42825.662395752312</v>
      </c>
      <c r="V392" s="4" t="s">
        <v>1241</v>
      </c>
      <c r="W392" s="3" t="s">
        <v>22</v>
      </c>
      <c r="X392" s="3" t="s">
        <v>22</v>
      </c>
      <c r="Y392" s="3" t="s">
        <v>22</v>
      </c>
    </row>
    <row r="393" spans="1:25">
      <c r="A393" s="4">
        <v>201700526</v>
      </c>
      <c r="B393" s="4" t="s">
        <v>1242</v>
      </c>
      <c r="C393" s="4" t="s">
        <v>254</v>
      </c>
      <c r="D393" s="4">
        <v>126</v>
      </c>
      <c r="E393" s="4" t="s">
        <v>96</v>
      </c>
      <c r="F393" s="3">
        <v>37609</v>
      </c>
      <c r="G393" s="4" t="s">
        <v>46</v>
      </c>
      <c r="H393" s="4" t="s">
        <v>47</v>
      </c>
      <c r="I393" s="3">
        <v>42970.585779363428</v>
      </c>
      <c r="J393" s="1">
        <f t="shared" si="6"/>
        <v>42970</v>
      </c>
      <c r="K393" s="4" t="s">
        <v>21</v>
      </c>
      <c r="L393" s="4">
        <v>2081</v>
      </c>
      <c r="M393" s="4">
        <v>2087</v>
      </c>
      <c r="N393" s="4" t="s">
        <v>5407</v>
      </c>
      <c r="O393" s="11">
        <v>21</v>
      </c>
      <c r="P393" s="13">
        <v>1</v>
      </c>
      <c r="Q393" s="12"/>
      <c r="R393" s="13"/>
      <c r="S393" s="13"/>
      <c r="T393" s="20"/>
      <c r="U393" s="3">
        <v>42970.57981747685</v>
      </c>
      <c r="V393" s="4" t="s">
        <v>1243</v>
      </c>
      <c r="W393" s="3" t="s">
        <v>22</v>
      </c>
      <c r="X393" s="3" t="s">
        <v>22</v>
      </c>
      <c r="Y393" s="3" t="s">
        <v>22</v>
      </c>
    </row>
    <row r="394" spans="1:25">
      <c r="A394" s="4">
        <v>201700534</v>
      </c>
      <c r="B394" s="4" t="s">
        <v>1244</v>
      </c>
      <c r="C394" s="4" t="s">
        <v>1245</v>
      </c>
      <c r="D394" s="4">
        <v>125</v>
      </c>
      <c r="E394" s="4" t="s">
        <v>26</v>
      </c>
      <c r="F394" s="3">
        <v>39177</v>
      </c>
      <c r="G394" s="4" t="s">
        <v>46</v>
      </c>
      <c r="H394" s="4" t="s">
        <v>47</v>
      </c>
      <c r="I394" s="3">
        <v>42830.431028240739</v>
      </c>
      <c r="J394" s="1">
        <f t="shared" si="6"/>
        <v>42830</v>
      </c>
      <c r="K394" s="4" t="s">
        <v>21</v>
      </c>
      <c r="L394" s="4">
        <v>2094</v>
      </c>
      <c r="M394" s="4" t="s">
        <v>5408</v>
      </c>
      <c r="N394" s="4" t="s">
        <v>5409</v>
      </c>
      <c r="O394" s="13">
        <v>3</v>
      </c>
      <c r="P394" s="13">
        <v>1</v>
      </c>
      <c r="Q394" s="13">
        <v>2</v>
      </c>
      <c r="R394" s="13">
        <v>21</v>
      </c>
      <c r="S394" s="13"/>
      <c r="T394" s="20"/>
      <c r="U394" s="3">
        <v>42830.413253553241</v>
      </c>
      <c r="V394" s="4" t="s">
        <v>1247</v>
      </c>
      <c r="W394" s="3">
        <v>42830.652799340278</v>
      </c>
      <c r="X394" s="3" t="s">
        <v>22</v>
      </c>
      <c r="Y394" s="3" t="s">
        <v>1246</v>
      </c>
    </row>
    <row r="395" spans="1:25">
      <c r="A395" s="4">
        <v>201700543</v>
      </c>
      <c r="B395" s="4" t="s">
        <v>1248</v>
      </c>
      <c r="C395" s="4" t="s">
        <v>1249</v>
      </c>
      <c r="D395" s="4">
        <v>119</v>
      </c>
      <c r="E395" s="4" t="s">
        <v>88</v>
      </c>
      <c r="F395" s="3">
        <v>42680</v>
      </c>
      <c r="G395" s="4" t="s">
        <v>27</v>
      </c>
      <c r="H395" s="4" t="s">
        <v>28</v>
      </c>
      <c r="I395" s="3">
        <v>42831.936316782405</v>
      </c>
      <c r="J395" s="1">
        <f t="shared" si="6"/>
        <v>42831</v>
      </c>
      <c r="K395" s="4" t="s">
        <v>21</v>
      </c>
      <c r="L395" s="4">
        <v>2046</v>
      </c>
      <c r="M395" s="4">
        <v>2231</v>
      </c>
      <c r="N395" s="4">
        <v>25</v>
      </c>
      <c r="O395" s="11">
        <v>25</v>
      </c>
      <c r="P395" s="13"/>
      <c r="Q395" s="13"/>
      <c r="R395" s="13"/>
      <c r="S395" s="13"/>
      <c r="T395" s="20"/>
      <c r="U395" s="3">
        <v>42831.950718599539</v>
      </c>
      <c r="V395" s="4" t="s">
        <v>1250</v>
      </c>
      <c r="W395" s="3" t="s">
        <v>22</v>
      </c>
      <c r="X395" s="3" t="s">
        <v>22</v>
      </c>
      <c r="Y395" s="3" t="s">
        <v>22</v>
      </c>
    </row>
    <row r="396" spans="1:25">
      <c r="A396" s="4">
        <v>201700556</v>
      </c>
      <c r="B396" s="4" t="s">
        <v>1251</v>
      </c>
      <c r="C396" s="4" t="s">
        <v>69</v>
      </c>
      <c r="D396" s="4">
        <v>125</v>
      </c>
      <c r="E396" s="4" t="s">
        <v>26</v>
      </c>
      <c r="F396" s="3">
        <v>39180</v>
      </c>
      <c r="G396" s="4" t="s">
        <v>19</v>
      </c>
      <c r="H396" s="4" t="s">
        <v>20</v>
      </c>
      <c r="I396" s="3">
        <v>42833.657295138888</v>
      </c>
      <c r="J396" s="1">
        <f t="shared" si="6"/>
        <v>42833</v>
      </c>
      <c r="K396" s="4" t="s">
        <v>21</v>
      </c>
      <c r="L396" s="4">
        <v>2001</v>
      </c>
      <c r="M396" s="4">
        <v>2031</v>
      </c>
      <c r="N396" s="4" t="s">
        <v>5410</v>
      </c>
      <c r="O396" s="13">
        <v>1401</v>
      </c>
      <c r="P396" s="13">
        <v>21</v>
      </c>
      <c r="Q396" s="13"/>
      <c r="R396" s="13"/>
      <c r="S396" s="13"/>
      <c r="T396" s="20"/>
      <c r="U396" s="3">
        <v>42833.628345717596</v>
      </c>
      <c r="V396" s="4" t="s">
        <v>1252</v>
      </c>
      <c r="W396" s="3" t="s">
        <v>22</v>
      </c>
      <c r="X396" s="3" t="s">
        <v>22</v>
      </c>
      <c r="Y396" s="3" t="s">
        <v>22</v>
      </c>
    </row>
    <row r="397" spans="1:25">
      <c r="A397" s="4">
        <v>201700573</v>
      </c>
      <c r="B397" s="4" t="s">
        <v>1253</v>
      </c>
      <c r="C397" s="4" t="s">
        <v>1254</v>
      </c>
      <c r="D397" s="4">
        <v>125</v>
      </c>
      <c r="E397" s="4" t="s">
        <v>26</v>
      </c>
      <c r="F397" s="3">
        <v>39182</v>
      </c>
      <c r="G397" s="4" t="s">
        <v>19</v>
      </c>
      <c r="H397" s="4" t="s">
        <v>20</v>
      </c>
      <c r="I397" s="3">
        <v>42835.712929016205</v>
      </c>
      <c r="J397" s="1">
        <f t="shared" si="6"/>
        <v>42835</v>
      </c>
      <c r="K397" s="4" t="s">
        <v>21</v>
      </c>
      <c r="L397" s="4">
        <v>2016</v>
      </c>
      <c r="M397" s="4">
        <v>2084</v>
      </c>
      <c r="N397" s="4">
        <v>5</v>
      </c>
      <c r="O397" s="13">
        <v>5</v>
      </c>
      <c r="P397" s="13"/>
      <c r="Q397" s="13"/>
      <c r="R397" s="13"/>
      <c r="S397" s="13"/>
      <c r="T397" s="20"/>
      <c r="U397" s="3">
        <v>42835.705720949074</v>
      </c>
      <c r="V397" s="4" t="s">
        <v>1255</v>
      </c>
      <c r="W397" s="3" t="s">
        <v>22</v>
      </c>
      <c r="X397" s="3" t="s">
        <v>22</v>
      </c>
      <c r="Y397" s="3" t="s">
        <v>22</v>
      </c>
    </row>
    <row r="398" spans="1:25">
      <c r="A398" s="4">
        <v>201700575</v>
      </c>
      <c r="B398" s="4" t="s">
        <v>171</v>
      </c>
      <c r="C398" s="4" t="s">
        <v>1256</v>
      </c>
      <c r="D398" s="4">
        <v>90</v>
      </c>
      <c r="E398" s="4" t="s">
        <v>53</v>
      </c>
      <c r="F398" s="3">
        <v>38452</v>
      </c>
      <c r="G398" s="4" t="s">
        <v>19</v>
      </c>
      <c r="H398" s="4" t="s">
        <v>20</v>
      </c>
      <c r="I398" s="3">
        <v>43516.626991053243</v>
      </c>
      <c r="J398" s="1">
        <f t="shared" si="6"/>
        <v>43516</v>
      </c>
      <c r="K398" s="4" t="s">
        <v>21</v>
      </c>
      <c r="L398" s="4">
        <v>2082</v>
      </c>
      <c r="M398" s="4">
        <v>2043</v>
      </c>
      <c r="N398" s="4" t="s">
        <v>5275</v>
      </c>
      <c r="O398" s="11">
        <v>1</v>
      </c>
      <c r="P398" s="13">
        <v>2</v>
      </c>
      <c r="Q398" s="13"/>
      <c r="R398" s="13"/>
      <c r="S398" s="13"/>
      <c r="T398" s="20"/>
      <c r="U398" s="3">
        <v>43516.595011076388</v>
      </c>
      <c r="V398" s="4" t="s">
        <v>1257</v>
      </c>
      <c r="W398" s="3" t="s">
        <v>22</v>
      </c>
      <c r="X398" s="3" t="s">
        <v>22</v>
      </c>
      <c r="Y398" s="3" t="s">
        <v>22</v>
      </c>
    </row>
    <row r="399" spans="1:25">
      <c r="A399" s="4">
        <v>201700579</v>
      </c>
      <c r="B399" s="4" t="s">
        <v>1258</v>
      </c>
      <c r="C399" s="4" t="s">
        <v>1259</v>
      </c>
      <c r="D399" s="4">
        <v>125</v>
      </c>
      <c r="E399" s="4" t="s">
        <v>26</v>
      </c>
      <c r="F399" s="3">
        <v>38749</v>
      </c>
      <c r="G399" s="4" t="s">
        <v>19</v>
      </c>
      <c r="H399" s="4" t="s">
        <v>20</v>
      </c>
      <c r="I399" s="3">
        <v>42836.649318206022</v>
      </c>
      <c r="J399" s="1">
        <f t="shared" si="6"/>
        <v>42836</v>
      </c>
      <c r="K399" s="4" t="s">
        <v>21</v>
      </c>
      <c r="L399" s="4">
        <v>2233</v>
      </c>
      <c r="M399" s="4">
        <v>2231</v>
      </c>
      <c r="N399" s="4">
        <v>1101</v>
      </c>
      <c r="O399" s="13">
        <v>1101</v>
      </c>
      <c r="P399" s="13"/>
      <c r="Q399" s="13"/>
      <c r="R399" s="13"/>
      <c r="S399" s="13"/>
      <c r="T399" s="20"/>
      <c r="U399" s="3">
        <v>42836.649318206022</v>
      </c>
      <c r="V399" s="4" t="s">
        <v>1260</v>
      </c>
      <c r="W399" s="3" t="s">
        <v>22</v>
      </c>
      <c r="X399" s="3" t="s">
        <v>22</v>
      </c>
      <c r="Y399" s="3" t="s">
        <v>22</v>
      </c>
    </row>
    <row r="400" spans="1:25">
      <c r="A400" s="4">
        <v>201700593</v>
      </c>
      <c r="B400" s="4" t="s">
        <v>1261</v>
      </c>
      <c r="C400" s="4" t="s">
        <v>1262</v>
      </c>
      <c r="D400" s="4">
        <v>125</v>
      </c>
      <c r="E400" s="4" t="s">
        <v>26</v>
      </c>
      <c r="F400" s="3">
        <v>42383</v>
      </c>
      <c r="G400" s="4" t="s">
        <v>19</v>
      </c>
      <c r="H400" s="4" t="s">
        <v>20</v>
      </c>
      <c r="I400" s="3">
        <v>42840.551424224534</v>
      </c>
      <c r="J400" s="1">
        <f t="shared" si="6"/>
        <v>42840</v>
      </c>
      <c r="K400" s="4" t="s">
        <v>21</v>
      </c>
      <c r="L400" s="4">
        <v>2275</v>
      </c>
      <c r="M400" s="4"/>
      <c r="N400" s="4">
        <v>4</v>
      </c>
      <c r="O400" s="11">
        <v>4</v>
      </c>
      <c r="P400" s="13"/>
      <c r="Q400" s="13"/>
      <c r="R400" s="13"/>
      <c r="S400" s="13"/>
      <c r="T400" s="20"/>
      <c r="U400" s="3">
        <v>42840.404079745371</v>
      </c>
      <c r="V400" s="4" t="s">
        <v>1263</v>
      </c>
      <c r="W400" s="3" t="s">
        <v>22</v>
      </c>
      <c r="X400" s="3" t="s">
        <v>22</v>
      </c>
      <c r="Y400" s="3" t="s">
        <v>22</v>
      </c>
    </row>
    <row r="401" spans="1:25">
      <c r="A401" s="4">
        <v>201700596</v>
      </c>
      <c r="B401" s="4" t="s">
        <v>1264</v>
      </c>
      <c r="C401" s="4" t="s">
        <v>1265</v>
      </c>
      <c r="D401" s="4">
        <v>128</v>
      </c>
      <c r="E401" s="4" t="s">
        <v>173</v>
      </c>
      <c r="F401" s="3">
        <v>39553</v>
      </c>
      <c r="G401" s="4" t="s">
        <v>19</v>
      </c>
      <c r="H401" s="4" t="s">
        <v>20</v>
      </c>
      <c r="I401" s="3">
        <v>42840.728567557868</v>
      </c>
      <c r="J401" s="1">
        <f t="shared" si="6"/>
        <v>42840</v>
      </c>
      <c r="K401" s="4" t="s">
        <v>21</v>
      </c>
      <c r="L401" s="4" t="s">
        <v>5299</v>
      </c>
      <c r="M401" s="4"/>
      <c r="N401" s="4" t="s">
        <v>5411</v>
      </c>
      <c r="O401" s="13">
        <v>1303</v>
      </c>
      <c r="P401" s="13">
        <v>4</v>
      </c>
      <c r="Q401" s="13"/>
      <c r="R401" s="13"/>
      <c r="S401" s="13"/>
      <c r="T401" s="20"/>
      <c r="U401" s="3">
        <v>42840.435438391207</v>
      </c>
      <c r="V401" s="4" t="s">
        <v>1266</v>
      </c>
      <c r="W401" s="3" t="s">
        <v>22</v>
      </c>
      <c r="X401" s="3" t="s">
        <v>22</v>
      </c>
      <c r="Y401" s="3" t="s">
        <v>22</v>
      </c>
    </row>
    <row r="402" spans="1:25">
      <c r="A402" s="4">
        <v>201700609</v>
      </c>
      <c r="B402" s="4" t="s">
        <v>1267</v>
      </c>
      <c r="C402" s="4" t="s">
        <v>1268</v>
      </c>
      <c r="D402" s="4">
        <v>123</v>
      </c>
      <c r="E402" s="4" t="s">
        <v>732</v>
      </c>
      <c r="F402" s="3">
        <v>38460</v>
      </c>
      <c r="G402" s="4" t="s">
        <v>19</v>
      </c>
      <c r="H402" s="4" t="s">
        <v>20</v>
      </c>
      <c r="I402" s="3">
        <v>42845.467301041666</v>
      </c>
      <c r="J402" s="1">
        <f t="shared" si="6"/>
        <v>42845</v>
      </c>
      <c r="K402" s="4" t="s">
        <v>21</v>
      </c>
      <c r="L402" s="4" t="s">
        <v>5355</v>
      </c>
      <c r="M402" s="4" t="s">
        <v>5412</v>
      </c>
      <c r="N402" s="4">
        <v>0</v>
      </c>
      <c r="O402" s="13">
        <v>0</v>
      </c>
      <c r="P402" s="13"/>
      <c r="Q402" s="13"/>
      <c r="R402" s="13"/>
      <c r="S402" s="13"/>
      <c r="T402" s="20"/>
      <c r="U402" s="3">
        <v>42845.507056747687</v>
      </c>
      <c r="V402" s="4" t="s">
        <v>1270</v>
      </c>
      <c r="W402" s="3">
        <v>42845.455481979167</v>
      </c>
      <c r="X402" s="3" t="s">
        <v>280</v>
      </c>
      <c r="Y402" s="3" t="s">
        <v>1269</v>
      </c>
    </row>
    <row r="403" spans="1:25">
      <c r="A403" s="4">
        <v>201700613</v>
      </c>
      <c r="B403" s="4" t="s">
        <v>1271</v>
      </c>
      <c r="C403" s="4" t="s">
        <v>1272</v>
      </c>
      <c r="D403" s="4">
        <v>125</v>
      </c>
      <c r="E403" s="4" t="s">
        <v>26</v>
      </c>
      <c r="F403" s="3">
        <v>37730</v>
      </c>
      <c r="G403" s="4" t="s">
        <v>19</v>
      </c>
      <c r="H403" s="4" t="s">
        <v>20</v>
      </c>
      <c r="I403" s="3">
        <v>42845.418744062503</v>
      </c>
      <c r="J403" s="1">
        <f t="shared" si="6"/>
        <v>42845</v>
      </c>
      <c r="K403" s="4" t="s">
        <v>21</v>
      </c>
      <c r="L403" s="4">
        <v>2233</v>
      </c>
      <c r="M403" s="4" t="s">
        <v>5413</v>
      </c>
      <c r="N403" s="4">
        <v>221</v>
      </c>
      <c r="O403" s="11">
        <v>221</v>
      </c>
      <c r="P403" s="13"/>
      <c r="Q403" s="13"/>
      <c r="R403" s="13"/>
      <c r="S403" s="13"/>
      <c r="T403" s="20"/>
      <c r="U403" s="3">
        <v>42845.418744062503</v>
      </c>
      <c r="V403" s="4" t="s">
        <v>1273</v>
      </c>
      <c r="W403" s="3" t="s">
        <v>22</v>
      </c>
      <c r="X403" s="3" t="s">
        <v>22</v>
      </c>
      <c r="Y403" s="3" t="s">
        <v>22</v>
      </c>
    </row>
    <row r="404" spans="1:25">
      <c r="A404" s="4">
        <v>201700622</v>
      </c>
      <c r="B404" s="4" t="s">
        <v>1274</v>
      </c>
      <c r="C404" s="4" t="s">
        <v>1275</v>
      </c>
      <c r="D404" s="4">
        <v>131</v>
      </c>
      <c r="E404" s="4" t="s">
        <v>42</v>
      </c>
      <c r="F404" s="3">
        <v>39923</v>
      </c>
      <c r="G404" s="4" t="s">
        <v>46</v>
      </c>
      <c r="H404" s="4" t="s">
        <v>47</v>
      </c>
      <c r="I404" s="3">
        <v>42845.790335798614</v>
      </c>
      <c r="J404" s="1">
        <f t="shared" si="6"/>
        <v>42845</v>
      </c>
      <c r="K404" s="4" t="s">
        <v>21</v>
      </c>
      <c r="L404" s="4">
        <v>2244</v>
      </c>
      <c r="M404" s="4" t="s">
        <v>5414</v>
      </c>
      <c r="N404" s="4" t="s">
        <v>5415</v>
      </c>
      <c r="O404" s="11">
        <v>10</v>
      </c>
      <c r="P404" s="13">
        <v>21</v>
      </c>
      <c r="Q404" s="13"/>
      <c r="R404" s="13"/>
      <c r="S404" s="13"/>
      <c r="T404" s="20"/>
      <c r="U404" s="3">
        <v>42845.790335798614</v>
      </c>
      <c r="V404" s="4" t="s">
        <v>1276</v>
      </c>
      <c r="W404" s="3">
        <v>42846.388350659719</v>
      </c>
      <c r="X404" s="3" t="s">
        <v>89</v>
      </c>
      <c r="Y404" s="3" t="s">
        <v>49</v>
      </c>
    </row>
    <row r="405" spans="1:25">
      <c r="A405" s="4">
        <v>201700627</v>
      </c>
      <c r="B405" s="4" t="s">
        <v>501</v>
      </c>
      <c r="C405" s="4" t="s">
        <v>1277</v>
      </c>
      <c r="D405" s="4">
        <v>501</v>
      </c>
      <c r="E405" s="4" t="s">
        <v>515</v>
      </c>
      <c r="F405" s="3">
        <v>41385</v>
      </c>
      <c r="G405" s="4" t="s">
        <v>46</v>
      </c>
      <c r="H405" s="4" t="s">
        <v>47</v>
      </c>
      <c r="I405" s="3">
        <v>42847.693282488428</v>
      </c>
      <c r="J405" s="1">
        <f t="shared" si="6"/>
        <v>42847</v>
      </c>
      <c r="K405" s="4" t="s">
        <v>21</v>
      </c>
      <c r="L405" s="4">
        <v>2034</v>
      </c>
      <c r="M405" s="4">
        <v>2099</v>
      </c>
      <c r="N405" s="4">
        <v>5</v>
      </c>
      <c r="O405" s="13">
        <v>5</v>
      </c>
      <c r="P405" s="13"/>
      <c r="Q405" s="13"/>
      <c r="R405" s="13"/>
      <c r="S405" s="13"/>
      <c r="T405" s="20"/>
      <c r="U405" s="3">
        <v>42847.688311423612</v>
      </c>
      <c r="V405" s="4" t="s">
        <v>1278</v>
      </c>
      <c r="W405" s="3" t="s">
        <v>22</v>
      </c>
      <c r="X405" s="3" t="s">
        <v>22</v>
      </c>
      <c r="Y405" s="3" t="s">
        <v>22</v>
      </c>
    </row>
    <row r="406" spans="1:25">
      <c r="A406" s="4">
        <v>201700632</v>
      </c>
      <c r="B406" s="4" t="s">
        <v>1279</v>
      </c>
      <c r="C406" s="4" t="s">
        <v>1280</v>
      </c>
      <c r="D406" s="4">
        <v>125</v>
      </c>
      <c r="E406" s="4" t="s">
        <v>26</v>
      </c>
      <c r="F406" s="3">
        <v>40654</v>
      </c>
      <c r="G406" s="4" t="s">
        <v>57</v>
      </c>
      <c r="H406" s="4" t="s">
        <v>58</v>
      </c>
      <c r="I406" s="3">
        <v>42846.938557291665</v>
      </c>
      <c r="J406" s="1">
        <f t="shared" si="6"/>
        <v>42846</v>
      </c>
      <c r="K406" s="4" t="s">
        <v>21</v>
      </c>
      <c r="L406" s="4">
        <v>2046</v>
      </c>
      <c r="M406" s="4"/>
      <c r="N406" s="4">
        <v>25</v>
      </c>
      <c r="O406" s="11">
        <v>25</v>
      </c>
      <c r="P406" s="13"/>
      <c r="Q406" s="13"/>
      <c r="R406" s="13"/>
      <c r="S406" s="13"/>
      <c r="T406" s="20"/>
      <c r="U406" s="3">
        <v>42846.942034027779</v>
      </c>
      <c r="V406" s="4" t="s">
        <v>1281</v>
      </c>
      <c r="W406" s="3" t="s">
        <v>22</v>
      </c>
      <c r="X406" s="3" t="s">
        <v>22</v>
      </c>
      <c r="Y406" s="3" t="s">
        <v>22</v>
      </c>
    </row>
    <row r="407" spans="1:25">
      <c r="A407" s="4">
        <v>201700635</v>
      </c>
      <c r="B407" s="4" t="s">
        <v>1282</v>
      </c>
      <c r="C407" s="4" t="s">
        <v>396</v>
      </c>
      <c r="D407" s="4">
        <v>126</v>
      </c>
      <c r="E407" s="4" t="s">
        <v>96</v>
      </c>
      <c r="F407" s="3">
        <v>41386</v>
      </c>
      <c r="G407" s="4" t="s">
        <v>46</v>
      </c>
      <c r="H407" s="4" t="s">
        <v>47</v>
      </c>
      <c r="I407" s="3">
        <v>42847.428755752313</v>
      </c>
      <c r="J407" s="1">
        <f t="shared" si="6"/>
        <v>42847</v>
      </c>
      <c r="K407" s="4" t="s">
        <v>21</v>
      </c>
      <c r="L407" s="4" t="s">
        <v>5299</v>
      </c>
      <c r="M407" s="4"/>
      <c r="N407" s="4">
        <v>4</v>
      </c>
      <c r="O407" s="11">
        <v>4</v>
      </c>
      <c r="P407" s="13"/>
      <c r="Q407" s="13"/>
      <c r="R407" s="13"/>
      <c r="S407" s="13"/>
      <c r="T407" s="20"/>
      <c r="U407" s="3">
        <v>42847.428755752313</v>
      </c>
      <c r="V407" s="4" t="s">
        <v>1283</v>
      </c>
      <c r="W407" s="3" t="s">
        <v>22</v>
      </c>
      <c r="X407" s="3" t="s">
        <v>22</v>
      </c>
      <c r="Y407" s="3" t="s">
        <v>22</v>
      </c>
    </row>
    <row r="408" spans="1:25">
      <c r="A408" s="4">
        <v>201700656</v>
      </c>
      <c r="B408" s="4" t="s">
        <v>1284</v>
      </c>
      <c r="C408" s="4" t="s">
        <v>1285</v>
      </c>
      <c r="D408" s="4">
        <v>125</v>
      </c>
      <c r="E408" s="4" t="s">
        <v>26</v>
      </c>
      <c r="F408" s="3">
        <v>38353</v>
      </c>
      <c r="G408" s="4" t="s">
        <v>57</v>
      </c>
      <c r="H408" s="4" t="s">
        <v>58</v>
      </c>
      <c r="I408" s="3">
        <v>42851.800179398146</v>
      </c>
      <c r="J408" s="1">
        <f t="shared" si="6"/>
        <v>42851</v>
      </c>
      <c r="K408" s="4" t="s">
        <v>21</v>
      </c>
      <c r="L408" s="4">
        <v>2082</v>
      </c>
      <c r="M408" s="4" t="s">
        <v>5416</v>
      </c>
      <c r="N408" s="4" t="s">
        <v>5417</v>
      </c>
      <c r="O408" s="11">
        <v>21</v>
      </c>
      <c r="P408" s="13">
        <v>1</v>
      </c>
      <c r="Q408" s="13">
        <v>10</v>
      </c>
      <c r="R408" s="13"/>
      <c r="S408" s="13"/>
      <c r="T408" s="20"/>
      <c r="U408" s="3">
        <v>42851.792255787041</v>
      </c>
      <c r="V408" s="4" t="s">
        <v>1286</v>
      </c>
      <c r="W408" s="3" t="s">
        <v>22</v>
      </c>
      <c r="X408" s="3" t="s">
        <v>22</v>
      </c>
      <c r="Y408" s="3" t="s">
        <v>22</v>
      </c>
    </row>
    <row r="409" spans="1:25">
      <c r="A409" s="4">
        <v>201700683</v>
      </c>
      <c r="B409" s="4" t="s">
        <v>1287</v>
      </c>
      <c r="C409" s="4" t="s">
        <v>1288</v>
      </c>
      <c r="D409" s="4">
        <v>123</v>
      </c>
      <c r="E409" s="4" t="s">
        <v>732</v>
      </c>
      <c r="F409" s="3">
        <v>40663</v>
      </c>
      <c r="G409" s="4" t="s">
        <v>57</v>
      </c>
      <c r="H409" s="4" t="s">
        <v>58</v>
      </c>
      <c r="I409" s="3">
        <v>42855.692413622688</v>
      </c>
      <c r="J409" s="1">
        <f t="shared" si="6"/>
        <v>42855</v>
      </c>
      <c r="K409" s="4" t="s">
        <v>21</v>
      </c>
      <c r="L409" s="4">
        <v>2240</v>
      </c>
      <c r="M409" s="4"/>
      <c r="N409" s="4" t="s">
        <v>5418</v>
      </c>
      <c r="O409" s="11">
        <v>21</v>
      </c>
      <c r="P409" s="13">
        <v>2</v>
      </c>
      <c r="Q409" s="13">
        <v>27</v>
      </c>
      <c r="R409" s="13"/>
      <c r="S409" s="13"/>
      <c r="T409" s="20"/>
      <c r="U409" s="3">
        <v>42855.692413622688</v>
      </c>
      <c r="V409" s="4" t="s">
        <v>1289</v>
      </c>
      <c r="W409" s="3">
        <v>42855.830287696757</v>
      </c>
      <c r="X409" s="3" t="s">
        <v>280</v>
      </c>
      <c r="Y409" s="3" t="s">
        <v>318</v>
      </c>
    </row>
    <row r="410" spans="1:25">
      <c r="A410" s="4">
        <v>201700690</v>
      </c>
      <c r="B410" s="4" t="s">
        <v>1290</v>
      </c>
      <c r="C410" s="4" t="s">
        <v>1291</v>
      </c>
      <c r="D410" s="4">
        <v>91</v>
      </c>
      <c r="E410" s="4" t="s">
        <v>72</v>
      </c>
      <c r="F410" s="3">
        <v>39593</v>
      </c>
      <c r="G410" s="4" t="s">
        <v>19</v>
      </c>
      <c r="H410" s="4" t="s">
        <v>20</v>
      </c>
      <c r="I410" s="3">
        <v>42857.666613923611</v>
      </c>
      <c r="J410" s="1">
        <f t="shared" si="6"/>
        <v>42857</v>
      </c>
      <c r="K410" s="4" t="s">
        <v>21</v>
      </c>
      <c r="L410" s="4" t="s">
        <v>5419</v>
      </c>
      <c r="M410" s="4"/>
      <c r="N410" s="4">
        <v>222</v>
      </c>
      <c r="O410" s="13">
        <v>222</v>
      </c>
      <c r="P410" s="13"/>
      <c r="Q410" s="13"/>
      <c r="R410" s="13"/>
      <c r="S410" s="13"/>
      <c r="T410" s="20"/>
      <c r="U410" s="3">
        <v>42857.666613923611</v>
      </c>
      <c r="V410" s="4" t="s">
        <v>1292</v>
      </c>
      <c r="W410" s="3" t="s">
        <v>22</v>
      </c>
      <c r="X410" s="3" t="s">
        <v>22</v>
      </c>
      <c r="Y410" s="3" t="s">
        <v>22</v>
      </c>
    </row>
    <row r="411" spans="1:25">
      <c r="A411" s="4">
        <v>201700697</v>
      </c>
      <c r="B411" s="4" t="s">
        <v>1293</v>
      </c>
      <c r="C411" s="4" t="s">
        <v>1294</v>
      </c>
      <c r="D411" s="4">
        <v>499</v>
      </c>
      <c r="E411" s="4" t="s">
        <v>109</v>
      </c>
      <c r="F411" s="3">
        <v>39572</v>
      </c>
      <c r="G411" s="4" t="s">
        <v>19</v>
      </c>
      <c r="H411" s="4" t="s">
        <v>20</v>
      </c>
      <c r="I411" s="3">
        <v>42859.40330096065</v>
      </c>
      <c r="J411" s="1">
        <f t="shared" si="6"/>
        <v>42859</v>
      </c>
      <c r="K411" s="4" t="s">
        <v>21</v>
      </c>
      <c r="L411" s="4">
        <v>2084</v>
      </c>
      <c r="M411" s="4" t="s">
        <v>5420</v>
      </c>
      <c r="N411" s="4" t="s">
        <v>5407</v>
      </c>
      <c r="O411" s="11">
        <v>21</v>
      </c>
      <c r="P411" s="13">
        <v>1</v>
      </c>
      <c r="Q411" s="13"/>
      <c r="R411" s="13"/>
      <c r="S411" s="13"/>
      <c r="T411" s="20"/>
      <c r="U411" s="3">
        <v>42859.381777349539</v>
      </c>
      <c r="V411" s="4" t="s">
        <v>1295</v>
      </c>
      <c r="W411" s="3" t="s">
        <v>22</v>
      </c>
      <c r="X411" s="3" t="s">
        <v>22</v>
      </c>
      <c r="Y411" s="3" t="s">
        <v>22</v>
      </c>
    </row>
    <row r="412" spans="1:25">
      <c r="A412" s="4">
        <v>201700699</v>
      </c>
      <c r="B412" s="4" t="s">
        <v>1296</v>
      </c>
      <c r="C412" s="4" t="s">
        <v>1297</v>
      </c>
      <c r="D412" s="4">
        <v>308</v>
      </c>
      <c r="E412" s="4" t="s">
        <v>648</v>
      </c>
      <c r="F412" s="3">
        <v>41763</v>
      </c>
      <c r="G412" s="4" t="s">
        <v>19</v>
      </c>
      <c r="H412" s="4" t="s">
        <v>20</v>
      </c>
      <c r="I412" s="3">
        <v>42859.597568252313</v>
      </c>
      <c r="J412" s="1">
        <f t="shared" si="6"/>
        <v>42859</v>
      </c>
      <c r="K412" s="4" t="s">
        <v>21</v>
      </c>
      <c r="L412" s="4">
        <v>2289</v>
      </c>
      <c r="M412" s="4"/>
      <c r="N412" s="4">
        <v>33</v>
      </c>
      <c r="O412" s="13">
        <v>33</v>
      </c>
      <c r="P412" s="13"/>
      <c r="Q412" s="13"/>
      <c r="R412" s="13"/>
      <c r="S412" s="13"/>
      <c r="T412" s="20"/>
      <c r="U412" s="3">
        <v>42859.588166435184</v>
      </c>
      <c r="V412" s="4" t="s">
        <v>1298</v>
      </c>
      <c r="W412" s="3" t="s">
        <v>22</v>
      </c>
      <c r="X412" s="3" t="s">
        <v>22</v>
      </c>
      <c r="Y412" s="3" t="s">
        <v>22</v>
      </c>
    </row>
    <row r="413" spans="1:25">
      <c r="A413" s="4">
        <v>201700704</v>
      </c>
      <c r="B413" s="4" t="s">
        <v>1299</v>
      </c>
      <c r="C413" s="4" t="s">
        <v>1300</v>
      </c>
      <c r="D413" s="4">
        <v>91</v>
      </c>
      <c r="E413" s="4" t="s">
        <v>72</v>
      </c>
      <c r="F413" s="3">
        <v>37746</v>
      </c>
      <c r="G413" s="4" t="s">
        <v>19</v>
      </c>
      <c r="H413" s="4" t="s">
        <v>20</v>
      </c>
      <c r="I413" s="3">
        <v>42864.412492361109</v>
      </c>
      <c r="J413" s="1">
        <f t="shared" si="6"/>
        <v>42864</v>
      </c>
      <c r="K413" s="4" t="s">
        <v>21</v>
      </c>
      <c r="L413" s="4">
        <v>2233</v>
      </c>
      <c r="M413" s="4">
        <v>2231</v>
      </c>
      <c r="N413" s="4">
        <v>221</v>
      </c>
      <c r="O413" s="11">
        <v>221</v>
      </c>
      <c r="P413" s="13"/>
      <c r="Q413" s="13"/>
      <c r="R413" s="13"/>
      <c r="S413" s="13"/>
      <c r="T413" s="20"/>
      <c r="U413" s="3">
        <v>42864.412492361109</v>
      </c>
      <c r="V413" s="4" t="s">
        <v>1301</v>
      </c>
      <c r="W413" s="3" t="s">
        <v>22</v>
      </c>
      <c r="X413" s="3" t="s">
        <v>22</v>
      </c>
      <c r="Y413" s="3" t="s">
        <v>22</v>
      </c>
    </row>
    <row r="414" spans="1:25">
      <c r="A414" s="4">
        <v>201700715</v>
      </c>
      <c r="B414" s="4" t="s">
        <v>1302</v>
      </c>
      <c r="C414" s="4" t="s">
        <v>354</v>
      </c>
      <c r="D414" s="4">
        <v>125</v>
      </c>
      <c r="E414" s="4" t="s">
        <v>26</v>
      </c>
      <c r="F414" s="3">
        <v>40305</v>
      </c>
      <c r="G414" s="4" t="s">
        <v>27</v>
      </c>
      <c r="H414" s="4" t="s">
        <v>28</v>
      </c>
      <c r="I414" s="3">
        <v>42862.632240358798</v>
      </c>
      <c r="J414" s="1">
        <f t="shared" si="6"/>
        <v>42862</v>
      </c>
      <c r="K414" s="4" t="s">
        <v>21</v>
      </c>
      <c r="L414" s="4">
        <v>2133</v>
      </c>
      <c r="M414" s="4"/>
      <c r="N414" s="4" t="s">
        <v>5421</v>
      </c>
      <c r="O414" s="11">
        <v>33</v>
      </c>
      <c r="P414" s="13">
        <v>23</v>
      </c>
      <c r="Q414" s="13"/>
      <c r="R414" s="13"/>
      <c r="S414" s="13"/>
      <c r="T414" s="20"/>
      <c r="U414" s="3">
        <v>42862.618221215278</v>
      </c>
      <c r="V414" s="4" t="s">
        <v>1303</v>
      </c>
      <c r="W414" s="3" t="s">
        <v>22</v>
      </c>
      <c r="X414" s="3" t="s">
        <v>22</v>
      </c>
      <c r="Y414" s="3" t="s">
        <v>22</v>
      </c>
    </row>
    <row r="415" spans="1:25">
      <c r="A415" s="4">
        <v>201700721</v>
      </c>
      <c r="B415" s="4" t="s">
        <v>1304</v>
      </c>
      <c r="C415" s="4" t="s">
        <v>1305</v>
      </c>
      <c r="D415" s="4">
        <v>91</v>
      </c>
      <c r="E415" s="4" t="s">
        <v>72</v>
      </c>
      <c r="F415" s="3">
        <v>41586</v>
      </c>
      <c r="G415" s="4" t="s">
        <v>57</v>
      </c>
      <c r="H415" s="4" t="s">
        <v>58</v>
      </c>
      <c r="I415" s="3">
        <v>42863.581364351849</v>
      </c>
      <c r="J415" s="1">
        <f t="shared" si="6"/>
        <v>42863</v>
      </c>
      <c r="K415" s="4" t="s">
        <v>21</v>
      </c>
      <c r="L415" s="4">
        <v>2275</v>
      </c>
      <c r="M415" s="4"/>
      <c r="N415" s="4">
        <v>77</v>
      </c>
      <c r="O415" s="11">
        <v>77</v>
      </c>
      <c r="P415" s="13"/>
      <c r="Q415" s="13"/>
      <c r="R415" s="13"/>
      <c r="S415" s="13"/>
      <c r="T415" s="20"/>
      <c r="U415" s="3">
        <v>42863.581364351849</v>
      </c>
      <c r="V415" s="4" t="s">
        <v>1306</v>
      </c>
      <c r="W415" s="3" t="s">
        <v>22</v>
      </c>
      <c r="X415" s="3" t="s">
        <v>22</v>
      </c>
      <c r="Y415" s="3" t="s">
        <v>22</v>
      </c>
    </row>
    <row r="416" spans="1:25">
      <c r="A416" s="4">
        <v>201700727</v>
      </c>
      <c r="B416" s="4" t="s">
        <v>1307</v>
      </c>
      <c r="C416" s="4" t="s">
        <v>1308</v>
      </c>
      <c r="D416" s="4">
        <v>131</v>
      </c>
      <c r="E416" s="4" t="s">
        <v>42</v>
      </c>
      <c r="F416" s="3">
        <v>41037</v>
      </c>
      <c r="G416" s="4" t="s">
        <v>19</v>
      </c>
      <c r="H416" s="4" t="s">
        <v>20</v>
      </c>
      <c r="I416" s="3">
        <v>42863.687125810182</v>
      </c>
      <c r="J416" s="1">
        <f t="shared" si="6"/>
        <v>42863</v>
      </c>
      <c r="K416" s="4" t="s">
        <v>21</v>
      </c>
      <c r="L416" s="4">
        <v>2274</v>
      </c>
      <c r="M416" s="4"/>
      <c r="N416" s="4">
        <v>34</v>
      </c>
      <c r="O416" s="11">
        <v>34</v>
      </c>
      <c r="P416" s="13"/>
      <c r="Q416" s="13"/>
      <c r="R416" s="13"/>
      <c r="S416" s="13"/>
      <c r="T416" s="20"/>
      <c r="U416" s="3">
        <v>42863.687125810182</v>
      </c>
      <c r="V416" s="4" t="s">
        <v>1309</v>
      </c>
      <c r="W416" s="3" t="s">
        <v>22</v>
      </c>
      <c r="X416" s="3" t="s">
        <v>22</v>
      </c>
      <c r="Y416" s="3" t="s">
        <v>22</v>
      </c>
    </row>
    <row r="417" spans="1:25">
      <c r="A417" s="4">
        <v>201700732</v>
      </c>
      <c r="B417" s="4" t="s">
        <v>1310</v>
      </c>
      <c r="C417" s="4" t="s">
        <v>1311</v>
      </c>
      <c r="D417" s="4">
        <v>299</v>
      </c>
      <c r="E417" s="4" t="s">
        <v>726</v>
      </c>
      <c r="F417" s="3">
        <v>42745</v>
      </c>
      <c r="G417" s="4" t="s">
        <v>57</v>
      </c>
      <c r="H417" s="4" t="s">
        <v>58</v>
      </c>
      <c r="I417" s="3">
        <v>42865.446918634261</v>
      </c>
      <c r="J417" s="1">
        <f t="shared" si="6"/>
        <v>42865</v>
      </c>
      <c r="K417" s="4" t="s">
        <v>21</v>
      </c>
      <c r="L417" s="4">
        <v>2120</v>
      </c>
      <c r="M417" s="4"/>
      <c r="N417" s="4">
        <v>16</v>
      </c>
      <c r="O417" s="11">
        <v>16</v>
      </c>
      <c r="P417" s="13"/>
      <c r="Q417" s="13"/>
      <c r="R417" s="13"/>
      <c r="S417" s="13"/>
      <c r="T417" s="20"/>
      <c r="U417" s="3">
        <v>42865.433092974534</v>
      </c>
      <c r="V417" s="4" t="s">
        <v>1312</v>
      </c>
      <c r="W417" s="3" t="s">
        <v>22</v>
      </c>
      <c r="X417" s="3" t="s">
        <v>22</v>
      </c>
      <c r="Y417" s="3" t="s">
        <v>22</v>
      </c>
    </row>
    <row r="418" spans="1:25">
      <c r="A418" s="4">
        <v>201700743</v>
      </c>
      <c r="B418" s="4" t="s">
        <v>1313</v>
      </c>
      <c r="C418" s="4" t="s">
        <v>1314</v>
      </c>
      <c r="D418" s="4">
        <v>106</v>
      </c>
      <c r="E418" s="4" t="s">
        <v>1315</v>
      </c>
      <c r="F418" s="3">
        <v>37387</v>
      </c>
      <c r="G418" s="4" t="s">
        <v>46</v>
      </c>
      <c r="H418" s="4" t="s">
        <v>47</v>
      </c>
      <c r="I418" s="3">
        <v>42867.522957604167</v>
      </c>
      <c r="J418" s="1">
        <f t="shared" si="6"/>
        <v>42867</v>
      </c>
      <c r="K418" s="4" t="s">
        <v>21</v>
      </c>
      <c r="L418" s="4">
        <v>2116</v>
      </c>
      <c r="M418" s="4" t="s">
        <v>5422</v>
      </c>
      <c r="N418" s="4">
        <v>221</v>
      </c>
      <c r="O418" s="11">
        <v>221</v>
      </c>
      <c r="P418" s="13"/>
      <c r="Q418" s="13"/>
      <c r="R418" s="13"/>
      <c r="S418" s="13"/>
      <c r="T418" s="20"/>
      <c r="U418" s="3">
        <v>42867.474167129629</v>
      </c>
      <c r="V418" s="4" t="s">
        <v>1316</v>
      </c>
      <c r="W418" s="3" t="s">
        <v>22</v>
      </c>
      <c r="X418" s="3" t="s">
        <v>22</v>
      </c>
      <c r="Y418" s="3" t="s">
        <v>22</v>
      </c>
    </row>
    <row r="419" spans="1:25">
      <c r="A419" s="4">
        <v>201700745</v>
      </c>
      <c r="B419" s="4" t="s">
        <v>1317</v>
      </c>
      <c r="C419" s="4" t="s">
        <v>1318</v>
      </c>
      <c r="D419" s="4">
        <v>91</v>
      </c>
      <c r="E419" s="4" t="s">
        <v>72</v>
      </c>
      <c r="F419" s="3">
        <v>39579</v>
      </c>
      <c r="G419" s="4" t="s">
        <v>27</v>
      </c>
      <c r="H419" s="4" t="s">
        <v>28</v>
      </c>
      <c r="I419" s="3">
        <v>42866.851999999999</v>
      </c>
      <c r="J419" s="1">
        <f t="shared" si="6"/>
        <v>42866</v>
      </c>
      <c r="K419" s="4" t="s">
        <v>21</v>
      </c>
      <c r="L419" s="4">
        <v>2087</v>
      </c>
      <c r="M419" s="4">
        <v>2001</v>
      </c>
      <c r="N419" s="4">
        <v>27</v>
      </c>
      <c r="O419" s="11">
        <v>27</v>
      </c>
      <c r="P419" s="13"/>
      <c r="Q419" s="13"/>
      <c r="R419" s="13"/>
      <c r="S419" s="13"/>
      <c r="T419" s="20"/>
      <c r="U419" s="3">
        <v>42866.851172916664</v>
      </c>
      <c r="V419" s="4" t="s">
        <v>1319</v>
      </c>
      <c r="W419" s="3" t="s">
        <v>22</v>
      </c>
      <c r="X419" s="3" t="s">
        <v>22</v>
      </c>
      <c r="Y419" s="3" t="s">
        <v>22</v>
      </c>
    </row>
    <row r="420" spans="1:25">
      <c r="A420" s="4">
        <v>201700762</v>
      </c>
      <c r="B420" s="4" t="s">
        <v>1320</v>
      </c>
      <c r="C420" s="4" t="s">
        <v>1321</v>
      </c>
      <c r="D420" s="4">
        <v>119</v>
      </c>
      <c r="E420" s="4" t="s">
        <v>88</v>
      </c>
      <c r="F420" s="3">
        <v>38486</v>
      </c>
      <c r="G420" s="4" t="s">
        <v>57</v>
      </c>
      <c r="H420" s="4" t="s">
        <v>58</v>
      </c>
      <c r="I420" s="3">
        <v>42894.49649302083</v>
      </c>
      <c r="J420" s="1">
        <f t="shared" si="6"/>
        <v>42894</v>
      </c>
      <c r="K420" s="4" t="s">
        <v>21</v>
      </c>
      <c r="L420" s="4">
        <v>2171</v>
      </c>
      <c r="M420" s="4">
        <v>2286</v>
      </c>
      <c r="N420" s="4">
        <v>221</v>
      </c>
      <c r="O420" s="11">
        <v>221</v>
      </c>
      <c r="P420" s="13"/>
      <c r="Q420" s="13"/>
      <c r="R420" s="13"/>
      <c r="S420" s="13"/>
      <c r="T420" s="20"/>
      <c r="U420" s="3">
        <v>42894.49649302083</v>
      </c>
      <c r="V420" s="4" t="s">
        <v>1322</v>
      </c>
      <c r="W420" s="3" t="s">
        <v>22</v>
      </c>
      <c r="X420" s="3" t="s">
        <v>22</v>
      </c>
      <c r="Y420" s="3" t="s">
        <v>22</v>
      </c>
    </row>
    <row r="421" spans="1:25">
      <c r="A421" s="4">
        <v>201700767</v>
      </c>
      <c r="B421" s="4" t="s">
        <v>1323</v>
      </c>
      <c r="C421" s="4" t="s">
        <v>942</v>
      </c>
      <c r="D421" s="4">
        <v>130</v>
      </c>
      <c r="E421" s="4" t="s">
        <v>18</v>
      </c>
      <c r="F421" s="3">
        <v>37756</v>
      </c>
      <c r="G421" s="4" t="s">
        <v>46</v>
      </c>
      <c r="H421" s="4" t="s">
        <v>47</v>
      </c>
      <c r="I421" s="3">
        <v>42870.590520682868</v>
      </c>
      <c r="J421" s="1">
        <f t="shared" si="6"/>
        <v>42870</v>
      </c>
      <c r="K421" s="4" t="s">
        <v>21</v>
      </c>
      <c r="L421" s="4">
        <v>2001</v>
      </c>
      <c r="M421" s="4" t="s">
        <v>5423</v>
      </c>
      <c r="N421" s="4" t="s">
        <v>5424</v>
      </c>
      <c r="O421" s="11">
        <v>21</v>
      </c>
      <c r="P421" s="13">
        <v>14</v>
      </c>
      <c r="Q421" s="13"/>
      <c r="R421" s="13"/>
      <c r="S421" s="13"/>
      <c r="T421" s="20"/>
      <c r="U421" s="3">
        <v>42870.578122604165</v>
      </c>
      <c r="V421" s="4" t="s">
        <v>1324</v>
      </c>
      <c r="W421" s="3" t="s">
        <v>22</v>
      </c>
      <c r="X421" s="3" t="s">
        <v>22</v>
      </c>
      <c r="Y421" s="3" t="s">
        <v>22</v>
      </c>
    </row>
    <row r="422" spans="1:25">
      <c r="A422" s="4">
        <v>201700769</v>
      </c>
      <c r="B422" s="4" t="s">
        <v>1325</v>
      </c>
      <c r="C422" s="4" t="s">
        <v>244</v>
      </c>
      <c r="D422" s="4">
        <v>130</v>
      </c>
      <c r="E422" s="4" t="s">
        <v>18</v>
      </c>
      <c r="F422" s="3">
        <v>37756</v>
      </c>
      <c r="G422" s="4" t="s">
        <v>46</v>
      </c>
      <c r="H422" s="4" t="s">
        <v>47</v>
      </c>
      <c r="I422" s="3">
        <v>43021.832767129628</v>
      </c>
      <c r="J422" s="1">
        <f t="shared" si="6"/>
        <v>43021</v>
      </c>
      <c r="K422" s="4" t="s">
        <v>21</v>
      </c>
      <c r="L422" s="4">
        <v>2116</v>
      </c>
      <c r="M422" s="4" t="s">
        <v>5425</v>
      </c>
      <c r="N422" s="4">
        <v>221</v>
      </c>
      <c r="O422" s="11">
        <v>221</v>
      </c>
      <c r="P422" s="13"/>
      <c r="Q422" s="13"/>
      <c r="R422" s="13"/>
      <c r="S422" s="13"/>
      <c r="T422" s="20"/>
      <c r="U422" s="3">
        <v>43021.827204131943</v>
      </c>
      <c r="V422" s="4" t="s">
        <v>1326</v>
      </c>
      <c r="W422" s="3">
        <v>43021.872039965281</v>
      </c>
      <c r="X422" s="3" t="s">
        <v>22</v>
      </c>
      <c r="Y422" s="3" t="s">
        <v>718</v>
      </c>
    </row>
    <row r="423" spans="1:25">
      <c r="A423" s="4">
        <v>201700779</v>
      </c>
      <c r="B423" s="4" t="s">
        <v>1327</v>
      </c>
      <c r="C423" s="4" t="s">
        <v>1328</v>
      </c>
      <c r="D423" s="4">
        <v>130</v>
      </c>
      <c r="E423" s="4" t="s">
        <v>18</v>
      </c>
      <c r="F423" s="3">
        <v>40315</v>
      </c>
      <c r="G423" s="4" t="s">
        <v>46</v>
      </c>
      <c r="H423" s="4" t="s">
        <v>47</v>
      </c>
      <c r="I423" s="3">
        <v>42872.676647881941</v>
      </c>
      <c r="J423" s="1">
        <f t="shared" si="6"/>
        <v>42872</v>
      </c>
      <c r="K423" s="4" t="s">
        <v>21</v>
      </c>
      <c r="L423" s="4">
        <v>2043</v>
      </c>
      <c r="M423" s="4"/>
      <c r="N423" s="4" t="s">
        <v>5277</v>
      </c>
      <c r="O423" s="11">
        <v>1</v>
      </c>
      <c r="P423" s="13">
        <v>21</v>
      </c>
      <c r="Q423" s="13"/>
      <c r="R423" s="13"/>
      <c r="S423" s="13"/>
      <c r="T423" s="20"/>
      <c r="U423" s="3">
        <v>42872.676647881941</v>
      </c>
      <c r="V423" s="4" t="s">
        <v>1329</v>
      </c>
      <c r="W423" s="3" t="s">
        <v>22</v>
      </c>
      <c r="X423" s="3" t="s">
        <v>22</v>
      </c>
      <c r="Y423" s="3" t="s">
        <v>22</v>
      </c>
    </row>
    <row r="424" spans="1:25">
      <c r="A424" s="4">
        <v>201700799</v>
      </c>
      <c r="B424" s="4" t="s">
        <v>1330</v>
      </c>
      <c r="C424" s="4" t="s">
        <v>1331</v>
      </c>
      <c r="D424" s="4">
        <v>126</v>
      </c>
      <c r="E424" s="4" t="s">
        <v>96</v>
      </c>
      <c r="F424" s="3">
        <v>39589</v>
      </c>
      <c r="G424" s="4" t="s">
        <v>46</v>
      </c>
      <c r="H424" s="4" t="s">
        <v>47</v>
      </c>
      <c r="I424" s="3">
        <v>42877.775369594907</v>
      </c>
      <c r="J424" s="1">
        <f t="shared" si="6"/>
        <v>42877</v>
      </c>
      <c r="K424" s="4" t="s">
        <v>21</v>
      </c>
      <c r="L424" s="4" t="s">
        <v>5426</v>
      </c>
      <c r="M424" s="4"/>
      <c r="N424" s="4">
        <v>0</v>
      </c>
      <c r="O424" s="13">
        <v>0</v>
      </c>
      <c r="P424" s="13"/>
      <c r="Q424" s="13"/>
      <c r="R424" s="13"/>
      <c r="S424" s="13"/>
      <c r="T424" s="20"/>
      <c r="U424" s="3">
        <v>42877.775369594907</v>
      </c>
      <c r="V424" s="4" t="s">
        <v>1332</v>
      </c>
      <c r="W424" s="3" t="s">
        <v>22</v>
      </c>
      <c r="X424" s="3" t="s">
        <v>22</v>
      </c>
      <c r="Y424" s="3" t="s">
        <v>22</v>
      </c>
    </row>
    <row r="425" spans="1:25">
      <c r="A425" s="4">
        <v>201700800</v>
      </c>
      <c r="B425" s="4" t="s">
        <v>1333</v>
      </c>
      <c r="C425" s="4" t="s">
        <v>1334</v>
      </c>
      <c r="D425" s="4">
        <v>598</v>
      </c>
      <c r="E425" s="4" t="s">
        <v>247</v>
      </c>
      <c r="F425" s="3">
        <v>42114</v>
      </c>
      <c r="G425" s="4" t="s">
        <v>19</v>
      </c>
      <c r="H425" s="4" t="s">
        <v>20</v>
      </c>
      <c r="I425" s="3">
        <v>42875.829686226854</v>
      </c>
      <c r="J425" s="1">
        <f t="shared" si="6"/>
        <v>42875</v>
      </c>
      <c r="K425" s="4" t="s">
        <v>21</v>
      </c>
      <c r="L425" s="4">
        <v>2289</v>
      </c>
      <c r="M425" s="4"/>
      <c r="N425" s="4">
        <v>4</v>
      </c>
      <c r="O425" s="11">
        <v>4</v>
      </c>
      <c r="P425" s="13"/>
      <c r="Q425" s="13"/>
      <c r="R425" s="13"/>
      <c r="S425" s="13"/>
      <c r="T425" s="20"/>
      <c r="U425" s="3">
        <v>42875.828901736109</v>
      </c>
      <c r="V425" s="4" t="s">
        <v>1335</v>
      </c>
      <c r="W425" s="3" t="s">
        <v>22</v>
      </c>
      <c r="X425" s="3" t="s">
        <v>22</v>
      </c>
      <c r="Y425" s="3" t="s">
        <v>22</v>
      </c>
    </row>
    <row r="426" spans="1:25">
      <c r="A426" s="4">
        <v>201700802</v>
      </c>
      <c r="B426" s="4" t="s">
        <v>1336</v>
      </c>
      <c r="C426" s="4" t="s">
        <v>393</v>
      </c>
      <c r="D426" s="4">
        <v>125</v>
      </c>
      <c r="E426" s="4" t="s">
        <v>26</v>
      </c>
      <c r="F426" s="3">
        <v>42542</v>
      </c>
      <c r="G426" s="4" t="s">
        <v>46</v>
      </c>
      <c r="H426" s="4" t="s">
        <v>47</v>
      </c>
      <c r="I426" s="3">
        <v>42876.463180636572</v>
      </c>
      <c r="J426" s="1">
        <f t="shared" si="6"/>
        <v>42876</v>
      </c>
      <c r="K426" s="4" t="s">
        <v>21</v>
      </c>
      <c r="L426" s="4">
        <v>2046</v>
      </c>
      <c r="M426" s="4"/>
      <c r="N426" s="4">
        <v>25</v>
      </c>
      <c r="O426" s="11">
        <v>25</v>
      </c>
      <c r="P426" s="12"/>
      <c r="Q426" s="13"/>
      <c r="R426" s="13"/>
      <c r="S426" s="13"/>
      <c r="T426" s="20"/>
      <c r="U426" s="3">
        <v>42876.460106828701</v>
      </c>
      <c r="V426" s="4" t="s">
        <v>1337</v>
      </c>
      <c r="W426" s="3" t="s">
        <v>22</v>
      </c>
      <c r="X426" s="3" t="s">
        <v>22</v>
      </c>
      <c r="Y426" s="3" t="s">
        <v>22</v>
      </c>
    </row>
    <row r="427" spans="1:25">
      <c r="A427" s="4">
        <v>201700813</v>
      </c>
      <c r="B427" s="4" t="s">
        <v>1338</v>
      </c>
      <c r="C427" s="4" t="s">
        <v>1318</v>
      </c>
      <c r="D427" s="4">
        <v>499</v>
      </c>
      <c r="E427" s="4" t="s">
        <v>109</v>
      </c>
      <c r="F427" s="3">
        <v>39378</v>
      </c>
      <c r="G427" s="4" t="s">
        <v>27</v>
      </c>
      <c r="H427" s="4" t="s">
        <v>28</v>
      </c>
      <c r="I427" s="3">
        <v>42879.648572997685</v>
      </c>
      <c r="J427" s="1">
        <f t="shared" si="6"/>
        <v>42879</v>
      </c>
      <c r="K427" s="4" t="s">
        <v>21</v>
      </c>
      <c r="L427" s="4">
        <v>2001</v>
      </c>
      <c r="M427" s="4"/>
      <c r="N427" s="4">
        <v>5</v>
      </c>
      <c r="O427" s="13">
        <v>5</v>
      </c>
      <c r="P427" s="13"/>
      <c r="Q427" s="13"/>
      <c r="R427" s="13"/>
      <c r="S427" s="13"/>
      <c r="T427" s="20"/>
      <c r="U427" s="3">
        <v>42879.627569710647</v>
      </c>
      <c r="V427" s="4" t="s">
        <v>1339</v>
      </c>
      <c r="W427" s="3" t="s">
        <v>22</v>
      </c>
      <c r="X427" s="3" t="s">
        <v>22</v>
      </c>
      <c r="Y427" s="3" t="s">
        <v>22</v>
      </c>
    </row>
    <row r="428" spans="1:25">
      <c r="A428" s="4">
        <v>201700814</v>
      </c>
      <c r="B428" s="4" t="s">
        <v>1340</v>
      </c>
      <c r="C428" s="4" t="s">
        <v>52</v>
      </c>
      <c r="D428" s="4">
        <v>312</v>
      </c>
      <c r="E428" s="4" t="s">
        <v>363</v>
      </c>
      <c r="F428" s="3">
        <v>42704</v>
      </c>
      <c r="G428" s="4" t="s">
        <v>19</v>
      </c>
      <c r="H428" s="4" t="s">
        <v>20</v>
      </c>
      <c r="I428" s="3">
        <v>43204.486193553239</v>
      </c>
      <c r="J428" s="1">
        <f t="shared" si="6"/>
        <v>43204</v>
      </c>
      <c r="K428" s="4" t="s">
        <v>21</v>
      </c>
      <c r="L428" s="4">
        <v>2043</v>
      </c>
      <c r="M428" s="4"/>
      <c r="N428" s="4" t="s">
        <v>5427</v>
      </c>
      <c r="O428" s="11">
        <v>1</v>
      </c>
      <c r="P428" s="13">
        <v>2</v>
      </c>
      <c r="Q428" s="13">
        <v>4202</v>
      </c>
      <c r="R428" s="13">
        <v>21</v>
      </c>
      <c r="S428" s="13"/>
      <c r="T428" s="20"/>
      <c r="U428" s="3">
        <v>43204.486193553239</v>
      </c>
      <c r="V428" s="4" t="s">
        <v>1341</v>
      </c>
      <c r="W428" s="3" t="s">
        <v>22</v>
      </c>
      <c r="X428" s="3" t="s">
        <v>22</v>
      </c>
      <c r="Y428" s="3" t="s">
        <v>22</v>
      </c>
    </row>
    <row r="429" spans="1:25">
      <c r="A429" s="4">
        <v>201700815</v>
      </c>
      <c r="B429" s="4" t="s">
        <v>1342</v>
      </c>
      <c r="C429" s="4" t="s">
        <v>1343</v>
      </c>
      <c r="D429" s="4">
        <v>130</v>
      </c>
      <c r="E429" s="4" t="s">
        <v>18</v>
      </c>
      <c r="F429" s="3">
        <v>42147</v>
      </c>
      <c r="G429" s="4" t="s">
        <v>57</v>
      </c>
      <c r="H429" s="4" t="s">
        <v>58</v>
      </c>
      <c r="I429" s="3">
        <v>42878.889485150466</v>
      </c>
      <c r="J429" s="1">
        <f t="shared" si="6"/>
        <v>42878</v>
      </c>
      <c r="K429" s="4" t="s">
        <v>21</v>
      </c>
      <c r="L429" s="4">
        <v>2133</v>
      </c>
      <c r="M429" s="4"/>
      <c r="N429" s="4" t="s">
        <v>5300</v>
      </c>
      <c r="O429" s="11">
        <v>4</v>
      </c>
      <c r="P429" s="13">
        <v>23</v>
      </c>
      <c r="Q429" s="13"/>
      <c r="R429" s="13"/>
      <c r="S429" s="13"/>
      <c r="T429" s="20"/>
      <c r="U429" s="3">
        <v>42878.832730752314</v>
      </c>
      <c r="V429" s="4" t="s">
        <v>1344</v>
      </c>
      <c r="W429" s="3" t="s">
        <v>22</v>
      </c>
      <c r="X429" s="3" t="s">
        <v>22</v>
      </c>
      <c r="Y429" s="3" t="s">
        <v>22</v>
      </c>
    </row>
    <row r="430" spans="1:25">
      <c r="A430" s="4">
        <v>201700819</v>
      </c>
      <c r="B430" s="4" t="s">
        <v>1345</v>
      </c>
      <c r="C430" s="4" t="s">
        <v>1346</v>
      </c>
      <c r="D430" s="4">
        <v>125</v>
      </c>
      <c r="E430" s="4" t="s">
        <v>26</v>
      </c>
      <c r="F430" s="3">
        <v>39592</v>
      </c>
      <c r="G430" s="4" t="s">
        <v>19</v>
      </c>
      <c r="H430" s="4" t="s">
        <v>20</v>
      </c>
      <c r="I430" s="3">
        <v>42879.480108912037</v>
      </c>
      <c r="J430" s="1">
        <f t="shared" si="6"/>
        <v>42879</v>
      </c>
      <c r="K430" s="4" t="s">
        <v>21</v>
      </c>
      <c r="L430" s="4">
        <v>2046</v>
      </c>
      <c r="M430" s="4"/>
      <c r="N430" s="4" t="s">
        <v>5428</v>
      </c>
      <c r="O430" s="11">
        <v>1</v>
      </c>
      <c r="P430" s="13">
        <v>21</v>
      </c>
      <c r="Q430" s="13"/>
      <c r="R430" s="13"/>
      <c r="S430" s="13"/>
      <c r="T430" s="20"/>
      <c r="U430" s="3">
        <v>42879.466844826391</v>
      </c>
      <c r="V430" s="4" t="s">
        <v>1347</v>
      </c>
      <c r="W430" s="3" t="s">
        <v>22</v>
      </c>
      <c r="X430" s="3" t="s">
        <v>22</v>
      </c>
      <c r="Y430" s="3" t="s">
        <v>22</v>
      </c>
    </row>
    <row r="431" spans="1:25">
      <c r="A431" s="4">
        <v>201700838</v>
      </c>
      <c r="B431" s="4" t="s">
        <v>1348</v>
      </c>
      <c r="C431" s="4" t="s">
        <v>1349</v>
      </c>
      <c r="D431" s="4">
        <v>125</v>
      </c>
      <c r="E431" s="4" t="s">
        <v>26</v>
      </c>
      <c r="F431" s="3">
        <v>36672</v>
      </c>
      <c r="G431" s="4" t="s">
        <v>19</v>
      </c>
      <c r="H431" s="4" t="s">
        <v>20</v>
      </c>
      <c r="I431" s="3">
        <v>42881.507894444447</v>
      </c>
      <c r="J431" s="1">
        <f t="shared" si="6"/>
        <v>42881</v>
      </c>
      <c r="K431" s="4" t="s">
        <v>21</v>
      </c>
      <c r="L431" s="4">
        <v>2085</v>
      </c>
      <c r="M431" s="4" t="s">
        <v>5296</v>
      </c>
      <c r="N431" s="4" t="s">
        <v>5429</v>
      </c>
      <c r="O431" s="11">
        <v>28</v>
      </c>
      <c r="P431" s="13">
        <v>18</v>
      </c>
      <c r="Q431" s="13"/>
      <c r="R431" s="13"/>
      <c r="S431" s="13"/>
      <c r="T431" s="20"/>
      <c r="U431" s="3">
        <v>42881.505859606485</v>
      </c>
      <c r="V431" s="4" t="s">
        <v>1350</v>
      </c>
      <c r="W431" s="3" t="s">
        <v>22</v>
      </c>
      <c r="X431" s="3" t="s">
        <v>22</v>
      </c>
      <c r="Y431" s="3" t="s">
        <v>22</v>
      </c>
    </row>
    <row r="432" spans="1:25">
      <c r="A432" s="4">
        <v>201700844</v>
      </c>
      <c r="B432" s="4" t="s">
        <v>1351</v>
      </c>
      <c r="C432" s="4" t="s">
        <v>254</v>
      </c>
      <c r="D432" s="4">
        <v>130</v>
      </c>
      <c r="E432" s="4" t="s">
        <v>18</v>
      </c>
      <c r="F432" s="3">
        <v>37402</v>
      </c>
      <c r="G432" s="4" t="s">
        <v>19</v>
      </c>
      <c r="H432" s="4" t="s">
        <v>20</v>
      </c>
      <c r="I432" s="3">
        <v>42881.771991319445</v>
      </c>
      <c r="J432" s="1">
        <f t="shared" si="6"/>
        <v>42881</v>
      </c>
      <c r="K432" s="4" t="s">
        <v>21</v>
      </c>
      <c r="L432" s="4" t="s">
        <v>5355</v>
      </c>
      <c r="M432" s="4" t="s">
        <v>5363</v>
      </c>
      <c r="N432" s="4">
        <v>4</v>
      </c>
      <c r="O432" s="11">
        <v>4</v>
      </c>
      <c r="P432" s="13"/>
      <c r="Q432" s="13"/>
      <c r="R432" s="13"/>
      <c r="S432" s="13"/>
      <c r="T432" s="20"/>
      <c r="U432" s="3" t="s">
        <v>22</v>
      </c>
      <c r="V432" s="4" t="s">
        <v>22</v>
      </c>
      <c r="W432" s="3" t="s">
        <v>22</v>
      </c>
      <c r="X432" s="3" t="s">
        <v>22</v>
      </c>
      <c r="Y432" s="3" t="s">
        <v>22</v>
      </c>
    </row>
    <row r="433" spans="1:25">
      <c r="A433" s="4">
        <v>201700852</v>
      </c>
      <c r="B433" s="4" t="s">
        <v>1352</v>
      </c>
      <c r="C433" s="4" t="s">
        <v>1353</v>
      </c>
      <c r="D433" s="4">
        <v>312</v>
      </c>
      <c r="E433" s="4" t="s">
        <v>363</v>
      </c>
      <c r="F433" s="3">
        <v>39596</v>
      </c>
      <c r="G433" s="4" t="s">
        <v>19</v>
      </c>
      <c r="H433" s="4" t="s">
        <v>20</v>
      </c>
      <c r="I433" s="3">
        <v>42883.403557638892</v>
      </c>
      <c r="J433" s="1">
        <f t="shared" si="6"/>
        <v>42883</v>
      </c>
      <c r="K433" s="4" t="s">
        <v>21</v>
      </c>
      <c r="L433" s="4">
        <v>2244</v>
      </c>
      <c r="M433" s="4" t="s">
        <v>5430</v>
      </c>
      <c r="N433" s="4" t="s">
        <v>5431</v>
      </c>
      <c r="O433" s="11">
        <v>10</v>
      </c>
      <c r="P433" s="13">
        <v>4</v>
      </c>
      <c r="Q433" s="13"/>
      <c r="R433" s="13"/>
      <c r="S433" s="13"/>
      <c r="T433" s="20"/>
      <c r="U433" s="3">
        <v>42883.403557638892</v>
      </c>
      <c r="V433" s="4" t="s">
        <v>1354</v>
      </c>
      <c r="W433" s="3" t="s">
        <v>22</v>
      </c>
      <c r="X433" s="3" t="s">
        <v>22</v>
      </c>
      <c r="Y433" s="3" t="s">
        <v>22</v>
      </c>
    </row>
    <row r="434" spans="1:25">
      <c r="A434" s="4">
        <v>201700861</v>
      </c>
      <c r="B434" s="4" t="s">
        <v>1355</v>
      </c>
      <c r="C434" s="4" t="s">
        <v>1356</v>
      </c>
      <c r="D434" s="4">
        <v>312</v>
      </c>
      <c r="E434" s="4" t="s">
        <v>363</v>
      </c>
      <c r="F434" s="3">
        <v>41788</v>
      </c>
      <c r="G434" s="4" t="s">
        <v>46</v>
      </c>
      <c r="H434" s="4" t="s">
        <v>47</v>
      </c>
      <c r="I434" s="3">
        <v>43485.720470520835</v>
      </c>
      <c r="J434" s="1">
        <f t="shared" si="6"/>
        <v>43485</v>
      </c>
      <c r="K434" s="4" t="s">
        <v>21</v>
      </c>
      <c r="L434" s="4">
        <v>2043</v>
      </c>
      <c r="M434" s="4">
        <v>2091</v>
      </c>
      <c r="N434" s="4" t="s">
        <v>5432</v>
      </c>
      <c r="O434" s="11">
        <v>1</v>
      </c>
      <c r="P434" s="13">
        <v>21</v>
      </c>
      <c r="Q434" s="13">
        <v>28</v>
      </c>
      <c r="R434" s="13"/>
      <c r="S434" s="13"/>
      <c r="T434" s="20"/>
      <c r="U434" s="3">
        <v>43485.606572337965</v>
      </c>
      <c r="V434" s="4" t="s">
        <v>1357</v>
      </c>
      <c r="W434" s="3" t="s">
        <v>22</v>
      </c>
      <c r="X434" s="3" t="s">
        <v>22</v>
      </c>
      <c r="Y434" s="3" t="s">
        <v>22</v>
      </c>
    </row>
    <row r="435" spans="1:25">
      <c r="A435" s="4">
        <v>201700866</v>
      </c>
      <c r="B435" s="4" t="s">
        <v>1358</v>
      </c>
      <c r="C435" s="4" t="s">
        <v>1359</v>
      </c>
      <c r="D435" s="4">
        <v>499</v>
      </c>
      <c r="E435" s="4" t="s">
        <v>109</v>
      </c>
      <c r="F435" s="3">
        <v>38136</v>
      </c>
      <c r="G435" s="4" t="s">
        <v>27</v>
      </c>
      <c r="H435" s="4" t="s">
        <v>28</v>
      </c>
      <c r="I435" s="3">
        <v>42884.866397453705</v>
      </c>
      <c r="J435" s="1">
        <f t="shared" si="6"/>
        <v>42884</v>
      </c>
      <c r="K435" s="4" t="s">
        <v>21</v>
      </c>
      <c r="L435" s="4">
        <v>2089</v>
      </c>
      <c r="M435" s="4" t="s">
        <v>5433</v>
      </c>
      <c r="N435" s="4" t="s">
        <v>5434</v>
      </c>
      <c r="O435" s="11">
        <v>21</v>
      </c>
      <c r="P435" s="13">
        <v>2</v>
      </c>
      <c r="Q435" s="13">
        <v>4202</v>
      </c>
      <c r="R435" s="13"/>
      <c r="S435" s="13"/>
      <c r="T435" s="20"/>
      <c r="U435" s="3">
        <v>42884.841004780093</v>
      </c>
      <c r="V435" s="4" t="s">
        <v>1360</v>
      </c>
      <c r="W435" s="3" t="s">
        <v>22</v>
      </c>
      <c r="X435" s="3" t="s">
        <v>22</v>
      </c>
      <c r="Y435" s="3" t="s">
        <v>22</v>
      </c>
    </row>
    <row r="436" spans="1:25">
      <c r="A436" s="4">
        <v>201700869</v>
      </c>
      <c r="B436" s="4" t="s">
        <v>1361</v>
      </c>
      <c r="C436" s="4" t="s">
        <v>327</v>
      </c>
      <c r="D436" s="4">
        <v>130</v>
      </c>
      <c r="E436" s="4" t="s">
        <v>18</v>
      </c>
      <c r="F436" s="3">
        <v>37633</v>
      </c>
      <c r="G436" s="4" t="s">
        <v>46</v>
      </c>
      <c r="H436" s="4" t="s">
        <v>47</v>
      </c>
      <c r="I436" s="3">
        <v>42885.665961608793</v>
      </c>
      <c r="J436" s="1">
        <f t="shared" si="6"/>
        <v>42885</v>
      </c>
      <c r="K436" s="4" t="s">
        <v>21</v>
      </c>
      <c r="L436" s="4">
        <v>2081</v>
      </c>
      <c r="M436" s="4" t="s">
        <v>5435</v>
      </c>
      <c r="N436" s="4" t="s">
        <v>5421</v>
      </c>
      <c r="O436" s="11">
        <v>33</v>
      </c>
      <c r="P436" s="13">
        <v>23</v>
      </c>
      <c r="Q436" s="13"/>
      <c r="R436" s="13"/>
      <c r="S436" s="13"/>
      <c r="T436" s="20"/>
      <c r="U436" s="3">
        <v>42885.664269872686</v>
      </c>
      <c r="V436" s="4" t="s">
        <v>1362</v>
      </c>
      <c r="W436" s="3" t="s">
        <v>22</v>
      </c>
      <c r="X436" s="3" t="s">
        <v>22</v>
      </c>
      <c r="Y436" s="3" t="s">
        <v>22</v>
      </c>
    </row>
    <row r="437" spans="1:25">
      <c r="A437" s="4">
        <v>201700884</v>
      </c>
      <c r="B437" s="4" t="s">
        <v>1363</v>
      </c>
      <c r="C437" s="4" t="s">
        <v>1364</v>
      </c>
      <c r="D437" s="4">
        <v>598</v>
      </c>
      <c r="E437" s="4" t="s">
        <v>247</v>
      </c>
      <c r="F437" s="3">
        <v>41426</v>
      </c>
      <c r="G437" s="4" t="s">
        <v>19</v>
      </c>
      <c r="H437" s="4" t="s">
        <v>20</v>
      </c>
      <c r="I437" s="3">
        <v>42887.933041284719</v>
      </c>
      <c r="J437" s="1">
        <f t="shared" si="6"/>
        <v>42887</v>
      </c>
      <c r="K437" s="4" t="s">
        <v>21</v>
      </c>
      <c r="L437" s="4">
        <v>2095</v>
      </c>
      <c r="M437" s="4"/>
      <c r="N437" s="4">
        <v>901</v>
      </c>
      <c r="O437" s="11">
        <v>901</v>
      </c>
      <c r="P437" s="13"/>
      <c r="Q437" s="13"/>
      <c r="R437" s="13"/>
      <c r="S437" s="13"/>
      <c r="T437" s="20"/>
      <c r="U437" s="3" t="s">
        <v>22</v>
      </c>
      <c r="V437" s="4" t="s">
        <v>22</v>
      </c>
      <c r="W437" s="3" t="s">
        <v>22</v>
      </c>
      <c r="X437" s="3" t="s">
        <v>22</v>
      </c>
      <c r="Y437" s="3" t="s">
        <v>22</v>
      </c>
    </row>
    <row r="438" spans="1:25">
      <c r="A438" s="4">
        <v>201700891</v>
      </c>
      <c r="B438" s="4" t="s">
        <v>1365</v>
      </c>
      <c r="C438" s="4" t="s">
        <v>1366</v>
      </c>
      <c r="D438" s="4">
        <v>131</v>
      </c>
      <c r="E438" s="4" t="s">
        <v>42</v>
      </c>
      <c r="F438" s="3">
        <v>38870</v>
      </c>
      <c r="G438" s="4" t="s">
        <v>46</v>
      </c>
      <c r="H438" s="4" t="s">
        <v>47</v>
      </c>
      <c r="I438" s="3">
        <v>42889.609549386572</v>
      </c>
      <c r="J438" s="1">
        <f t="shared" si="6"/>
        <v>42889</v>
      </c>
      <c r="K438" s="4" t="s">
        <v>21</v>
      </c>
      <c r="L438" s="4">
        <v>2082</v>
      </c>
      <c r="M438" s="4" t="s">
        <v>5436</v>
      </c>
      <c r="N438" s="4" t="s">
        <v>5437</v>
      </c>
      <c r="O438" s="11">
        <v>21</v>
      </c>
      <c r="P438" s="13">
        <v>40</v>
      </c>
      <c r="Q438" s="13"/>
      <c r="R438" s="13"/>
      <c r="S438" s="13"/>
      <c r="T438" s="20"/>
      <c r="U438" s="3">
        <v>42889.596711458333</v>
      </c>
      <c r="V438" s="4" t="s">
        <v>1367</v>
      </c>
      <c r="W438" s="3">
        <v>42889.926935682874</v>
      </c>
      <c r="X438" s="3" t="s">
        <v>48</v>
      </c>
      <c r="Y438" s="3" t="s">
        <v>49</v>
      </c>
    </row>
    <row r="439" spans="1:25">
      <c r="A439" s="4">
        <v>201700905</v>
      </c>
      <c r="B439" s="4" t="s">
        <v>1368</v>
      </c>
      <c r="C439" s="4" t="s">
        <v>1369</v>
      </c>
      <c r="D439" s="4">
        <v>125</v>
      </c>
      <c r="E439" s="4" t="s">
        <v>26</v>
      </c>
      <c r="F439" s="3">
        <v>41794</v>
      </c>
      <c r="G439" s="4" t="s">
        <v>57</v>
      </c>
      <c r="H439" s="4" t="s">
        <v>58</v>
      </c>
      <c r="I439" s="3">
        <v>42890.556803935186</v>
      </c>
      <c r="J439" s="1">
        <f t="shared" si="6"/>
        <v>42890</v>
      </c>
      <c r="K439" s="4" t="s">
        <v>21</v>
      </c>
      <c r="L439" s="4">
        <v>2059</v>
      </c>
      <c r="M439" s="4">
        <v>2231</v>
      </c>
      <c r="N439" s="4" t="s">
        <v>5438</v>
      </c>
      <c r="O439" s="11">
        <v>28</v>
      </c>
      <c r="P439" s="13">
        <v>11</v>
      </c>
      <c r="Q439" s="13"/>
      <c r="R439" s="13"/>
      <c r="S439" s="13"/>
      <c r="T439" s="20"/>
      <c r="U439" s="3">
        <v>42890.53704166667</v>
      </c>
      <c r="V439" s="4" t="s">
        <v>1370</v>
      </c>
      <c r="W439" s="3" t="s">
        <v>22</v>
      </c>
      <c r="X439" s="3" t="s">
        <v>22</v>
      </c>
      <c r="Y439" s="3" t="s">
        <v>22</v>
      </c>
    </row>
    <row r="440" spans="1:25">
      <c r="A440" s="4">
        <v>201700908</v>
      </c>
      <c r="B440" s="4" t="s">
        <v>1371</v>
      </c>
      <c r="C440" s="4" t="s">
        <v>371</v>
      </c>
      <c r="D440" s="4">
        <v>130</v>
      </c>
      <c r="E440" s="4" t="s">
        <v>18</v>
      </c>
      <c r="F440" s="3">
        <v>37411</v>
      </c>
      <c r="G440" s="4" t="s">
        <v>19</v>
      </c>
      <c r="H440" s="4" t="s">
        <v>20</v>
      </c>
      <c r="I440" s="3">
        <v>42890.725313460651</v>
      </c>
      <c r="J440" s="1">
        <f t="shared" si="6"/>
        <v>42890</v>
      </c>
      <c r="K440" s="4" t="s">
        <v>21</v>
      </c>
      <c r="L440" s="4">
        <v>2087</v>
      </c>
      <c r="M440" s="4" t="s">
        <v>5439</v>
      </c>
      <c r="N440" s="4">
        <v>24</v>
      </c>
      <c r="O440" s="11">
        <v>24</v>
      </c>
      <c r="P440" s="13"/>
      <c r="Q440" s="13"/>
      <c r="R440" s="13"/>
      <c r="S440" s="13"/>
      <c r="T440" s="20"/>
      <c r="U440" s="3">
        <v>42890.725313460651</v>
      </c>
      <c r="V440" s="4" t="s">
        <v>1372</v>
      </c>
      <c r="W440" s="3" t="s">
        <v>22</v>
      </c>
      <c r="X440" s="3" t="s">
        <v>22</v>
      </c>
      <c r="Y440" s="3" t="s">
        <v>22</v>
      </c>
    </row>
    <row r="441" spans="1:25">
      <c r="A441" s="4">
        <v>201700923</v>
      </c>
      <c r="B441" s="4" t="s">
        <v>1373</v>
      </c>
      <c r="C441" s="4" t="s">
        <v>1374</v>
      </c>
      <c r="D441" s="4">
        <v>312</v>
      </c>
      <c r="E441" s="4" t="s">
        <v>363</v>
      </c>
      <c r="F441" s="3">
        <v>42162</v>
      </c>
      <c r="G441" s="4" t="s">
        <v>46</v>
      </c>
      <c r="H441" s="4" t="s">
        <v>47</v>
      </c>
      <c r="I441" s="3">
        <v>42893.489540625</v>
      </c>
      <c r="J441" s="1">
        <f t="shared" si="6"/>
        <v>42893</v>
      </c>
      <c r="K441" s="4" t="s">
        <v>21</v>
      </c>
      <c r="L441" s="4">
        <v>2230</v>
      </c>
      <c r="M441" s="4">
        <v>2081</v>
      </c>
      <c r="N441" s="4" t="s">
        <v>5440</v>
      </c>
      <c r="O441" s="13">
        <v>20</v>
      </c>
      <c r="P441" s="13">
        <v>8</v>
      </c>
      <c r="Q441" s="13">
        <v>3</v>
      </c>
      <c r="R441" s="13"/>
      <c r="S441" s="13"/>
      <c r="T441" s="20"/>
      <c r="U441" s="3">
        <v>42893.478159224534</v>
      </c>
      <c r="V441" s="4" t="s">
        <v>1375</v>
      </c>
      <c r="W441" s="3" t="s">
        <v>22</v>
      </c>
      <c r="X441" s="3" t="s">
        <v>22</v>
      </c>
      <c r="Y441" s="3" t="s">
        <v>22</v>
      </c>
    </row>
    <row r="442" spans="1:25">
      <c r="A442" s="4">
        <v>201700926</v>
      </c>
      <c r="B442" s="4" t="s">
        <v>1376</v>
      </c>
      <c r="C442" s="4" t="s">
        <v>897</v>
      </c>
      <c r="D442" s="4">
        <v>130</v>
      </c>
      <c r="E442" s="4" t="s">
        <v>18</v>
      </c>
      <c r="F442" s="3">
        <v>38145</v>
      </c>
      <c r="G442" s="4" t="s">
        <v>46</v>
      </c>
      <c r="H442" s="4" t="s">
        <v>47</v>
      </c>
      <c r="I442" s="3">
        <v>42893.814907754633</v>
      </c>
      <c r="J442" s="1">
        <f t="shared" si="6"/>
        <v>42893</v>
      </c>
      <c r="K442" s="4" t="s">
        <v>21</v>
      </c>
      <c r="L442" s="4">
        <v>2101</v>
      </c>
      <c r="M442" s="4" t="s">
        <v>5441</v>
      </c>
      <c r="N442" s="4">
        <v>24</v>
      </c>
      <c r="O442" s="11">
        <v>24</v>
      </c>
      <c r="P442" s="13"/>
      <c r="Q442" s="13"/>
      <c r="R442" s="13"/>
      <c r="S442" s="13"/>
      <c r="T442" s="20"/>
      <c r="U442" s="3">
        <v>42893.791358564813</v>
      </c>
      <c r="V442" s="4" t="s">
        <v>1377</v>
      </c>
      <c r="W442" s="3">
        <v>42893.934533946762</v>
      </c>
      <c r="X442" s="3" t="s">
        <v>89</v>
      </c>
      <c r="Y442" s="3" t="s">
        <v>49</v>
      </c>
    </row>
    <row r="443" spans="1:25">
      <c r="A443" s="4">
        <v>201700948</v>
      </c>
      <c r="B443" s="4" t="s">
        <v>1378</v>
      </c>
      <c r="C443" s="4" t="s">
        <v>1379</v>
      </c>
      <c r="D443" s="4">
        <v>598</v>
      </c>
      <c r="E443" s="4" t="s">
        <v>247</v>
      </c>
      <c r="F443" s="3">
        <v>41071</v>
      </c>
      <c r="G443" s="4" t="s">
        <v>19</v>
      </c>
      <c r="H443" s="4" t="s">
        <v>20</v>
      </c>
      <c r="I443" s="3">
        <v>42897.920593518516</v>
      </c>
      <c r="J443" s="1">
        <f t="shared" si="6"/>
        <v>42897</v>
      </c>
      <c r="K443" s="4" t="s">
        <v>21</v>
      </c>
      <c r="L443" s="4">
        <v>2244</v>
      </c>
      <c r="M443" s="4">
        <v>2075</v>
      </c>
      <c r="N443" s="4" t="s">
        <v>5442</v>
      </c>
      <c r="O443" s="11">
        <v>21</v>
      </c>
      <c r="P443" s="13">
        <v>1</v>
      </c>
      <c r="Q443" s="13">
        <v>27</v>
      </c>
      <c r="R443" s="13"/>
      <c r="S443" s="13"/>
      <c r="T443" s="20"/>
      <c r="U443" s="3">
        <v>42897.920593518516</v>
      </c>
      <c r="V443" s="4" t="s">
        <v>1381</v>
      </c>
      <c r="W443" s="3">
        <v>42897.919433912037</v>
      </c>
      <c r="X443" s="3" t="s">
        <v>139</v>
      </c>
      <c r="Y443" s="3" t="s">
        <v>1380</v>
      </c>
    </row>
    <row r="444" spans="1:25">
      <c r="A444" s="4">
        <v>201700953</v>
      </c>
      <c r="B444" s="4" t="s">
        <v>1382</v>
      </c>
      <c r="C444" s="4" t="s">
        <v>861</v>
      </c>
      <c r="D444" s="4">
        <v>130</v>
      </c>
      <c r="E444" s="4" t="s">
        <v>18</v>
      </c>
      <c r="F444" s="3">
        <v>38150</v>
      </c>
      <c r="G444" s="4" t="s">
        <v>19</v>
      </c>
      <c r="H444" s="4" t="s">
        <v>20</v>
      </c>
      <c r="I444" s="3">
        <v>42898.579423530093</v>
      </c>
      <c r="J444" s="1">
        <f t="shared" si="6"/>
        <v>42898</v>
      </c>
      <c r="K444" s="4" t="s">
        <v>21</v>
      </c>
      <c r="L444" s="4">
        <v>2070</v>
      </c>
      <c r="M444" s="4" t="s">
        <v>5443</v>
      </c>
      <c r="N444" s="4">
        <v>221</v>
      </c>
      <c r="O444" s="11">
        <v>221</v>
      </c>
      <c r="P444" s="13"/>
      <c r="Q444" s="13"/>
      <c r="R444" s="13"/>
      <c r="S444" s="13"/>
      <c r="T444" s="20"/>
      <c r="U444" s="3">
        <v>42898.551451157407</v>
      </c>
      <c r="V444" s="4" t="s">
        <v>1383</v>
      </c>
      <c r="W444" s="3" t="s">
        <v>22</v>
      </c>
      <c r="X444" s="3" t="s">
        <v>22</v>
      </c>
      <c r="Y444" s="3" t="s">
        <v>22</v>
      </c>
    </row>
    <row r="445" spans="1:25">
      <c r="A445" s="4">
        <v>201700956</v>
      </c>
      <c r="B445" s="4" t="s">
        <v>171</v>
      </c>
      <c r="C445" s="4" t="s">
        <v>1384</v>
      </c>
      <c r="D445" s="4">
        <v>125</v>
      </c>
      <c r="E445" s="4" t="s">
        <v>26</v>
      </c>
      <c r="F445" s="3">
        <v>39245</v>
      </c>
      <c r="G445" s="4" t="s">
        <v>57</v>
      </c>
      <c r="H445" s="4" t="s">
        <v>58</v>
      </c>
      <c r="I445" s="3">
        <v>42898.889162037034</v>
      </c>
      <c r="J445" s="1">
        <f t="shared" si="6"/>
        <v>42898</v>
      </c>
      <c r="K445" s="4" t="s">
        <v>21</v>
      </c>
      <c r="L445" s="4">
        <v>2244</v>
      </c>
      <c r="M445" s="4"/>
      <c r="N445" s="4" t="s">
        <v>5444</v>
      </c>
      <c r="O445" s="11">
        <v>21</v>
      </c>
      <c r="P445" s="12">
        <v>3</v>
      </c>
      <c r="Q445" s="13">
        <v>31</v>
      </c>
      <c r="R445" s="13"/>
      <c r="S445" s="13"/>
      <c r="T445" s="20"/>
      <c r="U445" s="3">
        <v>42898.887923958333</v>
      </c>
      <c r="V445" s="4" t="s">
        <v>1385</v>
      </c>
      <c r="W445" s="3" t="s">
        <v>22</v>
      </c>
      <c r="X445" s="3" t="s">
        <v>22</v>
      </c>
      <c r="Y445" s="3" t="s">
        <v>22</v>
      </c>
    </row>
    <row r="446" spans="1:25">
      <c r="A446" s="4">
        <v>201700978</v>
      </c>
      <c r="B446" s="4" t="s">
        <v>682</v>
      </c>
      <c r="C446" s="4" t="s">
        <v>1386</v>
      </c>
      <c r="D446" s="4">
        <v>14</v>
      </c>
      <c r="E446" s="4" t="s">
        <v>38</v>
      </c>
      <c r="F446" s="3">
        <v>36570</v>
      </c>
      <c r="G446" s="4" t="s">
        <v>27</v>
      </c>
      <c r="H446" s="4" t="s">
        <v>28</v>
      </c>
      <c r="I446" s="3">
        <v>42902.734922650459</v>
      </c>
      <c r="J446" s="1">
        <f t="shared" si="6"/>
        <v>42902</v>
      </c>
      <c r="K446" s="4" t="s">
        <v>21</v>
      </c>
      <c r="L446" s="4">
        <v>2082</v>
      </c>
      <c r="M446" s="4" t="s">
        <v>5445</v>
      </c>
      <c r="N446" s="4">
        <v>40</v>
      </c>
      <c r="O446" s="11">
        <v>40</v>
      </c>
      <c r="P446" s="13"/>
      <c r="Q446" s="13"/>
      <c r="R446" s="13"/>
      <c r="S446" s="13"/>
      <c r="T446" s="20"/>
      <c r="U446" s="3">
        <v>42902.715314155095</v>
      </c>
      <c r="V446" s="4" t="s">
        <v>1387</v>
      </c>
      <c r="W446" s="3" t="s">
        <v>22</v>
      </c>
      <c r="X446" s="3" t="s">
        <v>22</v>
      </c>
      <c r="Y446" s="3" t="s">
        <v>22</v>
      </c>
    </row>
    <row r="447" spans="1:25">
      <c r="A447" s="4">
        <v>201700984</v>
      </c>
      <c r="B447" s="4" t="s">
        <v>1388</v>
      </c>
      <c r="C447" s="4" t="s">
        <v>1389</v>
      </c>
      <c r="D447" s="4">
        <v>98</v>
      </c>
      <c r="E447" s="4" t="s">
        <v>132</v>
      </c>
      <c r="F447" s="3">
        <v>38154</v>
      </c>
      <c r="G447" s="4" t="s">
        <v>19</v>
      </c>
      <c r="H447" s="4" t="s">
        <v>20</v>
      </c>
      <c r="I447" s="3">
        <v>42902.501215706019</v>
      </c>
      <c r="J447" s="1">
        <f t="shared" si="6"/>
        <v>42902</v>
      </c>
      <c r="K447" s="4" t="s">
        <v>21</v>
      </c>
      <c r="L447" s="4">
        <v>2070</v>
      </c>
      <c r="M447" s="4" t="s">
        <v>5446</v>
      </c>
      <c r="N447" s="4">
        <v>221</v>
      </c>
      <c r="O447" s="11">
        <v>221</v>
      </c>
      <c r="P447" s="13"/>
      <c r="Q447" s="13"/>
      <c r="R447" s="13"/>
      <c r="S447" s="13"/>
      <c r="T447" s="20"/>
      <c r="U447" s="3">
        <v>42902.501215706019</v>
      </c>
      <c r="V447" s="4" t="s">
        <v>1390</v>
      </c>
      <c r="W447" s="3" t="s">
        <v>22</v>
      </c>
      <c r="X447" s="3" t="s">
        <v>22</v>
      </c>
      <c r="Y447" s="3" t="s">
        <v>22</v>
      </c>
    </row>
    <row r="448" spans="1:25">
      <c r="A448" s="4">
        <v>201700988</v>
      </c>
      <c r="B448" s="4" t="s">
        <v>1391</v>
      </c>
      <c r="C448" s="4" t="s">
        <v>1392</v>
      </c>
      <c r="D448" s="4">
        <v>107</v>
      </c>
      <c r="E448" s="4" t="s">
        <v>79</v>
      </c>
      <c r="F448" s="3">
        <v>39114</v>
      </c>
      <c r="G448" s="4" t="s">
        <v>19</v>
      </c>
      <c r="H448" s="4" t="s">
        <v>20</v>
      </c>
      <c r="I448" s="3">
        <v>42903.508276967594</v>
      </c>
      <c r="J448" s="1">
        <f t="shared" si="6"/>
        <v>42903</v>
      </c>
      <c r="K448" s="4" t="s">
        <v>21</v>
      </c>
      <c r="L448" s="4">
        <v>2085</v>
      </c>
      <c r="M448" s="4">
        <v>2001</v>
      </c>
      <c r="N448" s="4">
        <v>35</v>
      </c>
      <c r="O448" s="13">
        <v>35</v>
      </c>
      <c r="P448" s="13"/>
      <c r="Q448" s="13"/>
      <c r="R448" s="13"/>
      <c r="S448" s="13"/>
      <c r="T448" s="20"/>
      <c r="U448" s="3">
        <v>42903.177938773151</v>
      </c>
      <c r="V448" s="4" t="s">
        <v>1393</v>
      </c>
      <c r="W448" s="3" t="s">
        <v>22</v>
      </c>
      <c r="X448" s="3" t="s">
        <v>22</v>
      </c>
      <c r="Y448" s="3" t="s">
        <v>22</v>
      </c>
    </row>
    <row r="449" spans="1:25">
      <c r="A449" s="4">
        <v>201700995</v>
      </c>
      <c r="B449" s="4" t="s">
        <v>1394</v>
      </c>
      <c r="C449" s="4" t="s">
        <v>188</v>
      </c>
      <c r="D449" s="4">
        <v>119</v>
      </c>
      <c r="E449" s="4" t="s">
        <v>88</v>
      </c>
      <c r="F449" s="3">
        <v>42639</v>
      </c>
      <c r="G449" s="4" t="s">
        <v>19</v>
      </c>
      <c r="H449" s="4" t="s">
        <v>20</v>
      </c>
      <c r="I449" s="3">
        <v>42985.603096990744</v>
      </c>
      <c r="J449" s="1">
        <f t="shared" si="6"/>
        <v>42985</v>
      </c>
      <c r="K449" s="4" t="s">
        <v>21</v>
      </c>
      <c r="L449" s="4">
        <v>2077</v>
      </c>
      <c r="M449" s="4" t="s">
        <v>5447</v>
      </c>
      <c r="N449" s="4" t="s">
        <v>5448</v>
      </c>
      <c r="O449" s="11">
        <v>901</v>
      </c>
      <c r="P449" s="13">
        <v>33</v>
      </c>
      <c r="Q449" s="13">
        <v>21</v>
      </c>
      <c r="R449" s="13"/>
      <c r="S449" s="13"/>
      <c r="T449" s="20"/>
      <c r="U449" s="3">
        <v>42985.557337418984</v>
      </c>
      <c r="V449" s="4" t="s">
        <v>1396</v>
      </c>
      <c r="W449" s="3">
        <v>42985.734143553243</v>
      </c>
      <c r="X449" s="3" t="s">
        <v>22</v>
      </c>
      <c r="Y449" s="3" t="s">
        <v>1395</v>
      </c>
    </row>
    <row r="450" spans="1:25">
      <c r="A450" s="4">
        <v>201701008</v>
      </c>
      <c r="B450" s="4" t="s">
        <v>1397</v>
      </c>
      <c r="C450" s="4" t="s">
        <v>925</v>
      </c>
      <c r="D450" s="4">
        <v>125</v>
      </c>
      <c r="E450" s="4" t="s">
        <v>26</v>
      </c>
      <c r="F450" s="3">
        <v>37062</v>
      </c>
      <c r="G450" s="4" t="s">
        <v>57</v>
      </c>
      <c r="H450" s="4" t="s">
        <v>58</v>
      </c>
      <c r="I450" s="3">
        <v>42906.523473530091</v>
      </c>
      <c r="J450" s="1">
        <f t="shared" ref="J450:J513" si="7">ROUNDDOWN(I450,0)</f>
        <v>42906</v>
      </c>
      <c r="K450" s="4" t="s">
        <v>21</v>
      </c>
      <c r="L450" s="4">
        <v>2048</v>
      </c>
      <c r="M450" s="4" t="s">
        <v>5449</v>
      </c>
      <c r="N450" s="4" t="s">
        <v>5275</v>
      </c>
      <c r="O450" s="11">
        <v>1</v>
      </c>
      <c r="P450" s="13">
        <v>2</v>
      </c>
      <c r="Q450" s="13"/>
      <c r="R450" s="13"/>
      <c r="S450" s="13"/>
      <c r="T450" s="20"/>
      <c r="U450" s="3">
        <v>42906.480095173611</v>
      </c>
      <c r="V450" s="4" t="s">
        <v>1398</v>
      </c>
      <c r="W450" s="3" t="s">
        <v>22</v>
      </c>
      <c r="X450" s="3" t="s">
        <v>22</v>
      </c>
      <c r="Y450" s="3" t="s">
        <v>22</v>
      </c>
    </row>
    <row r="451" spans="1:25">
      <c r="A451" s="4">
        <v>201701012</v>
      </c>
      <c r="B451" s="4" t="s">
        <v>1399</v>
      </c>
      <c r="C451" s="4" t="s">
        <v>914</v>
      </c>
      <c r="D451" s="4">
        <v>501</v>
      </c>
      <c r="E451" s="4" t="s">
        <v>515</v>
      </c>
      <c r="F451" s="3">
        <v>40350</v>
      </c>
      <c r="G451" s="4" t="s">
        <v>19</v>
      </c>
      <c r="H451" s="4" t="s">
        <v>20</v>
      </c>
      <c r="I451" s="3">
        <v>42907.414488391201</v>
      </c>
      <c r="J451" s="1">
        <f t="shared" si="7"/>
        <v>42907</v>
      </c>
      <c r="K451" s="4" t="s">
        <v>21</v>
      </c>
      <c r="L451" s="4">
        <v>2087</v>
      </c>
      <c r="M451" s="4">
        <v>2082</v>
      </c>
      <c r="N451" s="4" t="s">
        <v>5450</v>
      </c>
      <c r="O451" s="11">
        <v>21</v>
      </c>
      <c r="P451" s="13">
        <v>26</v>
      </c>
      <c r="Q451" s="13">
        <v>2</v>
      </c>
      <c r="R451" s="13"/>
      <c r="S451" s="13"/>
      <c r="T451" s="20"/>
      <c r="U451" s="3">
        <v>42907.412773958335</v>
      </c>
      <c r="V451" s="4" t="s">
        <v>1400</v>
      </c>
      <c r="W451" s="3">
        <v>42907.412773958335</v>
      </c>
      <c r="X451" s="3" t="s">
        <v>48</v>
      </c>
      <c r="Y451" s="3" t="s">
        <v>49</v>
      </c>
    </row>
    <row r="452" spans="1:25">
      <c r="A452" s="4">
        <v>201701015</v>
      </c>
      <c r="B452" s="4" t="s">
        <v>1401</v>
      </c>
      <c r="C452" s="4" t="s">
        <v>1349</v>
      </c>
      <c r="D452" s="4">
        <v>107</v>
      </c>
      <c r="E452" s="4" t="s">
        <v>79</v>
      </c>
      <c r="F452" s="3">
        <v>37428</v>
      </c>
      <c r="G452" s="4" t="s">
        <v>46</v>
      </c>
      <c r="H452" s="4" t="s">
        <v>47</v>
      </c>
      <c r="I452" s="3">
        <v>42907.641409178243</v>
      </c>
      <c r="J452" s="1">
        <f t="shared" si="7"/>
        <v>42907</v>
      </c>
      <c r="K452" s="4" t="s">
        <v>21</v>
      </c>
      <c r="L452" s="4">
        <v>2087</v>
      </c>
      <c r="M452" s="4" t="s">
        <v>5451</v>
      </c>
      <c r="N452" s="4" t="s">
        <v>5452</v>
      </c>
      <c r="O452" s="13">
        <v>6201</v>
      </c>
      <c r="P452" s="13">
        <v>3</v>
      </c>
      <c r="Q452" s="13">
        <v>1</v>
      </c>
      <c r="R452" s="13">
        <v>21</v>
      </c>
      <c r="S452" s="13"/>
      <c r="T452" s="20"/>
      <c r="U452" s="3">
        <v>42907.641409178243</v>
      </c>
      <c r="V452" s="4" t="s">
        <v>1402</v>
      </c>
      <c r="W452" s="3" t="s">
        <v>22</v>
      </c>
      <c r="X452" s="3" t="s">
        <v>22</v>
      </c>
      <c r="Y452" s="3" t="s">
        <v>22</v>
      </c>
    </row>
    <row r="453" spans="1:25">
      <c r="A453" s="4">
        <v>201701023</v>
      </c>
      <c r="B453" s="4" t="s">
        <v>1403</v>
      </c>
      <c r="C453" s="4" t="s">
        <v>1404</v>
      </c>
      <c r="D453" s="4">
        <v>125</v>
      </c>
      <c r="E453" s="4" t="s">
        <v>26</v>
      </c>
      <c r="F453" s="3">
        <v>38869</v>
      </c>
      <c r="G453" s="4" t="s">
        <v>19</v>
      </c>
      <c r="H453" s="4" t="s">
        <v>20</v>
      </c>
      <c r="I453" s="3">
        <v>42909.412584224534</v>
      </c>
      <c r="J453" s="1">
        <f t="shared" si="7"/>
        <v>42909</v>
      </c>
      <c r="K453" s="4" t="s">
        <v>21</v>
      </c>
      <c r="L453" s="4">
        <v>2120</v>
      </c>
      <c r="M453" s="4"/>
      <c r="N453" s="4">
        <v>16</v>
      </c>
      <c r="O453" s="11">
        <v>16</v>
      </c>
      <c r="P453" s="13"/>
      <c r="Q453" s="13"/>
      <c r="R453" s="13"/>
      <c r="S453" s="13"/>
      <c r="T453" s="20"/>
      <c r="U453" s="3">
        <v>42909.348718321758</v>
      </c>
      <c r="V453" s="4" t="s">
        <v>1405</v>
      </c>
      <c r="W453" s="3" t="s">
        <v>22</v>
      </c>
      <c r="X453" s="3" t="s">
        <v>22</v>
      </c>
      <c r="Y453" s="3" t="s">
        <v>22</v>
      </c>
    </row>
    <row r="454" spans="1:25">
      <c r="A454" s="4">
        <v>201701027</v>
      </c>
      <c r="B454" s="4" t="s">
        <v>1406</v>
      </c>
      <c r="C454" s="4" t="s">
        <v>1407</v>
      </c>
      <c r="D454" s="4">
        <v>125</v>
      </c>
      <c r="E454" s="4" t="s">
        <v>26</v>
      </c>
      <c r="F454" s="3">
        <v>36700</v>
      </c>
      <c r="G454" s="4" t="s">
        <v>19</v>
      </c>
      <c r="H454" s="4" t="s">
        <v>20</v>
      </c>
      <c r="I454" s="3">
        <v>42909.746556828701</v>
      </c>
      <c r="J454" s="1">
        <f t="shared" si="7"/>
        <v>42909</v>
      </c>
      <c r="K454" s="4" t="s">
        <v>21</v>
      </c>
      <c r="L454" s="4">
        <v>2001</v>
      </c>
      <c r="M454" s="4">
        <v>2087</v>
      </c>
      <c r="N454" s="4">
        <v>35</v>
      </c>
      <c r="O454" s="13">
        <v>35</v>
      </c>
      <c r="P454" s="13"/>
      <c r="Q454" s="13"/>
      <c r="R454" s="13"/>
      <c r="S454" s="13"/>
      <c r="T454" s="20"/>
      <c r="U454" s="3">
        <v>42909.745048344907</v>
      </c>
      <c r="V454" s="4" t="s">
        <v>1408</v>
      </c>
      <c r="W454" s="3" t="s">
        <v>22</v>
      </c>
      <c r="X454" s="3" t="s">
        <v>22</v>
      </c>
      <c r="Y454" s="3" t="s">
        <v>22</v>
      </c>
    </row>
    <row r="455" spans="1:25">
      <c r="A455" s="4">
        <v>201701030</v>
      </c>
      <c r="B455" s="4" t="s">
        <v>1409</v>
      </c>
      <c r="C455" s="4" t="s">
        <v>589</v>
      </c>
      <c r="D455" s="4">
        <v>130</v>
      </c>
      <c r="E455" s="4" t="s">
        <v>18</v>
      </c>
      <c r="F455" s="3">
        <v>37607</v>
      </c>
      <c r="G455" s="4" t="s">
        <v>19</v>
      </c>
      <c r="H455" s="4" t="s">
        <v>20</v>
      </c>
      <c r="I455" s="3">
        <v>42924.492469212964</v>
      </c>
      <c r="J455" s="1">
        <f t="shared" si="7"/>
        <v>42924</v>
      </c>
      <c r="K455" s="4" t="s">
        <v>21</v>
      </c>
      <c r="L455" s="4">
        <v>2081</v>
      </c>
      <c r="M455" s="4">
        <v>2085</v>
      </c>
      <c r="N455" s="4">
        <v>2401</v>
      </c>
      <c r="O455" s="13">
        <v>2401</v>
      </c>
      <c r="P455" s="13"/>
      <c r="Q455" s="13"/>
      <c r="R455" s="13"/>
      <c r="S455" s="13"/>
      <c r="T455" s="20"/>
      <c r="U455" s="3">
        <v>42924.45345601852</v>
      </c>
      <c r="V455" s="4" t="s">
        <v>1410</v>
      </c>
      <c r="W455" s="3" t="s">
        <v>22</v>
      </c>
      <c r="X455" s="3" t="s">
        <v>22</v>
      </c>
      <c r="Y455" s="3" t="s">
        <v>22</v>
      </c>
    </row>
    <row r="456" spans="1:25">
      <c r="A456" s="4">
        <v>201701047</v>
      </c>
      <c r="B456" s="4" t="s">
        <v>1411</v>
      </c>
      <c r="C456" s="4" t="s">
        <v>1412</v>
      </c>
      <c r="D456" s="4">
        <v>125</v>
      </c>
      <c r="E456" s="4" t="s">
        <v>26</v>
      </c>
      <c r="F456" s="3">
        <v>41935</v>
      </c>
      <c r="G456" s="4" t="s">
        <v>57</v>
      </c>
      <c r="H456" s="4" t="s">
        <v>58</v>
      </c>
      <c r="I456" s="3">
        <v>42912.988414618056</v>
      </c>
      <c r="J456" s="1">
        <f t="shared" si="7"/>
        <v>42912</v>
      </c>
      <c r="K456" s="4" t="s">
        <v>21</v>
      </c>
      <c r="L456" s="4">
        <v>2046</v>
      </c>
      <c r="M456" s="4"/>
      <c r="N456" s="4" t="s">
        <v>5453</v>
      </c>
      <c r="O456" s="11">
        <v>4</v>
      </c>
      <c r="P456" s="13">
        <v>28</v>
      </c>
      <c r="Q456" s="13">
        <v>25</v>
      </c>
      <c r="R456" s="13"/>
      <c r="S456" s="13"/>
      <c r="T456" s="20"/>
      <c r="U456" s="3" t="s">
        <v>22</v>
      </c>
      <c r="V456" s="4" t="s">
        <v>22</v>
      </c>
      <c r="W456" s="3" t="s">
        <v>22</v>
      </c>
      <c r="X456" s="3" t="s">
        <v>22</v>
      </c>
      <c r="Y456" s="3" t="s">
        <v>22</v>
      </c>
    </row>
    <row r="457" spans="1:25">
      <c r="A457" s="4">
        <v>201701060</v>
      </c>
      <c r="B457" s="4" t="s">
        <v>1413</v>
      </c>
      <c r="C457" s="4" t="s">
        <v>1414</v>
      </c>
      <c r="D457" s="4">
        <v>131</v>
      </c>
      <c r="E457" s="4" t="s">
        <v>42</v>
      </c>
      <c r="F457" s="3">
        <v>42705</v>
      </c>
      <c r="G457" s="4" t="s">
        <v>57</v>
      </c>
      <c r="H457" s="4" t="s">
        <v>58</v>
      </c>
      <c r="I457" s="3">
        <v>42914.65476041667</v>
      </c>
      <c r="J457" s="1">
        <f t="shared" si="7"/>
        <v>42914</v>
      </c>
      <c r="K457" s="4" t="s">
        <v>21</v>
      </c>
      <c r="L457" s="4">
        <v>2059</v>
      </c>
      <c r="M457" s="4">
        <v>2043</v>
      </c>
      <c r="N457" s="4" t="s">
        <v>5454</v>
      </c>
      <c r="O457" s="11">
        <v>21</v>
      </c>
      <c r="P457" s="13">
        <v>2</v>
      </c>
      <c r="Q457" s="13"/>
      <c r="R457" s="13"/>
      <c r="S457" s="13"/>
      <c r="T457" s="20"/>
      <c r="U457" s="3">
        <v>42914.637990312498</v>
      </c>
      <c r="V457" s="4" t="s">
        <v>1415</v>
      </c>
      <c r="W457" s="3" t="s">
        <v>22</v>
      </c>
      <c r="X457" s="3" t="s">
        <v>22</v>
      </c>
      <c r="Y457" s="3" t="s">
        <v>22</v>
      </c>
    </row>
    <row r="458" spans="1:25">
      <c r="A458" s="4">
        <v>201701062</v>
      </c>
      <c r="B458" s="4" t="s">
        <v>1416</v>
      </c>
      <c r="C458" s="4" t="s">
        <v>1417</v>
      </c>
      <c r="D458" s="4">
        <v>112</v>
      </c>
      <c r="E458" s="4" t="s">
        <v>1418</v>
      </c>
      <c r="F458" s="3">
        <v>41454</v>
      </c>
      <c r="G458" s="4" t="s">
        <v>19</v>
      </c>
      <c r="H458" s="4" t="s">
        <v>20</v>
      </c>
      <c r="I458" s="3">
        <v>42915.661633298609</v>
      </c>
      <c r="J458" s="1">
        <f t="shared" si="7"/>
        <v>42915</v>
      </c>
      <c r="K458" s="4" t="s">
        <v>21</v>
      </c>
      <c r="L458" s="4">
        <v>2014</v>
      </c>
      <c r="M458" s="4">
        <v>2005</v>
      </c>
      <c r="N458" s="4">
        <v>26</v>
      </c>
      <c r="O458" s="13">
        <v>26</v>
      </c>
      <c r="P458" s="13"/>
      <c r="Q458" s="13"/>
      <c r="R458" s="13"/>
      <c r="S458" s="13"/>
      <c r="T458" s="20"/>
      <c r="U458" s="3">
        <v>42915.659329317132</v>
      </c>
      <c r="V458" s="4" t="s">
        <v>1419</v>
      </c>
      <c r="W458" s="3">
        <v>42915.657408252315</v>
      </c>
      <c r="X458" s="3" t="s">
        <v>280</v>
      </c>
      <c r="Y458" s="3" t="s">
        <v>824</v>
      </c>
    </row>
    <row r="459" spans="1:25">
      <c r="A459" s="4">
        <v>201701072</v>
      </c>
      <c r="B459" s="4" t="s">
        <v>1420</v>
      </c>
      <c r="C459" s="4" t="s">
        <v>1421</v>
      </c>
      <c r="D459" s="4">
        <v>130</v>
      </c>
      <c r="E459" s="4" t="s">
        <v>18</v>
      </c>
      <c r="F459" s="3">
        <v>38899</v>
      </c>
      <c r="G459" s="4" t="s">
        <v>46</v>
      </c>
      <c r="H459" s="4" t="s">
        <v>47</v>
      </c>
      <c r="I459" s="3">
        <v>43389.461874305554</v>
      </c>
      <c r="J459" s="1">
        <f t="shared" si="7"/>
        <v>43389</v>
      </c>
      <c r="K459" s="4" t="s">
        <v>21</v>
      </c>
      <c r="L459" s="4">
        <v>2100</v>
      </c>
      <c r="M459" s="4" t="s">
        <v>5455</v>
      </c>
      <c r="N459" s="4">
        <v>21</v>
      </c>
      <c r="O459" s="11">
        <v>21</v>
      </c>
      <c r="P459" s="13"/>
      <c r="Q459" s="13"/>
      <c r="R459" s="13"/>
      <c r="S459" s="13"/>
      <c r="T459" s="20"/>
      <c r="U459" s="3">
        <v>43389.446440740743</v>
      </c>
      <c r="V459" s="4" t="s">
        <v>1423</v>
      </c>
      <c r="W459" s="3">
        <v>43390.699136770832</v>
      </c>
      <c r="X459" s="3" t="s">
        <v>261</v>
      </c>
      <c r="Y459" s="3" t="s">
        <v>1422</v>
      </c>
    </row>
    <row r="460" spans="1:25">
      <c r="A460" s="4">
        <v>201701073</v>
      </c>
      <c r="B460" s="4" t="s">
        <v>1424</v>
      </c>
      <c r="C460" s="4" t="s">
        <v>1425</v>
      </c>
      <c r="D460" s="4">
        <v>125</v>
      </c>
      <c r="E460" s="4" t="s">
        <v>26</v>
      </c>
      <c r="F460" s="3">
        <v>41091</v>
      </c>
      <c r="G460" s="4" t="s">
        <v>19</v>
      </c>
      <c r="H460" s="4" t="s">
        <v>20</v>
      </c>
      <c r="I460" s="3">
        <v>43008.415843090275</v>
      </c>
      <c r="J460" s="1">
        <f t="shared" si="7"/>
        <v>43008</v>
      </c>
      <c r="K460" s="4" t="s">
        <v>21</v>
      </c>
      <c r="L460" s="4">
        <v>2092</v>
      </c>
      <c r="M460" s="4"/>
      <c r="N460" s="4">
        <v>76</v>
      </c>
      <c r="O460" s="11">
        <v>76</v>
      </c>
      <c r="P460" s="13"/>
      <c r="Q460" s="13"/>
      <c r="R460" s="13"/>
      <c r="S460" s="13"/>
      <c r="T460" s="20"/>
      <c r="U460" s="3">
        <v>43008.44357491898</v>
      </c>
      <c r="V460" s="4" t="s">
        <v>1426</v>
      </c>
      <c r="W460" s="3" t="s">
        <v>22</v>
      </c>
      <c r="X460" s="3" t="s">
        <v>22</v>
      </c>
      <c r="Y460" s="3" t="s">
        <v>22</v>
      </c>
    </row>
    <row r="461" spans="1:25">
      <c r="A461" s="4">
        <v>201701100</v>
      </c>
      <c r="B461" s="4" t="s">
        <v>1427</v>
      </c>
      <c r="C461" s="4" t="s">
        <v>1428</v>
      </c>
      <c r="D461" s="4">
        <v>536</v>
      </c>
      <c r="E461" s="4" t="s">
        <v>420</v>
      </c>
      <c r="F461" s="3">
        <v>40728</v>
      </c>
      <c r="G461" s="4" t="s">
        <v>46</v>
      </c>
      <c r="H461" s="4" t="s">
        <v>47</v>
      </c>
      <c r="I461" s="3">
        <v>42920.423493252318</v>
      </c>
      <c r="J461" s="1">
        <f t="shared" si="7"/>
        <v>42920</v>
      </c>
      <c r="K461" s="4" t="s">
        <v>21</v>
      </c>
      <c r="L461" s="4">
        <v>2141</v>
      </c>
      <c r="M461" s="4"/>
      <c r="N461" s="4" t="s">
        <v>5456</v>
      </c>
      <c r="O461" s="13">
        <v>0</v>
      </c>
      <c r="P461" s="13"/>
      <c r="Q461" s="13"/>
      <c r="R461" s="13"/>
      <c r="S461" s="13"/>
      <c r="T461" s="20"/>
      <c r="U461" s="3">
        <v>42920.421363773145</v>
      </c>
      <c r="V461" s="4" t="s">
        <v>1429</v>
      </c>
      <c r="W461" s="3" t="s">
        <v>22</v>
      </c>
      <c r="X461" s="3" t="s">
        <v>22</v>
      </c>
      <c r="Y461" s="3" t="s">
        <v>22</v>
      </c>
    </row>
    <row r="462" spans="1:25">
      <c r="A462" s="4">
        <v>201701124</v>
      </c>
      <c r="B462" s="4" t="s">
        <v>1430</v>
      </c>
      <c r="C462" s="4" t="s">
        <v>215</v>
      </c>
      <c r="D462" s="4">
        <v>119</v>
      </c>
      <c r="E462" s="4" t="s">
        <v>88</v>
      </c>
      <c r="F462" s="3">
        <v>40365</v>
      </c>
      <c r="G462" s="4" t="s">
        <v>46</v>
      </c>
      <c r="H462" s="4" t="s">
        <v>47</v>
      </c>
      <c r="I462" s="3">
        <v>43000.663135150462</v>
      </c>
      <c r="J462" s="1">
        <f t="shared" si="7"/>
        <v>43000</v>
      </c>
      <c r="K462" s="4" t="s">
        <v>21</v>
      </c>
      <c r="L462" s="4"/>
      <c r="M462" s="4"/>
      <c r="N462" s="4" t="s">
        <v>5457</v>
      </c>
      <c r="O462" s="13">
        <v>221</v>
      </c>
      <c r="P462" s="13"/>
      <c r="Q462" s="13"/>
      <c r="R462" s="13"/>
      <c r="S462" s="13"/>
      <c r="T462" s="20"/>
      <c r="U462" s="3">
        <v>43000.663135150462</v>
      </c>
      <c r="V462" s="4" t="s">
        <v>1431</v>
      </c>
      <c r="W462" s="3" t="s">
        <v>22</v>
      </c>
      <c r="X462" s="3" t="s">
        <v>22</v>
      </c>
      <c r="Y462" s="3" t="s">
        <v>22</v>
      </c>
    </row>
    <row r="463" spans="1:25">
      <c r="A463" s="4">
        <v>201701126</v>
      </c>
      <c r="B463" s="4" t="s">
        <v>1432</v>
      </c>
      <c r="C463" s="4" t="s">
        <v>138</v>
      </c>
      <c r="D463" s="4">
        <v>312</v>
      </c>
      <c r="E463" s="4" t="s">
        <v>363</v>
      </c>
      <c r="F463" s="3">
        <v>40366</v>
      </c>
      <c r="G463" s="4" t="s">
        <v>46</v>
      </c>
      <c r="H463" s="4" t="s">
        <v>47</v>
      </c>
      <c r="I463" s="3">
        <v>42924.39531994213</v>
      </c>
      <c r="J463" s="1">
        <f t="shared" si="7"/>
        <v>42924</v>
      </c>
      <c r="K463" s="4" t="s">
        <v>21</v>
      </c>
      <c r="L463" s="4">
        <v>2116</v>
      </c>
      <c r="M463" s="4" t="s">
        <v>5458</v>
      </c>
      <c r="N463" s="4">
        <v>221</v>
      </c>
      <c r="O463" s="11">
        <v>221</v>
      </c>
      <c r="P463" s="13"/>
      <c r="Q463" s="13"/>
      <c r="R463" s="13"/>
      <c r="S463" s="13"/>
      <c r="T463" s="20"/>
      <c r="U463" s="3">
        <v>42924.39531994213</v>
      </c>
      <c r="V463" s="4" t="s">
        <v>1433</v>
      </c>
      <c r="W463" s="3" t="s">
        <v>22</v>
      </c>
      <c r="X463" s="3" t="s">
        <v>22</v>
      </c>
      <c r="Y463" s="3" t="s">
        <v>22</v>
      </c>
    </row>
    <row r="464" spans="1:25">
      <c r="A464" s="4">
        <v>201701127</v>
      </c>
      <c r="B464" s="4" t="s">
        <v>1434</v>
      </c>
      <c r="C464" s="4" t="s">
        <v>1082</v>
      </c>
      <c r="D464" s="4">
        <v>125</v>
      </c>
      <c r="E464" s="4" t="s">
        <v>26</v>
      </c>
      <c r="F464" s="3">
        <v>37809</v>
      </c>
      <c r="G464" s="4" t="s">
        <v>46</v>
      </c>
      <c r="H464" s="4" t="s">
        <v>47</v>
      </c>
      <c r="I464" s="3">
        <v>42925.467187581016</v>
      </c>
      <c r="J464" s="1">
        <f t="shared" si="7"/>
        <v>42925</v>
      </c>
      <c r="K464" s="4" t="s">
        <v>21</v>
      </c>
      <c r="L464" s="4">
        <v>2179</v>
      </c>
      <c r="M464" s="4" t="s">
        <v>5459</v>
      </c>
      <c r="N464" s="4">
        <v>221</v>
      </c>
      <c r="O464" s="11">
        <v>221</v>
      </c>
      <c r="P464" s="13"/>
      <c r="Q464" s="13"/>
      <c r="R464" s="13"/>
      <c r="S464" s="13"/>
      <c r="T464" s="20"/>
      <c r="U464" s="3">
        <v>42925.461586689817</v>
      </c>
      <c r="V464" s="4" t="s">
        <v>1435</v>
      </c>
      <c r="W464" s="3" t="s">
        <v>22</v>
      </c>
      <c r="X464" s="3" t="s">
        <v>22</v>
      </c>
      <c r="Y464" s="3" t="s">
        <v>22</v>
      </c>
    </row>
    <row r="465" spans="1:25">
      <c r="A465" s="4">
        <v>201701129</v>
      </c>
      <c r="B465" s="4" t="s">
        <v>1436</v>
      </c>
      <c r="C465" s="4" t="s">
        <v>855</v>
      </c>
      <c r="D465" s="4">
        <v>125</v>
      </c>
      <c r="E465" s="4" t="s">
        <v>26</v>
      </c>
      <c r="F465" s="3">
        <v>41097</v>
      </c>
      <c r="G465" s="4" t="s">
        <v>27</v>
      </c>
      <c r="H465" s="4" t="s">
        <v>28</v>
      </c>
      <c r="I465" s="3">
        <v>42923.603821759258</v>
      </c>
      <c r="J465" s="1">
        <f t="shared" si="7"/>
        <v>42923</v>
      </c>
      <c r="K465" s="4" t="s">
        <v>21</v>
      </c>
      <c r="L465" s="4">
        <v>2046</v>
      </c>
      <c r="M465" s="4">
        <v>2081</v>
      </c>
      <c r="N465" s="4" t="s">
        <v>5460</v>
      </c>
      <c r="O465" s="13">
        <v>25</v>
      </c>
      <c r="P465" s="13">
        <v>14</v>
      </c>
      <c r="Q465" s="13">
        <v>1601</v>
      </c>
      <c r="R465" s="13"/>
      <c r="S465" s="13"/>
      <c r="T465" s="20"/>
      <c r="U465" s="3">
        <v>42923.591528240744</v>
      </c>
      <c r="V465" s="4" t="s">
        <v>1437</v>
      </c>
      <c r="W465" s="3" t="s">
        <v>22</v>
      </c>
      <c r="X465" s="3" t="s">
        <v>22</v>
      </c>
      <c r="Y465" s="3" t="s">
        <v>22</v>
      </c>
    </row>
    <row r="466" spans="1:25">
      <c r="A466" s="4">
        <v>201701130</v>
      </c>
      <c r="B466" s="4" t="s">
        <v>1438</v>
      </c>
      <c r="C466" s="4" t="s">
        <v>1249</v>
      </c>
      <c r="D466" s="4">
        <v>499</v>
      </c>
      <c r="E466" s="4" t="s">
        <v>109</v>
      </c>
      <c r="F466" s="3">
        <v>38172</v>
      </c>
      <c r="G466" s="4" t="s">
        <v>57</v>
      </c>
      <c r="H466" s="4" t="s">
        <v>58</v>
      </c>
      <c r="I466" s="3">
        <v>42923.686327430558</v>
      </c>
      <c r="J466" s="1">
        <f t="shared" si="7"/>
        <v>42923</v>
      </c>
      <c r="K466" s="4" t="s">
        <v>21</v>
      </c>
      <c r="L466" s="4">
        <v>2244</v>
      </c>
      <c r="M466" s="4" t="s">
        <v>5461</v>
      </c>
      <c r="N466" s="4" t="s">
        <v>5462</v>
      </c>
      <c r="O466" s="11">
        <v>2</v>
      </c>
      <c r="P466" s="13">
        <v>1401</v>
      </c>
      <c r="Q466" s="13"/>
      <c r="R466" s="13"/>
      <c r="S466" s="13"/>
      <c r="T466" s="20"/>
      <c r="U466" s="3">
        <v>42923.678569131946</v>
      </c>
      <c r="V466" s="4" t="s">
        <v>1439</v>
      </c>
      <c r="W466" s="3">
        <v>42923.833277118058</v>
      </c>
      <c r="X466" s="3" t="s">
        <v>89</v>
      </c>
      <c r="Y466" s="3" t="s">
        <v>49</v>
      </c>
    </row>
    <row r="467" spans="1:25">
      <c r="A467" s="4">
        <v>201701149</v>
      </c>
      <c r="B467" s="4" t="s">
        <v>1440</v>
      </c>
      <c r="C467" s="4" t="s">
        <v>1441</v>
      </c>
      <c r="D467" s="4">
        <v>91</v>
      </c>
      <c r="E467" s="4" t="s">
        <v>72</v>
      </c>
      <c r="F467" s="3">
        <v>42739</v>
      </c>
      <c r="G467" s="4" t="s">
        <v>27</v>
      </c>
      <c r="H467" s="4" t="s">
        <v>28</v>
      </c>
      <c r="I467" s="3">
        <v>42925.822069363428</v>
      </c>
      <c r="J467" s="1">
        <f t="shared" si="7"/>
        <v>42925</v>
      </c>
      <c r="K467" s="4" t="s">
        <v>21</v>
      </c>
      <c r="L467" s="4">
        <v>2275</v>
      </c>
      <c r="M467" s="4">
        <v>2133</v>
      </c>
      <c r="N467" s="4" t="s">
        <v>5463</v>
      </c>
      <c r="O467" s="11">
        <v>40</v>
      </c>
      <c r="P467" s="13">
        <v>1303</v>
      </c>
      <c r="Q467" s="13">
        <v>16</v>
      </c>
      <c r="R467" s="13"/>
      <c r="S467" s="13"/>
      <c r="T467" s="20"/>
      <c r="U467" s="3">
        <v>42925.678523877315</v>
      </c>
      <c r="V467" s="4" t="s">
        <v>1442</v>
      </c>
      <c r="W467" s="3" t="s">
        <v>22</v>
      </c>
      <c r="X467" s="3" t="s">
        <v>22</v>
      </c>
      <c r="Y467" s="3" t="s">
        <v>22</v>
      </c>
    </row>
    <row r="468" spans="1:25">
      <c r="A468" s="4">
        <v>201701152</v>
      </c>
      <c r="B468" s="4" t="s">
        <v>1443</v>
      </c>
      <c r="C468" s="4" t="s">
        <v>423</v>
      </c>
      <c r="D468" s="4">
        <v>125</v>
      </c>
      <c r="E468" s="4" t="s">
        <v>26</v>
      </c>
      <c r="F468" s="3">
        <v>40368</v>
      </c>
      <c r="G468" s="4" t="s">
        <v>27</v>
      </c>
      <c r="H468" s="4" t="s">
        <v>28</v>
      </c>
      <c r="I468" s="3">
        <v>42925.898068518516</v>
      </c>
      <c r="J468" s="1">
        <f t="shared" si="7"/>
        <v>42925</v>
      </c>
      <c r="K468" s="4" t="s">
        <v>21</v>
      </c>
      <c r="L468" s="4">
        <v>2289</v>
      </c>
      <c r="M468" s="4">
        <v>2003</v>
      </c>
      <c r="N468" s="4">
        <v>4</v>
      </c>
      <c r="O468" s="11">
        <v>4</v>
      </c>
      <c r="P468" s="13"/>
      <c r="Q468" s="13"/>
      <c r="R468" s="13"/>
      <c r="S468" s="13"/>
      <c r="T468" s="20"/>
      <c r="U468" s="3">
        <v>42925.89650451389</v>
      </c>
      <c r="V468" s="4" t="s">
        <v>1444</v>
      </c>
      <c r="W468" s="3" t="s">
        <v>22</v>
      </c>
      <c r="X468" s="3" t="s">
        <v>22</v>
      </c>
      <c r="Y468" s="3" t="s">
        <v>22</v>
      </c>
    </row>
    <row r="469" spans="1:25">
      <c r="A469" s="4">
        <v>201701170</v>
      </c>
      <c r="B469" s="4" t="s">
        <v>169</v>
      </c>
      <c r="C469" s="4" t="s">
        <v>1445</v>
      </c>
      <c r="D469" s="4">
        <v>130</v>
      </c>
      <c r="E469" s="4" t="s">
        <v>18</v>
      </c>
      <c r="F469" s="3">
        <v>38180</v>
      </c>
      <c r="G469" s="4" t="s">
        <v>57</v>
      </c>
      <c r="H469" s="4" t="s">
        <v>58</v>
      </c>
      <c r="I469" s="3">
        <v>42928.811075150465</v>
      </c>
      <c r="J469" s="1">
        <f t="shared" si="7"/>
        <v>42928</v>
      </c>
      <c r="K469" s="4" t="s">
        <v>21</v>
      </c>
      <c r="L469" s="4">
        <v>2254</v>
      </c>
      <c r="M469" s="4">
        <v>2081</v>
      </c>
      <c r="N469" s="4" t="s">
        <v>5464</v>
      </c>
      <c r="O469" s="13">
        <v>25</v>
      </c>
      <c r="P469" s="13">
        <v>20</v>
      </c>
      <c r="Q469" s="13"/>
      <c r="R469" s="13"/>
      <c r="S469" s="13"/>
      <c r="T469" s="20"/>
      <c r="U469" s="3">
        <v>42928.811075150465</v>
      </c>
      <c r="V469" s="4" t="s">
        <v>1446</v>
      </c>
      <c r="W469" s="3" t="s">
        <v>22</v>
      </c>
      <c r="X469" s="3" t="s">
        <v>22</v>
      </c>
      <c r="Y469" s="3" t="s">
        <v>22</v>
      </c>
    </row>
    <row r="470" spans="1:25">
      <c r="A470" s="4">
        <v>201701179</v>
      </c>
      <c r="B470" s="4" t="s">
        <v>1447</v>
      </c>
      <c r="C470" s="4" t="s">
        <v>345</v>
      </c>
      <c r="D470" s="4">
        <v>125</v>
      </c>
      <c r="E470" s="4" t="s">
        <v>26</v>
      </c>
      <c r="F470" s="3">
        <v>38911</v>
      </c>
      <c r="G470" s="4" t="s">
        <v>19</v>
      </c>
      <c r="H470" s="4" t="s">
        <v>20</v>
      </c>
      <c r="I470" s="3">
        <v>42932.530683715275</v>
      </c>
      <c r="J470" s="1">
        <f t="shared" si="7"/>
        <v>42932</v>
      </c>
      <c r="K470" s="4" t="s">
        <v>21</v>
      </c>
      <c r="L470" s="4">
        <v>2233</v>
      </c>
      <c r="M470" s="4" t="s">
        <v>5441</v>
      </c>
      <c r="N470" s="4" t="s">
        <v>5465</v>
      </c>
      <c r="O470" s="11">
        <v>23</v>
      </c>
      <c r="P470" s="13">
        <v>21</v>
      </c>
      <c r="Q470" s="13"/>
      <c r="R470" s="13"/>
      <c r="S470" s="13"/>
      <c r="T470" s="20"/>
      <c r="U470" s="3">
        <v>42932.079990659724</v>
      </c>
      <c r="V470" s="4" t="s">
        <v>1448</v>
      </c>
      <c r="W470" s="3" t="s">
        <v>22</v>
      </c>
      <c r="X470" s="3" t="s">
        <v>22</v>
      </c>
      <c r="Y470" s="3" t="s">
        <v>22</v>
      </c>
    </row>
    <row r="471" spans="1:25">
      <c r="A471" s="4">
        <v>201701185</v>
      </c>
      <c r="B471" s="4" t="s">
        <v>1449</v>
      </c>
      <c r="C471" s="4" t="s">
        <v>1450</v>
      </c>
      <c r="D471" s="4">
        <v>500</v>
      </c>
      <c r="E471" s="4" t="s">
        <v>784</v>
      </c>
      <c r="F471" s="3">
        <v>39278</v>
      </c>
      <c r="G471" s="4" t="s">
        <v>46</v>
      </c>
      <c r="H471" s="4" t="s">
        <v>47</v>
      </c>
      <c r="I471" s="3">
        <v>42931.618697835649</v>
      </c>
      <c r="J471" s="1">
        <f t="shared" si="7"/>
        <v>42931</v>
      </c>
      <c r="K471" s="4" t="s">
        <v>21</v>
      </c>
      <c r="L471" s="4">
        <v>2099</v>
      </c>
      <c r="M471" s="4" t="s">
        <v>5391</v>
      </c>
      <c r="N471" s="4">
        <v>21</v>
      </c>
      <c r="O471" s="11">
        <v>21</v>
      </c>
      <c r="P471" s="13"/>
      <c r="Q471" s="13"/>
      <c r="R471" s="13"/>
      <c r="S471" s="13"/>
      <c r="T471" s="20"/>
      <c r="U471" s="3">
        <v>42931.600917673612</v>
      </c>
      <c r="V471" s="4" t="s">
        <v>1451</v>
      </c>
      <c r="W471" s="3" t="s">
        <v>22</v>
      </c>
      <c r="X471" s="3" t="s">
        <v>22</v>
      </c>
      <c r="Y471" s="3" t="s">
        <v>22</v>
      </c>
    </row>
    <row r="472" spans="1:25">
      <c r="A472" s="4">
        <v>201701233</v>
      </c>
      <c r="B472" s="4" t="s">
        <v>1452</v>
      </c>
      <c r="C472" s="4" t="s">
        <v>762</v>
      </c>
      <c r="D472" s="4">
        <v>598</v>
      </c>
      <c r="E472" s="4" t="s">
        <v>247</v>
      </c>
      <c r="F472" s="3">
        <v>40745</v>
      </c>
      <c r="G472" s="4" t="s">
        <v>46</v>
      </c>
      <c r="H472" s="4" t="s">
        <v>47</v>
      </c>
      <c r="I472" s="3">
        <v>42937.907109375003</v>
      </c>
      <c r="J472" s="1">
        <f t="shared" si="7"/>
        <v>42937</v>
      </c>
      <c r="K472" s="4" t="s">
        <v>21</v>
      </c>
      <c r="L472" s="4">
        <v>2242</v>
      </c>
      <c r="M472" s="4"/>
      <c r="N472" s="4" t="s">
        <v>5466</v>
      </c>
      <c r="O472" s="11">
        <v>1</v>
      </c>
      <c r="P472" s="13">
        <v>21</v>
      </c>
      <c r="Q472" s="13">
        <v>221</v>
      </c>
      <c r="R472" s="13"/>
      <c r="S472" s="13"/>
      <c r="T472" s="20"/>
      <c r="U472" s="3">
        <v>42937.850286458335</v>
      </c>
      <c r="V472" s="4" t="s">
        <v>1453</v>
      </c>
      <c r="W472" s="3" t="s">
        <v>22</v>
      </c>
      <c r="X472" s="3" t="s">
        <v>22</v>
      </c>
      <c r="Y472" s="3" t="s">
        <v>22</v>
      </c>
    </row>
    <row r="473" spans="1:25">
      <c r="A473" s="4">
        <v>201701238</v>
      </c>
      <c r="B473" s="4" t="s">
        <v>1454</v>
      </c>
      <c r="C473" s="4" t="s">
        <v>1455</v>
      </c>
      <c r="D473" s="4">
        <v>126</v>
      </c>
      <c r="E473" s="4" t="s">
        <v>96</v>
      </c>
      <c r="F473" s="3">
        <v>38920</v>
      </c>
      <c r="G473" s="4" t="s">
        <v>46</v>
      </c>
      <c r="H473" s="4" t="s">
        <v>47</v>
      </c>
      <c r="I473" s="3">
        <v>42938.521169791667</v>
      </c>
      <c r="J473" s="1">
        <f t="shared" si="7"/>
        <v>42938</v>
      </c>
      <c r="K473" s="4" t="s">
        <v>21</v>
      </c>
      <c r="L473" s="4">
        <v>2046</v>
      </c>
      <c r="M473" s="4" t="s">
        <v>5467</v>
      </c>
      <c r="N473" s="4" t="s">
        <v>5468</v>
      </c>
      <c r="O473" s="11">
        <v>1</v>
      </c>
      <c r="P473" s="13">
        <v>25</v>
      </c>
      <c r="Q473" s="13"/>
      <c r="R473" s="13"/>
      <c r="S473" s="13"/>
      <c r="T473" s="20"/>
      <c r="U473" s="3">
        <v>42938.495340393521</v>
      </c>
      <c r="V473" s="4" t="s">
        <v>1456</v>
      </c>
      <c r="W473" s="3" t="s">
        <v>22</v>
      </c>
      <c r="X473" s="3" t="s">
        <v>22</v>
      </c>
      <c r="Y473" s="3" t="s">
        <v>22</v>
      </c>
    </row>
    <row r="474" spans="1:25">
      <c r="A474" s="4">
        <v>201701256</v>
      </c>
      <c r="B474" s="4" t="s">
        <v>1182</v>
      </c>
      <c r="C474" s="4" t="s">
        <v>1457</v>
      </c>
      <c r="D474" s="4">
        <v>125</v>
      </c>
      <c r="E474" s="4" t="s">
        <v>26</v>
      </c>
      <c r="F474" s="3">
        <v>37826</v>
      </c>
      <c r="G474" s="4" t="s">
        <v>22</v>
      </c>
      <c r="H474" s="4" t="s">
        <v>22</v>
      </c>
      <c r="I474" s="3">
        <v>42940.884389317129</v>
      </c>
      <c r="J474" s="1">
        <f t="shared" si="7"/>
        <v>42940</v>
      </c>
      <c r="K474" s="4" t="s">
        <v>21</v>
      </c>
      <c r="L474" s="4">
        <v>2001</v>
      </c>
      <c r="M474" s="4" t="s">
        <v>5363</v>
      </c>
      <c r="N474" s="4" t="s">
        <v>5469</v>
      </c>
      <c r="O474" s="13">
        <v>67</v>
      </c>
      <c r="P474" s="13">
        <v>75</v>
      </c>
      <c r="Q474" s="13">
        <v>6201</v>
      </c>
      <c r="R474" s="13"/>
      <c r="S474" s="13"/>
      <c r="T474" s="20"/>
      <c r="U474" s="3">
        <v>42940.884389317129</v>
      </c>
      <c r="V474" s="4" t="s">
        <v>1458</v>
      </c>
      <c r="W474" s="3" t="s">
        <v>22</v>
      </c>
      <c r="X474" s="3" t="s">
        <v>22</v>
      </c>
      <c r="Y474" s="3" t="s">
        <v>22</v>
      </c>
    </row>
    <row r="475" spans="1:25">
      <c r="A475" s="4">
        <v>201701266</v>
      </c>
      <c r="B475" s="4" t="s">
        <v>1459</v>
      </c>
      <c r="C475" s="4" t="s">
        <v>1460</v>
      </c>
      <c r="D475" s="4">
        <v>201</v>
      </c>
      <c r="E475" s="4" t="s">
        <v>464</v>
      </c>
      <c r="F475" s="3">
        <v>40391</v>
      </c>
      <c r="G475" s="4" t="s">
        <v>46</v>
      </c>
      <c r="H475" s="4" t="s">
        <v>47</v>
      </c>
      <c r="I475" s="3">
        <v>42942.75191554398</v>
      </c>
      <c r="J475" s="1">
        <f t="shared" si="7"/>
        <v>42942</v>
      </c>
      <c r="K475" s="4" t="s">
        <v>21</v>
      </c>
      <c r="L475" s="4">
        <v>2046</v>
      </c>
      <c r="M475" s="4"/>
      <c r="N475" s="4" t="s">
        <v>5470</v>
      </c>
      <c r="O475" s="11">
        <v>21</v>
      </c>
      <c r="P475" s="13">
        <v>221</v>
      </c>
      <c r="Q475" s="13"/>
      <c r="R475" s="13"/>
      <c r="S475" s="13"/>
      <c r="T475" s="20"/>
      <c r="U475" s="3">
        <v>42942.75191554398</v>
      </c>
      <c r="V475" s="4" t="s">
        <v>1461</v>
      </c>
      <c r="W475" s="3" t="s">
        <v>22</v>
      </c>
      <c r="X475" s="3" t="s">
        <v>22</v>
      </c>
      <c r="Y475" s="3" t="s">
        <v>22</v>
      </c>
    </row>
    <row r="476" spans="1:25">
      <c r="A476" s="4">
        <v>201701296</v>
      </c>
      <c r="B476" s="4" t="s">
        <v>1462</v>
      </c>
      <c r="C476" s="4" t="s">
        <v>1463</v>
      </c>
      <c r="D476" s="4">
        <v>128</v>
      </c>
      <c r="E476" s="4" t="s">
        <v>173</v>
      </c>
      <c r="F476" s="3">
        <v>39660</v>
      </c>
      <c r="G476" s="4" t="s">
        <v>19</v>
      </c>
      <c r="H476" s="4" t="s">
        <v>20</v>
      </c>
      <c r="I476" s="3">
        <v>42947.689320636571</v>
      </c>
      <c r="J476" s="1">
        <f t="shared" si="7"/>
        <v>42947</v>
      </c>
      <c r="K476" s="4" t="s">
        <v>21</v>
      </c>
      <c r="L476" s="4">
        <v>2021</v>
      </c>
      <c r="M476" s="4" t="s">
        <v>5330</v>
      </c>
      <c r="N476" s="4">
        <v>5</v>
      </c>
      <c r="O476" s="13">
        <v>5</v>
      </c>
      <c r="P476" s="13"/>
      <c r="Q476" s="13"/>
      <c r="R476" s="13"/>
      <c r="S476" s="13"/>
      <c r="T476" s="20"/>
      <c r="U476" s="3">
        <v>42947.65807809028</v>
      </c>
      <c r="V476" s="4" t="s">
        <v>1464</v>
      </c>
      <c r="W476" s="3">
        <v>42947.737485798614</v>
      </c>
      <c r="X476" s="3" t="s">
        <v>328</v>
      </c>
      <c r="Y476" s="3" t="s">
        <v>775</v>
      </c>
    </row>
    <row r="477" spans="1:25">
      <c r="A477" s="4">
        <v>201701299</v>
      </c>
      <c r="B477" s="4" t="s">
        <v>1465</v>
      </c>
      <c r="C477" s="4" t="s">
        <v>526</v>
      </c>
      <c r="D477" s="4">
        <v>130</v>
      </c>
      <c r="E477" s="4" t="s">
        <v>18</v>
      </c>
      <c r="F477" s="3">
        <v>38047</v>
      </c>
      <c r="G477" s="4" t="s">
        <v>27</v>
      </c>
      <c r="H477" s="4" t="s">
        <v>28</v>
      </c>
      <c r="I477" s="3">
        <v>42948.598747453703</v>
      </c>
      <c r="J477" s="1">
        <f t="shared" si="7"/>
        <v>42948</v>
      </c>
      <c r="K477" s="4" t="s">
        <v>21</v>
      </c>
      <c r="L477" s="4">
        <v>2289</v>
      </c>
      <c r="M477" s="4" t="s">
        <v>5471</v>
      </c>
      <c r="N477" s="4" t="s">
        <v>5472</v>
      </c>
      <c r="O477" s="11">
        <v>1</v>
      </c>
      <c r="P477" s="13">
        <v>4</v>
      </c>
      <c r="Q477" s="13">
        <v>35</v>
      </c>
      <c r="R477" s="13">
        <v>21</v>
      </c>
      <c r="S477" s="13">
        <v>8</v>
      </c>
      <c r="T477" s="20"/>
      <c r="U477" s="3">
        <v>42948.591562303242</v>
      </c>
      <c r="V477" s="4" t="s">
        <v>1466</v>
      </c>
      <c r="W477" s="3" t="s">
        <v>22</v>
      </c>
      <c r="X477" s="3" t="s">
        <v>22</v>
      </c>
      <c r="Y477" s="3" t="s">
        <v>22</v>
      </c>
    </row>
    <row r="478" spans="1:25">
      <c r="A478" s="4">
        <v>201701303</v>
      </c>
      <c r="B478" s="4" t="s">
        <v>1467</v>
      </c>
      <c r="C478" s="4" t="s">
        <v>1468</v>
      </c>
      <c r="D478" s="4">
        <v>123</v>
      </c>
      <c r="E478" s="4" t="s">
        <v>732</v>
      </c>
      <c r="F478" s="3">
        <v>42614</v>
      </c>
      <c r="G478" s="4" t="s">
        <v>19</v>
      </c>
      <c r="H478" s="4" t="s">
        <v>20</v>
      </c>
      <c r="I478" s="3">
        <v>42949.45578434028</v>
      </c>
      <c r="J478" s="1">
        <f t="shared" si="7"/>
        <v>42949</v>
      </c>
      <c r="K478" s="4" t="s">
        <v>21</v>
      </c>
      <c r="L478" s="4">
        <v>2046</v>
      </c>
      <c r="M478" s="4"/>
      <c r="N478" s="4" t="s">
        <v>5473</v>
      </c>
      <c r="O478" s="11">
        <v>21</v>
      </c>
      <c r="P478" s="13">
        <v>4</v>
      </c>
      <c r="Q478" s="13"/>
      <c r="R478" s="13"/>
      <c r="S478" s="13"/>
      <c r="T478" s="20"/>
      <c r="U478" s="3">
        <v>42949.434157025462</v>
      </c>
      <c r="V478" s="4" t="s">
        <v>1469</v>
      </c>
      <c r="W478" s="3" t="s">
        <v>22</v>
      </c>
      <c r="X478" s="3" t="s">
        <v>22</v>
      </c>
      <c r="Y478" s="3" t="s">
        <v>22</v>
      </c>
    </row>
    <row r="479" spans="1:25">
      <c r="A479" s="4">
        <v>201701313</v>
      </c>
      <c r="B479" s="4" t="s">
        <v>1470</v>
      </c>
      <c r="C479" s="4" t="s">
        <v>1471</v>
      </c>
      <c r="D479" s="4">
        <v>130</v>
      </c>
      <c r="E479" s="4" t="s">
        <v>18</v>
      </c>
      <c r="F479" s="3">
        <v>37835</v>
      </c>
      <c r="G479" s="4" t="s">
        <v>57</v>
      </c>
      <c r="H479" s="4" t="s">
        <v>58</v>
      </c>
      <c r="I479" s="3">
        <v>42949.735612037039</v>
      </c>
      <c r="J479" s="1">
        <f t="shared" si="7"/>
        <v>42949</v>
      </c>
      <c r="K479" s="4" t="s">
        <v>21</v>
      </c>
      <c r="L479" s="4">
        <v>2116</v>
      </c>
      <c r="M479" s="4">
        <v>2231</v>
      </c>
      <c r="N479" s="4" t="s">
        <v>5470</v>
      </c>
      <c r="O479" s="11">
        <v>21</v>
      </c>
      <c r="P479" s="13">
        <v>221</v>
      </c>
      <c r="Q479" s="13"/>
      <c r="R479" s="13"/>
      <c r="S479" s="13"/>
      <c r="T479" s="20"/>
      <c r="U479" s="3">
        <v>42949.717370335646</v>
      </c>
      <c r="V479" s="4" t="s">
        <v>1472</v>
      </c>
      <c r="W479" s="3" t="s">
        <v>22</v>
      </c>
      <c r="X479" s="3" t="s">
        <v>22</v>
      </c>
      <c r="Y479" s="3" t="s">
        <v>22</v>
      </c>
    </row>
    <row r="480" spans="1:25">
      <c r="A480" s="4">
        <v>201701317</v>
      </c>
      <c r="B480" s="4" t="s">
        <v>1473</v>
      </c>
      <c r="C480" s="4" t="s">
        <v>1474</v>
      </c>
      <c r="D480" s="4">
        <v>125</v>
      </c>
      <c r="E480" s="4" t="s">
        <v>26</v>
      </c>
      <c r="F480" s="3">
        <v>39663</v>
      </c>
      <c r="G480" s="4" t="s">
        <v>57</v>
      </c>
      <c r="H480" s="4" t="s">
        <v>58</v>
      </c>
      <c r="I480" s="3">
        <v>42950.809629513889</v>
      </c>
      <c r="J480" s="1">
        <f t="shared" si="7"/>
        <v>42950</v>
      </c>
      <c r="K480" s="4" t="s">
        <v>21</v>
      </c>
      <c r="L480" s="4">
        <v>2001</v>
      </c>
      <c r="M480" s="4">
        <v>2231</v>
      </c>
      <c r="N480" s="4" t="s">
        <v>5474</v>
      </c>
      <c r="O480" s="11">
        <v>11</v>
      </c>
      <c r="P480" s="13">
        <v>12</v>
      </c>
      <c r="Q480" s="13">
        <v>27</v>
      </c>
      <c r="R480" s="13">
        <v>2</v>
      </c>
      <c r="S480" s="13"/>
      <c r="T480" s="20"/>
      <c r="U480" s="3">
        <v>42950.808184108799</v>
      </c>
      <c r="V480" s="4" t="s">
        <v>1475</v>
      </c>
      <c r="W480" s="3" t="s">
        <v>22</v>
      </c>
      <c r="X480" s="3" t="s">
        <v>22</v>
      </c>
      <c r="Y480" s="3" t="s">
        <v>22</v>
      </c>
    </row>
    <row r="481" spans="1:25">
      <c r="A481" s="4">
        <v>201701324</v>
      </c>
      <c r="B481" s="4" t="s">
        <v>1476</v>
      </c>
      <c r="C481" s="4" t="s">
        <v>1477</v>
      </c>
      <c r="D481" s="4">
        <v>91</v>
      </c>
      <c r="E481" s="4" t="s">
        <v>72</v>
      </c>
      <c r="F481" s="3">
        <v>40029</v>
      </c>
      <c r="G481" s="4" t="s">
        <v>27</v>
      </c>
      <c r="H481" s="4" t="s">
        <v>28</v>
      </c>
      <c r="I481" s="3">
        <v>42951.70423422454</v>
      </c>
      <c r="J481" s="1">
        <f t="shared" si="7"/>
        <v>42951</v>
      </c>
      <c r="K481" s="4" t="s">
        <v>21</v>
      </c>
      <c r="L481" s="4" t="s">
        <v>5299</v>
      </c>
      <c r="M481" s="4"/>
      <c r="N481" s="4">
        <v>29</v>
      </c>
      <c r="O481" s="13">
        <v>29</v>
      </c>
      <c r="P481" s="13"/>
      <c r="Q481" s="13"/>
      <c r="R481" s="13"/>
      <c r="S481" s="13"/>
      <c r="T481" s="20"/>
      <c r="U481" s="3">
        <v>42951.70423422454</v>
      </c>
      <c r="V481" s="4" t="s">
        <v>1478</v>
      </c>
      <c r="W481" s="3">
        <v>42951.722564236108</v>
      </c>
      <c r="X481" s="3" t="s">
        <v>383</v>
      </c>
      <c r="Y481" s="3" t="s">
        <v>262</v>
      </c>
    </row>
    <row r="482" spans="1:25">
      <c r="A482" s="4">
        <v>201701333</v>
      </c>
      <c r="B482" s="4" t="s">
        <v>1479</v>
      </c>
      <c r="C482" s="4" t="s">
        <v>1480</v>
      </c>
      <c r="D482" s="4">
        <v>312</v>
      </c>
      <c r="E482" s="4" t="s">
        <v>363</v>
      </c>
      <c r="F482" s="3">
        <v>41491</v>
      </c>
      <c r="G482" s="4" t="s">
        <v>57</v>
      </c>
      <c r="H482" s="4" t="s">
        <v>58</v>
      </c>
      <c r="I482" s="3">
        <v>42953.727936145835</v>
      </c>
      <c r="J482" s="1">
        <f t="shared" si="7"/>
        <v>42953</v>
      </c>
      <c r="K482" s="4" t="s">
        <v>21</v>
      </c>
      <c r="L482" s="4">
        <v>2043</v>
      </c>
      <c r="M482" s="4">
        <v>2073</v>
      </c>
      <c r="N482" s="4" t="s">
        <v>5475</v>
      </c>
      <c r="O482" s="11">
        <v>42</v>
      </c>
      <c r="P482" s="13">
        <v>27</v>
      </c>
      <c r="Q482" s="13"/>
      <c r="R482" s="13"/>
      <c r="S482" s="13"/>
      <c r="T482" s="20"/>
      <c r="U482" s="3">
        <v>42953.682916817132</v>
      </c>
      <c r="V482" s="4" t="s">
        <v>1481</v>
      </c>
      <c r="W482" s="3" t="s">
        <v>22</v>
      </c>
      <c r="X482" s="3" t="s">
        <v>22</v>
      </c>
      <c r="Y482" s="3" t="s">
        <v>22</v>
      </c>
    </row>
    <row r="483" spans="1:25">
      <c r="A483" s="4">
        <v>201701334</v>
      </c>
      <c r="B483" s="4" t="s">
        <v>1482</v>
      </c>
      <c r="C483" s="4" t="s">
        <v>740</v>
      </c>
      <c r="D483" s="4">
        <v>128</v>
      </c>
      <c r="E483" s="4" t="s">
        <v>173</v>
      </c>
      <c r="F483" s="3">
        <v>42587</v>
      </c>
      <c r="G483" s="4" t="s">
        <v>46</v>
      </c>
      <c r="H483" s="4" t="s">
        <v>47</v>
      </c>
      <c r="I483" s="3">
        <v>42952.921637615742</v>
      </c>
      <c r="J483" s="1">
        <f t="shared" si="7"/>
        <v>42952</v>
      </c>
      <c r="K483" s="4" t="s">
        <v>21</v>
      </c>
      <c r="L483" s="4">
        <v>2273</v>
      </c>
      <c r="M483" s="4"/>
      <c r="N483" s="4" t="s">
        <v>5476</v>
      </c>
      <c r="O483" s="13">
        <v>16</v>
      </c>
      <c r="P483" s="13">
        <v>222</v>
      </c>
      <c r="Q483" s="13"/>
      <c r="R483" s="13"/>
      <c r="S483" s="13"/>
      <c r="T483" s="20"/>
      <c r="U483" s="3">
        <v>42952.907091006942</v>
      </c>
      <c r="V483" s="4" t="s">
        <v>1483</v>
      </c>
      <c r="W483" s="3" t="s">
        <v>22</v>
      </c>
      <c r="X483" s="3" t="s">
        <v>22</v>
      </c>
      <c r="Y483" s="3" t="s">
        <v>22</v>
      </c>
    </row>
    <row r="484" spans="1:25">
      <c r="A484" s="4">
        <v>201701351</v>
      </c>
      <c r="B484" s="4" t="s">
        <v>1484</v>
      </c>
      <c r="C484" s="4" t="s">
        <v>1485</v>
      </c>
      <c r="D484" s="4">
        <v>89</v>
      </c>
      <c r="E484" s="4" t="s">
        <v>520</v>
      </c>
      <c r="F484" s="3">
        <v>40034</v>
      </c>
      <c r="G484" s="4" t="s">
        <v>19</v>
      </c>
      <c r="H484" s="4" t="s">
        <v>20</v>
      </c>
      <c r="I484" s="3">
        <v>42956.448632488427</v>
      </c>
      <c r="J484" s="1">
        <f t="shared" si="7"/>
        <v>42956</v>
      </c>
      <c r="K484" s="4" t="s">
        <v>21</v>
      </c>
      <c r="L484" s="4">
        <v>2098</v>
      </c>
      <c r="M484" s="4" t="s">
        <v>5363</v>
      </c>
      <c r="N484" s="4" t="s">
        <v>5477</v>
      </c>
      <c r="O484" s="11">
        <v>221</v>
      </c>
      <c r="P484" s="13">
        <v>21</v>
      </c>
      <c r="Q484" s="13"/>
      <c r="R484" s="13"/>
      <c r="S484" s="13"/>
      <c r="T484" s="20"/>
      <c r="U484" s="3">
        <v>42956.448632488427</v>
      </c>
      <c r="V484" s="4" t="s">
        <v>1486</v>
      </c>
      <c r="W484" s="3" t="s">
        <v>22</v>
      </c>
      <c r="X484" s="3" t="s">
        <v>22</v>
      </c>
      <c r="Y484" s="3" t="s">
        <v>22</v>
      </c>
    </row>
    <row r="485" spans="1:25">
      <c r="A485" s="4">
        <v>201701360</v>
      </c>
      <c r="B485" s="4" t="s">
        <v>1487</v>
      </c>
      <c r="C485" s="4" t="s">
        <v>406</v>
      </c>
      <c r="D485" s="4">
        <v>598</v>
      </c>
      <c r="E485" s="4" t="s">
        <v>247</v>
      </c>
      <c r="F485" s="3">
        <v>42227</v>
      </c>
      <c r="G485" s="4" t="s">
        <v>19</v>
      </c>
      <c r="H485" s="4" t="s">
        <v>20</v>
      </c>
      <c r="I485" s="3">
        <v>42958.627388310182</v>
      </c>
      <c r="J485" s="1">
        <f t="shared" si="7"/>
        <v>42958</v>
      </c>
      <c r="K485" s="4" t="s">
        <v>21</v>
      </c>
      <c r="L485" s="4">
        <v>2048</v>
      </c>
      <c r="M485" s="4"/>
      <c r="N485" s="4">
        <v>2</v>
      </c>
      <c r="O485" s="11">
        <v>2</v>
      </c>
      <c r="P485" s="13"/>
      <c r="Q485" s="13"/>
      <c r="R485" s="13"/>
      <c r="S485" s="13"/>
      <c r="T485" s="20"/>
      <c r="U485" s="3">
        <v>42958.604714618057</v>
      </c>
      <c r="V485" s="4" t="s">
        <v>1488</v>
      </c>
      <c r="W485" s="3" t="s">
        <v>22</v>
      </c>
      <c r="X485" s="3" t="s">
        <v>22</v>
      </c>
      <c r="Y485" s="3" t="s">
        <v>22</v>
      </c>
    </row>
    <row r="486" spans="1:25">
      <c r="A486" s="4">
        <v>201701374</v>
      </c>
      <c r="B486" s="4" t="s">
        <v>1470</v>
      </c>
      <c r="C486" s="4" t="s">
        <v>1489</v>
      </c>
      <c r="D486" s="4">
        <v>130</v>
      </c>
      <c r="E486" s="4" t="s">
        <v>18</v>
      </c>
      <c r="F486" s="3">
        <v>37845</v>
      </c>
      <c r="G486" s="4" t="s">
        <v>46</v>
      </c>
      <c r="H486" s="4" t="s">
        <v>47</v>
      </c>
      <c r="I486" s="3">
        <v>43159.793923611112</v>
      </c>
      <c r="J486" s="1">
        <f t="shared" si="7"/>
        <v>43159</v>
      </c>
      <c r="K486" s="4" t="s">
        <v>21</v>
      </c>
      <c r="L486" s="4">
        <v>2088</v>
      </c>
      <c r="M486" s="4">
        <v>2081</v>
      </c>
      <c r="N486" s="4">
        <v>8</v>
      </c>
      <c r="O486" s="11">
        <v>8</v>
      </c>
      <c r="P486" s="13"/>
      <c r="Q486" s="13"/>
      <c r="R486" s="13"/>
      <c r="S486" s="13"/>
      <c r="T486" s="20"/>
      <c r="U486" s="3">
        <v>43159.793923611112</v>
      </c>
      <c r="V486" s="4" t="s">
        <v>1490</v>
      </c>
      <c r="W486" s="3" t="s">
        <v>22</v>
      </c>
      <c r="X486" s="3" t="s">
        <v>22</v>
      </c>
      <c r="Y486" s="3" t="s">
        <v>22</v>
      </c>
    </row>
    <row r="487" spans="1:25">
      <c r="A487" s="4">
        <v>201701384</v>
      </c>
      <c r="B487" s="4" t="s">
        <v>1491</v>
      </c>
      <c r="C487" s="4" t="s">
        <v>1346</v>
      </c>
      <c r="D487" s="4">
        <v>130</v>
      </c>
      <c r="E487" s="4" t="s">
        <v>18</v>
      </c>
      <c r="F487" s="3">
        <v>38213</v>
      </c>
      <c r="G487" s="4" t="s">
        <v>19</v>
      </c>
      <c r="H487" s="4" t="s">
        <v>20</v>
      </c>
      <c r="I487" s="3">
        <v>42961.449849502314</v>
      </c>
      <c r="J487" s="1">
        <f t="shared" si="7"/>
        <v>42961</v>
      </c>
      <c r="K487" s="4" t="s">
        <v>21</v>
      </c>
      <c r="L487" s="4">
        <v>2140</v>
      </c>
      <c r="M487" s="4">
        <v>2233</v>
      </c>
      <c r="N487" s="4">
        <v>4</v>
      </c>
      <c r="O487" s="11">
        <v>4</v>
      </c>
      <c r="P487" s="13"/>
      <c r="Q487" s="13"/>
      <c r="R487" s="13"/>
      <c r="S487" s="13"/>
      <c r="T487" s="20"/>
      <c r="U487" s="3">
        <v>42961.436945717593</v>
      </c>
      <c r="V487" s="4" t="s">
        <v>1493</v>
      </c>
      <c r="W487" s="3">
        <v>42961.433772719909</v>
      </c>
      <c r="X487" s="3" t="s">
        <v>788</v>
      </c>
      <c r="Y487" s="3" t="s">
        <v>1492</v>
      </c>
    </row>
    <row r="488" spans="1:25">
      <c r="A488" s="4">
        <v>201701395</v>
      </c>
      <c r="B488" s="4" t="s">
        <v>1494</v>
      </c>
      <c r="C488" s="4" t="s">
        <v>1495</v>
      </c>
      <c r="D488" s="4">
        <v>126</v>
      </c>
      <c r="E488" s="4" t="s">
        <v>96</v>
      </c>
      <c r="F488" s="3">
        <v>37485</v>
      </c>
      <c r="G488" s="4" t="s">
        <v>57</v>
      </c>
      <c r="H488" s="4" t="s">
        <v>58</v>
      </c>
      <c r="I488" s="3">
        <v>42964.502531631944</v>
      </c>
      <c r="J488" s="1">
        <f t="shared" si="7"/>
        <v>42964</v>
      </c>
      <c r="K488" s="4" t="s">
        <v>21</v>
      </c>
      <c r="L488" s="4">
        <v>2289</v>
      </c>
      <c r="M488" s="4" t="s">
        <v>5478</v>
      </c>
      <c r="N488" s="4" t="s">
        <v>5479</v>
      </c>
      <c r="O488" s="13">
        <v>3</v>
      </c>
      <c r="P488" s="13">
        <v>74</v>
      </c>
      <c r="Q488" s="13"/>
      <c r="R488" s="13"/>
      <c r="S488" s="13"/>
      <c r="T488" s="20"/>
      <c r="U488" s="3">
        <v>42964.499189386574</v>
      </c>
      <c r="V488" s="4" t="s">
        <v>1496</v>
      </c>
      <c r="W488" s="3" t="s">
        <v>22</v>
      </c>
      <c r="X488" s="3" t="s">
        <v>22</v>
      </c>
      <c r="Y488" s="3" t="s">
        <v>22</v>
      </c>
    </row>
    <row r="489" spans="1:25">
      <c r="A489" s="4">
        <v>201701396</v>
      </c>
      <c r="B489" s="4" t="s">
        <v>1497</v>
      </c>
      <c r="C489" s="4" t="s">
        <v>1498</v>
      </c>
      <c r="D489" s="4">
        <v>598</v>
      </c>
      <c r="E489" s="4" t="s">
        <v>247</v>
      </c>
      <c r="F489" s="3">
        <v>41564</v>
      </c>
      <c r="G489" s="4" t="s">
        <v>46</v>
      </c>
      <c r="H489" s="4" t="s">
        <v>47</v>
      </c>
      <c r="I489" s="3">
        <v>43014.637295752313</v>
      </c>
      <c r="J489" s="1">
        <f t="shared" si="7"/>
        <v>43014</v>
      </c>
      <c r="K489" s="4" t="s">
        <v>21</v>
      </c>
      <c r="L489" s="4">
        <v>2092</v>
      </c>
      <c r="M489" s="4" t="s">
        <v>5480</v>
      </c>
      <c r="N489" s="4" t="s">
        <v>5481</v>
      </c>
      <c r="O489" s="11">
        <v>8</v>
      </c>
      <c r="P489" s="13">
        <v>61</v>
      </c>
      <c r="Q489" s="13"/>
      <c r="R489" s="13"/>
      <c r="S489" s="13"/>
      <c r="T489" s="20"/>
      <c r="U489" s="3" t="s">
        <v>22</v>
      </c>
      <c r="V489" s="4" t="s">
        <v>22</v>
      </c>
      <c r="W489" s="3" t="s">
        <v>22</v>
      </c>
      <c r="X489" s="3" t="s">
        <v>22</v>
      </c>
      <c r="Y489" s="3" t="s">
        <v>22</v>
      </c>
    </row>
    <row r="490" spans="1:25">
      <c r="A490" s="4">
        <v>201701400</v>
      </c>
      <c r="B490" s="4" t="s">
        <v>395</v>
      </c>
      <c r="C490" s="4" t="s">
        <v>1349</v>
      </c>
      <c r="D490" s="4">
        <v>125</v>
      </c>
      <c r="E490" s="4" t="s">
        <v>26</v>
      </c>
      <c r="F490" s="3">
        <v>38353</v>
      </c>
      <c r="G490" s="4" t="s">
        <v>46</v>
      </c>
      <c r="H490" s="4" t="s">
        <v>47</v>
      </c>
      <c r="I490" s="3">
        <v>42965.577328622683</v>
      </c>
      <c r="J490" s="1">
        <f t="shared" si="7"/>
        <v>42965</v>
      </c>
      <c r="K490" s="4" t="s">
        <v>21</v>
      </c>
      <c r="L490" s="4" t="s">
        <v>5299</v>
      </c>
      <c r="M490" s="4"/>
      <c r="N490" s="4" t="s">
        <v>5482</v>
      </c>
      <c r="O490" s="11">
        <v>23</v>
      </c>
      <c r="P490" s="13">
        <v>9</v>
      </c>
      <c r="Q490" s="13"/>
      <c r="R490" s="13"/>
      <c r="S490" s="13"/>
      <c r="T490" s="20"/>
      <c r="U490" s="3" t="s">
        <v>22</v>
      </c>
      <c r="V490" s="4" t="s">
        <v>22</v>
      </c>
      <c r="W490" s="3" t="s">
        <v>22</v>
      </c>
      <c r="X490" s="3" t="s">
        <v>22</v>
      </c>
      <c r="Y490" s="3" t="s">
        <v>22</v>
      </c>
    </row>
    <row r="491" spans="1:25">
      <c r="A491" s="4">
        <v>201701405</v>
      </c>
      <c r="B491" s="4" t="s">
        <v>1499</v>
      </c>
      <c r="C491" s="4" t="s">
        <v>1500</v>
      </c>
      <c r="D491" s="4">
        <v>107</v>
      </c>
      <c r="E491" s="4" t="s">
        <v>79</v>
      </c>
      <c r="F491" s="3">
        <v>40409</v>
      </c>
      <c r="G491" s="4" t="s">
        <v>57</v>
      </c>
      <c r="H491" s="4" t="s">
        <v>58</v>
      </c>
      <c r="I491" s="3">
        <v>42966.777932025463</v>
      </c>
      <c r="J491" s="1">
        <f t="shared" si="7"/>
        <v>42966</v>
      </c>
      <c r="K491" s="4" t="s">
        <v>21</v>
      </c>
      <c r="L491" s="4">
        <v>2094</v>
      </c>
      <c r="M491" s="4" t="s">
        <v>5483</v>
      </c>
      <c r="N491" s="4" t="s">
        <v>5352</v>
      </c>
      <c r="O491" s="11">
        <v>1</v>
      </c>
      <c r="P491" s="13">
        <v>2</v>
      </c>
      <c r="Q491" s="13">
        <v>28</v>
      </c>
      <c r="R491" s="13"/>
      <c r="S491" s="13"/>
      <c r="T491" s="20"/>
      <c r="U491" s="3">
        <v>42966.749467557871</v>
      </c>
      <c r="V491" s="4" t="s">
        <v>1502</v>
      </c>
      <c r="W491" s="3">
        <v>42967.385913854167</v>
      </c>
      <c r="X491" s="3" t="s">
        <v>48</v>
      </c>
      <c r="Y491" s="3" t="s">
        <v>1501</v>
      </c>
    </row>
    <row r="492" spans="1:25">
      <c r="A492" s="4">
        <v>201701431</v>
      </c>
      <c r="B492" s="4" t="s">
        <v>487</v>
      </c>
      <c r="C492" s="4" t="s">
        <v>1503</v>
      </c>
      <c r="D492" s="4">
        <v>128</v>
      </c>
      <c r="E492" s="4" t="s">
        <v>173</v>
      </c>
      <c r="F492" s="3">
        <v>42810</v>
      </c>
      <c r="G492" s="4" t="s">
        <v>46</v>
      </c>
      <c r="H492" s="4" t="s">
        <v>47</v>
      </c>
      <c r="I492" s="3">
        <v>43006.703266631943</v>
      </c>
      <c r="J492" s="1">
        <f t="shared" si="7"/>
        <v>43006</v>
      </c>
      <c r="K492" s="4" t="s">
        <v>21</v>
      </c>
      <c r="L492" s="4">
        <v>2273</v>
      </c>
      <c r="M492" s="4"/>
      <c r="N492" s="4">
        <v>16</v>
      </c>
      <c r="O492" s="11">
        <v>16</v>
      </c>
      <c r="P492" s="13"/>
      <c r="Q492" s="13"/>
      <c r="R492" s="13"/>
      <c r="S492" s="13"/>
      <c r="T492" s="20"/>
      <c r="U492" s="3">
        <v>43006.744881284721</v>
      </c>
      <c r="V492" s="4" t="s">
        <v>1504</v>
      </c>
      <c r="W492" s="3" t="s">
        <v>22</v>
      </c>
      <c r="X492" s="3" t="s">
        <v>22</v>
      </c>
      <c r="Y492" s="3" t="s">
        <v>22</v>
      </c>
    </row>
    <row r="493" spans="1:25">
      <c r="A493" s="4">
        <v>201701437</v>
      </c>
      <c r="B493" s="4" t="s">
        <v>1505</v>
      </c>
      <c r="C493" s="4" t="s">
        <v>1506</v>
      </c>
      <c r="D493" s="4">
        <v>119</v>
      </c>
      <c r="E493" s="4" t="s">
        <v>88</v>
      </c>
      <c r="F493" s="3">
        <v>41511</v>
      </c>
      <c r="G493" s="4" t="s">
        <v>19</v>
      </c>
      <c r="H493" s="4" t="s">
        <v>20</v>
      </c>
      <c r="I493" s="3">
        <v>42992.539799849539</v>
      </c>
      <c r="J493" s="1">
        <f t="shared" si="7"/>
        <v>42992</v>
      </c>
      <c r="K493" s="4" t="s">
        <v>21</v>
      </c>
      <c r="L493" s="4">
        <v>2231</v>
      </c>
      <c r="M493" s="4"/>
      <c r="N493" s="4">
        <v>28</v>
      </c>
      <c r="O493" s="13">
        <v>28</v>
      </c>
      <c r="P493" s="13"/>
      <c r="Q493" s="13"/>
      <c r="R493" s="13"/>
      <c r="S493" s="13"/>
      <c r="T493" s="20"/>
      <c r="U493" s="3" t="s">
        <v>22</v>
      </c>
      <c r="V493" s="4" t="s">
        <v>22</v>
      </c>
      <c r="W493" s="3" t="s">
        <v>22</v>
      </c>
      <c r="X493" s="3" t="s">
        <v>22</v>
      </c>
      <c r="Y493" s="3" t="s">
        <v>22</v>
      </c>
    </row>
    <row r="494" spans="1:25">
      <c r="A494" s="4">
        <v>201701451</v>
      </c>
      <c r="B494" s="4" t="s">
        <v>1507</v>
      </c>
      <c r="C494" s="4" t="s">
        <v>1318</v>
      </c>
      <c r="D494" s="4">
        <v>130</v>
      </c>
      <c r="E494" s="4" t="s">
        <v>18</v>
      </c>
      <c r="F494" s="3">
        <v>37495</v>
      </c>
      <c r="G494" s="4" t="s">
        <v>19</v>
      </c>
      <c r="H494" s="4" t="s">
        <v>20</v>
      </c>
      <c r="I494" s="3">
        <v>42977.815741469909</v>
      </c>
      <c r="J494" s="1">
        <f t="shared" si="7"/>
        <v>42977</v>
      </c>
      <c r="K494" s="4" t="s">
        <v>21</v>
      </c>
      <c r="L494" s="4">
        <v>2070</v>
      </c>
      <c r="M494" s="4">
        <v>2081</v>
      </c>
      <c r="N494" s="4">
        <v>221</v>
      </c>
      <c r="O494" s="11">
        <v>221</v>
      </c>
      <c r="P494" s="13"/>
      <c r="Q494" s="13"/>
      <c r="R494" s="13"/>
      <c r="S494" s="13"/>
      <c r="T494" s="20"/>
      <c r="U494" s="3">
        <v>42977.935036608797</v>
      </c>
      <c r="V494" s="4" t="s">
        <v>1508</v>
      </c>
      <c r="W494" s="3" t="s">
        <v>22</v>
      </c>
      <c r="X494" s="3" t="s">
        <v>22</v>
      </c>
      <c r="Y494" s="3" t="s">
        <v>22</v>
      </c>
    </row>
    <row r="495" spans="1:25">
      <c r="A495" s="4">
        <v>201701463</v>
      </c>
      <c r="B495" s="4" t="s">
        <v>1509</v>
      </c>
      <c r="C495" s="4" t="s">
        <v>1510</v>
      </c>
      <c r="D495" s="4">
        <v>128</v>
      </c>
      <c r="E495" s="4" t="s">
        <v>173</v>
      </c>
      <c r="F495" s="3">
        <v>41880</v>
      </c>
      <c r="G495" s="4" t="s">
        <v>57</v>
      </c>
      <c r="H495" s="4" t="s">
        <v>58</v>
      </c>
      <c r="I495" s="3">
        <v>42976.456685300924</v>
      </c>
      <c r="J495" s="1">
        <f t="shared" si="7"/>
        <v>42976</v>
      </c>
      <c r="K495" s="4" t="s">
        <v>21</v>
      </c>
      <c r="L495" s="4">
        <v>2087</v>
      </c>
      <c r="M495" s="4">
        <v>2231</v>
      </c>
      <c r="N495" s="4">
        <v>21</v>
      </c>
      <c r="O495" s="11">
        <v>21</v>
      </c>
      <c r="P495" s="13"/>
      <c r="Q495" s="13"/>
      <c r="R495" s="13"/>
      <c r="S495" s="13"/>
      <c r="T495" s="20"/>
      <c r="U495" s="3">
        <v>42976.455284918979</v>
      </c>
      <c r="V495" s="4" t="s">
        <v>1511</v>
      </c>
      <c r="W495" s="3" t="s">
        <v>22</v>
      </c>
      <c r="X495" s="3" t="s">
        <v>22</v>
      </c>
      <c r="Y495" s="3" t="s">
        <v>22</v>
      </c>
    </row>
    <row r="496" spans="1:25">
      <c r="A496" s="4">
        <v>201701477</v>
      </c>
      <c r="B496" s="4" t="s">
        <v>1512</v>
      </c>
      <c r="C496" s="4" t="s">
        <v>1414</v>
      </c>
      <c r="D496" s="4">
        <v>127</v>
      </c>
      <c r="E496" s="4" t="s">
        <v>153</v>
      </c>
      <c r="F496" s="3">
        <v>40422</v>
      </c>
      <c r="G496" s="4" t="s">
        <v>57</v>
      </c>
      <c r="H496" s="4" t="s">
        <v>58</v>
      </c>
      <c r="I496" s="3">
        <v>42979.496352511575</v>
      </c>
      <c r="J496" s="1">
        <f t="shared" si="7"/>
        <v>42979</v>
      </c>
      <c r="K496" s="4" t="s">
        <v>21</v>
      </c>
      <c r="L496" s="4">
        <v>2133</v>
      </c>
      <c r="M496" s="4" t="s">
        <v>5484</v>
      </c>
      <c r="N496" s="4" t="s">
        <v>5485</v>
      </c>
      <c r="O496" s="13">
        <v>1303</v>
      </c>
      <c r="P496" s="13">
        <v>13</v>
      </c>
      <c r="Q496" s="13">
        <v>7</v>
      </c>
      <c r="R496" s="13"/>
      <c r="S496" s="13"/>
      <c r="T496" s="20"/>
      <c r="U496" s="3">
        <v>42979.473597800927</v>
      </c>
      <c r="V496" s="4" t="s">
        <v>1513</v>
      </c>
      <c r="W496" s="3" t="s">
        <v>22</v>
      </c>
      <c r="X496" s="3" t="s">
        <v>22</v>
      </c>
      <c r="Y496" s="3" t="s">
        <v>22</v>
      </c>
    </row>
    <row r="497" spans="1:25">
      <c r="A497" s="4">
        <v>201701478</v>
      </c>
      <c r="B497" s="4" t="s">
        <v>1047</v>
      </c>
      <c r="C497" s="4" t="s">
        <v>1514</v>
      </c>
      <c r="D497" s="4">
        <v>598</v>
      </c>
      <c r="E497" s="4" t="s">
        <v>247</v>
      </c>
      <c r="F497" s="3">
        <v>41153</v>
      </c>
      <c r="G497" s="4" t="s">
        <v>19</v>
      </c>
      <c r="H497" s="4" t="s">
        <v>20</v>
      </c>
      <c r="I497" s="3">
        <v>42979.646077662037</v>
      </c>
      <c r="J497" s="1">
        <f t="shared" si="7"/>
        <v>42979</v>
      </c>
      <c r="K497" s="4" t="s">
        <v>21</v>
      </c>
      <c r="L497" s="4">
        <v>2082</v>
      </c>
      <c r="M497" s="4"/>
      <c r="N497" s="4" t="s">
        <v>5407</v>
      </c>
      <c r="O497" s="11">
        <v>21</v>
      </c>
      <c r="P497" s="13">
        <v>1</v>
      </c>
      <c r="Q497" s="13"/>
      <c r="R497" s="13"/>
      <c r="S497" s="13"/>
      <c r="T497" s="20"/>
      <c r="U497" s="3">
        <v>42979.620777164353</v>
      </c>
      <c r="V497" s="4" t="s">
        <v>1515</v>
      </c>
      <c r="W497" s="3">
        <v>42979.790394178242</v>
      </c>
      <c r="X497" s="3" t="s">
        <v>89</v>
      </c>
      <c r="Y497" s="3" t="s">
        <v>49</v>
      </c>
    </row>
    <row r="498" spans="1:25">
      <c r="A498" s="4">
        <v>201701485</v>
      </c>
      <c r="B498" s="4" t="s">
        <v>1516</v>
      </c>
      <c r="C498" s="4" t="s">
        <v>1517</v>
      </c>
      <c r="D498" s="4">
        <v>90</v>
      </c>
      <c r="E498" s="4" t="s">
        <v>53</v>
      </c>
      <c r="F498" s="3">
        <v>42249</v>
      </c>
      <c r="G498" s="4" t="s">
        <v>57</v>
      </c>
      <c r="H498" s="4" t="s">
        <v>58</v>
      </c>
      <c r="I498" s="3">
        <v>42980.718272534723</v>
      </c>
      <c r="J498" s="1">
        <f t="shared" si="7"/>
        <v>42980</v>
      </c>
      <c r="K498" s="4" t="s">
        <v>21</v>
      </c>
      <c r="L498" s="4">
        <v>2046</v>
      </c>
      <c r="M498" s="4"/>
      <c r="N498" s="4" t="s">
        <v>5344</v>
      </c>
      <c r="O498" s="13">
        <v>25</v>
      </c>
      <c r="P498" s="13">
        <v>1</v>
      </c>
      <c r="Q498" s="13"/>
      <c r="R498" s="13"/>
      <c r="S498" s="13"/>
      <c r="T498" s="20"/>
      <c r="U498" s="3">
        <v>42980.71202885417</v>
      </c>
      <c r="V498" s="4" t="s">
        <v>1518</v>
      </c>
      <c r="W498" s="3" t="s">
        <v>22</v>
      </c>
      <c r="X498" s="3" t="s">
        <v>22</v>
      </c>
      <c r="Y498" s="3" t="s">
        <v>22</v>
      </c>
    </row>
    <row r="499" spans="1:25">
      <c r="A499" s="4">
        <v>201701498</v>
      </c>
      <c r="B499" s="4" t="s">
        <v>1519</v>
      </c>
      <c r="C499" s="4" t="s">
        <v>460</v>
      </c>
      <c r="D499" s="4">
        <v>130</v>
      </c>
      <c r="E499" s="4" t="s">
        <v>18</v>
      </c>
      <c r="F499" s="3">
        <v>40483</v>
      </c>
      <c r="G499" s="4" t="s">
        <v>19</v>
      </c>
      <c r="H499" s="4" t="s">
        <v>20</v>
      </c>
      <c r="I499" s="3">
        <v>42982.583306168985</v>
      </c>
      <c r="J499" s="1">
        <f t="shared" si="7"/>
        <v>42982</v>
      </c>
      <c r="K499" s="4" t="s">
        <v>21</v>
      </c>
      <c r="L499" s="4">
        <v>2022</v>
      </c>
      <c r="M499" s="4">
        <v>2081</v>
      </c>
      <c r="N499" s="4" t="s">
        <v>5486</v>
      </c>
      <c r="O499" s="11">
        <v>21</v>
      </c>
      <c r="P499" s="13">
        <v>6</v>
      </c>
      <c r="Q499" s="13">
        <v>35</v>
      </c>
      <c r="R499" s="13"/>
      <c r="S499" s="13"/>
      <c r="T499" s="20"/>
      <c r="U499" s="3">
        <v>42982.523991087961</v>
      </c>
      <c r="V499" s="4" t="s">
        <v>1520</v>
      </c>
      <c r="W499" s="3" t="s">
        <v>22</v>
      </c>
      <c r="X499" s="3" t="s">
        <v>22</v>
      </c>
      <c r="Y499" s="3" t="s">
        <v>22</v>
      </c>
    </row>
    <row r="500" spans="1:25">
      <c r="A500" s="4">
        <v>201701507</v>
      </c>
      <c r="B500" s="4" t="s">
        <v>163</v>
      </c>
      <c r="C500" s="4" t="s">
        <v>1521</v>
      </c>
      <c r="D500" s="4">
        <v>598</v>
      </c>
      <c r="E500" s="4" t="s">
        <v>247</v>
      </c>
      <c r="F500" s="3">
        <v>42860</v>
      </c>
      <c r="G500" s="4" t="s">
        <v>46</v>
      </c>
      <c r="H500" s="4" t="s">
        <v>47</v>
      </c>
      <c r="I500" s="3">
        <v>43137.442212233793</v>
      </c>
      <c r="J500" s="1">
        <f t="shared" si="7"/>
        <v>43137</v>
      </c>
      <c r="K500" s="4" t="s">
        <v>21</v>
      </c>
      <c r="L500" s="4">
        <v>2090</v>
      </c>
      <c r="M500" s="4">
        <v>2043</v>
      </c>
      <c r="N500" s="4" t="s">
        <v>5487</v>
      </c>
      <c r="O500" s="11">
        <v>21</v>
      </c>
      <c r="P500" s="13">
        <v>28</v>
      </c>
      <c r="Q500" s="13"/>
      <c r="R500" s="13"/>
      <c r="S500" s="13"/>
      <c r="T500" s="20"/>
      <c r="U500" s="3">
        <v>43137.442212233793</v>
      </c>
      <c r="V500" s="4" t="s">
        <v>1523</v>
      </c>
      <c r="W500" s="3">
        <v>43139.471644131947</v>
      </c>
      <c r="X500" s="3" t="s">
        <v>22</v>
      </c>
      <c r="Y500" s="3" t="s">
        <v>1522</v>
      </c>
    </row>
    <row r="501" spans="1:25">
      <c r="A501" s="4">
        <v>201701529</v>
      </c>
      <c r="B501" s="4" t="s">
        <v>1524</v>
      </c>
      <c r="C501" s="4" t="s">
        <v>1525</v>
      </c>
      <c r="D501" s="4">
        <v>131</v>
      </c>
      <c r="E501" s="4" t="s">
        <v>42</v>
      </c>
      <c r="F501" s="3">
        <v>41161</v>
      </c>
      <c r="G501" s="4" t="s">
        <v>57</v>
      </c>
      <c r="H501" s="4" t="s">
        <v>58</v>
      </c>
      <c r="I501" s="3">
        <v>42987.814114039349</v>
      </c>
      <c r="J501" s="1">
        <f t="shared" si="7"/>
        <v>42987</v>
      </c>
      <c r="K501" s="4" t="s">
        <v>21</v>
      </c>
      <c r="L501" s="4">
        <v>2289</v>
      </c>
      <c r="M501" s="4">
        <v>2021</v>
      </c>
      <c r="N501" s="4" t="s">
        <v>5488</v>
      </c>
      <c r="O501" s="11">
        <v>1</v>
      </c>
      <c r="P501" s="13">
        <v>1601</v>
      </c>
      <c r="Q501" s="13"/>
      <c r="R501" s="13"/>
      <c r="S501" s="13"/>
      <c r="T501" s="20"/>
      <c r="U501" s="3">
        <v>42987.808607673614</v>
      </c>
      <c r="V501" s="4" t="s">
        <v>1526</v>
      </c>
      <c r="W501" s="3" t="s">
        <v>22</v>
      </c>
      <c r="X501" s="3" t="s">
        <v>22</v>
      </c>
      <c r="Y501" s="3" t="s">
        <v>22</v>
      </c>
    </row>
    <row r="502" spans="1:25">
      <c r="A502" s="4">
        <v>201701551</v>
      </c>
      <c r="B502" s="4" t="s">
        <v>1527</v>
      </c>
      <c r="C502" s="4" t="s">
        <v>1528</v>
      </c>
      <c r="D502" s="4">
        <v>89</v>
      </c>
      <c r="E502" s="4" t="s">
        <v>520</v>
      </c>
      <c r="F502" s="3">
        <v>38973</v>
      </c>
      <c r="G502" s="4" t="s">
        <v>57</v>
      </c>
      <c r="H502" s="4" t="s">
        <v>58</v>
      </c>
      <c r="I502" s="3">
        <v>42994.35586585648</v>
      </c>
      <c r="J502" s="1">
        <f t="shared" si="7"/>
        <v>42994</v>
      </c>
      <c r="K502" s="4" t="s">
        <v>21</v>
      </c>
      <c r="L502" s="4">
        <v>2038</v>
      </c>
      <c r="M502" s="4">
        <v>2081</v>
      </c>
      <c r="N502" s="4" t="s">
        <v>5489</v>
      </c>
      <c r="O502" s="11">
        <v>28</v>
      </c>
      <c r="P502" s="13">
        <v>221</v>
      </c>
      <c r="Q502" s="13"/>
      <c r="R502" s="13"/>
      <c r="S502" s="13"/>
      <c r="T502" s="20"/>
      <c r="U502" s="3">
        <v>42994.35586585648</v>
      </c>
      <c r="V502" s="4" t="s">
        <v>1529</v>
      </c>
      <c r="W502" s="3" t="s">
        <v>22</v>
      </c>
      <c r="X502" s="3" t="s">
        <v>22</v>
      </c>
      <c r="Y502" s="3" t="s">
        <v>22</v>
      </c>
    </row>
    <row r="503" spans="1:25">
      <c r="A503" s="4">
        <v>201701563</v>
      </c>
      <c r="B503" s="4" t="s">
        <v>1530</v>
      </c>
      <c r="C503" s="4" t="s">
        <v>1531</v>
      </c>
      <c r="D503" s="4">
        <v>125</v>
      </c>
      <c r="E503" s="4" t="s">
        <v>26</v>
      </c>
      <c r="F503" s="3">
        <v>37514</v>
      </c>
      <c r="G503" s="4" t="s">
        <v>19</v>
      </c>
      <c r="H503" s="4" t="s">
        <v>20</v>
      </c>
      <c r="I503" s="3">
        <v>43385.523100810184</v>
      </c>
      <c r="J503" s="1">
        <f t="shared" si="7"/>
        <v>43385</v>
      </c>
      <c r="K503" s="4" t="s">
        <v>21</v>
      </c>
      <c r="L503" s="4" t="s">
        <v>5490</v>
      </c>
      <c r="M503" s="4" t="s">
        <v>5491</v>
      </c>
      <c r="N503" s="4">
        <v>4</v>
      </c>
      <c r="O503" s="11">
        <v>4</v>
      </c>
      <c r="P503" s="12"/>
      <c r="Q503" s="13"/>
      <c r="R503" s="13"/>
      <c r="S503" s="13"/>
      <c r="T503" s="20"/>
      <c r="U503" s="3">
        <v>43385.521747719904</v>
      </c>
      <c r="V503" s="4" t="s">
        <v>1532</v>
      </c>
      <c r="W503" s="3" t="s">
        <v>22</v>
      </c>
      <c r="X503" s="3" t="s">
        <v>22</v>
      </c>
      <c r="Y503" s="3" t="s">
        <v>22</v>
      </c>
    </row>
    <row r="504" spans="1:25">
      <c r="A504" s="4">
        <v>201701566</v>
      </c>
      <c r="B504" s="4" t="s">
        <v>1533</v>
      </c>
      <c r="C504" s="4" t="s">
        <v>382</v>
      </c>
      <c r="D504" s="4">
        <v>130</v>
      </c>
      <c r="E504" s="4" t="s">
        <v>18</v>
      </c>
      <c r="F504" s="3">
        <v>38246</v>
      </c>
      <c r="G504" s="4" t="s">
        <v>57</v>
      </c>
      <c r="H504" s="4" t="s">
        <v>58</v>
      </c>
      <c r="I504" s="3">
        <v>43004.566072106485</v>
      </c>
      <c r="J504" s="1">
        <f t="shared" si="7"/>
        <v>43004</v>
      </c>
      <c r="K504" s="4" t="s">
        <v>21</v>
      </c>
      <c r="L504" s="4">
        <v>2289</v>
      </c>
      <c r="M504" s="4" t="s">
        <v>5492</v>
      </c>
      <c r="N504" s="4">
        <v>1</v>
      </c>
      <c r="O504" s="11">
        <v>1</v>
      </c>
      <c r="P504" s="13"/>
      <c r="Q504" s="13"/>
      <c r="R504" s="13"/>
      <c r="S504" s="13"/>
      <c r="T504" s="20"/>
      <c r="U504" s="3">
        <v>43004.56393715278</v>
      </c>
      <c r="V504" s="4" t="s">
        <v>1534</v>
      </c>
      <c r="W504" s="3" t="s">
        <v>22</v>
      </c>
      <c r="X504" s="3" t="s">
        <v>22</v>
      </c>
      <c r="Y504" s="3" t="s">
        <v>22</v>
      </c>
    </row>
    <row r="505" spans="1:25">
      <c r="A505" s="4">
        <v>201701570</v>
      </c>
      <c r="B505" s="4" t="s">
        <v>1535</v>
      </c>
      <c r="C505" s="4" t="s">
        <v>1536</v>
      </c>
      <c r="D505" s="4">
        <v>598</v>
      </c>
      <c r="E505" s="4" t="s">
        <v>247</v>
      </c>
      <c r="F505" s="3">
        <v>38611</v>
      </c>
      <c r="G505" s="4" t="s">
        <v>19</v>
      </c>
      <c r="H505" s="4" t="s">
        <v>20</v>
      </c>
      <c r="I505" s="3">
        <v>42994.787078587964</v>
      </c>
      <c r="J505" s="1">
        <f t="shared" si="7"/>
        <v>42994</v>
      </c>
      <c r="K505" s="4" t="s">
        <v>21</v>
      </c>
      <c r="L505" s="4">
        <v>2082</v>
      </c>
      <c r="M505" s="4" t="s">
        <v>5493</v>
      </c>
      <c r="N505" s="4" t="s">
        <v>5494</v>
      </c>
      <c r="O505" s="13">
        <v>101</v>
      </c>
      <c r="P505" s="13">
        <v>901</v>
      </c>
      <c r="Q505" s="13"/>
      <c r="R505" s="13"/>
      <c r="S505" s="13"/>
      <c r="T505" s="20"/>
      <c r="U505" s="3">
        <v>42994.759558796293</v>
      </c>
      <c r="V505" s="4" t="s">
        <v>1537</v>
      </c>
      <c r="W505" s="3" t="s">
        <v>22</v>
      </c>
      <c r="X505" s="3" t="s">
        <v>22</v>
      </c>
      <c r="Y505" s="3" t="s">
        <v>22</v>
      </c>
    </row>
    <row r="506" spans="1:25">
      <c r="A506" s="4">
        <v>201701590</v>
      </c>
      <c r="B506" s="4" t="s">
        <v>1538</v>
      </c>
      <c r="C506" s="4" t="s">
        <v>1039</v>
      </c>
      <c r="D506" s="4">
        <v>125</v>
      </c>
      <c r="E506" s="4" t="s">
        <v>26</v>
      </c>
      <c r="F506" s="3">
        <v>37521</v>
      </c>
      <c r="G506" s="4" t="s">
        <v>57</v>
      </c>
      <c r="H506" s="4" t="s">
        <v>58</v>
      </c>
      <c r="I506" s="3">
        <v>43000.703166053238</v>
      </c>
      <c r="J506" s="1">
        <f t="shared" si="7"/>
        <v>43000</v>
      </c>
      <c r="K506" s="4" t="s">
        <v>21</v>
      </c>
      <c r="L506" s="4">
        <v>2001</v>
      </c>
      <c r="M506" s="4"/>
      <c r="N506" s="4" t="s">
        <v>5495</v>
      </c>
      <c r="O506" s="13">
        <v>35</v>
      </c>
      <c r="P506" s="13">
        <v>3</v>
      </c>
      <c r="Q506" s="13">
        <v>12</v>
      </c>
      <c r="R506" s="13">
        <v>1201</v>
      </c>
      <c r="S506" s="13"/>
      <c r="T506" s="20"/>
      <c r="U506" s="3">
        <v>43000.678221145834</v>
      </c>
      <c r="V506" s="4" t="s">
        <v>1539</v>
      </c>
      <c r="W506" s="3" t="s">
        <v>22</v>
      </c>
      <c r="X506" s="3" t="s">
        <v>22</v>
      </c>
      <c r="Y506" s="3" t="s">
        <v>22</v>
      </c>
    </row>
    <row r="507" spans="1:25">
      <c r="A507" s="4">
        <v>201701593</v>
      </c>
      <c r="B507" s="4" t="s">
        <v>1540</v>
      </c>
      <c r="C507" s="4" t="s">
        <v>1541</v>
      </c>
      <c r="D507" s="4">
        <v>128</v>
      </c>
      <c r="E507" s="4" t="s">
        <v>173</v>
      </c>
      <c r="F507" s="3">
        <v>42391</v>
      </c>
      <c r="G507" s="4" t="s">
        <v>27</v>
      </c>
      <c r="H507" s="4" t="s">
        <v>28</v>
      </c>
      <c r="I507" s="3">
        <v>43000.802547650463</v>
      </c>
      <c r="J507" s="1">
        <f t="shared" si="7"/>
        <v>43000</v>
      </c>
      <c r="K507" s="4" t="s">
        <v>21</v>
      </c>
      <c r="L507" s="4">
        <v>2046</v>
      </c>
      <c r="M507" s="4"/>
      <c r="N507" s="4">
        <v>25</v>
      </c>
      <c r="O507" s="11">
        <v>25</v>
      </c>
      <c r="P507" s="13"/>
      <c r="Q507" s="13"/>
      <c r="R507" s="13"/>
      <c r="S507" s="13"/>
      <c r="T507" s="20"/>
      <c r="U507" s="3">
        <v>43000.802547650463</v>
      </c>
      <c r="V507" s="4" t="s">
        <v>1543</v>
      </c>
      <c r="W507" s="3">
        <v>43000.893345914352</v>
      </c>
      <c r="X507" s="3" t="s">
        <v>22</v>
      </c>
      <c r="Y507" s="3" t="s">
        <v>1542</v>
      </c>
    </row>
    <row r="508" spans="1:25">
      <c r="A508" s="4">
        <v>201701602</v>
      </c>
      <c r="B508" s="4" t="s">
        <v>1544</v>
      </c>
      <c r="C508" s="4" t="s">
        <v>1545</v>
      </c>
      <c r="D508" s="4">
        <v>518</v>
      </c>
      <c r="E508" s="4" t="s">
        <v>979</v>
      </c>
      <c r="F508" s="3">
        <v>42879</v>
      </c>
      <c r="G508" s="4" t="s">
        <v>19</v>
      </c>
      <c r="H508" s="4" t="s">
        <v>20</v>
      </c>
      <c r="I508" s="3">
        <v>43009.504971099537</v>
      </c>
      <c r="J508" s="1">
        <f t="shared" si="7"/>
        <v>43009</v>
      </c>
      <c r="K508" s="4" t="s">
        <v>21</v>
      </c>
      <c r="L508" s="4">
        <v>2289</v>
      </c>
      <c r="M508" s="4"/>
      <c r="N508" s="4" t="s">
        <v>5496</v>
      </c>
      <c r="O508" s="13">
        <v>1303</v>
      </c>
      <c r="P508" s="13">
        <v>21</v>
      </c>
      <c r="Q508" s="13">
        <v>31</v>
      </c>
      <c r="R508" s="13"/>
      <c r="S508" s="13"/>
      <c r="T508" s="20"/>
      <c r="U508" s="3">
        <v>43009.112666238427</v>
      </c>
      <c r="V508" s="4" t="s">
        <v>1546</v>
      </c>
      <c r="W508" s="3" t="s">
        <v>22</v>
      </c>
      <c r="X508" s="3" t="s">
        <v>22</v>
      </c>
      <c r="Y508" s="3" t="s">
        <v>22</v>
      </c>
    </row>
    <row r="509" spans="1:25">
      <c r="A509" s="4">
        <v>201701613</v>
      </c>
      <c r="B509" s="4" t="s">
        <v>1547</v>
      </c>
      <c r="C509" s="4" t="s">
        <v>1548</v>
      </c>
      <c r="D509" s="4">
        <v>312</v>
      </c>
      <c r="E509" s="4" t="s">
        <v>363</v>
      </c>
      <c r="F509" s="3">
        <v>38985</v>
      </c>
      <c r="G509" s="4" t="s">
        <v>19</v>
      </c>
      <c r="H509" s="4" t="s">
        <v>20</v>
      </c>
      <c r="I509" s="3">
        <v>43003.899079513889</v>
      </c>
      <c r="J509" s="1">
        <f t="shared" si="7"/>
        <v>43003</v>
      </c>
      <c r="K509" s="4" t="s">
        <v>21</v>
      </c>
      <c r="L509" s="4">
        <v>2259</v>
      </c>
      <c r="M509" s="4" t="s">
        <v>5497</v>
      </c>
      <c r="N509" s="4">
        <v>74</v>
      </c>
      <c r="O509" s="13">
        <v>74</v>
      </c>
      <c r="P509" s="13"/>
      <c r="Q509" s="13"/>
      <c r="R509" s="13"/>
      <c r="S509" s="13"/>
      <c r="T509" s="20"/>
      <c r="U509" s="3">
        <v>43003.92968695602</v>
      </c>
      <c r="V509" s="4" t="s">
        <v>1549</v>
      </c>
      <c r="W509" s="3" t="s">
        <v>22</v>
      </c>
      <c r="X509" s="3" t="s">
        <v>22</v>
      </c>
      <c r="Y509" s="3" t="s">
        <v>22</v>
      </c>
    </row>
    <row r="510" spans="1:25">
      <c r="A510" s="4">
        <v>201701616</v>
      </c>
      <c r="B510" s="4" t="s">
        <v>1550</v>
      </c>
      <c r="C510" s="4" t="s">
        <v>1551</v>
      </c>
      <c r="D510" s="4">
        <v>91</v>
      </c>
      <c r="E510" s="4" t="s">
        <v>72</v>
      </c>
      <c r="F510" s="3">
        <v>37525</v>
      </c>
      <c r="G510" s="4" t="s">
        <v>19</v>
      </c>
      <c r="H510" s="4" t="s">
        <v>20</v>
      </c>
      <c r="I510" s="3">
        <v>43004.579237650461</v>
      </c>
      <c r="J510" s="1">
        <f t="shared" si="7"/>
        <v>43004</v>
      </c>
      <c r="K510" s="4" t="s">
        <v>21</v>
      </c>
      <c r="L510" s="4">
        <v>2087</v>
      </c>
      <c r="M510" s="4" t="s">
        <v>5498</v>
      </c>
      <c r="N510" s="4">
        <v>6201</v>
      </c>
      <c r="O510" s="13">
        <v>6201</v>
      </c>
      <c r="P510" s="13"/>
      <c r="Q510" s="13"/>
      <c r="R510" s="13"/>
      <c r="S510" s="13"/>
      <c r="T510" s="20"/>
      <c r="U510" s="3">
        <v>43004.559157905096</v>
      </c>
      <c r="V510" s="4" t="s">
        <v>1552</v>
      </c>
      <c r="W510" s="3" t="s">
        <v>22</v>
      </c>
      <c r="X510" s="3" t="s">
        <v>22</v>
      </c>
      <c r="Y510" s="3" t="s">
        <v>22</v>
      </c>
    </row>
    <row r="511" spans="1:25">
      <c r="A511" s="4">
        <v>201701617</v>
      </c>
      <c r="B511" s="4" t="s">
        <v>1553</v>
      </c>
      <c r="C511" s="4" t="s">
        <v>1554</v>
      </c>
      <c r="D511" s="4">
        <v>125</v>
      </c>
      <c r="E511" s="4" t="s">
        <v>26</v>
      </c>
      <c r="F511" s="3">
        <v>38194</v>
      </c>
      <c r="G511" s="4" t="s">
        <v>46</v>
      </c>
      <c r="H511" s="4" t="s">
        <v>47</v>
      </c>
      <c r="I511" s="3">
        <v>43004.716711226851</v>
      </c>
      <c r="J511" s="1">
        <f t="shared" si="7"/>
        <v>43004</v>
      </c>
      <c r="K511" s="4" t="s">
        <v>21</v>
      </c>
      <c r="L511" s="4">
        <v>2098</v>
      </c>
      <c r="M511" s="4" t="s">
        <v>5499</v>
      </c>
      <c r="N511" s="4">
        <v>8</v>
      </c>
      <c r="O511" s="11">
        <v>8</v>
      </c>
      <c r="P511" s="14"/>
      <c r="Q511" s="14"/>
      <c r="R511" s="14"/>
      <c r="S511" s="14"/>
      <c r="T511" s="21"/>
      <c r="U511" s="3">
        <v>43004.715552662034</v>
      </c>
      <c r="V511" s="4" t="s">
        <v>1555</v>
      </c>
      <c r="W511" s="3" t="s">
        <v>22</v>
      </c>
      <c r="X511" s="3" t="s">
        <v>22</v>
      </c>
      <c r="Y511" s="3" t="s">
        <v>22</v>
      </c>
    </row>
    <row r="512" spans="1:25">
      <c r="A512" s="4">
        <v>201701635</v>
      </c>
      <c r="B512" s="4" t="s">
        <v>1556</v>
      </c>
      <c r="C512" s="4" t="s">
        <v>1384</v>
      </c>
      <c r="D512" s="4">
        <v>312</v>
      </c>
      <c r="E512" s="4" t="s">
        <v>363</v>
      </c>
      <c r="F512" s="3">
        <v>39721</v>
      </c>
      <c r="G512" s="4" t="s">
        <v>19</v>
      </c>
      <c r="H512" s="4" t="s">
        <v>20</v>
      </c>
      <c r="I512" s="3">
        <v>43089.588961770831</v>
      </c>
      <c r="J512" s="1">
        <f t="shared" si="7"/>
        <v>43089</v>
      </c>
      <c r="K512" s="4" t="s">
        <v>21</v>
      </c>
      <c r="L512" s="4">
        <v>2170</v>
      </c>
      <c r="M512" s="4"/>
      <c r="N512" s="4" t="s">
        <v>5329</v>
      </c>
      <c r="O512" s="13">
        <v>77</v>
      </c>
      <c r="P512" s="13"/>
      <c r="Q512" s="13"/>
      <c r="R512" s="13"/>
      <c r="S512" s="13"/>
      <c r="T512" s="20"/>
      <c r="U512" s="3">
        <v>43089.590804513886</v>
      </c>
      <c r="V512" s="4" t="s">
        <v>1557</v>
      </c>
      <c r="W512" s="3" t="s">
        <v>22</v>
      </c>
      <c r="X512" s="3" t="s">
        <v>22</v>
      </c>
      <c r="Y512" s="3" t="s">
        <v>22</v>
      </c>
    </row>
    <row r="513" spans="1:25">
      <c r="A513" s="4">
        <v>201701637</v>
      </c>
      <c r="B513" s="4" t="s">
        <v>1558</v>
      </c>
      <c r="C513" s="4" t="s">
        <v>1559</v>
      </c>
      <c r="D513" s="4">
        <v>131</v>
      </c>
      <c r="E513" s="4" t="s">
        <v>42</v>
      </c>
      <c r="F513" s="3">
        <v>37895</v>
      </c>
      <c r="G513" s="4" t="s">
        <v>19</v>
      </c>
      <c r="H513" s="4" t="s">
        <v>20</v>
      </c>
      <c r="I513" s="3">
        <v>43389.164720335648</v>
      </c>
      <c r="J513" s="1">
        <f t="shared" si="7"/>
        <v>43389</v>
      </c>
      <c r="K513" s="4" t="s">
        <v>21</v>
      </c>
      <c r="L513" s="4">
        <v>2091</v>
      </c>
      <c r="M513" s="4">
        <v>2087</v>
      </c>
      <c r="N513" s="4" t="s">
        <v>5285</v>
      </c>
      <c r="O513" s="11">
        <v>8</v>
      </c>
      <c r="P513" s="13">
        <v>901</v>
      </c>
      <c r="Q513" s="13"/>
      <c r="R513" s="13"/>
      <c r="S513" s="13"/>
      <c r="T513" s="20"/>
      <c r="U513" s="3">
        <v>43389.172382488425</v>
      </c>
      <c r="V513" s="4" t="s">
        <v>1560</v>
      </c>
      <c r="W513" s="3" t="s">
        <v>22</v>
      </c>
      <c r="X513" s="3" t="s">
        <v>22</v>
      </c>
      <c r="Y513" s="3" t="s">
        <v>22</v>
      </c>
    </row>
    <row r="514" spans="1:25">
      <c r="A514" s="4">
        <v>201701641</v>
      </c>
      <c r="B514" s="4" t="s">
        <v>1561</v>
      </c>
      <c r="C514" s="4" t="s">
        <v>1562</v>
      </c>
      <c r="D514" s="4">
        <v>500</v>
      </c>
      <c r="E514" s="4" t="s">
        <v>784</v>
      </c>
      <c r="F514" s="3">
        <v>41549</v>
      </c>
      <c r="G514" s="4" t="s">
        <v>19</v>
      </c>
      <c r="H514" s="4" t="s">
        <v>20</v>
      </c>
      <c r="I514" s="3">
        <v>43091.706384803241</v>
      </c>
      <c r="J514" s="1">
        <f t="shared" ref="J514:J577" si="8">ROUNDDOWN(I514,0)</f>
        <v>43091</v>
      </c>
      <c r="K514" s="4" t="s">
        <v>21</v>
      </c>
      <c r="L514" s="4">
        <v>2091</v>
      </c>
      <c r="M514" s="4">
        <v>2233</v>
      </c>
      <c r="N514" s="4" t="s">
        <v>5297</v>
      </c>
      <c r="O514" s="11">
        <v>21</v>
      </c>
      <c r="P514" s="13">
        <v>901</v>
      </c>
      <c r="Q514" s="13"/>
      <c r="R514" s="13"/>
      <c r="S514" s="13"/>
      <c r="T514" s="20"/>
      <c r="U514" s="3">
        <v>43091.6667246875</v>
      </c>
      <c r="V514" s="4" t="s">
        <v>1564</v>
      </c>
      <c r="W514" s="3">
        <v>43092.685931944441</v>
      </c>
      <c r="X514" s="3" t="s">
        <v>367</v>
      </c>
      <c r="Y514" s="3" t="s">
        <v>1563</v>
      </c>
    </row>
    <row r="515" spans="1:25">
      <c r="A515" s="4">
        <v>201701651</v>
      </c>
      <c r="B515" s="4" t="s">
        <v>1565</v>
      </c>
      <c r="C515" s="4" t="s">
        <v>225</v>
      </c>
      <c r="D515" s="4">
        <v>536</v>
      </c>
      <c r="E515" s="4" t="s">
        <v>420</v>
      </c>
      <c r="F515" s="3">
        <v>40454</v>
      </c>
      <c r="G515" s="4" t="s">
        <v>46</v>
      </c>
      <c r="H515" s="4" t="s">
        <v>47</v>
      </c>
      <c r="I515" s="3">
        <v>43011.685731446756</v>
      </c>
      <c r="J515" s="1">
        <f t="shared" si="8"/>
        <v>43011</v>
      </c>
      <c r="K515" s="4" t="s">
        <v>21</v>
      </c>
      <c r="L515" s="4">
        <v>2087</v>
      </c>
      <c r="M515" s="4" t="s">
        <v>5500</v>
      </c>
      <c r="N515" s="4" t="s">
        <v>5501</v>
      </c>
      <c r="O515" s="11">
        <v>21</v>
      </c>
      <c r="P515" s="13">
        <v>28</v>
      </c>
      <c r="Q515" s="13">
        <v>27</v>
      </c>
      <c r="R515" s="13"/>
      <c r="S515" s="13"/>
      <c r="T515" s="20"/>
      <c r="U515" s="3">
        <v>43011.671702314816</v>
      </c>
      <c r="V515" s="4" t="s">
        <v>1566</v>
      </c>
      <c r="W515" s="3" t="s">
        <v>22</v>
      </c>
      <c r="X515" s="3" t="s">
        <v>22</v>
      </c>
      <c r="Y515" s="3" t="s">
        <v>22</v>
      </c>
    </row>
    <row r="516" spans="1:25">
      <c r="A516" s="4">
        <v>201701712</v>
      </c>
      <c r="B516" s="4" t="s">
        <v>1524</v>
      </c>
      <c r="C516" s="4" t="s">
        <v>460</v>
      </c>
      <c r="D516" s="4">
        <v>130</v>
      </c>
      <c r="E516" s="4" t="s">
        <v>18</v>
      </c>
      <c r="F516" s="3">
        <v>38636</v>
      </c>
      <c r="G516" s="4" t="s">
        <v>46</v>
      </c>
      <c r="H516" s="4" t="s">
        <v>47</v>
      </c>
      <c r="I516" s="3">
        <v>43019.828478159725</v>
      </c>
      <c r="J516" s="1">
        <f t="shared" si="8"/>
        <v>43019</v>
      </c>
      <c r="K516" s="4" t="s">
        <v>21</v>
      </c>
      <c r="L516" s="4">
        <v>2101</v>
      </c>
      <c r="M516" s="4" t="s">
        <v>5502</v>
      </c>
      <c r="N516" s="4" t="s">
        <v>5503</v>
      </c>
      <c r="O516" s="11">
        <v>24</v>
      </c>
      <c r="P516" s="13">
        <v>1</v>
      </c>
      <c r="Q516" s="13">
        <v>21</v>
      </c>
      <c r="R516" s="13"/>
      <c r="S516" s="13"/>
      <c r="T516" s="20"/>
      <c r="U516" s="3">
        <v>43019.828478159725</v>
      </c>
      <c r="V516" s="4" t="s">
        <v>1567</v>
      </c>
      <c r="W516" s="3">
        <v>43020.537933877313</v>
      </c>
      <c r="X516" s="3" t="s">
        <v>367</v>
      </c>
      <c r="Y516" s="3" t="s">
        <v>894</v>
      </c>
    </row>
    <row r="517" spans="1:25">
      <c r="A517" s="4">
        <v>201701776</v>
      </c>
      <c r="B517" s="4" t="s">
        <v>1568</v>
      </c>
      <c r="C517" s="4" t="s">
        <v>1569</v>
      </c>
      <c r="D517" s="4">
        <v>205</v>
      </c>
      <c r="E517" s="4" t="s">
        <v>429</v>
      </c>
      <c r="F517" s="3">
        <v>42388</v>
      </c>
      <c r="G517" s="4" t="s">
        <v>27</v>
      </c>
      <c r="H517" s="4" t="s">
        <v>28</v>
      </c>
      <c r="I517" s="3">
        <v>43029.647665474535</v>
      </c>
      <c r="J517" s="1">
        <f t="shared" si="8"/>
        <v>43029</v>
      </c>
      <c r="K517" s="4" t="s">
        <v>21</v>
      </c>
      <c r="L517" s="4">
        <v>2019</v>
      </c>
      <c r="M517" s="4"/>
      <c r="N517" s="4">
        <v>7</v>
      </c>
      <c r="O517" s="13">
        <v>7</v>
      </c>
      <c r="P517" s="13"/>
      <c r="Q517" s="13"/>
      <c r="R517" s="13"/>
      <c r="S517" s="13"/>
      <c r="T517" s="20"/>
      <c r="U517" s="3">
        <v>43029.641583252313</v>
      </c>
      <c r="V517" s="4" t="s">
        <v>1571</v>
      </c>
      <c r="W517" s="3">
        <v>43029.705660185187</v>
      </c>
      <c r="X517" s="3" t="s">
        <v>328</v>
      </c>
      <c r="Y517" s="3" t="s">
        <v>1570</v>
      </c>
    </row>
    <row r="518" spans="1:25">
      <c r="A518" s="4">
        <v>201701780</v>
      </c>
      <c r="B518" s="4" t="s">
        <v>1572</v>
      </c>
      <c r="C518" s="4" t="s">
        <v>1573</v>
      </c>
      <c r="D518" s="4">
        <v>126</v>
      </c>
      <c r="E518" s="4" t="s">
        <v>96</v>
      </c>
      <c r="F518" s="3">
        <v>39376</v>
      </c>
      <c r="G518" s="4" t="s">
        <v>57</v>
      </c>
      <c r="H518" s="4" t="s">
        <v>58</v>
      </c>
      <c r="I518" s="3">
        <v>43029.730015972222</v>
      </c>
      <c r="J518" s="1">
        <f t="shared" si="8"/>
        <v>43029</v>
      </c>
      <c r="K518" s="4" t="s">
        <v>21</v>
      </c>
      <c r="L518" s="4">
        <v>2087</v>
      </c>
      <c r="M518" s="4" t="s">
        <v>5504</v>
      </c>
      <c r="N518" s="4" t="s">
        <v>5505</v>
      </c>
      <c r="O518" s="13">
        <v>19</v>
      </c>
      <c r="P518" s="13">
        <v>14</v>
      </c>
      <c r="Q518" s="13">
        <v>74</v>
      </c>
      <c r="R518" s="13"/>
      <c r="S518" s="13"/>
      <c r="T518" s="20"/>
      <c r="U518" s="3">
        <v>43029.69310960648</v>
      </c>
      <c r="V518" s="4" t="s">
        <v>1574</v>
      </c>
      <c r="W518" s="3" t="s">
        <v>22</v>
      </c>
      <c r="X518" s="3" t="s">
        <v>22</v>
      </c>
      <c r="Y518" s="3" t="s">
        <v>22</v>
      </c>
    </row>
    <row r="519" spans="1:25">
      <c r="A519" s="4">
        <v>201701782</v>
      </c>
      <c r="B519" s="4" t="s">
        <v>1575</v>
      </c>
      <c r="C519" s="4" t="s">
        <v>412</v>
      </c>
      <c r="D519" s="4">
        <v>501</v>
      </c>
      <c r="E519" s="4" t="s">
        <v>515</v>
      </c>
      <c r="F519" s="3">
        <v>42684</v>
      </c>
      <c r="G519" s="4" t="s">
        <v>19</v>
      </c>
      <c r="H519" s="4" t="s">
        <v>20</v>
      </c>
      <c r="I519" s="3">
        <v>43030.625893900462</v>
      </c>
      <c r="J519" s="1">
        <f t="shared" si="8"/>
        <v>43030</v>
      </c>
      <c r="K519" s="4" t="s">
        <v>21</v>
      </c>
      <c r="L519" s="4">
        <v>2095</v>
      </c>
      <c r="M519" s="4">
        <v>2091</v>
      </c>
      <c r="N519" s="4">
        <v>901</v>
      </c>
      <c r="O519" s="11">
        <v>901</v>
      </c>
      <c r="P519" s="13"/>
      <c r="Q519" s="13"/>
      <c r="R519" s="13"/>
      <c r="S519" s="13"/>
      <c r="T519" s="20"/>
      <c r="U519" s="3">
        <v>43030.583906134256</v>
      </c>
      <c r="V519" s="4" t="s">
        <v>1576</v>
      </c>
      <c r="W519" s="3" t="s">
        <v>22</v>
      </c>
      <c r="X519" s="3" t="s">
        <v>22</v>
      </c>
      <c r="Y519" s="3" t="s">
        <v>22</v>
      </c>
    </row>
    <row r="520" spans="1:25">
      <c r="A520" s="4">
        <v>201701804</v>
      </c>
      <c r="B520" s="4" t="s">
        <v>1229</v>
      </c>
      <c r="C520" s="4" t="s">
        <v>442</v>
      </c>
      <c r="D520" s="4">
        <v>131</v>
      </c>
      <c r="E520" s="4" t="s">
        <v>42</v>
      </c>
      <c r="F520" s="3">
        <v>39015</v>
      </c>
      <c r="G520" s="4" t="s">
        <v>19</v>
      </c>
      <c r="H520" s="4" t="s">
        <v>20</v>
      </c>
      <c r="I520" s="3">
        <v>43033.545683182871</v>
      </c>
      <c r="J520" s="1">
        <f t="shared" si="8"/>
        <v>43033</v>
      </c>
      <c r="K520" s="4" t="s">
        <v>21</v>
      </c>
      <c r="L520" s="4">
        <v>2228</v>
      </c>
      <c r="M520" s="4"/>
      <c r="N520" s="4" t="s">
        <v>5506</v>
      </c>
      <c r="O520" s="11">
        <v>221</v>
      </c>
      <c r="P520" s="13">
        <v>23</v>
      </c>
      <c r="Q520" s="13"/>
      <c r="R520" s="13"/>
      <c r="S520" s="13"/>
      <c r="T520" s="20"/>
      <c r="U520" s="3" t="s">
        <v>22</v>
      </c>
      <c r="V520" s="4" t="s">
        <v>22</v>
      </c>
      <c r="W520" s="3" t="s">
        <v>22</v>
      </c>
      <c r="X520" s="3" t="s">
        <v>22</v>
      </c>
      <c r="Y520" s="3" t="s">
        <v>22</v>
      </c>
    </row>
    <row r="521" spans="1:25">
      <c r="A521" s="4">
        <v>201701808</v>
      </c>
      <c r="B521" s="4" t="s">
        <v>1577</v>
      </c>
      <c r="C521" s="4" t="s">
        <v>1578</v>
      </c>
      <c r="D521" s="4">
        <v>130</v>
      </c>
      <c r="E521" s="4" t="s">
        <v>18</v>
      </c>
      <c r="F521" s="3">
        <v>37897</v>
      </c>
      <c r="G521" s="4" t="s">
        <v>19</v>
      </c>
      <c r="H521" s="4" t="s">
        <v>20</v>
      </c>
      <c r="I521" s="3">
        <v>43035.622399849541</v>
      </c>
      <c r="J521" s="1">
        <f t="shared" si="8"/>
        <v>43035</v>
      </c>
      <c r="K521" s="4" t="s">
        <v>21</v>
      </c>
      <c r="L521" s="4">
        <v>2085</v>
      </c>
      <c r="M521" s="4">
        <v>2087</v>
      </c>
      <c r="N521" s="4" t="s">
        <v>5507</v>
      </c>
      <c r="O521" s="11">
        <v>12</v>
      </c>
      <c r="P521" s="13">
        <v>14</v>
      </c>
      <c r="Q521" s="13"/>
      <c r="R521" s="13"/>
      <c r="S521" s="13"/>
      <c r="T521" s="20"/>
      <c r="U521" s="3">
        <v>43035.142817245367</v>
      </c>
      <c r="V521" s="4" t="s">
        <v>1580</v>
      </c>
      <c r="W521" s="3">
        <v>43035.915177199073</v>
      </c>
      <c r="X521" s="3" t="s">
        <v>22</v>
      </c>
      <c r="Y521" s="3" t="s">
        <v>1579</v>
      </c>
    </row>
    <row r="522" spans="1:25">
      <c r="A522" s="4">
        <v>201701809</v>
      </c>
      <c r="B522" s="4" t="s">
        <v>1581</v>
      </c>
      <c r="C522" s="4" t="s">
        <v>61</v>
      </c>
      <c r="D522" s="4">
        <v>304</v>
      </c>
      <c r="E522" s="4" t="s">
        <v>212</v>
      </c>
      <c r="F522" s="3">
        <v>37555</v>
      </c>
      <c r="G522" s="4" t="s">
        <v>46</v>
      </c>
      <c r="H522" s="4" t="s">
        <v>47</v>
      </c>
      <c r="I522" s="3">
        <v>43034.96916547454</v>
      </c>
      <c r="J522" s="1">
        <f t="shared" si="8"/>
        <v>43034</v>
      </c>
      <c r="K522" s="4" t="s">
        <v>21</v>
      </c>
      <c r="L522" s="4">
        <v>2101</v>
      </c>
      <c r="M522" s="4"/>
      <c r="N522" s="4">
        <v>24</v>
      </c>
      <c r="O522" s="11">
        <v>24</v>
      </c>
      <c r="P522" s="12"/>
      <c r="Q522" s="13"/>
      <c r="R522" s="13"/>
      <c r="S522" s="13"/>
      <c r="T522" s="20"/>
      <c r="U522" s="3">
        <v>43034.96916547454</v>
      </c>
      <c r="V522" s="4"/>
      <c r="W522" s="3">
        <v>43035.841552430553</v>
      </c>
      <c r="X522" s="3" t="s">
        <v>367</v>
      </c>
      <c r="Y522" s="3" t="s">
        <v>894</v>
      </c>
    </row>
    <row r="523" spans="1:25">
      <c r="A523" s="4">
        <v>201701816</v>
      </c>
      <c r="B523" s="4" t="s">
        <v>1582</v>
      </c>
      <c r="C523" s="4" t="s">
        <v>1583</v>
      </c>
      <c r="D523" s="4">
        <v>125</v>
      </c>
      <c r="E523" s="4" t="s">
        <v>26</v>
      </c>
      <c r="F523" s="3">
        <v>40479</v>
      </c>
      <c r="G523" s="4" t="s">
        <v>46</v>
      </c>
      <c r="H523" s="4" t="s">
        <v>47</v>
      </c>
      <c r="I523" s="3">
        <v>43037.641643055555</v>
      </c>
      <c r="J523" s="1">
        <f t="shared" si="8"/>
        <v>43037</v>
      </c>
      <c r="K523" s="4" t="s">
        <v>21</v>
      </c>
      <c r="L523" s="4">
        <v>2133</v>
      </c>
      <c r="M523" s="4" t="s">
        <v>5508</v>
      </c>
      <c r="N523" s="4">
        <v>16</v>
      </c>
      <c r="O523" s="11">
        <v>16</v>
      </c>
      <c r="P523" s="13"/>
      <c r="Q523" s="13"/>
      <c r="R523" s="13"/>
      <c r="S523" s="13"/>
      <c r="T523" s="20"/>
      <c r="U523" s="3">
        <v>43037.641643055555</v>
      </c>
      <c r="V523" s="4" t="s">
        <v>1584</v>
      </c>
      <c r="W523" s="3" t="s">
        <v>22</v>
      </c>
      <c r="X523" s="3" t="s">
        <v>22</v>
      </c>
      <c r="Y523" s="3" t="s">
        <v>22</v>
      </c>
    </row>
    <row r="524" spans="1:25">
      <c r="A524" s="4">
        <v>201701848</v>
      </c>
      <c r="B524" s="4" t="s">
        <v>1585</v>
      </c>
      <c r="C524" s="4" t="s">
        <v>1210</v>
      </c>
      <c r="D524" s="4">
        <v>130</v>
      </c>
      <c r="E524" s="4" t="s">
        <v>18</v>
      </c>
      <c r="F524" s="3">
        <v>41114</v>
      </c>
      <c r="G524" s="4" t="s">
        <v>57</v>
      </c>
      <c r="H524" s="4" t="s">
        <v>58</v>
      </c>
      <c r="I524" s="3">
        <v>43040.633707870373</v>
      </c>
      <c r="J524" s="1">
        <f t="shared" si="8"/>
        <v>43040</v>
      </c>
      <c r="K524" s="4" t="s">
        <v>21</v>
      </c>
      <c r="L524" s="4">
        <v>2092</v>
      </c>
      <c r="M524" s="4"/>
      <c r="N524" s="4" t="s">
        <v>5509</v>
      </c>
      <c r="O524" s="13">
        <v>76</v>
      </c>
      <c r="P524" s="13">
        <v>8</v>
      </c>
      <c r="Q524" s="13"/>
      <c r="R524" s="13"/>
      <c r="S524" s="13"/>
      <c r="T524" s="20"/>
      <c r="U524" s="3">
        <v>43040.617040358797</v>
      </c>
      <c r="V524" s="4" t="s">
        <v>1586</v>
      </c>
      <c r="W524" s="3">
        <v>43040.756222916665</v>
      </c>
      <c r="X524" s="3" t="s">
        <v>48</v>
      </c>
      <c r="Y524" s="3" t="s">
        <v>222</v>
      </c>
    </row>
    <row r="525" spans="1:25">
      <c r="A525" s="4">
        <v>201701855</v>
      </c>
      <c r="B525" s="4" t="s">
        <v>1587</v>
      </c>
      <c r="C525" s="4" t="s">
        <v>1291</v>
      </c>
      <c r="D525" s="4">
        <v>131</v>
      </c>
      <c r="E525" s="4" t="s">
        <v>42</v>
      </c>
      <c r="F525" s="3">
        <v>37197</v>
      </c>
      <c r="G525" s="4" t="s">
        <v>27</v>
      </c>
      <c r="H525" s="4" t="s">
        <v>28</v>
      </c>
      <c r="I525" s="3">
        <v>43041.484361342591</v>
      </c>
      <c r="J525" s="1">
        <f t="shared" si="8"/>
        <v>43041</v>
      </c>
      <c r="K525" s="4" t="s">
        <v>21</v>
      </c>
      <c r="L525" s="4">
        <v>2087</v>
      </c>
      <c r="M525" s="4">
        <v>2043</v>
      </c>
      <c r="N525" s="4" t="s">
        <v>5510</v>
      </c>
      <c r="O525" s="11">
        <v>1</v>
      </c>
      <c r="P525" s="13">
        <v>101</v>
      </c>
      <c r="Q525" s="13"/>
      <c r="R525" s="13"/>
      <c r="S525" s="13"/>
      <c r="T525" s="20"/>
      <c r="U525" s="3">
        <v>43041.476853506945</v>
      </c>
      <c r="V525" s="4" t="s">
        <v>1588</v>
      </c>
      <c r="W525" s="3" t="s">
        <v>22</v>
      </c>
      <c r="X525" s="3" t="s">
        <v>22</v>
      </c>
      <c r="Y525" s="3" t="s">
        <v>22</v>
      </c>
    </row>
    <row r="526" spans="1:25">
      <c r="A526" s="4">
        <v>201701864</v>
      </c>
      <c r="B526" s="4" t="s">
        <v>1589</v>
      </c>
      <c r="C526" s="4" t="s">
        <v>1503</v>
      </c>
      <c r="D526" s="4">
        <v>89</v>
      </c>
      <c r="E526" s="4" t="s">
        <v>520</v>
      </c>
      <c r="F526" s="3">
        <v>40255</v>
      </c>
      <c r="G526" s="4" t="s">
        <v>57</v>
      </c>
      <c r="H526" s="4" t="s">
        <v>58</v>
      </c>
      <c r="I526" s="3">
        <v>43043.396754629626</v>
      </c>
      <c r="J526" s="1">
        <f t="shared" si="8"/>
        <v>43043</v>
      </c>
      <c r="K526" s="4" t="s">
        <v>21</v>
      </c>
      <c r="L526" s="4">
        <v>2231</v>
      </c>
      <c r="M526" s="4">
        <v>2087</v>
      </c>
      <c r="N526" s="4" t="s">
        <v>5511</v>
      </c>
      <c r="O526" s="11">
        <v>21</v>
      </c>
      <c r="P526" s="13">
        <v>8</v>
      </c>
      <c r="Q526" s="13">
        <v>1401</v>
      </c>
      <c r="R526" s="13"/>
      <c r="S526" s="13"/>
      <c r="T526" s="20"/>
      <c r="U526" s="3">
        <v>43043.075821296297</v>
      </c>
      <c r="V526" s="4" t="s">
        <v>1590</v>
      </c>
      <c r="W526" s="3" t="s">
        <v>22</v>
      </c>
      <c r="X526" s="3" t="s">
        <v>22</v>
      </c>
      <c r="Y526" s="3" t="s">
        <v>22</v>
      </c>
    </row>
    <row r="527" spans="1:25">
      <c r="A527" s="4">
        <v>201701894</v>
      </c>
      <c r="B527" s="4" t="s">
        <v>1591</v>
      </c>
      <c r="C527" s="4" t="s">
        <v>1592</v>
      </c>
      <c r="D527" s="4">
        <v>125</v>
      </c>
      <c r="E527" s="4" t="s">
        <v>26</v>
      </c>
      <c r="F527" s="3">
        <v>38664</v>
      </c>
      <c r="G527" s="4" t="s">
        <v>19</v>
      </c>
      <c r="H527" s="4" t="s">
        <v>20</v>
      </c>
      <c r="I527" s="3">
        <v>43047.803656979166</v>
      </c>
      <c r="J527" s="1">
        <f t="shared" si="8"/>
        <v>43047</v>
      </c>
      <c r="K527" s="4" t="s">
        <v>21</v>
      </c>
      <c r="L527" s="4" t="s">
        <v>5337</v>
      </c>
      <c r="M527" s="4">
        <v>2081</v>
      </c>
      <c r="N527" s="4" t="s">
        <v>5512</v>
      </c>
      <c r="O527" s="11">
        <v>4</v>
      </c>
      <c r="P527" s="13">
        <v>1303</v>
      </c>
      <c r="Q527" s="13"/>
      <c r="R527" s="13"/>
      <c r="S527" s="13"/>
      <c r="T527" s="20"/>
      <c r="U527" s="3">
        <v>43047.821329282408</v>
      </c>
      <c r="V527" s="4" t="s">
        <v>1593</v>
      </c>
      <c r="W527" s="3" t="s">
        <v>22</v>
      </c>
      <c r="X527" s="3" t="s">
        <v>22</v>
      </c>
      <c r="Y527" s="3" t="s">
        <v>22</v>
      </c>
    </row>
    <row r="528" spans="1:25">
      <c r="A528" s="4">
        <v>201701899</v>
      </c>
      <c r="B528" s="4" t="s">
        <v>1594</v>
      </c>
      <c r="C528" s="4" t="s">
        <v>1595</v>
      </c>
      <c r="D528" s="4">
        <v>214</v>
      </c>
      <c r="E528" s="4" t="s">
        <v>1596</v>
      </c>
      <c r="F528" s="3">
        <v>41952</v>
      </c>
      <c r="G528" s="4" t="s">
        <v>19</v>
      </c>
      <c r="H528" s="4" t="s">
        <v>20</v>
      </c>
      <c r="I528" s="3">
        <v>43048.914311030094</v>
      </c>
      <c r="J528" s="1">
        <f t="shared" si="8"/>
        <v>43048</v>
      </c>
      <c r="K528" s="4" t="s">
        <v>21</v>
      </c>
      <c r="L528" s="4" t="s">
        <v>5280</v>
      </c>
      <c r="M528" s="4"/>
      <c r="N528" s="4">
        <v>77</v>
      </c>
      <c r="O528" s="11">
        <v>77</v>
      </c>
      <c r="P528" s="13"/>
      <c r="Q528" s="13"/>
      <c r="R528" s="13"/>
      <c r="S528" s="13"/>
      <c r="T528" s="20"/>
      <c r="U528" s="3">
        <v>43048.906148344904</v>
      </c>
      <c r="V528" s="4" t="s">
        <v>1597</v>
      </c>
      <c r="W528" s="3">
        <v>43049.666799733794</v>
      </c>
      <c r="X528" s="3" t="s">
        <v>383</v>
      </c>
      <c r="Y528" s="3" t="s">
        <v>952</v>
      </c>
    </row>
    <row r="529" spans="1:25">
      <c r="A529" s="4">
        <v>201701918</v>
      </c>
      <c r="B529" s="4" t="s">
        <v>347</v>
      </c>
      <c r="C529" s="4" t="s">
        <v>1598</v>
      </c>
      <c r="D529" s="4">
        <v>130</v>
      </c>
      <c r="E529" s="4" t="s">
        <v>18</v>
      </c>
      <c r="F529" s="3">
        <v>39400</v>
      </c>
      <c r="G529" s="4" t="s">
        <v>46</v>
      </c>
      <c r="H529" s="4" t="s">
        <v>47</v>
      </c>
      <c r="I529" s="3">
        <v>43053.643413194448</v>
      </c>
      <c r="J529" s="1">
        <f t="shared" si="8"/>
        <v>43053</v>
      </c>
      <c r="K529" s="4" t="s">
        <v>21</v>
      </c>
      <c r="L529" s="4" t="s">
        <v>5280</v>
      </c>
      <c r="M529" s="4">
        <v>2087</v>
      </c>
      <c r="N529" s="4">
        <v>77</v>
      </c>
      <c r="O529" s="11">
        <v>77</v>
      </c>
      <c r="P529" s="13"/>
      <c r="Q529" s="13"/>
      <c r="R529" s="13"/>
      <c r="S529" s="13"/>
      <c r="T529" s="20"/>
      <c r="U529" s="3">
        <v>43053.642523692128</v>
      </c>
      <c r="V529" s="4" t="s">
        <v>1599</v>
      </c>
      <c r="W529" s="3" t="s">
        <v>22</v>
      </c>
      <c r="X529" s="3" t="s">
        <v>22</v>
      </c>
      <c r="Y529" s="3" t="s">
        <v>22</v>
      </c>
    </row>
    <row r="530" spans="1:25">
      <c r="A530" s="4">
        <v>201701922</v>
      </c>
      <c r="B530" s="4" t="s">
        <v>1600</v>
      </c>
      <c r="C530" s="4" t="s">
        <v>1601</v>
      </c>
      <c r="D530" s="4">
        <v>125</v>
      </c>
      <c r="E530" s="4" t="s">
        <v>26</v>
      </c>
      <c r="F530" s="3">
        <v>38670</v>
      </c>
      <c r="G530" s="4" t="s">
        <v>27</v>
      </c>
      <c r="H530" s="4" t="s">
        <v>28</v>
      </c>
      <c r="I530" s="3">
        <v>43071.567302465279</v>
      </c>
      <c r="J530" s="1">
        <f t="shared" si="8"/>
        <v>43071</v>
      </c>
      <c r="K530" s="4" t="s">
        <v>21</v>
      </c>
      <c r="L530" s="4">
        <v>2001</v>
      </c>
      <c r="M530" s="4"/>
      <c r="N530" s="4">
        <v>5</v>
      </c>
      <c r="O530" s="13">
        <v>5</v>
      </c>
      <c r="P530" s="13"/>
      <c r="Q530" s="13"/>
      <c r="R530" s="13"/>
      <c r="S530" s="13"/>
      <c r="T530" s="20"/>
      <c r="U530" s="3">
        <v>43071.56332361111</v>
      </c>
      <c r="V530" s="4" t="s">
        <v>1602</v>
      </c>
      <c r="W530" s="3" t="s">
        <v>22</v>
      </c>
      <c r="X530" s="3" t="s">
        <v>22</v>
      </c>
      <c r="Y530" s="3" t="s">
        <v>22</v>
      </c>
    </row>
    <row r="531" spans="1:25">
      <c r="A531" s="4">
        <v>201701925</v>
      </c>
      <c r="B531" s="4" t="s">
        <v>1603</v>
      </c>
      <c r="C531" s="4" t="s">
        <v>1604</v>
      </c>
      <c r="D531" s="4">
        <v>131</v>
      </c>
      <c r="E531" s="4" t="s">
        <v>42</v>
      </c>
      <c r="F531" s="3">
        <v>37539</v>
      </c>
      <c r="G531" s="4" t="s">
        <v>57</v>
      </c>
      <c r="H531" s="4" t="s">
        <v>58</v>
      </c>
      <c r="I531" s="3">
        <v>43054.527087615737</v>
      </c>
      <c r="J531" s="1">
        <f t="shared" si="8"/>
        <v>43054</v>
      </c>
      <c r="K531" s="4" t="s">
        <v>21</v>
      </c>
      <c r="L531" s="4">
        <v>2087</v>
      </c>
      <c r="M531" s="4" t="s">
        <v>5513</v>
      </c>
      <c r="N531" s="4" t="s">
        <v>5514</v>
      </c>
      <c r="O531" s="11">
        <v>21</v>
      </c>
      <c r="P531" s="13">
        <v>23</v>
      </c>
      <c r="Q531" s="13">
        <v>4</v>
      </c>
      <c r="R531" s="13"/>
      <c r="S531" s="13"/>
      <c r="T531" s="20"/>
      <c r="U531" s="3">
        <v>43054.525674108794</v>
      </c>
      <c r="V531" s="4" t="s">
        <v>1605</v>
      </c>
      <c r="W531" s="3" t="s">
        <v>22</v>
      </c>
      <c r="X531" s="3" t="s">
        <v>22</v>
      </c>
      <c r="Y531" s="3" t="s">
        <v>22</v>
      </c>
    </row>
    <row r="532" spans="1:25">
      <c r="A532" s="4">
        <v>201701951</v>
      </c>
      <c r="B532" s="4" t="s">
        <v>1606</v>
      </c>
      <c r="C532" s="4" t="s">
        <v>442</v>
      </c>
      <c r="D532" s="4">
        <v>304</v>
      </c>
      <c r="E532" s="4" t="s">
        <v>212</v>
      </c>
      <c r="F532" s="3">
        <v>41599</v>
      </c>
      <c r="G532" s="4" t="s">
        <v>57</v>
      </c>
      <c r="H532" s="4" t="s">
        <v>58</v>
      </c>
      <c r="I532" s="3">
        <v>43060.598008912035</v>
      </c>
      <c r="J532" s="1">
        <f t="shared" si="8"/>
        <v>43060</v>
      </c>
      <c r="K532" s="4" t="s">
        <v>21</v>
      </c>
      <c r="L532" s="4" t="s">
        <v>5515</v>
      </c>
      <c r="M532" s="4"/>
      <c r="N532" s="4">
        <v>77</v>
      </c>
      <c r="O532" s="11">
        <v>77</v>
      </c>
      <c r="P532" s="13"/>
      <c r="Q532" s="13"/>
      <c r="R532" s="13"/>
      <c r="S532" s="13"/>
      <c r="T532" s="20"/>
      <c r="U532" s="3">
        <v>43060.557260648151</v>
      </c>
      <c r="V532" s="4" t="s">
        <v>1607</v>
      </c>
      <c r="W532" s="3" t="s">
        <v>22</v>
      </c>
      <c r="X532" s="3" t="s">
        <v>22</v>
      </c>
      <c r="Y532" s="3" t="s">
        <v>22</v>
      </c>
    </row>
    <row r="533" spans="1:25">
      <c r="A533" s="4">
        <v>201701958</v>
      </c>
      <c r="B533" s="4" t="s">
        <v>1608</v>
      </c>
      <c r="C533" s="4" t="s">
        <v>1609</v>
      </c>
      <c r="D533" s="4">
        <v>131</v>
      </c>
      <c r="E533" s="4" t="s">
        <v>42</v>
      </c>
      <c r="F533" s="3">
        <v>37947</v>
      </c>
      <c r="G533" s="4" t="s">
        <v>27</v>
      </c>
      <c r="H533" s="4" t="s">
        <v>28</v>
      </c>
      <c r="I533" s="3">
        <v>43061.520608101855</v>
      </c>
      <c r="J533" s="1">
        <f t="shared" si="8"/>
        <v>43061</v>
      </c>
      <c r="K533" s="4" t="s">
        <v>21</v>
      </c>
      <c r="L533" s="4">
        <v>2046</v>
      </c>
      <c r="M533" s="4" t="s">
        <v>5516</v>
      </c>
      <c r="N533" s="4" t="s">
        <v>5468</v>
      </c>
      <c r="O533" s="11">
        <v>1</v>
      </c>
      <c r="P533" s="13">
        <v>25</v>
      </c>
      <c r="Q533" s="13"/>
      <c r="R533" s="13"/>
      <c r="S533" s="13"/>
      <c r="T533" s="20"/>
      <c r="U533" s="3">
        <v>43061.520608101855</v>
      </c>
      <c r="V533" s="4" t="s">
        <v>1610</v>
      </c>
      <c r="W533" s="3" t="s">
        <v>22</v>
      </c>
      <c r="X533" s="3" t="s">
        <v>22</v>
      </c>
      <c r="Y533" s="3" t="s">
        <v>22</v>
      </c>
    </row>
    <row r="534" spans="1:25">
      <c r="A534" s="4">
        <v>201701960</v>
      </c>
      <c r="B534" s="4" t="s">
        <v>1611</v>
      </c>
      <c r="C534" s="4" t="s">
        <v>1612</v>
      </c>
      <c r="D534" s="4">
        <v>501</v>
      </c>
      <c r="E534" s="4" t="s">
        <v>515</v>
      </c>
      <c r="F534" s="3">
        <v>41781</v>
      </c>
      <c r="G534" s="4" t="s">
        <v>46</v>
      </c>
      <c r="H534" s="4" t="s">
        <v>47</v>
      </c>
      <c r="I534" s="3">
        <v>43063.709415659723</v>
      </c>
      <c r="J534" s="1">
        <f t="shared" si="8"/>
        <v>43063</v>
      </c>
      <c r="K534" s="4" t="s">
        <v>21</v>
      </c>
      <c r="L534" s="4">
        <v>2275</v>
      </c>
      <c r="M534" s="4"/>
      <c r="N534" s="4" t="s">
        <v>5263</v>
      </c>
      <c r="O534" s="13">
        <v>77</v>
      </c>
      <c r="P534" s="13">
        <v>15</v>
      </c>
      <c r="Q534" s="13"/>
      <c r="R534" s="13"/>
      <c r="S534" s="13"/>
      <c r="T534" s="20"/>
      <c r="U534" s="3">
        <v>43063.122623414354</v>
      </c>
      <c r="V534" s="4" t="s">
        <v>1613</v>
      </c>
      <c r="W534" s="3" t="s">
        <v>22</v>
      </c>
      <c r="X534" s="3" t="s">
        <v>22</v>
      </c>
      <c r="Y534" s="3" t="s">
        <v>22</v>
      </c>
    </row>
    <row r="535" spans="1:25">
      <c r="A535" s="4">
        <v>201701966</v>
      </c>
      <c r="B535" s="4" t="s">
        <v>1614</v>
      </c>
      <c r="C535" s="4" t="s">
        <v>1238</v>
      </c>
      <c r="D535" s="4">
        <v>130</v>
      </c>
      <c r="E535" s="4" t="s">
        <v>18</v>
      </c>
      <c r="F535" s="3">
        <v>40505</v>
      </c>
      <c r="G535" s="4" t="s">
        <v>46</v>
      </c>
      <c r="H535" s="4" t="s">
        <v>47</v>
      </c>
      <c r="I535" s="3">
        <v>43306.84007820602</v>
      </c>
      <c r="J535" s="1">
        <f t="shared" si="8"/>
        <v>43306</v>
      </c>
      <c r="K535" s="4" t="s">
        <v>21</v>
      </c>
      <c r="L535" s="4">
        <v>2092</v>
      </c>
      <c r="M535" s="4">
        <v>2091</v>
      </c>
      <c r="N535" s="4">
        <v>8</v>
      </c>
      <c r="O535" s="11">
        <v>8</v>
      </c>
      <c r="P535" s="13"/>
      <c r="Q535" s="13"/>
      <c r="R535" s="13"/>
      <c r="S535" s="13"/>
      <c r="T535" s="20"/>
      <c r="U535" s="3">
        <v>43306.84007820602</v>
      </c>
      <c r="V535" s="4" t="s">
        <v>1615</v>
      </c>
      <c r="W535" s="3">
        <v>43307.523178437499</v>
      </c>
      <c r="X535" s="3" t="s">
        <v>48</v>
      </c>
      <c r="Y535" s="3" t="s">
        <v>475</v>
      </c>
    </row>
    <row r="536" spans="1:25">
      <c r="A536" s="4">
        <v>201701976</v>
      </c>
      <c r="B536" s="4" t="s">
        <v>1616</v>
      </c>
      <c r="C536" s="4" t="s">
        <v>1112</v>
      </c>
      <c r="D536" s="4">
        <v>125</v>
      </c>
      <c r="E536" s="4" t="s">
        <v>26</v>
      </c>
      <c r="F536" s="3">
        <v>38316</v>
      </c>
      <c r="G536" s="4" t="s">
        <v>19</v>
      </c>
      <c r="H536" s="4" t="s">
        <v>20</v>
      </c>
      <c r="I536" s="3">
        <v>43064.52862971065</v>
      </c>
      <c r="J536" s="1">
        <f t="shared" si="8"/>
        <v>43064</v>
      </c>
      <c r="K536" s="4" t="s">
        <v>21</v>
      </c>
      <c r="L536" s="4">
        <v>2092</v>
      </c>
      <c r="M536" s="4" t="s">
        <v>5517</v>
      </c>
      <c r="N536" s="4" t="s">
        <v>5518</v>
      </c>
      <c r="O536" s="11">
        <v>2</v>
      </c>
      <c r="P536" s="13">
        <v>221</v>
      </c>
      <c r="Q536" s="13"/>
      <c r="R536" s="13"/>
      <c r="S536" s="13"/>
      <c r="T536" s="20"/>
      <c r="U536" s="3">
        <v>43064.510281481482</v>
      </c>
      <c r="V536" s="4" t="s">
        <v>1617</v>
      </c>
      <c r="W536" s="3" t="s">
        <v>22</v>
      </c>
      <c r="X536" s="3" t="s">
        <v>22</v>
      </c>
      <c r="Y536" s="3" t="s">
        <v>22</v>
      </c>
    </row>
    <row r="537" spans="1:25">
      <c r="A537" s="4">
        <v>201702014</v>
      </c>
      <c r="B537" s="4" t="s">
        <v>1618</v>
      </c>
      <c r="C537" s="4" t="s">
        <v>356</v>
      </c>
      <c r="D537" s="4">
        <v>125</v>
      </c>
      <c r="E537" s="4" t="s">
        <v>26</v>
      </c>
      <c r="F537" s="3">
        <v>37959</v>
      </c>
      <c r="G537" s="4" t="s">
        <v>19</v>
      </c>
      <c r="H537" s="4" t="s">
        <v>20</v>
      </c>
      <c r="I537" s="3">
        <v>43074.416441932874</v>
      </c>
      <c r="J537" s="1">
        <f t="shared" si="8"/>
        <v>43074</v>
      </c>
      <c r="K537" s="4" t="s">
        <v>21</v>
      </c>
      <c r="L537" s="4">
        <v>2037</v>
      </c>
      <c r="M537" s="4" t="s">
        <v>5420</v>
      </c>
      <c r="N537" s="4">
        <v>20</v>
      </c>
      <c r="O537" s="13">
        <v>20</v>
      </c>
      <c r="P537" s="13"/>
      <c r="Q537" s="13"/>
      <c r="R537" s="13"/>
      <c r="S537" s="13"/>
      <c r="T537" s="20"/>
      <c r="U537" s="3" t="s">
        <v>22</v>
      </c>
      <c r="V537" s="4" t="s">
        <v>22</v>
      </c>
      <c r="W537" s="3" t="s">
        <v>22</v>
      </c>
      <c r="X537" s="3" t="s">
        <v>22</v>
      </c>
      <c r="Y537" s="3" t="s">
        <v>22</v>
      </c>
    </row>
    <row r="538" spans="1:25">
      <c r="A538" s="4">
        <v>201702035</v>
      </c>
      <c r="B538" s="4" t="s">
        <v>1619</v>
      </c>
      <c r="C538" s="4" t="s">
        <v>605</v>
      </c>
      <c r="D538" s="4">
        <v>130</v>
      </c>
      <c r="E538" s="4" t="s">
        <v>18</v>
      </c>
      <c r="F538" s="3">
        <v>37965</v>
      </c>
      <c r="G538" s="4" t="s">
        <v>46</v>
      </c>
      <c r="H538" s="4" t="s">
        <v>47</v>
      </c>
      <c r="I538" s="3">
        <v>43079.622525115738</v>
      </c>
      <c r="J538" s="1">
        <f t="shared" si="8"/>
        <v>43079</v>
      </c>
      <c r="K538" s="4" t="s">
        <v>21</v>
      </c>
      <c r="L538" s="4">
        <v>2140</v>
      </c>
      <c r="M538" s="4">
        <v>2001</v>
      </c>
      <c r="N538" s="4" t="s">
        <v>5519</v>
      </c>
      <c r="O538" s="13">
        <v>15</v>
      </c>
      <c r="P538" s="12">
        <v>0</v>
      </c>
      <c r="Q538" s="13">
        <v>221</v>
      </c>
      <c r="R538" s="13"/>
      <c r="S538" s="13"/>
      <c r="T538" s="20"/>
      <c r="U538" s="3">
        <v>43079.622525115738</v>
      </c>
      <c r="V538" s="4" t="s">
        <v>1620</v>
      </c>
      <c r="W538" s="3" t="s">
        <v>22</v>
      </c>
      <c r="X538" s="3" t="s">
        <v>22</v>
      </c>
      <c r="Y538" s="3" t="s">
        <v>22</v>
      </c>
    </row>
    <row r="539" spans="1:25">
      <c r="A539" s="4">
        <v>201702037</v>
      </c>
      <c r="B539" s="4" t="s">
        <v>1621</v>
      </c>
      <c r="C539" s="4" t="s">
        <v>237</v>
      </c>
      <c r="D539" s="4">
        <v>537</v>
      </c>
      <c r="E539" s="4" t="s">
        <v>1622</v>
      </c>
      <c r="F539" s="3">
        <v>42439</v>
      </c>
      <c r="G539" s="4" t="s">
        <v>19</v>
      </c>
      <c r="H539" s="4" t="s">
        <v>20</v>
      </c>
      <c r="I539" s="3">
        <v>43457.530547418981</v>
      </c>
      <c r="J539" s="1">
        <f t="shared" si="8"/>
        <v>43457</v>
      </c>
      <c r="K539" s="4" t="s">
        <v>21</v>
      </c>
      <c r="L539" s="4">
        <v>2095</v>
      </c>
      <c r="M539" s="4"/>
      <c r="N539" s="4" t="s">
        <v>5285</v>
      </c>
      <c r="O539" s="11">
        <v>8</v>
      </c>
      <c r="P539" s="13">
        <v>901</v>
      </c>
      <c r="Q539" s="13"/>
      <c r="R539" s="13"/>
      <c r="S539" s="13"/>
      <c r="T539" s="20"/>
      <c r="U539" s="3">
        <v>43457.50722939815</v>
      </c>
      <c r="V539" s="4" t="s">
        <v>1623</v>
      </c>
      <c r="W539" s="3">
        <v>43457.618082754627</v>
      </c>
      <c r="X539" s="3" t="s">
        <v>367</v>
      </c>
      <c r="Y539" s="3" t="s">
        <v>1563</v>
      </c>
    </row>
    <row r="540" spans="1:25">
      <c r="A540" s="4">
        <v>201702062</v>
      </c>
      <c r="B540" s="4" t="s">
        <v>1624</v>
      </c>
      <c r="C540" s="4" t="s">
        <v>1625</v>
      </c>
      <c r="D540" s="4">
        <v>499</v>
      </c>
      <c r="E540" s="4" t="s">
        <v>109</v>
      </c>
      <c r="F540" s="3">
        <v>42872</v>
      </c>
      <c r="G540" s="4" t="s">
        <v>46</v>
      </c>
      <c r="H540" s="4" t="s">
        <v>47</v>
      </c>
      <c r="I540" s="3">
        <v>43086.412196412035</v>
      </c>
      <c r="J540" s="1">
        <f t="shared" si="8"/>
        <v>43086</v>
      </c>
      <c r="K540" s="4" t="s">
        <v>21</v>
      </c>
      <c r="L540" s="4">
        <v>2046</v>
      </c>
      <c r="M540" s="4">
        <v>2043</v>
      </c>
      <c r="N540" s="4">
        <v>25</v>
      </c>
      <c r="O540" s="11">
        <v>25</v>
      </c>
      <c r="P540" s="13"/>
      <c r="Q540" s="13"/>
      <c r="R540" s="13"/>
      <c r="S540" s="13"/>
      <c r="T540" s="20"/>
      <c r="U540" s="3">
        <v>43086.397921180556</v>
      </c>
      <c r="V540" s="4" t="s">
        <v>1626</v>
      </c>
      <c r="W540" s="3">
        <v>43086.571085150463</v>
      </c>
      <c r="X540" s="3" t="s">
        <v>89</v>
      </c>
      <c r="Y540" s="3" t="s">
        <v>1033</v>
      </c>
    </row>
    <row r="541" spans="1:25">
      <c r="A541" s="4">
        <v>201702072</v>
      </c>
      <c r="B541" s="4" t="s">
        <v>1627</v>
      </c>
      <c r="C541" s="4" t="s">
        <v>404</v>
      </c>
      <c r="D541" s="4">
        <v>119</v>
      </c>
      <c r="E541" s="4" t="s">
        <v>88</v>
      </c>
      <c r="F541" s="3">
        <v>40531</v>
      </c>
      <c r="G541" s="4" t="s">
        <v>46</v>
      </c>
      <c r="H541" s="4" t="s">
        <v>47</v>
      </c>
      <c r="I541" s="3">
        <v>43088.257794247686</v>
      </c>
      <c r="J541" s="1">
        <f t="shared" si="8"/>
        <v>43088</v>
      </c>
      <c r="K541" s="4" t="s">
        <v>21</v>
      </c>
      <c r="L541" s="4">
        <v>2101</v>
      </c>
      <c r="M541" s="4" t="s">
        <v>5520</v>
      </c>
      <c r="N541" s="4" t="s">
        <v>5521</v>
      </c>
      <c r="O541" s="11">
        <v>28</v>
      </c>
      <c r="P541" s="13">
        <v>11</v>
      </c>
      <c r="Q541" s="13">
        <v>2</v>
      </c>
      <c r="R541" s="13">
        <v>7</v>
      </c>
      <c r="S541" s="13">
        <v>221</v>
      </c>
      <c r="T541" s="20"/>
      <c r="U541" s="3">
        <v>43088.257794247686</v>
      </c>
      <c r="V541" s="4" t="s">
        <v>1629</v>
      </c>
      <c r="W541" s="3">
        <v>43088.678726388891</v>
      </c>
      <c r="X541" s="3" t="s">
        <v>328</v>
      </c>
      <c r="Y541" s="3" t="s">
        <v>1628</v>
      </c>
    </row>
    <row r="542" spans="1:25">
      <c r="A542" s="4">
        <v>201702077</v>
      </c>
      <c r="B542" s="4" t="s">
        <v>1630</v>
      </c>
      <c r="C542" s="4" t="s">
        <v>1631</v>
      </c>
      <c r="D542" s="4">
        <v>131</v>
      </c>
      <c r="E542" s="4" t="s">
        <v>42</v>
      </c>
      <c r="F542" s="3">
        <v>38341</v>
      </c>
      <c r="G542" s="4" t="s">
        <v>46</v>
      </c>
      <c r="H542" s="4" t="s">
        <v>47</v>
      </c>
      <c r="I542" s="3">
        <v>43089.437937233793</v>
      </c>
      <c r="J542" s="1">
        <f t="shared" si="8"/>
        <v>43089</v>
      </c>
      <c r="K542" s="4" t="s">
        <v>21</v>
      </c>
      <c r="L542" s="4">
        <v>2085</v>
      </c>
      <c r="M542" s="4" t="s">
        <v>5522</v>
      </c>
      <c r="N542" s="4" t="s">
        <v>5523</v>
      </c>
      <c r="O542" s="11">
        <v>1</v>
      </c>
      <c r="P542" s="15">
        <v>21</v>
      </c>
      <c r="Q542" s="15">
        <v>2</v>
      </c>
      <c r="R542" s="15">
        <v>14</v>
      </c>
      <c r="S542" s="15"/>
      <c r="T542" s="22"/>
      <c r="U542" s="3">
        <v>43089.437937233793</v>
      </c>
      <c r="V542" s="4" t="s">
        <v>1632</v>
      </c>
      <c r="W542" s="3" t="s">
        <v>22</v>
      </c>
      <c r="X542" s="3" t="s">
        <v>22</v>
      </c>
      <c r="Y542" s="3" t="s">
        <v>22</v>
      </c>
    </row>
    <row r="543" spans="1:25">
      <c r="A543" s="4">
        <v>201702080</v>
      </c>
      <c r="B543" s="4" t="s">
        <v>1633</v>
      </c>
      <c r="C543" s="4" t="s">
        <v>1634</v>
      </c>
      <c r="D543" s="4">
        <v>128</v>
      </c>
      <c r="E543" s="4" t="s">
        <v>173</v>
      </c>
      <c r="F543" s="3">
        <v>42602</v>
      </c>
      <c r="G543" s="4" t="s">
        <v>46</v>
      </c>
      <c r="H543" s="4" t="s">
        <v>47</v>
      </c>
      <c r="I543" s="3">
        <v>43090.433661770832</v>
      </c>
      <c r="J543" s="1">
        <f t="shared" si="8"/>
        <v>43090</v>
      </c>
      <c r="K543" s="4" t="s">
        <v>21</v>
      </c>
      <c r="L543" s="4" t="s">
        <v>5524</v>
      </c>
      <c r="M543" s="4"/>
      <c r="N543" s="4">
        <v>23</v>
      </c>
      <c r="O543" s="11">
        <v>23</v>
      </c>
      <c r="P543" s="15"/>
      <c r="Q543" s="15"/>
      <c r="R543" s="15"/>
      <c r="S543" s="15"/>
      <c r="T543" s="22"/>
      <c r="U543" s="3">
        <v>43090.510752858798</v>
      </c>
      <c r="V543" s="4" t="s">
        <v>1635</v>
      </c>
      <c r="W543" s="3" t="s">
        <v>22</v>
      </c>
      <c r="X543" s="3" t="s">
        <v>22</v>
      </c>
      <c r="Y543" s="3" t="s">
        <v>22</v>
      </c>
    </row>
    <row r="544" spans="1:25">
      <c r="A544" s="4">
        <v>201702110</v>
      </c>
      <c r="B544" s="4" t="s">
        <v>1636</v>
      </c>
      <c r="C544" s="4" t="s">
        <v>1637</v>
      </c>
      <c r="D544" s="4">
        <v>499</v>
      </c>
      <c r="E544" s="4" t="s">
        <v>109</v>
      </c>
      <c r="F544" s="3">
        <v>40537</v>
      </c>
      <c r="G544" s="4" t="s">
        <v>27</v>
      </c>
      <c r="H544" s="4" t="s">
        <v>28</v>
      </c>
      <c r="I544" s="3">
        <v>43094.794047303243</v>
      </c>
      <c r="J544" s="1">
        <f t="shared" si="8"/>
        <v>43094</v>
      </c>
      <c r="K544" s="4" t="s">
        <v>21</v>
      </c>
      <c r="L544" s="4">
        <v>2039</v>
      </c>
      <c r="M544" s="4">
        <v>2081</v>
      </c>
      <c r="N544" s="4" t="s">
        <v>5525</v>
      </c>
      <c r="O544" s="11">
        <v>10</v>
      </c>
      <c r="P544" s="15">
        <v>14</v>
      </c>
      <c r="Q544" s="15"/>
      <c r="R544" s="15"/>
      <c r="S544" s="15"/>
      <c r="T544" s="22"/>
      <c r="U544" s="3" t="s">
        <v>22</v>
      </c>
      <c r="V544" s="4" t="s">
        <v>22</v>
      </c>
      <c r="W544" s="3" t="s">
        <v>22</v>
      </c>
      <c r="X544" s="3" t="s">
        <v>22</v>
      </c>
      <c r="Y544" s="3" t="s">
        <v>22</v>
      </c>
    </row>
    <row r="545" spans="1:25">
      <c r="A545" s="4">
        <v>201702114</v>
      </c>
      <c r="B545" s="4" t="s">
        <v>1638</v>
      </c>
      <c r="C545" s="4" t="s">
        <v>1639</v>
      </c>
      <c r="D545" s="4">
        <v>130</v>
      </c>
      <c r="E545" s="4" t="s">
        <v>18</v>
      </c>
      <c r="F545" s="3">
        <v>39722</v>
      </c>
      <c r="G545" s="4" t="s">
        <v>19</v>
      </c>
      <c r="H545" s="4" t="s">
        <v>20</v>
      </c>
      <c r="I545" s="3">
        <v>43095.581006747685</v>
      </c>
      <c r="J545" s="1">
        <f t="shared" si="8"/>
        <v>43095</v>
      </c>
      <c r="K545" s="4" t="s">
        <v>21</v>
      </c>
      <c r="L545" s="4">
        <v>2230</v>
      </c>
      <c r="M545" s="4"/>
      <c r="N545" s="4" t="s">
        <v>5526</v>
      </c>
      <c r="O545" s="11">
        <v>8</v>
      </c>
      <c r="P545" s="15">
        <v>28</v>
      </c>
      <c r="Q545" s="15"/>
      <c r="R545" s="15"/>
      <c r="S545" s="15"/>
      <c r="T545" s="22"/>
      <c r="U545" s="3">
        <v>43095.57172028935</v>
      </c>
      <c r="V545" s="4" t="s">
        <v>1642</v>
      </c>
      <c r="W545" s="3">
        <v>43095.856034571756</v>
      </c>
      <c r="X545" s="3" t="s">
        <v>1640</v>
      </c>
      <c r="Y545" s="3" t="s">
        <v>1641</v>
      </c>
    </row>
    <row r="546" spans="1:25">
      <c r="A546" s="4">
        <v>201702119</v>
      </c>
      <c r="B546" s="4" t="s">
        <v>1643</v>
      </c>
      <c r="C546" s="4" t="s">
        <v>1644</v>
      </c>
      <c r="D546" s="4">
        <v>125</v>
      </c>
      <c r="E546" s="4" t="s">
        <v>26</v>
      </c>
      <c r="F546" s="3">
        <v>40174</v>
      </c>
      <c r="G546" s="4" t="s">
        <v>46</v>
      </c>
      <c r="H546" s="4" t="s">
        <v>47</v>
      </c>
      <c r="I546" s="3">
        <v>43096.438746377316</v>
      </c>
      <c r="J546" s="1">
        <f t="shared" si="8"/>
        <v>43096</v>
      </c>
      <c r="K546" s="4" t="s">
        <v>21</v>
      </c>
      <c r="L546" s="4">
        <v>2046</v>
      </c>
      <c r="M546" s="4">
        <v>2081</v>
      </c>
      <c r="N546" s="4" t="s">
        <v>5527</v>
      </c>
      <c r="O546" s="11">
        <v>1</v>
      </c>
      <c r="P546" s="15">
        <v>4</v>
      </c>
      <c r="Q546" s="15">
        <v>21</v>
      </c>
      <c r="R546" s="15"/>
      <c r="S546" s="15"/>
      <c r="T546" s="22"/>
      <c r="U546" s="3">
        <v>43096.438746377316</v>
      </c>
      <c r="V546" s="4" t="s">
        <v>1646</v>
      </c>
      <c r="W546" s="3">
        <v>43096.637102430555</v>
      </c>
      <c r="X546" s="3" t="s">
        <v>89</v>
      </c>
      <c r="Y546" s="3" t="s">
        <v>1645</v>
      </c>
    </row>
    <row r="547" spans="1:25">
      <c r="A547" s="4">
        <v>201702131</v>
      </c>
      <c r="B547" s="4" t="s">
        <v>1647</v>
      </c>
      <c r="C547" s="4" t="s">
        <v>1460</v>
      </c>
      <c r="D547" s="4">
        <v>123</v>
      </c>
      <c r="E547" s="4" t="s">
        <v>732</v>
      </c>
      <c r="F547" s="3">
        <v>40906</v>
      </c>
      <c r="G547" s="4" t="s">
        <v>46</v>
      </c>
      <c r="H547" s="4" t="s">
        <v>47</v>
      </c>
      <c r="I547" s="3">
        <v>43098.765817013889</v>
      </c>
      <c r="J547" s="1">
        <f t="shared" si="8"/>
        <v>43098</v>
      </c>
      <c r="K547" s="4" t="s">
        <v>21</v>
      </c>
      <c r="L547" s="4">
        <v>2085</v>
      </c>
      <c r="M547" s="4" t="s">
        <v>5528</v>
      </c>
      <c r="N547" s="4" t="s">
        <v>5529</v>
      </c>
      <c r="O547" s="11">
        <v>1</v>
      </c>
      <c r="P547" s="15">
        <v>74</v>
      </c>
      <c r="Q547" s="15">
        <v>4</v>
      </c>
      <c r="R547" s="15">
        <v>28</v>
      </c>
      <c r="S547" s="15"/>
      <c r="T547" s="22"/>
      <c r="U547" s="3">
        <v>43098.759773032405</v>
      </c>
      <c r="V547" s="4" t="s">
        <v>1648</v>
      </c>
      <c r="W547" s="3" t="s">
        <v>22</v>
      </c>
      <c r="X547" s="3" t="s">
        <v>22</v>
      </c>
      <c r="Y547" s="3" t="s">
        <v>22</v>
      </c>
    </row>
    <row r="548" spans="1:25">
      <c r="A548" s="4">
        <v>201702141</v>
      </c>
      <c r="B548" s="4" t="s">
        <v>1614</v>
      </c>
      <c r="C548" s="4" t="s">
        <v>1180</v>
      </c>
      <c r="D548" s="4">
        <v>128</v>
      </c>
      <c r="E548" s="4" t="s">
        <v>173</v>
      </c>
      <c r="F548" s="3">
        <v>42185</v>
      </c>
      <c r="G548" s="4" t="s">
        <v>19</v>
      </c>
      <c r="H548" s="4" t="s">
        <v>20</v>
      </c>
      <c r="I548" s="3">
        <v>43100.696035416666</v>
      </c>
      <c r="J548" s="1">
        <f t="shared" si="8"/>
        <v>43100</v>
      </c>
      <c r="K548" s="4" t="s">
        <v>21</v>
      </c>
      <c r="L548" s="4">
        <v>2046</v>
      </c>
      <c r="M548" s="4"/>
      <c r="N548" s="4" t="s">
        <v>5530</v>
      </c>
      <c r="O548" s="13">
        <v>25</v>
      </c>
      <c r="P548" s="15">
        <v>1</v>
      </c>
      <c r="Q548" s="15"/>
      <c r="R548" s="15"/>
      <c r="S548" s="15"/>
      <c r="T548" s="22"/>
      <c r="U548" s="3">
        <v>43100.682524421296</v>
      </c>
      <c r="V548" s="4" t="s">
        <v>1650</v>
      </c>
      <c r="W548" s="3">
        <v>43100.751876620372</v>
      </c>
      <c r="X548" s="3" t="s">
        <v>89</v>
      </c>
      <c r="Y548" s="3" t="s">
        <v>1649</v>
      </c>
    </row>
    <row r="549" spans="1:25">
      <c r="A549" s="4">
        <v>201800001</v>
      </c>
      <c r="B549" s="4" t="s">
        <v>1651</v>
      </c>
      <c r="C549" s="4" t="s">
        <v>1652</v>
      </c>
      <c r="D549" s="4">
        <v>507</v>
      </c>
      <c r="E549" s="4" t="s">
        <v>667</v>
      </c>
      <c r="F549" s="3">
        <v>42005</v>
      </c>
      <c r="G549" s="4" t="s">
        <v>46</v>
      </c>
      <c r="H549" s="4" t="s">
        <v>47</v>
      </c>
      <c r="I549" s="3">
        <v>43101.474015821761</v>
      </c>
      <c r="J549" s="1">
        <f t="shared" si="8"/>
        <v>43101</v>
      </c>
      <c r="K549" s="4" t="s">
        <v>21</v>
      </c>
      <c r="L549" s="4">
        <v>2095</v>
      </c>
      <c r="M549" s="4">
        <v>2091</v>
      </c>
      <c r="N549" s="4" t="s">
        <v>5531</v>
      </c>
      <c r="O549" s="11">
        <v>901</v>
      </c>
      <c r="P549" s="15">
        <v>1</v>
      </c>
      <c r="Q549" s="15">
        <v>21</v>
      </c>
      <c r="R549" s="15"/>
      <c r="S549" s="15"/>
      <c r="T549" s="22"/>
      <c r="U549" s="3">
        <v>43101.448092129627</v>
      </c>
      <c r="V549" s="4" t="s">
        <v>1653</v>
      </c>
      <c r="W549" s="3" t="s">
        <v>22</v>
      </c>
      <c r="X549" s="3" t="s">
        <v>22</v>
      </c>
      <c r="Y549" s="3" t="s">
        <v>22</v>
      </c>
    </row>
    <row r="550" spans="1:25">
      <c r="A550" s="4">
        <v>201800002</v>
      </c>
      <c r="B550" s="4" t="s">
        <v>1654</v>
      </c>
      <c r="C550" s="4" t="s">
        <v>393</v>
      </c>
      <c r="D550" s="4">
        <v>128</v>
      </c>
      <c r="E550" s="4" t="s">
        <v>173</v>
      </c>
      <c r="F550" s="3">
        <v>42370</v>
      </c>
      <c r="G550" s="4" t="s">
        <v>19</v>
      </c>
      <c r="H550" s="4" t="s">
        <v>20</v>
      </c>
      <c r="I550" s="3">
        <v>43101.508366585651</v>
      </c>
      <c r="J550" s="1">
        <f t="shared" si="8"/>
        <v>43101</v>
      </c>
      <c r="K550" s="4" t="s">
        <v>21</v>
      </c>
      <c r="L550" s="4">
        <v>2014</v>
      </c>
      <c r="M550" s="4">
        <v>2081</v>
      </c>
      <c r="N550" s="4" t="s">
        <v>5532</v>
      </c>
      <c r="O550" s="11">
        <v>28</v>
      </c>
      <c r="P550" s="15">
        <v>6</v>
      </c>
      <c r="Q550" s="15"/>
      <c r="R550" s="15"/>
      <c r="S550" s="15"/>
      <c r="T550" s="22"/>
      <c r="U550" s="3">
        <v>43101.485914467594</v>
      </c>
      <c r="V550" s="4" t="s">
        <v>1655</v>
      </c>
      <c r="W550" s="3">
        <v>43101.485914467594</v>
      </c>
      <c r="X550" s="3" t="s">
        <v>280</v>
      </c>
      <c r="Y550" s="3" t="s">
        <v>824</v>
      </c>
    </row>
    <row r="551" spans="1:25">
      <c r="A551" s="4">
        <v>201800023</v>
      </c>
      <c r="B551" s="4" t="s">
        <v>1656</v>
      </c>
      <c r="C551" s="4" t="s">
        <v>573</v>
      </c>
      <c r="D551" s="4">
        <v>130</v>
      </c>
      <c r="E551" s="4" t="s">
        <v>18</v>
      </c>
      <c r="F551" s="3">
        <v>37263</v>
      </c>
      <c r="G551" s="4" t="s">
        <v>19</v>
      </c>
      <c r="H551" s="4" t="s">
        <v>20</v>
      </c>
      <c r="I551" s="3">
        <v>43107.451494675923</v>
      </c>
      <c r="J551" s="1">
        <f t="shared" si="8"/>
        <v>43107</v>
      </c>
      <c r="K551" s="4" t="s">
        <v>21</v>
      </c>
      <c r="L551" s="4">
        <v>2087</v>
      </c>
      <c r="M551" s="4">
        <v>2082</v>
      </c>
      <c r="N551" s="4" t="s">
        <v>5533</v>
      </c>
      <c r="O551" s="11">
        <v>21</v>
      </c>
      <c r="P551" s="15">
        <v>33</v>
      </c>
      <c r="Q551" s="15"/>
      <c r="R551" s="15"/>
      <c r="S551" s="15"/>
      <c r="T551" s="22"/>
      <c r="U551" s="3">
        <v>43107.438834837965</v>
      </c>
      <c r="V551" s="4" t="s">
        <v>1657</v>
      </c>
      <c r="W551" s="3">
        <v>43107.694411689816</v>
      </c>
      <c r="X551" s="3" t="s">
        <v>48</v>
      </c>
      <c r="Y551" s="3" t="s">
        <v>49</v>
      </c>
    </row>
    <row r="552" spans="1:25">
      <c r="A552" s="4">
        <v>201800050</v>
      </c>
      <c r="B552" s="4" t="s">
        <v>1658</v>
      </c>
      <c r="C552" s="4" t="s">
        <v>354</v>
      </c>
      <c r="D552" s="4">
        <v>312</v>
      </c>
      <c r="E552" s="4" t="s">
        <v>363</v>
      </c>
      <c r="F552" s="3">
        <v>40918</v>
      </c>
      <c r="G552" s="4" t="s">
        <v>57</v>
      </c>
      <c r="H552" s="4" t="s">
        <v>58</v>
      </c>
      <c r="I552" s="3">
        <v>43110.459255208334</v>
      </c>
      <c r="J552" s="1">
        <f t="shared" si="8"/>
        <v>43110</v>
      </c>
      <c r="K552" s="4" t="s">
        <v>21</v>
      </c>
      <c r="L552" s="4">
        <v>2101</v>
      </c>
      <c r="M552" s="4">
        <v>2116</v>
      </c>
      <c r="N552" s="4" t="s">
        <v>5534</v>
      </c>
      <c r="O552" s="11">
        <v>21</v>
      </c>
      <c r="P552" s="15">
        <v>1</v>
      </c>
      <c r="Q552" s="15">
        <v>222</v>
      </c>
      <c r="R552" s="15">
        <v>221</v>
      </c>
      <c r="S552" s="15"/>
      <c r="T552" s="22"/>
      <c r="U552" s="3">
        <v>43110.458173877312</v>
      </c>
      <c r="V552" s="4" t="s">
        <v>1659</v>
      </c>
      <c r="W552" s="3" t="s">
        <v>22</v>
      </c>
      <c r="X552" s="3" t="s">
        <v>22</v>
      </c>
      <c r="Y552" s="3" t="s">
        <v>22</v>
      </c>
    </row>
    <row r="553" spans="1:25">
      <c r="A553" s="4">
        <v>201800063</v>
      </c>
      <c r="B553" s="4" t="s">
        <v>1660</v>
      </c>
      <c r="C553" s="4" t="s">
        <v>1661</v>
      </c>
      <c r="D553" s="4">
        <v>499</v>
      </c>
      <c r="E553" s="4" t="s">
        <v>109</v>
      </c>
      <c r="F553" s="3">
        <v>37632</v>
      </c>
      <c r="G553" s="4" t="s">
        <v>19</v>
      </c>
      <c r="H553" s="4" t="s">
        <v>20</v>
      </c>
      <c r="I553" s="3">
        <v>43111.849615659725</v>
      </c>
      <c r="J553" s="1">
        <f t="shared" si="8"/>
        <v>43111</v>
      </c>
      <c r="K553" s="4" t="s">
        <v>21</v>
      </c>
      <c r="L553" s="4">
        <v>2170</v>
      </c>
      <c r="M553" s="4" t="s">
        <v>5535</v>
      </c>
      <c r="N553" s="4" t="s">
        <v>5536</v>
      </c>
      <c r="O553" s="13">
        <v>26</v>
      </c>
      <c r="P553" s="15">
        <v>10</v>
      </c>
      <c r="Q553" s="15">
        <v>15</v>
      </c>
      <c r="R553" s="15"/>
      <c r="S553" s="15"/>
      <c r="T553" s="22"/>
      <c r="U553" s="3">
        <v>43111.849615659725</v>
      </c>
      <c r="V553" s="4" t="s">
        <v>1662</v>
      </c>
      <c r="W553" s="3">
        <v>43111.838116006948</v>
      </c>
      <c r="X553" s="3" t="s">
        <v>288</v>
      </c>
      <c r="Y553" s="3" t="s">
        <v>663</v>
      </c>
    </row>
    <row r="554" spans="1:25">
      <c r="A554" s="4">
        <v>201800064</v>
      </c>
      <c r="B554" s="4" t="s">
        <v>1663</v>
      </c>
      <c r="C554" s="4" t="s">
        <v>1664</v>
      </c>
      <c r="D554" s="4">
        <v>91</v>
      </c>
      <c r="E554" s="4" t="s">
        <v>72</v>
      </c>
      <c r="F554" s="3">
        <v>38729</v>
      </c>
      <c r="G554" s="4" t="s">
        <v>46</v>
      </c>
      <c r="H554" s="4" t="s">
        <v>47</v>
      </c>
      <c r="I554" s="3">
        <v>43112.526104201388</v>
      </c>
      <c r="J554" s="1">
        <f t="shared" si="8"/>
        <v>43112</v>
      </c>
      <c r="K554" s="4" t="s">
        <v>21</v>
      </c>
      <c r="L554" s="4">
        <v>2101</v>
      </c>
      <c r="M554" s="4">
        <v>2233</v>
      </c>
      <c r="N554" s="4" t="s">
        <v>5537</v>
      </c>
      <c r="O554" s="11">
        <v>14</v>
      </c>
      <c r="P554" s="15">
        <v>10</v>
      </c>
      <c r="Q554" s="15">
        <v>28</v>
      </c>
      <c r="R554" s="15">
        <v>24</v>
      </c>
      <c r="S554" s="15"/>
      <c r="T554" s="22"/>
      <c r="U554" s="3">
        <v>43112.518439618056</v>
      </c>
      <c r="V554" s="4" t="s">
        <v>1665</v>
      </c>
      <c r="W554" s="3" t="s">
        <v>22</v>
      </c>
      <c r="X554" s="3" t="s">
        <v>22</v>
      </c>
      <c r="Y554" s="3" t="s">
        <v>22</v>
      </c>
    </row>
    <row r="555" spans="1:25">
      <c r="A555" s="4">
        <v>201800091</v>
      </c>
      <c r="B555" s="4" t="s">
        <v>1666</v>
      </c>
      <c r="C555" s="4" t="s">
        <v>1667</v>
      </c>
      <c r="D555" s="4">
        <v>131</v>
      </c>
      <c r="E555" s="4" t="s">
        <v>42</v>
      </c>
      <c r="F555" s="3">
        <v>39097</v>
      </c>
      <c r="G555" s="4" t="s">
        <v>57</v>
      </c>
      <c r="H555" s="4" t="s">
        <v>58</v>
      </c>
      <c r="I555" s="3">
        <v>43116.413191284722</v>
      </c>
      <c r="J555" s="1">
        <f t="shared" si="8"/>
        <v>43116</v>
      </c>
      <c r="K555" s="4" t="s">
        <v>21</v>
      </c>
      <c r="L555" s="4">
        <v>2244</v>
      </c>
      <c r="M555" s="4" t="s">
        <v>5538</v>
      </c>
      <c r="N555" s="4" t="s">
        <v>5539</v>
      </c>
      <c r="O555" s="11">
        <v>28</v>
      </c>
      <c r="P555" s="15">
        <v>1</v>
      </c>
      <c r="Q555" s="15">
        <v>21</v>
      </c>
      <c r="R555" s="15"/>
      <c r="S555" s="15"/>
      <c r="T555" s="22"/>
      <c r="U555" s="3">
        <v>43116.413191284722</v>
      </c>
      <c r="V555" s="4" t="s">
        <v>1668</v>
      </c>
      <c r="W555" s="3" t="s">
        <v>22</v>
      </c>
      <c r="X555" s="3" t="s">
        <v>22</v>
      </c>
      <c r="Y555" s="3" t="s">
        <v>22</v>
      </c>
    </row>
    <row r="556" spans="1:25">
      <c r="A556" s="4">
        <v>201800104</v>
      </c>
      <c r="B556" s="4" t="s">
        <v>1669</v>
      </c>
      <c r="C556" s="4" t="s">
        <v>1670</v>
      </c>
      <c r="D556" s="4">
        <v>125</v>
      </c>
      <c r="E556" s="4" t="s">
        <v>26</v>
      </c>
      <c r="F556" s="3">
        <v>37638</v>
      </c>
      <c r="G556" s="4" t="s">
        <v>19</v>
      </c>
      <c r="H556" s="4" t="s">
        <v>20</v>
      </c>
      <c r="I556" s="3">
        <v>43117.656613460647</v>
      </c>
      <c r="J556" s="1">
        <f t="shared" si="8"/>
        <v>43117</v>
      </c>
      <c r="K556" s="4" t="s">
        <v>21</v>
      </c>
      <c r="L556" s="4">
        <v>2016</v>
      </c>
      <c r="M556" s="4">
        <v>2081</v>
      </c>
      <c r="N556" s="4" t="s">
        <v>5540</v>
      </c>
      <c r="O556" s="15">
        <v>6</v>
      </c>
      <c r="P556" s="15">
        <v>11</v>
      </c>
      <c r="Q556" s="15"/>
      <c r="R556" s="15"/>
      <c r="S556" s="15"/>
      <c r="T556" s="22"/>
      <c r="U556" s="3">
        <v>43117.613278969904</v>
      </c>
      <c r="V556" s="4" t="s">
        <v>1672</v>
      </c>
      <c r="W556" s="3">
        <v>43120.466937847224</v>
      </c>
      <c r="X556" s="3" t="s">
        <v>22</v>
      </c>
      <c r="Y556" s="3" t="s">
        <v>1671</v>
      </c>
    </row>
    <row r="557" spans="1:25">
      <c r="A557" s="4">
        <v>201800120</v>
      </c>
      <c r="B557" s="4" t="s">
        <v>1673</v>
      </c>
      <c r="C557" s="4" t="s">
        <v>138</v>
      </c>
      <c r="D557" s="4">
        <v>125</v>
      </c>
      <c r="E557" s="4" t="s">
        <v>26</v>
      </c>
      <c r="F557" s="3">
        <v>39436</v>
      </c>
      <c r="G557" s="4" t="s">
        <v>46</v>
      </c>
      <c r="H557" s="4" t="s">
        <v>47</v>
      </c>
      <c r="I557" s="3">
        <v>43120.418237303238</v>
      </c>
      <c r="J557" s="1">
        <f t="shared" si="8"/>
        <v>43120</v>
      </c>
      <c r="K557" s="4" t="s">
        <v>21</v>
      </c>
      <c r="L557" s="4">
        <v>2087</v>
      </c>
      <c r="M557" s="4">
        <v>2088</v>
      </c>
      <c r="N557" s="4" t="s">
        <v>5541</v>
      </c>
      <c r="O557" s="11">
        <v>21</v>
      </c>
      <c r="P557" s="15">
        <v>68</v>
      </c>
      <c r="Q557" s="15">
        <v>1</v>
      </c>
      <c r="R557" s="15">
        <v>2</v>
      </c>
      <c r="S557" s="15">
        <v>24</v>
      </c>
      <c r="T557" s="22"/>
      <c r="U557" s="3">
        <v>43120.412781712963</v>
      </c>
      <c r="V557" s="4" t="s">
        <v>1675</v>
      </c>
      <c r="W557" s="3">
        <v>43120.462428587962</v>
      </c>
      <c r="X557" s="3" t="s">
        <v>48</v>
      </c>
      <c r="Y557" s="3" t="s">
        <v>1674</v>
      </c>
    </row>
    <row r="558" spans="1:25">
      <c r="A558" s="4">
        <v>201800122</v>
      </c>
      <c r="B558" s="4" t="s">
        <v>1676</v>
      </c>
      <c r="C558" s="4" t="s">
        <v>1677</v>
      </c>
      <c r="D558" s="4">
        <v>130</v>
      </c>
      <c r="E558" s="4" t="s">
        <v>18</v>
      </c>
      <c r="F558" s="3">
        <v>37641</v>
      </c>
      <c r="G558" s="4" t="s">
        <v>46</v>
      </c>
      <c r="H558" s="4" t="s">
        <v>47</v>
      </c>
      <c r="I558" s="3">
        <v>43121.559183020836</v>
      </c>
      <c r="J558" s="1">
        <f t="shared" si="8"/>
        <v>43121</v>
      </c>
      <c r="K558" s="4" t="s">
        <v>21</v>
      </c>
      <c r="L558" s="4">
        <v>2082</v>
      </c>
      <c r="M558" s="4">
        <v>2085</v>
      </c>
      <c r="N558" s="4" t="s">
        <v>5542</v>
      </c>
      <c r="O558" s="11">
        <v>21</v>
      </c>
      <c r="P558" s="15">
        <v>28</v>
      </c>
      <c r="Q558" s="15">
        <v>33</v>
      </c>
      <c r="R558" s="15">
        <v>3</v>
      </c>
      <c r="S558" s="15">
        <v>5</v>
      </c>
      <c r="T558" s="22"/>
      <c r="U558" s="3">
        <v>43121.547348414351</v>
      </c>
      <c r="V558" s="4" t="s">
        <v>1678</v>
      </c>
      <c r="W558" s="3">
        <v>43121.667000497684</v>
      </c>
      <c r="X558" s="3" t="s">
        <v>89</v>
      </c>
      <c r="Y558" s="3" t="s">
        <v>49</v>
      </c>
    </row>
    <row r="559" spans="1:25">
      <c r="A559" s="4">
        <v>201800128</v>
      </c>
      <c r="B559" s="4" t="s">
        <v>1144</v>
      </c>
      <c r="C559" s="4" t="s">
        <v>1679</v>
      </c>
      <c r="D559" s="4">
        <v>125</v>
      </c>
      <c r="E559" s="4" t="s">
        <v>26</v>
      </c>
      <c r="F559" s="3">
        <v>40564</v>
      </c>
      <c r="G559" s="4" t="s">
        <v>57</v>
      </c>
      <c r="H559" s="4" t="s">
        <v>58</v>
      </c>
      <c r="I559" s="3">
        <v>43121.614667361115</v>
      </c>
      <c r="J559" s="1">
        <f t="shared" si="8"/>
        <v>43121</v>
      </c>
      <c r="K559" s="4" t="s">
        <v>21</v>
      </c>
      <c r="L559" s="4">
        <v>2093</v>
      </c>
      <c r="M559" s="4" t="s">
        <v>5543</v>
      </c>
      <c r="N559" s="4" t="s">
        <v>5544</v>
      </c>
      <c r="O559" s="15">
        <v>902</v>
      </c>
      <c r="P559" s="15">
        <v>21</v>
      </c>
      <c r="Q559" s="15">
        <v>1</v>
      </c>
      <c r="R559" s="15">
        <v>2</v>
      </c>
      <c r="S559" s="15"/>
      <c r="T559" s="22"/>
      <c r="U559" s="3">
        <v>43121.611399155096</v>
      </c>
      <c r="V559" s="4" t="s">
        <v>1680</v>
      </c>
      <c r="W559" s="3" t="s">
        <v>22</v>
      </c>
      <c r="X559" s="3" t="s">
        <v>22</v>
      </c>
      <c r="Y559" s="3" t="s">
        <v>22</v>
      </c>
    </row>
    <row r="560" spans="1:25">
      <c r="A560" s="4">
        <v>201800132</v>
      </c>
      <c r="B560" s="4" t="s">
        <v>1681</v>
      </c>
      <c r="C560" s="4" t="s">
        <v>1127</v>
      </c>
      <c r="D560" s="4">
        <v>130</v>
      </c>
      <c r="E560" s="4" t="s">
        <v>18</v>
      </c>
      <c r="F560" s="3">
        <v>37278</v>
      </c>
      <c r="G560" s="4" t="s">
        <v>19</v>
      </c>
      <c r="H560" s="4" t="s">
        <v>20</v>
      </c>
      <c r="I560" s="3">
        <v>43122.307069247683</v>
      </c>
      <c r="J560" s="1">
        <f t="shared" si="8"/>
        <v>43122</v>
      </c>
      <c r="K560" s="4" t="s">
        <v>21</v>
      </c>
      <c r="L560" s="4">
        <v>2082</v>
      </c>
      <c r="M560" s="4" t="s">
        <v>5545</v>
      </c>
      <c r="N560" s="4" t="s">
        <v>5546</v>
      </c>
      <c r="O560" s="11">
        <v>21</v>
      </c>
      <c r="P560" s="15">
        <v>28</v>
      </c>
      <c r="Q560" s="15">
        <v>2</v>
      </c>
      <c r="R560" s="15"/>
      <c r="S560" s="15"/>
      <c r="T560" s="22"/>
      <c r="U560" s="3">
        <v>43122.306968321762</v>
      </c>
      <c r="V560" s="4" t="s">
        <v>1682</v>
      </c>
      <c r="W560" s="3" t="s">
        <v>22</v>
      </c>
      <c r="X560" s="3" t="s">
        <v>22</v>
      </c>
      <c r="Y560" s="3" t="s">
        <v>22</v>
      </c>
    </row>
    <row r="561" spans="1:25">
      <c r="A561" s="4">
        <v>201800146</v>
      </c>
      <c r="B561" s="4" t="s">
        <v>1683</v>
      </c>
      <c r="C561" s="4" t="s">
        <v>505</v>
      </c>
      <c r="D561" s="4">
        <v>125</v>
      </c>
      <c r="E561" s="4" t="s">
        <v>26</v>
      </c>
      <c r="F561" s="3">
        <v>38378</v>
      </c>
      <c r="G561" s="4" t="s">
        <v>57</v>
      </c>
      <c r="H561" s="4" t="s">
        <v>58</v>
      </c>
      <c r="I561" s="3">
        <v>43126.676937997683</v>
      </c>
      <c r="J561" s="1">
        <f t="shared" si="8"/>
        <v>43126</v>
      </c>
      <c r="K561" s="4" t="s">
        <v>21</v>
      </c>
      <c r="L561" s="4">
        <v>2133</v>
      </c>
      <c r="M561" s="4" t="s">
        <v>5547</v>
      </c>
      <c r="N561" s="4" t="s">
        <v>5548</v>
      </c>
      <c r="O561" s="11">
        <v>33</v>
      </c>
      <c r="P561" s="15">
        <v>16</v>
      </c>
      <c r="Q561" s="15"/>
      <c r="R561" s="15"/>
      <c r="S561" s="15"/>
      <c r="T561" s="22"/>
      <c r="U561" s="3">
        <v>43126.667693402778</v>
      </c>
      <c r="V561" s="4" t="s">
        <v>1684</v>
      </c>
      <c r="W561" s="3" t="s">
        <v>22</v>
      </c>
      <c r="X561" s="3" t="s">
        <v>22</v>
      </c>
      <c r="Y561" s="3" t="s">
        <v>22</v>
      </c>
    </row>
    <row r="562" spans="1:25">
      <c r="A562" s="4">
        <v>201800150</v>
      </c>
      <c r="B562" s="4" t="s">
        <v>1685</v>
      </c>
      <c r="C562" s="4" t="s">
        <v>432</v>
      </c>
      <c r="D562" s="4">
        <v>125</v>
      </c>
      <c r="E562" s="4" t="s">
        <v>26</v>
      </c>
      <c r="F562" s="3">
        <v>39109</v>
      </c>
      <c r="G562" s="4" t="s">
        <v>19</v>
      </c>
      <c r="H562" s="4" t="s">
        <v>20</v>
      </c>
      <c r="I562" s="3">
        <v>43128.499255092589</v>
      </c>
      <c r="J562" s="1">
        <f t="shared" si="8"/>
        <v>43128</v>
      </c>
      <c r="K562" s="4" t="s">
        <v>21</v>
      </c>
      <c r="L562" s="4">
        <v>2001</v>
      </c>
      <c r="M562" s="4">
        <v>2082</v>
      </c>
      <c r="N562" s="4" t="s">
        <v>5549</v>
      </c>
      <c r="O562" s="11">
        <v>5</v>
      </c>
      <c r="P562" s="15">
        <v>6</v>
      </c>
      <c r="Q562" s="15">
        <v>14</v>
      </c>
      <c r="R562" s="15">
        <v>40</v>
      </c>
      <c r="S562" s="15"/>
      <c r="T562" s="22"/>
      <c r="U562" s="3">
        <v>43128.146206331017</v>
      </c>
      <c r="V562" s="4" t="s">
        <v>1687</v>
      </c>
      <c r="W562" s="3">
        <v>43131.843953240743</v>
      </c>
      <c r="X562" s="3" t="s">
        <v>328</v>
      </c>
      <c r="Y562" s="3" t="s">
        <v>1686</v>
      </c>
    </row>
    <row r="563" spans="1:25">
      <c r="A563" s="4">
        <v>201800174</v>
      </c>
      <c r="B563" s="4" t="s">
        <v>1688</v>
      </c>
      <c r="C563" s="4" t="s">
        <v>1689</v>
      </c>
      <c r="D563" s="4">
        <v>531</v>
      </c>
      <c r="E563" s="4" t="s">
        <v>722</v>
      </c>
      <c r="F563" s="3">
        <v>42522</v>
      </c>
      <c r="G563" s="4" t="s">
        <v>19</v>
      </c>
      <c r="H563" s="4" t="s">
        <v>20</v>
      </c>
      <c r="I563" s="3">
        <v>43132.707799768519</v>
      </c>
      <c r="J563" s="1">
        <f t="shared" si="8"/>
        <v>43132</v>
      </c>
      <c r="K563" s="4" t="s">
        <v>21</v>
      </c>
      <c r="L563" s="4">
        <v>2043</v>
      </c>
      <c r="M563" s="4"/>
      <c r="N563" s="4" t="s">
        <v>5550</v>
      </c>
      <c r="O563" s="11">
        <v>21</v>
      </c>
      <c r="P563" s="15">
        <v>1</v>
      </c>
      <c r="Q563" s="15">
        <v>2</v>
      </c>
      <c r="R563" s="15"/>
      <c r="S563" s="15"/>
      <c r="T563" s="22"/>
      <c r="U563" s="3">
        <v>43132.69868765046</v>
      </c>
      <c r="V563" s="4" t="s">
        <v>1691</v>
      </c>
      <c r="W563" s="3">
        <v>43132.744611539354</v>
      </c>
      <c r="X563" s="3" t="s">
        <v>65</v>
      </c>
      <c r="Y563" s="3" t="s">
        <v>1690</v>
      </c>
    </row>
    <row r="564" spans="1:25">
      <c r="A564" s="4">
        <v>201800175</v>
      </c>
      <c r="B564" s="4" t="s">
        <v>1692</v>
      </c>
      <c r="C564" s="4" t="s">
        <v>505</v>
      </c>
      <c r="D564" s="4">
        <v>128</v>
      </c>
      <c r="E564" s="4" t="s">
        <v>173</v>
      </c>
      <c r="F564" s="3">
        <v>42492</v>
      </c>
      <c r="G564" s="4" t="s">
        <v>46</v>
      </c>
      <c r="H564" s="4" t="s">
        <v>47</v>
      </c>
      <c r="I564" s="3">
        <v>43133.491031053243</v>
      </c>
      <c r="J564" s="1">
        <f t="shared" si="8"/>
        <v>43133</v>
      </c>
      <c r="K564" s="4" t="s">
        <v>21</v>
      </c>
      <c r="L564" s="4">
        <v>2166</v>
      </c>
      <c r="M564" s="4"/>
      <c r="N564" s="4" t="s">
        <v>5551</v>
      </c>
      <c r="O564" s="11">
        <v>1</v>
      </c>
      <c r="P564" s="15">
        <v>40</v>
      </c>
      <c r="Q564" s="15"/>
      <c r="R564" s="15"/>
      <c r="S564" s="15"/>
      <c r="T564" s="22"/>
      <c r="U564" s="3">
        <v>43133.476378622683</v>
      </c>
      <c r="V564" s="4" t="s">
        <v>1693</v>
      </c>
      <c r="W564" s="3" t="s">
        <v>22</v>
      </c>
      <c r="X564" s="3" t="s">
        <v>22</v>
      </c>
      <c r="Y564" s="3" t="s">
        <v>22</v>
      </c>
    </row>
    <row r="565" spans="1:25">
      <c r="A565" s="4">
        <v>201800176</v>
      </c>
      <c r="B565" s="4" t="s">
        <v>1694</v>
      </c>
      <c r="C565" s="4" t="s">
        <v>1695</v>
      </c>
      <c r="D565" s="4">
        <v>127</v>
      </c>
      <c r="E565" s="4" t="s">
        <v>153</v>
      </c>
      <c r="F565" s="3">
        <v>37835</v>
      </c>
      <c r="G565" s="4" t="s">
        <v>46</v>
      </c>
      <c r="H565" s="4" t="s">
        <v>47</v>
      </c>
      <c r="I565" s="3">
        <v>43133.635557326386</v>
      </c>
      <c r="J565" s="1">
        <f t="shared" si="8"/>
        <v>43133</v>
      </c>
      <c r="K565" s="4" t="s">
        <v>21</v>
      </c>
      <c r="L565" s="4">
        <v>2001</v>
      </c>
      <c r="M565" s="4">
        <v>2087</v>
      </c>
      <c r="N565" s="4" t="s">
        <v>5552</v>
      </c>
      <c r="O565" s="11">
        <v>21</v>
      </c>
      <c r="P565" s="15">
        <v>16</v>
      </c>
      <c r="Q565" s="15">
        <v>28</v>
      </c>
      <c r="R565" s="15"/>
      <c r="S565" s="15"/>
      <c r="T565" s="22"/>
      <c r="U565" s="3">
        <v>43133.597742858794</v>
      </c>
      <c r="V565" s="4" t="s">
        <v>1697</v>
      </c>
      <c r="W565" s="3">
        <v>43135.375589351854</v>
      </c>
      <c r="X565" s="3" t="s">
        <v>280</v>
      </c>
      <c r="Y565" s="3" t="s">
        <v>1696</v>
      </c>
    </row>
    <row r="566" spans="1:25">
      <c r="A566" s="4">
        <v>201800181</v>
      </c>
      <c r="B566" s="4" t="s">
        <v>1698</v>
      </c>
      <c r="C566" s="4" t="s">
        <v>1699</v>
      </c>
      <c r="D566" s="4">
        <v>598</v>
      </c>
      <c r="E566" s="4" t="s">
        <v>247</v>
      </c>
      <c r="F566" s="3">
        <v>41673</v>
      </c>
      <c r="G566" s="4" t="s">
        <v>27</v>
      </c>
      <c r="H566" s="4" t="s">
        <v>28</v>
      </c>
      <c r="I566" s="3">
        <v>43134.668665011573</v>
      </c>
      <c r="J566" s="1">
        <f t="shared" si="8"/>
        <v>43134</v>
      </c>
      <c r="K566" s="4" t="s">
        <v>21</v>
      </c>
      <c r="L566" s="4">
        <v>2091</v>
      </c>
      <c r="M566" s="4">
        <v>2087</v>
      </c>
      <c r="N566" s="4" t="s">
        <v>5553</v>
      </c>
      <c r="O566" s="11">
        <v>21</v>
      </c>
      <c r="P566" s="15">
        <v>1</v>
      </c>
      <c r="Q566" s="15">
        <v>8</v>
      </c>
      <c r="R566" s="15">
        <v>901</v>
      </c>
      <c r="S566" s="15"/>
      <c r="T566" s="22"/>
      <c r="U566" s="3">
        <v>43134.595372534721</v>
      </c>
      <c r="V566" s="4" t="s">
        <v>1700</v>
      </c>
      <c r="W566" s="3" t="s">
        <v>22</v>
      </c>
      <c r="X566" s="3" t="s">
        <v>22</v>
      </c>
      <c r="Y566" s="3" t="s">
        <v>22</v>
      </c>
    </row>
    <row r="567" spans="1:25">
      <c r="A567" s="4">
        <v>201800189</v>
      </c>
      <c r="B567" s="4" t="s">
        <v>1701</v>
      </c>
      <c r="C567" s="4" t="s">
        <v>1702</v>
      </c>
      <c r="D567" s="4">
        <v>125</v>
      </c>
      <c r="E567" s="4" t="s">
        <v>26</v>
      </c>
      <c r="F567" s="3">
        <v>42040</v>
      </c>
      <c r="G567" s="4" t="s">
        <v>19</v>
      </c>
      <c r="H567" s="4" t="s">
        <v>20</v>
      </c>
      <c r="I567" s="3">
        <v>43429.586202696759</v>
      </c>
      <c r="J567" s="1">
        <f t="shared" si="8"/>
        <v>43429</v>
      </c>
      <c r="K567" s="4" t="s">
        <v>21</v>
      </c>
      <c r="L567" s="4">
        <v>2230</v>
      </c>
      <c r="M567" s="4" t="s">
        <v>5554</v>
      </c>
      <c r="N567" s="4">
        <v>8</v>
      </c>
      <c r="O567" s="11">
        <v>8</v>
      </c>
      <c r="P567" s="15"/>
      <c r="Q567" s="15"/>
      <c r="R567" s="15"/>
      <c r="S567" s="15"/>
      <c r="T567" s="22"/>
      <c r="U567" s="3">
        <v>43429.605058877314</v>
      </c>
      <c r="V567" s="4" t="s">
        <v>1703</v>
      </c>
      <c r="W567" s="3" t="s">
        <v>22</v>
      </c>
      <c r="X567" s="3" t="s">
        <v>22</v>
      </c>
      <c r="Y567" s="3" t="s">
        <v>22</v>
      </c>
    </row>
    <row r="568" spans="1:25">
      <c r="A568" s="4">
        <v>201800194</v>
      </c>
      <c r="B568" s="4" t="s">
        <v>1704</v>
      </c>
      <c r="C568" s="4" t="s">
        <v>138</v>
      </c>
      <c r="D568" s="4">
        <v>125</v>
      </c>
      <c r="E568" s="4" t="s">
        <v>26</v>
      </c>
      <c r="F568" s="3">
        <v>39753</v>
      </c>
      <c r="G568" s="4" t="s">
        <v>57</v>
      </c>
      <c r="H568" s="4" t="s">
        <v>58</v>
      </c>
      <c r="I568" s="3">
        <v>43525.384373692126</v>
      </c>
      <c r="J568" s="1">
        <f t="shared" si="8"/>
        <v>43525</v>
      </c>
      <c r="K568" s="4" t="s">
        <v>21</v>
      </c>
      <c r="L568" s="4">
        <v>20878</v>
      </c>
      <c r="M568" s="4">
        <v>2082</v>
      </c>
      <c r="N568" s="4" t="s">
        <v>5555</v>
      </c>
      <c r="O568" s="11">
        <v>2</v>
      </c>
      <c r="P568" s="15">
        <v>21</v>
      </c>
      <c r="Q568" s="15">
        <v>14</v>
      </c>
      <c r="R568" s="15"/>
      <c r="S568" s="15"/>
      <c r="T568" s="22"/>
      <c r="U568" s="3">
        <v>43525.373708530089</v>
      </c>
      <c r="V568" s="4" t="s">
        <v>1705</v>
      </c>
      <c r="W568" s="3" t="s">
        <v>22</v>
      </c>
      <c r="X568" s="3" t="s">
        <v>22</v>
      </c>
      <c r="Y568" s="3" t="s">
        <v>22</v>
      </c>
    </row>
    <row r="569" spans="1:25">
      <c r="A569" s="4">
        <v>201800197</v>
      </c>
      <c r="B569" s="4" t="s">
        <v>1706</v>
      </c>
      <c r="C569" s="4" t="s">
        <v>1707</v>
      </c>
      <c r="D569" s="4">
        <v>499</v>
      </c>
      <c r="E569" s="4" t="s">
        <v>109</v>
      </c>
      <c r="F569" s="3">
        <v>38756</v>
      </c>
      <c r="G569" s="4" t="s">
        <v>57</v>
      </c>
      <c r="H569" s="4" t="s">
        <v>58</v>
      </c>
      <c r="I569" s="3">
        <v>43139.621528553238</v>
      </c>
      <c r="J569" s="1">
        <f t="shared" si="8"/>
        <v>43139</v>
      </c>
      <c r="K569" s="4" t="s">
        <v>21</v>
      </c>
      <c r="L569" s="4">
        <v>2091</v>
      </c>
      <c r="M569" s="4">
        <v>2286</v>
      </c>
      <c r="N569" s="4">
        <v>8</v>
      </c>
      <c r="O569" s="11">
        <v>8</v>
      </c>
      <c r="P569" s="15"/>
      <c r="Q569" s="15"/>
      <c r="R569" s="15"/>
      <c r="S569" s="15"/>
      <c r="T569" s="22"/>
      <c r="U569" s="3">
        <v>43139.61209707176</v>
      </c>
      <c r="V569" s="4" t="s">
        <v>1708</v>
      </c>
      <c r="W569" s="3" t="s">
        <v>22</v>
      </c>
      <c r="X569" s="3" t="s">
        <v>22</v>
      </c>
      <c r="Y569" s="3" t="s">
        <v>22</v>
      </c>
    </row>
    <row r="570" spans="1:25">
      <c r="A570" s="4">
        <v>201800199</v>
      </c>
      <c r="B570" s="4" t="s">
        <v>1709</v>
      </c>
      <c r="C570" s="4" t="s">
        <v>1710</v>
      </c>
      <c r="D570" s="4">
        <v>499</v>
      </c>
      <c r="E570" s="4" t="s">
        <v>109</v>
      </c>
      <c r="F570" s="3">
        <v>39121</v>
      </c>
      <c r="G570" s="4" t="s">
        <v>46</v>
      </c>
      <c r="H570" s="4" t="s">
        <v>47</v>
      </c>
      <c r="I570" s="3">
        <v>43139.832797916664</v>
      </c>
      <c r="J570" s="1">
        <f t="shared" si="8"/>
        <v>43139</v>
      </c>
      <c r="K570" s="4" t="s">
        <v>21</v>
      </c>
      <c r="L570" s="4">
        <v>2100</v>
      </c>
      <c r="M570" s="4"/>
      <c r="N570" s="4" t="s">
        <v>5556</v>
      </c>
      <c r="O570" s="11">
        <v>5</v>
      </c>
      <c r="P570" s="15">
        <v>14</v>
      </c>
      <c r="Q570" s="15">
        <v>21</v>
      </c>
      <c r="R570" s="15"/>
      <c r="S570" s="15"/>
      <c r="T570" s="22"/>
      <c r="U570" s="3">
        <v>43139.79593591435</v>
      </c>
      <c r="V570" s="4" t="s">
        <v>1711</v>
      </c>
      <c r="W570" s="3">
        <v>43141.426746064812</v>
      </c>
      <c r="X570" s="3" t="s">
        <v>261</v>
      </c>
      <c r="Y570" s="3" t="s">
        <v>368</v>
      </c>
    </row>
    <row r="571" spans="1:25">
      <c r="A571" s="4">
        <v>201800207</v>
      </c>
      <c r="B571" s="4" t="s">
        <v>1712</v>
      </c>
      <c r="C571" s="4" t="s">
        <v>191</v>
      </c>
      <c r="D571" s="4">
        <v>131</v>
      </c>
      <c r="E571" s="4" t="s">
        <v>42</v>
      </c>
      <c r="F571" s="3">
        <v>37535</v>
      </c>
      <c r="G571" s="4" t="s">
        <v>46</v>
      </c>
      <c r="H571" s="4" t="s">
        <v>47</v>
      </c>
      <c r="I571" s="3">
        <v>43141.591574618054</v>
      </c>
      <c r="J571" s="1">
        <f t="shared" si="8"/>
        <v>43141</v>
      </c>
      <c r="K571" s="4" t="s">
        <v>21</v>
      </c>
      <c r="L571" s="4">
        <v>2171</v>
      </c>
      <c r="M571" s="4" t="s">
        <v>5557</v>
      </c>
      <c r="N571" s="4">
        <v>222</v>
      </c>
      <c r="O571" s="13">
        <v>222</v>
      </c>
      <c r="P571" s="15"/>
      <c r="Q571" s="15"/>
      <c r="R571" s="15"/>
      <c r="S571" s="15"/>
      <c r="T571" s="22"/>
      <c r="U571" s="3">
        <v>43141.584627349534</v>
      </c>
      <c r="V571" s="4" t="s">
        <v>1713</v>
      </c>
      <c r="W571" s="3" t="s">
        <v>22</v>
      </c>
      <c r="X571" s="3" t="s">
        <v>22</v>
      </c>
      <c r="Y571" s="3" t="s">
        <v>22</v>
      </c>
    </row>
    <row r="572" spans="1:25">
      <c r="A572" s="4">
        <v>201800219</v>
      </c>
      <c r="B572" s="4" t="s">
        <v>1714</v>
      </c>
      <c r="C572" s="4" t="s">
        <v>1715</v>
      </c>
      <c r="D572" s="4">
        <v>131</v>
      </c>
      <c r="E572" s="4" t="s">
        <v>42</v>
      </c>
      <c r="F572" s="3">
        <v>39856</v>
      </c>
      <c r="G572" s="4" t="s">
        <v>57</v>
      </c>
      <c r="H572" s="4" t="s">
        <v>58</v>
      </c>
      <c r="I572" s="3">
        <v>43143.61182179398</v>
      </c>
      <c r="J572" s="1">
        <f t="shared" si="8"/>
        <v>43143</v>
      </c>
      <c r="K572" s="4" t="s">
        <v>21</v>
      </c>
      <c r="L572" s="4">
        <v>2059</v>
      </c>
      <c r="M572" s="4"/>
      <c r="N572" s="4" t="s">
        <v>5558</v>
      </c>
      <c r="O572" s="11">
        <v>11</v>
      </c>
      <c r="P572" s="15">
        <v>12</v>
      </c>
      <c r="Q572" s="15"/>
      <c r="R572" s="15"/>
      <c r="S572" s="15"/>
      <c r="T572" s="22"/>
      <c r="U572" s="3">
        <v>43143.601411770833</v>
      </c>
      <c r="V572" s="4" t="s">
        <v>1716</v>
      </c>
      <c r="W572" s="3" t="s">
        <v>22</v>
      </c>
      <c r="X572" s="3" t="s">
        <v>22</v>
      </c>
      <c r="Y572" s="3" t="s">
        <v>22</v>
      </c>
    </row>
    <row r="573" spans="1:25">
      <c r="A573" s="4">
        <v>201800233</v>
      </c>
      <c r="B573" s="4" t="s">
        <v>1717</v>
      </c>
      <c r="C573" s="4" t="s">
        <v>1718</v>
      </c>
      <c r="D573" s="4">
        <v>536</v>
      </c>
      <c r="E573" s="4" t="s">
        <v>420</v>
      </c>
      <c r="F573" s="3">
        <v>43068</v>
      </c>
      <c r="G573" s="4" t="s">
        <v>27</v>
      </c>
      <c r="H573" s="4" t="s">
        <v>28</v>
      </c>
      <c r="I573" s="3">
        <v>43145.889189236113</v>
      </c>
      <c r="J573" s="1">
        <f t="shared" si="8"/>
        <v>43145</v>
      </c>
      <c r="K573" s="4" t="s">
        <v>21</v>
      </c>
      <c r="L573" s="4">
        <v>2043</v>
      </c>
      <c r="M573" s="4"/>
      <c r="N573" s="4" t="s">
        <v>5559</v>
      </c>
      <c r="O573" s="11">
        <v>2</v>
      </c>
      <c r="P573" s="15">
        <v>1</v>
      </c>
      <c r="Q573" s="15">
        <v>21</v>
      </c>
      <c r="R573" s="15"/>
      <c r="S573" s="15"/>
      <c r="T573" s="22"/>
      <c r="U573" s="3">
        <v>43145.837723530094</v>
      </c>
      <c r="V573" s="4" t="s">
        <v>1719</v>
      </c>
      <c r="W573" s="3">
        <v>43146.748894641205</v>
      </c>
      <c r="X573" s="3" t="s">
        <v>65</v>
      </c>
      <c r="Y573" s="3" t="s">
        <v>1690</v>
      </c>
    </row>
    <row r="574" spans="1:25">
      <c r="A574" s="4">
        <v>201800238</v>
      </c>
      <c r="B574" s="4" t="s">
        <v>1720</v>
      </c>
      <c r="C574" s="4" t="s">
        <v>1721</v>
      </c>
      <c r="D574" s="4">
        <v>125</v>
      </c>
      <c r="E574" s="4" t="s">
        <v>26</v>
      </c>
      <c r="F574" s="3">
        <v>39493</v>
      </c>
      <c r="G574" s="4" t="s">
        <v>46</v>
      </c>
      <c r="H574" s="4" t="s">
        <v>47</v>
      </c>
      <c r="I574" s="3">
        <v>43146.466657407407</v>
      </c>
      <c r="J574" s="1">
        <f t="shared" si="8"/>
        <v>43146</v>
      </c>
      <c r="K574" s="4" t="s">
        <v>21</v>
      </c>
      <c r="L574" s="4">
        <v>2101</v>
      </c>
      <c r="M574" s="4"/>
      <c r="N574" s="4">
        <v>16</v>
      </c>
      <c r="O574" s="11">
        <v>16</v>
      </c>
      <c r="P574" s="15"/>
      <c r="Q574" s="15"/>
      <c r="R574" s="15"/>
      <c r="S574" s="15"/>
      <c r="T574" s="22"/>
      <c r="U574" s="3">
        <v>43146.457230439817</v>
      </c>
      <c r="V574" s="4" t="s">
        <v>1722</v>
      </c>
      <c r="W574" s="3">
        <v>43146.581254629629</v>
      </c>
      <c r="X574" s="3" t="s">
        <v>367</v>
      </c>
      <c r="Y574" s="3" t="s">
        <v>894</v>
      </c>
    </row>
    <row r="575" spans="1:25">
      <c r="A575" s="4">
        <v>201800240</v>
      </c>
      <c r="B575" s="4" t="s">
        <v>1723</v>
      </c>
      <c r="C575" s="4" t="s">
        <v>1724</v>
      </c>
      <c r="D575" s="4">
        <v>126</v>
      </c>
      <c r="E575" s="4" t="s">
        <v>96</v>
      </c>
      <c r="F575" s="3">
        <v>42728</v>
      </c>
      <c r="G575" s="4" t="s">
        <v>19</v>
      </c>
      <c r="H575" s="4" t="s">
        <v>20</v>
      </c>
      <c r="I575" s="3">
        <v>43180.412583414349</v>
      </c>
      <c r="J575" s="1">
        <f t="shared" si="8"/>
        <v>43180</v>
      </c>
      <c r="K575" s="4" t="s">
        <v>21</v>
      </c>
      <c r="L575" s="4">
        <v>2244</v>
      </c>
      <c r="M575" s="4">
        <v>2286</v>
      </c>
      <c r="N575" s="4">
        <v>10</v>
      </c>
      <c r="O575" s="15">
        <v>10</v>
      </c>
      <c r="P575" s="15"/>
      <c r="Q575" s="15"/>
      <c r="R575" s="15"/>
      <c r="S575" s="15"/>
      <c r="T575" s="22"/>
      <c r="U575" s="3">
        <v>43180.376524074076</v>
      </c>
      <c r="V575" s="4" t="s">
        <v>1725</v>
      </c>
      <c r="W575" s="3" t="s">
        <v>22</v>
      </c>
      <c r="X575" s="3" t="s">
        <v>22</v>
      </c>
      <c r="Y575" s="3" t="s">
        <v>22</v>
      </c>
    </row>
    <row r="576" spans="1:25">
      <c r="A576" s="4">
        <v>201800246</v>
      </c>
      <c r="B576" s="4" t="s">
        <v>1726</v>
      </c>
      <c r="C576" s="4" t="s">
        <v>1727</v>
      </c>
      <c r="D576" s="4">
        <v>89</v>
      </c>
      <c r="E576" s="4" t="s">
        <v>520</v>
      </c>
      <c r="F576" s="3">
        <v>39494</v>
      </c>
      <c r="G576" s="4" t="s">
        <v>57</v>
      </c>
      <c r="H576" s="4" t="s">
        <v>58</v>
      </c>
      <c r="I576" s="3">
        <v>43147.753796030091</v>
      </c>
      <c r="J576" s="1">
        <f t="shared" si="8"/>
        <v>43147</v>
      </c>
      <c r="K576" s="4" t="s">
        <v>21</v>
      </c>
      <c r="L576" s="4">
        <v>2043</v>
      </c>
      <c r="M576" s="4"/>
      <c r="N576" s="4" t="s">
        <v>5560</v>
      </c>
      <c r="O576" s="11">
        <v>1</v>
      </c>
      <c r="P576" s="15">
        <v>21</v>
      </c>
      <c r="Q576" s="15"/>
      <c r="R576" s="15"/>
      <c r="S576" s="15"/>
      <c r="T576" s="22"/>
      <c r="U576" s="3">
        <v>43147.75093584491</v>
      </c>
      <c r="V576" s="4" t="s">
        <v>1728</v>
      </c>
      <c r="W576" s="3" t="s">
        <v>22</v>
      </c>
      <c r="X576" s="3" t="s">
        <v>22</v>
      </c>
      <c r="Y576" s="3" t="s">
        <v>22</v>
      </c>
    </row>
    <row r="577" spans="1:25">
      <c r="A577" s="4">
        <v>201800273</v>
      </c>
      <c r="B577" s="4" t="s">
        <v>1729</v>
      </c>
      <c r="C577" s="4" t="s">
        <v>1471</v>
      </c>
      <c r="D577" s="4">
        <v>131</v>
      </c>
      <c r="E577" s="4" t="s">
        <v>42</v>
      </c>
      <c r="F577" s="3">
        <v>38037</v>
      </c>
      <c r="G577" s="4" t="s">
        <v>46</v>
      </c>
      <c r="H577" s="4" t="s">
        <v>47</v>
      </c>
      <c r="I577" s="3">
        <v>43151.526480636574</v>
      </c>
      <c r="J577" s="1">
        <f t="shared" si="8"/>
        <v>43151</v>
      </c>
      <c r="K577" s="4" t="s">
        <v>21</v>
      </c>
      <c r="L577" s="4">
        <v>2116</v>
      </c>
      <c r="M577" s="4"/>
      <c r="N577" s="4">
        <v>221</v>
      </c>
      <c r="O577" s="11">
        <v>221</v>
      </c>
      <c r="P577" s="15"/>
      <c r="Q577" s="15"/>
      <c r="R577" s="15"/>
      <c r="S577" s="15"/>
      <c r="T577" s="22"/>
      <c r="U577" s="3">
        <v>43151.506714814815</v>
      </c>
      <c r="V577" s="4" t="s">
        <v>1730</v>
      </c>
      <c r="W577" s="3" t="s">
        <v>22</v>
      </c>
      <c r="X577" s="3" t="s">
        <v>22</v>
      </c>
      <c r="Y577" s="3" t="s">
        <v>22</v>
      </c>
    </row>
    <row r="578" spans="1:25">
      <c r="A578" s="4">
        <v>201800283</v>
      </c>
      <c r="B578" s="4" t="s">
        <v>1731</v>
      </c>
      <c r="C578" s="4" t="s">
        <v>1541</v>
      </c>
      <c r="D578" s="4">
        <v>125</v>
      </c>
      <c r="E578" s="4" t="s">
        <v>26</v>
      </c>
      <c r="F578" s="3">
        <v>38769</v>
      </c>
      <c r="G578" s="4" t="s">
        <v>27</v>
      </c>
      <c r="H578" s="4" t="s">
        <v>28</v>
      </c>
      <c r="I578" s="3">
        <v>43152.505403668983</v>
      </c>
      <c r="J578" s="1">
        <f t="shared" ref="J578:J641" si="9">ROUNDDOWN(I578,0)</f>
        <v>43152</v>
      </c>
      <c r="K578" s="4" t="s">
        <v>21</v>
      </c>
      <c r="L578" s="4">
        <v>2085</v>
      </c>
      <c r="M578" s="4">
        <v>2082</v>
      </c>
      <c r="N578" s="4" t="s">
        <v>5561</v>
      </c>
      <c r="O578" s="11">
        <v>1</v>
      </c>
      <c r="P578" s="15">
        <v>2</v>
      </c>
      <c r="Q578" s="15">
        <v>18</v>
      </c>
      <c r="R578" s="15"/>
      <c r="S578" s="15"/>
      <c r="T578" s="22"/>
      <c r="U578" s="3">
        <v>43152.479531747682</v>
      </c>
      <c r="V578" s="4" t="s">
        <v>1732</v>
      </c>
      <c r="W578" s="3" t="s">
        <v>22</v>
      </c>
      <c r="X578" s="3" t="s">
        <v>22</v>
      </c>
      <c r="Y578" s="3" t="s">
        <v>22</v>
      </c>
    </row>
    <row r="579" spans="1:25">
      <c r="A579" s="4">
        <v>201800291</v>
      </c>
      <c r="B579" s="4" t="s">
        <v>1733</v>
      </c>
      <c r="C579" s="4" t="s">
        <v>1308</v>
      </c>
      <c r="D579" s="4">
        <v>536</v>
      </c>
      <c r="E579" s="4" t="s">
        <v>420</v>
      </c>
      <c r="F579" s="3">
        <v>39135</v>
      </c>
      <c r="G579" s="4" t="s">
        <v>46</v>
      </c>
      <c r="H579" s="4" t="s">
        <v>47</v>
      </c>
      <c r="I579" s="3">
        <v>43154.472655173609</v>
      </c>
      <c r="J579" s="1">
        <f t="shared" si="9"/>
        <v>43154</v>
      </c>
      <c r="K579" s="4" t="s">
        <v>21</v>
      </c>
      <c r="L579" s="4">
        <v>2082</v>
      </c>
      <c r="M579" s="4" t="s">
        <v>5562</v>
      </c>
      <c r="N579" s="4" t="s">
        <v>5563</v>
      </c>
      <c r="O579" s="11">
        <v>1</v>
      </c>
      <c r="P579" s="15">
        <v>21</v>
      </c>
      <c r="Q579" s="15">
        <v>27</v>
      </c>
      <c r="R579" s="15"/>
      <c r="S579" s="15"/>
      <c r="T579" s="22"/>
      <c r="U579" s="3">
        <v>43154.472655173609</v>
      </c>
      <c r="V579" s="4" t="s">
        <v>1734</v>
      </c>
      <c r="W579" s="3" t="s">
        <v>22</v>
      </c>
      <c r="X579" s="3" t="s">
        <v>22</v>
      </c>
      <c r="Y579" s="3" t="s">
        <v>22</v>
      </c>
    </row>
    <row r="580" spans="1:25">
      <c r="A580" s="4">
        <v>201800308</v>
      </c>
      <c r="B580" s="4" t="s">
        <v>1735</v>
      </c>
      <c r="C580" s="4" t="s">
        <v>1736</v>
      </c>
      <c r="D580" s="4">
        <v>499</v>
      </c>
      <c r="E580" s="4" t="s">
        <v>109</v>
      </c>
      <c r="F580" s="3">
        <v>38774</v>
      </c>
      <c r="G580" s="4" t="s">
        <v>27</v>
      </c>
      <c r="H580" s="4" t="s">
        <v>28</v>
      </c>
      <c r="I580" s="3">
        <v>43157.526628159721</v>
      </c>
      <c r="J580" s="1">
        <f t="shared" si="9"/>
        <v>43157</v>
      </c>
      <c r="K580" s="4" t="s">
        <v>21</v>
      </c>
      <c r="L580" s="4">
        <v>2016</v>
      </c>
      <c r="M580" s="4" t="s">
        <v>5564</v>
      </c>
      <c r="N580" s="4" t="s">
        <v>5565</v>
      </c>
      <c r="O580" s="11">
        <v>12</v>
      </c>
      <c r="P580" s="15">
        <v>2</v>
      </c>
      <c r="Q580" s="15">
        <v>11</v>
      </c>
      <c r="R580" s="15"/>
      <c r="S580" s="15"/>
      <c r="T580" s="22"/>
      <c r="U580" s="3">
        <v>43157.517839236112</v>
      </c>
      <c r="V580" s="4" t="s">
        <v>1737</v>
      </c>
      <c r="W580" s="3" t="s">
        <v>22</v>
      </c>
      <c r="X580" s="3" t="s">
        <v>22</v>
      </c>
      <c r="Y580" s="3" t="s">
        <v>22</v>
      </c>
    </row>
    <row r="581" spans="1:25">
      <c r="A581" s="4">
        <v>201800312</v>
      </c>
      <c r="B581" s="4" t="s">
        <v>1738</v>
      </c>
      <c r="C581" s="4" t="s">
        <v>1739</v>
      </c>
      <c r="D581" s="4">
        <v>130</v>
      </c>
      <c r="E581" s="4" t="s">
        <v>18</v>
      </c>
      <c r="F581" s="3">
        <v>38410</v>
      </c>
      <c r="G581" s="4" t="s">
        <v>19</v>
      </c>
      <c r="H581" s="4" t="s">
        <v>20</v>
      </c>
      <c r="I581" s="3">
        <v>43158.457637384257</v>
      </c>
      <c r="J581" s="1">
        <f t="shared" si="9"/>
        <v>43158</v>
      </c>
      <c r="K581" s="4" t="s">
        <v>21</v>
      </c>
      <c r="L581" s="4" t="s">
        <v>5566</v>
      </c>
      <c r="M581" s="4" t="s">
        <v>5567</v>
      </c>
      <c r="N581" s="4" t="s">
        <v>5568</v>
      </c>
      <c r="O581" s="11">
        <v>10</v>
      </c>
      <c r="P581" s="15">
        <v>23</v>
      </c>
      <c r="Q581" s="15"/>
      <c r="R581" s="15"/>
      <c r="S581" s="15"/>
      <c r="T581" s="22"/>
      <c r="U581" s="3">
        <v>43158.423651273151</v>
      </c>
      <c r="V581" s="4" t="s">
        <v>1740</v>
      </c>
      <c r="W581" s="3" t="s">
        <v>22</v>
      </c>
      <c r="X581" s="3" t="s">
        <v>22</v>
      </c>
      <c r="Y581" s="3" t="s">
        <v>22</v>
      </c>
    </row>
    <row r="582" spans="1:25">
      <c r="A582" s="4">
        <v>201800314</v>
      </c>
      <c r="B582" s="4" t="s">
        <v>1741</v>
      </c>
      <c r="C582" s="4" t="s">
        <v>1742</v>
      </c>
      <c r="D582" s="4">
        <v>125</v>
      </c>
      <c r="E582" s="4" t="s">
        <v>26</v>
      </c>
      <c r="F582" s="3">
        <v>36950</v>
      </c>
      <c r="G582" s="4" t="s">
        <v>46</v>
      </c>
      <c r="H582" s="4" t="s">
        <v>47</v>
      </c>
      <c r="I582" s="3">
        <v>43159.525218252318</v>
      </c>
      <c r="J582" s="1">
        <f t="shared" si="9"/>
        <v>43159</v>
      </c>
      <c r="K582" s="4" t="s">
        <v>21</v>
      </c>
      <c r="L582" s="4">
        <v>2032</v>
      </c>
      <c r="M582" s="4">
        <v>2090</v>
      </c>
      <c r="N582" s="4" t="s">
        <v>5570</v>
      </c>
      <c r="O582" s="11">
        <v>14</v>
      </c>
      <c r="P582" s="15">
        <v>21</v>
      </c>
      <c r="Q582" s="15"/>
      <c r="R582" s="15"/>
      <c r="S582" s="15"/>
      <c r="T582" s="22"/>
      <c r="U582" s="3">
        <v>43159.516104363429</v>
      </c>
      <c r="V582" s="4" t="s">
        <v>1743</v>
      </c>
      <c r="W582" s="3" t="s">
        <v>22</v>
      </c>
      <c r="X582" s="3" t="s">
        <v>22</v>
      </c>
      <c r="Y582" s="3" t="s">
        <v>22</v>
      </c>
    </row>
    <row r="583" spans="1:25">
      <c r="A583" s="4">
        <v>201800324</v>
      </c>
      <c r="B583" s="4" t="s">
        <v>1744</v>
      </c>
      <c r="C583" s="4" t="s">
        <v>1745</v>
      </c>
      <c r="D583" s="4">
        <v>128</v>
      </c>
      <c r="E583" s="4" t="s">
        <v>173</v>
      </c>
      <c r="F583" s="3">
        <v>39966</v>
      </c>
      <c r="G583" s="4" t="s">
        <v>27</v>
      </c>
      <c r="H583" s="4" t="s">
        <v>28</v>
      </c>
      <c r="I583" s="3">
        <v>43161.850299733793</v>
      </c>
      <c r="J583" s="1">
        <f t="shared" si="9"/>
        <v>43161</v>
      </c>
      <c r="K583" s="4" t="s">
        <v>21</v>
      </c>
      <c r="L583" s="4">
        <v>2244</v>
      </c>
      <c r="M583" s="4" t="s">
        <v>5569</v>
      </c>
      <c r="N583" s="4">
        <v>10</v>
      </c>
      <c r="O583" s="15">
        <v>10</v>
      </c>
      <c r="P583" s="15"/>
      <c r="Q583" s="15"/>
      <c r="R583" s="15"/>
      <c r="S583" s="15"/>
      <c r="T583" s="22"/>
      <c r="U583" s="3">
        <v>43161.859922881944</v>
      </c>
      <c r="V583" s="4" t="s">
        <v>1746</v>
      </c>
      <c r="W583" s="3" t="s">
        <v>22</v>
      </c>
      <c r="X583" s="3" t="s">
        <v>22</v>
      </c>
      <c r="Y583" s="3" t="s">
        <v>22</v>
      </c>
    </row>
    <row r="584" spans="1:25">
      <c r="A584" s="4">
        <v>201800342</v>
      </c>
      <c r="B584" s="4" t="s">
        <v>1747</v>
      </c>
      <c r="C584" s="4" t="s">
        <v>1748</v>
      </c>
      <c r="D584" s="4">
        <v>125</v>
      </c>
      <c r="E584" s="4" t="s">
        <v>26</v>
      </c>
      <c r="F584" s="3">
        <v>38416</v>
      </c>
      <c r="G584" s="4" t="s">
        <v>19</v>
      </c>
      <c r="H584" s="4" t="s">
        <v>20</v>
      </c>
      <c r="I584" s="3">
        <v>43169.594229317132</v>
      </c>
      <c r="J584" s="1">
        <f t="shared" si="9"/>
        <v>43169</v>
      </c>
      <c r="K584" s="4" t="s">
        <v>21</v>
      </c>
      <c r="L584" s="4">
        <v>2084</v>
      </c>
      <c r="M584" s="4" t="s">
        <v>5571</v>
      </c>
      <c r="N584" s="4" t="s">
        <v>5572</v>
      </c>
      <c r="O584" s="15">
        <v>18</v>
      </c>
      <c r="P584" s="15">
        <v>23</v>
      </c>
      <c r="Q584" s="15"/>
      <c r="R584" s="15"/>
      <c r="S584" s="15"/>
      <c r="T584" s="22"/>
      <c r="U584" s="3">
        <v>43169.58252491898</v>
      </c>
      <c r="V584" s="4" t="s">
        <v>1749</v>
      </c>
      <c r="W584" s="3" t="s">
        <v>22</v>
      </c>
      <c r="X584" s="3" t="s">
        <v>22</v>
      </c>
      <c r="Y584" s="3" t="s">
        <v>22</v>
      </c>
    </row>
    <row r="585" spans="1:25">
      <c r="A585" s="4">
        <v>201800353</v>
      </c>
      <c r="B585" s="4" t="s">
        <v>1750</v>
      </c>
      <c r="C585" s="4" t="s">
        <v>1751</v>
      </c>
      <c r="D585" s="4">
        <v>131</v>
      </c>
      <c r="E585" s="4" t="s">
        <v>42</v>
      </c>
      <c r="F585" s="3">
        <v>39149</v>
      </c>
      <c r="G585" s="4" t="s">
        <v>46</v>
      </c>
      <c r="H585" s="4" t="s">
        <v>47</v>
      </c>
      <c r="I585" s="3">
        <v>43457.547203506947</v>
      </c>
      <c r="J585" s="1">
        <f t="shared" si="9"/>
        <v>43457</v>
      </c>
      <c r="K585" s="4" t="s">
        <v>21</v>
      </c>
      <c r="L585" s="4">
        <v>2082</v>
      </c>
      <c r="M585" s="4" t="s">
        <v>5573</v>
      </c>
      <c r="N585" s="4" t="s">
        <v>5574</v>
      </c>
      <c r="O585" s="11">
        <v>1</v>
      </c>
      <c r="P585" s="15">
        <v>2</v>
      </c>
      <c r="Q585" s="15">
        <v>42</v>
      </c>
      <c r="R585" s="15"/>
      <c r="S585" s="15"/>
      <c r="T585" s="22"/>
      <c r="U585" s="3">
        <v>43457.093040821761</v>
      </c>
      <c r="V585" s="4" t="s">
        <v>1752</v>
      </c>
      <c r="W585" s="3">
        <v>43457.600700000003</v>
      </c>
      <c r="X585" s="3" t="s">
        <v>65</v>
      </c>
      <c r="Y585" s="3" t="s">
        <v>49</v>
      </c>
    </row>
    <row r="586" spans="1:25">
      <c r="A586" s="4">
        <v>201800398</v>
      </c>
      <c r="B586" s="4" t="s">
        <v>1753</v>
      </c>
      <c r="C586" s="4" t="s">
        <v>1754</v>
      </c>
      <c r="D586" s="4">
        <v>128</v>
      </c>
      <c r="E586" s="4" t="s">
        <v>173</v>
      </c>
      <c r="F586" s="3">
        <v>40981</v>
      </c>
      <c r="G586" s="4" t="s">
        <v>57</v>
      </c>
      <c r="H586" s="4" t="s">
        <v>58</v>
      </c>
      <c r="I586" s="3">
        <v>43172.646598877312</v>
      </c>
      <c r="J586" s="1">
        <f t="shared" si="9"/>
        <v>43172</v>
      </c>
      <c r="K586" s="4" t="s">
        <v>21</v>
      </c>
      <c r="L586" s="4">
        <v>2092</v>
      </c>
      <c r="M586" s="4"/>
      <c r="N586" s="4" t="s">
        <v>5575</v>
      </c>
      <c r="O586" s="11">
        <v>901</v>
      </c>
      <c r="P586" s="15">
        <v>4</v>
      </c>
      <c r="Q586" s="15"/>
      <c r="R586" s="15"/>
      <c r="S586" s="15"/>
      <c r="T586" s="22"/>
      <c r="U586" s="3">
        <v>43172.57217939815</v>
      </c>
      <c r="V586" s="4" t="s">
        <v>1755</v>
      </c>
      <c r="W586" s="3" t="s">
        <v>22</v>
      </c>
      <c r="X586" s="3" t="s">
        <v>22</v>
      </c>
      <c r="Y586" s="3" t="s">
        <v>22</v>
      </c>
    </row>
    <row r="587" spans="1:25">
      <c r="A587" s="4">
        <v>201800413</v>
      </c>
      <c r="B587" s="4" t="s">
        <v>1756</v>
      </c>
      <c r="C587" s="4" t="s">
        <v>1204</v>
      </c>
      <c r="D587" s="4">
        <v>107</v>
      </c>
      <c r="E587" s="4" t="s">
        <v>79</v>
      </c>
      <c r="F587" s="3">
        <v>37773</v>
      </c>
      <c r="G587" s="4" t="s">
        <v>46</v>
      </c>
      <c r="H587" s="4" t="s">
        <v>47</v>
      </c>
      <c r="I587" s="3">
        <v>43175.767227662036</v>
      </c>
      <c r="J587" s="1">
        <f t="shared" si="9"/>
        <v>43175</v>
      </c>
      <c r="K587" s="4" t="s">
        <v>21</v>
      </c>
      <c r="L587" s="4">
        <v>2087</v>
      </c>
      <c r="M587" s="4" t="s">
        <v>5576</v>
      </c>
      <c r="N587" s="4" t="s">
        <v>5577</v>
      </c>
      <c r="O587" s="11">
        <v>15</v>
      </c>
      <c r="P587" s="15">
        <v>6</v>
      </c>
      <c r="Q587" s="15"/>
      <c r="R587" s="15"/>
      <c r="S587" s="15"/>
      <c r="T587" s="22"/>
      <c r="U587" s="3">
        <v>43175.766141979169</v>
      </c>
      <c r="V587" s="4" t="s">
        <v>1757</v>
      </c>
      <c r="W587" s="3" t="s">
        <v>22</v>
      </c>
      <c r="X587" s="3" t="s">
        <v>22</v>
      </c>
      <c r="Y587" s="3" t="s">
        <v>22</v>
      </c>
    </row>
    <row r="588" spans="1:25">
      <c r="A588" s="4">
        <v>201800430</v>
      </c>
      <c r="B588" s="4" t="s">
        <v>1758</v>
      </c>
      <c r="C588" s="4" t="s">
        <v>529</v>
      </c>
      <c r="D588" s="4">
        <v>128</v>
      </c>
      <c r="E588" s="4" t="s">
        <v>173</v>
      </c>
      <c r="F588" s="3">
        <v>39526</v>
      </c>
      <c r="G588" s="4" t="s">
        <v>19</v>
      </c>
      <c r="H588" s="4" t="s">
        <v>20</v>
      </c>
      <c r="I588" s="3">
        <v>43243.61974371528</v>
      </c>
      <c r="J588" s="1">
        <f t="shared" si="9"/>
        <v>43243</v>
      </c>
      <c r="K588" s="4" t="s">
        <v>21</v>
      </c>
      <c r="L588" s="4">
        <v>2244</v>
      </c>
      <c r="M588" s="4" t="s">
        <v>5579</v>
      </c>
      <c r="N588" s="4" t="s">
        <v>5578</v>
      </c>
      <c r="O588" s="11">
        <v>42</v>
      </c>
      <c r="P588" s="15">
        <v>4202</v>
      </c>
      <c r="Q588" s="15">
        <v>21</v>
      </c>
      <c r="R588" s="15"/>
      <c r="S588" s="15"/>
      <c r="T588" s="22"/>
      <c r="U588" s="3">
        <v>43243.584086655093</v>
      </c>
      <c r="V588" s="4" t="s">
        <v>1760</v>
      </c>
      <c r="W588" s="3">
        <v>43244.86540771991</v>
      </c>
      <c r="X588" s="3" t="s">
        <v>89</v>
      </c>
      <c r="Y588" s="3" t="s">
        <v>1759</v>
      </c>
    </row>
    <row r="589" spans="1:25">
      <c r="A589" s="4">
        <v>201800436</v>
      </c>
      <c r="B589" s="4" t="s">
        <v>1761</v>
      </c>
      <c r="C589" s="4" t="s">
        <v>1762</v>
      </c>
      <c r="D589" s="4">
        <v>599</v>
      </c>
      <c r="E589" s="4" t="s">
        <v>109</v>
      </c>
      <c r="F589" s="3">
        <v>39527</v>
      </c>
      <c r="G589" s="4" t="s">
        <v>19</v>
      </c>
      <c r="H589" s="4" t="s">
        <v>20</v>
      </c>
      <c r="I589" s="3">
        <v>43179.004316319442</v>
      </c>
      <c r="J589" s="1">
        <f t="shared" si="9"/>
        <v>43179</v>
      </c>
      <c r="K589" s="4" t="s">
        <v>21</v>
      </c>
      <c r="L589" s="4">
        <v>2178</v>
      </c>
      <c r="M589" s="4">
        <v>2091</v>
      </c>
      <c r="N589" s="4" t="s">
        <v>5580</v>
      </c>
      <c r="O589" s="11">
        <v>21</v>
      </c>
      <c r="P589" s="15">
        <v>28</v>
      </c>
      <c r="Q589" s="15">
        <v>4</v>
      </c>
      <c r="R589" s="15"/>
      <c r="S589" s="15"/>
      <c r="T589" s="22"/>
      <c r="U589" s="3">
        <v>43179.02959849537</v>
      </c>
      <c r="V589" s="4" t="s">
        <v>1763</v>
      </c>
      <c r="W589" s="3" t="s">
        <v>22</v>
      </c>
      <c r="X589" s="3" t="s">
        <v>22</v>
      </c>
      <c r="Y589" s="3" t="s">
        <v>22</v>
      </c>
    </row>
    <row r="590" spans="1:25">
      <c r="A590" s="4">
        <v>201800438</v>
      </c>
      <c r="B590" s="4" t="s">
        <v>1764</v>
      </c>
      <c r="C590" s="4" t="s">
        <v>1765</v>
      </c>
      <c r="D590" s="4">
        <v>14</v>
      </c>
      <c r="E590" s="4" t="s">
        <v>38</v>
      </c>
      <c r="F590" s="3">
        <v>42998</v>
      </c>
      <c r="G590" s="4" t="s">
        <v>27</v>
      </c>
      <c r="H590" s="4" t="s">
        <v>28</v>
      </c>
      <c r="I590" s="3">
        <v>43179.906787187501</v>
      </c>
      <c r="J590" s="1">
        <f t="shared" si="9"/>
        <v>43179</v>
      </c>
      <c r="K590" s="4" t="s">
        <v>21</v>
      </c>
      <c r="L590" s="4">
        <v>2275</v>
      </c>
      <c r="M590" s="4" t="s">
        <v>5581</v>
      </c>
      <c r="N590" s="4">
        <v>77</v>
      </c>
      <c r="O590" s="11">
        <v>77</v>
      </c>
      <c r="P590" s="15"/>
      <c r="Q590" s="15"/>
      <c r="R590" s="15"/>
      <c r="S590" s="15"/>
      <c r="T590" s="22"/>
      <c r="U590" s="3">
        <v>43179.894315393518</v>
      </c>
      <c r="V590" s="4" t="s">
        <v>1766</v>
      </c>
      <c r="W590" s="3" t="s">
        <v>22</v>
      </c>
      <c r="X590" s="3" t="s">
        <v>22</v>
      </c>
      <c r="Y590" s="3" t="s">
        <v>22</v>
      </c>
    </row>
    <row r="591" spans="1:25">
      <c r="A591" s="4">
        <v>201800467</v>
      </c>
      <c r="B591" s="4" t="s">
        <v>1767</v>
      </c>
      <c r="C591" s="4" t="s">
        <v>505</v>
      </c>
      <c r="D591" s="4">
        <v>130</v>
      </c>
      <c r="E591" s="4" t="s">
        <v>18</v>
      </c>
      <c r="F591" s="3">
        <v>37341</v>
      </c>
      <c r="G591" s="4" t="s">
        <v>57</v>
      </c>
      <c r="H591" s="4" t="s">
        <v>58</v>
      </c>
      <c r="I591" s="3">
        <v>43185.495813807873</v>
      </c>
      <c r="J591" s="1">
        <f t="shared" si="9"/>
        <v>43185</v>
      </c>
      <c r="K591" s="4" t="s">
        <v>21</v>
      </c>
      <c r="L591" s="4">
        <v>2233</v>
      </c>
      <c r="M591" s="4"/>
      <c r="N591" s="4">
        <v>222</v>
      </c>
      <c r="O591" s="13">
        <v>222</v>
      </c>
      <c r="P591" s="15"/>
      <c r="Q591" s="15"/>
      <c r="R591" s="15"/>
      <c r="S591" s="15"/>
      <c r="T591" s="22"/>
      <c r="U591" s="3">
        <v>43185.470870798614</v>
      </c>
      <c r="V591" s="4" t="s">
        <v>1768</v>
      </c>
      <c r="W591" s="3" t="s">
        <v>22</v>
      </c>
      <c r="X591" s="3" t="s">
        <v>22</v>
      </c>
      <c r="Y591" s="3" t="s">
        <v>22</v>
      </c>
    </row>
    <row r="592" spans="1:25">
      <c r="A592" s="4">
        <v>201800468</v>
      </c>
      <c r="B592" s="4" t="s">
        <v>1769</v>
      </c>
      <c r="C592" s="4" t="s">
        <v>1770</v>
      </c>
      <c r="D592" s="4">
        <v>125</v>
      </c>
      <c r="E592" s="4" t="s">
        <v>26</v>
      </c>
      <c r="F592" s="3">
        <v>39533</v>
      </c>
      <c r="G592" s="4" t="s">
        <v>46</v>
      </c>
      <c r="H592" s="4" t="s">
        <v>47</v>
      </c>
      <c r="I592" s="3">
        <v>43185.523041666667</v>
      </c>
      <c r="J592" s="1">
        <f t="shared" si="9"/>
        <v>43185</v>
      </c>
      <c r="K592" s="4" t="s">
        <v>21</v>
      </c>
      <c r="L592" s="4">
        <v>2240</v>
      </c>
      <c r="M592" s="4">
        <v>2001</v>
      </c>
      <c r="N592" s="4">
        <v>221</v>
      </c>
      <c r="O592" s="11">
        <v>221</v>
      </c>
      <c r="P592" s="15"/>
      <c r="Q592" s="15"/>
      <c r="R592" s="15"/>
      <c r="S592" s="15"/>
      <c r="T592" s="22"/>
      <c r="U592" s="3">
        <v>43185.512669560187</v>
      </c>
      <c r="V592" s="4" t="s">
        <v>1771</v>
      </c>
      <c r="W592" s="3">
        <v>43185.711256712966</v>
      </c>
      <c r="X592" s="3" t="s">
        <v>280</v>
      </c>
      <c r="Y592" s="3" t="s">
        <v>318</v>
      </c>
    </row>
    <row r="593" spans="1:25">
      <c r="A593" s="4">
        <v>201800498</v>
      </c>
      <c r="B593" s="4" t="s">
        <v>1772</v>
      </c>
      <c r="C593" s="4" t="s">
        <v>1773</v>
      </c>
      <c r="D593" s="4">
        <v>91</v>
      </c>
      <c r="E593" s="4" t="s">
        <v>72</v>
      </c>
      <c r="F593" s="3">
        <v>37347</v>
      </c>
      <c r="G593" s="4" t="s">
        <v>46</v>
      </c>
      <c r="H593" s="4" t="s">
        <v>47</v>
      </c>
      <c r="I593" s="3">
        <v>43213.665220254632</v>
      </c>
      <c r="J593" s="1">
        <f t="shared" si="9"/>
        <v>43213</v>
      </c>
      <c r="K593" s="4" t="s">
        <v>21</v>
      </c>
      <c r="L593" s="4">
        <v>2082</v>
      </c>
      <c r="M593" s="4" t="s">
        <v>5582</v>
      </c>
      <c r="N593" s="4" t="s">
        <v>5583</v>
      </c>
      <c r="O593" s="15">
        <v>4201</v>
      </c>
      <c r="P593" s="15">
        <v>42</v>
      </c>
      <c r="Q593" s="15"/>
      <c r="R593" s="15"/>
      <c r="S593" s="15"/>
      <c r="T593" s="22"/>
      <c r="U593" s="3">
        <v>43213.663766168982</v>
      </c>
      <c r="V593" s="4" t="s">
        <v>1774</v>
      </c>
      <c r="W593" s="3" t="s">
        <v>22</v>
      </c>
      <c r="X593" s="3" t="s">
        <v>22</v>
      </c>
      <c r="Y593" s="3" t="s">
        <v>22</v>
      </c>
    </row>
    <row r="594" spans="1:25">
      <c r="A594" s="4">
        <v>201800507</v>
      </c>
      <c r="B594" s="4" t="s">
        <v>1775</v>
      </c>
      <c r="C594" s="4" t="s">
        <v>45</v>
      </c>
      <c r="D594" s="4">
        <v>499</v>
      </c>
      <c r="E594" s="4" t="s">
        <v>109</v>
      </c>
      <c r="F594" s="3">
        <v>41366</v>
      </c>
      <c r="G594" s="4" t="s">
        <v>46</v>
      </c>
      <c r="H594" s="4" t="s">
        <v>47</v>
      </c>
      <c r="I594" s="3">
        <v>43192.648063854169</v>
      </c>
      <c r="J594" s="1">
        <f t="shared" si="9"/>
        <v>43192</v>
      </c>
      <c r="K594" s="4" t="s">
        <v>21</v>
      </c>
      <c r="L594" s="4" t="s">
        <v>5584</v>
      </c>
      <c r="M594" s="4" t="s">
        <v>5585</v>
      </c>
      <c r="N594" s="4" t="s">
        <v>5586</v>
      </c>
      <c r="O594" s="11">
        <v>23</v>
      </c>
      <c r="P594" s="15">
        <v>24</v>
      </c>
      <c r="Q594" s="15"/>
      <c r="R594" s="15"/>
      <c r="S594" s="15"/>
      <c r="T594" s="22"/>
      <c r="U594" s="3">
        <v>43192.64618984954</v>
      </c>
      <c r="V594" s="4" t="s">
        <v>1776</v>
      </c>
      <c r="W594" s="3" t="s">
        <v>22</v>
      </c>
      <c r="X594" s="3" t="s">
        <v>22</v>
      </c>
      <c r="Y594" s="3" t="s">
        <v>22</v>
      </c>
    </row>
    <row r="595" spans="1:25">
      <c r="A595" s="4">
        <v>201800518</v>
      </c>
      <c r="B595" s="4" t="s">
        <v>1777</v>
      </c>
      <c r="C595" s="4" t="s">
        <v>1778</v>
      </c>
      <c r="D595" s="4">
        <v>119</v>
      </c>
      <c r="E595" s="4" t="s">
        <v>88</v>
      </c>
      <c r="F595" s="3">
        <v>40273</v>
      </c>
      <c r="G595" s="4" t="s">
        <v>19</v>
      </c>
      <c r="H595" s="4" t="s">
        <v>20</v>
      </c>
      <c r="I595" s="3">
        <v>43195.49089976852</v>
      </c>
      <c r="J595" s="1">
        <f t="shared" si="9"/>
        <v>43195</v>
      </c>
      <c r="K595" s="4" t="s">
        <v>21</v>
      </c>
      <c r="L595" s="4">
        <v>2092</v>
      </c>
      <c r="M595" s="4" t="s">
        <v>5587</v>
      </c>
      <c r="N595" s="4" t="s">
        <v>5588</v>
      </c>
      <c r="O595" s="15">
        <v>76</v>
      </c>
      <c r="P595" s="15">
        <v>28</v>
      </c>
      <c r="Q595" s="15"/>
      <c r="R595" s="15"/>
      <c r="S595" s="15"/>
      <c r="T595" s="22"/>
      <c r="U595" s="3">
        <v>43195.47367175926</v>
      </c>
      <c r="V595" s="4" t="s">
        <v>1779</v>
      </c>
      <c r="W595" s="3" t="s">
        <v>22</v>
      </c>
      <c r="X595" s="3" t="s">
        <v>22</v>
      </c>
      <c r="Y595" s="3" t="s">
        <v>22</v>
      </c>
    </row>
    <row r="596" spans="1:25">
      <c r="A596" s="4">
        <v>201800521</v>
      </c>
      <c r="B596" s="4" t="s">
        <v>1780</v>
      </c>
      <c r="C596" s="4" t="s">
        <v>356</v>
      </c>
      <c r="D596" s="4">
        <v>130</v>
      </c>
      <c r="E596" s="4" t="s">
        <v>18</v>
      </c>
      <c r="F596" s="3">
        <v>38813</v>
      </c>
      <c r="G596" s="4" t="s">
        <v>19</v>
      </c>
      <c r="H596" s="4" t="s">
        <v>20</v>
      </c>
      <c r="I596" s="3">
        <v>43197.409478472226</v>
      </c>
      <c r="J596" s="1">
        <f t="shared" si="9"/>
        <v>43197</v>
      </c>
      <c r="K596" s="4" t="s">
        <v>21</v>
      </c>
      <c r="L596" s="4">
        <v>2155</v>
      </c>
      <c r="M596" s="4">
        <v>2092</v>
      </c>
      <c r="N596" s="4">
        <v>221</v>
      </c>
      <c r="O596" s="11">
        <v>221</v>
      </c>
      <c r="P596" s="15"/>
      <c r="Q596" s="15"/>
      <c r="R596" s="15"/>
      <c r="S596" s="15"/>
      <c r="T596" s="22"/>
      <c r="U596" s="3">
        <v>43197.409478472226</v>
      </c>
      <c r="V596" s="4" t="s">
        <v>1781</v>
      </c>
      <c r="W596" s="3" t="s">
        <v>22</v>
      </c>
      <c r="X596" s="3" t="s">
        <v>22</v>
      </c>
      <c r="Y596" s="3" t="s">
        <v>22</v>
      </c>
    </row>
    <row r="597" spans="1:25">
      <c r="A597" s="4">
        <v>201800540</v>
      </c>
      <c r="B597" s="4" t="s">
        <v>1782</v>
      </c>
      <c r="C597" s="4" t="s">
        <v>1783</v>
      </c>
      <c r="D597" s="4">
        <v>499</v>
      </c>
      <c r="E597" s="4" t="s">
        <v>109</v>
      </c>
      <c r="F597" s="3">
        <v>39547</v>
      </c>
      <c r="G597" s="4" t="s">
        <v>57</v>
      </c>
      <c r="H597" s="4" t="s">
        <v>58</v>
      </c>
      <c r="I597" s="3">
        <v>43199.865396643516</v>
      </c>
      <c r="J597" s="1">
        <f t="shared" si="9"/>
        <v>43199</v>
      </c>
      <c r="K597" s="4" t="s">
        <v>21</v>
      </c>
      <c r="L597" s="4">
        <v>2230</v>
      </c>
      <c r="M597" s="4">
        <v>2081</v>
      </c>
      <c r="N597" s="4" t="s">
        <v>5589</v>
      </c>
      <c r="O597" s="15">
        <v>20</v>
      </c>
      <c r="P597" s="15">
        <v>28</v>
      </c>
      <c r="Q597" s="15">
        <v>27</v>
      </c>
      <c r="R597" s="15"/>
      <c r="S597" s="15"/>
      <c r="T597" s="22"/>
      <c r="U597" s="3">
        <v>43199.849769062501</v>
      </c>
      <c r="V597" s="4" t="s">
        <v>1784</v>
      </c>
      <c r="W597" s="3">
        <v>43199.958917326388</v>
      </c>
      <c r="X597" s="3" t="s">
        <v>280</v>
      </c>
      <c r="Y597" s="3" t="s">
        <v>449</v>
      </c>
    </row>
    <row r="598" spans="1:25">
      <c r="A598" s="4">
        <v>201800550</v>
      </c>
      <c r="B598" s="4" t="s">
        <v>1785</v>
      </c>
      <c r="C598" s="4" t="s">
        <v>1786</v>
      </c>
      <c r="D598" s="4">
        <v>130</v>
      </c>
      <c r="E598" s="4" t="s">
        <v>18</v>
      </c>
      <c r="F598" s="3">
        <v>39549</v>
      </c>
      <c r="G598" s="4" t="s">
        <v>19</v>
      </c>
      <c r="H598" s="4" t="s">
        <v>20</v>
      </c>
      <c r="I598" s="3">
        <v>43201.702100347225</v>
      </c>
      <c r="J598" s="1">
        <f t="shared" si="9"/>
        <v>43201</v>
      </c>
      <c r="K598" s="4" t="s">
        <v>21</v>
      </c>
      <c r="L598" s="4">
        <v>2252</v>
      </c>
      <c r="M598" s="4" t="s">
        <v>5590</v>
      </c>
      <c r="N598" s="4" t="s">
        <v>5591</v>
      </c>
      <c r="O598" s="11">
        <v>23</v>
      </c>
      <c r="P598" s="15">
        <v>1303</v>
      </c>
      <c r="Q598" s="15"/>
      <c r="R598" s="15"/>
      <c r="S598" s="15"/>
      <c r="T598" s="22"/>
      <c r="U598" s="3">
        <v>43201.700886956016</v>
      </c>
      <c r="V598" s="4" t="s">
        <v>1787</v>
      </c>
      <c r="W598" s="3" t="s">
        <v>22</v>
      </c>
      <c r="X598" s="3" t="s">
        <v>22</v>
      </c>
      <c r="Y598" s="3" t="s">
        <v>22</v>
      </c>
    </row>
    <row r="599" spans="1:25">
      <c r="A599" s="4">
        <v>201800577</v>
      </c>
      <c r="B599" s="4" t="s">
        <v>1788</v>
      </c>
      <c r="C599" s="4" t="s">
        <v>1789</v>
      </c>
      <c r="D599" s="4">
        <v>131</v>
      </c>
      <c r="E599" s="4" t="s">
        <v>42</v>
      </c>
      <c r="F599" s="3">
        <v>36996</v>
      </c>
      <c r="G599" s="4" t="s">
        <v>27</v>
      </c>
      <c r="H599" s="4" t="s">
        <v>28</v>
      </c>
      <c r="I599" s="3">
        <v>43209.914221527775</v>
      </c>
      <c r="J599" s="1">
        <f t="shared" si="9"/>
        <v>43209</v>
      </c>
      <c r="K599" s="4" t="s">
        <v>21</v>
      </c>
      <c r="L599" s="4">
        <v>2082</v>
      </c>
      <c r="M599" s="4">
        <v>2087</v>
      </c>
      <c r="N599" s="4" t="s">
        <v>5592</v>
      </c>
      <c r="O599" s="13">
        <v>1303</v>
      </c>
      <c r="P599" s="15">
        <v>2</v>
      </c>
      <c r="Q599" s="15">
        <v>1</v>
      </c>
      <c r="R599" s="15">
        <v>31</v>
      </c>
      <c r="S599" s="15"/>
      <c r="T599" s="22"/>
      <c r="U599" s="3">
        <v>43209.913433796297</v>
      </c>
      <c r="V599" s="4" t="s">
        <v>1790</v>
      </c>
      <c r="W599" s="3" t="s">
        <v>22</v>
      </c>
      <c r="X599" s="3" t="s">
        <v>22</v>
      </c>
      <c r="Y599" s="3" t="s">
        <v>22</v>
      </c>
    </row>
    <row r="600" spans="1:25">
      <c r="A600" s="4">
        <v>201800587</v>
      </c>
      <c r="B600" s="4" t="s">
        <v>1791</v>
      </c>
      <c r="C600" s="4" t="s">
        <v>241</v>
      </c>
      <c r="D600" s="4">
        <v>125</v>
      </c>
      <c r="E600" s="4" t="s">
        <v>26</v>
      </c>
      <c r="F600" s="3">
        <v>39555</v>
      </c>
      <c r="G600" s="4" t="s">
        <v>57</v>
      </c>
      <c r="H600" s="4" t="s">
        <v>58</v>
      </c>
      <c r="I600" s="3">
        <v>43207.80830640046</v>
      </c>
      <c r="J600" s="1">
        <f t="shared" si="9"/>
        <v>43207</v>
      </c>
      <c r="K600" s="4" t="s">
        <v>21</v>
      </c>
      <c r="L600" s="4">
        <v>2085</v>
      </c>
      <c r="M600" s="4" t="s">
        <v>5593</v>
      </c>
      <c r="N600" s="4" t="s">
        <v>5594</v>
      </c>
      <c r="O600" s="11">
        <v>1</v>
      </c>
      <c r="P600" s="15">
        <v>2</v>
      </c>
      <c r="Q600" s="15">
        <v>4202</v>
      </c>
      <c r="R600" s="15"/>
      <c r="S600" s="15"/>
      <c r="T600" s="22"/>
      <c r="U600" s="3">
        <v>43207.807522222225</v>
      </c>
      <c r="V600" s="4" t="s">
        <v>1792</v>
      </c>
      <c r="W600" s="3" t="s">
        <v>22</v>
      </c>
      <c r="X600" s="3" t="s">
        <v>22</v>
      </c>
      <c r="Y600" s="3" t="s">
        <v>22</v>
      </c>
    </row>
    <row r="601" spans="1:25">
      <c r="A601" s="4">
        <v>201800597</v>
      </c>
      <c r="B601" s="4" t="s">
        <v>1793</v>
      </c>
      <c r="C601" s="4" t="s">
        <v>1794</v>
      </c>
      <c r="D601" s="4">
        <v>500</v>
      </c>
      <c r="E601" s="4" t="s">
        <v>784</v>
      </c>
      <c r="F601" s="3">
        <v>41140</v>
      </c>
      <c r="G601" s="4" t="s">
        <v>19</v>
      </c>
      <c r="H601" s="4" t="s">
        <v>20</v>
      </c>
      <c r="I601" s="3">
        <v>43209.924428124999</v>
      </c>
      <c r="J601" s="1">
        <f t="shared" si="9"/>
        <v>43209</v>
      </c>
      <c r="K601" s="4" t="s">
        <v>21</v>
      </c>
      <c r="L601" s="4">
        <v>2095</v>
      </c>
      <c r="M601" s="4" t="s">
        <v>5595</v>
      </c>
      <c r="N601" s="4">
        <v>901</v>
      </c>
      <c r="O601" s="11">
        <v>901</v>
      </c>
      <c r="P601" s="15"/>
      <c r="Q601" s="15"/>
      <c r="R601" s="15"/>
      <c r="S601" s="15"/>
      <c r="T601" s="22"/>
      <c r="U601" s="3">
        <v>43209.869802511574</v>
      </c>
      <c r="V601" s="4" t="s">
        <v>1795</v>
      </c>
      <c r="W601" s="3" t="s">
        <v>22</v>
      </c>
      <c r="X601" s="3" t="s">
        <v>22</v>
      </c>
      <c r="Y601" s="3" t="s">
        <v>22</v>
      </c>
    </row>
    <row r="602" spans="1:25">
      <c r="A602" s="4">
        <v>201800603</v>
      </c>
      <c r="B602" s="4" t="s">
        <v>1796</v>
      </c>
      <c r="C602" s="4" t="s">
        <v>787</v>
      </c>
      <c r="D602" s="4">
        <v>597</v>
      </c>
      <c r="E602" s="4" t="s">
        <v>1797</v>
      </c>
      <c r="F602" s="3">
        <v>41436</v>
      </c>
      <c r="G602" s="4" t="s">
        <v>27</v>
      </c>
      <c r="H602" s="4" t="s">
        <v>28</v>
      </c>
      <c r="I602" s="3">
        <v>43210.596546412038</v>
      </c>
      <c r="J602" s="1">
        <f t="shared" si="9"/>
        <v>43210</v>
      </c>
      <c r="K602" s="4" t="s">
        <v>21</v>
      </c>
      <c r="L602" s="4" t="s">
        <v>5596</v>
      </c>
      <c r="M602" s="4"/>
      <c r="N602" s="4">
        <v>77</v>
      </c>
      <c r="O602" s="11">
        <v>77</v>
      </c>
      <c r="P602" s="16"/>
      <c r="Q602" s="16"/>
      <c r="R602" s="16"/>
      <c r="S602" s="16"/>
      <c r="T602" s="23"/>
      <c r="U602" s="3">
        <v>43210.586185300926</v>
      </c>
      <c r="V602" s="4" t="s">
        <v>1798</v>
      </c>
      <c r="W602" s="3" t="s">
        <v>22</v>
      </c>
      <c r="X602" s="3" t="s">
        <v>22</v>
      </c>
      <c r="Y602" s="3" t="s">
        <v>22</v>
      </c>
    </row>
    <row r="603" spans="1:25">
      <c r="A603" s="4">
        <v>201800624</v>
      </c>
      <c r="B603" s="4" t="s">
        <v>1799</v>
      </c>
      <c r="C603" s="4" t="s">
        <v>1800</v>
      </c>
      <c r="D603" s="4">
        <v>312</v>
      </c>
      <c r="E603" s="4" t="s">
        <v>363</v>
      </c>
      <c r="F603" s="3">
        <v>42486</v>
      </c>
      <c r="G603" s="4" t="s">
        <v>57</v>
      </c>
      <c r="H603" s="4" t="s">
        <v>58</v>
      </c>
      <c r="I603" s="3">
        <v>43216.652996759258</v>
      </c>
      <c r="J603" s="1">
        <f t="shared" si="9"/>
        <v>43216</v>
      </c>
      <c r="K603" s="4" t="s">
        <v>21</v>
      </c>
      <c r="L603" s="4">
        <v>2166</v>
      </c>
      <c r="M603" s="4"/>
      <c r="N603" s="4" t="s">
        <v>5551</v>
      </c>
      <c r="O603" s="11">
        <v>1</v>
      </c>
      <c r="P603" s="16">
        <v>40</v>
      </c>
      <c r="Q603" s="16"/>
      <c r="R603" s="16"/>
      <c r="S603" s="16"/>
      <c r="T603" s="23"/>
      <c r="U603" s="3">
        <v>43216.652996759258</v>
      </c>
      <c r="V603" s="4" t="s">
        <v>1801</v>
      </c>
      <c r="W603" s="3" t="s">
        <v>22</v>
      </c>
      <c r="X603" s="3" t="s">
        <v>22</v>
      </c>
      <c r="Y603" s="3" t="s">
        <v>22</v>
      </c>
    </row>
    <row r="604" spans="1:25">
      <c r="A604" s="4">
        <v>201800630</v>
      </c>
      <c r="B604" s="4" t="s">
        <v>1802</v>
      </c>
      <c r="C604" s="4" t="s">
        <v>1803</v>
      </c>
      <c r="D604" s="4">
        <v>131</v>
      </c>
      <c r="E604" s="4" t="s">
        <v>42</v>
      </c>
      <c r="F604" s="3">
        <v>38834</v>
      </c>
      <c r="G604" s="4" t="s">
        <v>46</v>
      </c>
      <c r="H604" s="4" t="s">
        <v>47</v>
      </c>
      <c r="I604" s="3">
        <v>43217.54158287037</v>
      </c>
      <c r="J604" s="1">
        <f t="shared" si="9"/>
        <v>43217</v>
      </c>
      <c r="K604" s="4" t="s">
        <v>21</v>
      </c>
      <c r="L604" s="4">
        <v>2087</v>
      </c>
      <c r="M604" s="4" t="s">
        <v>5597</v>
      </c>
      <c r="N604" s="4" t="s">
        <v>5598</v>
      </c>
      <c r="O604" s="16">
        <v>1601</v>
      </c>
      <c r="P604" s="16">
        <v>16</v>
      </c>
      <c r="Q604" s="16">
        <v>5</v>
      </c>
      <c r="R604" s="16">
        <v>21</v>
      </c>
      <c r="S604" s="16"/>
      <c r="T604" s="23"/>
      <c r="U604" s="3">
        <v>43217.536116782408</v>
      </c>
      <c r="V604" s="4" t="s">
        <v>1805</v>
      </c>
      <c r="W604" s="3">
        <v>43217.536116782408</v>
      </c>
      <c r="X604" s="3" t="s">
        <v>328</v>
      </c>
      <c r="Y604" s="3" t="s">
        <v>1804</v>
      </c>
    </row>
    <row r="605" spans="1:25">
      <c r="A605" s="4">
        <v>201800632</v>
      </c>
      <c r="B605" s="4" t="s">
        <v>1806</v>
      </c>
      <c r="C605" s="4" t="s">
        <v>1807</v>
      </c>
      <c r="D605" s="4">
        <v>131</v>
      </c>
      <c r="E605" s="4" t="s">
        <v>42</v>
      </c>
      <c r="F605" s="3">
        <v>40295</v>
      </c>
      <c r="G605" s="4" t="s">
        <v>19</v>
      </c>
      <c r="H605" s="4" t="s">
        <v>20</v>
      </c>
      <c r="I605" s="3">
        <v>43217.657834872683</v>
      </c>
      <c r="J605" s="1">
        <f t="shared" si="9"/>
        <v>43217</v>
      </c>
      <c r="K605" s="4" t="s">
        <v>21</v>
      </c>
      <c r="L605" s="4">
        <v>2233</v>
      </c>
      <c r="M605" s="4" t="s">
        <v>5599</v>
      </c>
      <c r="N605" s="4" t="s">
        <v>5600</v>
      </c>
      <c r="O605" s="16">
        <v>21</v>
      </c>
      <c r="P605" s="16">
        <v>28</v>
      </c>
      <c r="Q605" s="16">
        <v>11</v>
      </c>
      <c r="R605" s="16">
        <v>10</v>
      </c>
      <c r="S605" s="16"/>
      <c r="T605" s="23"/>
      <c r="U605" s="3">
        <v>43217.650961608793</v>
      </c>
      <c r="V605" s="4" t="s">
        <v>1808</v>
      </c>
      <c r="W605" s="3" t="s">
        <v>22</v>
      </c>
      <c r="X605" s="3" t="s">
        <v>22</v>
      </c>
      <c r="Y605" s="3" t="s">
        <v>22</v>
      </c>
    </row>
    <row r="606" spans="1:25">
      <c r="A606" s="4">
        <v>201800636</v>
      </c>
      <c r="B606" s="4" t="s">
        <v>1809</v>
      </c>
      <c r="C606" s="4" t="s">
        <v>1204</v>
      </c>
      <c r="D606" s="4">
        <v>90</v>
      </c>
      <c r="E606" s="4" t="s">
        <v>53</v>
      </c>
      <c r="F606" s="3">
        <v>38469</v>
      </c>
      <c r="G606" s="4" t="s">
        <v>57</v>
      </c>
      <c r="H606" s="4" t="s">
        <v>58</v>
      </c>
      <c r="I606" s="3">
        <v>43218.420842361113</v>
      </c>
      <c r="J606" s="1">
        <f t="shared" si="9"/>
        <v>43218</v>
      </c>
      <c r="K606" s="4" t="s">
        <v>21</v>
      </c>
      <c r="L606" s="4">
        <v>2179</v>
      </c>
      <c r="M606" s="4"/>
      <c r="N606" s="4" t="s">
        <v>5601</v>
      </c>
      <c r="O606" s="11">
        <v>221</v>
      </c>
      <c r="P606" s="16">
        <v>222</v>
      </c>
      <c r="Q606" s="16"/>
      <c r="R606" s="16"/>
      <c r="S606" s="16"/>
      <c r="T606" s="23"/>
      <c r="U606" s="3">
        <v>43218.420842361113</v>
      </c>
      <c r="V606" s="4" t="s">
        <v>1810</v>
      </c>
      <c r="W606" s="3" t="s">
        <v>22</v>
      </c>
      <c r="X606" s="3" t="s">
        <v>22</v>
      </c>
      <c r="Y606" s="3" t="s">
        <v>22</v>
      </c>
    </row>
    <row r="607" spans="1:25">
      <c r="A607" s="4">
        <v>201800641</v>
      </c>
      <c r="B607" s="4" t="s">
        <v>1811</v>
      </c>
      <c r="C607" s="4" t="s">
        <v>548</v>
      </c>
      <c r="D607" s="4">
        <v>131</v>
      </c>
      <c r="E607" s="4" t="s">
        <v>42</v>
      </c>
      <c r="F607" s="3">
        <v>38835</v>
      </c>
      <c r="G607" s="4" t="s">
        <v>46</v>
      </c>
      <c r="H607" s="4" t="s">
        <v>47</v>
      </c>
      <c r="I607" s="3">
        <v>43218.614949884257</v>
      </c>
      <c r="J607" s="1">
        <f t="shared" si="9"/>
        <v>43218</v>
      </c>
      <c r="K607" s="4" t="s">
        <v>21</v>
      </c>
      <c r="L607" s="4">
        <v>2085</v>
      </c>
      <c r="M607" s="4">
        <v>2082</v>
      </c>
      <c r="N607" s="4" t="s">
        <v>5602</v>
      </c>
      <c r="O607" s="11">
        <v>1</v>
      </c>
      <c r="P607" s="16">
        <v>21</v>
      </c>
      <c r="Q607" s="16">
        <v>28</v>
      </c>
      <c r="R607" s="16"/>
      <c r="S607" s="16"/>
      <c r="T607" s="23"/>
      <c r="U607" s="3">
        <v>43218.601936076389</v>
      </c>
      <c r="V607" s="4" t="s">
        <v>1813</v>
      </c>
      <c r="W607" s="3">
        <v>43218.699909918978</v>
      </c>
      <c r="X607" s="3" t="s">
        <v>65</v>
      </c>
      <c r="Y607" s="3" t="s">
        <v>1812</v>
      </c>
    </row>
    <row r="608" spans="1:25">
      <c r="A608" s="4">
        <v>201800683</v>
      </c>
      <c r="B608" s="4" t="s">
        <v>1814</v>
      </c>
      <c r="C608" s="4" t="s">
        <v>1815</v>
      </c>
      <c r="D608" s="4">
        <v>91</v>
      </c>
      <c r="E608" s="4" t="s">
        <v>72</v>
      </c>
      <c r="F608" s="3">
        <v>37745</v>
      </c>
      <c r="G608" s="4" t="s">
        <v>46</v>
      </c>
      <c r="H608" s="4" t="s">
        <v>47</v>
      </c>
      <c r="I608" s="3">
        <v>43224.724258252318</v>
      </c>
      <c r="J608" s="1">
        <f t="shared" si="9"/>
        <v>43224</v>
      </c>
      <c r="K608" s="4" t="s">
        <v>21</v>
      </c>
      <c r="L608" s="4">
        <v>2230</v>
      </c>
      <c r="M608" s="4"/>
      <c r="N608" s="4" t="s">
        <v>5603</v>
      </c>
      <c r="O608" s="11">
        <v>2</v>
      </c>
      <c r="P608" s="16">
        <v>20</v>
      </c>
      <c r="Q608" s="16">
        <v>18</v>
      </c>
      <c r="R608" s="16"/>
      <c r="S608" s="16"/>
      <c r="T608" s="23"/>
      <c r="U608" s="3">
        <v>43224.717764351852</v>
      </c>
      <c r="V608" s="4" t="s">
        <v>1816</v>
      </c>
      <c r="W608" s="3">
        <v>43224.784177118054</v>
      </c>
      <c r="X608" s="3" t="s">
        <v>1640</v>
      </c>
      <c r="Y608" s="3" t="s">
        <v>1641</v>
      </c>
    </row>
    <row r="609" spans="1:25">
      <c r="A609" s="4">
        <v>201800707</v>
      </c>
      <c r="B609" s="4" t="s">
        <v>1817</v>
      </c>
      <c r="C609" s="4" t="s">
        <v>505</v>
      </c>
      <c r="D609" s="4">
        <v>127</v>
      </c>
      <c r="E609" s="4" t="s">
        <v>153</v>
      </c>
      <c r="F609" s="3">
        <v>38846</v>
      </c>
      <c r="G609" s="4" t="s">
        <v>22</v>
      </c>
      <c r="H609" s="4" t="s">
        <v>22</v>
      </c>
      <c r="I609" s="3">
        <v>43230.529125925925</v>
      </c>
      <c r="J609" s="1">
        <f t="shared" si="9"/>
        <v>43230</v>
      </c>
      <c r="K609" s="4" t="s">
        <v>21</v>
      </c>
      <c r="L609" s="4">
        <v>2022</v>
      </c>
      <c r="M609" s="4"/>
      <c r="N609" s="4" t="s">
        <v>5604</v>
      </c>
      <c r="O609" s="16">
        <v>6</v>
      </c>
      <c r="P609" s="16">
        <v>14</v>
      </c>
      <c r="Q609" s="16"/>
      <c r="R609" s="16"/>
      <c r="S609" s="16"/>
      <c r="T609" s="23"/>
      <c r="U609" s="3">
        <v>43230.398295289349</v>
      </c>
      <c r="V609" s="4" t="s">
        <v>1818</v>
      </c>
      <c r="W609" s="3" t="s">
        <v>22</v>
      </c>
      <c r="X609" s="3" t="s">
        <v>22</v>
      </c>
      <c r="Y609" s="3" t="s">
        <v>22</v>
      </c>
    </row>
    <row r="610" spans="1:25">
      <c r="A610" s="4">
        <v>201800711</v>
      </c>
      <c r="B610" s="4" t="s">
        <v>1819</v>
      </c>
      <c r="C610" s="4" t="s">
        <v>203</v>
      </c>
      <c r="D610" s="4">
        <v>131</v>
      </c>
      <c r="E610" s="4" t="s">
        <v>42</v>
      </c>
      <c r="F610" s="3">
        <v>37751</v>
      </c>
      <c r="G610" s="4" t="s">
        <v>46</v>
      </c>
      <c r="H610" s="4" t="s">
        <v>47</v>
      </c>
      <c r="I610" s="3">
        <v>43230.420379861112</v>
      </c>
      <c r="J610" s="1">
        <f t="shared" si="9"/>
        <v>43230</v>
      </c>
      <c r="K610" s="4" t="s">
        <v>21</v>
      </c>
      <c r="L610" s="4" t="s">
        <v>5605</v>
      </c>
      <c r="M610" s="4" t="s">
        <v>5606</v>
      </c>
      <c r="N610" s="4">
        <v>221</v>
      </c>
      <c r="O610" s="11">
        <v>221</v>
      </c>
      <c r="P610" s="16"/>
      <c r="Q610" s="16"/>
      <c r="R610" s="16"/>
      <c r="S610" s="16"/>
      <c r="T610" s="23"/>
      <c r="U610" s="3">
        <v>43230.415475497684</v>
      </c>
      <c r="V610" s="4" t="s">
        <v>1820</v>
      </c>
      <c r="W610" s="3" t="s">
        <v>22</v>
      </c>
      <c r="X610" s="3" t="s">
        <v>22</v>
      </c>
      <c r="Y610" s="3" t="s">
        <v>22</v>
      </c>
    </row>
    <row r="611" spans="1:25">
      <c r="A611" s="4">
        <v>201800746</v>
      </c>
      <c r="B611" s="4" t="s">
        <v>1821</v>
      </c>
      <c r="C611" s="4" t="s">
        <v>1721</v>
      </c>
      <c r="D611" s="4">
        <v>91</v>
      </c>
      <c r="E611" s="4" t="s">
        <v>72</v>
      </c>
      <c r="F611" s="3">
        <v>37392</v>
      </c>
      <c r="G611" s="4" t="s">
        <v>46</v>
      </c>
      <c r="H611" s="4" t="s">
        <v>47</v>
      </c>
      <c r="I611" s="3">
        <v>43238.57376550926</v>
      </c>
      <c r="J611" s="1">
        <f t="shared" si="9"/>
        <v>43238</v>
      </c>
      <c r="K611" s="4" t="s">
        <v>21</v>
      </c>
      <c r="L611" s="4">
        <v>2170</v>
      </c>
      <c r="M611" s="4"/>
      <c r="N611" s="4">
        <v>26</v>
      </c>
      <c r="O611" s="13">
        <v>26</v>
      </c>
      <c r="P611" s="16"/>
      <c r="Q611" s="16"/>
      <c r="R611" s="16"/>
      <c r="S611" s="16"/>
      <c r="T611" s="23"/>
      <c r="U611" s="3">
        <v>43238.584093784724</v>
      </c>
      <c r="V611" s="4" t="s">
        <v>1822</v>
      </c>
      <c r="W611" s="3" t="s">
        <v>22</v>
      </c>
      <c r="X611" s="3" t="s">
        <v>22</v>
      </c>
      <c r="Y611" s="3" t="s">
        <v>22</v>
      </c>
    </row>
    <row r="612" spans="1:25">
      <c r="A612" s="4">
        <v>201800767</v>
      </c>
      <c r="B612" s="4" t="s">
        <v>1823</v>
      </c>
      <c r="C612" s="4" t="s">
        <v>1824</v>
      </c>
      <c r="D612" s="4">
        <v>130</v>
      </c>
      <c r="E612" s="4" t="s">
        <v>18</v>
      </c>
      <c r="F612" s="3">
        <v>37761</v>
      </c>
      <c r="G612" s="4" t="s">
        <v>46</v>
      </c>
      <c r="H612" s="4" t="s">
        <v>47</v>
      </c>
      <c r="I612" s="3">
        <v>43240.493849918981</v>
      </c>
      <c r="J612" s="1">
        <f t="shared" si="9"/>
        <v>43240</v>
      </c>
      <c r="K612" s="4" t="s">
        <v>21</v>
      </c>
      <c r="L612" s="4">
        <v>2275</v>
      </c>
      <c r="M612" s="4" t="s">
        <v>5607</v>
      </c>
      <c r="N612" s="4">
        <v>0</v>
      </c>
      <c r="O612" s="13">
        <v>0</v>
      </c>
      <c r="P612" s="16"/>
      <c r="Q612" s="16"/>
      <c r="R612" s="16"/>
      <c r="S612" s="16"/>
      <c r="T612" s="23"/>
      <c r="U612" s="3">
        <v>43240.476549965279</v>
      </c>
      <c r="V612" s="4" t="s">
        <v>1825</v>
      </c>
      <c r="W612" s="3" t="s">
        <v>22</v>
      </c>
      <c r="X612" s="3" t="s">
        <v>22</v>
      </c>
      <c r="Y612" s="3" t="s">
        <v>22</v>
      </c>
    </row>
    <row r="613" spans="1:25">
      <c r="A613" s="4">
        <v>201800769</v>
      </c>
      <c r="B613" s="4" t="s">
        <v>1826</v>
      </c>
      <c r="C613" s="4" t="s">
        <v>1827</v>
      </c>
      <c r="D613" s="4">
        <v>127</v>
      </c>
      <c r="E613" s="4" t="s">
        <v>153</v>
      </c>
      <c r="F613" s="3">
        <v>37761</v>
      </c>
      <c r="G613" s="4" t="s">
        <v>46</v>
      </c>
      <c r="H613" s="4" t="s">
        <v>47</v>
      </c>
      <c r="I613" s="3">
        <v>43240.822792905092</v>
      </c>
      <c r="J613" s="1">
        <f t="shared" si="9"/>
        <v>43240</v>
      </c>
      <c r="K613" s="4" t="s">
        <v>21</v>
      </c>
      <c r="L613" s="4">
        <v>2094</v>
      </c>
      <c r="M613" s="4" t="s">
        <v>5609</v>
      </c>
      <c r="N613" s="4" t="s">
        <v>5610</v>
      </c>
      <c r="O613" s="11">
        <v>8</v>
      </c>
      <c r="P613" s="16">
        <v>901</v>
      </c>
      <c r="Q613" s="16">
        <v>28</v>
      </c>
      <c r="R613" s="16"/>
      <c r="S613" s="16"/>
      <c r="T613" s="23"/>
      <c r="U613" s="3">
        <v>43240.799916469907</v>
      </c>
      <c r="V613" s="4" t="s">
        <v>1828</v>
      </c>
      <c r="W613" s="3" t="s">
        <v>22</v>
      </c>
      <c r="X613" s="3" t="s">
        <v>22</v>
      </c>
      <c r="Y613" s="3" t="s">
        <v>22</v>
      </c>
    </row>
    <row r="614" spans="1:25">
      <c r="A614" s="4">
        <v>201800792</v>
      </c>
      <c r="B614" s="4" t="s">
        <v>1487</v>
      </c>
      <c r="C614" s="4" t="s">
        <v>1829</v>
      </c>
      <c r="D614" s="4">
        <v>598</v>
      </c>
      <c r="E614" s="4" t="s">
        <v>247</v>
      </c>
      <c r="F614" s="3">
        <v>41784</v>
      </c>
      <c r="G614" s="4" t="s">
        <v>57</v>
      </c>
      <c r="H614" s="4" t="s">
        <v>58</v>
      </c>
      <c r="I614" s="3">
        <v>43246.663393252318</v>
      </c>
      <c r="J614" s="1">
        <f t="shared" si="9"/>
        <v>43246</v>
      </c>
      <c r="K614" s="4" t="s">
        <v>21</v>
      </c>
      <c r="L614" s="4">
        <v>2058</v>
      </c>
      <c r="M614" s="4">
        <v>2043</v>
      </c>
      <c r="N614" s="4">
        <v>2</v>
      </c>
      <c r="O614" s="11">
        <v>2</v>
      </c>
      <c r="P614" s="16"/>
      <c r="Q614" s="16"/>
      <c r="R614" s="16"/>
      <c r="S614" s="16"/>
      <c r="T614" s="23"/>
      <c r="U614" s="3">
        <v>43246.36149771991</v>
      </c>
      <c r="V614" s="4" t="s">
        <v>1830</v>
      </c>
      <c r="W614" s="3" t="s">
        <v>22</v>
      </c>
      <c r="X614" s="3" t="s">
        <v>22</v>
      </c>
      <c r="Y614" s="3" t="s">
        <v>22</v>
      </c>
    </row>
    <row r="615" spans="1:25">
      <c r="A615" s="4">
        <v>201800812</v>
      </c>
      <c r="B615" s="4" t="s">
        <v>1831</v>
      </c>
      <c r="C615" s="4" t="s">
        <v>1832</v>
      </c>
      <c r="D615" s="4">
        <v>119</v>
      </c>
      <c r="E615" s="4" t="s">
        <v>88</v>
      </c>
      <c r="F615" s="3">
        <v>39596</v>
      </c>
      <c r="G615" s="4" t="s">
        <v>46</v>
      </c>
      <c r="H615" s="4" t="s">
        <v>47</v>
      </c>
      <c r="I615" s="3">
        <v>43248.439572916664</v>
      </c>
      <c r="J615" s="1">
        <f t="shared" si="9"/>
        <v>43248</v>
      </c>
      <c r="K615" s="4" t="s">
        <v>21</v>
      </c>
      <c r="L615" s="4">
        <v>2133</v>
      </c>
      <c r="M615" s="4"/>
      <c r="N615" s="4" t="s">
        <v>5611</v>
      </c>
      <c r="O615" s="11">
        <v>23</v>
      </c>
      <c r="P615" s="16">
        <v>33</v>
      </c>
      <c r="Q615" s="16"/>
      <c r="R615" s="16"/>
      <c r="S615" s="16"/>
      <c r="T615" s="23"/>
      <c r="U615" s="3" t="s">
        <v>22</v>
      </c>
      <c r="V615" s="4" t="s">
        <v>22</v>
      </c>
      <c r="W615" s="3" t="s">
        <v>22</v>
      </c>
      <c r="X615" s="3" t="s">
        <v>22</v>
      </c>
      <c r="Y615" s="3" t="s">
        <v>22</v>
      </c>
    </row>
    <row r="616" spans="1:25">
      <c r="A616" s="4">
        <v>201800816</v>
      </c>
      <c r="B616" s="4" t="s">
        <v>1833</v>
      </c>
      <c r="C616" s="4" t="s">
        <v>605</v>
      </c>
      <c r="D616" s="4">
        <v>499</v>
      </c>
      <c r="E616" s="4" t="s">
        <v>109</v>
      </c>
      <c r="F616" s="3">
        <v>38319</v>
      </c>
      <c r="G616" s="4" t="s">
        <v>19</v>
      </c>
      <c r="H616" s="4" t="s">
        <v>20</v>
      </c>
      <c r="I616" s="3">
        <v>43248.841674768519</v>
      </c>
      <c r="J616" s="1">
        <f t="shared" si="9"/>
        <v>43248</v>
      </c>
      <c r="K616" s="4" t="s">
        <v>21</v>
      </c>
      <c r="L616" s="4">
        <v>2092</v>
      </c>
      <c r="M616" s="4">
        <v>2094</v>
      </c>
      <c r="N616" s="4">
        <v>901</v>
      </c>
      <c r="O616" s="11">
        <v>901</v>
      </c>
      <c r="P616" s="16"/>
      <c r="Q616" s="16"/>
      <c r="R616" s="16"/>
      <c r="S616" s="16"/>
      <c r="T616" s="23"/>
      <c r="U616" s="3">
        <v>43248.808455358798</v>
      </c>
      <c r="V616" s="4" t="s">
        <v>1834</v>
      </c>
      <c r="W616" s="3" t="s">
        <v>22</v>
      </c>
      <c r="X616" s="3" t="s">
        <v>22</v>
      </c>
      <c r="Y616" s="3" t="s">
        <v>22</v>
      </c>
    </row>
    <row r="617" spans="1:25">
      <c r="A617" s="4">
        <v>201800825</v>
      </c>
      <c r="B617" s="4" t="s">
        <v>1835</v>
      </c>
      <c r="C617" s="4" t="s">
        <v>1836</v>
      </c>
      <c r="D617" s="4">
        <v>599</v>
      </c>
      <c r="E617" s="4" t="s">
        <v>109</v>
      </c>
      <c r="F617" s="3">
        <v>42637</v>
      </c>
      <c r="G617" s="4" t="s">
        <v>57</v>
      </c>
      <c r="H617" s="4" t="s">
        <v>58</v>
      </c>
      <c r="I617" s="3">
        <v>43251.598581365739</v>
      </c>
      <c r="J617" s="1">
        <f t="shared" si="9"/>
        <v>43251</v>
      </c>
      <c r="K617" s="4" t="s">
        <v>21</v>
      </c>
      <c r="L617" s="4">
        <v>2099</v>
      </c>
      <c r="M617" s="4"/>
      <c r="N617" s="4">
        <v>21</v>
      </c>
      <c r="O617" s="11">
        <v>21</v>
      </c>
      <c r="P617" s="16"/>
      <c r="Q617" s="16"/>
      <c r="R617" s="16"/>
      <c r="S617" s="16"/>
      <c r="T617" s="23"/>
      <c r="U617" s="3">
        <v>43251.582130324074</v>
      </c>
      <c r="V617" s="4" t="s">
        <v>1838</v>
      </c>
      <c r="W617" s="3">
        <v>43251.697807951386</v>
      </c>
      <c r="X617" s="3" t="s">
        <v>22</v>
      </c>
      <c r="Y617" s="3" t="s">
        <v>1837</v>
      </c>
    </row>
    <row r="618" spans="1:25">
      <c r="A618" s="4">
        <v>201800826</v>
      </c>
      <c r="B618" s="4" t="s">
        <v>1839</v>
      </c>
      <c r="C618" s="4" t="s">
        <v>1840</v>
      </c>
      <c r="D618" s="4">
        <v>131</v>
      </c>
      <c r="E618" s="4" t="s">
        <v>42</v>
      </c>
      <c r="F618" s="3">
        <v>40329</v>
      </c>
      <c r="G618" s="4" t="s">
        <v>19</v>
      </c>
      <c r="H618" s="4" t="s">
        <v>20</v>
      </c>
      <c r="I618" s="3">
        <v>43265.402967789349</v>
      </c>
      <c r="J618" s="1">
        <f t="shared" si="9"/>
        <v>43265</v>
      </c>
      <c r="K618" s="4" t="s">
        <v>21</v>
      </c>
      <c r="L618" s="4">
        <v>2233</v>
      </c>
      <c r="M618" s="4" t="s">
        <v>5608</v>
      </c>
      <c r="N618" s="4">
        <v>13</v>
      </c>
      <c r="O618" s="16">
        <v>13</v>
      </c>
      <c r="P618" s="16"/>
      <c r="Q618" s="16"/>
      <c r="R618" s="16"/>
      <c r="S618" s="16"/>
      <c r="T618" s="23"/>
      <c r="U618" s="3">
        <v>43265.402967789349</v>
      </c>
      <c r="V618" s="4" t="s">
        <v>1841</v>
      </c>
      <c r="W618" s="3" t="s">
        <v>22</v>
      </c>
      <c r="X618" s="3" t="s">
        <v>22</v>
      </c>
      <c r="Y618" s="3" t="s">
        <v>22</v>
      </c>
    </row>
    <row r="619" spans="1:25">
      <c r="A619" s="4">
        <v>201800842</v>
      </c>
      <c r="B619" s="4" t="s">
        <v>1842</v>
      </c>
      <c r="C619" s="4" t="s">
        <v>432</v>
      </c>
      <c r="D619" s="4">
        <v>598</v>
      </c>
      <c r="E619" s="4" t="s">
        <v>247</v>
      </c>
      <c r="F619" s="3">
        <v>40664</v>
      </c>
      <c r="G619" s="4" t="s">
        <v>19</v>
      </c>
      <c r="H619" s="4" t="s">
        <v>20</v>
      </c>
      <c r="I619" s="3">
        <v>43253.559553043982</v>
      </c>
      <c r="J619" s="1">
        <f t="shared" si="9"/>
        <v>43253</v>
      </c>
      <c r="K619" s="4" t="s">
        <v>21</v>
      </c>
      <c r="L619" s="4">
        <v>2094</v>
      </c>
      <c r="M619" s="4">
        <v>2244</v>
      </c>
      <c r="N619" s="4" t="s">
        <v>5612</v>
      </c>
      <c r="O619" s="11">
        <v>901</v>
      </c>
      <c r="P619" s="16">
        <v>902</v>
      </c>
      <c r="Q619" s="16"/>
      <c r="R619" s="16"/>
      <c r="S619" s="16"/>
      <c r="T619" s="23"/>
      <c r="U619" s="3">
        <v>43253.532842395834</v>
      </c>
      <c r="V619" s="4" t="s">
        <v>1843</v>
      </c>
      <c r="W619" s="3" t="s">
        <v>22</v>
      </c>
      <c r="X619" s="3" t="s">
        <v>22</v>
      </c>
      <c r="Y619" s="3" t="s">
        <v>22</v>
      </c>
    </row>
    <row r="620" spans="1:25">
      <c r="A620" s="4">
        <v>201800852</v>
      </c>
      <c r="B620" s="4" t="s">
        <v>1844</v>
      </c>
      <c r="C620" s="4" t="s">
        <v>179</v>
      </c>
      <c r="D620" s="4">
        <v>130</v>
      </c>
      <c r="E620" s="4" t="s">
        <v>18</v>
      </c>
      <c r="F620" s="3">
        <v>38871</v>
      </c>
      <c r="G620" s="4" t="s">
        <v>57</v>
      </c>
      <c r="H620" s="4" t="s">
        <v>58</v>
      </c>
      <c r="I620" s="3">
        <v>43254.759397222224</v>
      </c>
      <c r="J620" s="1">
        <f t="shared" si="9"/>
        <v>43254</v>
      </c>
      <c r="K620" s="4" t="s">
        <v>21</v>
      </c>
      <c r="L620" s="4">
        <v>2244</v>
      </c>
      <c r="M620" s="4" t="s">
        <v>5613</v>
      </c>
      <c r="N620" s="4">
        <v>8</v>
      </c>
      <c r="O620" s="11">
        <v>8</v>
      </c>
      <c r="P620" s="16"/>
      <c r="Q620" s="16"/>
      <c r="R620" s="16"/>
      <c r="S620" s="16"/>
      <c r="T620" s="23"/>
      <c r="U620" s="3">
        <v>43254.706047685184</v>
      </c>
      <c r="V620" s="4" t="s">
        <v>1845</v>
      </c>
      <c r="W620" s="3" t="s">
        <v>22</v>
      </c>
      <c r="X620" s="3" t="s">
        <v>22</v>
      </c>
      <c r="Y620" s="3" t="s">
        <v>22</v>
      </c>
    </row>
    <row r="621" spans="1:25">
      <c r="A621" s="4">
        <v>201800867</v>
      </c>
      <c r="B621" s="4" t="s">
        <v>1846</v>
      </c>
      <c r="C621" s="4" t="s">
        <v>64</v>
      </c>
      <c r="D621" s="4">
        <v>131</v>
      </c>
      <c r="E621" s="4" t="s">
        <v>42</v>
      </c>
      <c r="F621" s="3">
        <v>40699</v>
      </c>
      <c r="G621" s="4" t="s">
        <v>46</v>
      </c>
      <c r="H621" s="4" t="s">
        <v>47</v>
      </c>
      <c r="I621" s="3">
        <v>43256.602392129629</v>
      </c>
      <c r="J621" s="1">
        <f t="shared" si="9"/>
        <v>43256</v>
      </c>
      <c r="K621" s="4" t="s">
        <v>21</v>
      </c>
      <c r="L621" s="4">
        <v>2021</v>
      </c>
      <c r="M621" s="4" t="s">
        <v>5614</v>
      </c>
      <c r="N621" s="4">
        <v>7</v>
      </c>
      <c r="O621" s="16">
        <v>7</v>
      </c>
      <c r="P621" s="16"/>
      <c r="Q621" s="16"/>
      <c r="R621" s="16"/>
      <c r="S621" s="16"/>
      <c r="T621" s="23"/>
      <c r="U621" s="3">
        <v>43256.595672766205</v>
      </c>
      <c r="V621" s="4" t="s">
        <v>1847</v>
      </c>
      <c r="W621" s="3">
        <v>43256.595672766205</v>
      </c>
      <c r="X621" s="3" t="s">
        <v>328</v>
      </c>
      <c r="Y621" s="3" t="s">
        <v>867</v>
      </c>
    </row>
    <row r="622" spans="1:25">
      <c r="A622" s="4">
        <v>201800881</v>
      </c>
      <c r="B622" s="4" t="s">
        <v>1848</v>
      </c>
      <c r="C622" s="4" t="s">
        <v>942</v>
      </c>
      <c r="D622" s="4">
        <v>107</v>
      </c>
      <c r="E622" s="4" t="s">
        <v>79</v>
      </c>
      <c r="F622" s="3">
        <v>38510</v>
      </c>
      <c r="G622" s="4" t="s">
        <v>57</v>
      </c>
      <c r="H622" s="4" t="s">
        <v>58</v>
      </c>
      <c r="I622" s="3">
        <v>43258.486767743052</v>
      </c>
      <c r="J622" s="1">
        <f t="shared" si="9"/>
        <v>43258</v>
      </c>
      <c r="K622" s="4" t="s">
        <v>21</v>
      </c>
      <c r="L622" s="4">
        <v>2231</v>
      </c>
      <c r="M622" s="4" t="s">
        <v>5615</v>
      </c>
      <c r="N622" s="4" t="s">
        <v>5616</v>
      </c>
      <c r="O622" s="11">
        <v>8</v>
      </c>
      <c r="P622" s="16">
        <v>20</v>
      </c>
      <c r="Q622" s="16"/>
      <c r="R622" s="16"/>
      <c r="S622" s="16"/>
      <c r="T622" s="23"/>
      <c r="U622" s="3">
        <v>43258.464396724536</v>
      </c>
      <c r="V622" s="4" t="s">
        <v>1849</v>
      </c>
      <c r="W622" s="3" t="s">
        <v>22</v>
      </c>
      <c r="X622" s="3" t="s">
        <v>22</v>
      </c>
      <c r="Y622" s="3" t="s">
        <v>22</v>
      </c>
    </row>
    <row r="623" spans="1:25">
      <c r="A623" s="4">
        <v>201800920</v>
      </c>
      <c r="B623" s="4" t="s">
        <v>1850</v>
      </c>
      <c r="C623" s="4" t="s">
        <v>1851</v>
      </c>
      <c r="D623" s="4">
        <v>125</v>
      </c>
      <c r="E623" s="4" t="s">
        <v>26</v>
      </c>
      <c r="F623" s="3">
        <v>39612</v>
      </c>
      <c r="G623" s="4" t="s">
        <v>27</v>
      </c>
      <c r="H623" s="4" t="s">
        <v>28</v>
      </c>
      <c r="I623" s="3">
        <v>43264.514626932869</v>
      </c>
      <c r="J623" s="1">
        <f t="shared" si="9"/>
        <v>43264</v>
      </c>
      <c r="K623" s="4" t="s">
        <v>21</v>
      </c>
      <c r="L623" s="4" t="s">
        <v>5617</v>
      </c>
      <c r="M623" s="4">
        <v>2001</v>
      </c>
      <c r="N623" s="4" t="s">
        <v>5618</v>
      </c>
      <c r="O623" s="13">
        <v>1303</v>
      </c>
      <c r="P623" s="16">
        <v>901</v>
      </c>
      <c r="Q623" s="16">
        <v>27</v>
      </c>
      <c r="R623" s="16"/>
      <c r="S623" s="16"/>
      <c r="T623" s="23"/>
      <c r="U623" s="3">
        <v>43264.509212002318</v>
      </c>
      <c r="V623" s="4" t="s">
        <v>1852</v>
      </c>
      <c r="W623" s="3" t="s">
        <v>22</v>
      </c>
      <c r="X623" s="3" t="s">
        <v>22</v>
      </c>
      <c r="Y623" s="3" t="s">
        <v>22</v>
      </c>
    </row>
    <row r="624" spans="1:25">
      <c r="A624" s="4">
        <v>201800942</v>
      </c>
      <c r="B624" s="4" t="s">
        <v>1853</v>
      </c>
      <c r="C624" s="4" t="s">
        <v>1854</v>
      </c>
      <c r="D624" s="4">
        <v>125</v>
      </c>
      <c r="E624" s="4" t="s">
        <v>26</v>
      </c>
      <c r="F624" s="3">
        <v>41607</v>
      </c>
      <c r="G624" s="4" t="s">
        <v>27</v>
      </c>
      <c r="H624" s="4" t="s">
        <v>28</v>
      </c>
      <c r="I624" s="3">
        <v>43267.703228668979</v>
      </c>
      <c r="J624" s="1">
        <f t="shared" si="9"/>
        <v>43267</v>
      </c>
      <c r="K624" s="4" t="s">
        <v>21</v>
      </c>
      <c r="L624" s="4">
        <v>2133</v>
      </c>
      <c r="M624" s="4"/>
      <c r="N624" s="4" t="s">
        <v>5619</v>
      </c>
      <c r="O624" s="11">
        <v>4</v>
      </c>
      <c r="P624" s="16">
        <v>1303</v>
      </c>
      <c r="Q624" s="16">
        <v>2043</v>
      </c>
      <c r="R624" s="16"/>
      <c r="S624" s="16"/>
      <c r="T624" s="23"/>
      <c r="U624" s="3">
        <v>43267.688630706019</v>
      </c>
      <c r="V624" s="4" t="s">
        <v>1855</v>
      </c>
      <c r="W624" s="3" t="s">
        <v>22</v>
      </c>
      <c r="X624" s="3" t="s">
        <v>22</v>
      </c>
      <c r="Y624" s="3" t="s">
        <v>22</v>
      </c>
    </row>
    <row r="625" spans="1:25">
      <c r="A625" s="4">
        <v>201800950</v>
      </c>
      <c r="B625" s="4" t="s">
        <v>1141</v>
      </c>
      <c r="C625" s="4" t="s">
        <v>1856</v>
      </c>
      <c r="D625" s="4">
        <v>499</v>
      </c>
      <c r="E625" s="4" t="s">
        <v>109</v>
      </c>
      <c r="F625" s="3">
        <v>39736</v>
      </c>
      <c r="G625" s="4" t="s">
        <v>46</v>
      </c>
      <c r="H625" s="4" t="s">
        <v>47</v>
      </c>
      <c r="I625" s="3">
        <v>43268.462415312497</v>
      </c>
      <c r="J625" s="1">
        <f t="shared" si="9"/>
        <v>43268</v>
      </c>
      <c r="K625" s="4" t="s">
        <v>21</v>
      </c>
      <c r="L625" s="4">
        <v>2244</v>
      </c>
      <c r="M625" s="4" t="s">
        <v>5620</v>
      </c>
      <c r="N625" s="4" t="s">
        <v>5621</v>
      </c>
      <c r="O625" s="16">
        <v>21</v>
      </c>
      <c r="P625" s="16">
        <v>1</v>
      </c>
      <c r="Q625" s="16"/>
      <c r="R625" s="16"/>
      <c r="S625" s="16"/>
      <c r="T625" s="23"/>
      <c r="U625" s="3">
        <v>43268.458011886571</v>
      </c>
      <c r="V625" s="4" t="s">
        <v>1857</v>
      </c>
      <c r="W625" s="3">
        <v>43268.574716203701</v>
      </c>
      <c r="X625" s="3" t="s">
        <v>89</v>
      </c>
      <c r="Y625" s="3" t="s">
        <v>49</v>
      </c>
    </row>
    <row r="626" spans="1:25">
      <c r="A626" s="4">
        <v>201800963</v>
      </c>
      <c r="B626" s="4" t="s">
        <v>1858</v>
      </c>
      <c r="C626" s="4" t="s">
        <v>1859</v>
      </c>
      <c r="D626" s="4">
        <v>130</v>
      </c>
      <c r="E626" s="4" t="s">
        <v>18</v>
      </c>
      <c r="F626" s="3">
        <v>42173</v>
      </c>
      <c r="G626" s="4" t="s">
        <v>46</v>
      </c>
      <c r="H626" s="4" t="s">
        <v>47</v>
      </c>
      <c r="I626" s="3">
        <v>43269.816442592593</v>
      </c>
      <c r="J626" s="1">
        <f t="shared" si="9"/>
        <v>43269</v>
      </c>
      <c r="K626" s="4" t="s">
        <v>21</v>
      </c>
      <c r="L626" s="4" t="s">
        <v>5622</v>
      </c>
      <c r="M626" s="4">
        <v>2082</v>
      </c>
      <c r="N626" s="4" t="s">
        <v>5623</v>
      </c>
      <c r="O626" s="11">
        <v>221</v>
      </c>
      <c r="P626" s="16">
        <v>3</v>
      </c>
      <c r="Q626" s="16">
        <v>35</v>
      </c>
      <c r="R626" s="16"/>
      <c r="S626" s="16"/>
      <c r="T626" s="23"/>
      <c r="U626" s="3">
        <v>43269.797628009263</v>
      </c>
      <c r="V626" s="4" t="s">
        <v>1860</v>
      </c>
      <c r="W626" s="3" t="s">
        <v>22</v>
      </c>
      <c r="X626" s="3" t="s">
        <v>22</v>
      </c>
      <c r="Y626" s="3" t="s">
        <v>22</v>
      </c>
    </row>
    <row r="627" spans="1:25">
      <c r="A627" s="4">
        <v>201800973</v>
      </c>
      <c r="B627" s="4" t="s">
        <v>1861</v>
      </c>
      <c r="C627" s="4" t="s">
        <v>1862</v>
      </c>
      <c r="D627" s="4">
        <v>598</v>
      </c>
      <c r="E627" s="4" t="s">
        <v>247</v>
      </c>
      <c r="F627" s="3">
        <v>42175</v>
      </c>
      <c r="G627" s="4" t="s">
        <v>46</v>
      </c>
      <c r="H627" s="4" t="s">
        <v>47</v>
      </c>
      <c r="I627" s="3">
        <v>43271.528803090281</v>
      </c>
      <c r="J627" s="1">
        <f t="shared" si="9"/>
        <v>43271</v>
      </c>
      <c r="K627" s="4" t="s">
        <v>21</v>
      </c>
      <c r="L627" s="4">
        <v>2075</v>
      </c>
      <c r="M627" s="4">
        <v>2082</v>
      </c>
      <c r="N627" s="4" t="s">
        <v>5624</v>
      </c>
      <c r="O627" s="16">
        <v>21</v>
      </c>
      <c r="P627" s="16">
        <v>28</v>
      </c>
      <c r="Q627" s="16">
        <v>18</v>
      </c>
      <c r="R627" s="16"/>
      <c r="S627" s="16"/>
      <c r="T627" s="23"/>
      <c r="U627" s="3">
        <v>43271.513278321756</v>
      </c>
      <c r="V627" s="4" t="s">
        <v>1863</v>
      </c>
      <c r="W627" s="3">
        <v>43271.658511770831</v>
      </c>
      <c r="X627" s="3" t="s">
        <v>89</v>
      </c>
      <c r="Y627" s="3" t="s">
        <v>49</v>
      </c>
    </row>
    <row r="628" spans="1:25">
      <c r="A628" s="4">
        <v>201800976</v>
      </c>
      <c r="B628" s="4" t="s">
        <v>1864</v>
      </c>
      <c r="C628" s="4" t="s">
        <v>1865</v>
      </c>
      <c r="D628" s="4">
        <v>125</v>
      </c>
      <c r="E628" s="4" t="s">
        <v>26</v>
      </c>
      <c r="F628" s="3">
        <v>38888</v>
      </c>
      <c r="G628" s="4" t="s">
        <v>57</v>
      </c>
      <c r="H628" s="4" t="s">
        <v>58</v>
      </c>
      <c r="I628" s="3">
        <v>43271.712672453701</v>
      </c>
      <c r="J628" s="1">
        <f t="shared" si="9"/>
        <v>43271</v>
      </c>
      <c r="K628" s="4" t="s">
        <v>21</v>
      </c>
      <c r="L628" s="4">
        <v>2171</v>
      </c>
      <c r="M628" s="4">
        <v>2081</v>
      </c>
      <c r="N628" s="4" t="s">
        <v>5625</v>
      </c>
      <c r="O628" s="11">
        <v>14</v>
      </c>
      <c r="P628" s="16">
        <v>5</v>
      </c>
      <c r="Q628" s="16">
        <v>6</v>
      </c>
      <c r="R628" s="16"/>
      <c r="S628" s="16"/>
      <c r="T628" s="23"/>
      <c r="U628" s="3" t="s">
        <v>22</v>
      </c>
      <c r="V628" s="4" t="s">
        <v>22</v>
      </c>
      <c r="W628" s="3" t="s">
        <v>22</v>
      </c>
      <c r="X628" s="3" t="s">
        <v>22</v>
      </c>
      <c r="Y628" s="3" t="s">
        <v>22</v>
      </c>
    </row>
    <row r="629" spans="1:25">
      <c r="A629" s="4">
        <v>201801024</v>
      </c>
      <c r="B629" s="4" t="s">
        <v>1866</v>
      </c>
      <c r="C629" s="4" t="s">
        <v>1867</v>
      </c>
      <c r="D629" s="4">
        <v>499</v>
      </c>
      <c r="E629" s="4" t="s">
        <v>109</v>
      </c>
      <c r="F629" s="3">
        <v>42974</v>
      </c>
      <c r="G629" s="4" t="s">
        <v>19</v>
      </c>
      <c r="H629" s="4" t="s">
        <v>20</v>
      </c>
      <c r="I629" s="3">
        <v>43278.596106249999</v>
      </c>
      <c r="J629" s="1">
        <f t="shared" si="9"/>
        <v>43278</v>
      </c>
      <c r="K629" s="4" t="s">
        <v>21</v>
      </c>
      <c r="L629" s="4">
        <v>2039</v>
      </c>
      <c r="M629" s="4"/>
      <c r="N629" s="4">
        <v>35</v>
      </c>
      <c r="O629" s="13">
        <v>35</v>
      </c>
      <c r="P629" s="16"/>
      <c r="Q629" s="16"/>
      <c r="R629" s="16"/>
      <c r="S629" s="16"/>
      <c r="T629" s="23"/>
      <c r="U629" s="3">
        <v>43278.580285219905</v>
      </c>
      <c r="V629" s="4" t="s">
        <v>1868</v>
      </c>
      <c r="W629" s="3" t="s">
        <v>22</v>
      </c>
      <c r="X629" s="3" t="s">
        <v>22</v>
      </c>
      <c r="Y629" s="3" t="s">
        <v>22</v>
      </c>
    </row>
    <row r="630" spans="1:25">
      <c r="A630" s="4">
        <v>201801069</v>
      </c>
      <c r="B630" s="4" t="s">
        <v>1869</v>
      </c>
      <c r="C630" s="4" t="s">
        <v>1870</v>
      </c>
      <c r="D630" s="4">
        <v>598</v>
      </c>
      <c r="E630" s="4" t="s">
        <v>247</v>
      </c>
      <c r="F630" s="3">
        <v>40365</v>
      </c>
      <c r="G630" s="4" t="s">
        <v>46</v>
      </c>
      <c r="H630" s="4" t="s">
        <v>47</v>
      </c>
      <c r="I630" s="3">
        <v>43287.877908252318</v>
      </c>
      <c r="J630" s="1">
        <f t="shared" si="9"/>
        <v>43287</v>
      </c>
      <c r="K630" s="4" t="s">
        <v>21</v>
      </c>
      <c r="L630" s="4">
        <v>2091</v>
      </c>
      <c r="M630" s="4"/>
      <c r="N630" s="4">
        <v>21</v>
      </c>
      <c r="O630" s="11">
        <v>21</v>
      </c>
      <c r="P630" s="16"/>
      <c r="Q630" s="16"/>
      <c r="R630" s="16"/>
      <c r="S630" s="16"/>
      <c r="T630" s="23"/>
      <c r="U630" s="3">
        <v>43287.876162037035</v>
      </c>
      <c r="V630" s="4" t="s">
        <v>1871</v>
      </c>
      <c r="W630" s="3" t="s">
        <v>22</v>
      </c>
      <c r="X630" s="3" t="s">
        <v>22</v>
      </c>
      <c r="Y630" s="3" t="s">
        <v>22</v>
      </c>
    </row>
    <row r="631" spans="1:25">
      <c r="A631" s="4">
        <v>201801070</v>
      </c>
      <c r="B631" s="4" t="s">
        <v>1872</v>
      </c>
      <c r="C631" s="4" t="s">
        <v>1873</v>
      </c>
      <c r="D631" s="4">
        <v>119</v>
      </c>
      <c r="E631" s="4" t="s">
        <v>88</v>
      </c>
      <c r="F631" s="3">
        <v>39753</v>
      </c>
      <c r="G631" s="4" t="s">
        <v>46</v>
      </c>
      <c r="H631" s="4" t="s">
        <v>47</v>
      </c>
      <c r="I631" s="3">
        <v>43287.897541550927</v>
      </c>
      <c r="J631" s="1">
        <f t="shared" si="9"/>
        <v>43287</v>
      </c>
      <c r="K631" s="4" t="s">
        <v>21</v>
      </c>
      <c r="L631" s="4">
        <v>2046</v>
      </c>
      <c r="M631" s="4"/>
      <c r="N631" s="4">
        <v>25</v>
      </c>
      <c r="O631" s="11">
        <v>25</v>
      </c>
      <c r="P631" s="16"/>
      <c r="Q631" s="16"/>
      <c r="R631" s="16"/>
      <c r="S631" s="16"/>
      <c r="T631" s="23"/>
      <c r="U631" s="3">
        <v>43287.897541550927</v>
      </c>
      <c r="V631" s="4" t="s">
        <v>1874</v>
      </c>
      <c r="W631" s="3" t="s">
        <v>22</v>
      </c>
      <c r="X631" s="3" t="s">
        <v>22</v>
      </c>
      <c r="Y631" s="3" t="s">
        <v>22</v>
      </c>
    </row>
    <row r="632" spans="1:25">
      <c r="A632" s="4">
        <v>201801120</v>
      </c>
      <c r="B632" s="4" t="s">
        <v>1875</v>
      </c>
      <c r="C632" s="4" t="s">
        <v>1876</v>
      </c>
      <c r="D632" s="4">
        <v>512</v>
      </c>
      <c r="E632" s="4" t="s">
        <v>1877</v>
      </c>
      <c r="F632" s="3">
        <v>41836</v>
      </c>
      <c r="G632" s="4" t="s">
        <v>46</v>
      </c>
      <c r="H632" s="4" t="s">
        <v>47</v>
      </c>
      <c r="I632" s="3">
        <v>43314.648593252314</v>
      </c>
      <c r="J632" s="1">
        <f t="shared" si="9"/>
        <v>43314</v>
      </c>
      <c r="K632" s="4" t="s">
        <v>21</v>
      </c>
      <c r="L632" s="4">
        <v>2091</v>
      </c>
      <c r="M632" s="4">
        <v>2286</v>
      </c>
      <c r="N632" s="4" t="s">
        <v>5626</v>
      </c>
      <c r="O632" s="11">
        <v>8</v>
      </c>
      <c r="P632" s="16">
        <v>9</v>
      </c>
      <c r="Q632" s="16"/>
      <c r="R632" s="16"/>
      <c r="S632" s="16"/>
      <c r="T632" s="23"/>
      <c r="U632" s="3">
        <v>43314.618302511575</v>
      </c>
      <c r="V632" s="4" t="s">
        <v>1878</v>
      </c>
      <c r="W632" s="3">
        <v>43314.73202920139</v>
      </c>
      <c r="X632" s="3" t="s">
        <v>367</v>
      </c>
      <c r="Y632" s="3" t="s">
        <v>1563</v>
      </c>
    </row>
    <row r="633" spans="1:25">
      <c r="A633" s="4">
        <v>201801130</v>
      </c>
      <c r="B633" s="4" t="s">
        <v>1879</v>
      </c>
      <c r="C633" s="4" t="s">
        <v>1880</v>
      </c>
      <c r="D633" s="4">
        <v>507</v>
      </c>
      <c r="E633" s="4" t="s">
        <v>667</v>
      </c>
      <c r="F633" s="3">
        <v>42521</v>
      </c>
      <c r="G633" s="4" t="s">
        <v>19</v>
      </c>
      <c r="H633" s="4" t="s">
        <v>20</v>
      </c>
      <c r="I633" s="3">
        <v>43298.687418981484</v>
      </c>
      <c r="J633" s="1">
        <f t="shared" si="9"/>
        <v>43298</v>
      </c>
      <c r="K633" s="4" t="s">
        <v>21</v>
      </c>
      <c r="L633" s="4">
        <v>2267</v>
      </c>
      <c r="M633" s="4">
        <v>2277</v>
      </c>
      <c r="N633" s="4" t="s">
        <v>5627</v>
      </c>
      <c r="O633" s="11">
        <v>28</v>
      </c>
      <c r="P633" s="16">
        <v>21</v>
      </c>
      <c r="Q633" s="16">
        <v>27</v>
      </c>
      <c r="R633" s="16"/>
      <c r="S633" s="16"/>
      <c r="T633" s="23"/>
      <c r="U633" s="3">
        <v>43298.676880671293</v>
      </c>
      <c r="V633" s="4" t="s">
        <v>1881</v>
      </c>
      <c r="W633" s="3" t="s">
        <v>22</v>
      </c>
      <c r="X633" s="3" t="s">
        <v>22</v>
      </c>
      <c r="Y633" s="3" t="s">
        <v>22</v>
      </c>
    </row>
    <row r="634" spans="1:25">
      <c r="A634" s="4">
        <v>201801137</v>
      </c>
      <c r="B634" s="4" t="s">
        <v>1882</v>
      </c>
      <c r="C634" s="4" t="s">
        <v>1883</v>
      </c>
      <c r="D634" s="4">
        <v>107</v>
      </c>
      <c r="E634" s="4" t="s">
        <v>79</v>
      </c>
      <c r="F634" s="3">
        <v>37820</v>
      </c>
      <c r="G634" s="4" t="s">
        <v>46</v>
      </c>
      <c r="H634" s="4" t="s">
        <v>47</v>
      </c>
      <c r="I634" s="3">
        <v>43300.737142245373</v>
      </c>
      <c r="J634" s="1">
        <f t="shared" si="9"/>
        <v>43300</v>
      </c>
      <c r="K634" s="4" t="s">
        <v>21</v>
      </c>
      <c r="L634" s="4">
        <v>2084</v>
      </c>
      <c r="M634" s="4">
        <v>2082</v>
      </c>
      <c r="N634" s="4" t="s">
        <v>5628</v>
      </c>
      <c r="O634" s="11">
        <v>1</v>
      </c>
      <c r="P634" s="16">
        <v>11</v>
      </c>
      <c r="Q634" s="16">
        <v>2</v>
      </c>
      <c r="R634" s="16"/>
      <c r="S634" s="16"/>
      <c r="T634" s="23"/>
      <c r="U634" s="3">
        <v>43300.721662152777</v>
      </c>
      <c r="V634" s="4" t="s">
        <v>1884</v>
      </c>
      <c r="W634" s="3">
        <v>43300.84617769676</v>
      </c>
      <c r="X634" s="3" t="s">
        <v>261</v>
      </c>
      <c r="Y634" s="3" t="s">
        <v>49</v>
      </c>
    </row>
    <row r="635" spans="1:25">
      <c r="A635" s="4">
        <v>201801148</v>
      </c>
      <c r="B635" s="4" t="s">
        <v>1885</v>
      </c>
      <c r="C635" s="4" t="s">
        <v>69</v>
      </c>
      <c r="D635" s="4">
        <v>507</v>
      </c>
      <c r="E635" s="4" t="s">
        <v>667</v>
      </c>
      <c r="F635" s="3">
        <v>42572</v>
      </c>
      <c r="G635" s="4" t="s">
        <v>19</v>
      </c>
      <c r="H635" s="4" t="s">
        <v>20</v>
      </c>
      <c r="I635" s="3">
        <v>43302.523024733797</v>
      </c>
      <c r="J635" s="1">
        <f t="shared" si="9"/>
        <v>43302</v>
      </c>
      <c r="K635" s="4" t="s">
        <v>21</v>
      </c>
      <c r="L635" s="4">
        <v>2095</v>
      </c>
      <c r="M635" s="4">
        <v>2090</v>
      </c>
      <c r="N635" s="4" t="s">
        <v>5629</v>
      </c>
      <c r="O635" s="11">
        <v>1</v>
      </c>
      <c r="P635" s="16">
        <v>902</v>
      </c>
      <c r="Q635" s="16">
        <v>4</v>
      </c>
      <c r="R635" s="16"/>
      <c r="S635" s="16"/>
      <c r="T635" s="23"/>
      <c r="U635" s="3">
        <v>43302.522177395833</v>
      </c>
      <c r="V635" s="4" t="s">
        <v>1886</v>
      </c>
      <c r="W635" s="3" t="s">
        <v>22</v>
      </c>
      <c r="X635" s="3" t="s">
        <v>22</v>
      </c>
      <c r="Y635" s="3" t="s">
        <v>22</v>
      </c>
    </row>
    <row r="636" spans="1:25">
      <c r="A636" s="4">
        <v>201801165</v>
      </c>
      <c r="B636" s="4" t="s">
        <v>1887</v>
      </c>
      <c r="C636" s="4" t="s">
        <v>1474</v>
      </c>
      <c r="D636" s="4">
        <v>130</v>
      </c>
      <c r="E636" s="4" t="s">
        <v>18</v>
      </c>
      <c r="F636" s="3">
        <v>39918</v>
      </c>
      <c r="G636" s="4" t="s">
        <v>19</v>
      </c>
      <c r="H636" s="4" t="s">
        <v>20</v>
      </c>
      <c r="I636" s="3">
        <v>43306.469866817133</v>
      </c>
      <c r="J636" s="1">
        <f t="shared" si="9"/>
        <v>43306</v>
      </c>
      <c r="K636" s="4" t="s">
        <v>21</v>
      </c>
      <c r="L636" s="4">
        <v>2085</v>
      </c>
      <c r="M636" s="4" t="s">
        <v>5630</v>
      </c>
      <c r="N636" s="4" t="s">
        <v>5631</v>
      </c>
      <c r="O636" s="16">
        <v>35</v>
      </c>
      <c r="P636" s="16">
        <v>3</v>
      </c>
      <c r="Q636" s="16"/>
      <c r="R636" s="16"/>
      <c r="S636" s="16"/>
      <c r="T636" s="23"/>
      <c r="U636" s="3">
        <v>43306.436526122685</v>
      </c>
      <c r="V636" s="4" t="s">
        <v>1888</v>
      </c>
      <c r="W636" s="3" t="s">
        <v>22</v>
      </c>
      <c r="X636" s="3" t="s">
        <v>22</v>
      </c>
      <c r="Y636" s="3" t="s">
        <v>22</v>
      </c>
    </row>
    <row r="637" spans="1:25">
      <c r="A637" s="4">
        <v>201801176</v>
      </c>
      <c r="B637" s="4" t="s">
        <v>1889</v>
      </c>
      <c r="C637" s="4" t="s">
        <v>354</v>
      </c>
      <c r="D637" s="4">
        <v>499</v>
      </c>
      <c r="E637" s="4" t="s">
        <v>109</v>
      </c>
      <c r="F637" s="3">
        <v>40751</v>
      </c>
      <c r="G637" s="4" t="s">
        <v>57</v>
      </c>
      <c r="H637" s="4" t="s">
        <v>58</v>
      </c>
      <c r="I637" s="3">
        <v>43308.589624108798</v>
      </c>
      <c r="J637" s="1">
        <f t="shared" si="9"/>
        <v>43308</v>
      </c>
      <c r="K637" s="4" t="s">
        <v>21</v>
      </c>
      <c r="L637" s="4">
        <v>2014</v>
      </c>
      <c r="M637" s="4"/>
      <c r="N637" s="4">
        <v>0</v>
      </c>
      <c r="O637" s="13">
        <v>0</v>
      </c>
      <c r="P637" s="16"/>
      <c r="Q637" s="16"/>
      <c r="R637" s="16"/>
      <c r="S637" s="16"/>
      <c r="T637" s="23"/>
      <c r="U637" s="3">
        <v>43308.582365775466</v>
      </c>
      <c r="V637" s="4" t="s">
        <v>1890</v>
      </c>
      <c r="W637" s="3" t="s">
        <v>22</v>
      </c>
      <c r="X637" s="3" t="s">
        <v>22</v>
      </c>
      <c r="Y637" s="3" t="s">
        <v>22</v>
      </c>
    </row>
    <row r="638" spans="1:25">
      <c r="A638" s="4">
        <v>201801183</v>
      </c>
      <c r="B638" s="4" t="s">
        <v>1891</v>
      </c>
      <c r="C638" s="4" t="s">
        <v>1892</v>
      </c>
      <c r="D638" s="4">
        <v>130</v>
      </c>
      <c r="E638" s="4" t="s">
        <v>18</v>
      </c>
      <c r="F638" s="3">
        <v>38196</v>
      </c>
      <c r="G638" s="4" t="s">
        <v>19</v>
      </c>
      <c r="H638" s="4" t="s">
        <v>20</v>
      </c>
      <c r="I638" s="3">
        <v>43446.410471793984</v>
      </c>
      <c r="J638" s="1">
        <f t="shared" si="9"/>
        <v>43446</v>
      </c>
      <c r="K638" s="4" t="s">
        <v>21</v>
      </c>
      <c r="L638" s="4">
        <v>2048</v>
      </c>
      <c r="M638" s="4" t="s">
        <v>5632</v>
      </c>
      <c r="N638" s="4" t="s">
        <v>5633</v>
      </c>
      <c r="O638" s="11">
        <v>1</v>
      </c>
      <c r="P638" s="16">
        <v>2</v>
      </c>
      <c r="Q638" s="16">
        <v>21</v>
      </c>
      <c r="R638" s="16"/>
      <c r="S638" s="16"/>
      <c r="T638" s="23"/>
      <c r="U638" s="3">
        <v>43446.40887939815</v>
      </c>
      <c r="V638" s="4" t="s">
        <v>1893</v>
      </c>
      <c r="W638" s="3" t="s">
        <v>22</v>
      </c>
      <c r="X638" s="3" t="s">
        <v>22</v>
      </c>
      <c r="Y638" s="3" t="s">
        <v>22</v>
      </c>
    </row>
    <row r="639" spans="1:25">
      <c r="A639" s="4">
        <v>201801188</v>
      </c>
      <c r="B639" s="4" t="s">
        <v>1894</v>
      </c>
      <c r="C639" s="4" t="s">
        <v>1895</v>
      </c>
      <c r="D639" s="4">
        <v>598</v>
      </c>
      <c r="E639" s="4" t="s">
        <v>247</v>
      </c>
      <c r="F639" s="3">
        <v>39305</v>
      </c>
      <c r="G639" s="4" t="s">
        <v>19</v>
      </c>
      <c r="H639" s="4" t="s">
        <v>20</v>
      </c>
      <c r="I639" s="3">
        <v>43358.41995729167</v>
      </c>
      <c r="J639" s="1">
        <f t="shared" si="9"/>
        <v>43358</v>
      </c>
      <c r="K639" s="4" t="s">
        <v>21</v>
      </c>
      <c r="L639" s="4">
        <v>2082</v>
      </c>
      <c r="M639" s="4">
        <v>2085</v>
      </c>
      <c r="N639" s="4" t="s">
        <v>5634</v>
      </c>
      <c r="O639" s="16">
        <v>21</v>
      </c>
      <c r="P639" s="16">
        <v>1</v>
      </c>
      <c r="Q639" s="16">
        <v>1303</v>
      </c>
      <c r="R639" s="16"/>
      <c r="S639" s="16"/>
      <c r="T639" s="23"/>
      <c r="U639" s="3">
        <v>43358.397701469905</v>
      </c>
      <c r="V639" s="4" t="s">
        <v>1896</v>
      </c>
      <c r="W639" s="3" t="s">
        <v>22</v>
      </c>
      <c r="X639" s="3" t="s">
        <v>22</v>
      </c>
      <c r="Y639" s="3" t="s">
        <v>22</v>
      </c>
    </row>
    <row r="640" spans="1:25">
      <c r="A640" s="4">
        <v>201801190</v>
      </c>
      <c r="B640" s="4" t="s">
        <v>1897</v>
      </c>
      <c r="C640" s="4" t="s">
        <v>1898</v>
      </c>
      <c r="D640" s="4">
        <v>119</v>
      </c>
      <c r="E640" s="4" t="s">
        <v>88</v>
      </c>
      <c r="F640" s="3">
        <v>39293</v>
      </c>
      <c r="G640" s="4" t="s">
        <v>46</v>
      </c>
      <c r="H640" s="4" t="s">
        <v>47</v>
      </c>
      <c r="I640" s="3">
        <v>43311.537375729167</v>
      </c>
      <c r="J640" s="1">
        <f t="shared" si="9"/>
        <v>43311</v>
      </c>
      <c r="K640" s="4" t="s">
        <v>21</v>
      </c>
      <c r="L640" s="4">
        <v>2098</v>
      </c>
      <c r="M640" s="4">
        <v>2231</v>
      </c>
      <c r="N640" s="4">
        <v>901</v>
      </c>
      <c r="O640" s="11">
        <v>901</v>
      </c>
      <c r="P640" s="16"/>
      <c r="Q640" s="16"/>
      <c r="R640" s="16"/>
      <c r="S640" s="16"/>
      <c r="T640" s="23"/>
      <c r="U640" s="3">
        <v>43311.519024768517</v>
      </c>
      <c r="V640" s="4" t="s">
        <v>1900</v>
      </c>
      <c r="W640" s="3">
        <v>43311.66535289352</v>
      </c>
      <c r="X640" s="3" t="s">
        <v>22</v>
      </c>
      <c r="Y640" s="3" t="s">
        <v>1899</v>
      </c>
    </row>
    <row r="641" spans="1:25">
      <c r="A641" s="4">
        <v>201801193</v>
      </c>
      <c r="B641" s="4" t="s">
        <v>1901</v>
      </c>
      <c r="C641" s="4" t="s">
        <v>404</v>
      </c>
      <c r="D641" s="4">
        <v>499</v>
      </c>
      <c r="E641" s="4" t="s">
        <v>109</v>
      </c>
      <c r="F641" s="3">
        <v>37832</v>
      </c>
      <c r="G641" s="4" t="s">
        <v>46</v>
      </c>
      <c r="H641" s="4" t="s">
        <v>47</v>
      </c>
      <c r="I641" s="3">
        <v>43313.386196874999</v>
      </c>
      <c r="J641" s="1">
        <f t="shared" si="9"/>
        <v>43313</v>
      </c>
      <c r="K641" s="4" t="s">
        <v>21</v>
      </c>
      <c r="L641" s="4">
        <v>2021</v>
      </c>
      <c r="M641" s="4" t="s">
        <v>5636</v>
      </c>
      <c r="N641" s="4" t="s">
        <v>5635</v>
      </c>
      <c r="O641" s="13">
        <v>1401</v>
      </c>
      <c r="P641" s="16">
        <v>1</v>
      </c>
      <c r="Q641" s="16"/>
      <c r="R641" s="16"/>
      <c r="S641" s="16"/>
      <c r="T641" s="23"/>
      <c r="U641" s="3">
        <v>43313.00668515046</v>
      </c>
      <c r="V641" s="4" t="s">
        <v>1902</v>
      </c>
      <c r="W641" s="3" t="s">
        <v>22</v>
      </c>
      <c r="X641" s="3" t="s">
        <v>22</v>
      </c>
      <c r="Y641" s="3" t="s">
        <v>22</v>
      </c>
    </row>
    <row r="642" spans="1:25">
      <c r="A642" s="4">
        <v>201801202</v>
      </c>
      <c r="B642" s="4" t="s">
        <v>1141</v>
      </c>
      <c r="C642" s="4" t="s">
        <v>442</v>
      </c>
      <c r="D642" s="4">
        <v>125</v>
      </c>
      <c r="E642" s="4" t="s">
        <v>26</v>
      </c>
      <c r="F642" s="3">
        <v>40756</v>
      </c>
      <c r="G642" s="4" t="s">
        <v>19</v>
      </c>
      <c r="H642" s="4" t="s">
        <v>20</v>
      </c>
      <c r="I642" s="3">
        <v>43313.474060682871</v>
      </c>
      <c r="J642" s="1">
        <f t="shared" ref="J642:J705" si="10">ROUNDDOWN(I642,0)</f>
        <v>43313</v>
      </c>
      <c r="K642" s="4" t="s">
        <v>21</v>
      </c>
      <c r="L642" s="4">
        <v>2133</v>
      </c>
      <c r="M642" s="4"/>
      <c r="N642" s="4" t="s">
        <v>5637</v>
      </c>
      <c r="O642" s="16">
        <v>13</v>
      </c>
      <c r="P642" s="16">
        <v>1303</v>
      </c>
      <c r="Q642" s="16"/>
      <c r="R642" s="16"/>
      <c r="S642" s="16"/>
      <c r="T642" s="23"/>
      <c r="U642" s="3">
        <v>43313.449263229166</v>
      </c>
      <c r="V642" s="4" t="s">
        <v>1903</v>
      </c>
      <c r="W642" s="3" t="s">
        <v>22</v>
      </c>
      <c r="X642" s="3" t="s">
        <v>22</v>
      </c>
      <c r="Y642" s="3" t="s">
        <v>22</v>
      </c>
    </row>
    <row r="643" spans="1:25">
      <c r="A643" s="4">
        <v>201801217</v>
      </c>
      <c r="B643" s="4" t="s">
        <v>1904</v>
      </c>
      <c r="C643" s="4" t="s">
        <v>1905</v>
      </c>
      <c r="D643" s="4">
        <v>128</v>
      </c>
      <c r="E643" s="4" t="s">
        <v>173</v>
      </c>
      <c r="F643" s="3">
        <v>40179</v>
      </c>
      <c r="G643" s="4" t="s">
        <v>46</v>
      </c>
      <c r="H643" s="4" t="s">
        <v>47</v>
      </c>
      <c r="I643" s="3">
        <v>43490.410083796298</v>
      </c>
      <c r="J643" s="1">
        <f t="shared" si="10"/>
        <v>43490</v>
      </c>
      <c r="K643" s="4" t="s">
        <v>21</v>
      </c>
      <c r="L643" s="4" t="s">
        <v>5056</v>
      </c>
      <c r="M643" s="4"/>
      <c r="N643" s="4">
        <v>23</v>
      </c>
      <c r="O643" s="11">
        <v>23</v>
      </c>
      <c r="P643" s="16"/>
      <c r="Q643" s="16"/>
      <c r="R643" s="16"/>
      <c r="S643" s="16"/>
      <c r="T643" s="23"/>
      <c r="U643" s="3">
        <v>43490.410083796298</v>
      </c>
      <c r="V643" s="4" t="s">
        <v>1906</v>
      </c>
      <c r="W643" s="3">
        <v>43490.582183564817</v>
      </c>
      <c r="X643" s="3" t="s">
        <v>48</v>
      </c>
      <c r="Y643" s="3" t="s">
        <v>1246</v>
      </c>
    </row>
    <row r="644" spans="1:25">
      <c r="A644" s="4">
        <v>201801249</v>
      </c>
      <c r="B644" s="4" t="s">
        <v>1907</v>
      </c>
      <c r="C644" s="4" t="s">
        <v>1908</v>
      </c>
      <c r="D644" s="4">
        <v>125</v>
      </c>
      <c r="E644" s="4" t="s">
        <v>26</v>
      </c>
      <c r="F644" s="3">
        <v>40401</v>
      </c>
      <c r="G644" s="4" t="s">
        <v>19</v>
      </c>
      <c r="H644" s="4" t="s">
        <v>20</v>
      </c>
      <c r="I644" s="3">
        <v>43323.676468206017</v>
      </c>
      <c r="J644" s="1">
        <f t="shared" si="10"/>
        <v>43323</v>
      </c>
      <c r="K644" s="4" t="s">
        <v>21</v>
      </c>
      <c r="L644" s="4">
        <v>2093</v>
      </c>
      <c r="M644" s="4" t="s">
        <v>5638</v>
      </c>
      <c r="N644" s="4" t="s">
        <v>5639</v>
      </c>
      <c r="O644" s="11">
        <v>901</v>
      </c>
      <c r="P644" s="16">
        <v>8</v>
      </c>
      <c r="Q644" s="16"/>
      <c r="R644" s="16"/>
      <c r="S644" s="16"/>
      <c r="T644" s="23"/>
      <c r="U644" s="3">
        <v>43323.676468206017</v>
      </c>
      <c r="V644" s="4" t="s">
        <v>1909</v>
      </c>
      <c r="W644" s="3">
        <v>43326.608601157408</v>
      </c>
      <c r="X644" s="3" t="s">
        <v>48</v>
      </c>
      <c r="Y644" s="3" t="s">
        <v>222</v>
      </c>
    </row>
    <row r="645" spans="1:25">
      <c r="A645" s="4">
        <v>201801300</v>
      </c>
      <c r="B645" s="4" t="s">
        <v>1910</v>
      </c>
      <c r="C645" s="4" t="s">
        <v>1210</v>
      </c>
      <c r="D645" s="4">
        <v>128</v>
      </c>
      <c r="E645" s="4" t="s">
        <v>173</v>
      </c>
      <c r="F645" s="3">
        <v>40775</v>
      </c>
      <c r="G645" s="4" t="s">
        <v>46</v>
      </c>
      <c r="H645" s="4" t="s">
        <v>47</v>
      </c>
      <c r="I645" s="3">
        <v>43332.518380358793</v>
      </c>
      <c r="J645" s="1">
        <f t="shared" si="10"/>
        <v>43332</v>
      </c>
      <c r="K645" s="4" t="s">
        <v>21</v>
      </c>
      <c r="L645" s="4">
        <v>2230</v>
      </c>
      <c r="M645" s="4">
        <v>2232</v>
      </c>
      <c r="N645" s="4" t="s">
        <v>5640</v>
      </c>
      <c r="O645" s="11">
        <v>1</v>
      </c>
      <c r="P645" s="16">
        <v>21</v>
      </c>
      <c r="Q645" s="16">
        <v>28</v>
      </c>
      <c r="R645" s="16"/>
      <c r="S645" s="16"/>
      <c r="T645" s="23"/>
      <c r="U645" s="3">
        <v>43332.502928043985</v>
      </c>
      <c r="V645" s="4" t="s">
        <v>1911</v>
      </c>
      <c r="W645" s="3" t="s">
        <v>22</v>
      </c>
      <c r="X645" s="3" t="s">
        <v>22</v>
      </c>
      <c r="Y645" s="3" t="s">
        <v>22</v>
      </c>
    </row>
    <row r="646" spans="1:25">
      <c r="A646" s="4">
        <v>201801303</v>
      </c>
      <c r="B646" s="4" t="s">
        <v>1912</v>
      </c>
      <c r="C646" s="4" t="s">
        <v>234</v>
      </c>
      <c r="D646" s="4">
        <v>123</v>
      </c>
      <c r="E646" s="4" t="s">
        <v>732</v>
      </c>
      <c r="F646" s="3">
        <v>41034</v>
      </c>
      <c r="G646" s="4" t="s">
        <v>57</v>
      </c>
      <c r="H646" s="4" t="s">
        <v>58</v>
      </c>
      <c r="I646" s="3">
        <v>43343.728216701391</v>
      </c>
      <c r="J646" s="1">
        <f t="shared" si="10"/>
        <v>43343</v>
      </c>
      <c r="K646" s="4" t="s">
        <v>21</v>
      </c>
      <c r="L646" s="4">
        <v>2133</v>
      </c>
      <c r="M646" s="4"/>
      <c r="N646" s="4" t="s">
        <v>5641</v>
      </c>
      <c r="O646" s="11">
        <v>0</v>
      </c>
      <c r="P646" s="16"/>
      <c r="Q646" s="16"/>
      <c r="R646" s="16"/>
      <c r="S646" s="16"/>
      <c r="T646" s="23"/>
      <c r="U646" s="3">
        <v>43343.669212118053</v>
      </c>
      <c r="V646" s="4" t="s">
        <v>1913</v>
      </c>
      <c r="W646" s="3" t="s">
        <v>22</v>
      </c>
      <c r="X646" s="3" t="s">
        <v>22</v>
      </c>
      <c r="Y646" s="3" t="s">
        <v>22</v>
      </c>
    </row>
    <row r="647" spans="1:25">
      <c r="A647" s="4">
        <v>201801317</v>
      </c>
      <c r="B647" s="4" t="s">
        <v>1914</v>
      </c>
      <c r="C647" s="4" t="s">
        <v>1915</v>
      </c>
      <c r="D647" s="4">
        <v>312</v>
      </c>
      <c r="E647" s="4" t="s">
        <v>363</v>
      </c>
      <c r="F647" s="3">
        <v>40417</v>
      </c>
      <c r="G647" s="4" t="s">
        <v>46</v>
      </c>
      <c r="H647" s="4" t="s">
        <v>47</v>
      </c>
      <c r="I647" s="3">
        <v>43411.596715081017</v>
      </c>
      <c r="J647" s="1">
        <f t="shared" si="10"/>
        <v>43411</v>
      </c>
      <c r="K647" s="4" t="s">
        <v>21</v>
      </c>
      <c r="L647" s="4">
        <v>2228</v>
      </c>
      <c r="M647" s="4">
        <v>2116</v>
      </c>
      <c r="N647" s="4">
        <v>221</v>
      </c>
      <c r="O647" s="11">
        <v>221</v>
      </c>
      <c r="P647" s="16"/>
      <c r="Q647" s="16"/>
      <c r="R647" s="16"/>
      <c r="S647" s="16"/>
      <c r="T647" s="23"/>
      <c r="U647" s="3">
        <v>43411.596715081017</v>
      </c>
      <c r="V647" s="4" t="s">
        <v>1916</v>
      </c>
      <c r="W647" s="3" t="s">
        <v>22</v>
      </c>
      <c r="X647" s="3" t="s">
        <v>22</v>
      </c>
      <c r="Y647" s="3" t="s">
        <v>22</v>
      </c>
    </row>
    <row r="648" spans="1:25">
      <c r="A648" s="4">
        <v>201801320</v>
      </c>
      <c r="B648" s="4" t="s">
        <v>1917</v>
      </c>
      <c r="C648" s="4" t="s">
        <v>1918</v>
      </c>
      <c r="D648" s="4">
        <v>130</v>
      </c>
      <c r="E648" s="4" t="s">
        <v>18</v>
      </c>
      <c r="F648" s="3">
        <v>37257</v>
      </c>
      <c r="G648" s="4" t="s">
        <v>46</v>
      </c>
      <c r="H648" s="4" t="s">
        <v>47</v>
      </c>
      <c r="I648" s="3">
        <v>43336.526049571759</v>
      </c>
      <c r="J648" s="1">
        <f t="shared" si="10"/>
        <v>43336</v>
      </c>
      <c r="K648" s="4" t="s">
        <v>21</v>
      </c>
      <c r="L648" s="4">
        <v>2001</v>
      </c>
      <c r="M648" s="4" t="s">
        <v>5642</v>
      </c>
      <c r="N648" s="4" t="s">
        <v>5643</v>
      </c>
      <c r="O648" s="11">
        <v>4</v>
      </c>
      <c r="P648" s="16">
        <v>1401</v>
      </c>
      <c r="Q648" s="16"/>
      <c r="R648" s="16"/>
      <c r="S648" s="16"/>
      <c r="T648" s="23"/>
      <c r="U648" s="3">
        <v>43336.045116203706</v>
      </c>
      <c r="V648" s="4" t="s">
        <v>1919</v>
      </c>
      <c r="W648" s="3" t="s">
        <v>22</v>
      </c>
      <c r="X648" s="3" t="s">
        <v>22</v>
      </c>
      <c r="Y648" s="3" t="s">
        <v>22</v>
      </c>
    </row>
    <row r="649" spans="1:25">
      <c r="A649" s="4">
        <v>201801327</v>
      </c>
      <c r="B649" s="4" t="s">
        <v>1920</v>
      </c>
      <c r="C649" s="4" t="s">
        <v>1592</v>
      </c>
      <c r="D649" s="4">
        <v>125</v>
      </c>
      <c r="E649" s="4" t="s">
        <v>26</v>
      </c>
      <c r="F649" s="3">
        <v>40415</v>
      </c>
      <c r="G649" s="4" t="s">
        <v>46</v>
      </c>
      <c r="H649" s="4" t="s">
        <v>47</v>
      </c>
      <c r="I649" s="3">
        <v>43337.467512812502</v>
      </c>
      <c r="J649" s="1">
        <f t="shared" si="10"/>
        <v>43337</v>
      </c>
      <c r="K649" s="4" t="s">
        <v>21</v>
      </c>
      <c r="L649" s="4">
        <v>2001</v>
      </c>
      <c r="M649" s="4"/>
      <c r="N649" s="4">
        <v>16</v>
      </c>
      <c r="O649" s="11">
        <v>16</v>
      </c>
      <c r="P649" s="16"/>
      <c r="Q649" s="16"/>
      <c r="R649" s="16"/>
      <c r="S649" s="16"/>
      <c r="T649" s="23"/>
      <c r="U649" s="3">
        <v>43337.456569942129</v>
      </c>
      <c r="V649" s="4" t="s">
        <v>1921</v>
      </c>
      <c r="W649" s="3" t="s">
        <v>22</v>
      </c>
      <c r="X649" s="3" t="s">
        <v>22</v>
      </c>
      <c r="Y649" s="3" t="s">
        <v>22</v>
      </c>
    </row>
    <row r="650" spans="1:25">
      <c r="A650" s="4">
        <v>201801360</v>
      </c>
      <c r="B650" s="4" t="s">
        <v>1726</v>
      </c>
      <c r="C650" s="4" t="s">
        <v>1922</v>
      </c>
      <c r="D650" s="4">
        <v>119</v>
      </c>
      <c r="E650" s="4" t="s">
        <v>88</v>
      </c>
      <c r="F650" s="3">
        <v>40420</v>
      </c>
      <c r="G650" s="4" t="s">
        <v>19</v>
      </c>
      <c r="H650" s="4" t="s">
        <v>20</v>
      </c>
      <c r="I650" s="3">
        <v>43342.598950497682</v>
      </c>
      <c r="J650" s="1">
        <f t="shared" si="10"/>
        <v>43342</v>
      </c>
      <c r="K650" s="4" t="s">
        <v>21</v>
      </c>
      <c r="L650" s="4" t="s">
        <v>5644</v>
      </c>
      <c r="M650" s="4"/>
      <c r="N650" s="4">
        <v>23</v>
      </c>
      <c r="O650" s="11">
        <v>23</v>
      </c>
      <c r="P650" s="16"/>
      <c r="Q650" s="16"/>
      <c r="R650" s="16"/>
      <c r="S650" s="16"/>
      <c r="T650" s="23"/>
      <c r="U650" s="3">
        <v>43342.5331028125</v>
      </c>
      <c r="V650" s="4" t="s">
        <v>1923</v>
      </c>
      <c r="W650" s="3" t="s">
        <v>22</v>
      </c>
      <c r="X650" s="3" t="s">
        <v>22</v>
      </c>
      <c r="Y650" s="3" t="s">
        <v>22</v>
      </c>
    </row>
    <row r="651" spans="1:25">
      <c r="A651" s="4">
        <v>201801362</v>
      </c>
      <c r="B651" s="4" t="s">
        <v>1924</v>
      </c>
      <c r="C651" s="4" t="s">
        <v>1308</v>
      </c>
      <c r="D651" s="4">
        <v>531</v>
      </c>
      <c r="E651" s="4" t="s">
        <v>722</v>
      </c>
      <c r="F651" s="3">
        <v>42186</v>
      </c>
      <c r="G651" s="4" t="s">
        <v>57</v>
      </c>
      <c r="H651" s="4" t="s">
        <v>58</v>
      </c>
      <c r="I651" s="3">
        <v>43342.864103900465</v>
      </c>
      <c r="J651" s="1">
        <f t="shared" si="10"/>
        <v>43342</v>
      </c>
      <c r="K651" s="4" t="s">
        <v>21</v>
      </c>
      <c r="L651" s="4">
        <v>2048</v>
      </c>
      <c r="M651" s="4"/>
      <c r="N651" s="4" t="s">
        <v>5633</v>
      </c>
      <c r="O651" s="11">
        <v>1</v>
      </c>
      <c r="P651" s="16">
        <v>2</v>
      </c>
      <c r="Q651" s="16">
        <v>21</v>
      </c>
      <c r="R651" s="16"/>
      <c r="S651" s="16"/>
      <c r="T651" s="23"/>
      <c r="U651" s="3">
        <v>43342.818101886573</v>
      </c>
      <c r="V651" s="4" t="s">
        <v>1925</v>
      </c>
      <c r="W651" s="3" t="s">
        <v>22</v>
      </c>
      <c r="X651" s="3" t="s">
        <v>22</v>
      </c>
      <c r="Y651" s="3" t="s">
        <v>22</v>
      </c>
    </row>
    <row r="652" spans="1:25">
      <c r="A652" s="4">
        <v>201801365</v>
      </c>
      <c r="B652" s="4" t="s">
        <v>1926</v>
      </c>
      <c r="C652" s="4" t="s">
        <v>1510</v>
      </c>
      <c r="D652" s="4">
        <v>598</v>
      </c>
      <c r="E652" s="4" t="s">
        <v>247</v>
      </c>
      <c r="F652" s="3">
        <v>42767</v>
      </c>
      <c r="G652" s="4" t="s">
        <v>46</v>
      </c>
      <c r="H652" s="4" t="s">
        <v>47</v>
      </c>
      <c r="I652" s="3">
        <v>43345.471969016202</v>
      </c>
      <c r="J652" s="1">
        <f t="shared" si="10"/>
        <v>43345</v>
      </c>
      <c r="K652" s="4" t="s">
        <v>21</v>
      </c>
      <c r="L652" s="4">
        <v>2004</v>
      </c>
      <c r="M652" s="4"/>
      <c r="N652" s="4">
        <v>14</v>
      </c>
      <c r="O652" s="11">
        <v>14</v>
      </c>
      <c r="P652" s="16"/>
      <c r="Q652" s="16"/>
      <c r="R652" s="16"/>
      <c r="S652" s="16"/>
      <c r="T652" s="23"/>
      <c r="U652" s="3">
        <v>43345.022106249999</v>
      </c>
      <c r="V652" s="4" t="s">
        <v>1927</v>
      </c>
      <c r="W652" s="3" t="s">
        <v>22</v>
      </c>
      <c r="X652" s="3" t="s">
        <v>22</v>
      </c>
      <c r="Y652" s="3" t="s">
        <v>22</v>
      </c>
    </row>
    <row r="653" spans="1:25">
      <c r="A653" s="4">
        <v>201801395</v>
      </c>
      <c r="B653" s="4" t="s">
        <v>1928</v>
      </c>
      <c r="C653" s="4" t="s">
        <v>1541</v>
      </c>
      <c r="D653" s="4">
        <v>499</v>
      </c>
      <c r="E653" s="4" t="s">
        <v>109</v>
      </c>
      <c r="F653" s="3">
        <v>41157</v>
      </c>
      <c r="G653" s="4" t="s">
        <v>19</v>
      </c>
      <c r="H653" s="4" t="s">
        <v>20</v>
      </c>
      <c r="I653" s="3">
        <v>43348.72687619213</v>
      </c>
      <c r="J653" s="1">
        <f t="shared" si="10"/>
        <v>43348</v>
      </c>
      <c r="K653" s="4" t="s">
        <v>21</v>
      </c>
      <c r="L653" s="4">
        <v>2094</v>
      </c>
      <c r="M653" s="4">
        <v>2092</v>
      </c>
      <c r="N653" s="4" t="s">
        <v>5645</v>
      </c>
      <c r="O653" s="16">
        <v>21</v>
      </c>
      <c r="P653" s="16">
        <v>8</v>
      </c>
      <c r="Q653" s="16"/>
      <c r="R653" s="16"/>
      <c r="S653" s="16"/>
      <c r="T653" s="23"/>
      <c r="U653" s="3">
        <v>43348.71609707176</v>
      </c>
      <c r="V653" s="4" t="s">
        <v>1930</v>
      </c>
      <c r="W653" s="3">
        <v>43349.533674421298</v>
      </c>
      <c r="X653" s="3" t="s">
        <v>48</v>
      </c>
      <c r="Y653" s="3" t="s">
        <v>1929</v>
      </c>
    </row>
    <row r="654" spans="1:25">
      <c r="A654" s="4">
        <v>201801423</v>
      </c>
      <c r="B654" s="4" t="s">
        <v>1931</v>
      </c>
      <c r="C654" s="4" t="s">
        <v>1932</v>
      </c>
      <c r="D654" s="4">
        <v>130</v>
      </c>
      <c r="E654" s="4" t="s">
        <v>18</v>
      </c>
      <c r="F654" s="3">
        <v>39335</v>
      </c>
      <c r="G654" s="4" t="s">
        <v>19</v>
      </c>
      <c r="H654" s="4" t="s">
        <v>20</v>
      </c>
      <c r="I654" s="3">
        <v>43354.497960300927</v>
      </c>
      <c r="J654" s="1">
        <f t="shared" si="10"/>
        <v>43354</v>
      </c>
      <c r="K654" s="4" t="s">
        <v>21</v>
      </c>
      <c r="L654" s="4">
        <v>2082</v>
      </c>
      <c r="M654" s="4" t="s">
        <v>5646</v>
      </c>
      <c r="N654" s="4">
        <v>74</v>
      </c>
      <c r="O654" s="16">
        <v>74</v>
      </c>
      <c r="P654" s="16"/>
      <c r="Q654" s="16"/>
      <c r="R654" s="16"/>
      <c r="S654" s="16"/>
      <c r="T654" s="23"/>
      <c r="U654" s="3">
        <v>43354.050992245371</v>
      </c>
      <c r="V654" s="4" t="s">
        <v>1933</v>
      </c>
      <c r="W654" s="3" t="s">
        <v>22</v>
      </c>
      <c r="X654" s="3" t="s">
        <v>22</v>
      </c>
      <c r="Y654" s="3" t="s">
        <v>22</v>
      </c>
    </row>
    <row r="655" spans="1:25">
      <c r="A655" s="4">
        <v>201801431</v>
      </c>
      <c r="B655" s="4" t="s">
        <v>1934</v>
      </c>
      <c r="C655" s="4" t="s">
        <v>1935</v>
      </c>
      <c r="D655" s="4">
        <v>125</v>
      </c>
      <c r="E655" s="4" t="s">
        <v>26</v>
      </c>
      <c r="F655" s="3">
        <v>40799</v>
      </c>
      <c r="G655" s="4" t="s">
        <v>46</v>
      </c>
      <c r="H655" s="4" t="s">
        <v>47</v>
      </c>
      <c r="I655" s="3">
        <v>43356.28017395833</v>
      </c>
      <c r="J655" s="1">
        <f t="shared" si="10"/>
        <v>43356</v>
      </c>
      <c r="K655" s="4" t="s">
        <v>21</v>
      </c>
      <c r="L655" s="4">
        <v>2274</v>
      </c>
      <c r="M655" s="4"/>
      <c r="N655" s="4" t="s">
        <v>5647</v>
      </c>
      <c r="O655" s="11">
        <v>23</v>
      </c>
      <c r="P655" s="16">
        <v>80</v>
      </c>
      <c r="Q655" s="16">
        <v>34</v>
      </c>
      <c r="R655" s="16"/>
      <c r="S655" s="16"/>
      <c r="T655" s="23"/>
      <c r="U655" s="3">
        <v>43356.280944907405</v>
      </c>
      <c r="V655" s="4" t="s">
        <v>1936</v>
      </c>
      <c r="W655" s="3" t="s">
        <v>22</v>
      </c>
      <c r="X655" s="3" t="s">
        <v>22</v>
      </c>
      <c r="Y655" s="3" t="s">
        <v>22</v>
      </c>
    </row>
    <row r="656" spans="1:25">
      <c r="A656" s="4">
        <v>201801437</v>
      </c>
      <c r="B656" s="4" t="s">
        <v>1937</v>
      </c>
      <c r="C656" s="4" t="s">
        <v>1210</v>
      </c>
      <c r="D656" s="4">
        <v>130</v>
      </c>
      <c r="E656" s="4" t="s">
        <v>18</v>
      </c>
      <c r="F656" s="3">
        <v>42262</v>
      </c>
      <c r="G656" s="4" t="s">
        <v>19</v>
      </c>
      <c r="H656" s="4" t="s">
        <v>20</v>
      </c>
      <c r="I656" s="3">
        <v>43358.581272337964</v>
      </c>
      <c r="J656" s="1">
        <f t="shared" si="10"/>
        <v>43358</v>
      </c>
      <c r="K656" s="4" t="s">
        <v>21</v>
      </c>
      <c r="L656" s="4">
        <v>2046</v>
      </c>
      <c r="M656" s="4">
        <v>2081</v>
      </c>
      <c r="N656" s="4">
        <v>25</v>
      </c>
      <c r="O656" s="11">
        <v>25</v>
      </c>
      <c r="P656" s="16"/>
      <c r="Q656" s="16"/>
      <c r="R656" s="16"/>
      <c r="S656" s="16"/>
      <c r="T656" s="23"/>
      <c r="U656" s="3">
        <v>43358.553363425926</v>
      </c>
      <c r="V656" s="4" t="s">
        <v>1938</v>
      </c>
      <c r="W656" s="3">
        <v>43358.69427954861</v>
      </c>
      <c r="X656" s="3" t="s">
        <v>89</v>
      </c>
      <c r="Y656" s="3" t="s">
        <v>1033</v>
      </c>
    </row>
    <row r="657" spans="1:25">
      <c r="A657" s="4">
        <v>201801453</v>
      </c>
      <c r="B657" s="4" t="s">
        <v>1939</v>
      </c>
      <c r="C657" s="4" t="s">
        <v>994</v>
      </c>
      <c r="D657" s="4">
        <v>123</v>
      </c>
      <c r="E657" s="4" t="s">
        <v>732</v>
      </c>
      <c r="F657" s="3">
        <v>42204</v>
      </c>
      <c r="G657" s="4" t="s">
        <v>57</v>
      </c>
      <c r="H657" s="4" t="s">
        <v>58</v>
      </c>
      <c r="I657" s="3">
        <v>43362.817402199071</v>
      </c>
      <c r="J657" s="1">
        <f t="shared" si="10"/>
        <v>43362</v>
      </c>
      <c r="K657" s="4" t="s">
        <v>21</v>
      </c>
      <c r="L657" s="4">
        <v>2121</v>
      </c>
      <c r="M657" s="4">
        <v>2133</v>
      </c>
      <c r="N657" s="4">
        <v>16</v>
      </c>
      <c r="O657" s="11">
        <v>16</v>
      </c>
      <c r="P657" s="16"/>
      <c r="Q657" s="16"/>
      <c r="R657" s="16"/>
      <c r="S657" s="16"/>
      <c r="T657" s="23"/>
      <c r="U657" s="3">
        <v>43362.812081481483</v>
      </c>
      <c r="V657" s="4" t="s">
        <v>1941</v>
      </c>
      <c r="W657" s="3">
        <v>43363.68298020833</v>
      </c>
      <c r="X657" s="3" t="s">
        <v>80</v>
      </c>
      <c r="Y657" s="3" t="s">
        <v>1940</v>
      </c>
    </row>
    <row r="658" spans="1:25">
      <c r="A658" s="4">
        <v>201801472</v>
      </c>
      <c r="B658" s="4" t="s">
        <v>1942</v>
      </c>
      <c r="C658" s="4" t="s">
        <v>1943</v>
      </c>
      <c r="D658" s="4">
        <v>107</v>
      </c>
      <c r="E658" s="4" t="s">
        <v>79</v>
      </c>
      <c r="F658" s="3">
        <v>39348</v>
      </c>
      <c r="G658" s="4" t="s">
        <v>57</v>
      </c>
      <c r="H658" s="4" t="s">
        <v>58</v>
      </c>
      <c r="I658" s="3">
        <v>43366.669843784723</v>
      </c>
      <c r="J658" s="1">
        <f t="shared" si="10"/>
        <v>43366</v>
      </c>
      <c r="K658" s="4" t="s">
        <v>21</v>
      </c>
      <c r="L658" s="4">
        <v>2015</v>
      </c>
      <c r="M658" s="4" t="s">
        <v>5648</v>
      </c>
      <c r="N658" s="4">
        <v>74</v>
      </c>
      <c r="O658" s="16">
        <v>74</v>
      </c>
      <c r="P658" s="16"/>
      <c r="Q658" s="16"/>
      <c r="R658" s="16"/>
      <c r="S658" s="16"/>
      <c r="T658" s="23"/>
      <c r="U658" s="3">
        <v>43366.64026010417</v>
      </c>
      <c r="V658" s="4" t="s">
        <v>1944</v>
      </c>
      <c r="W658" s="3" t="s">
        <v>22</v>
      </c>
      <c r="X658" s="3" t="s">
        <v>22</v>
      </c>
      <c r="Y658" s="3" t="s">
        <v>22</v>
      </c>
    </row>
    <row r="659" spans="1:25">
      <c r="A659" s="4">
        <v>201801496</v>
      </c>
      <c r="B659" s="4" t="s">
        <v>1945</v>
      </c>
      <c r="C659" s="4" t="s">
        <v>1946</v>
      </c>
      <c r="D659" s="4">
        <v>125</v>
      </c>
      <c r="E659" s="4" t="s">
        <v>26</v>
      </c>
      <c r="F659" s="3">
        <v>39352</v>
      </c>
      <c r="G659" s="4" t="s">
        <v>19</v>
      </c>
      <c r="H659" s="4" t="s">
        <v>20</v>
      </c>
      <c r="I659" s="3">
        <v>43370.727478969908</v>
      </c>
      <c r="J659" s="1">
        <f t="shared" si="10"/>
        <v>43370</v>
      </c>
      <c r="K659" s="4" t="s">
        <v>21</v>
      </c>
      <c r="L659" s="4">
        <v>2240</v>
      </c>
      <c r="M659" s="4"/>
      <c r="N659" s="4" t="s">
        <v>5649</v>
      </c>
      <c r="O659" s="16">
        <v>21</v>
      </c>
      <c r="P659" s="16">
        <v>27</v>
      </c>
      <c r="Q659" s="16">
        <v>2</v>
      </c>
      <c r="R659" s="16">
        <v>23</v>
      </c>
      <c r="S659" s="16"/>
      <c r="T659" s="23"/>
      <c r="U659" s="3">
        <v>43370.726345104165</v>
      </c>
      <c r="V659" s="4" t="s">
        <v>1947</v>
      </c>
      <c r="W659" s="3">
        <v>43370.892424537036</v>
      </c>
      <c r="X659" s="3" t="s">
        <v>22</v>
      </c>
      <c r="Y659" s="3" t="s">
        <v>359</v>
      </c>
    </row>
    <row r="660" spans="1:25">
      <c r="A660" s="4">
        <v>201801514</v>
      </c>
      <c r="B660" s="4" t="s">
        <v>1948</v>
      </c>
      <c r="C660" s="4" t="s">
        <v>1949</v>
      </c>
      <c r="D660" s="4">
        <v>598</v>
      </c>
      <c r="E660" s="4" t="s">
        <v>247</v>
      </c>
      <c r="F660" s="3">
        <v>42278</v>
      </c>
      <c r="G660" s="4" t="s">
        <v>19</v>
      </c>
      <c r="H660" s="4" t="s">
        <v>20</v>
      </c>
      <c r="I660" s="3">
        <v>43374.682267164353</v>
      </c>
      <c r="J660" s="1">
        <f t="shared" si="10"/>
        <v>43374</v>
      </c>
      <c r="K660" s="4" t="s">
        <v>21</v>
      </c>
      <c r="L660" s="4">
        <v>2076</v>
      </c>
      <c r="M660" s="4">
        <v>2078</v>
      </c>
      <c r="N660" s="4" t="s">
        <v>5650</v>
      </c>
      <c r="O660" s="16">
        <v>21</v>
      </c>
      <c r="P660" s="16">
        <v>1</v>
      </c>
      <c r="Q660" s="16">
        <v>2</v>
      </c>
      <c r="R660" s="16"/>
      <c r="S660" s="16"/>
      <c r="T660" s="23"/>
      <c r="U660" s="3">
        <v>43374.681530868053</v>
      </c>
      <c r="V660" s="4" t="s">
        <v>1950</v>
      </c>
      <c r="W660" s="3" t="s">
        <v>22</v>
      </c>
      <c r="X660" s="3" t="s">
        <v>22</v>
      </c>
      <c r="Y660" s="3" t="s">
        <v>22</v>
      </c>
    </row>
    <row r="661" spans="1:25">
      <c r="A661" s="4">
        <v>201801523</v>
      </c>
      <c r="B661" s="4" t="s">
        <v>1951</v>
      </c>
      <c r="C661" s="4" t="s">
        <v>1031</v>
      </c>
      <c r="D661" s="4">
        <v>125</v>
      </c>
      <c r="E661" s="4" t="s">
        <v>26</v>
      </c>
      <c r="F661" s="3">
        <v>39390</v>
      </c>
      <c r="G661" s="4" t="s">
        <v>46</v>
      </c>
      <c r="H661" s="4" t="s">
        <v>47</v>
      </c>
      <c r="I661" s="3">
        <v>43376.635628472221</v>
      </c>
      <c r="J661" s="1">
        <f t="shared" si="10"/>
        <v>43376</v>
      </c>
      <c r="K661" s="4" t="s">
        <v>21</v>
      </c>
      <c r="L661" s="4">
        <v>2101</v>
      </c>
      <c r="M661" s="4" t="s">
        <v>5651</v>
      </c>
      <c r="N661" s="4" t="s">
        <v>5652</v>
      </c>
      <c r="O661" s="11">
        <v>28</v>
      </c>
      <c r="P661" s="16">
        <v>3</v>
      </c>
      <c r="Q661" s="16">
        <v>21</v>
      </c>
      <c r="R661" s="16">
        <v>24</v>
      </c>
      <c r="S661" s="16"/>
      <c r="T661" s="23"/>
      <c r="U661" s="3">
        <v>43376.592580474535</v>
      </c>
      <c r="V661" s="4" t="s">
        <v>1952</v>
      </c>
      <c r="W661" s="3" t="s">
        <v>22</v>
      </c>
      <c r="X661" s="3" t="s">
        <v>22</v>
      </c>
      <c r="Y661" s="3" t="s">
        <v>22</v>
      </c>
    </row>
    <row r="662" spans="1:25">
      <c r="A662" s="4">
        <v>201801545</v>
      </c>
      <c r="B662" s="4" t="s">
        <v>1953</v>
      </c>
      <c r="C662" s="4" t="s">
        <v>1954</v>
      </c>
      <c r="D662" s="4">
        <v>90</v>
      </c>
      <c r="E662" s="4" t="s">
        <v>53</v>
      </c>
      <c r="F662" s="3">
        <v>43289</v>
      </c>
      <c r="G662" s="4" t="s">
        <v>57</v>
      </c>
      <c r="H662" s="4" t="s">
        <v>58</v>
      </c>
      <c r="I662" s="3">
        <v>43456.744143865741</v>
      </c>
      <c r="J662" s="1">
        <f t="shared" si="10"/>
        <v>43456</v>
      </c>
      <c r="K662" s="4" t="s">
        <v>21</v>
      </c>
      <c r="L662" s="4" t="s">
        <v>5653</v>
      </c>
      <c r="M662" s="4"/>
      <c r="N662" s="4" t="s">
        <v>5654</v>
      </c>
      <c r="O662" s="16"/>
      <c r="P662" s="16"/>
      <c r="Q662" s="16"/>
      <c r="R662" s="16"/>
      <c r="S662" s="16"/>
      <c r="T662" s="23"/>
      <c r="U662" s="3">
        <v>43456.744143865741</v>
      </c>
      <c r="V662" s="4" t="s">
        <v>1955</v>
      </c>
      <c r="W662" s="3" t="s">
        <v>22</v>
      </c>
      <c r="X662" s="3" t="s">
        <v>22</v>
      </c>
      <c r="Y662" s="3" t="s">
        <v>22</v>
      </c>
    </row>
    <row r="663" spans="1:25">
      <c r="A663" s="4">
        <v>201801614</v>
      </c>
      <c r="B663" s="4" t="s">
        <v>1956</v>
      </c>
      <c r="C663" s="4" t="s">
        <v>747</v>
      </c>
      <c r="D663" s="4">
        <v>91</v>
      </c>
      <c r="E663" s="4" t="s">
        <v>72</v>
      </c>
      <c r="F663" s="3">
        <v>39013</v>
      </c>
      <c r="G663" s="4" t="s">
        <v>46</v>
      </c>
      <c r="H663" s="4" t="s">
        <v>47</v>
      </c>
      <c r="I663" s="3">
        <v>43396.686307025462</v>
      </c>
      <c r="J663" s="1">
        <f t="shared" si="10"/>
        <v>43396</v>
      </c>
      <c r="K663" s="4" t="s">
        <v>21</v>
      </c>
      <c r="L663" s="4">
        <v>2101</v>
      </c>
      <c r="M663" s="4" t="s">
        <v>5655</v>
      </c>
      <c r="N663" s="4" t="s">
        <v>5656</v>
      </c>
      <c r="O663" s="11">
        <v>24</v>
      </c>
      <c r="P663" s="16">
        <v>21</v>
      </c>
      <c r="Q663" s="16">
        <v>10</v>
      </c>
      <c r="R663" s="16">
        <v>221</v>
      </c>
      <c r="S663" s="16"/>
      <c r="T663" s="23"/>
      <c r="U663" s="3">
        <v>43396.680574270831</v>
      </c>
      <c r="V663" s="4" t="s">
        <v>1957</v>
      </c>
      <c r="W663" s="3" t="s">
        <v>22</v>
      </c>
      <c r="X663" s="3" t="s">
        <v>22</v>
      </c>
      <c r="Y663" s="3" t="s">
        <v>22</v>
      </c>
    </row>
    <row r="664" spans="1:25">
      <c r="A664" s="4">
        <v>201801620</v>
      </c>
      <c r="B664" s="4" t="s">
        <v>1958</v>
      </c>
      <c r="C664" s="4" t="s">
        <v>1959</v>
      </c>
      <c r="D664" s="4">
        <v>499</v>
      </c>
      <c r="E664" s="4" t="s">
        <v>109</v>
      </c>
      <c r="F664" s="3">
        <v>40475</v>
      </c>
      <c r="G664" s="4" t="s">
        <v>19</v>
      </c>
      <c r="H664" s="4" t="s">
        <v>20</v>
      </c>
      <c r="I664" s="3">
        <v>43397.679275428243</v>
      </c>
      <c r="J664" s="1">
        <f t="shared" si="10"/>
        <v>43397</v>
      </c>
      <c r="K664" s="4" t="s">
        <v>21</v>
      </c>
      <c r="L664" s="4">
        <v>2170</v>
      </c>
      <c r="M664" s="4"/>
      <c r="N664" s="4" t="s">
        <v>5657</v>
      </c>
      <c r="O664" s="11">
        <v>1</v>
      </c>
      <c r="P664" s="16">
        <v>21</v>
      </c>
      <c r="Q664" s="16"/>
      <c r="R664" s="16"/>
      <c r="S664" s="16"/>
      <c r="T664" s="23"/>
      <c r="U664" s="3">
        <v>43397.668243020831</v>
      </c>
      <c r="V664" s="4" t="s">
        <v>1961</v>
      </c>
      <c r="W664" s="3">
        <v>43397.747876539353</v>
      </c>
      <c r="X664" s="3" t="s">
        <v>89</v>
      </c>
      <c r="Y664" s="3" t="s">
        <v>1960</v>
      </c>
    </row>
    <row r="665" spans="1:25">
      <c r="A665" s="4">
        <v>201801626</v>
      </c>
      <c r="B665" s="4" t="s">
        <v>1962</v>
      </c>
      <c r="C665" s="4" t="s">
        <v>1963</v>
      </c>
      <c r="D665" s="4">
        <v>128</v>
      </c>
      <c r="E665" s="4" t="s">
        <v>173</v>
      </c>
      <c r="F665" s="3">
        <v>40298</v>
      </c>
      <c r="G665" s="4" t="s">
        <v>19</v>
      </c>
      <c r="H665" s="4" t="s">
        <v>20</v>
      </c>
      <c r="I665" s="3">
        <v>43403.539456331018</v>
      </c>
      <c r="J665" s="1">
        <f t="shared" si="10"/>
        <v>43403</v>
      </c>
      <c r="K665" s="4" t="s">
        <v>21</v>
      </c>
      <c r="L665" s="4" t="s">
        <v>5644</v>
      </c>
      <c r="M665" s="4"/>
      <c r="N665" s="4">
        <v>23</v>
      </c>
      <c r="O665" s="11">
        <v>23</v>
      </c>
      <c r="P665" s="16"/>
      <c r="Q665" s="16"/>
      <c r="R665" s="16"/>
      <c r="S665" s="16"/>
      <c r="T665" s="23"/>
      <c r="U665" s="3">
        <v>43403.476797719908</v>
      </c>
      <c r="V665" s="4" t="s">
        <v>1964</v>
      </c>
      <c r="W665" s="3">
        <v>43404.647872881942</v>
      </c>
      <c r="X665" s="3" t="s">
        <v>383</v>
      </c>
      <c r="Y665" s="3" t="s">
        <v>936</v>
      </c>
    </row>
    <row r="666" spans="1:25">
      <c r="A666" s="4">
        <v>201801641</v>
      </c>
      <c r="B666" s="4" t="s">
        <v>1965</v>
      </c>
      <c r="C666" s="4" t="s">
        <v>1966</v>
      </c>
      <c r="D666" s="4">
        <v>107</v>
      </c>
      <c r="E666" s="4" t="s">
        <v>79</v>
      </c>
      <c r="F666" s="3">
        <v>39896</v>
      </c>
      <c r="G666" s="4" t="s">
        <v>46</v>
      </c>
      <c r="H666" s="4" t="s">
        <v>47</v>
      </c>
      <c r="I666" s="3">
        <v>43401.766860266202</v>
      </c>
      <c r="J666" s="1">
        <f t="shared" si="10"/>
        <v>43401</v>
      </c>
      <c r="K666" s="4" t="s">
        <v>21</v>
      </c>
      <c r="L666" s="4">
        <v>2101</v>
      </c>
      <c r="M666" s="4"/>
      <c r="N666" s="4" t="s">
        <v>5658</v>
      </c>
      <c r="O666" s="11">
        <v>24</v>
      </c>
      <c r="P666" s="16">
        <v>1</v>
      </c>
      <c r="Q666" s="16">
        <v>11</v>
      </c>
      <c r="R666" s="16"/>
      <c r="S666" s="16"/>
      <c r="T666" s="23"/>
      <c r="U666" s="3">
        <v>43401.737439085649</v>
      </c>
      <c r="V666" s="4" t="s">
        <v>1967</v>
      </c>
      <c r="W666" s="3">
        <v>43401.873333020834</v>
      </c>
      <c r="X666" s="3" t="s">
        <v>367</v>
      </c>
      <c r="Y666" s="3" t="s">
        <v>894</v>
      </c>
    </row>
    <row r="667" spans="1:25">
      <c r="A667" s="4">
        <v>201801654</v>
      </c>
      <c r="B667" s="4" t="s">
        <v>1968</v>
      </c>
      <c r="C667" s="4" t="s">
        <v>1969</v>
      </c>
      <c r="D667" s="4">
        <v>598</v>
      </c>
      <c r="E667" s="4" t="s">
        <v>247</v>
      </c>
      <c r="F667" s="3">
        <v>41943</v>
      </c>
      <c r="G667" s="4" t="s">
        <v>46</v>
      </c>
      <c r="H667" s="4" t="s">
        <v>47</v>
      </c>
      <c r="I667" s="3">
        <v>43404.877710613429</v>
      </c>
      <c r="J667" s="1">
        <f t="shared" si="10"/>
        <v>43404</v>
      </c>
      <c r="K667" s="4" t="s">
        <v>21</v>
      </c>
      <c r="L667" s="4">
        <v>2101</v>
      </c>
      <c r="M667" s="4"/>
      <c r="N667" s="4" t="s">
        <v>5659</v>
      </c>
      <c r="O667" s="16">
        <v>21</v>
      </c>
      <c r="P667" s="16">
        <v>3</v>
      </c>
      <c r="Q667" s="16"/>
      <c r="R667" s="16"/>
      <c r="S667" s="16"/>
      <c r="T667" s="23"/>
      <c r="U667" s="3">
        <v>43404.839321990738</v>
      </c>
      <c r="V667" s="4" t="s">
        <v>1970</v>
      </c>
      <c r="W667" s="3" t="s">
        <v>22</v>
      </c>
      <c r="X667" s="3" t="s">
        <v>22</v>
      </c>
      <c r="Y667" s="3" t="s">
        <v>22</v>
      </c>
    </row>
    <row r="668" spans="1:25">
      <c r="A668" s="4">
        <v>201801656</v>
      </c>
      <c r="B668" s="4" t="s">
        <v>1971</v>
      </c>
      <c r="C668" s="4" t="s">
        <v>1020</v>
      </c>
      <c r="D668" s="4">
        <v>130</v>
      </c>
      <c r="E668" s="4" t="s">
        <v>18</v>
      </c>
      <c r="F668" s="3">
        <v>40483</v>
      </c>
      <c r="G668" s="4" t="s">
        <v>19</v>
      </c>
      <c r="H668" s="4" t="s">
        <v>20</v>
      </c>
      <c r="I668" s="3">
        <v>43405.576915972226</v>
      </c>
      <c r="J668" s="1">
        <f t="shared" si="10"/>
        <v>43405</v>
      </c>
      <c r="K668" s="4" t="s">
        <v>21</v>
      </c>
      <c r="L668" s="4">
        <v>2230</v>
      </c>
      <c r="M668" s="4"/>
      <c r="N668" s="4" t="s">
        <v>5660</v>
      </c>
      <c r="O668" s="11">
        <v>28</v>
      </c>
      <c r="P668" s="16">
        <v>801</v>
      </c>
      <c r="Q668" s="16">
        <v>21</v>
      </c>
      <c r="R668" s="16"/>
      <c r="S668" s="16"/>
      <c r="T668" s="23"/>
      <c r="U668" s="3">
        <v>43405.571645023148</v>
      </c>
      <c r="V668" s="4" t="s">
        <v>1972</v>
      </c>
      <c r="W668" s="3" t="s">
        <v>22</v>
      </c>
      <c r="X668" s="3" t="s">
        <v>22</v>
      </c>
      <c r="Y668" s="3" t="s">
        <v>22</v>
      </c>
    </row>
    <row r="669" spans="1:25">
      <c r="A669" s="4">
        <v>201801740</v>
      </c>
      <c r="B669" s="4" t="s">
        <v>1973</v>
      </c>
      <c r="C669" s="4" t="s">
        <v>1974</v>
      </c>
      <c r="D669" s="4">
        <v>125</v>
      </c>
      <c r="E669" s="4" t="s">
        <v>26</v>
      </c>
      <c r="F669" s="3">
        <v>41476</v>
      </c>
      <c r="G669" s="4" t="s">
        <v>46</v>
      </c>
      <c r="H669" s="4" t="s">
        <v>47</v>
      </c>
      <c r="I669" s="3">
        <v>43421.7757369213</v>
      </c>
      <c r="J669" s="1">
        <f t="shared" si="10"/>
        <v>43421</v>
      </c>
      <c r="K669" s="4" t="s">
        <v>21</v>
      </c>
      <c r="L669" s="4">
        <v>2101</v>
      </c>
      <c r="M669" s="4"/>
      <c r="N669" s="4" t="s">
        <v>5661</v>
      </c>
      <c r="O669" s="11">
        <v>24</v>
      </c>
      <c r="P669" s="16">
        <v>21</v>
      </c>
      <c r="Q669" s="16"/>
      <c r="R669" s="16"/>
      <c r="S669" s="16"/>
      <c r="T669" s="23"/>
      <c r="U669" s="3">
        <v>43421.759364432874</v>
      </c>
      <c r="V669" s="4" t="s">
        <v>1975</v>
      </c>
      <c r="W669" s="3" t="s">
        <v>22</v>
      </c>
      <c r="X669" s="3" t="s">
        <v>22</v>
      </c>
      <c r="Y669" s="3" t="s">
        <v>22</v>
      </c>
    </row>
    <row r="670" spans="1:25">
      <c r="A670" s="4">
        <v>201801752</v>
      </c>
      <c r="B670" s="4" t="s">
        <v>1976</v>
      </c>
      <c r="C670" s="4" t="s">
        <v>1977</v>
      </c>
      <c r="D670" s="4">
        <v>507</v>
      </c>
      <c r="E670" s="4" t="s">
        <v>667</v>
      </c>
      <c r="F670" s="3">
        <v>42446</v>
      </c>
      <c r="G670" s="4" t="s">
        <v>19</v>
      </c>
      <c r="H670" s="4" t="s">
        <v>20</v>
      </c>
      <c r="I670" s="3">
        <v>43423.483203090276</v>
      </c>
      <c r="J670" s="1">
        <f t="shared" si="10"/>
        <v>43423</v>
      </c>
      <c r="K670" s="4" t="s">
        <v>21</v>
      </c>
      <c r="L670" s="4">
        <v>2095</v>
      </c>
      <c r="M670" s="4"/>
      <c r="N670" s="4" t="s">
        <v>5612</v>
      </c>
      <c r="O670" s="11">
        <v>901</v>
      </c>
      <c r="P670" s="16">
        <v>902</v>
      </c>
      <c r="Q670" s="16"/>
      <c r="R670" s="16"/>
      <c r="S670" s="16"/>
      <c r="T670" s="23"/>
      <c r="U670" s="3">
        <v>43423.46407908565</v>
      </c>
      <c r="V670" s="4" t="s">
        <v>1978</v>
      </c>
      <c r="W670" s="3">
        <v>43423.710677696756</v>
      </c>
      <c r="X670" s="3" t="s">
        <v>48</v>
      </c>
      <c r="Y670" s="3" t="s">
        <v>991</v>
      </c>
    </row>
    <row r="671" spans="1:25">
      <c r="A671" s="4">
        <v>201801761</v>
      </c>
      <c r="B671" s="4" t="s">
        <v>1979</v>
      </c>
      <c r="C671" s="4" t="s">
        <v>1980</v>
      </c>
      <c r="D671" s="4">
        <v>536</v>
      </c>
      <c r="E671" s="4" t="s">
        <v>420</v>
      </c>
      <c r="F671" s="3">
        <v>38677</v>
      </c>
      <c r="G671" s="4" t="s">
        <v>19</v>
      </c>
      <c r="H671" s="4" t="s">
        <v>20</v>
      </c>
      <c r="I671" s="3">
        <v>43432.653949155094</v>
      </c>
      <c r="J671" s="1">
        <f t="shared" si="10"/>
        <v>43432</v>
      </c>
      <c r="K671" s="4" t="s">
        <v>21</v>
      </c>
      <c r="L671" s="4">
        <v>2087</v>
      </c>
      <c r="M671" s="4"/>
      <c r="N671" s="4">
        <v>6201</v>
      </c>
      <c r="O671" s="16">
        <v>6201</v>
      </c>
      <c r="P671" s="16"/>
      <c r="Q671" s="16"/>
      <c r="R671" s="16"/>
      <c r="S671" s="16"/>
      <c r="T671" s="23"/>
      <c r="U671" s="3">
        <v>43432.650912002318</v>
      </c>
      <c r="V671" s="4" t="s">
        <v>1981</v>
      </c>
      <c r="W671" s="3" t="s">
        <v>22</v>
      </c>
      <c r="X671" s="3" t="s">
        <v>22</v>
      </c>
      <c r="Y671" s="3" t="s">
        <v>22</v>
      </c>
    </row>
    <row r="672" spans="1:25">
      <c r="A672" s="4">
        <v>201801780</v>
      </c>
      <c r="B672" s="4" t="s">
        <v>1982</v>
      </c>
      <c r="C672" s="4" t="s">
        <v>1983</v>
      </c>
      <c r="D672" s="4">
        <v>90</v>
      </c>
      <c r="E672" s="4" t="s">
        <v>53</v>
      </c>
      <c r="F672" s="3">
        <v>39047</v>
      </c>
      <c r="G672" s="4" t="s">
        <v>57</v>
      </c>
      <c r="H672" s="4" t="s">
        <v>58</v>
      </c>
      <c r="I672" s="3">
        <v>43459.082842013886</v>
      </c>
      <c r="J672" s="1">
        <f t="shared" si="10"/>
        <v>43459</v>
      </c>
      <c r="K672" s="4" t="s">
        <v>21</v>
      </c>
      <c r="L672" s="4">
        <v>2230</v>
      </c>
      <c r="M672" s="4"/>
      <c r="N672" s="4">
        <v>20</v>
      </c>
      <c r="O672" s="16">
        <v>20</v>
      </c>
      <c r="P672" s="16"/>
      <c r="Q672" s="16"/>
      <c r="R672" s="16"/>
      <c r="S672" s="16"/>
      <c r="T672" s="23"/>
      <c r="U672" s="3">
        <v>43459.082842013886</v>
      </c>
      <c r="V672" s="4" t="s">
        <v>1985</v>
      </c>
      <c r="W672" s="3">
        <v>43454.386607372682</v>
      </c>
      <c r="X672" s="3" t="s">
        <v>157</v>
      </c>
      <c r="Y672" s="3" t="s">
        <v>1984</v>
      </c>
    </row>
    <row r="673" spans="1:25">
      <c r="A673" s="4">
        <v>201801820</v>
      </c>
      <c r="B673" s="4" t="s">
        <v>1986</v>
      </c>
      <c r="C673" s="4" t="s">
        <v>858</v>
      </c>
      <c r="D673" s="4">
        <v>125</v>
      </c>
      <c r="E673" s="4" t="s">
        <v>26</v>
      </c>
      <c r="F673" s="3">
        <v>39042</v>
      </c>
      <c r="G673" s="4" t="s">
        <v>46</v>
      </c>
      <c r="H673" s="4" t="s">
        <v>47</v>
      </c>
      <c r="I673" s="3">
        <v>43438.65219429398</v>
      </c>
      <c r="J673" s="1">
        <f t="shared" si="10"/>
        <v>43438</v>
      </c>
      <c r="K673" s="4" t="s">
        <v>21</v>
      </c>
      <c r="L673" s="4">
        <v>2116</v>
      </c>
      <c r="M673" s="4">
        <v>2037</v>
      </c>
      <c r="N673" s="4">
        <v>221</v>
      </c>
      <c r="O673" s="11">
        <v>221</v>
      </c>
      <c r="P673" s="16"/>
      <c r="Q673" s="16"/>
      <c r="R673" s="16"/>
      <c r="S673" s="16"/>
      <c r="T673" s="23"/>
      <c r="U673" s="3">
        <v>43438.65219429398</v>
      </c>
      <c r="V673" s="4" t="s">
        <v>1987</v>
      </c>
      <c r="W673" s="3">
        <v>43439.663226273151</v>
      </c>
      <c r="X673" s="3" t="s">
        <v>261</v>
      </c>
      <c r="Y673" s="3" t="s">
        <v>562</v>
      </c>
    </row>
    <row r="674" spans="1:25">
      <c r="A674" s="4">
        <v>201801836</v>
      </c>
      <c r="B674" s="4" t="s">
        <v>1988</v>
      </c>
      <c r="C674" s="4" t="s">
        <v>1989</v>
      </c>
      <c r="D674" s="4">
        <v>123</v>
      </c>
      <c r="E674" s="4" t="s">
        <v>732</v>
      </c>
      <c r="F674" s="3">
        <v>41843</v>
      </c>
      <c r="G674" s="4" t="s">
        <v>46</v>
      </c>
      <c r="H674" s="4" t="s">
        <v>47</v>
      </c>
      <c r="I674" s="3">
        <v>43444.517552777776</v>
      </c>
      <c r="J674" s="1">
        <f t="shared" si="10"/>
        <v>43444</v>
      </c>
      <c r="K674" s="4" t="s">
        <v>21</v>
      </c>
      <c r="L674" s="4">
        <v>2244</v>
      </c>
      <c r="M674" s="4" t="s">
        <v>5662</v>
      </c>
      <c r="N674" s="4" t="s">
        <v>5663</v>
      </c>
      <c r="O674" s="11">
        <v>2</v>
      </c>
      <c r="P674" s="16">
        <v>28</v>
      </c>
      <c r="Q674" s="16">
        <v>20</v>
      </c>
      <c r="R674" s="16">
        <v>6201</v>
      </c>
      <c r="S674" s="16"/>
      <c r="T674" s="23"/>
      <c r="U674" s="3">
        <v>43444.02605119213</v>
      </c>
      <c r="V674" s="4" t="s">
        <v>1991</v>
      </c>
      <c r="W674" s="3">
        <v>43441.715388888886</v>
      </c>
      <c r="X674" s="3" t="s">
        <v>139</v>
      </c>
      <c r="Y674" s="3" t="s">
        <v>1990</v>
      </c>
    </row>
    <row r="675" spans="1:25">
      <c r="A675" s="4">
        <v>201801840</v>
      </c>
      <c r="B675" s="4" t="s">
        <v>1992</v>
      </c>
      <c r="C675" s="4" t="s">
        <v>1993</v>
      </c>
      <c r="D675" s="4">
        <v>537</v>
      </c>
      <c r="E675" s="4" t="s">
        <v>1622</v>
      </c>
      <c r="F675" s="3">
        <v>42808</v>
      </c>
      <c r="G675" s="4" t="s">
        <v>19</v>
      </c>
      <c r="H675" s="4" t="s">
        <v>20</v>
      </c>
      <c r="I675" s="3">
        <v>43441.920610069443</v>
      </c>
      <c r="J675" s="1">
        <f t="shared" si="10"/>
        <v>43441</v>
      </c>
      <c r="K675" s="4" t="s">
        <v>21</v>
      </c>
      <c r="L675" s="4">
        <v>2244</v>
      </c>
      <c r="M675" s="4" t="s">
        <v>5664</v>
      </c>
      <c r="N675" s="4" t="s">
        <v>5665</v>
      </c>
      <c r="O675" s="11">
        <v>27</v>
      </c>
      <c r="P675" s="16">
        <v>10</v>
      </c>
      <c r="Q675" s="16">
        <v>1</v>
      </c>
      <c r="R675" s="16">
        <v>2</v>
      </c>
      <c r="S675" s="16">
        <v>1401</v>
      </c>
      <c r="T675" s="23"/>
      <c r="U675" s="3">
        <v>43441.748613657408</v>
      </c>
      <c r="V675" s="4" t="s">
        <v>1994</v>
      </c>
      <c r="W675" s="3">
        <v>43442.397086539349</v>
      </c>
      <c r="X675" s="3" t="s">
        <v>89</v>
      </c>
      <c r="Y675" s="3" t="s">
        <v>49</v>
      </c>
    </row>
    <row r="676" spans="1:25">
      <c r="A676" s="4">
        <v>201801845</v>
      </c>
      <c r="B676" s="4" t="s">
        <v>1995</v>
      </c>
      <c r="C676" s="4" t="s">
        <v>1996</v>
      </c>
      <c r="D676" s="4">
        <v>98</v>
      </c>
      <c r="E676" s="4" t="s">
        <v>132</v>
      </c>
      <c r="F676" s="3">
        <v>41537</v>
      </c>
      <c r="G676" s="4" t="s">
        <v>19</v>
      </c>
      <c r="H676" s="4" t="s">
        <v>20</v>
      </c>
      <c r="I676" s="3">
        <v>43442.518237812503</v>
      </c>
      <c r="J676" s="1">
        <f t="shared" si="10"/>
        <v>43442</v>
      </c>
      <c r="K676" s="4" t="s">
        <v>21</v>
      </c>
      <c r="L676" s="4">
        <v>2133</v>
      </c>
      <c r="M676" s="4"/>
      <c r="N676" s="4">
        <v>16</v>
      </c>
      <c r="O676" s="11">
        <v>16</v>
      </c>
      <c r="P676" s="16"/>
      <c r="Q676" s="16"/>
      <c r="R676" s="16"/>
      <c r="S676" s="16"/>
      <c r="T676" s="23"/>
      <c r="U676" s="3">
        <v>43442.50986701389</v>
      </c>
      <c r="V676" s="4" t="s">
        <v>1997</v>
      </c>
      <c r="W676" s="3" t="s">
        <v>22</v>
      </c>
      <c r="X676" s="3" t="s">
        <v>22</v>
      </c>
      <c r="Y676" s="3" t="s">
        <v>22</v>
      </c>
    </row>
    <row r="677" spans="1:25">
      <c r="A677" s="4">
        <v>201801862</v>
      </c>
      <c r="B677" s="4" t="s">
        <v>1998</v>
      </c>
      <c r="C677" s="4" t="s">
        <v>1999</v>
      </c>
      <c r="D677" s="4">
        <v>499</v>
      </c>
      <c r="E677" s="4" t="s">
        <v>109</v>
      </c>
      <c r="F677" s="3">
        <v>40889</v>
      </c>
      <c r="G677" s="4" t="s">
        <v>46</v>
      </c>
      <c r="H677" s="4" t="s">
        <v>47</v>
      </c>
      <c r="I677" s="3">
        <v>43446.729184953707</v>
      </c>
      <c r="J677" s="1">
        <f t="shared" si="10"/>
        <v>43446</v>
      </c>
      <c r="K677" s="4" t="s">
        <v>21</v>
      </c>
      <c r="L677" s="4">
        <v>2289</v>
      </c>
      <c r="M677" s="4"/>
      <c r="N677" s="4" t="s">
        <v>5666</v>
      </c>
      <c r="O677" s="11">
        <v>1</v>
      </c>
      <c r="P677" s="16">
        <v>21</v>
      </c>
      <c r="Q677" s="16">
        <v>2</v>
      </c>
      <c r="R677" s="16">
        <v>28</v>
      </c>
      <c r="S677" s="16"/>
      <c r="T677" s="23"/>
      <c r="U677" s="3">
        <v>43446.718822071758</v>
      </c>
      <c r="V677" s="4" t="s">
        <v>2000</v>
      </c>
      <c r="W677" s="3" t="s">
        <v>22</v>
      </c>
      <c r="X677" s="3" t="s">
        <v>22</v>
      </c>
      <c r="Y677" s="3" t="s">
        <v>22</v>
      </c>
    </row>
    <row r="678" spans="1:25">
      <c r="A678" s="4">
        <v>201801894</v>
      </c>
      <c r="B678" s="4" t="s">
        <v>2001</v>
      </c>
      <c r="C678" s="4" t="s">
        <v>1583</v>
      </c>
      <c r="D678" s="4">
        <v>125</v>
      </c>
      <c r="E678" s="4" t="s">
        <v>26</v>
      </c>
      <c r="F678" s="3">
        <v>39684</v>
      </c>
      <c r="G678" s="4" t="s">
        <v>19</v>
      </c>
      <c r="H678" s="4" t="s">
        <v>20</v>
      </c>
      <c r="I678" s="3">
        <v>43453.848227893519</v>
      </c>
      <c r="J678" s="1">
        <f t="shared" si="10"/>
        <v>43453</v>
      </c>
      <c r="K678" s="4" t="s">
        <v>21</v>
      </c>
      <c r="L678" s="4">
        <v>2233</v>
      </c>
      <c r="M678" s="4">
        <v>2092</v>
      </c>
      <c r="N678" s="4" t="s">
        <v>5667</v>
      </c>
      <c r="O678" s="11">
        <v>8</v>
      </c>
      <c r="P678" s="16">
        <v>76</v>
      </c>
      <c r="Q678" s="16"/>
      <c r="R678" s="16"/>
      <c r="S678" s="16"/>
      <c r="T678" s="23"/>
      <c r="U678" s="3">
        <v>43453.754827974539</v>
      </c>
      <c r="V678" s="4" t="s">
        <v>2002</v>
      </c>
      <c r="W678" s="3">
        <v>43453.926737881942</v>
      </c>
      <c r="X678" s="3" t="s">
        <v>48</v>
      </c>
      <c r="Y678" s="3" t="s">
        <v>222</v>
      </c>
    </row>
    <row r="679" spans="1:25">
      <c r="A679" s="4">
        <v>201801908</v>
      </c>
      <c r="B679" s="4" t="s">
        <v>2003</v>
      </c>
      <c r="C679" s="4" t="s">
        <v>1148</v>
      </c>
      <c r="D679" s="4">
        <v>499</v>
      </c>
      <c r="E679" s="4" t="s">
        <v>109</v>
      </c>
      <c r="F679" s="3">
        <v>37335</v>
      </c>
      <c r="G679" s="4" t="s">
        <v>19</v>
      </c>
      <c r="H679" s="4" t="s">
        <v>20</v>
      </c>
      <c r="I679" s="3">
        <v>43456.39118017361</v>
      </c>
      <c r="J679" s="1">
        <f t="shared" si="10"/>
        <v>43456</v>
      </c>
      <c r="K679" s="4" t="s">
        <v>21</v>
      </c>
      <c r="L679" s="4">
        <v>2094</v>
      </c>
      <c r="M679" s="4" t="s">
        <v>5668</v>
      </c>
      <c r="N679" s="4" t="s">
        <v>5669</v>
      </c>
      <c r="O679" s="11">
        <v>28</v>
      </c>
      <c r="P679" s="16">
        <v>1</v>
      </c>
      <c r="Q679" s="16">
        <v>75</v>
      </c>
      <c r="R679" s="16"/>
      <c r="S679" s="16"/>
      <c r="T679" s="23"/>
      <c r="U679" s="3">
        <v>43456.3612158912</v>
      </c>
      <c r="V679" s="4" t="s">
        <v>2004</v>
      </c>
      <c r="W679" s="3">
        <v>43456.736178391206</v>
      </c>
      <c r="X679" s="3" t="s">
        <v>48</v>
      </c>
      <c r="Y679" s="3" t="s">
        <v>222</v>
      </c>
    </row>
    <row r="680" spans="1:25">
      <c r="A680" s="4">
        <v>201801915</v>
      </c>
      <c r="B680" s="4" t="s">
        <v>2005</v>
      </c>
      <c r="C680" s="4" t="s">
        <v>2006</v>
      </c>
      <c r="D680" s="4">
        <v>125</v>
      </c>
      <c r="E680" s="4" t="s">
        <v>26</v>
      </c>
      <c r="F680" s="3">
        <v>42178</v>
      </c>
      <c r="G680" s="4" t="s">
        <v>19</v>
      </c>
      <c r="H680" s="4" t="s">
        <v>20</v>
      </c>
      <c r="I680" s="3">
        <v>43457.524921064818</v>
      </c>
      <c r="J680" s="1">
        <f t="shared" si="10"/>
        <v>43457</v>
      </c>
      <c r="K680" s="4" t="s">
        <v>21</v>
      </c>
      <c r="L680" s="4">
        <v>2231</v>
      </c>
      <c r="M680" s="4">
        <v>2232</v>
      </c>
      <c r="N680" s="4" t="s">
        <v>5670</v>
      </c>
      <c r="O680" s="11">
        <v>1</v>
      </c>
      <c r="P680" s="16">
        <v>2</v>
      </c>
      <c r="Q680" s="16">
        <v>21</v>
      </c>
      <c r="R680" s="16">
        <v>28</v>
      </c>
      <c r="S680" s="16"/>
      <c r="T680" s="23"/>
      <c r="U680" s="3">
        <v>43457.509056446761</v>
      </c>
      <c r="V680" s="4" t="s">
        <v>2007</v>
      </c>
      <c r="W680" s="3" t="s">
        <v>22</v>
      </c>
      <c r="X680" s="3" t="s">
        <v>22</v>
      </c>
      <c r="Y680" s="3" t="s">
        <v>22</v>
      </c>
    </row>
    <row r="681" spans="1:25">
      <c r="A681" s="4">
        <v>201801918</v>
      </c>
      <c r="B681" s="4" t="s">
        <v>2008</v>
      </c>
      <c r="C681" s="4" t="s">
        <v>45</v>
      </c>
      <c r="D681" s="4">
        <v>507</v>
      </c>
      <c r="E681" s="4" t="s">
        <v>667</v>
      </c>
      <c r="F681" s="3">
        <v>40535</v>
      </c>
      <c r="G681" s="4" t="s">
        <v>46</v>
      </c>
      <c r="H681" s="4" t="s">
        <v>47</v>
      </c>
      <c r="I681" s="3">
        <v>43457.752454085647</v>
      </c>
      <c r="J681" s="1">
        <f t="shared" si="10"/>
        <v>43457</v>
      </c>
      <c r="K681" s="4" t="s">
        <v>21</v>
      </c>
      <c r="L681" s="4">
        <v>2082</v>
      </c>
      <c r="M681" s="4">
        <v>2089</v>
      </c>
      <c r="N681" s="4" t="s">
        <v>5671</v>
      </c>
      <c r="O681" s="11">
        <v>1</v>
      </c>
      <c r="P681" s="16">
        <v>21</v>
      </c>
      <c r="Q681" s="16">
        <v>28</v>
      </c>
      <c r="R681" s="16"/>
      <c r="S681" s="16"/>
      <c r="T681" s="23"/>
      <c r="U681" s="3">
        <v>43457.746412418979</v>
      </c>
      <c r="V681" s="4" t="s">
        <v>2009</v>
      </c>
      <c r="W681" s="3" t="s">
        <v>22</v>
      </c>
      <c r="X681" s="3" t="s">
        <v>22</v>
      </c>
      <c r="Y681" s="3" t="s">
        <v>22</v>
      </c>
    </row>
    <row r="682" spans="1:25">
      <c r="A682" s="4">
        <v>201801928</v>
      </c>
      <c r="B682" s="4" t="s">
        <v>2010</v>
      </c>
      <c r="C682" s="4" t="s">
        <v>2011</v>
      </c>
      <c r="D682" s="4">
        <v>531</v>
      </c>
      <c r="E682" s="4" t="s">
        <v>722</v>
      </c>
      <c r="F682" s="3">
        <v>42819</v>
      </c>
      <c r="G682" s="4" t="s">
        <v>19</v>
      </c>
      <c r="H682" s="4" t="s">
        <v>20</v>
      </c>
      <c r="I682" s="3">
        <v>43459.484064930555</v>
      </c>
      <c r="J682" s="1">
        <f t="shared" si="10"/>
        <v>43459</v>
      </c>
      <c r="K682" s="4" t="s">
        <v>21</v>
      </c>
      <c r="L682" s="4">
        <v>2091</v>
      </c>
      <c r="M682" s="4"/>
      <c r="N682" s="4" t="s">
        <v>5612</v>
      </c>
      <c r="O682" s="11">
        <v>901</v>
      </c>
      <c r="P682" s="16">
        <v>902</v>
      </c>
      <c r="Q682" s="16"/>
      <c r="R682" s="16"/>
      <c r="S682" s="16"/>
      <c r="T682" s="23"/>
      <c r="U682" s="3">
        <v>43459.478516631942</v>
      </c>
      <c r="V682" s="4" t="s">
        <v>2012</v>
      </c>
      <c r="W682" s="3" t="s">
        <v>22</v>
      </c>
      <c r="X682" s="3" t="s">
        <v>22</v>
      </c>
      <c r="Y682" s="3" t="s">
        <v>22</v>
      </c>
    </row>
    <row r="683" spans="1:25">
      <c r="A683" s="4">
        <v>201801933</v>
      </c>
      <c r="B683" s="4" t="s">
        <v>2003</v>
      </c>
      <c r="C683" s="4" t="s">
        <v>2013</v>
      </c>
      <c r="D683" s="4">
        <v>131</v>
      </c>
      <c r="E683" s="4" t="s">
        <v>42</v>
      </c>
      <c r="F683" s="3">
        <v>39077</v>
      </c>
      <c r="G683" s="4" t="s">
        <v>57</v>
      </c>
      <c r="H683" s="4" t="s">
        <v>58</v>
      </c>
      <c r="I683" s="3">
        <v>43462.627905439818</v>
      </c>
      <c r="J683" s="1">
        <f t="shared" si="10"/>
        <v>43462</v>
      </c>
      <c r="K683" s="4" t="s">
        <v>21</v>
      </c>
      <c r="L683" s="4">
        <v>2001</v>
      </c>
      <c r="M683" s="4">
        <v>2087</v>
      </c>
      <c r="N683" s="4" t="s">
        <v>5654</v>
      </c>
      <c r="O683" s="16"/>
      <c r="P683" s="16"/>
      <c r="Q683" s="16"/>
      <c r="R683" s="16"/>
      <c r="S683" s="16"/>
      <c r="T683" s="23"/>
      <c r="U683" s="3">
        <v>43462.612387384259</v>
      </c>
      <c r="V683" s="4" t="s">
        <v>2014</v>
      </c>
      <c r="W683" s="3" t="s">
        <v>22</v>
      </c>
      <c r="X683" s="3" t="s">
        <v>22</v>
      </c>
      <c r="Y683" s="3" t="s">
        <v>22</v>
      </c>
    </row>
    <row r="684" spans="1:25">
      <c r="A684" s="4">
        <v>201900008</v>
      </c>
      <c r="B684" s="4" t="s">
        <v>2015</v>
      </c>
      <c r="C684" s="4" t="s">
        <v>412</v>
      </c>
      <c r="D684" s="4">
        <v>507</v>
      </c>
      <c r="E684" s="4" t="s">
        <v>667</v>
      </c>
      <c r="F684" s="3">
        <v>39450</v>
      </c>
      <c r="G684" s="4" t="s">
        <v>46</v>
      </c>
      <c r="H684" s="4" t="s">
        <v>47</v>
      </c>
      <c r="I684" s="3">
        <v>43469.537321643518</v>
      </c>
      <c r="J684" s="1">
        <f t="shared" si="10"/>
        <v>43469</v>
      </c>
      <c r="K684" s="4" t="s">
        <v>21</v>
      </c>
      <c r="L684" s="4">
        <v>2004</v>
      </c>
      <c r="M684" s="4" t="s">
        <v>5672</v>
      </c>
      <c r="N684" s="4" t="s">
        <v>5673</v>
      </c>
      <c r="O684" s="11">
        <v>28</v>
      </c>
      <c r="P684" s="16">
        <v>5</v>
      </c>
      <c r="Q684" s="16">
        <v>1401</v>
      </c>
      <c r="R684" s="16">
        <v>35</v>
      </c>
      <c r="S684" s="16"/>
      <c r="T684" s="23"/>
      <c r="U684" s="3">
        <v>43469.081954166664</v>
      </c>
      <c r="V684" s="4" t="s">
        <v>2017</v>
      </c>
      <c r="W684" s="3">
        <v>43470.630389699072</v>
      </c>
      <c r="X684" s="3" t="s">
        <v>280</v>
      </c>
      <c r="Y684" s="3" t="s">
        <v>2016</v>
      </c>
    </row>
    <row r="685" spans="1:25">
      <c r="A685" s="4">
        <v>201900015</v>
      </c>
      <c r="B685" s="4" t="s">
        <v>2018</v>
      </c>
      <c r="C685" s="4" t="s">
        <v>371</v>
      </c>
      <c r="D685" s="4">
        <v>499</v>
      </c>
      <c r="E685" s="4" t="s">
        <v>109</v>
      </c>
      <c r="F685" s="3">
        <v>38357</v>
      </c>
      <c r="G685" s="4" t="s">
        <v>46</v>
      </c>
      <c r="H685" s="4" t="s">
        <v>47</v>
      </c>
      <c r="I685" s="3">
        <v>43470.730361921298</v>
      </c>
      <c r="J685" s="1">
        <f t="shared" si="10"/>
        <v>43470</v>
      </c>
      <c r="K685" s="4" t="s">
        <v>21</v>
      </c>
      <c r="L685" s="4">
        <v>2001</v>
      </c>
      <c r="M685" s="4" t="s">
        <v>5674</v>
      </c>
      <c r="N685" s="4" t="s">
        <v>5675</v>
      </c>
      <c r="O685" s="13">
        <v>1303</v>
      </c>
      <c r="P685" s="16">
        <v>5</v>
      </c>
      <c r="Q685" s="16">
        <v>21</v>
      </c>
      <c r="R685" s="16"/>
      <c r="S685" s="16"/>
      <c r="T685" s="23"/>
      <c r="U685" s="3">
        <v>43470.710269363422</v>
      </c>
      <c r="V685" s="4" t="s">
        <v>2019</v>
      </c>
      <c r="W685" s="3">
        <v>43470.78697346065</v>
      </c>
      <c r="X685" s="3" t="s">
        <v>48</v>
      </c>
      <c r="Y685" s="3" t="s">
        <v>208</v>
      </c>
    </row>
    <row r="686" spans="1:25">
      <c r="A686" s="4">
        <v>201900037</v>
      </c>
      <c r="B686" s="4" t="s">
        <v>2020</v>
      </c>
      <c r="C686" s="4" t="s">
        <v>942</v>
      </c>
      <c r="D686" s="4">
        <v>312</v>
      </c>
      <c r="E686" s="4" t="s">
        <v>363</v>
      </c>
      <c r="F686" s="3">
        <v>43276</v>
      </c>
      <c r="G686" s="4" t="s">
        <v>46</v>
      </c>
      <c r="H686" s="4" t="s">
        <v>47</v>
      </c>
      <c r="I686" s="3">
        <v>43478.559531597224</v>
      </c>
      <c r="J686" s="1">
        <f t="shared" si="10"/>
        <v>43478</v>
      </c>
      <c r="K686" s="4" t="s">
        <v>21</v>
      </c>
      <c r="L686" s="4">
        <v>2090</v>
      </c>
      <c r="M686" s="4"/>
      <c r="N686" s="4" t="s">
        <v>5676</v>
      </c>
      <c r="O686" s="16">
        <v>21</v>
      </c>
      <c r="P686" s="16">
        <v>1</v>
      </c>
      <c r="Q686" s="16">
        <v>6201</v>
      </c>
      <c r="R686" s="16"/>
      <c r="S686" s="16"/>
      <c r="T686" s="23"/>
      <c r="U686" s="3">
        <v>43478.545121331015</v>
      </c>
      <c r="V686" s="4" t="s">
        <v>2021</v>
      </c>
      <c r="W686" s="3" t="s">
        <v>22</v>
      </c>
      <c r="X686" s="3" t="s">
        <v>22</v>
      </c>
      <c r="Y686" s="3" t="s">
        <v>22</v>
      </c>
    </row>
    <row r="687" spans="1:25">
      <c r="A687" s="4">
        <v>201900042</v>
      </c>
      <c r="B687" s="4" t="s">
        <v>2022</v>
      </c>
      <c r="C687" s="4" t="s">
        <v>2023</v>
      </c>
      <c r="D687" s="4">
        <v>131</v>
      </c>
      <c r="E687" s="4" t="s">
        <v>42</v>
      </c>
      <c r="F687" s="3">
        <v>39096</v>
      </c>
      <c r="G687" s="4" t="s">
        <v>46</v>
      </c>
      <c r="H687" s="4" t="s">
        <v>47</v>
      </c>
      <c r="I687" s="3">
        <v>43479.678359571757</v>
      </c>
      <c r="J687" s="1">
        <f t="shared" si="10"/>
        <v>43479</v>
      </c>
      <c r="K687" s="4" t="s">
        <v>21</v>
      </c>
      <c r="L687" s="4">
        <v>2101</v>
      </c>
      <c r="M687" s="4" t="s">
        <v>5677</v>
      </c>
      <c r="N687" s="4" t="s">
        <v>5678</v>
      </c>
      <c r="O687" s="11">
        <v>0</v>
      </c>
      <c r="P687" s="16">
        <v>28</v>
      </c>
      <c r="Q687" s="16">
        <v>21</v>
      </c>
      <c r="R687" s="16">
        <v>10</v>
      </c>
      <c r="S687" s="16">
        <v>2</v>
      </c>
      <c r="T687" s="23"/>
      <c r="U687" s="3">
        <v>43479.639861886571</v>
      </c>
      <c r="V687" s="4" t="s">
        <v>2024</v>
      </c>
      <c r="W687" s="3">
        <v>43479.773377083337</v>
      </c>
      <c r="X687" s="3" t="s">
        <v>89</v>
      </c>
      <c r="Y687" s="3" t="s">
        <v>49</v>
      </c>
    </row>
    <row r="688" spans="1:25">
      <c r="A688" s="4">
        <v>201900052</v>
      </c>
      <c r="B688" s="4" t="s">
        <v>2025</v>
      </c>
      <c r="C688" s="4" t="s">
        <v>2026</v>
      </c>
      <c r="D688" s="4">
        <v>126</v>
      </c>
      <c r="E688" s="4" t="s">
        <v>96</v>
      </c>
      <c r="F688" s="3">
        <v>39765</v>
      </c>
      <c r="G688" s="4" t="s">
        <v>46</v>
      </c>
      <c r="H688" s="4" t="s">
        <v>47</v>
      </c>
      <c r="I688" s="3">
        <v>43483.441954942129</v>
      </c>
      <c r="J688" s="1">
        <f t="shared" si="10"/>
        <v>43483</v>
      </c>
      <c r="K688" s="4" t="s">
        <v>21</v>
      </c>
      <c r="L688" s="4">
        <v>2087</v>
      </c>
      <c r="M688" s="4" t="s">
        <v>5679</v>
      </c>
      <c r="N688" s="4">
        <v>5</v>
      </c>
      <c r="O688" s="13">
        <v>5</v>
      </c>
      <c r="P688" s="16"/>
      <c r="Q688" s="16"/>
      <c r="R688" s="16"/>
      <c r="S688" s="16"/>
      <c r="T688" s="23"/>
      <c r="U688" s="3">
        <v>43483.436897881948</v>
      </c>
      <c r="V688" s="4" t="s">
        <v>2027</v>
      </c>
      <c r="W688" s="3" t="s">
        <v>22</v>
      </c>
      <c r="X688" s="3" t="s">
        <v>22</v>
      </c>
      <c r="Y688" s="3" t="s">
        <v>22</v>
      </c>
    </row>
    <row r="689" spans="1:25">
      <c r="A689" s="4">
        <v>201900062</v>
      </c>
      <c r="B689" s="4" t="s">
        <v>236</v>
      </c>
      <c r="C689" s="4" t="s">
        <v>2028</v>
      </c>
      <c r="D689" s="4">
        <v>131</v>
      </c>
      <c r="E689" s="4" t="s">
        <v>42</v>
      </c>
      <c r="F689" s="3">
        <v>41660</v>
      </c>
      <c r="G689" s="4" t="s">
        <v>19</v>
      </c>
      <c r="H689" s="4" t="s">
        <v>20</v>
      </c>
      <c r="I689" s="3">
        <v>43486.475371875</v>
      </c>
      <c r="J689" s="1">
        <f t="shared" si="10"/>
        <v>43486</v>
      </c>
      <c r="K689" s="4" t="s">
        <v>21</v>
      </c>
      <c r="L689" s="4">
        <v>2082</v>
      </c>
      <c r="M689" s="4" t="s">
        <v>5680</v>
      </c>
      <c r="N689" s="4">
        <v>221</v>
      </c>
      <c r="O689" s="11">
        <v>221</v>
      </c>
      <c r="P689" s="16"/>
      <c r="Q689" s="16"/>
      <c r="R689" s="16"/>
      <c r="S689" s="16"/>
      <c r="T689" s="23"/>
      <c r="U689" s="3">
        <v>43486.469009259257</v>
      </c>
      <c r="V689" s="4" t="s">
        <v>2029</v>
      </c>
      <c r="W689" s="3" t="s">
        <v>22</v>
      </c>
      <c r="X689" s="3" t="s">
        <v>22</v>
      </c>
      <c r="Y689" s="3" t="s">
        <v>22</v>
      </c>
    </row>
    <row r="690" spans="1:25">
      <c r="A690" s="4">
        <v>201900078</v>
      </c>
      <c r="B690" s="4" t="s">
        <v>2030</v>
      </c>
      <c r="C690" s="4" t="s">
        <v>2031</v>
      </c>
      <c r="D690" s="4">
        <v>128</v>
      </c>
      <c r="E690" s="4" t="s">
        <v>173</v>
      </c>
      <c r="F690" s="3">
        <v>43364</v>
      </c>
      <c r="G690" s="4" t="s">
        <v>57</v>
      </c>
      <c r="H690" s="4" t="s">
        <v>58</v>
      </c>
      <c r="I690" s="3">
        <v>43490.811110844908</v>
      </c>
      <c r="J690" s="1">
        <f t="shared" si="10"/>
        <v>43490</v>
      </c>
      <c r="K690" s="4" t="s">
        <v>21</v>
      </c>
      <c r="L690" s="4" t="s">
        <v>5681</v>
      </c>
      <c r="M690" s="4"/>
      <c r="N690" s="4">
        <v>77</v>
      </c>
      <c r="O690" s="11">
        <v>77</v>
      </c>
      <c r="P690" s="16"/>
      <c r="Q690" s="16"/>
      <c r="R690" s="16"/>
      <c r="S690" s="16"/>
      <c r="T690" s="23"/>
      <c r="U690" s="3">
        <v>43490.825363888885</v>
      </c>
      <c r="V690" s="4" t="s">
        <v>2032</v>
      </c>
      <c r="W690" s="3" t="s">
        <v>22</v>
      </c>
      <c r="X690" s="3" t="s">
        <v>22</v>
      </c>
      <c r="Y690" s="3" t="s">
        <v>22</v>
      </c>
    </row>
    <row r="691" spans="1:25">
      <c r="A691" s="4">
        <v>201900087</v>
      </c>
      <c r="B691" s="4" t="s">
        <v>2033</v>
      </c>
      <c r="C691" s="4" t="s">
        <v>1232</v>
      </c>
      <c r="D691" s="4">
        <v>90</v>
      </c>
      <c r="E691" s="4" t="s">
        <v>53</v>
      </c>
      <c r="F691" s="3">
        <v>39111</v>
      </c>
      <c r="G691" s="4" t="s">
        <v>57</v>
      </c>
      <c r="H691" s="4" t="s">
        <v>58</v>
      </c>
      <c r="I691" s="3">
        <v>43494.461599652779</v>
      </c>
      <c r="J691" s="1">
        <f t="shared" si="10"/>
        <v>43494</v>
      </c>
      <c r="K691" s="4" t="s">
        <v>21</v>
      </c>
      <c r="L691" s="4">
        <v>2082</v>
      </c>
      <c r="M691" s="4">
        <v>2087</v>
      </c>
      <c r="N691" s="4" t="s">
        <v>5683</v>
      </c>
      <c r="O691" s="11">
        <v>1</v>
      </c>
      <c r="P691" s="16">
        <v>2</v>
      </c>
      <c r="Q691" s="16">
        <v>4202</v>
      </c>
      <c r="R691" s="16"/>
      <c r="S691" s="16"/>
      <c r="T691" s="23"/>
      <c r="U691" s="3">
        <v>43494.459066631942</v>
      </c>
      <c r="V691" s="4" t="s">
        <v>2034</v>
      </c>
      <c r="W691" s="3" t="s">
        <v>22</v>
      </c>
      <c r="X691" s="3" t="s">
        <v>22</v>
      </c>
      <c r="Y691" s="3" t="s">
        <v>22</v>
      </c>
    </row>
    <row r="692" spans="1:25">
      <c r="A692" s="4">
        <v>201900094</v>
      </c>
      <c r="B692" s="4" t="s">
        <v>2035</v>
      </c>
      <c r="C692" s="4" t="s">
        <v>2036</v>
      </c>
      <c r="D692" s="4">
        <v>119</v>
      </c>
      <c r="E692" s="4" t="s">
        <v>88</v>
      </c>
      <c r="F692" s="3">
        <v>42178</v>
      </c>
      <c r="G692" s="4" t="s">
        <v>46</v>
      </c>
      <c r="H692" s="4" t="s">
        <v>47</v>
      </c>
      <c r="I692" s="3">
        <v>43495.500759722221</v>
      </c>
      <c r="J692" s="1">
        <f t="shared" si="10"/>
        <v>43495</v>
      </c>
      <c r="K692" s="4" t="s">
        <v>21</v>
      </c>
      <c r="L692" s="4">
        <v>2230</v>
      </c>
      <c r="M692" s="4"/>
      <c r="N692" s="4" t="s">
        <v>5682</v>
      </c>
      <c r="O692" s="11">
        <v>28</v>
      </c>
      <c r="P692" s="16">
        <v>40</v>
      </c>
      <c r="Q692" s="16"/>
      <c r="R692" s="16"/>
      <c r="S692" s="16"/>
      <c r="T692" s="23"/>
      <c r="U692" s="3">
        <v>43495.500759722221</v>
      </c>
      <c r="V692" s="4" t="s">
        <v>2037</v>
      </c>
      <c r="W692" s="3" t="s">
        <v>22</v>
      </c>
      <c r="X692" s="3" t="s">
        <v>22</v>
      </c>
      <c r="Y692" s="3" t="s">
        <v>22</v>
      </c>
    </row>
    <row r="693" spans="1:25">
      <c r="A693" s="4">
        <v>201900103</v>
      </c>
      <c r="B693" s="4" t="s">
        <v>2038</v>
      </c>
      <c r="C693" s="4" t="s">
        <v>2039</v>
      </c>
      <c r="D693" s="4">
        <v>501</v>
      </c>
      <c r="E693" s="4" t="s">
        <v>515</v>
      </c>
      <c r="F693" s="3">
        <v>42766</v>
      </c>
      <c r="G693" s="4" t="s">
        <v>19</v>
      </c>
      <c r="H693" s="4" t="s">
        <v>20</v>
      </c>
      <c r="I693" s="3">
        <v>43496.527345833332</v>
      </c>
      <c r="J693" s="1">
        <f t="shared" si="10"/>
        <v>43496</v>
      </c>
      <c r="K693" s="4" t="s">
        <v>21</v>
      </c>
      <c r="L693" s="4">
        <v>2046</v>
      </c>
      <c r="M693" s="4"/>
      <c r="N693" s="4" t="s">
        <v>5671</v>
      </c>
      <c r="O693" s="11">
        <v>1</v>
      </c>
      <c r="P693" s="16">
        <v>21</v>
      </c>
      <c r="Q693" s="16">
        <v>28</v>
      </c>
      <c r="R693" s="16"/>
      <c r="S693" s="16"/>
      <c r="T693" s="23"/>
      <c r="U693" s="3">
        <v>43496.459660763889</v>
      </c>
      <c r="V693" s="4" t="s">
        <v>2040</v>
      </c>
      <c r="W693" s="3" t="s">
        <v>22</v>
      </c>
      <c r="X693" s="3" t="s">
        <v>22</v>
      </c>
      <c r="Y693" s="3" t="s">
        <v>22</v>
      </c>
    </row>
    <row r="694" spans="1:25">
      <c r="A694" s="4">
        <v>201900116</v>
      </c>
      <c r="B694" s="4" t="s">
        <v>1850</v>
      </c>
      <c r="C694" s="4" t="s">
        <v>2041</v>
      </c>
      <c r="D694" s="4">
        <v>201</v>
      </c>
      <c r="E694" s="4" t="s">
        <v>464</v>
      </c>
      <c r="F694" s="3">
        <v>41673</v>
      </c>
      <c r="G694" s="4" t="s">
        <v>46</v>
      </c>
      <c r="H694" s="4" t="s">
        <v>47</v>
      </c>
      <c r="I694" s="3">
        <v>43499.488790428244</v>
      </c>
      <c r="J694" s="1">
        <f t="shared" si="10"/>
        <v>43499</v>
      </c>
      <c r="K694" s="4" t="s">
        <v>21</v>
      </c>
      <c r="L694" s="4">
        <v>2082</v>
      </c>
      <c r="M694" s="4"/>
      <c r="N694" s="4">
        <v>28</v>
      </c>
      <c r="O694" s="16">
        <v>28</v>
      </c>
      <c r="P694" s="16"/>
      <c r="Q694" s="16"/>
      <c r="R694" s="16"/>
      <c r="S694" s="16"/>
      <c r="T694" s="23"/>
      <c r="U694" s="3">
        <v>43499.457701967593</v>
      </c>
      <c r="V694" s="4" t="s">
        <v>2042</v>
      </c>
      <c r="W694" s="3">
        <v>43499.563057754633</v>
      </c>
      <c r="X694" s="3" t="s">
        <v>89</v>
      </c>
      <c r="Y694" s="3" t="s">
        <v>49</v>
      </c>
    </row>
    <row r="695" spans="1:25">
      <c r="A695" s="4">
        <v>201900129</v>
      </c>
      <c r="B695" s="4" t="s">
        <v>2043</v>
      </c>
      <c r="C695" s="4" t="s">
        <v>2044</v>
      </c>
      <c r="D695" s="4">
        <v>126</v>
      </c>
      <c r="E695" s="4" t="s">
        <v>96</v>
      </c>
      <c r="F695" s="3">
        <v>38754</v>
      </c>
      <c r="G695" s="4" t="s">
        <v>19</v>
      </c>
      <c r="H695" s="4" t="s">
        <v>20</v>
      </c>
      <c r="I695" s="3">
        <v>43502.422220567132</v>
      </c>
      <c r="J695" s="1">
        <f t="shared" si="10"/>
        <v>43502</v>
      </c>
      <c r="K695" s="4" t="s">
        <v>21</v>
      </c>
      <c r="L695" s="4">
        <v>2087</v>
      </c>
      <c r="M695" s="4"/>
      <c r="N695" s="4" t="s">
        <v>5684</v>
      </c>
      <c r="O695" s="11">
        <v>0</v>
      </c>
      <c r="P695" s="16">
        <v>21</v>
      </c>
      <c r="Q695" s="16">
        <v>2</v>
      </c>
      <c r="R695" s="16"/>
      <c r="S695" s="16"/>
      <c r="T695" s="23"/>
      <c r="U695" s="3">
        <v>43502.419921493056</v>
      </c>
      <c r="V695" s="4" t="s">
        <v>2045</v>
      </c>
      <c r="W695" s="3" t="s">
        <v>22</v>
      </c>
      <c r="X695" s="3" t="s">
        <v>22</v>
      </c>
      <c r="Y695" s="3" t="s">
        <v>22</v>
      </c>
    </row>
    <row r="696" spans="1:25">
      <c r="A696" s="4">
        <v>201900157</v>
      </c>
      <c r="B696" s="4" t="s">
        <v>2046</v>
      </c>
      <c r="C696" s="4" t="s">
        <v>2047</v>
      </c>
      <c r="D696" s="4">
        <v>123</v>
      </c>
      <c r="E696" s="4" t="s">
        <v>732</v>
      </c>
      <c r="F696" s="3">
        <v>39686</v>
      </c>
      <c r="G696" s="4" t="s">
        <v>19</v>
      </c>
      <c r="H696" s="4" t="s">
        <v>20</v>
      </c>
      <c r="I696" s="3">
        <v>43508.499884409721</v>
      </c>
      <c r="J696" s="1">
        <f t="shared" si="10"/>
        <v>43508</v>
      </c>
      <c r="K696" s="4" t="s">
        <v>21</v>
      </c>
      <c r="L696" s="4">
        <v>2088</v>
      </c>
      <c r="M696" s="4">
        <v>2003</v>
      </c>
      <c r="N696" s="4">
        <v>40</v>
      </c>
      <c r="O696" s="11">
        <v>40</v>
      </c>
      <c r="P696" s="16"/>
      <c r="Q696" s="16"/>
      <c r="R696" s="16"/>
      <c r="S696" s="16"/>
      <c r="T696" s="23"/>
      <c r="U696" s="3">
        <v>43508.480696377315</v>
      </c>
      <c r="V696" s="4" t="s">
        <v>2048</v>
      </c>
      <c r="W696" s="3" t="s">
        <v>22</v>
      </c>
      <c r="X696" s="3" t="s">
        <v>22</v>
      </c>
      <c r="Y696" s="3" t="s">
        <v>22</v>
      </c>
    </row>
    <row r="697" spans="1:25">
      <c r="A697" s="4">
        <v>201900168</v>
      </c>
      <c r="B697" s="4" t="s">
        <v>2049</v>
      </c>
      <c r="C697" s="4" t="s">
        <v>2050</v>
      </c>
      <c r="D697" s="4">
        <v>107</v>
      </c>
      <c r="E697" s="4" t="s">
        <v>79</v>
      </c>
      <c r="F697" s="3">
        <v>37304</v>
      </c>
      <c r="G697" s="4" t="s">
        <v>46</v>
      </c>
      <c r="H697" s="4" t="s">
        <v>47</v>
      </c>
      <c r="I697" s="3">
        <v>43513.467850925925</v>
      </c>
      <c r="J697" s="1">
        <f t="shared" si="10"/>
        <v>43513</v>
      </c>
      <c r="K697" s="4" t="s">
        <v>21</v>
      </c>
      <c r="L697" s="4">
        <v>2085</v>
      </c>
      <c r="M697" s="4" t="s">
        <v>5685</v>
      </c>
      <c r="N697" s="4" t="s">
        <v>5686</v>
      </c>
      <c r="O697" s="13">
        <v>16</v>
      </c>
      <c r="P697" s="16">
        <v>1</v>
      </c>
      <c r="Q697" s="16">
        <v>2</v>
      </c>
      <c r="R697" s="16">
        <v>21</v>
      </c>
      <c r="S697" s="16">
        <v>14</v>
      </c>
      <c r="T697" s="23"/>
      <c r="U697" s="3">
        <v>43513.452861770835</v>
      </c>
      <c r="V697" s="4" t="s">
        <v>2051</v>
      </c>
      <c r="W697" s="3">
        <v>43513.770265046296</v>
      </c>
      <c r="X697" s="3" t="s">
        <v>89</v>
      </c>
      <c r="Y697" s="3" t="s">
        <v>49</v>
      </c>
    </row>
    <row r="698" spans="1:25">
      <c r="A698" s="4">
        <v>201900176</v>
      </c>
      <c r="B698" s="4" t="s">
        <v>2052</v>
      </c>
      <c r="C698" s="4" t="s">
        <v>2053</v>
      </c>
      <c r="D698" s="4">
        <v>125</v>
      </c>
      <c r="E698" s="4" t="s">
        <v>26</v>
      </c>
      <c r="F698" s="3">
        <v>41324</v>
      </c>
      <c r="G698" s="4" t="s">
        <v>19</v>
      </c>
      <c r="H698" s="4" t="s">
        <v>20</v>
      </c>
      <c r="I698" s="3">
        <v>43515.511031365742</v>
      </c>
      <c r="J698" s="1">
        <f t="shared" si="10"/>
        <v>43515</v>
      </c>
      <c r="K698" s="4" t="s">
        <v>21</v>
      </c>
      <c r="L698" s="4">
        <v>2077</v>
      </c>
      <c r="M698" s="4" t="s">
        <v>5688</v>
      </c>
      <c r="N698" s="4" t="s">
        <v>5687</v>
      </c>
      <c r="O698" s="11">
        <v>4</v>
      </c>
      <c r="P698" s="16">
        <v>11</v>
      </c>
      <c r="Q698" s="16"/>
      <c r="R698" s="16"/>
      <c r="S698" s="16"/>
      <c r="T698" s="23"/>
      <c r="U698" s="3">
        <v>43515.506061030093</v>
      </c>
      <c r="V698" s="4" t="s">
        <v>2054</v>
      </c>
      <c r="W698" s="3">
        <v>43515.585420138887</v>
      </c>
      <c r="X698" s="3" t="s">
        <v>438</v>
      </c>
      <c r="Y698" s="3" t="s">
        <v>66</v>
      </c>
    </row>
    <row r="699" spans="1:25">
      <c r="A699" s="4">
        <v>201900183</v>
      </c>
      <c r="B699" s="4" t="s">
        <v>2055</v>
      </c>
      <c r="C699" s="4" t="s">
        <v>2056</v>
      </c>
      <c r="D699" s="4">
        <v>499</v>
      </c>
      <c r="E699" s="4" t="s">
        <v>109</v>
      </c>
      <c r="F699" s="3">
        <v>36944</v>
      </c>
      <c r="G699" s="4" t="s">
        <v>19</v>
      </c>
      <c r="H699" s="4" t="s">
        <v>20</v>
      </c>
      <c r="I699" s="3">
        <v>43518.398785567129</v>
      </c>
      <c r="J699" s="1">
        <f t="shared" si="10"/>
        <v>43518</v>
      </c>
      <c r="K699" s="4" t="s">
        <v>21</v>
      </c>
      <c r="L699" s="4">
        <v>2087</v>
      </c>
      <c r="M699" s="4">
        <v>2082</v>
      </c>
      <c r="N699" s="4" t="s">
        <v>5689</v>
      </c>
      <c r="O699" s="16">
        <v>6201</v>
      </c>
      <c r="P699" s="16">
        <v>21</v>
      </c>
      <c r="Q699" s="16">
        <v>28</v>
      </c>
      <c r="R699" s="16"/>
      <c r="S699" s="16"/>
      <c r="T699" s="23"/>
      <c r="U699" s="3">
        <v>43518.378910150466</v>
      </c>
      <c r="V699" s="4" t="s">
        <v>2057</v>
      </c>
      <c r="W699" s="3">
        <v>43520.696635185188</v>
      </c>
      <c r="X699" s="3" t="s">
        <v>48</v>
      </c>
      <c r="Y699" s="3" t="s">
        <v>49</v>
      </c>
    </row>
    <row r="700" spans="1:25">
      <c r="A700" s="4">
        <v>201900222</v>
      </c>
      <c r="B700" s="4" t="s">
        <v>2058</v>
      </c>
      <c r="C700" s="4" t="s">
        <v>2059</v>
      </c>
      <c r="D700" s="4">
        <v>499</v>
      </c>
      <c r="E700" s="4" t="s">
        <v>109</v>
      </c>
      <c r="F700" s="3">
        <v>41298</v>
      </c>
      <c r="G700" s="4" t="s">
        <v>19</v>
      </c>
      <c r="H700" s="4" t="s">
        <v>20</v>
      </c>
      <c r="I700" s="3">
        <v>43528.732699189815</v>
      </c>
      <c r="J700" s="1">
        <f t="shared" si="10"/>
        <v>43528</v>
      </c>
      <c r="K700" s="4" t="s">
        <v>21</v>
      </c>
      <c r="L700" s="4">
        <v>2092</v>
      </c>
      <c r="M700" s="4"/>
      <c r="N700" s="4">
        <v>901</v>
      </c>
      <c r="O700" s="11">
        <v>901</v>
      </c>
      <c r="P700" s="16"/>
      <c r="Q700" s="16"/>
      <c r="R700" s="16"/>
      <c r="S700" s="16"/>
      <c r="T700" s="23"/>
      <c r="U700" s="3">
        <v>43528.714277662039</v>
      </c>
      <c r="V700" s="4" t="s">
        <v>2060</v>
      </c>
      <c r="W700" s="3">
        <v>43528.714277662039</v>
      </c>
      <c r="X700" s="3" t="s">
        <v>48</v>
      </c>
      <c r="Y700" s="3" t="s">
        <v>222</v>
      </c>
    </row>
    <row r="701" spans="1:25">
      <c r="A701" s="4">
        <v>201900244</v>
      </c>
      <c r="B701" s="4" t="s">
        <v>2061</v>
      </c>
      <c r="C701" s="4" t="s">
        <v>1218</v>
      </c>
      <c r="D701" s="4">
        <v>507</v>
      </c>
      <c r="E701" s="4" t="s">
        <v>667</v>
      </c>
      <c r="F701" s="3">
        <v>41761</v>
      </c>
      <c r="G701" s="4" t="s">
        <v>19</v>
      </c>
      <c r="H701" s="4" t="s">
        <v>20</v>
      </c>
      <c r="I701" s="3">
        <v>43534.462498958332</v>
      </c>
      <c r="J701" s="1">
        <f t="shared" si="10"/>
        <v>43534</v>
      </c>
      <c r="K701" s="4" t="s">
        <v>21</v>
      </c>
      <c r="L701" s="4">
        <v>2095</v>
      </c>
      <c r="M701" s="4">
        <v>2090</v>
      </c>
      <c r="N701" s="4" t="s">
        <v>5690</v>
      </c>
      <c r="O701" s="16">
        <v>21</v>
      </c>
      <c r="P701" s="16">
        <v>901</v>
      </c>
      <c r="Q701" s="16">
        <v>28</v>
      </c>
      <c r="R701" s="16"/>
      <c r="S701" s="16"/>
      <c r="T701" s="23"/>
      <c r="U701" s="3">
        <v>43534.443195405096</v>
      </c>
      <c r="V701" s="4" t="s">
        <v>2062</v>
      </c>
      <c r="W701" s="3" t="s">
        <v>22</v>
      </c>
      <c r="X701" s="3" t="s">
        <v>22</v>
      </c>
      <c r="Y701" s="3" t="s">
        <v>22</v>
      </c>
    </row>
    <row r="702" spans="1:25">
      <c r="A702" s="4">
        <v>201900255</v>
      </c>
      <c r="B702" s="4" t="s">
        <v>2063</v>
      </c>
      <c r="C702" s="4" t="s">
        <v>423</v>
      </c>
      <c r="D702" s="4">
        <v>130</v>
      </c>
      <c r="E702" s="4" t="s">
        <v>18</v>
      </c>
      <c r="F702" s="3">
        <v>38788</v>
      </c>
      <c r="G702" s="4" t="s">
        <v>19</v>
      </c>
      <c r="H702" s="4" t="s">
        <v>20</v>
      </c>
      <c r="I702" s="3">
        <v>43537.485119675926</v>
      </c>
      <c r="J702" s="1">
        <f t="shared" si="10"/>
        <v>43537</v>
      </c>
      <c r="K702" s="4" t="s">
        <v>21</v>
      </c>
      <c r="L702" s="4">
        <v>2084</v>
      </c>
      <c r="M702" s="4">
        <v>2081</v>
      </c>
      <c r="N702" s="4" t="s">
        <v>5621</v>
      </c>
      <c r="O702" s="16">
        <v>21</v>
      </c>
      <c r="P702" s="16">
        <v>1</v>
      </c>
      <c r="Q702" s="16"/>
      <c r="R702" s="16"/>
      <c r="S702" s="16"/>
      <c r="T702" s="23"/>
      <c r="U702" s="3">
        <v>43537.479769328704</v>
      </c>
      <c r="V702" s="4" t="s">
        <v>2064</v>
      </c>
      <c r="W702" s="3" t="s">
        <v>22</v>
      </c>
      <c r="X702" s="3" t="s">
        <v>22</v>
      </c>
      <c r="Y702" s="3" t="s">
        <v>22</v>
      </c>
    </row>
    <row r="703" spans="1:25">
      <c r="A703" s="4">
        <v>201900262</v>
      </c>
      <c r="B703" s="4" t="s">
        <v>2065</v>
      </c>
      <c r="C703" s="4" t="s">
        <v>1778</v>
      </c>
      <c r="D703" s="4">
        <v>312</v>
      </c>
      <c r="E703" s="4" t="s">
        <v>363</v>
      </c>
      <c r="F703" s="3">
        <v>39314</v>
      </c>
      <c r="G703" s="4" t="s">
        <v>46</v>
      </c>
      <c r="H703" s="4" t="s">
        <v>47</v>
      </c>
      <c r="I703" s="3">
        <v>43537.624607905091</v>
      </c>
      <c r="J703" s="1">
        <f t="shared" si="10"/>
        <v>43537</v>
      </c>
      <c r="K703" s="4" t="s">
        <v>21</v>
      </c>
      <c r="L703" s="4">
        <v>2070</v>
      </c>
      <c r="M703" s="4">
        <v>2081</v>
      </c>
      <c r="N703" s="4" t="s">
        <v>5691</v>
      </c>
      <c r="O703" s="11">
        <v>221</v>
      </c>
      <c r="P703" s="16">
        <v>15</v>
      </c>
      <c r="Q703" s="16"/>
      <c r="R703" s="16"/>
      <c r="S703" s="16"/>
      <c r="T703" s="23"/>
      <c r="U703" s="3">
        <v>43537.602638576391</v>
      </c>
      <c r="V703" s="4" t="s">
        <v>2066</v>
      </c>
      <c r="W703" s="3" t="s">
        <v>22</v>
      </c>
      <c r="X703" s="3" t="s">
        <v>22</v>
      </c>
      <c r="Y703" s="3" t="s">
        <v>22</v>
      </c>
    </row>
    <row r="704" spans="1:25">
      <c r="A704" s="4">
        <v>201900275</v>
      </c>
      <c r="B704" s="4" t="s">
        <v>2067</v>
      </c>
      <c r="C704" s="4" t="s">
        <v>2068</v>
      </c>
      <c r="D704" s="4">
        <v>499</v>
      </c>
      <c r="E704" s="4" t="s">
        <v>109</v>
      </c>
      <c r="F704" s="3">
        <v>38427</v>
      </c>
      <c r="G704" s="4" t="s">
        <v>19</v>
      </c>
      <c r="H704" s="4" t="s">
        <v>20</v>
      </c>
      <c r="I704" s="3">
        <v>43540.604663310187</v>
      </c>
      <c r="J704" s="1">
        <f t="shared" si="10"/>
        <v>43540</v>
      </c>
      <c r="K704" s="4" t="s">
        <v>21</v>
      </c>
      <c r="L704" s="4">
        <v>2087</v>
      </c>
      <c r="M704" s="4" t="s">
        <v>5692</v>
      </c>
      <c r="N704" s="4">
        <v>24</v>
      </c>
      <c r="O704" s="11">
        <v>24</v>
      </c>
      <c r="P704" s="16"/>
      <c r="Q704" s="16"/>
      <c r="R704" s="16"/>
      <c r="S704" s="16"/>
      <c r="T704" s="23"/>
      <c r="U704" s="3">
        <v>43540.600701770833</v>
      </c>
      <c r="V704" s="4" t="s">
        <v>2069</v>
      </c>
      <c r="W704" s="3" t="s">
        <v>22</v>
      </c>
      <c r="X704" s="3" t="s">
        <v>22</v>
      </c>
      <c r="Y704" s="3" t="s">
        <v>22</v>
      </c>
    </row>
    <row r="705" spans="1:25">
      <c r="A705" s="4">
        <v>201900280</v>
      </c>
      <c r="B705" s="4" t="s">
        <v>2070</v>
      </c>
      <c r="C705" s="4" t="s">
        <v>1082</v>
      </c>
      <c r="D705" s="4">
        <v>312</v>
      </c>
      <c r="E705" s="4" t="s">
        <v>363</v>
      </c>
      <c r="F705" s="3">
        <v>39159</v>
      </c>
      <c r="G705" s="4" t="s">
        <v>57</v>
      </c>
      <c r="H705" s="4" t="s">
        <v>58</v>
      </c>
      <c r="I705" s="3">
        <v>43543.437874340278</v>
      </c>
      <c r="J705" s="1">
        <f t="shared" si="10"/>
        <v>43543</v>
      </c>
      <c r="K705" s="4" t="s">
        <v>21</v>
      </c>
      <c r="L705" s="4">
        <v>2177</v>
      </c>
      <c r="M705" s="4" t="s">
        <v>5693</v>
      </c>
      <c r="N705" s="4" t="s">
        <v>5694</v>
      </c>
      <c r="O705" s="16">
        <v>222</v>
      </c>
      <c r="P705" s="16">
        <v>4</v>
      </c>
      <c r="Q705" s="16"/>
      <c r="R705" s="16"/>
      <c r="S705" s="16"/>
      <c r="T705" s="23"/>
      <c r="U705" s="3">
        <v>43543.41707708333</v>
      </c>
      <c r="V705" s="4" t="s">
        <v>2071</v>
      </c>
      <c r="W705" s="3" t="s">
        <v>22</v>
      </c>
      <c r="X705" s="3" t="s">
        <v>22</v>
      </c>
      <c r="Y705" s="3" t="s">
        <v>22</v>
      </c>
    </row>
    <row r="706" spans="1:25">
      <c r="A706" s="4">
        <v>201900289</v>
      </c>
      <c r="B706" s="4" t="s">
        <v>2072</v>
      </c>
      <c r="C706" s="4" t="s">
        <v>2073</v>
      </c>
      <c r="D706" s="4">
        <v>125</v>
      </c>
      <c r="E706" s="4" t="s">
        <v>26</v>
      </c>
      <c r="F706" s="3">
        <v>41883</v>
      </c>
      <c r="G706" s="4" t="s">
        <v>27</v>
      </c>
      <c r="H706" s="4" t="s">
        <v>28</v>
      </c>
      <c r="I706" s="3">
        <v>43545.730342789349</v>
      </c>
      <c r="J706" s="1">
        <f t="shared" ref="J706:J769" si="11">ROUNDDOWN(I706,0)</f>
        <v>43545</v>
      </c>
      <c r="K706" s="4" t="s">
        <v>21</v>
      </c>
      <c r="L706" s="4">
        <v>2133</v>
      </c>
      <c r="M706" s="4"/>
      <c r="N706" s="4">
        <v>16</v>
      </c>
      <c r="O706" s="11">
        <v>16</v>
      </c>
      <c r="P706" s="16"/>
      <c r="Q706" s="16"/>
      <c r="R706" s="16"/>
      <c r="S706" s="16"/>
      <c r="T706" s="23"/>
      <c r="U706" s="3">
        <v>43545.723207488423</v>
      </c>
      <c r="V706" s="4" t="s">
        <v>2074</v>
      </c>
      <c r="W706" s="3" t="s">
        <v>22</v>
      </c>
      <c r="X706" s="3" t="s">
        <v>22</v>
      </c>
      <c r="Y706" s="3" t="s">
        <v>22</v>
      </c>
    </row>
    <row r="707" spans="1:25">
      <c r="A707" s="4">
        <v>201900304</v>
      </c>
      <c r="B707" s="4" t="s">
        <v>2075</v>
      </c>
      <c r="C707" s="4" t="s">
        <v>975</v>
      </c>
      <c r="D707" s="4">
        <v>304</v>
      </c>
      <c r="E707" s="4" t="s">
        <v>212</v>
      </c>
      <c r="F707" s="3">
        <v>39533</v>
      </c>
      <c r="G707" s="4" t="s">
        <v>19</v>
      </c>
      <c r="H707" s="4" t="s">
        <v>20</v>
      </c>
      <c r="I707" s="3">
        <v>43550.731258645836</v>
      </c>
      <c r="J707" s="1">
        <f t="shared" si="11"/>
        <v>43550</v>
      </c>
      <c r="K707" s="4" t="s">
        <v>21</v>
      </c>
      <c r="L707" s="4">
        <v>2230</v>
      </c>
      <c r="M707" s="4" t="s">
        <v>5695</v>
      </c>
      <c r="N707" s="4" t="s">
        <v>5696</v>
      </c>
      <c r="O707" s="11">
        <v>28</v>
      </c>
      <c r="P707" s="16">
        <v>2</v>
      </c>
      <c r="Q707" s="16">
        <v>21</v>
      </c>
      <c r="R707" s="16">
        <v>10</v>
      </c>
      <c r="S707" s="16"/>
      <c r="T707" s="23"/>
      <c r="U707" s="3">
        <v>43550.719292708331</v>
      </c>
      <c r="V707" s="4" t="s">
        <v>2076</v>
      </c>
      <c r="W707" s="3" t="s">
        <v>22</v>
      </c>
      <c r="X707" s="3" t="s">
        <v>22</v>
      </c>
      <c r="Y707" s="3" t="s">
        <v>22</v>
      </c>
    </row>
    <row r="708" spans="1:25">
      <c r="A708" s="4">
        <v>201900307</v>
      </c>
      <c r="B708" s="4" t="s">
        <v>326</v>
      </c>
      <c r="C708" s="4" t="s">
        <v>2077</v>
      </c>
      <c r="D708" s="4">
        <v>131</v>
      </c>
      <c r="E708" s="4" t="s">
        <v>42</v>
      </c>
      <c r="F708" s="3">
        <v>38622</v>
      </c>
      <c r="G708" s="4" t="s">
        <v>27</v>
      </c>
      <c r="H708" s="4" t="s">
        <v>28</v>
      </c>
      <c r="I708" s="3">
        <v>43553.611258645833</v>
      </c>
      <c r="J708" s="1">
        <f t="shared" si="11"/>
        <v>43553</v>
      </c>
      <c r="K708" s="4" t="s">
        <v>21</v>
      </c>
      <c r="L708" s="4">
        <v>2290</v>
      </c>
      <c r="M708" s="4" t="s">
        <v>5697</v>
      </c>
      <c r="N708" s="4">
        <v>40</v>
      </c>
      <c r="O708" s="11">
        <v>40</v>
      </c>
      <c r="P708" s="16"/>
      <c r="Q708" s="16"/>
      <c r="R708" s="16"/>
      <c r="S708" s="16"/>
      <c r="T708" s="23"/>
      <c r="U708" s="3">
        <v>43553.597820949071</v>
      </c>
      <c r="V708" s="4" t="s">
        <v>2078</v>
      </c>
      <c r="W708" s="3" t="s">
        <v>22</v>
      </c>
      <c r="X708" s="3" t="s">
        <v>22</v>
      </c>
      <c r="Y708" s="3" t="s">
        <v>22</v>
      </c>
    </row>
    <row r="709" spans="1:25">
      <c r="A709" s="4">
        <v>201900309</v>
      </c>
      <c r="B709" s="4" t="s">
        <v>2079</v>
      </c>
      <c r="C709" s="4" t="s">
        <v>2080</v>
      </c>
      <c r="D709" s="4">
        <v>499</v>
      </c>
      <c r="E709" s="4" t="s">
        <v>109</v>
      </c>
      <c r="F709" s="3">
        <v>37708</v>
      </c>
      <c r="G709" s="4" t="s">
        <v>19</v>
      </c>
      <c r="H709" s="4" t="s">
        <v>20</v>
      </c>
      <c r="I709" s="3">
        <v>43552.591160960648</v>
      </c>
      <c r="J709" s="1">
        <f t="shared" si="11"/>
        <v>43552</v>
      </c>
      <c r="K709" s="4" t="s">
        <v>21</v>
      </c>
      <c r="L709" s="4">
        <v>2275</v>
      </c>
      <c r="M709" s="4" t="s">
        <v>5698</v>
      </c>
      <c r="N709" s="4">
        <v>77</v>
      </c>
      <c r="O709" s="11">
        <v>77</v>
      </c>
      <c r="P709" s="16"/>
      <c r="Q709" s="16"/>
      <c r="R709" s="16"/>
      <c r="S709" s="16"/>
      <c r="T709" s="23"/>
      <c r="U709" s="3">
        <v>43552.591160960648</v>
      </c>
      <c r="V709" s="4" t="s">
        <v>2081</v>
      </c>
      <c r="W709" s="3" t="s">
        <v>22</v>
      </c>
      <c r="X709" s="3" t="s">
        <v>22</v>
      </c>
      <c r="Y709" s="3" t="s">
        <v>22</v>
      </c>
    </row>
    <row r="710" spans="1:25">
      <c r="A710" s="2">
        <v>17</v>
      </c>
      <c r="B710" s="2" t="s">
        <v>1723</v>
      </c>
      <c r="C710" s="2" t="s">
        <v>2082</v>
      </c>
      <c r="D710" s="2">
        <v>91</v>
      </c>
      <c r="E710" s="2" t="s">
        <v>72</v>
      </c>
      <c r="F710" s="3">
        <v>37593</v>
      </c>
      <c r="G710" s="2" t="s">
        <v>57</v>
      </c>
      <c r="H710" s="2" t="s">
        <v>58</v>
      </c>
      <c r="I710" s="3">
        <v>42793.841135960647</v>
      </c>
      <c r="J710" s="1">
        <f t="shared" si="11"/>
        <v>42793</v>
      </c>
      <c r="K710" s="2" t="s">
        <v>21</v>
      </c>
      <c r="L710" s="2">
        <v>2087</v>
      </c>
      <c r="M710" s="2" t="s">
        <v>5699</v>
      </c>
      <c r="N710" s="2" t="s">
        <v>5700</v>
      </c>
      <c r="O710" s="11">
        <v>27</v>
      </c>
      <c r="P710" s="16">
        <v>1303</v>
      </c>
      <c r="Q710" s="16">
        <v>21</v>
      </c>
      <c r="R710" s="16"/>
      <c r="S710" s="16"/>
      <c r="T710" s="23"/>
      <c r="U710" s="3">
        <v>42793.839086030093</v>
      </c>
      <c r="V710" s="2" t="s">
        <v>2083</v>
      </c>
      <c r="W710" s="3">
        <v>42793.918327280095</v>
      </c>
      <c r="X710" s="7" t="s">
        <v>48</v>
      </c>
      <c r="Y710" s="7" t="s">
        <v>49</v>
      </c>
    </row>
    <row r="711" spans="1:25">
      <c r="A711" s="2">
        <v>20</v>
      </c>
      <c r="B711" s="2" t="s">
        <v>1302</v>
      </c>
      <c r="C711" s="2" t="s">
        <v>2084</v>
      </c>
      <c r="D711" s="2">
        <v>130</v>
      </c>
      <c r="E711" s="2" t="s">
        <v>18</v>
      </c>
      <c r="F711" s="3">
        <v>37955</v>
      </c>
      <c r="G711" s="2" t="s">
        <v>46</v>
      </c>
      <c r="H711" s="2" t="s">
        <v>47</v>
      </c>
      <c r="I711" s="3">
        <v>42507.498398611111</v>
      </c>
      <c r="J711" s="1">
        <f t="shared" si="11"/>
        <v>42507</v>
      </c>
      <c r="K711" s="2" t="s">
        <v>21</v>
      </c>
      <c r="L711" s="2">
        <v>2166</v>
      </c>
      <c r="M711" s="2">
        <v>2247</v>
      </c>
      <c r="N711" s="2">
        <v>40</v>
      </c>
      <c r="O711" s="11">
        <v>40</v>
      </c>
      <c r="P711" s="16"/>
      <c r="Q711" s="16"/>
      <c r="R711" s="16"/>
      <c r="S711" s="16"/>
      <c r="T711" s="23"/>
      <c r="U711" s="3">
        <v>42507.498398611111</v>
      </c>
      <c r="V711" s="2" t="s">
        <v>2085</v>
      </c>
      <c r="W711" s="7" t="s">
        <v>22</v>
      </c>
      <c r="X711" s="7" t="s">
        <v>22</v>
      </c>
      <c r="Y711" s="7" t="s">
        <v>22</v>
      </c>
    </row>
    <row r="712" spans="1:25">
      <c r="A712" s="2">
        <v>120</v>
      </c>
      <c r="B712" s="2" t="s">
        <v>2086</v>
      </c>
      <c r="C712" s="2" t="s">
        <v>2087</v>
      </c>
      <c r="D712" s="2">
        <v>131</v>
      </c>
      <c r="E712" s="2" t="s">
        <v>42</v>
      </c>
      <c r="F712" s="3">
        <v>37809</v>
      </c>
      <c r="G712" s="2" t="s">
        <v>27</v>
      </c>
      <c r="H712" s="2" t="s">
        <v>28</v>
      </c>
      <c r="I712" s="3">
        <v>42726.749476701392</v>
      </c>
      <c r="J712" s="1">
        <f t="shared" si="11"/>
        <v>42726</v>
      </c>
      <c r="K712" s="2" t="s">
        <v>21</v>
      </c>
      <c r="L712" s="2">
        <v>2082</v>
      </c>
      <c r="M712" s="2" t="s">
        <v>5701</v>
      </c>
      <c r="N712" s="2" t="s">
        <v>5702</v>
      </c>
      <c r="O712" s="16">
        <v>21</v>
      </c>
      <c r="P712" s="16">
        <v>28</v>
      </c>
      <c r="Q712" s="16">
        <v>1</v>
      </c>
      <c r="R712" s="16"/>
      <c r="S712" s="16"/>
      <c r="T712" s="23"/>
      <c r="U712" s="3">
        <v>42726.749476701392</v>
      </c>
      <c r="V712" s="2" t="s">
        <v>2088</v>
      </c>
      <c r="W712" s="3">
        <v>42726.749165127316</v>
      </c>
      <c r="X712" s="7" t="s">
        <v>48</v>
      </c>
      <c r="Y712" s="7" t="s">
        <v>49</v>
      </c>
    </row>
    <row r="713" spans="1:25">
      <c r="A713" s="2">
        <v>524</v>
      </c>
      <c r="B713" s="2" t="s">
        <v>2089</v>
      </c>
      <c r="C713" s="2" t="s">
        <v>561</v>
      </c>
      <c r="D713" s="2">
        <v>310</v>
      </c>
      <c r="E713" s="2" t="s">
        <v>349</v>
      </c>
      <c r="F713" s="3">
        <v>37604</v>
      </c>
      <c r="G713" s="2" t="s">
        <v>57</v>
      </c>
      <c r="H713" s="2" t="s">
        <v>58</v>
      </c>
      <c r="I713" s="3">
        <v>42513.440752627313</v>
      </c>
      <c r="J713" s="1">
        <f t="shared" si="11"/>
        <v>42513</v>
      </c>
      <c r="K713" s="2" t="s">
        <v>21</v>
      </c>
      <c r="L713" s="2">
        <v>2170</v>
      </c>
      <c r="N713" s="2" t="s">
        <v>5703</v>
      </c>
      <c r="O713" s="16">
        <v>6102</v>
      </c>
      <c r="P713" s="16">
        <v>15</v>
      </c>
      <c r="Q713" s="16"/>
      <c r="R713" s="16"/>
      <c r="S713" s="16"/>
      <c r="T713" s="23"/>
      <c r="U713" s="3">
        <v>42513.483309953706</v>
      </c>
      <c r="V713" s="2" t="s">
        <v>2090</v>
      </c>
      <c r="W713" s="3">
        <v>42513.483309953706</v>
      </c>
      <c r="X713" s="7" t="s">
        <v>288</v>
      </c>
      <c r="Y713" s="7" t="s">
        <v>289</v>
      </c>
    </row>
    <row r="714" spans="1:25">
      <c r="A714" s="2">
        <v>896</v>
      </c>
      <c r="B714" s="2" t="s">
        <v>2091</v>
      </c>
      <c r="C714" s="2" t="s">
        <v>2092</v>
      </c>
      <c r="D714" s="2">
        <v>91</v>
      </c>
      <c r="E714" s="2" t="s">
        <v>72</v>
      </c>
      <c r="F714" s="3">
        <v>38169</v>
      </c>
      <c r="G714" s="2" t="s">
        <v>46</v>
      </c>
      <c r="H714" s="2" t="s">
        <v>47</v>
      </c>
      <c r="I714" s="3">
        <v>43289.489984837965</v>
      </c>
      <c r="J714" s="1">
        <f t="shared" si="11"/>
        <v>43289</v>
      </c>
      <c r="K714" s="2" t="s">
        <v>21</v>
      </c>
      <c r="L714" s="2">
        <v>2233</v>
      </c>
      <c r="M714" s="2" t="s">
        <v>5704</v>
      </c>
      <c r="N714" s="2" t="s">
        <v>5705</v>
      </c>
      <c r="O714" s="16">
        <v>21</v>
      </c>
      <c r="P714" s="16">
        <v>2</v>
      </c>
      <c r="Q714" s="16">
        <v>24</v>
      </c>
      <c r="R714" s="16"/>
      <c r="S714" s="16"/>
      <c r="T714" s="23"/>
      <c r="U714" s="3">
        <v>43289.472779085649</v>
      </c>
      <c r="V714" s="2" t="s">
        <v>2094</v>
      </c>
      <c r="W714" s="3">
        <v>43289.460305127315</v>
      </c>
      <c r="X714" s="7" t="s">
        <v>261</v>
      </c>
      <c r="Y714" s="7" t="s">
        <v>2093</v>
      </c>
    </row>
    <row r="715" spans="1:25">
      <c r="A715" s="2">
        <v>1106</v>
      </c>
      <c r="B715" s="2" t="s">
        <v>2095</v>
      </c>
      <c r="C715" s="2" t="s">
        <v>586</v>
      </c>
      <c r="D715" s="2">
        <v>130</v>
      </c>
      <c r="E715" s="2" t="s">
        <v>18</v>
      </c>
      <c r="F715" s="3">
        <v>37812</v>
      </c>
      <c r="G715" s="2" t="s">
        <v>46</v>
      </c>
      <c r="H715" s="2" t="s">
        <v>47</v>
      </c>
      <c r="I715" s="3">
        <v>42864.418421840281</v>
      </c>
      <c r="J715" s="1">
        <f t="shared" si="11"/>
        <v>42864</v>
      </c>
      <c r="K715" s="2" t="s">
        <v>21</v>
      </c>
      <c r="L715" s="2">
        <v>2061</v>
      </c>
      <c r="M715" s="2">
        <v>2087</v>
      </c>
      <c r="N715" s="2" t="s">
        <v>5706</v>
      </c>
      <c r="O715" s="11">
        <v>24</v>
      </c>
      <c r="P715" s="16">
        <v>222</v>
      </c>
      <c r="Q715" s="16"/>
      <c r="R715" s="16"/>
      <c r="S715" s="16"/>
      <c r="T715" s="23"/>
      <c r="U715" s="3">
        <v>42864.411381828701</v>
      </c>
      <c r="V715" s="2" t="s">
        <v>2096</v>
      </c>
      <c r="W715" s="7" t="s">
        <v>22</v>
      </c>
      <c r="X715" s="7" t="s">
        <v>22</v>
      </c>
      <c r="Y715" s="7" t="s">
        <v>22</v>
      </c>
    </row>
    <row r="716" spans="1:25">
      <c r="A716" s="2">
        <v>1123</v>
      </c>
      <c r="B716" s="2" t="s">
        <v>2097</v>
      </c>
      <c r="C716" s="2" t="s">
        <v>2098</v>
      </c>
      <c r="D716" s="2">
        <v>126</v>
      </c>
      <c r="E716" s="2" t="s">
        <v>96</v>
      </c>
      <c r="F716" s="3">
        <v>37854</v>
      </c>
      <c r="G716" s="2" t="s">
        <v>57</v>
      </c>
      <c r="H716" s="2" t="s">
        <v>58</v>
      </c>
      <c r="I716" s="3">
        <v>43371.823899456016</v>
      </c>
      <c r="J716" s="1">
        <f t="shared" si="11"/>
        <v>43371</v>
      </c>
      <c r="K716" s="2" t="s">
        <v>21</v>
      </c>
      <c r="L716" s="2">
        <v>2087</v>
      </c>
      <c r="N716" s="2" t="s">
        <v>5707</v>
      </c>
      <c r="O716" s="13">
        <v>1303</v>
      </c>
      <c r="P716" s="16">
        <v>28</v>
      </c>
      <c r="Q716" s="16">
        <v>1</v>
      </c>
      <c r="R716" s="16">
        <v>2</v>
      </c>
      <c r="S716" s="16">
        <v>21</v>
      </c>
      <c r="T716" s="23"/>
      <c r="U716" s="3">
        <v>43371.805128703701</v>
      </c>
      <c r="V716" s="2" t="s">
        <v>2099</v>
      </c>
      <c r="W716" s="7" t="s">
        <v>22</v>
      </c>
      <c r="X716" s="7" t="s">
        <v>22</v>
      </c>
      <c r="Y716" s="7" t="s">
        <v>22</v>
      </c>
    </row>
    <row r="717" spans="1:25">
      <c r="A717" s="2">
        <v>1277</v>
      </c>
      <c r="B717" s="2" t="s">
        <v>2100</v>
      </c>
      <c r="C717" s="2" t="s">
        <v>352</v>
      </c>
      <c r="D717" s="2">
        <v>273</v>
      </c>
      <c r="E717" s="2" t="s">
        <v>2101</v>
      </c>
      <c r="F717" s="3">
        <v>38519</v>
      </c>
      <c r="G717" s="2" t="s">
        <v>46</v>
      </c>
      <c r="H717" s="2" t="s">
        <v>47</v>
      </c>
      <c r="I717" s="3">
        <v>42901.61831380787</v>
      </c>
      <c r="J717" s="1">
        <f t="shared" si="11"/>
        <v>42901</v>
      </c>
      <c r="K717" s="2" t="s">
        <v>21</v>
      </c>
      <c r="L717" s="2">
        <v>2228</v>
      </c>
      <c r="N717" s="2">
        <v>221</v>
      </c>
      <c r="O717" s="11">
        <v>221</v>
      </c>
      <c r="P717" s="16"/>
      <c r="Q717" s="16"/>
      <c r="R717" s="16"/>
      <c r="S717" s="16"/>
      <c r="T717" s="23"/>
      <c r="U717" s="3">
        <v>42901.680658020836</v>
      </c>
      <c r="V717" s="2" t="s">
        <v>2102</v>
      </c>
      <c r="W717" s="7" t="s">
        <v>22</v>
      </c>
      <c r="X717" s="7" t="s">
        <v>22</v>
      </c>
      <c r="Y717" s="7" t="s">
        <v>22</v>
      </c>
    </row>
    <row r="718" spans="1:25">
      <c r="A718" s="2">
        <v>1293</v>
      </c>
      <c r="B718" s="2" t="s">
        <v>2103</v>
      </c>
      <c r="C718" s="2" t="s">
        <v>234</v>
      </c>
      <c r="D718" s="2">
        <v>130</v>
      </c>
      <c r="E718" s="2" t="s">
        <v>18</v>
      </c>
      <c r="F718" s="3">
        <v>38319</v>
      </c>
      <c r="G718" s="2" t="s">
        <v>46</v>
      </c>
      <c r="H718" s="2" t="s">
        <v>47</v>
      </c>
      <c r="I718" s="3">
        <v>42931.470325694441</v>
      </c>
      <c r="J718" s="1">
        <f t="shared" si="11"/>
        <v>42931</v>
      </c>
      <c r="K718" s="2" t="s">
        <v>21</v>
      </c>
      <c r="L718" s="2">
        <v>2087</v>
      </c>
      <c r="M718" s="2">
        <v>2289</v>
      </c>
      <c r="N718" s="2">
        <v>0</v>
      </c>
      <c r="O718" s="13">
        <v>0</v>
      </c>
      <c r="P718" s="16"/>
      <c r="Q718" s="16"/>
      <c r="R718" s="16"/>
      <c r="S718" s="16"/>
      <c r="T718" s="23"/>
      <c r="U718" s="3">
        <v>42931.478702233799</v>
      </c>
      <c r="V718" s="2" t="s">
        <v>2104</v>
      </c>
      <c r="W718" s="7" t="s">
        <v>22</v>
      </c>
      <c r="X718" s="7" t="s">
        <v>22</v>
      </c>
      <c r="Y718" s="7" t="s">
        <v>22</v>
      </c>
    </row>
    <row r="719" spans="1:25">
      <c r="A719" s="2">
        <v>1308</v>
      </c>
      <c r="B719" s="2" t="s">
        <v>2105</v>
      </c>
      <c r="C719" s="2" t="s">
        <v>897</v>
      </c>
      <c r="D719" s="2">
        <v>125</v>
      </c>
      <c r="E719" s="2" t="s">
        <v>26</v>
      </c>
      <c r="F719" s="3">
        <v>37879</v>
      </c>
      <c r="G719" s="2" t="s">
        <v>46</v>
      </c>
      <c r="H719" s="2" t="s">
        <v>47</v>
      </c>
      <c r="I719" s="3">
        <v>42701.624940127316</v>
      </c>
      <c r="J719" s="1">
        <f t="shared" si="11"/>
        <v>42701</v>
      </c>
      <c r="K719" s="2" t="s">
        <v>21</v>
      </c>
      <c r="L719" s="2">
        <v>2231</v>
      </c>
      <c r="N719" s="2" t="s">
        <v>5708</v>
      </c>
      <c r="O719" s="11">
        <v>23</v>
      </c>
      <c r="P719" s="16">
        <v>28</v>
      </c>
      <c r="Q719" s="16"/>
      <c r="R719" s="16"/>
      <c r="S719" s="16"/>
      <c r="T719" s="23"/>
      <c r="U719" s="3">
        <v>42701.624940127316</v>
      </c>
      <c r="V719" s="2" t="s">
        <v>2106</v>
      </c>
      <c r="W719" s="7" t="s">
        <v>22</v>
      </c>
      <c r="X719" s="7" t="s">
        <v>22</v>
      </c>
      <c r="Y719" s="7" t="s">
        <v>22</v>
      </c>
    </row>
    <row r="720" spans="1:25">
      <c r="A720" s="2">
        <v>1401</v>
      </c>
      <c r="B720" s="2" t="s">
        <v>2107</v>
      </c>
      <c r="C720" s="2" t="s">
        <v>1103</v>
      </c>
      <c r="D720" s="2">
        <v>125</v>
      </c>
      <c r="E720" s="2" t="s">
        <v>26</v>
      </c>
      <c r="F720" s="3">
        <v>38331</v>
      </c>
      <c r="G720" s="2" t="s">
        <v>46</v>
      </c>
      <c r="H720" s="2" t="s">
        <v>47</v>
      </c>
      <c r="I720" s="3">
        <v>42574.666215046294</v>
      </c>
      <c r="J720" s="1">
        <f t="shared" si="11"/>
        <v>42574</v>
      </c>
      <c r="K720" s="2" t="s">
        <v>21</v>
      </c>
      <c r="L720" s="2">
        <v>2001</v>
      </c>
      <c r="M720" s="2">
        <v>2031</v>
      </c>
      <c r="N720" s="2">
        <v>4</v>
      </c>
      <c r="O720" s="11">
        <v>4</v>
      </c>
      <c r="P720" s="16"/>
      <c r="Q720" s="16"/>
      <c r="R720" s="16"/>
      <c r="S720" s="16"/>
      <c r="T720" s="23"/>
      <c r="U720" s="3">
        <v>42574.673420983796</v>
      </c>
      <c r="V720" s="2" t="s">
        <v>2108</v>
      </c>
      <c r="W720" s="7" t="s">
        <v>22</v>
      </c>
      <c r="X720" s="7" t="s">
        <v>22</v>
      </c>
      <c r="Y720" s="7" t="s">
        <v>22</v>
      </c>
    </row>
    <row r="721" spans="1:25">
      <c r="A721" s="2">
        <v>1546</v>
      </c>
      <c r="B721" s="2" t="s">
        <v>2109</v>
      </c>
      <c r="C721" s="2" t="s">
        <v>586</v>
      </c>
      <c r="D721" s="2">
        <v>125</v>
      </c>
      <c r="E721" s="2" t="s">
        <v>26</v>
      </c>
      <c r="F721" s="3">
        <v>37016</v>
      </c>
      <c r="G721" s="2" t="s">
        <v>19</v>
      </c>
      <c r="H721" s="2" t="s">
        <v>20</v>
      </c>
      <c r="I721" s="3">
        <v>42495.481650428243</v>
      </c>
      <c r="J721" s="1">
        <f t="shared" si="11"/>
        <v>42495</v>
      </c>
      <c r="K721" s="2" t="s">
        <v>21</v>
      </c>
      <c r="L721" s="2">
        <v>2001</v>
      </c>
      <c r="M721" s="2">
        <v>2087</v>
      </c>
      <c r="N721" s="2">
        <v>5</v>
      </c>
      <c r="O721" s="13">
        <v>5</v>
      </c>
      <c r="P721" s="16"/>
      <c r="Q721" s="16"/>
      <c r="R721" s="16"/>
      <c r="S721" s="16"/>
      <c r="T721" s="23"/>
      <c r="U721" s="3">
        <v>42495.398943171298</v>
      </c>
      <c r="V721" s="2" t="s">
        <v>2110</v>
      </c>
      <c r="W721" s="7" t="s">
        <v>22</v>
      </c>
      <c r="X721" s="7" t="s">
        <v>22</v>
      </c>
      <c r="Y721" s="7" t="s">
        <v>22</v>
      </c>
    </row>
    <row r="722" spans="1:25">
      <c r="A722" s="2">
        <v>1648</v>
      </c>
      <c r="B722" s="2" t="s">
        <v>2111</v>
      </c>
      <c r="C722" s="2" t="s">
        <v>2112</v>
      </c>
      <c r="D722" s="2">
        <v>127</v>
      </c>
      <c r="E722" s="2" t="s">
        <v>153</v>
      </c>
      <c r="F722" s="3">
        <v>37429</v>
      </c>
      <c r="G722" s="2" t="s">
        <v>27</v>
      </c>
      <c r="H722" s="2" t="s">
        <v>28</v>
      </c>
      <c r="I722" s="3">
        <v>42692.494778819448</v>
      </c>
      <c r="J722" s="1">
        <f t="shared" si="11"/>
        <v>42692</v>
      </c>
      <c r="K722" s="2" t="s">
        <v>21</v>
      </c>
      <c r="L722" s="2">
        <v>2166</v>
      </c>
      <c r="M722" s="2" t="s">
        <v>5709</v>
      </c>
      <c r="N722" s="2" t="s">
        <v>5710</v>
      </c>
      <c r="O722" s="13">
        <v>1303</v>
      </c>
      <c r="P722" s="16">
        <v>40</v>
      </c>
      <c r="Q722" s="16"/>
      <c r="R722" s="16"/>
      <c r="S722" s="16"/>
      <c r="T722" s="23"/>
      <c r="U722" s="3">
        <v>42692.494778819448</v>
      </c>
      <c r="V722" s="2" t="s">
        <v>2113</v>
      </c>
      <c r="W722" s="7" t="s">
        <v>22</v>
      </c>
      <c r="X722" s="7" t="s">
        <v>22</v>
      </c>
      <c r="Y722" s="7" t="s">
        <v>22</v>
      </c>
    </row>
    <row r="723" spans="1:25">
      <c r="A723" s="2">
        <v>1770</v>
      </c>
      <c r="B723" s="2" t="s">
        <v>1872</v>
      </c>
      <c r="C723" s="2" t="s">
        <v>2114</v>
      </c>
      <c r="D723" s="2">
        <v>499</v>
      </c>
      <c r="E723" s="2" t="s">
        <v>109</v>
      </c>
      <c r="F723" s="3">
        <v>38535</v>
      </c>
      <c r="G723" s="2" t="s">
        <v>57</v>
      </c>
      <c r="H723" s="2" t="s">
        <v>58</v>
      </c>
      <c r="I723" s="3">
        <v>42594.433003240738</v>
      </c>
      <c r="J723" s="1">
        <f t="shared" si="11"/>
        <v>42594</v>
      </c>
      <c r="K723" s="2" t="s">
        <v>21</v>
      </c>
      <c r="L723" s="2" t="s">
        <v>5711</v>
      </c>
      <c r="M723" s="2">
        <v>2085</v>
      </c>
      <c r="N723" s="2" t="s">
        <v>5712</v>
      </c>
      <c r="O723" s="11">
        <v>24</v>
      </c>
      <c r="P723" s="16">
        <v>2401</v>
      </c>
      <c r="Q723" s="16"/>
      <c r="R723" s="16"/>
      <c r="S723" s="16"/>
      <c r="T723" s="23"/>
      <c r="U723" s="3">
        <v>42594.426465706019</v>
      </c>
      <c r="V723" s="2" t="s">
        <v>2115</v>
      </c>
      <c r="W723" s="7" t="s">
        <v>22</v>
      </c>
      <c r="X723" s="7" t="s">
        <v>22</v>
      </c>
      <c r="Y723" s="7" t="s">
        <v>22</v>
      </c>
    </row>
    <row r="724" spans="1:25">
      <c r="A724" s="2">
        <v>1867</v>
      </c>
      <c r="B724" s="2" t="s">
        <v>2116</v>
      </c>
      <c r="C724" s="2" t="s">
        <v>2117</v>
      </c>
      <c r="D724" s="2">
        <v>499</v>
      </c>
      <c r="E724" s="2" t="s">
        <v>109</v>
      </c>
      <c r="F724" s="3">
        <v>37575</v>
      </c>
      <c r="G724" s="2" t="s">
        <v>19</v>
      </c>
      <c r="H724" s="2" t="s">
        <v>20</v>
      </c>
      <c r="I724" s="3">
        <v>42839.473646990744</v>
      </c>
      <c r="J724" s="1">
        <f t="shared" si="11"/>
        <v>42839</v>
      </c>
      <c r="K724" s="2" t="s">
        <v>21</v>
      </c>
      <c r="L724" s="2">
        <v>2001</v>
      </c>
      <c r="M724" s="2" t="s">
        <v>5713</v>
      </c>
      <c r="N724" s="2">
        <v>5</v>
      </c>
      <c r="O724" s="13">
        <v>5</v>
      </c>
      <c r="P724" s="16"/>
      <c r="Q724" s="16"/>
      <c r="R724" s="16"/>
      <c r="S724" s="16"/>
      <c r="T724" s="23"/>
      <c r="U724" s="3">
        <v>42839.471837581019</v>
      </c>
      <c r="V724" s="2" t="s">
        <v>2118</v>
      </c>
      <c r="W724" s="7" t="s">
        <v>22</v>
      </c>
      <c r="X724" s="7" t="s">
        <v>22</v>
      </c>
      <c r="Y724" s="7" t="s">
        <v>22</v>
      </c>
    </row>
    <row r="725" spans="1:25">
      <c r="A725" s="2">
        <v>1943</v>
      </c>
      <c r="B725" s="2" t="s">
        <v>2119</v>
      </c>
      <c r="C725" s="2" t="s">
        <v>2120</v>
      </c>
      <c r="D725" s="2">
        <v>119</v>
      </c>
      <c r="E725" s="2" t="s">
        <v>88</v>
      </c>
      <c r="F725" s="3">
        <v>35800</v>
      </c>
      <c r="G725" s="2" t="s">
        <v>46</v>
      </c>
      <c r="H725" s="2" t="s">
        <v>47</v>
      </c>
      <c r="I725" s="3">
        <v>42541.671231863424</v>
      </c>
      <c r="J725" s="1">
        <f t="shared" si="11"/>
        <v>42541</v>
      </c>
      <c r="K725" s="2" t="s">
        <v>21</v>
      </c>
      <c r="L725" s="2">
        <v>2087</v>
      </c>
      <c r="M725" s="2">
        <v>2043</v>
      </c>
      <c r="N725" s="2" t="s">
        <v>5714</v>
      </c>
      <c r="O725" s="11">
        <v>2</v>
      </c>
      <c r="P725" s="16">
        <v>21</v>
      </c>
      <c r="Q725" s="16">
        <v>1</v>
      </c>
      <c r="R725" s="16"/>
      <c r="S725" s="16"/>
      <c r="T725" s="23"/>
      <c r="U725" s="3">
        <v>42541.671231863424</v>
      </c>
      <c r="V725" s="2" t="s">
        <v>2121</v>
      </c>
      <c r="W725" s="7" t="s">
        <v>22</v>
      </c>
      <c r="X725" s="7" t="s">
        <v>22</v>
      </c>
      <c r="Y725" s="7" t="s">
        <v>22</v>
      </c>
    </row>
    <row r="726" spans="1:25">
      <c r="A726" s="2">
        <v>2158</v>
      </c>
      <c r="B726" s="2" t="s">
        <v>2122</v>
      </c>
      <c r="C726" s="2" t="s">
        <v>2123</v>
      </c>
      <c r="D726" s="2">
        <v>119</v>
      </c>
      <c r="E726" s="2" t="s">
        <v>88</v>
      </c>
      <c r="F726" s="3">
        <v>37801</v>
      </c>
      <c r="G726" s="2" t="s">
        <v>46</v>
      </c>
      <c r="H726" s="2" t="s">
        <v>47</v>
      </c>
      <c r="I726" s="3">
        <v>43276.740042858793</v>
      </c>
      <c r="J726" s="1">
        <f t="shared" si="11"/>
        <v>43276</v>
      </c>
      <c r="K726" s="2" t="s">
        <v>21</v>
      </c>
      <c r="L726" s="2" t="s">
        <v>5653</v>
      </c>
      <c r="N726" s="2" t="s">
        <v>5024</v>
      </c>
      <c r="O726" s="16"/>
      <c r="P726" s="16"/>
      <c r="Q726" s="16"/>
      <c r="R726" s="16"/>
      <c r="S726" s="16"/>
      <c r="T726" s="23"/>
      <c r="U726" s="3">
        <v>43276.735437071758</v>
      </c>
      <c r="V726" s="2" t="s">
        <v>2124</v>
      </c>
      <c r="W726" s="7" t="s">
        <v>22</v>
      </c>
      <c r="X726" s="7" t="s">
        <v>22</v>
      </c>
      <c r="Y726" s="7" t="s">
        <v>22</v>
      </c>
    </row>
    <row r="727" spans="1:25">
      <c r="A727" s="2">
        <v>2369</v>
      </c>
      <c r="B727" s="2" t="s">
        <v>2125</v>
      </c>
      <c r="C727" s="2" t="s">
        <v>2126</v>
      </c>
      <c r="D727" s="2">
        <v>125</v>
      </c>
      <c r="E727" s="2" t="s">
        <v>26</v>
      </c>
      <c r="F727" s="3">
        <v>37802</v>
      </c>
      <c r="G727" s="2" t="s">
        <v>19</v>
      </c>
      <c r="H727" s="2" t="s">
        <v>20</v>
      </c>
      <c r="I727" s="3">
        <v>42757.406494791663</v>
      </c>
      <c r="J727" s="1">
        <f t="shared" si="11"/>
        <v>42757</v>
      </c>
      <c r="K727" s="2" t="s">
        <v>21</v>
      </c>
      <c r="L727" s="2">
        <v>2283</v>
      </c>
      <c r="M727" s="2" t="s">
        <v>5715</v>
      </c>
      <c r="N727" s="2">
        <v>74</v>
      </c>
      <c r="O727" s="16">
        <v>74</v>
      </c>
      <c r="P727" s="16"/>
      <c r="Q727" s="16"/>
      <c r="R727" s="16"/>
      <c r="S727" s="16"/>
      <c r="T727" s="23"/>
      <c r="U727" s="3">
        <v>42757.406494791663</v>
      </c>
      <c r="V727" s="2" t="s">
        <v>2127</v>
      </c>
      <c r="W727" s="7" t="s">
        <v>22</v>
      </c>
      <c r="X727" s="7" t="s">
        <v>22</v>
      </c>
      <c r="Y727" s="7" t="s">
        <v>22</v>
      </c>
    </row>
    <row r="728" spans="1:25">
      <c r="A728" s="2">
        <v>2453</v>
      </c>
      <c r="B728" s="2" t="s">
        <v>2128</v>
      </c>
      <c r="C728" s="2" t="s">
        <v>2129</v>
      </c>
      <c r="D728" s="2">
        <v>125</v>
      </c>
      <c r="E728" s="2" t="s">
        <v>26</v>
      </c>
      <c r="F728" s="3">
        <v>39177</v>
      </c>
      <c r="G728" s="2" t="s">
        <v>19</v>
      </c>
      <c r="H728" s="2" t="s">
        <v>20</v>
      </c>
      <c r="I728" s="3">
        <v>42555.595363969907</v>
      </c>
      <c r="J728" s="1">
        <f t="shared" si="11"/>
        <v>42555</v>
      </c>
      <c r="K728" s="2" t="s">
        <v>21</v>
      </c>
      <c r="L728" s="2">
        <v>2228</v>
      </c>
      <c r="N728" s="2">
        <v>221</v>
      </c>
      <c r="O728" s="11">
        <v>221</v>
      </c>
      <c r="P728" s="16"/>
      <c r="Q728" s="16"/>
      <c r="R728" s="16"/>
      <c r="S728" s="16"/>
      <c r="T728" s="23"/>
      <c r="U728" s="3">
        <v>42555.584618865738</v>
      </c>
      <c r="V728" s="2" t="s">
        <v>2130</v>
      </c>
      <c r="W728" s="7" t="s">
        <v>22</v>
      </c>
      <c r="X728" s="7" t="s">
        <v>22</v>
      </c>
      <c r="Y728" s="7" t="s">
        <v>22</v>
      </c>
    </row>
    <row r="729" spans="1:25">
      <c r="A729" s="2">
        <v>2459</v>
      </c>
      <c r="B729" s="2" t="s">
        <v>2131</v>
      </c>
      <c r="C729" s="2" t="s">
        <v>92</v>
      </c>
      <c r="D729" s="2">
        <v>499</v>
      </c>
      <c r="E729" s="2" t="s">
        <v>109</v>
      </c>
      <c r="F729" s="3">
        <v>39114</v>
      </c>
      <c r="G729" s="2" t="s">
        <v>19</v>
      </c>
      <c r="H729" s="2" t="s">
        <v>20</v>
      </c>
      <c r="I729" s="3">
        <v>42525.405485648145</v>
      </c>
      <c r="J729" s="1">
        <f t="shared" si="11"/>
        <v>42525</v>
      </c>
      <c r="K729" s="2" t="s">
        <v>21</v>
      </c>
      <c r="L729" s="2">
        <v>2088</v>
      </c>
      <c r="N729" s="2">
        <v>26</v>
      </c>
      <c r="O729" s="13">
        <v>26</v>
      </c>
      <c r="P729" s="16"/>
      <c r="Q729" s="16"/>
      <c r="R729" s="16"/>
      <c r="S729" s="16"/>
      <c r="T729" s="23"/>
      <c r="U729" s="3">
        <v>42525.405485648145</v>
      </c>
      <c r="V729" s="2" t="s">
        <v>2132</v>
      </c>
      <c r="W729" s="7" t="s">
        <v>22</v>
      </c>
      <c r="X729" s="7" t="s">
        <v>22</v>
      </c>
      <c r="Y729" s="7" t="s">
        <v>22</v>
      </c>
    </row>
    <row r="730" spans="1:25">
      <c r="A730" s="2">
        <v>2475</v>
      </c>
      <c r="B730" s="2" t="s">
        <v>2133</v>
      </c>
      <c r="C730" s="2" t="s">
        <v>2134</v>
      </c>
      <c r="D730" s="2">
        <v>598</v>
      </c>
      <c r="E730" s="2" t="s">
        <v>247</v>
      </c>
      <c r="F730" s="3">
        <v>39178</v>
      </c>
      <c r="G730" s="2" t="s">
        <v>19</v>
      </c>
      <c r="H730" s="2" t="s">
        <v>20</v>
      </c>
      <c r="I730" s="3">
        <v>42917.483440625001</v>
      </c>
      <c r="J730" s="1">
        <f t="shared" si="11"/>
        <v>42917</v>
      </c>
      <c r="K730" s="2" t="s">
        <v>21</v>
      </c>
      <c r="L730" s="2">
        <v>2073</v>
      </c>
      <c r="N730" s="2">
        <v>4203</v>
      </c>
      <c r="O730" s="16">
        <v>4203</v>
      </c>
      <c r="P730" s="16"/>
      <c r="Q730" s="16"/>
      <c r="R730" s="16"/>
      <c r="S730" s="16"/>
      <c r="T730" s="23"/>
      <c r="U730" s="3">
        <v>42917.483440625001</v>
      </c>
      <c r="V730" s="2" t="s">
        <v>2135</v>
      </c>
      <c r="W730" s="7" t="s">
        <v>22</v>
      </c>
      <c r="X730" s="7" t="s">
        <v>22</v>
      </c>
      <c r="Y730" s="7" t="s">
        <v>22</v>
      </c>
    </row>
    <row r="731" spans="1:25">
      <c r="A731" s="2">
        <v>2502</v>
      </c>
      <c r="B731" s="2" t="s">
        <v>2131</v>
      </c>
      <c r="C731" s="2" t="s">
        <v>45</v>
      </c>
      <c r="D731" s="2">
        <v>310</v>
      </c>
      <c r="E731" s="2" t="s">
        <v>349</v>
      </c>
      <c r="F731" s="3">
        <v>38980</v>
      </c>
      <c r="G731" s="2" t="s">
        <v>19</v>
      </c>
      <c r="H731" s="2" t="s">
        <v>20</v>
      </c>
      <c r="I731" s="3">
        <v>42518.385830324078</v>
      </c>
      <c r="J731" s="1">
        <f t="shared" si="11"/>
        <v>42518</v>
      </c>
      <c r="K731" s="2" t="s">
        <v>21</v>
      </c>
      <c r="L731" s="2">
        <v>2228</v>
      </c>
      <c r="N731" s="2" t="s">
        <v>5716</v>
      </c>
      <c r="O731" s="11">
        <v>221</v>
      </c>
      <c r="P731" s="16">
        <v>222</v>
      </c>
      <c r="Q731" s="16"/>
      <c r="R731" s="16"/>
      <c r="S731" s="16"/>
      <c r="T731" s="23"/>
      <c r="U731" s="3">
        <v>42518.383911921293</v>
      </c>
      <c r="V731" s="2" t="s">
        <v>2136</v>
      </c>
      <c r="W731" s="7" t="s">
        <v>22</v>
      </c>
      <c r="X731" s="7" t="s">
        <v>22</v>
      </c>
      <c r="Y731" s="7" t="s">
        <v>22</v>
      </c>
    </row>
    <row r="732" spans="1:25">
      <c r="A732" s="2">
        <v>2539</v>
      </c>
      <c r="B732" s="2" t="s">
        <v>2137</v>
      </c>
      <c r="C732" s="2" t="s">
        <v>2138</v>
      </c>
      <c r="D732" s="2">
        <v>119</v>
      </c>
      <c r="E732" s="2" t="s">
        <v>88</v>
      </c>
      <c r="F732" s="3">
        <v>37973</v>
      </c>
      <c r="G732" s="2" t="s">
        <v>19</v>
      </c>
      <c r="H732" s="2" t="s">
        <v>20</v>
      </c>
      <c r="I732" s="3">
        <v>42519.51877318287</v>
      </c>
      <c r="J732" s="1">
        <f t="shared" si="11"/>
        <v>42519</v>
      </c>
      <c r="K732" s="2" t="s">
        <v>21</v>
      </c>
      <c r="L732" s="2">
        <v>2001</v>
      </c>
      <c r="N732" s="2">
        <v>5</v>
      </c>
      <c r="O732" s="13">
        <v>5</v>
      </c>
      <c r="P732" s="16"/>
      <c r="Q732" s="16"/>
      <c r="R732" s="16"/>
      <c r="S732" s="16"/>
      <c r="T732" s="23"/>
      <c r="U732" s="3">
        <v>42519.453964733795</v>
      </c>
      <c r="V732" s="2" t="s">
        <v>2139</v>
      </c>
      <c r="W732" s="7" t="s">
        <v>22</v>
      </c>
      <c r="X732" s="7" t="s">
        <v>22</v>
      </c>
      <c r="Y732" s="7" t="s">
        <v>22</v>
      </c>
    </row>
    <row r="733" spans="1:25">
      <c r="A733" s="2">
        <v>2612</v>
      </c>
      <c r="B733" s="2" t="s">
        <v>2140</v>
      </c>
      <c r="C733" s="2" t="s">
        <v>2141</v>
      </c>
      <c r="D733" s="2">
        <v>119</v>
      </c>
      <c r="E733" s="2" t="s">
        <v>88</v>
      </c>
      <c r="F733" s="3">
        <v>39031</v>
      </c>
      <c r="G733" s="2" t="s">
        <v>46</v>
      </c>
      <c r="H733" s="2" t="s">
        <v>47</v>
      </c>
      <c r="I733" s="3">
        <v>42735.58224609954</v>
      </c>
      <c r="J733" s="1">
        <f t="shared" si="11"/>
        <v>42735</v>
      </c>
      <c r="K733" s="2" t="s">
        <v>21</v>
      </c>
      <c r="L733" s="2">
        <v>2116</v>
      </c>
      <c r="M733" s="2">
        <v>2103</v>
      </c>
      <c r="N733" s="2">
        <v>221</v>
      </c>
      <c r="O733" s="11">
        <v>221</v>
      </c>
      <c r="P733" s="16"/>
      <c r="Q733" s="16"/>
      <c r="R733" s="16"/>
      <c r="S733" s="16"/>
      <c r="T733" s="23"/>
      <c r="U733" s="3">
        <v>42735.625978854165</v>
      </c>
      <c r="V733" s="2" t="s">
        <v>2142</v>
      </c>
      <c r="W733" s="7" t="s">
        <v>22</v>
      </c>
      <c r="X733" s="7" t="s">
        <v>22</v>
      </c>
      <c r="Y733" s="7" t="s">
        <v>22</v>
      </c>
    </row>
    <row r="734" spans="1:25">
      <c r="A734" s="2">
        <v>2629</v>
      </c>
      <c r="B734" s="2" t="s">
        <v>2089</v>
      </c>
      <c r="C734" s="2" t="s">
        <v>1311</v>
      </c>
      <c r="D734" s="2">
        <v>310</v>
      </c>
      <c r="E734" s="2" t="s">
        <v>349</v>
      </c>
      <c r="F734" s="3">
        <v>39061</v>
      </c>
      <c r="G734" s="2" t="s">
        <v>46</v>
      </c>
      <c r="H734" s="2" t="s">
        <v>47</v>
      </c>
      <c r="I734" s="3">
        <v>42513.441051388887</v>
      </c>
      <c r="J734" s="1">
        <f t="shared" si="11"/>
        <v>42513</v>
      </c>
      <c r="K734" s="2" t="s">
        <v>21</v>
      </c>
      <c r="L734" s="2">
        <v>2170</v>
      </c>
      <c r="N734" s="2">
        <v>6102</v>
      </c>
      <c r="O734" s="11">
        <v>6102</v>
      </c>
      <c r="P734" s="16"/>
      <c r="Q734" s="16"/>
      <c r="R734" s="16"/>
      <c r="S734" s="16"/>
      <c r="T734" s="23"/>
      <c r="U734" s="3">
        <v>42513.470176041665</v>
      </c>
      <c r="V734" s="2" t="s">
        <v>2143</v>
      </c>
      <c r="W734" s="3">
        <v>42513.484321909724</v>
      </c>
      <c r="X734" s="7" t="s">
        <v>288</v>
      </c>
      <c r="Y734" s="7" t="s">
        <v>289</v>
      </c>
    </row>
    <row r="735" spans="1:25">
      <c r="A735" s="2">
        <v>2630</v>
      </c>
      <c r="B735" s="2" t="s">
        <v>2144</v>
      </c>
      <c r="C735" s="2" t="s">
        <v>2145</v>
      </c>
      <c r="D735" s="2">
        <v>125</v>
      </c>
      <c r="E735" s="2" t="s">
        <v>26</v>
      </c>
      <c r="F735" s="3">
        <v>38661</v>
      </c>
      <c r="G735" s="2" t="s">
        <v>46</v>
      </c>
      <c r="H735" s="2" t="s">
        <v>47</v>
      </c>
      <c r="I735" s="3">
        <v>43270.476581053241</v>
      </c>
      <c r="J735" s="1">
        <f t="shared" si="11"/>
        <v>43270</v>
      </c>
      <c r="K735" s="2" t="s">
        <v>21</v>
      </c>
      <c r="L735" s="2">
        <v>2133</v>
      </c>
      <c r="M735" s="2" t="s">
        <v>5717</v>
      </c>
      <c r="N735" s="2">
        <v>40</v>
      </c>
      <c r="O735" s="11">
        <v>40</v>
      </c>
      <c r="P735" s="12"/>
      <c r="Q735" s="16"/>
      <c r="R735" s="16"/>
      <c r="S735" s="16"/>
      <c r="T735" s="23"/>
      <c r="U735" s="3">
        <v>43270.462303703702</v>
      </c>
      <c r="V735" s="2" t="s">
        <v>2146</v>
      </c>
      <c r="W735" s="7" t="s">
        <v>22</v>
      </c>
      <c r="X735" s="7" t="s">
        <v>22</v>
      </c>
      <c r="Y735" s="7" t="s">
        <v>22</v>
      </c>
    </row>
    <row r="736" spans="1:25">
      <c r="A736" s="2">
        <v>2738</v>
      </c>
      <c r="B736" s="2" t="s">
        <v>2147</v>
      </c>
      <c r="C736" s="2" t="s">
        <v>2148</v>
      </c>
      <c r="D736" s="2">
        <v>126</v>
      </c>
      <c r="E736" s="2" t="s">
        <v>96</v>
      </c>
      <c r="F736" s="3">
        <v>38842</v>
      </c>
      <c r="G736" s="2" t="s">
        <v>46</v>
      </c>
      <c r="H736" s="2" t="s">
        <v>47</v>
      </c>
      <c r="I736" s="3">
        <v>43324.393967511576</v>
      </c>
      <c r="J736" s="1">
        <f t="shared" si="11"/>
        <v>43324</v>
      </c>
      <c r="K736" s="2" t="s">
        <v>21</v>
      </c>
      <c r="L736" s="2">
        <v>2166</v>
      </c>
      <c r="N736" s="2">
        <v>40</v>
      </c>
      <c r="O736" s="11">
        <v>40</v>
      </c>
      <c r="P736" s="16"/>
      <c r="Q736" s="16"/>
      <c r="R736" s="16"/>
      <c r="S736" s="16"/>
      <c r="T736" s="23"/>
      <c r="U736" s="3">
        <v>43324.050077430555</v>
      </c>
      <c r="V736" s="2" t="s">
        <v>2149</v>
      </c>
      <c r="W736" s="7" t="s">
        <v>22</v>
      </c>
      <c r="X736" s="7" t="s">
        <v>22</v>
      </c>
      <c r="Y736" s="7" t="s">
        <v>22</v>
      </c>
    </row>
    <row r="737" spans="1:25">
      <c r="A737" s="2">
        <v>2872</v>
      </c>
      <c r="B737" s="2" t="s">
        <v>118</v>
      </c>
      <c r="C737" s="2" t="s">
        <v>1180</v>
      </c>
      <c r="D737" s="2">
        <v>107</v>
      </c>
      <c r="E737" s="2" t="s">
        <v>79</v>
      </c>
      <c r="F737" s="3">
        <v>37815</v>
      </c>
      <c r="G737" s="2" t="s">
        <v>19</v>
      </c>
      <c r="H737" s="2" t="s">
        <v>20</v>
      </c>
      <c r="I737" s="3">
        <v>43219.662813460651</v>
      </c>
      <c r="J737" s="1">
        <f t="shared" si="11"/>
        <v>43219</v>
      </c>
      <c r="K737" s="2" t="s">
        <v>21</v>
      </c>
      <c r="L737" s="2">
        <v>2133</v>
      </c>
      <c r="M737" s="2" t="s">
        <v>5718</v>
      </c>
      <c r="N737" s="2">
        <v>40</v>
      </c>
      <c r="O737" s="11">
        <v>40</v>
      </c>
      <c r="P737" s="16"/>
      <c r="Q737" s="16"/>
      <c r="R737" s="16"/>
      <c r="S737" s="16"/>
      <c r="T737" s="23"/>
      <c r="U737" s="3">
        <v>43219.63835833333</v>
      </c>
      <c r="V737" s="2" t="s">
        <v>2150</v>
      </c>
      <c r="W737" s="7" t="s">
        <v>22</v>
      </c>
      <c r="X737" s="7" t="s">
        <v>22</v>
      </c>
      <c r="Y737" s="7" t="s">
        <v>22</v>
      </c>
    </row>
    <row r="738" spans="1:25">
      <c r="A738" s="2">
        <v>2893</v>
      </c>
      <c r="B738" s="2" t="s">
        <v>2151</v>
      </c>
      <c r="C738" s="2" t="s">
        <v>382</v>
      </c>
      <c r="D738" s="2">
        <v>125</v>
      </c>
      <c r="E738" s="2" t="s">
        <v>26</v>
      </c>
      <c r="F738" s="3">
        <v>39081</v>
      </c>
      <c r="G738" s="2" t="s">
        <v>19</v>
      </c>
      <c r="H738" s="2" t="s">
        <v>20</v>
      </c>
      <c r="I738" s="3">
        <v>42742.67673885417</v>
      </c>
      <c r="J738" s="1">
        <f t="shared" si="11"/>
        <v>42742</v>
      </c>
      <c r="K738" s="2" t="s">
        <v>21</v>
      </c>
      <c r="L738" s="2">
        <v>2019</v>
      </c>
      <c r="M738" s="2">
        <v>2081</v>
      </c>
      <c r="N738" s="2" t="s">
        <v>5719</v>
      </c>
      <c r="O738" s="11">
        <v>61</v>
      </c>
      <c r="P738" s="16">
        <v>26</v>
      </c>
      <c r="Q738" s="16"/>
      <c r="R738" s="16"/>
      <c r="S738" s="16"/>
      <c r="T738" s="23"/>
      <c r="U738" s="3">
        <v>42742.719308101849</v>
      </c>
      <c r="V738" s="2" t="s">
        <v>2152</v>
      </c>
      <c r="W738" s="7" t="s">
        <v>22</v>
      </c>
      <c r="X738" s="7" t="s">
        <v>22</v>
      </c>
      <c r="Y738" s="7" t="s">
        <v>22</v>
      </c>
    </row>
    <row r="739" spans="1:25">
      <c r="A739" s="2">
        <v>2903</v>
      </c>
      <c r="B739" s="2" t="s">
        <v>91</v>
      </c>
      <c r="C739" s="2" t="s">
        <v>2153</v>
      </c>
      <c r="D739" s="2">
        <v>119</v>
      </c>
      <c r="E739" s="2" t="s">
        <v>88</v>
      </c>
      <c r="F739" s="3">
        <v>38476</v>
      </c>
      <c r="G739" s="2" t="s">
        <v>46</v>
      </c>
      <c r="H739" s="2" t="s">
        <v>47</v>
      </c>
      <c r="I739" s="3">
        <v>42845.547148993057</v>
      </c>
      <c r="J739" s="1">
        <f t="shared" si="11"/>
        <v>42845</v>
      </c>
      <c r="K739" s="2" t="s">
        <v>21</v>
      </c>
      <c r="L739" s="2">
        <v>2043</v>
      </c>
      <c r="M739" s="2">
        <v>2001</v>
      </c>
      <c r="N739" s="2">
        <v>21</v>
      </c>
      <c r="O739" s="11">
        <v>21</v>
      </c>
      <c r="P739" s="16"/>
      <c r="Q739" s="16"/>
      <c r="R739" s="16"/>
      <c r="S739" s="16"/>
      <c r="T739" s="23"/>
      <c r="U739" s="3">
        <v>42845.488372372682</v>
      </c>
      <c r="V739" s="2" t="s">
        <v>2154</v>
      </c>
      <c r="W739" s="7" t="s">
        <v>22</v>
      </c>
      <c r="X739" s="7" t="s">
        <v>22</v>
      </c>
      <c r="Y739" s="7" t="s">
        <v>22</v>
      </c>
    </row>
    <row r="740" spans="1:25">
      <c r="A740" s="2">
        <v>2984</v>
      </c>
      <c r="B740" s="2" t="s">
        <v>114</v>
      </c>
      <c r="C740" s="2" t="s">
        <v>2114</v>
      </c>
      <c r="D740" s="2">
        <v>130</v>
      </c>
      <c r="E740" s="2" t="s">
        <v>18</v>
      </c>
      <c r="F740" s="3">
        <v>37726</v>
      </c>
      <c r="G740" s="2" t="s">
        <v>46</v>
      </c>
      <c r="H740" s="2" t="s">
        <v>47</v>
      </c>
      <c r="I740" s="3">
        <v>42700.648405821761</v>
      </c>
      <c r="J740" s="1">
        <f t="shared" si="11"/>
        <v>42700</v>
      </c>
      <c r="K740" s="2" t="s">
        <v>21</v>
      </c>
      <c r="L740" s="2">
        <v>2166</v>
      </c>
      <c r="N740" s="2" t="s">
        <v>5720</v>
      </c>
      <c r="O740" s="11">
        <v>1</v>
      </c>
      <c r="P740" s="16">
        <v>40</v>
      </c>
      <c r="Q740" s="16"/>
      <c r="R740" s="16"/>
      <c r="S740" s="16"/>
      <c r="T740" s="23"/>
      <c r="U740" s="3">
        <v>42700.480765659719</v>
      </c>
      <c r="V740" s="2" t="s">
        <v>2155</v>
      </c>
      <c r="W740" s="7" t="s">
        <v>22</v>
      </c>
      <c r="X740" s="7" t="s">
        <v>22</v>
      </c>
      <c r="Y740" s="7" t="s">
        <v>22</v>
      </c>
    </row>
    <row r="741" spans="1:25">
      <c r="A741" s="2">
        <v>200700087</v>
      </c>
      <c r="B741" s="2" t="s">
        <v>2156</v>
      </c>
      <c r="C741" s="2" t="s">
        <v>2157</v>
      </c>
      <c r="D741" s="2">
        <v>130</v>
      </c>
      <c r="E741" s="2" t="s">
        <v>18</v>
      </c>
      <c r="F741" s="3">
        <v>39343</v>
      </c>
      <c r="G741" s="2" t="s">
        <v>19</v>
      </c>
      <c r="H741" s="2" t="s">
        <v>20</v>
      </c>
      <c r="I741" s="3">
        <v>42644.442984259258</v>
      </c>
      <c r="J741" s="1">
        <f t="shared" si="11"/>
        <v>42644</v>
      </c>
      <c r="K741" s="2" t="s">
        <v>21</v>
      </c>
      <c r="L741" s="2">
        <v>2085</v>
      </c>
      <c r="M741" s="2">
        <v>2021</v>
      </c>
      <c r="N741" s="2">
        <v>0</v>
      </c>
      <c r="O741" s="13">
        <v>0</v>
      </c>
      <c r="P741" s="16"/>
      <c r="Q741" s="16"/>
      <c r="R741" s="16"/>
      <c r="S741" s="16"/>
      <c r="T741" s="23"/>
      <c r="U741" s="3">
        <v>42644.44554108796</v>
      </c>
      <c r="V741" s="2" t="s">
        <v>2158</v>
      </c>
      <c r="W741" s="7" t="s">
        <v>22</v>
      </c>
      <c r="X741" s="7" t="s">
        <v>22</v>
      </c>
      <c r="Y741" s="7" t="s">
        <v>22</v>
      </c>
    </row>
    <row r="742" spans="1:25">
      <c r="A742" s="2">
        <v>200800005</v>
      </c>
      <c r="B742" s="2" t="s">
        <v>2159</v>
      </c>
      <c r="C742" s="2" t="s">
        <v>2160</v>
      </c>
      <c r="D742" s="2">
        <v>598</v>
      </c>
      <c r="E742" s="2" t="s">
        <v>247</v>
      </c>
      <c r="F742" s="3">
        <v>39446</v>
      </c>
      <c r="G742" s="2" t="s">
        <v>19</v>
      </c>
      <c r="H742" s="2" t="s">
        <v>20</v>
      </c>
      <c r="I742" s="3">
        <v>42919.857783877313</v>
      </c>
      <c r="J742" s="1">
        <f t="shared" si="11"/>
        <v>42919</v>
      </c>
      <c r="K742" s="2" t="s">
        <v>21</v>
      </c>
      <c r="L742" s="2" t="s">
        <v>5653</v>
      </c>
      <c r="N742" s="2" t="s">
        <v>5024</v>
      </c>
      <c r="O742" s="16"/>
      <c r="P742" s="16"/>
      <c r="Q742" s="16"/>
      <c r="R742" s="16"/>
      <c r="S742" s="16"/>
      <c r="T742" s="23"/>
      <c r="U742" s="3">
        <v>42919.829650775464</v>
      </c>
      <c r="V742" s="2" t="s">
        <v>2161</v>
      </c>
      <c r="W742" s="7" t="s">
        <v>22</v>
      </c>
      <c r="X742" s="7" t="s">
        <v>22</v>
      </c>
      <c r="Y742" s="7" t="s">
        <v>22</v>
      </c>
    </row>
    <row r="743" spans="1:25">
      <c r="A743" s="2">
        <v>200800011</v>
      </c>
      <c r="B743" s="2" t="s">
        <v>2162</v>
      </c>
      <c r="C743" s="2" t="s">
        <v>1238</v>
      </c>
      <c r="D743" s="2">
        <v>130</v>
      </c>
      <c r="E743" s="2" t="s">
        <v>18</v>
      </c>
      <c r="F743" s="3">
        <v>39165</v>
      </c>
      <c r="G743" s="2" t="s">
        <v>19</v>
      </c>
      <c r="H743" s="2" t="s">
        <v>20</v>
      </c>
      <c r="I743" s="3">
        <v>43349.537672766201</v>
      </c>
      <c r="J743" s="1">
        <f t="shared" si="11"/>
        <v>43349</v>
      </c>
      <c r="K743" s="2" t="s">
        <v>21</v>
      </c>
      <c r="L743" s="2">
        <v>2061</v>
      </c>
      <c r="N743" s="2" t="s">
        <v>5721</v>
      </c>
      <c r="O743" s="11">
        <v>24</v>
      </c>
      <c r="P743" s="16">
        <v>4</v>
      </c>
      <c r="Q743" s="16"/>
      <c r="R743" s="16"/>
      <c r="S743" s="16"/>
      <c r="T743" s="23"/>
      <c r="U743" s="3">
        <v>43349.539262349535</v>
      </c>
      <c r="V743" s="2" t="s">
        <v>2163</v>
      </c>
      <c r="W743" s="3">
        <v>43349.746814965278</v>
      </c>
      <c r="X743" s="7" t="s">
        <v>157</v>
      </c>
      <c r="Y743" s="7" t="s">
        <v>969</v>
      </c>
    </row>
    <row r="744" spans="1:25">
      <c r="A744" s="2">
        <v>200800074</v>
      </c>
      <c r="B744" s="2" t="s">
        <v>2164</v>
      </c>
      <c r="C744" s="2" t="s">
        <v>2165</v>
      </c>
      <c r="D744" s="2">
        <v>107</v>
      </c>
      <c r="E744" s="2" t="s">
        <v>79</v>
      </c>
      <c r="F744" s="3">
        <v>37773</v>
      </c>
      <c r="G744" s="2" t="s">
        <v>46</v>
      </c>
      <c r="H744" s="2" t="s">
        <v>47</v>
      </c>
      <c r="I744" s="3">
        <v>42520.422592939816</v>
      </c>
      <c r="J744" s="1">
        <f t="shared" si="11"/>
        <v>42520</v>
      </c>
      <c r="K744" s="2" t="s">
        <v>21</v>
      </c>
      <c r="L744" s="2">
        <v>2228</v>
      </c>
      <c r="M744" s="2" t="s">
        <v>5722</v>
      </c>
      <c r="N744" s="2">
        <v>221</v>
      </c>
      <c r="O744" s="11">
        <v>221</v>
      </c>
      <c r="P744" s="16"/>
      <c r="Q744" s="16"/>
      <c r="R744" s="16"/>
      <c r="S744" s="16"/>
      <c r="T744" s="23"/>
      <c r="U744" s="3">
        <v>42520.422592939816</v>
      </c>
      <c r="V744" s="2" t="s">
        <v>2166</v>
      </c>
      <c r="W744" s="7" t="s">
        <v>22</v>
      </c>
      <c r="X744" s="7" t="s">
        <v>22</v>
      </c>
      <c r="Y744" s="7" t="s">
        <v>22</v>
      </c>
    </row>
    <row r="745" spans="1:25">
      <c r="A745" s="2">
        <v>200800354</v>
      </c>
      <c r="B745" s="2" t="s">
        <v>40</v>
      </c>
      <c r="C745" s="2" t="s">
        <v>379</v>
      </c>
      <c r="D745" s="2">
        <v>131</v>
      </c>
      <c r="E745" s="2" t="s">
        <v>42</v>
      </c>
      <c r="F745" s="3">
        <v>39569</v>
      </c>
      <c r="G745" s="2" t="s">
        <v>19</v>
      </c>
      <c r="H745" s="2" t="s">
        <v>20</v>
      </c>
      <c r="I745" s="3">
        <v>42943.476344479168</v>
      </c>
      <c r="J745" s="1">
        <f t="shared" si="11"/>
        <v>42943</v>
      </c>
      <c r="K745" s="2" t="s">
        <v>21</v>
      </c>
      <c r="L745" s="2">
        <v>2170</v>
      </c>
      <c r="M745" s="2" t="s">
        <v>5723</v>
      </c>
      <c r="N745" s="2">
        <v>26</v>
      </c>
      <c r="O745" s="13">
        <v>26</v>
      </c>
      <c r="P745" s="16"/>
      <c r="Q745" s="16"/>
      <c r="R745" s="16"/>
      <c r="S745" s="16"/>
      <c r="T745" s="23"/>
      <c r="U745" s="3">
        <v>42943.476344479168</v>
      </c>
      <c r="V745" s="2" t="s">
        <v>2167</v>
      </c>
      <c r="W745" s="7" t="s">
        <v>22</v>
      </c>
      <c r="X745" s="7" t="s">
        <v>22</v>
      </c>
      <c r="Y745" s="7" t="s">
        <v>22</v>
      </c>
    </row>
    <row r="746" spans="1:25">
      <c r="A746" s="2">
        <v>200800357</v>
      </c>
      <c r="B746" s="2" t="s">
        <v>653</v>
      </c>
      <c r="C746" s="2" t="s">
        <v>2168</v>
      </c>
      <c r="D746" s="2">
        <v>119</v>
      </c>
      <c r="E746" s="2" t="s">
        <v>88</v>
      </c>
      <c r="F746" s="3">
        <v>39456</v>
      </c>
      <c r="G746" s="2" t="s">
        <v>57</v>
      </c>
      <c r="H746" s="2" t="s">
        <v>58</v>
      </c>
      <c r="I746" s="3">
        <v>43041.46668445602</v>
      </c>
      <c r="J746" s="1">
        <f t="shared" si="11"/>
        <v>43041</v>
      </c>
      <c r="K746" s="2" t="s">
        <v>21</v>
      </c>
      <c r="L746" s="2">
        <v>2170</v>
      </c>
      <c r="N746" s="2">
        <v>26</v>
      </c>
      <c r="O746" s="13">
        <v>26</v>
      </c>
      <c r="P746" s="16"/>
      <c r="Q746" s="16"/>
      <c r="R746" s="16"/>
      <c r="S746" s="16"/>
      <c r="T746" s="23"/>
      <c r="U746" s="3">
        <v>43041.445650000001</v>
      </c>
      <c r="V746" s="2" t="s">
        <v>2169</v>
      </c>
      <c r="W746" s="7" t="s">
        <v>22</v>
      </c>
      <c r="X746" s="7" t="s">
        <v>22</v>
      </c>
      <c r="Y746" s="7" t="s">
        <v>22</v>
      </c>
    </row>
    <row r="747" spans="1:25">
      <c r="A747" s="2">
        <v>200800376</v>
      </c>
      <c r="B747" s="2" t="s">
        <v>2170</v>
      </c>
      <c r="C747" s="2" t="s">
        <v>1148</v>
      </c>
      <c r="D747" s="2">
        <v>598</v>
      </c>
      <c r="E747" s="2" t="s">
        <v>247</v>
      </c>
      <c r="F747" s="3">
        <v>37125</v>
      </c>
      <c r="G747" s="2" t="s">
        <v>19</v>
      </c>
      <c r="H747" s="2" t="s">
        <v>20</v>
      </c>
      <c r="I747" s="3">
        <v>42568.606710416665</v>
      </c>
      <c r="J747" s="1">
        <f t="shared" si="11"/>
        <v>42568</v>
      </c>
      <c r="K747" s="2" t="s">
        <v>21</v>
      </c>
      <c r="L747" s="2">
        <v>2090</v>
      </c>
      <c r="N747" s="2">
        <v>1</v>
      </c>
      <c r="O747" s="11">
        <v>1</v>
      </c>
      <c r="P747" s="16"/>
      <c r="Q747" s="16"/>
      <c r="R747" s="16"/>
      <c r="S747" s="16"/>
      <c r="T747" s="23"/>
      <c r="U747" s="3">
        <v>42568.606710416665</v>
      </c>
      <c r="V747" s="2" t="s">
        <v>2171</v>
      </c>
      <c r="W747" s="7" t="s">
        <v>22</v>
      </c>
      <c r="X747" s="7" t="s">
        <v>22</v>
      </c>
      <c r="Y747" s="7" t="s">
        <v>22</v>
      </c>
    </row>
    <row r="748" spans="1:25">
      <c r="A748" s="2">
        <v>200800496</v>
      </c>
      <c r="B748" s="2" t="s">
        <v>2172</v>
      </c>
      <c r="C748" s="2" t="s">
        <v>78</v>
      </c>
      <c r="D748" s="2">
        <v>125</v>
      </c>
      <c r="E748" s="2" t="s">
        <v>26</v>
      </c>
      <c r="F748" s="3">
        <v>37553</v>
      </c>
      <c r="G748" s="2" t="s">
        <v>19</v>
      </c>
      <c r="H748" s="2" t="s">
        <v>20</v>
      </c>
      <c r="I748" s="3">
        <v>43364.449764004632</v>
      </c>
      <c r="J748" s="1">
        <f t="shared" si="11"/>
        <v>43364</v>
      </c>
      <c r="K748" s="2" t="s">
        <v>21</v>
      </c>
      <c r="L748" s="2">
        <v>2133</v>
      </c>
      <c r="N748" s="2" t="s">
        <v>5724</v>
      </c>
      <c r="O748" s="13">
        <v>16</v>
      </c>
      <c r="P748" s="16">
        <v>35</v>
      </c>
      <c r="Q748" s="16"/>
      <c r="R748" s="16"/>
      <c r="S748" s="16"/>
      <c r="T748" s="23"/>
      <c r="U748" s="3">
        <v>43364.448127627315</v>
      </c>
      <c r="V748" s="2" t="s">
        <v>2173</v>
      </c>
      <c r="W748" s="7" t="s">
        <v>22</v>
      </c>
      <c r="X748" s="7" t="s">
        <v>22</v>
      </c>
      <c r="Y748" s="7" t="s">
        <v>22</v>
      </c>
    </row>
    <row r="749" spans="1:25">
      <c r="A749" s="2">
        <v>200800680</v>
      </c>
      <c r="B749" s="2" t="s">
        <v>2174</v>
      </c>
      <c r="C749" s="2" t="s">
        <v>287</v>
      </c>
      <c r="D749" s="2">
        <v>128</v>
      </c>
      <c r="E749" s="2" t="s">
        <v>173</v>
      </c>
      <c r="F749" s="3">
        <v>39636</v>
      </c>
      <c r="G749" s="2" t="s">
        <v>57</v>
      </c>
      <c r="H749" s="2" t="s">
        <v>58</v>
      </c>
      <c r="I749" s="3">
        <v>42576.394843518516</v>
      </c>
      <c r="J749" s="1">
        <f t="shared" si="11"/>
        <v>42576</v>
      </c>
      <c r="K749" s="2" t="s">
        <v>21</v>
      </c>
      <c r="L749" s="2">
        <v>2228</v>
      </c>
      <c r="N749" s="2">
        <v>221</v>
      </c>
      <c r="O749" s="11">
        <v>221</v>
      </c>
      <c r="P749" s="16"/>
      <c r="Q749" s="16"/>
      <c r="R749" s="16"/>
      <c r="S749" s="16"/>
      <c r="T749" s="23"/>
      <c r="U749" s="3">
        <v>42576.394843518516</v>
      </c>
      <c r="V749" s="2" t="s">
        <v>2175</v>
      </c>
      <c r="W749" s="7" t="s">
        <v>22</v>
      </c>
      <c r="X749" s="7" t="s">
        <v>22</v>
      </c>
      <c r="Y749" s="7" t="s">
        <v>22</v>
      </c>
    </row>
    <row r="750" spans="1:25">
      <c r="A750" s="2">
        <v>200800758</v>
      </c>
      <c r="B750" s="2" t="s">
        <v>171</v>
      </c>
      <c r="C750" s="2" t="s">
        <v>1525</v>
      </c>
      <c r="D750" s="2">
        <v>125</v>
      </c>
      <c r="E750" s="2" t="s">
        <v>26</v>
      </c>
      <c r="F750" s="3">
        <v>39665</v>
      </c>
      <c r="G750" s="2" t="s">
        <v>46</v>
      </c>
      <c r="H750" s="2" t="s">
        <v>47</v>
      </c>
      <c r="I750" s="3">
        <v>42975.606267974537</v>
      </c>
      <c r="J750" s="1">
        <f t="shared" si="11"/>
        <v>42975</v>
      </c>
      <c r="K750" s="2" t="s">
        <v>21</v>
      </c>
      <c r="L750" s="2" t="s">
        <v>5725</v>
      </c>
      <c r="N750" s="2">
        <v>77</v>
      </c>
      <c r="O750" s="11">
        <v>77</v>
      </c>
      <c r="P750" s="16"/>
      <c r="Q750" s="16"/>
      <c r="R750" s="16"/>
      <c r="S750" s="16"/>
      <c r="T750" s="23"/>
      <c r="U750" s="3">
        <v>42975.677595104164</v>
      </c>
      <c r="V750" s="2" t="s">
        <v>2176</v>
      </c>
      <c r="W750" s="7" t="s">
        <v>22</v>
      </c>
      <c r="X750" s="7" t="s">
        <v>22</v>
      </c>
      <c r="Y750" s="7" t="s">
        <v>22</v>
      </c>
    </row>
    <row r="751" spans="1:25">
      <c r="A751" s="2">
        <v>200800804</v>
      </c>
      <c r="B751" s="2" t="s">
        <v>2177</v>
      </c>
      <c r="C751" s="2" t="s">
        <v>2178</v>
      </c>
      <c r="D751" s="2">
        <v>128</v>
      </c>
      <c r="E751" s="2" t="s">
        <v>173</v>
      </c>
      <c r="F751" s="3">
        <v>39692</v>
      </c>
      <c r="G751" s="2" t="s">
        <v>19</v>
      </c>
      <c r="H751" s="2" t="s">
        <v>20</v>
      </c>
      <c r="I751" s="3">
        <v>42733.654895752312</v>
      </c>
      <c r="J751" s="1">
        <f t="shared" si="11"/>
        <v>42733</v>
      </c>
      <c r="K751" s="2" t="s">
        <v>21</v>
      </c>
      <c r="L751" s="2">
        <v>2133</v>
      </c>
      <c r="M751" s="2" t="s">
        <v>5726</v>
      </c>
      <c r="N751" s="2" t="s">
        <v>5727</v>
      </c>
      <c r="O751" s="13">
        <v>1303</v>
      </c>
      <c r="P751" s="16">
        <v>4</v>
      </c>
      <c r="Q751" s="16"/>
      <c r="R751" s="16"/>
      <c r="S751" s="16"/>
      <c r="T751" s="23"/>
      <c r="U751" s="3">
        <v>42733.654895752312</v>
      </c>
      <c r="V751" s="2" t="s">
        <v>2179</v>
      </c>
      <c r="W751" s="3">
        <v>42733.85771142361</v>
      </c>
      <c r="X751" s="7" t="s">
        <v>383</v>
      </c>
      <c r="Y751" s="7" t="s">
        <v>262</v>
      </c>
    </row>
    <row r="752" spans="1:25">
      <c r="A752" s="2">
        <v>200900004</v>
      </c>
      <c r="B752" s="2" t="s">
        <v>145</v>
      </c>
      <c r="C752" s="2" t="s">
        <v>2180</v>
      </c>
      <c r="D752" s="2">
        <v>131</v>
      </c>
      <c r="E752" s="2" t="s">
        <v>42</v>
      </c>
      <c r="F752" s="3">
        <v>37991</v>
      </c>
      <c r="G752" s="2" t="s">
        <v>46</v>
      </c>
      <c r="H752" s="2" t="s">
        <v>47</v>
      </c>
      <c r="I752" s="3">
        <v>43279.892724999998</v>
      </c>
      <c r="J752" s="1">
        <f t="shared" si="11"/>
        <v>43279</v>
      </c>
      <c r="K752" s="2" t="s">
        <v>21</v>
      </c>
      <c r="L752" s="2">
        <v>2001</v>
      </c>
      <c r="M752" s="2" t="s">
        <v>5728</v>
      </c>
      <c r="N752" s="2" t="s">
        <v>5729</v>
      </c>
      <c r="O752" s="11">
        <v>5</v>
      </c>
      <c r="P752" s="16">
        <v>14</v>
      </c>
      <c r="Q752" s="16">
        <v>1401</v>
      </c>
      <c r="R752" s="16"/>
      <c r="S752" s="16"/>
      <c r="T752" s="23"/>
      <c r="U752" s="3">
        <v>43279.840481400461</v>
      </c>
      <c r="V752" s="2" t="s">
        <v>2181</v>
      </c>
      <c r="W752" s="7" t="s">
        <v>22</v>
      </c>
      <c r="X752" s="7" t="s">
        <v>22</v>
      </c>
      <c r="Y752" s="7" t="s">
        <v>22</v>
      </c>
    </row>
    <row r="753" spans="1:25">
      <c r="A753" s="2">
        <v>200900013</v>
      </c>
      <c r="B753" s="2" t="s">
        <v>2182</v>
      </c>
      <c r="C753" s="2" t="s">
        <v>2183</v>
      </c>
      <c r="D753" s="2">
        <v>125</v>
      </c>
      <c r="E753" s="2" t="s">
        <v>26</v>
      </c>
      <c r="F753" s="3">
        <v>39576</v>
      </c>
      <c r="G753" s="2" t="s">
        <v>57</v>
      </c>
      <c r="H753" s="2" t="s">
        <v>58</v>
      </c>
      <c r="I753" s="3">
        <v>42649.578695914352</v>
      </c>
      <c r="J753" s="1">
        <f t="shared" si="11"/>
        <v>42649</v>
      </c>
      <c r="K753" s="2" t="s">
        <v>21</v>
      </c>
      <c r="L753" s="2">
        <v>2170</v>
      </c>
      <c r="N753" s="2">
        <v>6102</v>
      </c>
      <c r="O753" s="11">
        <v>6102</v>
      </c>
      <c r="P753" s="16"/>
      <c r="Q753" s="16"/>
      <c r="R753" s="16"/>
      <c r="S753" s="16"/>
      <c r="T753" s="23"/>
      <c r="U753" s="3">
        <v>42649.578695914352</v>
      </c>
      <c r="V753" s="2" t="s">
        <v>2184</v>
      </c>
      <c r="W753" s="7" t="s">
        <v>22</v>
      </c>
      <c r="X753" s="7" t="s">
        <v>22</v>
      </c>
      <c r="Y753" s="7" t="s">
        <v>22</v>
      </c>
    </row>
    <row r="754" spans="1:25">
      <c r="A754" s="2">
        <v>200900093</v>
      </c>
      <c r="B754" s="2" t="s">
        <v>274</v>
      </c>
      <c r="C754" s="2" t="s">
        <v>2185</v>
      </c>
      <c r="D754" s="2">
        <v>131</v>
      </c>
      <c r="E754" s="2" t="s">
        <v>42</v>
      </c>
      <c r="F754" s="3">
        <v>39665</v>
      </c>
      <c r="G754" s="2" t="s">
        <v>19</v>
      </c>
      <c r="H754" s="2" t="s">
        <v>20</v>
      </c>
      <c r="I754" s="3">
        <v>42742.711202199076</v>
      </c>
      <c r="J754" s="1">
        <f t="shared" si="11"/>
        <v>42742</v>
      </c>
      <c r="K754" s="2" t="s">
        <v>21</v>
      </c>
      <c r="L754" s="2">
        <v>2048</v>
      </c>
      <c r="M754" s="2">
        <v>2081</v>
      </c>
      <c r="N754" s="2" t="s">
        <v>5730</v>
      </c>
      <c r="O754" s="11">
        <v>1</v>
      </c>
      <c r="P754" s="16">
        <v>2</v>
      </c>
      <c r="Q754" s="16"/>
      <c r="R754" s="16"/>
      <c r="S754" s="16"/>
      <c r="T754" s="23"/>
      <c r="U754" s="3">
        <v>42742.671323645831</v>
      </c>
      <c r="V754" s="2" t="s">
        <v>2187</v>
      </c>
      <c r="W754" s="3">
        <v>42742.862792708336</v>
      </c>
      <c r="X754" s="7" t="s">
        <v>89</v>
      </c>
      <c r="Y754" s="7" t="s">
        <v>2186</v>
      </c>
    </row>
    <row r="755" spans="1:25">
      <c r="A755" s="2">
        <v>200900462</v>
      </c>
      <c r="B755" s="2" t="s">
        <v>2188</v>
      </c>
      <c r="C755" s="2" t="s">
        <v>2189</v>
      </c>
      <c r="D755" s="2">
        <v>499</v>
      </c>
      <c r="E755" s="2" t="s">
        <v>109</v>
      </c>
      <c r="F755" s="3">
        <v>39229</v>
      </c>
      <c r="G755" s="2" t="s">
        <v>46</v>
      </c>
      <c r="H755" s="2" t="s">
        <v>47</v>
      </c>
      <c r="I755" s="3">
        <v>42826.400136539349</v>
      </c>
      <c r="J755" s="1">
        <f t="shared" si="11"/>
        <v>42826</v>
      </c>
      <c r="K755" s="2" t="s">
        <v>21</v>
      </c>
      <c r="L755" s="2">
        <v>2289</v>
      </c>
      <c r="N755" s="2">
        <v>23</v>
      </c>
      <c r="O755" s="11">
        <v>23</v>
      </c>
      <c r="P755" s="16"/>
      <c r="Q755" s="16"/>
      <c r="R755" s="16"/>
      <c r="S755" s="16"/>
      <c r="T755" s="23"/>
      <c r="U755" s="3">
        <v>42826.400136539349</v>
      </c>
      <c r="V755" s="2" t="s">
        <v>2190</v>
      </c>
      <c r="W755" s="7" t="s">
        <v>22</v>
      </c>
      <c r="X755" s="7" t="s">
        <v>22</v>
      </c>
      <c r="Y755" s="7" t="s">
        <v>22</v>
      </c>
    </row>
    <row r="756" spans="1:25">
      <c r="A756" s="2">
        <v>200900618</v>
      </c>
      <c r="B756" s="2" t="s">
        <v>2191</v>
      </c>
      <c r="C756" s="2" t="s">
        <v>673</v>
      </c>
      <c r="D756" s="2">
        <v>499</v>
      </c>
      <c r="E756" s="2" t="s">
        <v>109</v>
      </c>
      <c r="F756" s="3">
        <v>40027</v>
      </c>
      <c r="G756" s="2" t="s">
        <v>57</v>
      </c>
      <c r="H756" s="2" t="s">
        <v>58</v>
      </c>
      <c r="I756" s="3">
        <v>43482.506573182873</v>
      </c>
      <c r="J756" s="1">
        <f t="shared" si="11"/>
        <v>43482</v>
      </c>
      <c r="K756" s="2" t="s">
        <v>21</v>
      </c>
      <c r="L756" s="2">
        <v>2087</v>
      </c>
      <c r="M756" s="2" t="s">
        <v>5731</v>
      </c>
      <c r="N756" s="2">
        <v>1</v>
      </c>
      <c r="O756" s="11">
        <v>1</v>
      </c>
      <c r="P756" s="16"/>
      <c r="Q756" s="16"/>
      <c r="R756" s="16"/>
      <c r="S756" s="16"/>
      <c r="T756" s="23"/>
      <c r="U756" s="3">
        <v>43482.505008599539</v>
      </c>
      <c r="V756" s="2" t="s">
        <v>2192</v>
      </c>
      <c r="W756" s="7" t="s">
        <v>22</v>
      </c>
      <c r="X756" s="7" t="s">
        <v>22</v>
      </c>
      <c r="Y756" s="7" t="s">
        <v>22</v>
      </c>
    </row>
    <row r="757" spans="1:25">
      <c r="A757" s="2">
        <v>200900650</v>
      </c>
      <c r="B757" s="2" t="s">
        <v>2193</v>
      </c>
      <c r="C757" s="2" t="s">
        <v>2194</v>
      </c>
      <c r="D757" s="2">
        <v>125</v>
      </c>
      <c r="E757" s="2" t="s">
        <v>26</v>
      </c>
      <c r="F757" s="3">
        <v>38764</v>
      </c>
      <c r="G757" s="2" t="s">
        <v>57</v>
      </c>
      <c r="H757" s="2" t="s">
        <v>58</v>
      </c>
      <c r="I757" s="3">
        <v>42607.965895833331</v>
      </c>
      <c r="J757" s="1">
        <f t="shared" si="11"/>
        <v>42607</v>
      </c>
      <c r="K757" s="2" t="s">
        <v>21</v>
      </c>
      <c r="L757" s="2">
        <v>2232</v>
      </c>
      <c r="M757" s="2" t="s">
        <v>5732</v>
      </c>
      <c r="N757" s="2">
        <v>15</v>
      </c>
      <c r="O757" s="16">
        <v>15</v>
      </c>
      <c r="P757" s="16"/>
      <c r="Q757" s="16"/>
      <c r="R757" s="16"/>
      <c r="S757" s="16"/>
      <c r="T757" s="23"/>
      <c r="U757" s="3">
        <v>42607.963801851853</v>
      </c>
      <c r="V757" s="2" t="s">
        <v>2195</v>
      </c>
      <c r="W757" s="7" t="s">
        <v>22</v>
      </c>
      <c r="X757" s="7" t="s">
        <v>22</v>
      </c>
      <c r="Y757" s="7" t="s">
        <v>22</v>
      </c>
    </row>
    <row r="758" spans="1:25">
      <c r="A758" s="2">
        <v>200900734</v>
      </c>
      <c r="B758" s="2" t="s">
        <v>2196</v>
      </c>
      <c r="C758" s="2" t="s">
        <v>2197</v>
      </c>
      <c r="D758" s="2">
        <v>125</v>
      </c>
      <c r="E758" s="2" t="s">
        <v>26</v>
      </c>
      <c r="F758" s="3">
        <v>39616</v>
      </c>
      <c r="G758" s="2" t="s">
        <v>27</v>
      </c>
      <c r="H758" s="2" t="s">
        <v>28</v>
      </c>
      <c r="I758" s="3">
        <v>42614.642917013887</v>
      </c>
      <c r="J758" s="1">
        <f t="shared" si="11"/>
        <v>42614</v>
      </c>
      <c r="K758" s="2" t="s">
        <v>21</v>
      </c>
      <c r="L758" s="2" t="s">
        <v>5733</v>
      </c>
      <c r="M758" s="2" t="s">
        <v>5734</v>
      </c>
      <c r="N758" s="2">
        <v>221</v>
      </c>
      <c r="O758" s="11">
        <v>221</v>
      </c>
      <c r="P758" s="16"/>
      <c r="Q758" s="16"/>
      <c r="R758" s="16"/>
      <c r="S758" s="16"/>
      <c r="T758" s="23"/>
      <c r="U758" s="3">
        <v>42614.637204710649</v>
      </c>
      <c r="V758" s="2" t="s">
        <v>2199</v>
      </c>
      <c r="W758" s="3">
        <v>42614.620501504629</v>
      </c>
      <c r="X758" s="7" t="s">
        <v>367</v>
      </c>
      <c r="Y758" s="7" t="s">
        <v>2198</v>
      </c>
    </row>
    <row r="759" spans="1:25">
      <c r="A759" s="2">
        <v>200900738</v>
      </c>
      <c r="B759" s="2" t="s">
        <v>2200</v>
      </c>
      <c r="C759" s="2" t="s">
        <v>382</v>
      </c>
      <c r="D759" s="2">
        <v>125</v>
      </c>
      <c r="E759" s="2" t="s">
        <v>26</v>
      </c>
      <c r="F759" s="3">
        <v>39923</v>
      </c>
      <c r="G759" s="2" t="s">
        <v>19</v>
      </c>
      <c r="H759" s="2" t="s">
        <v>20</v>
      </c>
      <c r="I759" s="3">
        <v>42981.509732986109</v>
      </c>
      <c r="J759" s="1">
        <f t="shared" si="11"/>
        <v>42981</v>
      </c>
      <c r="K759" s="2" t="s">
        <v>21</v>
      </c>
      <c r="L759" s="2">
        <v>2001</v>
      </c>
      <c r="N759" s="2">
        <v>5</v>
      </c>
      <c r="O759" s="13">
        <v>5</v>
      </c>
      <c r="P759" s="16"/>
      <c r="Q759" s="16"/>
      <c r="R759" s="16"/>
      <c r="S759" s="16"/>
      <c r="T759" s="23"/>
      <c r="U759" s="3">
        <v>42981.431850462963</v>
      </c>
      <c r="V759" s="2" t="s">
        <v>2202</v>
      </c>
      <c r="W759" s="3">
        <v>42981.652357754632</v>
      </c>
      <c r="X759" s="7" t="s">
        <v>22</v>
      </c>
      <c r="Y759" s="7" t="s">
        <v>2201</v>
      </c>
    </row>
    <row r="760" spans="1:25">
      <c r="A760" s="2">
        <v>201000045</v>
      </c>
      <c r="B760" s="2" t="s">
        <v>2203</v>
      </c>
      <c r="C760" s="2" t="s">
        <v>529</v>
      </c>
      <c r="D760" s="2">
        <v>310</v>
      </c>
      <c r="E760" s="2" t="s">
        <v>349</v>
      </c>
      <c r="F760" s="3">
        <v>37464</v>
      </c>
      <c r="G760" s="2" t="s">
        <v>19</v>
      </c>
      <c r="H760" s="2" t="s">
        <v>20</v>
      </c>
      <c r="I760" s="3">
        <v>43282.583993518521</v>
      </c>
      <c r="J760" s="1">
        <f t="shared" si="11"/>
        <v>43282</v>
      </c>
      <c r="K760" s="2" t="s">
        <v>21</v>
      </c>
      <c r="L760" s="2">
        <v>2084</v>
      </c>
      <c r="M760" s="2">
        <v>2087</v>
      </c>
      <c r="N760" s="2">
        <v>221</v>
      </c>
      <c r="O760" s="11">
        <v>221</v>
      </c>
      <c r="P760" s="16"/>
      <c r="Q760" s="16"/>
      <c r="R760" s="16"/>
      <c r="S760" s="16"/>
      <c r="T760" s="23"/>
      <c r="U760" s="3">
        <v>43282.606375081021</v>
      </c>
      <c r="V760" s="2" t="s">
        <v>2204</v>
      </c>
      <c r="W760" s="7" t="s">
        <v>22</v>
      </c>
      <c r="X760" s="7" t="s">
        <v>22</v>
      </c>
      <c r="Y760" s="7" t="s">
        <v>22</v>
      </c>
    </row>
    <row r="761" spans="1:25">
      <c r="A761" s="2">
        <v>201000141</v>
      </c>
      <c r="B761" s="2" t="s">
        <v>2205</v>
      </c>
      <c r="C761" s="2" t="s">
        <v>2206</v>
      </c>
      <c r="D761" s="2">
        <v>130</v>
      </c>
      <c r="E761" s="2" t="s">
        <v>18</v>
      </c>
      <c r="F761" s="3">
        <v>40195</v>
      </c>
      <c r="G761" s="2" t="s">
        <v>19</v>
      </c>
      <c r="H761" s="2" t="s">
        <v>20</v>
      </c>
      <c r="I761" s="3">
        <v>42695.358791516206</v>
      </c>
      <c r="J761" s="1">
        <f t="shared" si="11"/>
        <v>42695</v>
      </c>
      <c r="K761" s="2" t="s">
        <v>21</v>
      </c>
      <c r="L761" s="2" t="s">
        <v>5735</v>
      </c>
      <c r="N761" s="2" t="s">
        <v>5736</v>
      </c>
      <c r="O761" s="16">
        <v>0</v>
      </c>
      <c r="P761" s="16"/>
      <c r="Q761" s="16"/>
      <c r="R761" s="16"/>
      <c r="S761" s="16"/>
      <c r="T761" s="23"/>
      <c r="U761" s="3">
        <v>42695.354198229164</v>
      </c>
      <c r="V761" s="2" t="s">
        <v>2207</v>
      </c>
      <c r="W761" s="7" t="s">
        <v>22</v>
      </c>
      <c r="X761" s="7" t="s">
        <v>22</v>
      </c>
      <c r="Y761" s="7" t="s">
        <v>22</v>
      </c>
    </row>
    <row r="762" spans="1:25">
      <c r="A762" s="2">
        <v>201000172</v>
      </c>
      <c r="B762" s="2" t="s">
        <v>2208</v>
      </c>
      <c r="C762" s="2" t="s">
        <v>2209</v>
      </c>
      <c r="D762" s="2">
        <v>131</v>
      </c>
      <c r="E762" s="2" t="s">
        <v>42</v>
      </c>
      <c r="F762" s="3">
        <v>38802</v>
      </c>
      <c r="G762" s="2" t="s">
        <v>46</v>
      </c>
      <c r="H762" s="2" t="s">
        <v>47</v>
      </c>
      <c r="I762" s="3">
        <v>42681.443464618053</v>
      </c>
      <c r="J762" s="1">
        <f t="shared" si="11"/>
        <v>42681</v>
      </c>
      <c r="K762" s="2" t="s">
        <v>21</v>
      </c>
      <c r="L762" s="2">
        <v>2048</v>
      </c>
      <c r="N762" s="2">
        <v>2</v>
      </c>
      <c r="O762" s="11">
        <v>2</v>
      </c>
      <c r="P762" s="16"/>
      <c r="Q762" s="16"/>
      <c r="R762" s="16"/>
      <c r="S762" s="16"/>
      <c r="T762" s="23"/>
      <c r="U762" s="3">
        <v>42681.428967511572</v>
      </c>
      <c r="V762" s="2" t="s">
        <v>2210</v>
      </c>
      <c r="W762" s="7" t="s">
        <v>22</v>
      </c>
      <c r="X762" s="7" t="s">
        <v>22</v>
      </c>
      <c r="Y762" s="7" t="s">
        <v>22</v>
      </c>
    </row>
    <row r="763" spans="1:25">
      <c r="A763" s="2">
        <v>201000195</v>
      </c>
      <c r="B763" s="2" t="s">
        <v>2211</v>
      </c>
      <c r="C763" s="2" t="s">
        <v>122</v>
      </c>
      <c r="D763" s="2">
        <v>125</v>
      </c>
      <c r="E763" s="2" t="s">
        <v>26</v>
      </c>
      <c r="F763" s="3">
        <v>37718</v>
      </c>
      <c r="G763" s="2" t="s">
        <v>27</v>
      </c>
      <c r="H763" s="2" t="s">
        <v>28</v>
      </c>
      <c r="I763" s="3">
        <v>43095.489479710646</v>
      </c>
      <c r="J763" s="1">
        <f t="shared" si="11"/>
        <v>43095</v>
      </c>
      <c r="K763" s="2" t="s">
        <v>21</v>
      </c>
      <c r="L763" s="2">
        <v>2133</v>
      </c>
      <c r="M763" s="2" t="s">
        <v>5737</v>
      </c>
      <c r="N763" s="2">
        <v>16</v>
      </c>
      <c r="O763" s="11">
        <v>16</v>
      </c>
      <c r="P763" s="16"/>
      <c r="Q763" s="16"/>
      <c r="R763" s="16"/>
      <c r="S763" s="16"/>
      <c r="T763" s="23"/>
      <c r="U763" s="3">
        <v>43095.481776192129</v>
      </c>
      <c r="V763" s="2" t="s">
        <v>2212</v>
      </c>
      <c r="W763" s="7" t="s">
        <v>22</v>
      </c>
      <c r="X763" s="7" t="s">
        <v>22</v>
      </c>
      <c r="Y763" s="7" t="s">
        <v>22</v>
      </c>
    </row>
    <row r="764" spans="1:25">
      <c r="A764" s="2">
        <v>201000282</v>
      </c>
      <c r="B764" s="2" t="s">
        <v>2213</v>
      </c>
      <c r="C764" s="2" t="s">
        <v>787</v>
      </c>
      <c r="D764" s="2">
        <v>130</v>
      </c>
      <c r="E764" s="2" t="s">
        <v>18</v>
      </c>
      <c r="F764" s="3">
        <v>39546</v>
      </c>
      <c r="G764" s="2" t="s">
        <v>57</v>
      </c>
      <c r="H764" s="2" t="s">
        <v>58</v>
      </c>
      <c r="I764" s="3">
        <v>42517.661708877313</v>
      </c>
      <c r="J764" s="1">
        <f t="shared" si="11"/>
        <v>42517</v>
      </c>
      <c r="K764" s="2" t="s">
        <v>21</v>
      </c>
      <c r="L764" s="2">
        <v>2170</v>
      </c>
      <c r="N764" s="2">
        <v>1</v>
      </c>
      <c r="O764" s="11">
        <v>1</v>
      </c>
      <c r="P764" s="16"/>
      <c r="Q764" s="16"/>
      <c r="R764" s="16"/>
      <c r="S764" s="16"/>
      <c r="T764" s="23"/>
      <c r="U764" s="3">
        <v>42517.661708877313</v>
      </c>
      <c r="V764" s="2" t="s">
        <v>2214</v>
      </c>
      <c r="W764" s="7" t="s">
        <v>22</v>
      </c>
      <c r="X764" s="7" t="s">
        <v>22</v>
      </c>
      <c r="Y764" s="7" t="s">
        <v>22</v>
      </c>
    </row>
    <row r="765" spans="1:25">
      <c r="A765" s="2">
        <v>201000326</v>
      </c>
      <c r="B765" s="2" t="s">
        <v>2215</v>
      </c>
      <c r="C765" s="2" t="s">
        <v>994</v>
      </c>
      <c r="D765" s="2">
        <v>131</v>
      </c>
      <c r="E765" s="2" t="s">
        <v>42</v>
      </c>
      <c r="F765" s="3">
        <v>38939</v>
      </c>
      <c r="G765" s="2" t="s">
        <v>27</v>
      </c>
      <c r="H765" s="2" t="s">
        <v>28</v>
      </c>
      <c r="I765" s="3">
        <v>43456.450517511577</v>
      </c>
      <c r="J765" s="1">
        <f t="shared" si="11"/>
        <v>43456</v>
      </c>
      <c r="K765" s="2" t="s">
        <v>21</v>
      </c>
      <c r="L765" s="2">
        <v>2170</v>
      </c>
      <c r="N765" s="2">
        <v>6102</v>
      </c>
      <c r="O765" s="11">
        <v>6102</v>
      </c>
      <c r="P765" s="16"/>
      <c r="Q765" s="16"/>
      <c r="R765" s="16"/>
      <c r="S765" s="16"/>
      <c r="T765" s="23"/>
      <c r="U765" s="3">
        <v>43456.450517511577</v>
      </c>
      <c r="V765" s="2" t="s">
        <v>2216</v>
      </c>
      <c r="W765" s="7" t="s">
        <v>22</v>
      </c>
      <c r="X765" s="7" t="s">
        <v>22</v>
      </c>
      <c r="Y765" s="7" t="s">
        <v>22</v>
      </c>
    </row>
    <row r="766" spans="1:25">
      <c r="A766" s="2">
        <v>201000351</v>
      </c>
      <c r="B766" s="2" t="s">
        <v>2217</v>
      </c>
      <c r="C766" s="2" t="s">
        <v>1180</v>
      </c>
      <c r="D766" s="2">
        <v>499</v>
      </c>
      <c r="E766" s="2" t="s">
        <v>109</v>
      </c>
      <c r="F766" s="3">
        <v>39602</v>
      </c>
      <c r="G766" s="2" t="s">
        <v>27</v>
      </c>
      <c r="H766" s="2" t="s">
        <v>28</v>
      </c>
      <c r="I766" s="3">
        <v>42887.482918553244</v>
      </c>
      <c r="J766" s="1">
        <f t="shared" si="11"/>
        <v>42887</v>
      </c>
      <c r="K766" s="2" t="s">
        <v>21</v>
      </c>
      <c r="L766" s="2">
        <v>2155</v>
      </c>
      <c r="N766" s="2">
        <v>221</v>
      </c>
      <c r="O766" s="11">
        <v>221</v>
      </c>
      <c r="P766" s="16"/>
      <c r="Q766" s="16"/>
      <c r="R766" s="16"/>
      <c r="S766" s="16"/>
      <c r="T766" s="23"/>
      <c r="U766" s="3">
        <v>42887.482918553244</v>
      </c>
      <c r="V766" s="2" t="s">
        <v>2218</v>
      </c>
      <c r="W766" s="7" t="s">
        <v>22</v>
      </c>
      <c r="X766" s="7" t="s">
        <v>22</v>
      </c>
      <c r="Y766" s="7" t="s">
        <v>22</v>
      </c>
    </row>
    <row r="767" spans="1:25">
      <c r="A767" s="2">
        <v>201000440</v>
      </c>
      <c r="B767" s="2" t="s">
        <v>1449</v>
      </c>
      <c r="C767" s="2" t="s">
        <v>2219</v>
      </c>
      <c r="D767" s="2">
        <v>115</v>
      </c>
      <c r="E767" s="2" t="s">
        <v>2220</v>
      </c>
      <c r="F767" s="3">
        <v>38074</v>
      </c>
      <c r="G767" s="2" t="s">
        <v>46</v>
      </c>
      <c r="H767" s="2" t="s">
        <v>47</v>
      </c>
      <c r="I767" s="3">
        <v>43018.471410995371</v>
      </c>
      <c r="J767" s="1">
        <f t="shared" si="11"/>
        <v>43018</v>
      </c>
      <c r="K767" s="2" t="s">
        <v>21</v>
      </c>
      <c r="L767" s="2" t="s">
        <v>5738</v>
      </c>
      <c r="M767" s="2">
        <v>2245</v>
      </c>
      <c r="N767" s="2" t="s">
        <v>5739</v>
      </c>
      <c r="O767" s="16">
        <v>2401</v>
      </c>
      <c r="P767" s="16">
        <v>10</v>
      </c>
      <c r="Q767" s="16"/>
      <c r="R767" s="16"/>
      <c r="S767" s="16"/>
      <c r="T767" s="23"/>
      <c r="U767" s="3">
        <v>43018.498724340279</v>
      </c>
      <c r="V767" s="2" t="s">
        <v>2222</v>
      </c>
      <c r="W767" s="3">
        <v>43018.45173857639</v>
      </c>
      <c r="X767" s="7" t="s">
        <v>157</v>
      </c>
      <c r="Y767" s="7" t="s">
        <v>2221</v>
      </c>
    </row>
    <row r="768" spans="1:25">
      <c r="A768" s="2">
        <v>201000479</v>
      </c>
      <c r="B768" s="2" t="s">
        <v>2223</v>
      </c>
      <c r="C768" s="2" t="s">
        <v>2224</v>
      </c>
      <c r="D768" s="2">
        <v>310</v>
      </c>
      <c r="E768" s="2" t="s">
        <v>349</v>
      </c>
      <c r="F768" s="3">
        <v>40305</v>
      </c>
      <c r="G768" s="2" t="s">
        <v>19</v>
      </c>
      <c r="H768" s="2" t="s">
        <v>20</v>
      </c>
      <c r="I768" s="3">
        <v>42939.046134259261</v>
      </c>
      <c r="J768" s="1">
        <f t="shared" si="11"/>
        <v>42939</v>
      </c>
      <c r="K768" s="2" t="s">
        <v>21</v>
      </c>
      <c r="L768" s="2">
        <v>2082</v>
      </c>
      <c r="N768" s="2" t="s">
        <v>5740</v>
      </c>
      <c r="O768" s="11">
        <v>1</v>
      </c>
      <c r="P768" s="16">
        <v>28</v>
      </c>
      <c r="Q768" s="16">
        <v>2</v>
      </c>
      <c r="R768" s="16"/>
      <c r="S768" s="16"/>
      <c r="T768" s="23"/>
      <c r="U768" s="3">
        <v>42939.269908796297</v>
      </c>
      <c r="V768" s="2" t="s">
        <v>2225</v>
      </c>
      <c r="W768" s="7" t="s">
        <v>22</v>
      </c>
      <c r="X768" s="7" t="s">
        <v>22</v>
      </c>
      <c r="Y768" s="7" t="s">
        <v>22</v>
      </c>
    </row>
    <row r="769" spans="1:25">
      <c r="A769" s="2">
        <v>201000502</v>
      </c>
      <c r="B769" s="2" t="s">
        <v>691</v>
      </c>
      <c r="C769" s="2" t="s">
        <v>2226</v>
      </c>
      <c r="D769" s="2">
        <v>125</v>
      </c>
      <c r="E769" s="2" t="s">
        <v>26</v>
      </c>
      <c r="F769" s="3">
        <v>40210</v>
      </c>
      <c r="G769" s="2" t="s">
        <v>27</v>
      </c>
      <c r="H769" s="2" t="s">
        <v>28</v>
      </c>
      <c r="I769" s="3">
        <v>42917.58345416667</v>
      </c>
      <c r="J769" s="1">
        <f t="shared" si="11"/>
        <v>42917</v>
      </c>
      <c r="K769" s="2" t="s">
        <v>21</v>
      </c>
      <c r="L769" s="2">
        <v>2018</v>
      </c>
      <c r="N769" s="2">
        <v>14</v>
      </c>
      <c r="O769" s="11">
        <v>14</v>
      </c>
      <c r="P769" s="16"/>
      <c r="Q769" s="16"/>
      <c r="R769" s="16"/>
      <c r="S769" s="16"/>
      <c r="T769" s="23"/>
      <c r="U769" s="3">
        <v>42917.613058101851</v>
      </c>
      <c r="V769" s="2" t="s">
        <v>2227</v>
      </c>
      <c r="W769" s="7" t="s">
        <v>22</v>
      </c>
      <c r="X769" s="7" t="s">
        <v>22</v>
      </c>
      <c r="Y769" s="7" t="s">
        <v>22</v>
      </c>
    </row>
    <row r="770" spans="1:25">
      <c r="A770" s="2">
        <v>201000560</v>
      </c>
      <c r="B770" s="2" t="s">
        <v>428</v>
      </c>
      <c r="C770" s="2" t="s">
        <v>2228</v>
      </c>
      <c r="D770" s="2">
        <v>119</v>
      </c>
      <c r="E770" s="2" t="s">
        <v>88</v>
      </c>
      <c r="F770" s="3">
        <v>40163</v>
      </c>
      <c r="G770" s="2" t="s">
        <v>19</v>
      </c>
      <c r="H770" s="2" t="s">
        <v>20</v>
      </c>
      <c r="I770" s="3">
        <v>42742.849123958331</v>
      </c>
      <c r="J770" s="1">
        <f t="shared" ref="J770:J833" si="12">ROUNDDOWN(I770,0)</f>
        <v>42742</v>
      </c>
      <c r="K770" s="2" t="s">
        <v>21</v>
      </c>
      <c r="L770" s="2">
        <v>2289</v>
      </c>
      <c r="N770" s="2" t="s">
        <v>5741</v>
      </c>
      <c r="O770" s="11">
        <v>33</v>
      </c>
      <c r="P770" s="16">
        <v>2</v>
      </c>
      <c r="Q770" s="16">
        <v>21</v>
      </c>
      <c r="R770" s="16"/>
      <c r="S770" s="16"/>
      <c r="T770" s="23"/>
      <c r="U770" s="3">
        <v>42742.846531099538</v>
      </c>
      <c r="V770" s="2" t="s">
        <v>2229</v>
      </c>
      <c r="W770" s="7" t="s">
        <v>22</v>
      </c>
      <c r="X770" s="7" t="s">
        <v>22</v>
      </c>
      <c r="Y770" s="7" t="s">
        <v>22</v>
      </c>
    </row>
    <row r="771" spans="1:25">
      <c r="A771" s="2">
        <v>201000603</v>
      </c>
      <c r="B771" s="2" t="s">
        <v>2230</v>
      </c>
      <c r="C771" s="2" t="s">
        <v>2231</v>
      </c>
      <c r="D771" s="2">
        <v>125</v>
      </c>
      <c r="E771" s="2" t="s">
        <v>26</v>
      </c>
      <c r="F771" s="3">
        <v>39573</v>
      </c>
      <c r="G771" s="2" t="s">
        <v>57</v>
      </c>
      <c r="H771" s="2" t="s">
        <v>58</v>
      </c>
      <c r="I771" s="3">
        <v>42695.646575810184</v>
      </c>
      <c r="J771" s="1">
        <f t="shared" si="12"/>
        <v>42695</v>
      </c>
      <c r="K771" s="2" t="s">
        <v>21</v>
      </c>
      <c r="L771" s="2" t="s">
        <v>5644</v>
      </c>
      <c r="M771" s="2">
        <v>2081</v>
      </c>
      <c r="N771" s="2">
        <v>23</v>
      </c>
      <c r="O771" s="11">
        <v>23</v>
      </c>
      <c r="P771" s="16"/>
      <c r="Q771" s="16"/>
      <c r="R771" s="16"/>
      <c r="S771" s="16"/>
      <c r="T771" s="23"/>
      <c r="U771" s="3">
        <v>42695.662973344908</v>
      </c>
      <c r="V771" s="2" t="s">
        <v>2232</v>
      </c>
      <c r="W771" s="7" t="s">
        <v>22</v>
      </c>
      <c r="X771" s="7" t="s">
        <v>22</v>
      </c>
      <c r="Y771" s="7" t="s">
        <v>22</v>
      </c>
    </row>
    <row r="772" spans="1:25">
      <c r="A772" s="2">
        <v>201000609</v>
      </c>
      <c r="B772" s="2" t="s">
        <v>2233</v>
      </c>
      <c r="C772" s="2" t="s">
        <v>2234</v>
      </c>
      <c r="D772" s="2">
        <v>125</v>
      </c>
      <c r="E772" s="2" t="s">
        <v>26</v>
      </c>
      <c r="F772" s="3">
        <v>37454</v>
      </c>
      <c r="G772" s="2" t="s">
        <v>19</v>
      </c>
      <c r="H772" s="2" t="s">
        <v>20</v>
      </c>
      <c r="I772" s="3">
        <v>42526.66453603009</v>
      </c>
      <c r="J772" s="1">
        <f t="shared" si="12"/>
        <v>42526</v>
      </c>
      <c r="K772" s="2" t="s">
        <v>21</v>
      </c>
      <c r="L772" s="2">
        <v>2001</v>
      </c>
      <c r="N772" s="2">
        <v>5</v>
      </c>
      <c r="O772" s="13">
        <v>5</v>
      </c>
      <c r="P772" s="16"/>
      <c r="Q772" s="16"/>
      <c r="R772" s="16"/>
      <c r="S772" s="16"/>
      <c r="T772" s="23"/>
      <c r="U772" s="3">
        <v>42526.655379861113</v>
      </c>
      <c r="V772" s="2" t="s">
        <v>2235</v>
      </c>
      <c r="W772" s="7" t="s">
        <v>22</v>
      </c>
      <c r="X772" s="7" t="s">
        <v>22</v>
      </c>
      <c r="Y772" s="7" t="s">
        <v>22</v>
      </c>
    </row>
    <row r="773" spans="1:25">
      <c r="A773" s="2">
        <v>201000636</v>
      </c>
      <c r="B773" s="2" t="s">
        <v>2236</v>
      </c>
      <c r="C773" s="2" t="s">
        <v>2237</v>
      </c>
      <c r="D773" s="2">
        <v>539</v>
      </c>
      <c r="E773" s="2" t="s">
        <v>2238</v>
      </c>
      <c r="F773" s="3">
        <v>40301</v>
      </c>
      <c r="G773" s="2" t="s">
        <v>19</v>
      </c>
      <c r="H773" s="2" t="s">
        <v>20</v>
      </c>
      <c r="I773" s="3">
        <v>43548.606843437497</v>
      </c>
      <c r="J773" s="1">
        <f t="shared" si="12"/>
        <v>43548</v>
      </c>
      <c r="K773" s="2" t="s">
        <v>21</v>
      </c>
      <c r="L773" s="2">
        <v>2043</v>
      </c>
      <c r="N773" s="2" t="s">
        <v>5742</v>
      </c>
      <c r="O773" s="16">
        <v>21</v>
      </c>
      <c r="P773" s="16">
        <v>1</v>
      </c>
      <c r="Q773" s="16"/>
      <c r="R773" s="16"/>
      <c r="S773" s="16"/>
      <c r="T773" s="23"/>
      <c r="U773" s="3">
        <v>43548.590979664354</v>
      </c>
      <c r="V773" s="2" t="s">
        <v>2239</v>
      </c>
      <c r="W773" s="7" t="s">
        <v>22</v>
      </c>
      <c r="X773" s="7" t="s">
        <v>22</v>
      </c>
      <c r="Y773" s="7" t="s">
        <v>22</v>
      </c>
    </row>
    <row r="774" spans="1:25">
      <c r="A774" s="2">
        <v>201000652</v>
      </c>
      <c r="B774" s="2" t="s">
        <v>2240</v>
      </c>
      <c r="C774" s="2" t="s">
        <v>2241</v>
      </c>
      <c r="D774" s="2">
        <v>130</v>
      </c>
      <c r="E774" s="2" t="s">
        <v>18</v>
      </c>
      <c r="F774" s="3">
        <v>39275</v>
      </c>
      <c r="G774" s="2" t="s">
        <v>57</v>
      </c>
      <c r="H774" s="2" t="s">
        <v>58</v>
      </c>
      <c r="I774" s="3">
        <v>43051.550477430559</v>
      </c>
      <c r="J774" s="1">
        <f t="shared" si="12"/>
        <v>43051</v>
      </c>
      <c r="K774" s="2" t="s">
        <v>21</v>
      </c>
      <c r="L774" s="2">
        <v>2141</v>
      </c>
      <c r="N774" s="2" t="s">
        <v>5743</v>
      </c>
      <c r="O774" s="16">
        <v>0</v>
      </c>
      <c r="P774" s="16"/>
      <c r="Q774" s="16"/>
      <c r="R774" s="16"/>
      <c r="S774" s="16"/>
      <c r="T774" s="23"/>
      <c r="U774" s="3">
        <v>43051.550477430559</v>
      </c>
      <c r="V774" s="2" t="s">
        <v>2242</v>
      </c>
      <c r="W774" s="7" t="s">
        <v>22</v>
      </c>
      <c r="X774" s="7" t="s">
        <v>22</v>
      </c>
      <c r="Y774" s="7" t="s">
        <v>22</v>
      </c>
    </row>
    <row r="775" spans="1:25">
      <c r="A775" s="2">
        <v>201000676</v>
      </c>
      <c r="B775" s="2" t="s">
        <v>178</v>
      </c>
      <c r="C775" s="2" t="s">
        <v>108</v>
      </c>
      <c r="D775" s="2">
        <v>130</v>
      </c>
      <c r="E775" s="2" t="s">
        <v>18</v>
      </c>
      <c r="F775" s="3">
        <v>38994</v>
      </c>
      <c r="G775" s="2" t="s">
        <v>19</v>
      </c>
      <c r="H775" s="2" t="s">
        <v>20</v>
      </c>
      <c r="I775" s="3">
        <v>42916.519983877311</v>
      </c>
      <c r="J775" s="1">
        <f t="shared" si="12"/>
        <v>42916</v>
      </c>
      <c r="K775" s="2" t="s">
        <v>21</v>
      </c>
      <c r="L775" s="2">
        <v>2092</v>
      </c>
      <c r="N775" s="2">
        <v>8</v>
      </c>
      <c r="O775" s="11">
        <v>8</v>
      </c>
      <c r="P775" s="16"/>
      <c r="Q775" s="16"/>
      <c r="R775" s="16"/>
      <c r="S775" s="16"/>
      <c r="T775" s="23"/>
      <c r="U775" s="3" t="s">
        <v>22</v>
      </c>
      <c r="V775" s="2" t="s">
        <v>22</v>
      </c>
      <c r="W775" s="7" t="s">
        <v>22</v>
      </c>
      <c r="X775" s="7" t="s">
        <v>22</v>
      </c>
      <c r="Y775" s="7" t="s">
        <v>22</v>
      </c>
    </row>
    <row r="776" spans="1:25">
      <c r="A776" s="2">
        <v>201000708</v>
      </c>
      <c r="B776" s="2" t="s">
        <v>182</v>
      </c>
      <c r="C776" s="2" t="s">
        <v>2243</v>
      </c>
      <c r="D776" s="2">
        <v>125</v>
      </c>
      <c r="E776" s="2" t="s">
        <v>26</v>
      </c>
      <c r="F776" s="3">
        <v>39827</v>
      </c>
      <c r="G776" s="2" t="s">
        <v>46</v>
      </c>
      <c r="H776" s="2" t="s">
        <v>47</v>
      </c>
      <c r="I776" s="3">
        <v>42847.555462615739</v>
      </c>
      <c r="J776" s="1">
        <f t="shared" si="12"/>
        <v>42847</v>
      </c>
      <c r="K776" s="2" t="s">
        <v>21</v>
      </c>
      <c r="L776" s="2">
        <v>2082</v>
      </c>
      <c r="N776" s="2" t="s">
        <v>5744</v>
      </c>
      <c r="O776" s="11">
        <v>2</v>
      </c>
      <c r="P776" s="16">
        <v>21</v>
      </c>
      <c r="Q776" s="16"/>
      <c r="R776" s="16"/>
      <c r="S776" s="16"/>
      <c r="T776" s="23"/>
      <c r="U776" s="3">
        <v>42847.54083834491</v>
      </c>
      <c r="V776" s="2" t="s">
        <v>2244</v>
      </c>
      <c r="W776" s="7" t="s">
        <v>22</v>
      </c>
      <c r="X776" s="7" t="s">
        <v>22</v>
      </c>
      <c r="Y776" s="7" t="s">
        <v>22</v>
      </c>
    </row>
    <row r="777" spans="1:25">
      <c r="A777" s="2">
        <v>201000720</v>
      </c>
      <c r="B777" s="2" t="s">
        <v>2245</v>
      </c>
      <c r="C777" s="2" t="s">
        <v>2246</v>
      </c>
      <c r="D777" s="2">
        <v>125</v>
      </c>
      <c r="E777" s="2" t="s">
        <v>26</v>
      </c>
      <c r="F777" s="3">
        <v>40376</v>
      </c>
      <c r="G777" s="2" t="s">
        <v>57</v>
      </c>
      <c r="H777" s="2" t="s">
        <v>58</v>
      </c>
      <c r="I777" s="3">
        <v>42491.622673229169</v>
      </c>
      <c r="J777" s="1">
        <f t="shared" si="12"/>
        <v>42491</v>
      </c>
      <c r="K777" s="2" t="s">
        <v>21</v>
      </c>
      <c r="L777" s="2">
        <v>2059</v>
      </c>
      <c r="M777" s="2">
        <v>2081</v>
      </c>
      <c r="N777" s="2">
        <v>2</v>
      </c>
      <c r="O777" s="11">
        <v>2</v>
      </c>
      <c r="P777" s="16"/>
      <c r="Q777" s="16"/>
      <c r="R777" s="16"/>
      <c r="S777" s="16"/>
      <c r="T777" s="23"/>
      <c r="U777" s="3">
        <v>42491.622673229169</v>
      </c>
      <c r="V777" s="2" t="s">
        <v>2247</v>
      </c>
      <c r="W777" s="7" t="s">
        <v>22</v>
      </c>
      <c r="X777" s="7" t="s">
        <v>22</v>
      </c>
      <c r="Y777" s="7" t="s">
        <v>22</v>
      </c>
    </row>
    <row r="778" spans="1:25">
      <c r="A778" s="2">
        <v>201000738</v>
      </c>
      <c r="B778" s="2" t="s">
        <v>2248</v>
      </c>
      <c r="C778" s="2" t="s">
        <v>92</v>
      </c>
      <c r="D778" s="2">
        <v>125</v>
      </c>
      <c r="E778" s="2" t="s">
        <v>26</v>
      </c>
      <c r="F778" s="3">
        <v>39349</v>
      </c>
      <c r="G778" s="2" t="s">
        <v>19</v>
      </c>
      <c r="H778" s="2" t="s">
        <v>20</v>
      </c>
      <c r="I778" s="3">
        <v>42797.474545104167</v>
      </c>
      <c r="J778" s="1">
        <f t="shared" si="12"/>
        <v>42797</v>
      </c>
      <c r="K778" s="2" t="s">
        <v>21</v>
      </c>
      <c r="L778" s="2">
        <v>2061</v>
      </c>
      <c r="M778" s="2" t="s">
        <v>5723</v>
      </c>
      <c r="N778" s="2">
        <v>24</v>
      </c>
      <c r="O778" s="11">
        <v>24</v>
      </c>
      <c r="P778" s="16"/>
      <c r="Q778" s="16"/>
      <c r="R778" s="16"/>
      <c r="S778" s="16"/>
      <c r="T778" s="23"/>
      <c r="U778" s="3">
        <v>42797.46069201389</v>
      </c>
      <c r="V778" s="2" t="s">
        <v>2249</v>
      </c>
      <c r="W778" s="3">
        <v>42797.548895717591</v>
      </c>
      <c r="X778" s="7" t="s">
        <v>157</v>
      </c>
      <c r="Y778" s="7" t="s">
        <v>609</v>
      </c>
    </row>
    <row r="779" spans="1:25">
      <c r="A779" s="2">
        <v>201000804</v>
      </c>
      <c r="B779" s="2" t="s">
        <v>2250</v>
      </c>
      <c r="C779" s="2" t="s">
        <v>1180</v>
      </c>
      <c r="D779" s="2">
        <v>131</v>
      </c>
      <c r="E779" s="2" t="s">
        <v>42</v>
      </c>
      <c r="F779" s="3">
        <v>40441</v>
      </c>
      <c r="G779" s="2" t="s">
        <v>19</v>
      </c>
      <c r="H779" s="2" t="s">
        <v>20</v>
      </c>
      <c r="I779" s="3">
        <v>42655.50672164352</v>
      </c>
      <c r="J779" s="1">
        <f t="shared" si="12"/>
        <v>42655</v>
      </c>
      <c r="K779" s="2" t="s">
        <v>21</v>
      </c>
      <c r="L779" s="2">
        <v>2043</v>
      </c>
      <c r="N779" s="2" t="s">
        <v>5730</v>
      </c>
      <c r="O779" s="11">
        <v>1</v>
      </c>
      <c r="P779" s="16">
        <v>2</v>
      </c>
      <c r="Q779" s="16"/>
      <c r="R779" s="16"/>
      <c r="S779" s="16"/>
      <c r="T779" s="23"/>
      <c r="U779" s="3">
        <v>42655.495620636575</v>
      </c>
      <c r="V779" s="2" t="s">
        <v>2251</v>
      </c>
      <c r="W779" s="7" t="s">
        <v>22</v>
      </c>
      <c r="X779" s="7" t="s">
        <v>22</v>
      </c>
      <c r="Y779" s="7" t="s">
        <v>22</v>
      </c>
    </row>
    <row r="780" spans="1:25">
      <c r="A780" s="2">
        <v>201000809</v>
      </c>
      <c r="B780" s="2" t="s">
        <v>182</v>
      </c>
      <c r="C780" s="2" t="s">
        <v>1359</v>
      </c>
      <c r="D780" s="2">
        <v>91</v>
      </c>
      <c r="E780" s="2" t="s">
        <v>72</v>
      </c>
      <c r="F780" s="3">
        <v>38344</v>
      </c>
      <c r="G780" s="2" t="s">
        <v>19</v>
      </c>
      <c r="H780" s="2" t="s">
        <v>20</v>
      </c>
      <c r="I780" s="3">
        <v>43058.71697858796</v>
      </c>
      <c r="J780" s="1">
        <f t="shared" si="12"/>
        <v>43058</v>
      </c>
      <c r="K780" s="2" t="s">
        <v>21</v>
      </c>
      <c r="L780" s="2" t="s">
        <v>5745</v>
      </c>
      <c r="N780" s="2">
        <v>222</v>
      </c>
      <c r="O780" s="13">
        <v>222</v>
      </c>
      <c r="P780" s="16"/>
      <c r="Q780" s="16"/>
      <c r="R780" s="16"/>
      <c r="S780" s="16"/>
      <c r="T780" s="23"/>
      <c r="U780" s="3">
        <v>43058.056540659723</v>
      </c>
      <c r="V780" s="2" t="s">
        <v>2252</v>
      </c>
      <c r="W780" s="7" t="s">
        <v>22</v>
      </c>
      <c r="X780" s="7" t="s">
        <v>22</v>
      </c>
      <c r="Y780" s="7" t="s">
        <v>22</v>
      </c>
    </row>
    <row r="781" spans="1:25">
      <c r="A781" s="2">
        <v>201000895</v>
      </c>
      <c r="B781" s="2" t="s">
        <v>182</v>
      </c>
      <c r="C781" s="2" t="s">
        <v>2253</v>
      </c>
      <c r="D781" s="2">
        <v>499</v>
      </c>
      <c r="E781" s="2" t="s">
        <v>109</v>
      </c>
      <c r="F781" s="3">
        <v>39830</v>
      </c>
      <c r="G781" s="2" t="s">
        <v>19</v>
      </c>
      <c r="H781" s="2" t="s">
        <v>20</v>
      </c>
      <c r="I781" s="3">
        <v>43414.389915474538</v>
      </c>
      <c r="J781" s="1">
        <f t="shared" si="12"/>
        <v>43414</v>
      </c>
      <c r="K781" s="2" t="s">
        <v>21</v>
      </c>
      <c r="L781" s="2">
        <v>2039</v>
      </c>
      <c r="M781" s="2">
        <v>2022</v>
      </c>
      <c r="N781" s="2">
        <v>5</v>
      </c>
      <c r="O781" s="13">
        <v>5</v>
      </c>
      <c r="P781" s="16"/>
      <c r="Q781" s="16"/>
      <c r="R781" s="16"/>
      <c r="S781" s="16"/>
      <c r="T781" s="23"/>
      <c r="U781" s="3">
        <v>43414.38807572917</v>
      </c>
      <c r="V781" s="2" t="s">
        <v>2254</v>
      </c>
      <c r="W781" s="7" t="s">
        <v>22</v>
      </c>
      <c r="X781" s="7" t="s">
        <v>22</v>
      </c>
      <c r="Y781" s="7" t="s">
        <v>22</v>
      </c>
    </row>
    <row r="782" spans="1:25">
      <c r="A782" s="2">
        <v>201000899</v>
      </c>
      <c r="B782" s="2" t="s">
        <v>190</v>
      </c>
      <c r="C782" s="2" t="s">
        <v>488</v>
      </c>
      <c r="D782" s="2">
        <v>130</v>
      </c>
      <c r="E782" s="2" t="s">
        <v>18</v>
      </c>
      <c r="F782" s="3">
        <v>37248</v>
      </c>
      <c r="G782" s="2" t="s">
        <v>19</v>
      </c>
      <c r="H782" s="2" t="s">
        <v>20</v>
      </c>
      <c r="I782" s="3">
        <v>42878.498517673608</v>
      </c>
      <c r="J782" s="1">
        <f t="shared" si="12"/>
        <v>42878</v>
      </c>
      <c r="K782" s="2" t="s">
        <v>21</v>
      </c>
      <c r="L782" s="2">
        <v>2037</v>
      </c>
      <c r="M782" s="2">
        <v>2087</v>
      </c>
      <c r="N782" s="2">
        <v>5</v>
      </c>
      <c r="O782" s="13">
        <v>5</v>
      </c>
      <c r="P782" s="16"/>
      <c r="Q782" s="16"/>
      <c r="R782" s="16"/>
      <c r="S782" s="16"/>
      <c r="T782" s="23"/>
      <c r="U782" s="3">
        <v>42878.498517673608</v>
      </c>
      <c r="V782" s="2" t="s">
        <v>2255</v>
      </c>
      <c r="W782" s="7" t="s">
        <v>22</v>
      </c>
      <c r="X782" s="7" t="s">
        <v>22</v>
      </c>
      <c r="Y782" s="7" t="s">
        <v>22</v>
      </c>
    </row>
    <row r="783" spans="1:25">
      <c r="A783" s="2">
        <v>201100010</v>
      </c>
      <c r="B783" s="2" t="s">
        <v>2256</v>
      </c>
      <c r="C783" s="2" t="s">
        <v>897</v>
      </c>
      <c r="D783" s="2">
        <v>131</v>
      </c>
      <c r="E783" s="2" t="s">
        <v>42</v>
      </c>
      <c r="F783" s="3">
        <v>39007</v>
      </c>
      <c r="G783" s="2" t="s">
        <v>46</v>
      </c>
      <c r="H783" s="2" t="s">
        <v>47</v>
      </c>
      <c r="I783" s="3">
        <v>42605.590535844909</v>
      </c>
      <c r="J783" s="1">
        <f t="shared" si="12"/>
        <v>42605</v>
      </c>
      <c r="K783" s="2" t="s">
        <v>21</v>
      </c>
      <c r="L783" s="2">
        <v>2101</v>
      </c>
      <c r="N783" s="2">
        <v>24</v>
      </c>
      <c r="O783" s="11">
        <v>24</v>
      </c>
      <c r="P783" s="16"/>
      <c r="Q783" s="16"/>
      <c r="R783" s="16"/>
      <c r="S783" s="16"/>
      <c r="T783" s="23"/>
      <c r="U783" s="3">
        <v>42605.410511770831</v>
      </c>
      <c r="V783" s="2" t="s">
        <v>2257</v>
      </c>
      <c r="W783" s="3">
        <v>42605.658692280093</v>
      </c>
      <c r="X783" s="7" t="s">
        <v>367</v>
      </c>
      <c r="Y783" s="7" t="s">
        <v>894</v>
      </c>
    </row>
    <row r="784" spans="1:25">
      <c r="A784" s="2">
        <v>201100014</v>
      </c>
      <c r="B784" s="2" t="s">
        <v>2258</v>
      </c>
      <c r="C784" s="2" t="s">
        <v>526</v>
      </c>
      <c r="D784" s="2">
        <v>499</v>
      </c>
      <c r="E784" s="2" t="s">
        <v>109</v>
      </c>
      <c r="F784" s="3">
        <v>40454</v>
      </c>
      <c r="G784" s="2" t="s">
        <v>19</v>
      </c>
      <c r="H784" s="2" t="s">
        <v>20</v>
      </c>
      <c r="I784" s="3">
        <v>43554.486545520835</v>
      </c>
      <c r="J784" s="1">
        <f t="shared" si="12"/>
        <v>43554</v>
      </c>
      <c r="K784" s="2" t="s">
        <v>21</v>
      </c>
      <c r="L784" s="2">
        <v>2228</v>
      </c>
      <c r="N784" s="2">
        <v>221</v>
      </c>
      <c r="O784" s="11">
        <v>221</v>
      </c>
      <c r="P784" s="16"/>
      <c r="Q784" s="16"/>
      <c r="R784" s="16"/>
      <c r="S784" s="16"/>
      <c r="T784" s="23"/>
      <c r="U784" s="3">
        <v>43554.457404479166</v>
      </c>
      <c r="V784" s="2" t="s">
        <v>2260</v>
      </c>
      <c r="W784" s="3">
        <v>43554.581965659723</v>
      </c>
      <c r="X784" s="7" t="s">
        <v>22</v>
      </c>
      <c r="Y784" s="7" t="s">
        <v>2259</v>
      </c>
    </row>
    <row r="785" spans="1:25">
      <c r="A785" s="2">
        <v>201100108</v>
      </c>
      <c r="B785" s="2" t="s">
        <v>2261</v>
      </c>
      <c r="C785" s="2" t="s">
        <v>1148</v>
      </c>
      <c r="D785" s="2">
        <v>119</v>
      </c>
      <c r="E785" s="2" t="s">
        <v>88</v>
      </c>
      <c r="F785" s="3">
        <v>37666</v>
      </c>
      <c r="G785" s="2" t="s">
        <v>27</v>
      </c>
      <c r="H785" s="2" t="s">
        <v>28</v>
      </c>
      <c r="I785" s="3">
        <v>43517.833828472219</v>
      </c>
      <c r="J785" s="1">
        <f t="shared" si="12"/>
        <v>43517</v>
      </c>
      <c r="K785" s="2" t="s">
        <v>21</v>
      </c>
      <c r="L785" s="2">
        <v>2022</v>
      </c>
      <c r="M785" s="2">
        <v>2021</v>
      </c>
      <c r="N785" s="2">
        <v>5</v>
      </c>
      <c r="O785" s="13">
        <v>5</v>
      </c>
      <c r="P785" s="16"/>
      <c r="Q785" s="16"/>
      <c r="R785" s="16"/>
      <c r="S785" s="16"/>
      <c r="T785" s="23"/>
      <c r="U785" s="3">
        <v>43517.815732372685</v>
      </c>
      <c r="V785" s="2" t="s">
        <v>2262</v>
      </c>
      <c r="W785" s="7" t="s">
        <v>22</v>
      </c>
      <c r="X785" s="7" t="s">
        <v>22</v>
      </c>
      <c r="Y785" s="7" t="s">
        <v>22</v>
      </c>
    </row>
    <row r="786" spans="1:25">
      <c r="A786" s="2">
        <v>201100208</v>
      </c>
      <c r="B786" s="2" t="s">
        <v>2263</v>
      </c>
      <c r="C786" s="2" t="s">
        <v>2264</v>
      </c>
      <c r="D786" s="2">
        <v>131</v>
      </c>
      <c r="E786" s="2" t="s">
        <v>42</v>
      </c>
      <c r="F786" s="3">
        <v>40613</v>
      </c>
      <c r="G786" s="2" t="s">
        <v>46</v>
      </c>
      <c r="H786" s="2" t="s">
        <v>47</v>
      </c>
      <c r="I786" s="3">
        <v>43393.410067939818</v>
      </c>
      <c r="J786" s="1">
        <f t="shared" si="12"/>
        <v>43393</v>
      </c>
      <c r="K786" s="2" t="s">
        <v>21</v>
      </c>
      <c r="L786" s="2">
        <v>2170</v>
      </c>
      <c r="N786" s="2">
        <v>6102</v>
      </c>
      <c r="O786" s="11">
        <v>6102</v>
      </c>
      <c r="P786" s="16"/>
      <c r="Q786" s="16"/>
      <c r="R786" s="16"/>
      <c r="S786" s="16"/>
      <c r="T786" s="23"/>
      <c r="U786" s="3">
        <v>43393.398135914351</v>
      </c>
      <c r="V786" s="2" t="s">
        <v>2265</v>
      </c>
      <c r="W786" s="7" t="s">
        <v>22</v>
      </c>
      <c r="X786" s="7" t="s">
        <v>22</v>
      </c>
      <c r="Y786" s="7" t="s">
        <v>22</v>
      </c>
    </row>
    <row r="787" spans="1:25">
      <c r="A787" s="2">
        <v>201100301</v>
      </c>
      <c r="B787" s="2" t="s">
        <v>2266</v>
      </c>
      <c r="C787" s="2" t="s">
        <v>2267</v>
      </c>
      <c r="D787" s="2">
        <v>501</v>
      </c>
      <c r="E787" s="2" t="s">
        <v>515</v>
      </c>
      <c r="F787" s="3">
        <v>39926</v>
      </c>
      <c r="G787" s="2" t="s">
        <v>19</v>
      </c>
      <c r="H787" s="2" t="s">
        <v>20</v>
      </c>
      <c r="I787" s="3">
        <v>43473.675756597222</v>
      </c>
      <c r="J787" s="1">
        <f t="shared" si="12"/>
        <v>43473</v>
      </c>
      <c r="K787" s="2" t="s">
        <v>21</v>
      </c>
      <c r="L787" s="2">
        <v>2043</v>
      </c>
      <c r="N787" s="2" t="s">
        <v>5746</v>
      </c>
      <c r="O787" s="11">
        <v>1</v>
      </c>
      <c r="P787" s="16">
        <v>101</v>
      </c>
      <c r="Q787" s="16"/>
      <c r="R787" s="16"/>
      <c r="S787" s="16"/>
      <c r="T787" s="23"/>
      <c r="U787" s="3">
        <v>43473.647215081015</v>
      </c>
      <c r="V787" s="2" t="s">
        <v>2268</v>
      </c>
      <c r="W787" s="7" t="s">
        <v>22</v>
      </c>
      <c r="X787" s="7" t="s">
        <v>22</v>
      </c>
      <c r="Y787" s="7" t="s">
        <v>22</v>
      </c>
    </row>
    <row r="788" spans="1:25">
      <c r="A788" s="2">
        <v>201100324</v>
      </c>
      <c r="B788" s="2" t="s">
        <v>2269</v>
      </c>
      <c r="C788" s="2" t="s">
        <v>2270</v>
      </c>
      <c r="D788" s="2">
        <v>130</v>
      </c>
      <c r="E788" s="2" t="s">
        <v>18</v>
      </c>
      <c r="F788" s="3">
        <v>40513</v>
      </c>
      <c r="G788" s="2" t="s">
        <v>46</v>
      </c>
      <c r="H788" s="2" t="s">
        <v>47</v>
      </c>
      <c r="I788" s="3">
        <v>42689.412521678241</v>
      </c>
      <c r="J788" s="1">
        <f t="shared" si="12"/>
        <v>42689</v>
      </c>
      <c r="K788" s="2" t="s">
        <v>21</v>
      </c>
      <c r="L788" s="2">
        <v>2170</v>
      </c>
      <c r="N788" s="2">
        <v>6102</v>
      </c>
      <c r="O788" s="11">
        <v>6102</v>
      </c>
      <c r="P788" s="16"/>
      <c r="Q788" s="16"/>
      <c r="R788" s="16"/>
      <c r="S788" s="16"/>
      <c r="T788" s="23"/>
      <c r="U788" s="3">
        <v>42689.412521678241</v>
      </c>
      <c r="V788" s="2" t="s">
        <v>2271</v>
      </c>
      <c r="W788" s="7" t="s">
        <v>22</v>
      </c>
      <c r="X788" s="7" t="s">
        <v>22</v>
      </c>
      <c r="Y788" s="7" t="s">
        <v>22</v>
      </c>
    </row>
    <row r="789" spans="1:25">
      <c r="A789" s="2">
        <v>201100422</v>
      </c>
      <c r="B789" s="2" t="s">
        <v>2272</v>
      </c>
      <c r="C789" s="2" t="s">
        <v>2273</v>
      </c>
      <c r="D789" s="2">
        <v>125</v>
      </c>
      <c r="E789" s="2" t="s">
        <v>26</v>
      </c>
      <c r="F789" s="3">
        <v>40628</v>
      </c>
      <c r="G789" s="2" t="s">
        <v>19</v>
      </c>
      <c r="H789" s="2" t="s">
        <v>20</v>
      </c>
      <c r="I789" s="3">
        <v>42807.491697835649</v>
      </c>
      <c r="J789" s="1">
        <f t="shared" si="12"/>
        <v>42807</v>
      </c>
      <c r="K789" s="2" t="s">
        <v>21</v>
      </c>
      <c r="L789" s="2">
        <v>2133</v>
      </c>
      <c r="N789" s="2" t="s">
        <v>5747</v>
      </c>
      <c r="O789" s="11">
        <v>23</v>
      </c>
      <c r="P789" s="16">
        <v>1</v>
      </c>
      <c r="Q789" s="16"/>
      <c r="R789" s="16"/>
      <c r="S789" s="16"/>
      <c r="T789" s="23"/>
      <c r="U789" s="3">
        <v>42807.349021875001</v>
      </c>
      <c r="V789" s="2" t="s">
        <v>2274</v>
      </c>
      <c r="W789" s="7" t="s">
        <v>22</v>
      </c>
      <c r="X789" s="7" t="s">
        <v>22</v>
      </c>
      <c r="Y789" s="7" t="s">
        <v>22</v>
      </c>
    </row>
    <row r="790" spans="1:25">
      <c r="A790" s="2">
        <v>201100518</v>
      </c>
      <c r="B790" s="2" t="s">
        <v>178</v>
      </c>
      <c r="C790" s="2" t="s">
        <v>2275</v>
      </c>
      <c r="D790" s="2">
        <v>125</v>
      </c>
      <c r="E790" s="2" t="s">
        <v>26</v>
      </c>
      <c r="F790" s="3">
        <v>38952</v>
      </c>
      <c r="G790" s="2" t="s">
        <v>19</v>
      </c>
      <c r="H790" s="2" t="s">
        <v>20</v>
      </c>
      <c r="I790" s="3">
        <v>42848.729037118057</v>
      </c>
      <c r="J790" s="1">
        <f t="shared" si="12"/>
        <v>42848</v>
      </c>
      <c r="K790" s="2" t="s">
        <v>21</v>
      </c>
      <c r="L790" s="2">
        <v>2289</v>
      </c>
      <c r="N790" s="2">
        <v>79</v>
      </c>
      <c r="O790" s="16">
        <v>79</v>
      </c>
      <c r="P790" s="16"/>
      <c r="Q790" s="16"/>
      <c r="R790" s="16"/>
      <c r="S790" s="16"/>
      <c r="T790" s="23"/>
      <c r="U790" s="3">
        <v>42848.729037118057</v>
      </c>
      <c r="V790" s="2" t="s">
        <v>2276</v>
      </c>
      <c r="W790" s="7" t="s">
        <v>22</v>
      </c>
      <c r="X790" s="7" t="s">
        <v>22</v>
      </c>
      <c r="Y790" s="7" t="s">
        <v>22</v>
      </c>
    </row>
    <row r="791" spans="1:25">
      <c r="A791" s="2">
        <v>201100562</v>
      </c>
      <c r="B791" s="2" t="s">
        <v>2277</v>
      </c>
      <c r="C791" s="2" t="s">
        <v>2278</v>
      </c>
      <c r="D791" s="2">
        <v>499</v>
      </c>
      <c r="E791" s="2" t="s">
        <v>109</v>
      </c>
      <c r="F791" s="3">
        <v>37459</v>
      </c>
      <c r="G791" s="2" t="s">
        <v>46</v>
      </c>
      <c r="H791" s="2" t="s">
        <v>47</v>
      </c>
      <c r="I791" s="3">
        <v>42534.808496446756</v>
      </c>
      <c r="J791" s="1">
        <f t="shared" si="12"/>
        <v>42534</v>
      </c>
      <c r="K791" s="2" t="s">
        <v>21</v>
      </c>
      <c r="L791" s="2">
        <v>2059</v>
      </c>
      <c r="O791" s="16"/>
      <c r="P791" s="16"/>
      <c r="Q791" s="16"/>
      <c r="R791" s="16"/>
      <c r="S791" s="16"/>
      <c r="T791" s="23"/>
      <c r="U791" s="3">
        <v>42534.808496446756</v>
      </c>
      <c r="V791" s="2" t="s">
        <v>2279</v>
      </c>
      <c r="W791" s="7" t="s">
        <v>22</v>
      </c>
      <c r="X791" s="7" t="s">
        <v>22</v>
      </c>
      <c r="Y791" s="7" t="s">
        <v>22</v>
      </c>
    </row>
    <row r="792" spans="1:25">
      <c r="A792" s="2">
        <v>201100668</v>
      </c>
      <c r="B792" s="2" t="s">
        <v>2174</v>
      </c>
      <c r="C792" s="2" t="s">
        <v>2280</v>
      </c>
      <c r="D792" s="2">
        <v>128</v>
      </c>
      <c r="E792" s="2" t="s">
        <v>173</v>
      </c>
      <c r="F792" s="3">
        <v>40739</v>
      </c>
      <c r="G792" s="2" t="s">
        <v>27</v>
      </c>
      <c r="H792" s="2" t="s">
        <v>28</v>
      </c>
      <c r="I792" s="3">
        <v>42627.865176701387</v>
      </c>
      <c r="J792" s="1">
        <f t="shared" si="12"/>
        <v>42627</v>
      </c>
      <c r="K792" s="2" t="s">
        <v>21</v>
      </c>
      <c r="L792" s="2">
        <v>2133</v>
      </c>
      <c r="N792" s="2">
        <v>23</v>
      </c>
      <c r="O792" s="11">
        <v>23</v>
      </c>
      <c r="P792" s="16"/>
      <c r="Q792" s="16"/>
      <c r="R792" s="16"/>
      <c r="S792" s="16"/>
      <c r="T792" s="23"/>
      <c r="U792" s="3">
        <v>42627.865176701387</v>
      </c>
      <c r="V792" s="2" t="s">
        <v>2281</v>
      </c>
      <c r="W792" s="7" t="s">
        <v>22</v>
      </c>
      <c r="X792" s="7" t="s">
        <v>22</v>
      </c>
      <c r="Y792" s="7" t="s">
        <v>22</v>
      </c>
    </row>
    <row r="793" spans="1:25">
      <c r="A793" s="2">
        <v>201100702</v>
      </c>
      <c r="B793" s="2" t="s">
        <v>2282</v>
      </c>
      <c r="C793" s="2" t="s">
        <v>897</v>
      </c>
      <c r="D793" s="2">
        <v>499</v>
      </c>
      <c r="E793" s="2" t="s">
        <v>109</v>
      </c>
      <c r="F793" s="3">
        <v>38232</v>
      </c>
      <c r="G793" s="2" t="s">
        <v>19</v>
      </c>
      <c r="H793" s="2" t="s">
        <v>20</v>
      </c>
      <c r="I793" s="3">
        <v>43399.519534409723</v>
      </c>
      <c r="J793" s="1">
        <f t="shared" si="12"/>
        <v>43399</v>
      </c>
      <c r="K793" s="2" t="s">
        <v>21</v>
      </c>
      <c r="L793" s="2">
        <v>2048</v>
      </c>
      <c r="M793" s="2">
        <v>2231</v>
      </c>
      <c r="N793" s="2" t="s">
        <v>5748</v>
      </c>
      <c r="O793" s="11">
        <v>1</v>
      </c>
      <c r="P793" s="16">
        <v>2</v>
      </c>
      <c r="Q793" s="16">
        <v>21</v>
      </c>
      <c r="R793" s="16"/>
      <c r="S793" s="16"/>
      <c r="T793" s="23"/>
      <c r="U793" s="3">
        <v>43399.483942476851</v>
      </c>
      <c r="V793" s="2" t="s">
        <v>2283</v>
      </c>
      <c r="W793" s="7" t="s">
        <v>22</v>
      </c>
      <c r="X793" s="7" t="s">
        <v>22</v>
      </c>
      <c r="Y793" s="7" t="s">
        <v>22</v>
      </c>
    </row>
    <row r="794" spans="1:25">
      <c r="A794" s="2">
        <v>201100703</v>
      </c>
      <c r="B794" s="2" t="s">
        <v>2282</v>
      </c>
      <c r="C794" s="2" t="s">
        <v>561</v>
      </c>
      <c r="D794" s="2">
        <v>499</v>
      </c>
      <c r="E794" s="2" t="s">
        <v>109</v>
      </c>
      <c r="F794" s="3">
        <v>38232</v>
      </c>
      <c r="G794" s="2" t="s">
        <v>46</v>
      </c>
      <c r="H794" s="2" t="s">
        <v>47</v>
      </c>
      <c r="I794" s="3">
        <v>43399.521974189818</v>
      </c>
      <c r="J794" s="1">
        <f t="shared" si="12"/>
        <v>43399</v>
      </c>
      <c r="K794" s="2" t="s">
        <v>21</v>
      </c>
      <c r="L794" s="2">
        <v>2048</v>
      </c>
      <c r="N794" s="2" t="s">
        <v>5748</v>
      </c>
      <c r="O794" s="11">
        <v>1</v>
      </c>
      <c r="P794" s="16">
        <v>2</v>
      </c>
      <c r="Q794" s="16">
        <v>21</v>
      </c>
      <c r="R794" s="16"/>
      <c r="S794" s="16"/>
      <c r="T794" s="23"/>
      <c r="U794" s="3">
        <v>43399.485193900466</v>
      </c>
      <c r="V794" s="2" t="s">
        <v>2284</v>
      </c>
      <c r="W794" s="7" t="s">
        <v>22</v>
      </c>
      <c r="X794" s="7" t="s">
        <v>22</v>
      </c>
      <c r="Y794" s="7" t="s">
        <v>22</v>
      </c>
    </row>
    <row r="795" spans="1:25">
      <c r="A795" s="2">
        <v>201100772</v>
      </c>
      <c r="B795" s="2" t="s">
        <v>2285</v>
      </c>
      <c r="C795" s="2" t="s">
        <v>244</v>
      </c>
      <c r="D795" s="2">
        <v>499</v>
      </c>
      <c r="E795" s="2" t="s">
        <v>109</v>
      </c>
      <c r="F795" s="3">
        <v>40711</v>
      </c>
      <c r="G795" s="2" t="s">
        <v>19</v>
      </c>
      <c r="H795" s="2" t="s">
        <v>20</v>
      </c>
      <c r="I795" s="3">
        <v>42724.801981828707</v>
      </c>
      <c r="J795" s="1">
        <f t="shared" si="12"/>
        <v>42724</v>
      </c>
      <c r="K795" s="2" t="s">
        <v>21</v>
      </c>
      <c r="N795" s="2">
        <v>25</v>
      </c>
      <c r="O795" s="11">
        <v>25</v>
      </c>
      <c r="P795" s="16"/>
      <c r="Q795" s="16"/>
      <c r="R795" s="16"/>
      <c r="S795" s="16"/>
      <c r="T795" s="23"/>
      <c r="U795" s="3">
        <v>42724.785708912037</v>
      </c>
      <c r="V795" s="2" t="s">
        <v>2286</v>
      </c>
      <c r="W795" s="7" t="s">
        <v>22</v>
      </c>
      <c r="X795" s="7" t="s">
        <v>22</v>
      </c>
      <c r="Y795" s="7" t="s">
        <v>22</v>
      </c>
    </row>
    <row r="796" spans="1:25">
      <c r="A796" s="2">
        <v>201100775</v>
      </c>
      <c r="B796" s="2" t="s">
        <v>2287</v>
      </c>
      <c r="C796" s="2" t="s">
        <v>608</v>
      </c>
      <c r="D796" s="2">
        <v>598</v>
      </c>
      <c r="E796" s="2" t="s">
        <v>247</v>
      </c>
      <c r="F796" s="3">
        <v>39630</v>
      </c>
      <c r="G796" s="2" t="s">
        <v>19</v>
      </c>
      <c r="H796" s="2" t="s">
        <v>20</v>
      </c>
      <c r="I796" s="3">
        <v>43127.426778356479</v>
      </c>
      <c r="J796" s="1">
        <f t="shared" si="12"/>
        <v>43127</v>
      </c>
      <c r="K796" s="2" t="s">
        <v>21</v>
      </c>
      <c r="L796" s="2">
        <v>2087</v>
      </c>
      <c r="N796" s="2" t="s">
        <v>5749</v>
      </c>
      <c r="O796" s="11">
        <v>2</v>
      </c>
      <c r="P796" s="16">
        <v>1</v>
      </c>
      <c r="Q796" s="16"/>
      <c r="R796" s="16"/>
      <c r="S796" s="16"/>
      <c r="T796" s="23"/>
      <c r="U796" s="3">
        <v>43127.426778356479</v>
      </c>
      <c r="V796" s="2" t="s">
        <v>2288</v>
      </c>
      <c r="W796" s="7" t="s">
        <v>22</v>
      </c>
      <c r="X796" s="7" t="s">
        <v>22</v>
      </c>
      <c r="Y796" s="7" t="s">
        <v>22</v>
      </c>
    </row>
    <row r="797" spans="1:25">
      <c r="A797" s="2">
        <v>201100779</v>
      </c>
      <c r="B797" s="2" t="s">
        <v>2289</v>
      </c>
      <c r="C797" s="2" t="s">
        <v>2290</v>
      </c>
      <c r="D797" s="2">
        <v>304</v>
      </c>
      <c r="E797" s="2" t="s">
        <v>212</v>
      </c>
      <c r="F797" s="3">
        <v>40348</v>
      </c>
      <c r="G797" s="2" t="s">
        <v>19</v>
      </c>
      <c r="H797" s="2" t="s">
        <v>20</v>
      </c>
      <c r="I797" s="3">
        <v>42834.497724652778</v>
      </c>
      <c r="J797" s="1">
        <f t="shared" si="12"/>
        <v>42834</v>
      </c>
      <c r="K797" s="2" t="s">
        <v>21</v>
      </c>
      <c r="L797" s="2">
        <v>2232</v>
      </c>
      <c r="N797" s="2">
        <v>79</v>
      </c>
      <c r="O797" s="16">
        <v>79</v>
      </c>
      <c r="P797" s="16"/>
      <c r="Q797" s="16"/>
      <c r="R797" s="16"/>
      <c r="S797" s="16"/>
      <c r="T797" s="23"/>
      <c r="U797" s="3">
        <v>42834.405654664355</v>
      </c>
      <c r="V797" s="2" t="s">
        <v>2291</v>
      </c>
      <c r="W797" s="7" t="s">
        <v>22</v>
      </c>
      <c r="X797" s="7" t="s">
        <v>22</v>
      </c>
      <c r="Y797" s="7" t="s">
        <v>22</v>
      </c>
    </row>
    <row r="798" spans="1:25">
      <c r="A798" s="2">
        <v>201100810</v>
      </c>
      <c r="B798" s="2" t="s">
        <v>2292</v>
      </c>
      <c r="C798" s="2" t="s">
        <v>423</v>
      </c>
      <c r="D798" s="2">
        <v>130</v>
      </c>
      <c r="E798" s="2" t="s">
        <v>18</v>
      </c>
      <c r="F798" s="3">
        <v>38255</v>
      </c>
      <c r="G798" s="2" t="s">
        <v>27</v>
      </c>
      <c r="H798" s="2" t="s">
        <v>28</v>
      </c>
      <c r="I798" s="3">
        <v>43059.576976307872</v>
      </c>
      <c r="J798" s="1">
        <f t="shared" si="12"/>
        <v>43059</v>
      </c>
      <c r="K798" s="2" t="s">
        <v>21</v>
      </c>
      <c r="L798" s="2">
        <v>2070</v>
      </c>
      <c r="M798" s="2">
        <v>2001</v>
      </c>
      <c r="N798" s="2" t="s">
        <v>5750</v>
      </c>
      <c r="O798" s="11">
        <v>221</v>
      </c>
      <c r="P798" s="16">
        <v>5</v>
      </c>
      <c r="Q798" s="16"/>
      <c r="R798" s="16"/>
      <c r="S798" s="16"/>
      <c r="T798" s="23"/>
      <c r="U798" s="3">
        <v>43059.576976307872</v>
      </c>
      <c r="V798" s="2" t="s">
        <v>2293</v>
      </c>
      <c r="W798" s="7" t="s">
        <v>22</v>
      </c>
      <c r="X798" s="7" t="s">
        <v>22</v>
      </c>
      <c r="Y798" s="7" t="s">
        <v>22</v>
      </c>
    </row>
    <row r="799" spans="1:25">
      <c r="A799" s="2">
        <v>201100814</v>
      </c>
      <c r="B799" s="2" t="s">
        <v>2294</v>
      </c>
      <c r="C799" s="2" t="s">
        <v>2295</v>
      </c>
      <c r="D799" s="2">
        <v>598</v>
      </c>
      <c r="E799" s="2" t="s">
        <v>247</v>
      </c>
      <c r="F799" s="3">
        <v>40719</v>
      </c>
      <c r="G799" s="2" t="s">
        <v>46</v>
      </c>
      <c r="H799" s="2" t="s">
        <v>47</v>
      </c>
      <c r="I799" s="3">
        <v>43136.615300428239</v>
      </c>
      <c r="J799" s="1">
        <f t="shared" si="12"/>
        <v>43136</v>
      </c>
      <c r="K799" s="2" t="s">
        <v>21</v>
      </c>
      <c r="L799" s="2">
        <v>2178</v>
      </c>
      <c r="N799" s="2" t="s">
        <v>5751</v>
      </c>
      <c r="O799" s="16">
        <v>31</v>
      </c>
      <c r="P799" s="16">
        <v>21</v>
      </c>
      <c r="Q799" s="16">
        <v>28</v>
      </c>
      <c r="R799" s="16"/>
      <c r="S799" s="16"/>
      <c r="T799" s="23"/>
      <c r="U799" s="3">
        <v>43136.571206400462</v>
      </c>
      <c r="V799" s="2" t="s">
        <v>2296</v>
      </c>
      <c r="W799" s="7" t="s">
        <v>22</v>
      </c>
      <c r="X799" s="7" t="s">
        <v>22</v>
      </c>
      <c r="Y799" s="7" t="s">
        <v>22</v>
      </c>
    </row>
    <row r="800" spans="1:25">
      <c r="A800" s="2">
        <v>201100975</v>
      </c>
      <c r="B800" s="2" t="s">
        <v>2297</v>
      </c>
      <c r="C800" s="2" t="s">
        <v>2298</v>
      </c>
      <c r="D800" s="2">
        <v>304</v>
      </c>
      <c r="E800" s="2" t="s">
        <v>212</v>
      </c>
      <c r="F800" s="3">
        <v>40476</v>
      </c>
      <c r="G800" s="2" t="s">
        <v>19</v>
      </c>
      <c r="H800" s="2" t="s">
        <v>20</v>
      </c>
      <c r="I800" s="3">
        <v>43164.617306678243</v>
      </c>
      <c r="J800" s="1">
        <f t="shared" si="12"/>
        <v>43164</v>
      </c>
      <c r="K800" s="2" t="s">
        <v>21</v>
      </c>
      <c r="L800" s="2">
        <v>2170</v>
      </c>
      <c r="N800" s="2">
        <v>61</v>
      </c>
      <c r="O800" s="11">
        <v>61</v>
      </c>
      <c r="P800" s="12"/>
      <c r="Q800" s="16"/>
      <c r="R800" s="16"/>
      <c r="S800" s="16"/>
      <c r="T800" s="23"/>
      <c r="U800" s="3">
        <v>43164.609974999999</v>
      </c>
      <c r="V800" s="2" t="s">
        <v>2299</v>
      </c>
      <c r="W800" s="7" t="s">
        <v>22</v>
      </c>
      <c r="X800" s="7" t="s">
        <v>22</v>
      </c>
      <c r="Y800" s="7" t="s">
        <v>22</v>
      </c>
    </row>
    <row r="801" spans="1:25">
      <c r="A801" s="2">
        <v>201101035</v>
      </c>
      <c r="B801" s="2" t="s">
        <v>2300</v>
      </c>
      <c r="C801" s="2" t="s">
        <v>1297</v>
      </c>
      <c r="D801" s="2">
        <v>308</v>
      </c>
      <c r="E801" s="2" t="s">
        <v>648</v>
      </c>
      <c r="F801" s="3">
        <v>38292</v>
      </c>
      <c r="G801" s="2" t="s">
        <v>46</v>
      </c>
      <c r="H801" s="2" t="s">
        <v>47</v>
      </c>
      <c r="I801" s="3">
        <v>42611.663666550929</v>
      </c>
      <c r="J801" s="1">
        <f t="shared" si="12"/>
        <v>42611</v>
      </c>
      <c r="K801" s="2" t="s">
        <v>21</v>
      </c>
      <c r="L801" s="2">
        <v>2001</v>
      </c>
      <c r="M801" s="2" t="s">
        <v>5752</v>
      </c>
      <c r="N801" s="2" t="s">
        <v>5753</v>
      </c>
      <c r="O801" s="11">
        <v>5</v>
      </c>
      <c r="P801" s="16">
        <v>1</v>
      </c>
      <c r="Q801" s="16"/>
      <c r="R801" s="16"/>
      <c r="S801" s="16"/>
      <c r="T801" s="23"/>
      <c r="U801" s="3">
        <v>42611.641191898147</v>
      </c>
      <c r="V801" s="2" t="s">
        <v>2301</v>
      </c>
      <c r="W801" s="3">
        <v>42611.641191898147</v>
      </c>
      <c r="X801" s="7" t="s">
        <v>280</v>
      </c>
      <c r="Y801" s="7" t="s">
        <v>1899</v>
      </c>
    </row>
    <row r="802" spans="1:25">
      <c r="A802" s="2">
        <v>201101080</v>
      </c>
      <c r="B802" s="2" t="s">
        <v>2294</v>
      </c>
      <c r="C802" s="2" t="s">
        <v>997</v>
      </c>
      <c r="D802" s="2">
        <v>598</v>
      </c>
      <c r="E802" s="2" t="s">
        <v>247</v>
      </c>
      <c r="F802" s="3">
        <v>39030</v>
      </c>
      <c r="G802" s="2" t="s">
        <v>19</v>
      </c>
      <c r="H802" s="2" t="s">
        <v>20</v>
      </c>
      <c r="I802" s="3">
        <v>42524.481101076388</v>
      </c>
      <c r="J802" s="1">
        <f t="shared" si="12"/>
        <v>42524</v>
      </c>
      <c r="K802" s="2" t="s">
        <v>21</v>
      </c>
      <c r="L802" s="2">
        <v>2178</v>
      </c>
      <c r="N802" s="2" t="s">
        <v>5754</v>
      </c>
      <c r="O802" s="11">
        <v>15</v>
      </c>
      <c r="P802" s="16">
        <v>61</v>
      </c>
      <c r="Q802" s="16"/>
      <c r="R802" s="16"/>
      <c r="S802" s="16"/>
      <c r="T802" s="23"/>
      <c r="U802" s="3">
        <v>42524.460431944448</v>
      </c>
      <c r="V802" s="2" t="s">
        <v>2302</v>
      </c>
      <c r="W802" s="7" t="s">
        <v>22</v>
      </c>
      <c r="X802" s="7" t="s">
        <v>22</v>
      </c>
      <c r="Y802" s="7" t="s">
        <v>22</v>
      </c>
    </row>
    <row r="803" spans="1:25">
      <c r="A803" s="2">
        <v>201101081</v>
      </c>
      <c r="B803" s="2" t="s">
        <v>227</v>
      </c>
      <c r="C803" s="2" t="s">
        <v>2303</v>
      </c>
      <c r="D803" s="2">
        <v>22</v>
      </c>
      <c r="E803" s="2" t="s">
        <v>2304</v>
      </c>
      <c r="F803" s="3" t="s">
        <v>22</v>
      </c>
      <c r="G803" s="2" t="s">
        <v>57</v>
      </c>
      <c r="H803" s="2" t="s">
        <v>58</v>
      </c>
      <c r="I803" s="3">
        <v>42611.527019791669</v>
      </c>
      <c r="J803" s="1">
        <f t="shared" si="12"/>
        <v>42611</v>
      </c>
      <c r="K803" s="2" t="s">
        <v>21</v>
      </c>
      <c r="L803" s="2">
        <v>2275</v>
      </c>
      <c r="M803" s="2" t="s">
        <v>5755</v>
      </c>
      <c r="N803" s="2" t="s">
        <v>5756</v>
      </c>
      <c r="O803" s="11">
        <v>4</v>
      </c>
      <c r="P803" s="16">
        <v>0</v>
      </c>
      <c r="Q803" s="16"/>
      <c r="R803" s="16"/>
      <c r="S803" s="16"/>
      <c r="T803" s="23"/>
      <c r="U803" s="3">
        <v>42611.537094675929</v>
      </c>
      <c r="V803" s="2" t="s">
        <v>2305</v>
      </c>
      <c r="W803" s="7" t="s">
        <v>22</v>
      </c>
      <c r="X803" s="7" t="s">
        <v>22</v>
      </c>
      <c r="Y803" s="7" t="s">
        <v>22</v>
      </c>
    </row>
    <row r="804" spans="1:25">
      <c r="A804" s="2">
        <v>201101109</v>
      </c>
      <c r="B804" s="2" t="s">
        <v>2294</v>
      </c>
      <c r="C804" s="2" t="s">
        <v>2306</v>
      </c>
      <c r="D804" s="2">
        <v>598</v>
      </c>
      <c r="E804" s="2" t="s">
        <v>247</v>
      </c>
      <c r="F804" s="3">
        <v>39037</v>
      </c>
      <c r="G804" s="2" t="s">
        <v>19</v>
      </c>
      <c r="H804" s="2" t="s">
        <v>20</v>
      </c>
      <c r="I804" s="3">
        <v>42858.586941701389</v>
      </c>
      <c r="J804" s="1">
        <f t="shared" si="12"/>
        <v>42858</v>
      </c>
      <c r="K804" s="2" t="s">
        <v>21</v>
      </c>
      <c r="L804" s="2">
        <v>2178</v>
      </c>
      <c r="N804" s="2">
        <v>31</v>
      </c>
      <c r="O804" s="16">
        <v>31</v>
      </c>
      <c r="P804" s="16"/>
      <c r="Q804" s="16"/>
      <c r="R804" s="16"/>
      <c r="S804" s="16"/>
      <c r="T804" s="23"/>
      <c r="U804" s="3">
        <v>42858.586941701389</v>
      </c>
      <c r="V804" s="2" t="s">
        <v>2307</v>
      </c>
      <c r="W804" s="7" t="s">
        <v>22</v>
      </c>
      <c r="X804" s="7" t="s">
        <v>22</v>
      </c>
      <c r="Y804" s="7" t="s">
        <v>22</v>
      </c>
    </row>
    <row r="805" spans="1:25">
      <c r="A805" s="2">
        <v>201101158</v>
      </c>
      <c r="B805" s="2" t="s">
        <v>2308</v>
      </c>
      <c r="C805" s="2" t="s">
        <v>2309</v>
      </c>
      <c r="D805" s="2">
        <v>131</v>
      </c>
      <c r="E805" s="2" t="s">
        <v>42</v>
      </c>
      <c r="F805" s="3">
        <v>38958</v>
      </c>
      <c r="G805" s="2" t="s">
        <v>19</v>
      </c>
      <c r="H805" s="2" t="s">
        <v>20</v>
      </c>
      <c r="I805" s="3">
        <v>42670.90701894676</v>
      </c>
      <c r="J805" s="1">
        <f t="shared" si="12"/>
        <v>42670</v>
      </c>
      <c r="K805" s="2" t="s">
        <v>21</v>
      </c>
      <c r="L805" s="2">
        <v>2038</v>
      </c>
      <c r="N805" s="2" t="s">
        <v>5757</v>
      </c>
      <c r="O805" s="11">
        <v>1</v>
      </c>
      <c r="P805" s="16">
        <v>7</v>
      </c>
      <c r="Q805" s="16">
        <v>28</v>
      </c>
      <c r="R805" s="16"/>
      <c r="S805" s="16"/>
      <c r="T805" s="23"/>
      <c r="U805" s="3">
        <v>42670.90701894676</v>
      </c>
      <c r="V805" s="2" t="s">
        <v>2310</v>
      </c>
      <c r="W805" s="7" t="s">
        <v>22</v>
      </c>
      <c r="X805" s="7" t="s">
        <v>22</v>
      </c>
      <c r="Y805" s="7" t="s">
        <v>22</v>
      </c>
    </row>
    <row r="806" spans="1:25">
      <c r="A806" s="2">
        <v>201101212</v>
      </c>
      <c r="B806" s="2" t="s">
        <v>2311</v>
      </c>
      <c r="C806" s="2" t="s">
        <v>2312</v>
      </c>
      <c r="D806" s="2">
        <v>125</v>
      </c>
      <c r="E806" s="2" t="s">
        <v>26</v>
      </c>
      <c r="F806" s="3">
        <v>39033</v>
      </c>
      <c r="G806" s="2" t="s">
        <v>46</v>
      </c>
      <c r="H806" s="2" t="s">
        <v>47</v>
      </c>
      <c r="I806" s="3">
        <v>42511.710390428241</v>
      </c>
      <c r="J806" s="1">
        <f t="shared" si="12"/>
        <v>42511</v>
      </c>
      <c r="K806" s="2" t="s">
        <v>21</v>
      </c>
      <c r="L806" s="2">
        <v>2073</v>
      </c>
      <c r="M806" s="2">
        <v>2231</v>
      </c>
      <c r="N806" s="2">
        <v>221</v>
      </c>
      <c r="O806" s="11">
        <v>221</v>
      </c>
      <c r="P806" s="16"/>
      <c r="Q806" s="16"/>
      <c r="R806" s="16"/>
      <c r="S806" s="16"/>
      <c r="T806" s="23"/>
      <c r="U806" s="3">
        <v>42511.708004201391</v>
      </c>
      <c r="V806" s="2" t="s">
        <v>2314</v>
      </c>
      <c r="W806" s="3">
        <v>42511.817076122687</v>
      </c>
      <c r="X806" s="7" t="s">
        <v>89</v>
      </c>
      <c r="Y806" s="7" t="s">
        <v>2313</v>
      </c>
    </row>
    <row r="807" spans="1:25">
      <c r="A807" s="2">
        <v>201101226</v>
      </c>
      <c r="B807" s="2" t="s">
        <v>2315</v>
      </c>
      <c r="C807" s="2" t="s">
        <v>345</v>
      </c>
      <c r="D807" s="2">
        <v>131</v>
      </c>
      <c r="E807" s="2" t="s">
        <v>42</v>
      </c>
      <c r="F807" s="3">
        <v>40481</v>
      </c>
      <c r="G807" s="2" t="s">
        <v>46</v>
      </c>
      <c r="H807" s="2" t="s">
        <v>47</v>
      </c>
      <c r="I807" s="3">
        <v>43415.765914895834</v>
      </c>
      <c r="J807" s="1">
        <f t="shared" si="12"/>
        <v>43415</v>
      </c>
      <c r="K807" s="2" t="s">
        <v>21</v>
      </c>
      <c r="L807" s="2" t="s">
        <v>5644</v>
      </c>
      <c r="N807" s="2">
        <v>23</v>
      </c>
      <c r="O807" s="11">
        <v>23</v>
      </c>
      <c r="P807" s="16"/>
      <c r="Q807" s="16"/>
      <c r="R807" s="16"/>
      <c r="S807" s="16"/>
      <c r="T807" s="23"/>
      <c r="U807" s="3">
        <v>43415.750013888886</v>
      </c>
      <c r="V807" s="2" t="s">
        <v>2316</v>
      </c>
      <c r="W807" s="7" t="s">
        <v>22</v>
      </c>
      <c r="X807" s="7" t="s">
        <v>22</v>
      </c>
      <c r="Y807" s="7" t="s">
        <v>22</v>
      </c>
    </row>
    <row r="808" spans="1:25">
      <c r="A808" s="2">
        <v>201200099</v>
      </c>
      <c r="B808" s="2" t="s">
        <v>2317</v>
      </c>
      <c r="C808" s="2" t="s">
        <v>1384</v>
      </c>
      <c r="D808" s="2">
        <v>128</v>
      </c>
      <c r="E808" s="2" t="s">
        <v>173</v>
      </c>
      <c r="F808" s="3">
        <v>38011</v>
      </c>
      <c r="G808" s="2" t="s">
        <v>19</v>
      </c>
      <c r="H808" s="2" t="s">
        <v>20</v>
      </c>
      <c r="I808" s="3">
        <v>42492.461654398146</v>
      </c>
      <c r="J808" s="1">
        <f t="shared" si="12"/>
        <v>42492</v>
      </c>
      <c r="K808" s="2" t="s">
        <v>21</v>
      </c>
      <c r="L808" s="2">
        <v>2228</v>
      </c>
      <c r="M808" s="2" t="s">
        <v>5758</v>
      </c>
      <c r="N808" s="2" t="s">
        <v>5759</v>
      </c>
      <c r="O808" s="11">
        <v>4</v>
      </c>
      <c r="P808" s="16">
        <v>23</v>
      </c>
      <c r="Q808" s="16"/>
      <c r="R808" s="16"/>
      <c r="S808" s="16"/>
      <c r="T808" s="23"/>
      <c r="U808" s="3">
        <v>42492.376662303242</v>
      </c>
      <c r="V808" s="2" t="s">
        <v>2319</v>
      </c>
      <c r="W808" s="3">
        <v>42493.391395254628</v>
      </c>
      <c r="X808" s="7" t="s">
        <v>48</v>
      </c>
      <c r="Y808" s="7" t="s">
        <v>2318</v>
      </c>
    </row>
    <row r="809" spans="1:25">
      <c r="A809" s="2">
        <v>201200275</v>
      </c>
      <c r="B809" s="2" t="s">
        <v>2320</v>
      </c>
      <c r="C809" s="2" t="s">
        <v>194</v>
      </c>
      <c r="D809" s="2">
        <v>125</v>
      </c>
      <c r="E809" s="2" t="s">
        <v>26</v>
      </c>
      <c r="F809" s="3">
        <v>40923</v>
      </c>
      <c r="G809" s="2" t="s">
        <v>57</v>
      </c>
      <c r="H809" s="2" t="s">
        <v>58</v>
      </c>
      <c r="I809" s="3">
        <v>42696.68631809028</v>
      </c>
      <c r="J809" s="1">
        <f t="shared" si="12"/>
        <v>42696</v>
      </c>
      <c r="K809" s="2" t="s">
        <v>21</v>
      </c>
      <c r="L809" s="2">
        <v>2170</v>
      </c>
      <c r="N809" s="2">
        <v>6102</v>
      </c>
      <c r="O809" s="11">
        <v>6102</v>
      </c>
      <c r="P809" s="16"/>
      <c r="Q809" s="16"/>
      <c r="R809" s="16"/>
      <c r="S809" s="16"/>
      <c r="T809" s="23"/>
      <c r="U809" s="3">
        <v>42696.683122025461</v>
      </c>
      <c r="V809" s="2" t="s">
        <v>2321</v>
      </c>
      <c r="W809" s="7" t="s">
        <v>22</v>
      </c>
      <c r="X809" s="7" t="s">
        <v>22</v>
      </c>
      <c r="Y809" s="7" t="s">
        <v>22</v>
      </c>
    </row>
    <row r="810" spans="1:25">
      <c r="A810" s="2">
        <v>201200311</v>
      </c>
      <c r="B810" s="2" t="s">
        <v>1802</v>
      </c>
      <c r="C810" s="2" t="s">
        <v>2322</v>
      </c>
      <c r="D810" s="2">
        <v>130</v>
      </c>
      <c r="E810" s="2" t="s">
        <v>18</v>
      </c>
      <c r="F810" s="3">
        <v>38790</v>
      </c>
      <c r="G810" s="2" t="s">
        <v>27</v>
      </c>
      <c r="H810" s="2" t="s">
        <v>28</v>
      </c>
      <c r="I810" s="3">
        <v>43044.560177199077</v>
      </c>
      <c r="J810" s="1">
        <f t="shared" si="12"/>
        <v>43044</v>
      </c>
      <c r="K810" s="2" t="s">
        <v>21</v>
      </c>
      <c r="L810" s="2">
        <v>2031</v>
      </c>
      <c r="N810" s="2" t="s">
        <v>5760</v>
      </c>
      <c r="O810" s="11">
        <v>14</v>
      </c>
      <c r="P810" s="16">
        <v>1401</v>
      </c>
      <c r="Q810" s="16"/>
      <c r="R810" s="16"/>
      <c r="S810" s="16"/>
      <c r="T810" s="23"/>
      <c r="U810" s="3">
        <v>43044.557098414349</v>
      </c>
      <c r="V810" s="2" t="s">
        <v>2323</v>
      </c>
      <c r="W810" s="7" t="s">
        <v>22</v>
      </c>
      <c r="X810" s="7" t="s">
        <v>22</v>
      </c>
      <c r="Y810" s="7" t="s">
        <v>22</v>
      </c>
    </row>
    <row r="811" spans="1:25">
      <c r="A811" s="2">
        <v>201200339</v>
      </c>
      <c r="B811" s="2" t="s">
        <v>2324</v>
      </c>
      <c r="C811" s="2" t="s">
        <v>2325</v>
      </c>
      <c r="D811" s="2">
        <v>125</v>
      </c>
      <c r="E811" s="2" t="s">
        <v>26</v>
      </c>
      <c r="F811" s="3">
        <v>39276</v>
      </c>
      <c r="G811" s="2" t="s">
        <v>46</v>
      </c>
      <c r="H811" s="2" t="s">
        <v>47</v>
      </c>
      <c r="I811" s="3">
        <v>42558.671036111111</v>
      </c>
      <c r="J811" s="1">
        <f t="shared" si="12"/>
        <v>42558</v>
      </c>
      <c r="K811" s="2" t="s">
        <v>21</v>
      </c>
      <c r="L811" s="2">
        <v>2178</v>
      </c>
      <c r="N811" s="2">
        <v>61</v>
      </c>
      <c r="O811" s="11">
        <v>61</v>
      </c>
      <c r="P811" s="16"/>
      <c r="Q811" s="16"/>
      <c r="R811" s="16"/>
      <c r="S811" s="16"/>
      <c r="T811" s="23"/>
      <c r="U811" s="3" t="s">
        <v>22</v>
      </c>
      <c r="V811" s="2" t="s">
        <v>22</v>
      </c>
      <c r="W811" s="7" t="s">
        <v>22</v>
      </c>
      <c r="X811" s="7" t="s">
        <v>22</v>
      </c>
      <c r="Y811" s="7" t="s">
        <v>22</v>
      </c>
    </row>
    <row r="812" spans="1:25">
      <c r="A812" s="2">
        <v>201200343</v>
      </c>
      <c r="B812" s="2" t="s">
        <v>2326</v>
      </c>
      <c r="C812" s="2" t="s">
        <v>345</v>
      </c>
      <c r="D812" s="2">
        <v>119</v>
      </c>
      <c r="E812" s="2" t="s">
        <v>88</v>
      </c>
      <c r="F812" s="3">
        <v>40920</v>
      </c>
      <c r="G812" s="2" t="s">
        <v>46</v>
      </c>
      <c r="H812" s="2" t="s">
        <v>47</v>
      </c>
      <c r="I812" s="3">
        <v>43379.48996446759</v>
      </c>
      <c r="J812" s="1">
        <f t="shared" si="12"/>
        <v>43379</v>
      </c>
      <c r="K812" s="2" t="s">
        <v>21</v>
      </c>
      <c r="L812" s="2">
        <v>2103</v>
      </c>
      <c r="N812" s="2">
        <v>0</v>
      </c>
      <c r="O812" s="13">
        <v>0</v>
      </c>
      <c r="P812" s="16"/>
      <c r="Q812" s="16"/>
      <c r="R812" s="16"/>
      <c r="S812" s="16"/>
      <c r="T812" s="23"/>
      <c r="U812" s="3">
        <v>43379.574573530095</v>
      </c>
      <c r="V812" s="2" t="s">
        <v>2327</v>
      </c>
      <c r="W812" s="7" t="s">
        <v>22</v>
      </c>
      <c r="X812" s="7" t="s">
        <v>22</v>
      </c>
      <c r="Y812" s="7" t="s">
        <v>22</v>
      </c>
    </row>
    <row r="813" spans="1:25">
      <c r="A813" s="2">
        <v>201200363</v>
      </c>
      <c r="B813" s="2" t="s">
        <v>2328</v>
      </c>
      <c r="C813" s="2" t="s">
        <v>2329</v>
      </c>
      <c r="D813" s="2">
        <v>598</v>
      </c>
      <c r="E813" s="2" t="s">
        <v>247</v>
      </c>
      <c r="F813" s="3">
        <v>37687</v>
      </c>
      <c r="G813" s="2" t="s">
        <v>46</v>
      </c>
      <c r="H813" s="2" t="s">
        <v>47</v>
      </c>
      <c r="I813" s="3">
        <v>43288.84044699074</v>
      </c>
      <c r="J813" s="1">
        <f t="shared" si="12"/>
        <v>43288</v>
      </c>
      <c r="K813" s="2" t="s">
        <v>21</v>
      </c>
      <c r="L813" s="2">
        <v>2043</v>
      </c>
      <c r="N813" s="2" t="s">
        <v>5761</v>
      </c>
      <c r="O813" s="11">
        <v>28</v>
      </c>
      <c r="P813" s="16">
        <v>21</v>
      </c>
      <c r="Q813" s="16"/>
      <c r="R813" s="16"/>
      <c r="S813" s="16"/>
      <c r="T813" s="23"/>
      <c r="U813" s="3">
        <v>43288.832493252317</v>
      </c>
      <c r="V813" s="2" t="s">
        <v>2330</v>
      </c>
      <c r="W813" s="7" t="s">
        <v>22</v>
      </c>
      <c r="X813" s="7" t="s">
        <v>22</v>
      </c>
      <c r="Y813" s="7" t="s">
        <v>22</v>
      </c>
    </row>
    <row r="814" spans="1:25">
      <c r="A814" s="2">
        <v>201200367</v>
      </c>
      <c r="B814" s="2" t="s">
        <v>2331</v>
      </c>
      <c r="C814" s="2" t="s">
        <v>2241</v>
      </c>
      <c r="D814" s="2">
        <v>304</v>
      </c>
      <c r="E814" s="2" t="s">
        <v>212</v>
      </c>
      <c r="F814" s="3">
        <v>40422</v>
      </c>
      <c r="G814" s="2" t="s">
        <v>46</v>
      </c>
      <c r="H814" s="2" t="s">
        <v>47</v>
      </c>
      <c r="I814" s="3">
        <v>43041.933316319446</v>
      </c>
      <c r="J814" s="1">
        <f t="shared" si="12"/>
        <v>43041</v>
      </c>
      <c r="K814" s="2" t="s">
        <v>21</v>
      </c>
      <c r="L814" s="2">
        <v>2101</v>
      </c>
      <c r="M814" s="2">
        <v>2046</v>
      </c>
      <c r="N814" s="2" t="s">
        <v>5762</v>
      </c>
      <c r="O814" s="16">
        <v>21</v>
      </c>
      <c r="P814" s="16">
        <v>2</v>
      </c>
      <c r="Q814" s="16"/>
      <c r="R814" s="16"/>
      <c r="S814" s="16"/>
      <c r="T814" s="23"/>
      <c r="U814" s="3">
        <v>43041.891182326392</v>
      </c>
      <c r="V814" s="2" t="s">
        <v>2332</v>
      </c>
      <c r="W814" s="7" t="s">
        <v>22</v>
      </c>
      <c r="X814" s="7" t="s">
        <v>22</v>
      </c>
      <c r="Y814" s="7" t="s">
        <v>22</v>
      </c>
    </row>
    <row r="815" spans="1:25">
      <c r="A815" s="2">
        <v>201200387</v>
      </c>
      <c r="B815" s="2" t="s">
        <v>2294</v>
      </c>
      <c r="C815" s="2" t="s">
        <v>2333</v>
      </c>
      <c r="D815" s="2">
        <v>598</v>
      </c>
      <c r="E815" s="2" t="s">
        <v>247</v>
      </c>
      <c r="F815" s="3">
        <v>39180</v>
      </c>
      <c r="G815" s="2" t="s">
        <v>19</v>
      </c>
      <c r="H815" s="2" t="s">
        <v>20</v>
      </c>
      <c r="I815" s="3">
        <v>42651.627020405096</v>
      </c>
      <c r="J815" s="1">
        <f t="shared" si="12"/>
        <v>42651</v>
      </c>
      <c r="K815" s="2" t="s">
        <v>21</v>
      </c>
      <c r="L815" s="2">
        <v>2170</v>
      </c>
      <c r="M815" s="2">
        <v>2178</v>
      </c>
      <c r="N815" s="2" t="s">
        <v>5763</v>
      </c>
      <c r="O815" s="11">
        <v>15</v>
      </c>
      <c r="P815" s="16">
        <v>26</v>
      </c>
      <c r="Q815" s="16"/>
      <c r="R815" s="16"/>
      <c r="S815" s="16"/>
      <c r="T815" s="23"/>
      <c r="U815" s="3">
        <v>42651.298761423612</v>
      </c>
      <c r="V815" s="2" t="s">
        <v>2334</v>
      </c>
      <c r="W815" s="7" t="s">
        <v>22</v>
      </c>
      <c r="X815" s="7" t="s">
        <v>22</v>
      </c>
      <c r="Y815" s="7" t="s">
        <v>22</v>
      </c>
    </row>
    <row r="816" spans="1:25">
      <c r="A816" s="2">
        <v>201200402</v>
      </c>
      <c r="B816" s="2" t="s">
        <v>2335</v>
      </c>
      <c r="C816" s="2" t="s">
        <v>2336</v>
      </c>
      <c r="D816" s="2">
        <v>90</v>
      </c>
      <c r="E816" s="2" t="s">
        <v>53</v>
      </c>
      <c r="F816" s="3">
        <v>38820</v>
      </c>
      <c r="G816" s="2" t="s">
        <v>46</v>
      </c>
      <c r="H816" s="2" t="s">
        <v>47</v>
      </c>
      <c r="I816" s="3">
        <v>42740.484924733799</v>
      </c>
      <c r="J816" s="1">
        <f t="shared" si="12"/>
        <v>42740</v>
      </c>
      <c r="K816" s="2" t="s">
        <v>21</v>
      </c>
      <c r="L816" s="2">
        <v>2101</v>
      </c>
      <c r="M816" s="2" t="s">
        <v>5764</v>
      </c>
      <c r="N816" s="2">
        <v>24</v>
      </c>
      <c r="O816" s="11">
        <v>24</v>
      </c>
      <c r="P816" s="16"/>
      <c r="Q816" s="16"/>
      <c r="R816" s="16"/>
      <c r="S816" s="16"/>
      <c r="T816" s="23"/>
      <c r="U816" s="3">
        <v>42740.46166724537</v>
      </c>
      <c r="V816" s="2" t="s">
        <v>2337</v>
      </c>
      <c r="W816" s="7" t="s">
        <v>22</v>
      </c>
      <c r="X816" s="7" t="s">
        <v>22</v>
      </c>
      <c r="Y816" s="7" t="s">
        <v>22</v>
      </c>
    </row>
    <row r="817" spans="1:25">
      <c r="A817" s="2">
        <v>201200463</v>
      </c>
      <c r="B817" s="2" t="s">
        <v>822</v>
      </c>
      <c r="C817" s="2" t="s">
        <v>2338</v>
      </c>
      <c r="D817" s="2">
        <v>499</v>
      </c>
      <c r="E817" s="2" t="s">
        <v>109</v>
      </c>
      <c r="F817" s="3">
        <v>39567</v>
      </c>
      <c r="G817" s="2" t="s">
        <v>19</v>
      </c>
      <c r="H817" s="2" t="s">
        <v>20</v>
      </c>
      <c r="I817" s="3">
        <v>42564.658413078701</v>
      </c>
      <c r="J817" s="1">
        <f t="shared" si="12"/>
        <v>42564</v>
      </c>
      <c r="K817" s="2" t="s">
        <v>21</v>
      </c>
      <c r="N817" s="2" t="s">
        <v>5765</v>
      </c>
      <c r="O817" s="16"/>
      <c r="P817" s="16"/>
      <c r="Q817" s="16"/>
      <c r="R817" s="16"/>
      <c r="S817" s="16"/>
      <c r="T817" s="23"/>
      <c r="U817" s="3">
        <v>42564.379943749998</v>
      </c>
      <c r="V817" s="2" t="s">
        <v>2339</v>
      </c>
      <c r="W817" s="7" t="s">
        <v>22</v>
      </c>
      <c r="X817" s="7" t="s">
        <v>22</v>
      </c>
      <c r="Y817" s="7" t="s">
        <v>22</v>
      </c>
    </row>
    <row r="818" spans="1:25">
      <c r="A818" s="2">
        <v>201200521</v>
      </c>
      <c r="B818" s="2" t="s">
        <v>2340</v>
      </c>
      <c r="C818" s="2" t="s">
        <v>382</v>
      </c>
      <c r="D818" s="2">
        <v>312</v>
      </c>
      <c r="E818" s="2" t="s">
        <v>363</v>
      </c>
      <c r="F818" s="3">
        <v>40986</v>
      </c>
      <c r="G818" s="2" t="s">
        <v>27</v>
      </c>
      <c r="H818" s="2" t="s">
        <v>28</v>
      </c>
      <c r="I818" s="3">
        <v>43341.700273229166</v>
      </c>
      <c r="J818" s="1">
        <f t="shared" si="12"/>
        <v>43341</v>
      </c>
      <c r="K818" s="2" t="s">
        <v>21</v>
      </c>
      <c r="L818" s="2">
        <v>2082</v>
      </c>
      <c r="N818" s="2" t="s">
        <v>5766</v>
      </c>
      <c r="O818" s="11">
        <v>1</v>
      </c>
      <c r="P818" s="16">
        <v>28</v>
      </c>
      <c r="Q818" s="16"/>
      <c r="R818" s="16"/>
      <c r="S818" s="16"/>
      <c r="T818" s="23"/>
      <c r="U818" s="3">
        <v>43341.696208217596</v>
      </c>
      <c r="V818" s="2" t="s">
        <v>2341</v>
      </c>
      <c r="W818" s="7" t="s">
        <v>22</v>
      </c>
      <c r="X818" s="7" t="s">
        <v>22</v>
      </c>
      <c r="Y818" s="7" t="s">
        <v>22</v>
      </c>
    </row>
    <row r="819" spans="1:25">
      <c r="A819" s="2">
        <v>201200529</v>
      </c>
      <c r="B819" s="2" t="s">
        <v>2342</v>
      </c>
      <c r="C819" s="2" t="s">
        <v>396</v>
      </c>
      <c r="D819" s="2">
        <v>125</v>
      </c>
      <c r="E819" s="2" t="s">
        <v>26</v>
      </c>
      <c r="F819" s="3">
        <v>40678</v>
      </c>
      <c r="G819" s="2" t="s">
        <v>57</v>
      </c>
      <c r="H819" s="2" t="s">
        <v>58</v>
      </c>
      <c r="I819" s="3">
        <v>42512.865620636578</v>
      </c>
      <c r="J819" s="1">
        <f t="shared" si="12"/>
        <v>42512</v>
      </c>
      <c r="K819" s="2" t="s">
        <v>21</v>
      </c>
      <c r="L819" s="2">
        <v>2259</v>
      </c>
      <c r="N819" s="2">
        <v>25</v>
      </c>
      <c r="O819" s="11">
        <v>25</v>
      </c>
      <c r="P819" s="16"/>
      <c r="Q819" s="16"/>
      <c r="R819" s="16"/>
      <c r="S819" s="16"/>
      <c r="T819" s="23"/>
      <c r="U819" s="3">
        <v>42512.863203321758</v>
      </c>
      <c r="V819" s="2" t="s">
        <v>2343</v>
      </c>
      <c r="W819" s="7" t="s">
        <v>22</v>
      </c>
      <c r="X819" s="7" t="s">
        <v>22</v>
      </c>
      <c r="Y819" s="7" t="s">
        <v>22</v>
      </c>
    </row>
    <row r="820" spans="1:25">
      <c r="A820" s="2">
        <v>201200531</v>
      </c>
      <c r="B820" s="2" t="s">
        <v>2344</v>
      </c>
      <c r="C820" s="2" t="s">
        <v>2345</v>
      </c>
      <c r="D820" s="2">
        <v>91</v>
      </c>
      <c r="E820" s="2" t="s">
        <v>72</v>
      </c>
      <c r="F820" s="3">
        <v>37819</v>
      </c>
      <c r="G820" s="2" t="s">
        <v>19</v>
      </c>
      <c r="H820" s="2" t="s">
        <v>20</v>
      </c>
      <c r="I820" s="3">
        <v>42928.590456331018</v>
      </c>
      <c r="J820" s="1">
        <f t="shared" si="12"/>
        <v>42928</v>
      </c>
      <c r="K820" s="2" t="s">
        <v>21</v>
      </c>
      <c r="L820" s="2">
        <v>2046</v>
      </c>
      <c r="N820" s="2">
        <v>25</v>
      </c>
      <c r="O820" s="11">
        <v>25</v>
      </c>
      <c r="P820" s="16"/>
      <c r="Q820" s="16"/>
      <c r="R820" s="16"/>
      <c r="S820" s="16"/>
      <c r="T820" s="23"/>
      <c r="U820" s="3" t="s">
        <v>22</v>
      </c>
      <c r="V820" s="2" t="s">
        <v>22</v>
      </c>
      <c r="W820" s="7" t="s">
        <v>22</v>
      </c>
      <c r="X820" s="7" t="s">
        <v>22</v>
      </c>
      <c r="Y820" s="7" t="s">
        <v>22</v>
      </c>
    </row>
    <row r="821" spans="1:25">
      <c r="A821" s="2">
        <v>201200532</v>
      </c>
      <c r="B821" s="2" t="s">
        <v>2344</v>
      </c>
      <c r="C821" s="2" t="s">
        <v>2114</v>
      </c>
      <c r="D821" s="2">
        <v>92</v>
      </c>
      <c r="E821" s="2" t="s">
        <v>549</v>
      </c>
      <c r="F821" s="3">
        <v>37877</v>
      </c>
      <c r="G821" s="2" t="s">
        <v>46</v>
      </c>
      <c r="H821" s="2" t="s">
        <v>47</v>
      </c>
      <c r="I821" s="3">
        <v>42763.620003472221</v>
      </c>
      <c r="J821" s="1">
        <f t="shared" si="12"/>
        <v>42763</v>
      </c>
      <c r="K821" s="2" t="s">
        <v>21</v>
      </c>
      <c r="L821" s="2">
        <v>2179</v>
      </c>
      <c r="M821" s="2" t="s">
        <v>5767</v>
      </c>
      <c r="N821" s="2">
        <v>221</v>
      </c>
      <c r="O821" s="11">
        <v>221</v>
      </c>
      <c r="P821" s="16"/>
      <c r="Q821" s="16"/>
      <c r="R821" s="16"/>
      <c r="S821" s="16"/>
      <c r="T821" s="23"/>
      <c r="U821" s="3" t="s">
        <v>22</v>
      </c>
      <c r="V821" s="2" t="s">
        <v>22</v>
      </c>
      <c r="W821" s="7" t="s">
        <v>22</v>
      </c>
      <c r="X821" s="7" t="s">
        <v>22</v>
      </c>
      <c r="Y821" s="7" t="s">
        <v>22</v>
      </c>
    </row>
    <row r="822" spans="1:25">
      <c r="A822" s="2">
        <v>201200671</v>
      </c>
      <c r="B822" s="2" t="s">
        <v>2346</v>
      </c>
      <c r="C822" s="2" t="s">
        <v>2347</v>
      </c>
      <c r="D822" s="2">
        <v>131</v>
      </c>
      <c r="E822" s="2" t="s">
        <v>42</v>
      </c>
      <c r="F822" s="3">
        <v>37244</v>
      </c>
      <c r="G822" s="2" t="s">
        <v>46</v>
      </c>
      <c r="H822" s="2" t="s">
        <v>47</v>
      </c>
      <c r="I822" s="3">
        <v>43283.699157488423</v>
      </c>
      <c r="J822" s="1">
        <f t="shared" si="12"/>
        <v>43283</v>
      </c>
      <c r="K822" s="2" t="s">
        <v>21</v>
      </c>
      <c r="L822" s="2">
        <v>2085</v>
      </c>
      <c r="N822" s="2">
        <v>24</v>
      </c>
      <c r="O822" s="11">
        <v>24</v>
      </c>
      <c r="P822" s="16"/>
      <c r="Q822" s="16"/>
      <c r="R822" s="16"/>
      <c r="S822" s="16"/>
      <c r="T822" s="23"/>
      <c r="U822" s="3">
        <v>43283.694490196758</v>
      </c>
      <c r="V822" s="2" t="s">
        <v>2348</v>
      </c>
      <c r="W822" s="7" t="s">
        <v>22</v>
      </c>
      <c r="X822" s="7" t="s">
        <v>22</v>
      </c>
      <c r="Y822" s="7" t="s">
        <v>22</v>
      </c>
    </row>
    <row r="823" spans="1:25">
      <c r="A823" s="2">
        <v>201200685</v>
      </c>
      <c r="B823" s="2" t="s">
        <v>2349</v>
      </c>
      <c r="C823" s="2" t="s">
        <v>108</v>
      </c>
      <c r="D823" s="2">
        <v>125</v>
      </c>
      <c r="E823" s="2" t="s">
        <v>26</v>
      </c>
      <c r="F823" s="3">
        <v>41017</v>
      </c>
      <c r="G823" s="2" t="s">
        <v>46</v>
      </c>
      <c r="H823" s="2" t="s">
        <v>47</v>
      </c>
      <c r="I823" s="3">
        <v>43487.668086307873</v>
      </c>
      <c r="J823" s="1">
        <f t="shared" si="12"/>
        <v>43487</v>
      </c>
      <c r="K823" s="2" t="s">
        <v>21</v>
      </c>
      <c r="L823" s="2">
        <v>2232</v>
      </c>
      <c r="M823" s="2" t="s">
        <v>5723</v>
      </c>
      <c r="N823" s="2">
        <v>1</v>
      </c>
      <c r="O823" s="11">
        <v>1</v>
      </c>
      <c r="P823" s="16"/>
      <c r="Q823" s="16"/>
      <c r="R823" s="16"/>
      <c r="S823" s="16"/>
      <c r="T823" s="23"/>
      <c r="U823" s="3">
        <v>43487.631728668981</v>
      </c>
      <c r="V823" s="2" t="s">
        <v>2350</v>
      </c>
      <c r="W823" s="7" t="s">
        <v>22</v>
      </c>
      <c r="X823" s="7" t="s">
        <v>22</v>
      </c>
      <c r="Y823" s="7" t="s">
        <v>22</v>
      </c>
    </row>
    <row r="824" spans="1:25">
      <c r="A824" s="2">
        <v>201200842</v>
      </c>
      <c r="B824" s="2" t="s">
        <v>2351</v>
      </c>
      <c r="C824" s="2" t="s">
        <v>1789</v>
      </c>
      <c r="D824" s="2">
        <v>131</v>
      </c>
      <c r="E824" s="2" t="s">
        <v>42</v>
      </c>
      <c r="F824" s="3">
        <v>38443</v>
      </c>
      <c r="G824" s="2" t="s">
        <v>19</v>
      </c>
      <c r="H824" s="2" t="s">
        <v>20</v>
      </c>
      <c r="I824" s="3">
        <v>42525.444051041668</v>
      </c>
      <c r="J824" s="1">
        <f t="shared" si="12"/>
        <v>42525</v>
      </c>
      <c r="K824" s="2" t="s">
        <v>21</v>
      </c>
      <c r="L824" s="2">
        <v>2082</v>
      </c>
      <c r="M824" s="2" t="s">
        <v>5768</v>
      </c>
      <c r="N824" s="2" t="s">
        <v>5769</v>
      </c>
      <c r="O824" s="11">
        <v>1</v>
      </c>
      <c r="P824" s="16">
        <v>42</v>
      </c>
      <c r="Q824" s="16"/>
      <c r="R824" s="16"/>
      <c r="S824" s="16"/>
      <c r="T824" s="23"/>
      <c r="U824" s="3">
        <v>42525.423626041666</v>
      </c>
      <c r="V824" s="2" t="s">
        <v>2352</v>
      </c>
      <c r="W824" s="3">
        <v>42525.444051041668</v>
      </c>
      <c r="X824" s="7" t="s">
        <v>89</v>
      </c>
      <c r="Y824" s="7" t="s">
        <v>49</v>
      </c>
    </row>
    <row r="825" spans="1:25">
      <c r="A825" s="2">
        <v>201201023</v>
      </c>
      <c r="B825" s="2" t="s">
        <v>2294</v>
      </c>
      <c r="C825" s="2" t="s">
        <v>2353</v>
      </c>
      <c r="D825" s="2">
        <v>598</v>
      </c>
      <c r="E825" s="2" t="s">
        <v>247</v>
      </c>
      <c r="F825" s="3">
        <v>41089</v>
      </c>
      <c r="G825" s="2" t="s">
        <v>19</v>
      </c>
      <c r="H825" s="2" t="s">
        <v>20</v>
      </c>
      <c r="I825" s="3">
        <v>42606.565131828705</v>
      </c>
      <c r="J825" s="1">
        <f t="shared" si="12"/>
        <v>42606</v>
      </c>
      <c r="K825" s="2" t="s">
        <v>21</v>
      </c>
      <c r="L825" s="2" t="s">
        <v>5725</v>
      </c>
      <c r="N825" s="2" t="s">
        <v>5770</v>
      </c>
      <c r="O825" s="16">
        <v>77</v>
      </c>
      <c r="P825" s="16">
        <v>15</v>
      </c>
      <c r="Q825" s="16"/>
      <c r="R825" s="16"/>
      <c r="S825" s="16"/>
      <c r="T825" s="23"/>
      <c r="U825" s="3">
        <v>42606.079696180554</v>
      </c>
      <c r="V825" s="2" t="s">
        <v>2354</v>
      </c>
      <c r="W825" s="7" t="s">
        <v>22</v>
      </c>
      <c r="X825" s="7" t="s">
        <v>22</v>
      </c>
      <c r="Y825" s="7" t="s">
        <v>22</v>
      </c>
    </row>
    <row r="826" spans="1:25">
      <c r="A826" s="2">
        <v>201201024</v>
      </c>
      <c r="B826" s="2" t="s">
        <v>2355</v>
      </c>
      <c r="C826" s="2" t="s">
        <v>2356</v>
      </c>
      <c r="D826" s="2">
        <v>98</v>
      </c>
      <c r="E826" s="2" t="s">
        <v>132</v>
      </c>
      <c r="F826" s="3">
        <v>40969</v>
      </c>
      <c r="G826" s="2" t="s">
        <v>27</v>
      </c>
      <c r="H826" s="2" t="s">
        <v>28</v>
      </c>
      <c r="I826" s="3">
        <v>43243.117478275461</v>
      </c>
      <c r="J826" s="1">
        <f t="shared" si="12"/>
        <v>43243</v>
      </c>
      <c r="K826" s="2" t="s">
        <v>21</v>
      </c>
      <c r="L826" s="2">
        <v>2289</v>
      </c>
      <c r="N826" s="2">
        <v>35</v>
      </c>
      <c r="O826" s="13">
        <v>35</v>
      </c>
      <c r="P826" s="16"/>
      <c r="Q826" s="16"/>
      <c r="R826" s="16"/>
      <c r="S826" s="16"/>
      <c r="T826" s="23"/>
      <c r="U826" s="3">
        <v>43243.163926770831</v>
      </c>
      <c r="V826" s="2" t="s">
        <v>2357</v>
      </c>
      <c r="W826" s="7" t="s">
        <v>22</v>
      </c>
      <c r="X826" s="7" t="s">
        <v>22</v>
      </c>
      <c r="Y826" s="7" t="s">
        <v>22</v>
      </c>
    </row>
    <row r="827" spans="1:25">
      <c r="A827" s="2">
        <v>201201041</v>
      </c>
      <c r="B827" s="2" t="s">
        <v>2358</v>
      </c>
      <c r="C827" s="2" t="s">
        <v>2359</v>
      </c>
      <c r="D827" s="2">
        <v>125</v>
      </c>
      <c r="E827" s="2" t="s">
        <v>26</v>
      </c>
      <c r="F827" s="3">
        <v>41096</v>
      </c>
      <c r="G827" s="2" t="s">
        <v>19</v>
      </c>
      <c r="H827" s="2" t="s">
        <v>20</v>
      </c>
      <c r="I827" s="3">
        <v>43260.459195173615</v>
      </c>
      <c r="J827" s="1">
        <f t="shared" si="12"/>
        <v>43260</v>
      </c>
      <c r="K827" s="2" t="s">
        <v>21</v>
      </c>
      <c r="L827" s="2" t="s">
        <v>5056</v>
      </c>
      <c r="N827" s="2">
        <v>23</v>
      </c>
      <c r="O827" s="11">
        <v>23</v>
      </c>
      <c r="P827" s="16"/>
      <c r="Q827" s="16"/>
      <c r="R827" s="16"/>
      <c r="S827" s="16"/>
      <c r="T827" s="23"/>
      <c r="U827" s="3">
        <v>43260.444122534725</v>
      </c>
      <c r="V827" s="2" t="s">
        <v>2360</v>
      </c>
      <c r="W827" s="7" t="s">
        <v>22</v>
      </c>
      <c r="X827" s="7" t="s">
        <v>22</v>
      </c>
      <c r="Y827" s="7" t="s">
        <v>22</v>
      </c>
    </row>
    <row r="828" spans="1:25">
      <c r="A828" s="2">
        <v>201201095</v>
      </c>
      <c r="B828" s="2" t="s">
        <v>2361</v>
      </c>
      <c r="C828" s="2" t="s">
        <v>2362</v>
      </c>
      <c r="D828" s="2">
        <v>128</v>
      </c>
      <c r="E828" s="2" t="s">
        <v>173</v>
      </c>
      <c r="F828" s="3">
        <v>39092</v>
      </c>
      <c r="G828" s="2" t="s">
        <v>19</v>
      </c>
      <c r="H828" s="2" t="s">
        <v>20</v>
      </c>
      <c r="I828" s="3">
        <v>42977.420771990743</v>
      </c>
      <c r="J828" s="1">
        <f t="shared" si="12"/>
        <v>42977</v>
      </c>
      <c r="K828" s="2" t="s">
        <v>21</v>
      </c>
      <c r="L828" s="2" t="s">
        <v>5771</v>
      </c>
      <c r="M828" s="2" t="s">
        <v>5737</v>
      </c>
      <c r="N828" s="2" t="s">
        <v>5772</v>
      </c>
      <c r="O828" s="11">
        <v>4</v>
      </c>
      <c r="P828" s="16">
        <v>222</v>
      </c>
      <c r="Q828" s="16"/>
      <c r="R828" s="16"/>
      <c r="S828" s="16"/>
      <c r="T828" s="23"/>
      <c r="U828" s="3">
        <v>42977.394708912034</v>
      </c>
      <c r="V828" s="2" t="s">
        <v>2363</v>
      </c>
      <c r="W828" s="7" t="s">
        <v>22</v>
      </c>
      <c r="X828" s="7" t="s">
        <v>22</v>
      </c>
      <c r="Y828" s="7" t="s">
        <v>22</v>
      </c>
    </row>
    <row r="829" spans="1:25">
      <c r="A829" s="2">
        <v>201201109</v>
      </c>
      <c r="B829" s="2" t="s">
        <v>2364</v>
      </c>
      <c r="C829" s="2" t="s">
        <v>2365</v>
      </c>
      <c r="D829" s="2">
        <v>123</v>
      </c>
      <c r="E829" s="2" t="s">
        <v>732</v>
      </c>
      <c r="F829" s="3">
        <v>36789</v>
      </c>
      <c r="G829" s="2" t="s">
        <v>19</v>
      </c>
      <c r="H829" s="2" t="s">
        <v>20</v>
      </c>
      <c r="I829" s="3">
        <v>42637.63538310185</v>
      </c>
      <c r="J829" s="1">
        <f t="shared" si="12"/>
        <v>42637</v>
      </c>
      <c r="K829" s="2" t="s">
        <v>21</v>
      </c>
      <c r="L829" s="2">
        <v>2087</v>
      </c>
      <c r="M829" s="2" t="s">
        <v>5773</v>
      </c>
      <c r="N829" s="2" t="s">
        <v>5774</v>
      </c>
      <c r="O829" s="16">
        <v>21</v>
      </c>
      <c r="P829" s="16">
        <v>28</v>
      </c>
      <c r="Q829" s="16"/>
      <c r="R829" s="16"/>
      <c r="S829" s="16"/>
      <c r="T829" s="23"/>
      <c r="U829" s="3">
        <v>42637.586170289353</v>
      </c>
      <c r="V829" s="2" t="s">
        <v>2366</v>
      </c>
      <c r="W829" s="3">
        <v>42640.460479479167</v>
      </c>
      <c r="X829" s="7" t="s">
        <v>48</v>
      </c>
      <c r="Y829" s="7" t="s">
        <v>49</v>
      </c>
    </row>
    <row r="830" spans="1:25">
      <c r="A830" s="2">
        <v>201201122</v>
      </c>
      <c r="B830" s="2" t="s">
        <v>2367</v>
      </c>
      <c r="C830" s="2" t="s">
        <v>2368</v>
      </c>
      <c r="D830" s="2">
        <v>125</v>
      </c>
      <c r="E830" s="2" t="s">
        <v>26</v>
      </c>
      <c r="F830" s="3">
        <v>40353</v>
      </c>
      <c r="G830" s="2" t="s">
        <v>19</v>
      </c>
      <c r="H830" s="2" t="s">
        <v>20</v>
      </c>
      <c r="I830" s="3">
        <v>42495.179606678241</v>
      </c>
      <c r="J830" s="1">
        <f t="shared" si="12"/>
        <v>42495</v>
      </c>
      <c r="K830" s="2" t="s">
        <v>21</v>
      </c>
      <c r="L830" s="2">
        <v>2255</v>
      </c>
      <c r="N830" s="2">
        <v>25</v>
      </c>
      <c r="O830" s="11">
        <v>25</v>
      </c>
      <c r="P830" s="16"/>
      <c r="Q830" s="16"/>
      <c r="R830" s="16"/>
      <c r="S830" s="16"/>
      <c r="T830" s="23"/>
      <c r="U830" s="3">
        <v>42495.179606678241</v>
      </c>
      <c r="V830" s="2" t="s">
        <v>2369</v>
      </c>
      <c r="W830" s="7" t="s">
        <v>22</v>
      </c>
      <c r="X830" s="7" t="s">
        <v>22</v>
      </c>
      <c r="Y830" s="7" t="s">
        <v>22</v>
      </c>
    </row>
    <row r="831" spans="1:25">
      <c r="A831" s="2">
        <v>201201163</v>
      </c>
      <c r="B831" s="2" t="s">
        <v>2294</v>
      </c>
      <c r="C831" s="2" t="s">
        <v>1280</v>
      </c>
      <c r="D831" s="2">
        <v>598</v>
      </c>
      <c r="E831" s="2" t="s">
        <v>247</v>
      </c>
      <c r="F831" s="3">
        <v>41086</v>
      </c>
      <c r="G831" s="2" t="s">
        <v>19</v>
      </c>
      <c r="H831" s="2" t="s">
        <v>20</v>
      </c>
      <c r="I831" s="3">
        <v>42953.583165162039</v>
      </c>
      <c r="J831" s="1">
        <f t="shared" si="12"/>
        <v>42953</v>
      </c>
      <c r="K831" s="2" t="s">
        <v>21</v>
      </c>
      <c r="L831" s="2">
        <v>2289</v>
      </c>
      <c r="N831" s="2" t="s">
        <v>5775</v>
      </c>
      <c r="O831" s="11">
        <v>61</v>
      </c>
      <c r="P831" s="16">
        <v>31</v>
      </c>
      <c r="Q831" s="16">
        <v>21</v>
      </c>
      <c r="R831" s="16"/>
      <c r="S831" s="16"/>
      <c r="T831" s="23"/>
      <c r="U831" s="3">
        <v>42953.583165162039</v>
      </c>
      <c r="V831" s="2" t="s">
        <v>2370</v>
      </c>
      <c r="W831" s="7" t="s">
        <v>22</v>
      </c>
      <c r="X831" s="7" t="s">
        <v>22</v>
      </c>
      <c r="Y831" s="7" t="s">
        <v>22</v>
      </c>
    </row>
    <row r="832" spans="1:25">
      <c r="A832" s="2">
        <v>201201179</v>
      </c>
      <c r="B832" s="2" t="s">
        <v>2371</v>
      </c>
      <c r="C832" s="2" t="s">
        <v>2372</v>
      </c>
      <c r="D832" s="2" t="s">
        <v>22</v>
      </c>
      <c r="E832" s="2" t="s">
        <v>22</v>
      </c>
      <c r="F832" s="3">
        <v>37902</v>
      </c>
      <c r="G832" s="2" t="s">
        <v>46</v>
      </c>
      <c r="H832" s="2" t="s">
        <v>47</v>
      </c>
      <c r="I832" s="3">
        <v>43120.823924340279</v>
      </c>
      <c r="J832" s="1">
        <f t="shared" si="12"/>
        <v>43120</v>
      </c>
      <c r="K832" s="2" t="s">
        <v>21</v>
      </c>
      <c r="L832" s="2" t="s">
        <v>5776</v>
      </c>
      <c r="M832" s="2">
        <v>2087</v>
      </c>
      <c r="N832" s="2" t="s">
        <v>5777</v>
      </c>
      <c r="O832" s="11">
        <v>40</v>
      </c>
      <c r="P832" s="16">
        <v>28</v>
      </c>
      <c r="Q832" s="16"/>
      <c r="R832" s="16"/>
      <c r="S832" s="16"/>
      <c r="T832" s="23"/>
      <c r="U832" s="3">
        <v>43120.817574386572</v>
      </c>
      <c r="V832" s="2" t="s">
        <v>2373</v>
      </c>
      <c r="W832" s="7" t="s">
        <v>22</v>
      </c>
      <c r="X832" s="7" t="s">
        <v>22</v>
      </c>
      <c r="Y832" s="7" t="s">
        <v>22</v>
      </c>
    </row>
    <row r="833" spans="1:25">
      <c r="A833" s="2">
        <v>201201199</v>
      </c>
      <c r="B833" s="2" t="s">
        <v>2374</v>
      </c>
      <c r="C833" s="2" t="s">
        <v>2375</v>
      </c>
      <c r="D833" s="2">
        <v>130</v>
      </c>
      <c r="E833" s="2" t="s">
        <v>18</v>
      </c>
      <c r="F833" s="3">
        <v>39427</v>
      </c>
      <c r="G833" s="2" t="s">
        <v>19</v>
      </c>
      <c r="H833" s="2" t="s">
        <v>20</v>
      </c>
      <c r="I833" s="3">
        <v>43049.875101238424</v>
      </c>
      <c r="J833" s="1">
        <f t="shared" si="12"/>
        <v>43049</v>
      </c>
      <c r="K833" s="2" t="s">
        <v>21</v>
      </c>
      <c r="L833" s="2" t="s">
        <v>5778</v>
      </c>
      <c r="M833" s="2">
        <v>2286</v>
      </c>
      <c r="N833" s="2" t="s">
        <v>5779</v>
      </c>
      <c r="O833" s="16"/>
      <c r="P833" s="16"/>
      <c r="Q833" s="16"/>
      <c r="R833" s="16"/>
      <c r="S833" s="16"/>
      <c r="T833" s="23"/>
      <c r="U833" s="3">
        <v>43049.899522881948</v>
      </c>
      <c r="V833" s="2" t="s">
        <v>2376</v>
      </c>
      <c r="W833" s="7" t="s">
        <v>22</v>
      </c>
      <c r="X833" s="7" t="s">
        <v>22</v>
      </c>
      <c r="Y833" s="7" t="s">
        <v>22</v>
      </c>
    </row>
    <row r="834" spans="1:25">
      <c r="A834" s="2">
        <v>201201283</v>
      </c>
      <c r="B834" s="2" t="s">
        <v>178</v>
      </c>
      <c r="C834" s="2" t="s">
        <v>382</v>
      </c>
      <c r="D834" s="2">
        <v>598</v>
      </c>
      <c r="E834" s="2" t="s">
        <v>247</v>
      </c>
      <c r="F834" s="3">
        <v>41030</v>
      </c>
      <c r="G834" s="2" t="s">
        <v>46</v>
      </c>
      <c r="H834" s="2" t="s">
        <v>47</v>
      </c>
      <c r="I834" s="3">
        <v>42694.673140243052</v>
      </c>
      <c r="J834" s="1">
        <f t="shared" ref="J834:J897" si="13">ROUNDDOWN(I834,0)</f>
        <v>42694</v>
      </c>
      <c r="K834" s="2" t="s">
        <v>21</v>
      </c>
      <c r="L834" s="2">
        <v>2178</v>
      </c>
      <c r="M834" s="2">
        <v>2170</v>
      </c>
      <c r="N834" s="2" t="s">
        <v>5780</v>
      </c>
      <c r="O834" s="11">
        <v>61</v>
      </c>
      <c r="P834" s="16">
        <v>31</v>
      </c>
      <c r="Q834" s="16"/>
      <c r="R834" s="16"/>
      <c r="S834" s="16"/>
      <c r="T834" s="23"/>
      <c r="U834" s="3">
        <v>42694.673140243052</v>
      </c>
      <c r="V834" s="2" t="s">
        <v>2377</v>
      </c>
      <c r="W834" s="7" t="s">
        <v>22</v>
      </c>
      <c r="X834" s="7" t="s">
        <v>22</v>
      </c>
      <c r="Y834" s="7" t="s">
        <v>22</v>
      </c>
    </row>
    <row r="835" spans="1:25">
      <c r="A835" s="2">
        <v>201201291</v>
      </c>
      <c r="B835" s="2" t="s">
        <v>2294</v>
      </c>
      <c r="C835" s="2" t="s">
        <v>185</v>
      </c>
      <c r="D835" s="2">
        <v>598</v>
      </c>
      <c r="E835" s="2" t="s">
        <v>247</v>
      </c>
      <c r="F835" s="3">
        <v>37174</v>
      </c>
      <c r="G835" s="2" t="s">
        <v>57</v>
      </c>
      <c r="H835" s="2" t="s">
        <v>58</v>
      </c>
      <c r="I835" s="3">
        <v>42661.439296493052</v>
      </c>
      <c r="J835" s="1">
        <f t="shared" si="13"/>
        <v>42661</v>
      </c>
      <c r="K835" s="2" t="s">
        <v>21</v>
      </c>
      <c r="L835" s="2">
        <v>2076</v>
      </c>
      <c r="N835" s="2">
        <v>16</v>
      </c>
      <c r="O835" s="11">
        <v>16</v>
      </c>
      <c r="P835" s="16"/>
      <c r="Q835" s="16"/>
      <c r="R835" s="16"/>
      <c r="S835" s="16"/>
      <c r="T835" s="23"/>
      <c r="U835" s="3">
        <v>42661.592337766204</v>
      </c>
      <c r="V835" s="2" t="s">
        <v>2378</v>
      </c>
      <c r="W835" s="7" t="s">
        <v>22</v>
      </c>
      <c r="X835" s="7" t="s">
        <v>22</v>
      </c>
      <c r="Y835" s="7" t="s">
        <v>22</v>
      </c>
    </row>
    <row r="836" spans="1:25">
      <c r="A836" s="2">
        <v>201201293</v>
      </c>
      <c r="B836" s="2" t="s">
        <v>2379</v>
      </c>
      <c r="C836" s="2" t="s">
        <v>354</v>
      </c>
      <c r="D836" s="2">
        <v>125</v>
      </c>
      <c r="E836" s="2" t="s">
        <v>26</v>
      </c>
      <c r="F836" s="3">
        <v>41050</v>
      </c>
      <c r="G836" s="2" t="s">
        <v>19</v>
      </c>
      <c r="H836" s="2" t="s">
        <v>20</v>
      </c>
      <c r="I836" s="3">
        <v>43188.839173298613</v>
      </c>
      <c r="J836" s="1">
        <f t="shared" si="13"/>
        <v>43188</v>
      </c>
      <c r="K836" s="2" t="s">
        <v>21</v>
      </c>
      <c r="L836" s="2">
        <v>2043</v>
      </c>
      <c r="N836" s="2">
        <v>1</v>
      </c>
      <c r="O836" s="11">
        <v>1</v>
      </c>
      <c r="P836" s="16"/>
      <c r="Q836" s="16"/>
      <c r="R836" s="16"/>
      <c r="S836" s="16"/>
      <c r="T836" s="23"/>
      <c r="U836" s="3">
        <v>43188.827410069447</v>
      </c>
      <c r="V836" s="2" t="s">
        <v>2380</v>
      </c>
      <c r="W836" s="7" t="s">
        <v>22</v>
      </c>
      <c r="X836" s="7" t="s">
        <v>22</v>
      </c>
      <c r="Y836" s="7" t="s">
        <v>22</v>
      </c>
    </row>
    <row r="837" spans="1:25">
      <c r="A837" s="2">
        <v>201201294</v>
      </c>
      <c r="B837" s="2" t="s">
        <v>2381</v>
      </c>
      <c r="C837" s="2" t="s">
        <v>366</v>
      </c>
      <c r="D837" s="2">
        <v>130</v>
      </c>
      <c r="E837" s="2" t="s">
        <v>18</v>
      </c>
      <c r="F837" s="3">
        <v>37202</v>
      </c>
      <c r="G837" s="2" t="s">
        <v>46</v>
      </c>
      <c r="H837" s="2" t="s">
        <v>47</v>
      </c>
      <c r="I837" s="3">
        <v>42776.918243437503</v>
      </c>
      <c r="J837" s="1">
        <f t="shared" si="13"/>
        <v>42776</v>
      </c>
      <c r="K837" s="2" t="s">
        <v>21</v>
      </c>
      <c r="L837" s="2">
        <v>2133</v>
      </c>
      <c r="N837" s="2">
        <v>40</v>
      </c>
      <c r="O837" s="11">
        <v>40</v>
      </c>
      <c r="P837" s="16"/>
      <c r="Q837" s="16"/>
      <c r="R837" s="16"/>
      <c r="S837" s="16"/>
      <c r="T837" s="23"/>
      <c r="U837" s="3">
        <v>42776.917283912037</v>
      </c>
      <c r="V837" s="2" t="s">
        <v>2382</v>
      </c>
      <c r="W837" s="7" t="s">
        <v>22</v>
      </c>
      <c r="X837" s="7" t="s">
        <v>22</v>
      </c>
      <c r="Y837" s="7" t="s">
        <v>22</v>
      </c>
    </row>
    <row r="838" spans="1:25">
      <c r="A838" s="2">
        <v>201201318</v>
      </c>
      <c r="B838" s="2" t="s">
        <v>2383</v>
      </c>
      <c r="C838" s="2" t="s">
        <v>69</v>
      </c>
      <c r="D838" s="2">
        <v>310</v>
      </c>
      <c r="E838" s="2" t="s">
        <v>349</v>
      </c>
      <c r="F838" s="3">
        <v>41132</v>
      </c>
      <c r="G838" s="2" t="s">
        <v>19</v>
      </c>
      <c r="H838" s="2" t="s">
        <v>20</v>
      </c>
      <c r="I838" s="3">
        <v>42846.78949722222</v>
      </c>
      <c r="J838" s="1">
        <f t="shared" si="13"/>
        <v>42846</v>
      </c>
      <c r="K838" s="2" t="s">
        <v>21</v>
      </c>
      <c r="L838" s="2">
        <v>2257</v>
      </c>
      <c r="N838" s="2">
        <v>25</v>
      </c>
      <c r="O838" s="11">
        <v>25</v>
      </c>
      <c r="P838" s="16"/>
      <c r="Q838" s="16"/>
      <c r="R838" s="16"/>
      <c r="S838" s="16"/>
      <c r="T838" s="23"/>
      <c r="U838" s="3">
        <v>42846.78949722222</v>
      </c>
      <c r="V838" s="2" t="s">
        <v>2384</v>
      </c>
      <c r="W838" s="7" t="s">
        <v>22</v>
      </c>
      <c r="X838" s="7" t="s">
        <v>22</v>
      </c>
      <c r="Y838" s="7" t="s">
        <v>22</v>
      </c>
    </row>
    <row r="839" spans="1:25">
      <c r="A839" s="2">
        <v>201201358</v>
      </c>
      <c r="B839" s="2" t="s">
        <v>2385</v>
      </c>
      <c r="C839" s="2" t="s">
        <v>2386</v>
      </c>
      <c r="D839" s="2">
        <v>125</v>
      </c>
      <c r="E839" s="2" t="s">
        <v>26</v>
      </c>
      <c r="F839" s="3">
        <v>38110</v>
      </c>
      <c r="G839" s="2" t="s">
        <v>19</v>
      </c>
      <c r="H839" s="2" t="s">
        <v>20</v>
      </c>
      <c r="I839" s="3">
        <v>43544.498483449075</v>
      </c>
      <c r="J839" s="1">
        <f t="shared" si="13"/>
        <v>43544</v>
      </c>
      <c r="K839" s="2" t="s">
        <v>21</v>
      </c>
      <c r="L839" s="2">
        <v>2084</v>
      </c>
      <c r="M839" s="2" t="s">
        <v>5781</v>
      </c>
      <c r="N839" s="2" t="s">
        <v>5782</v>
      </c>
      <c r="O839" s="11">
        <v>4</v>
      </c>
      <c r="P839" s="16">
        <v>28</v>
      </c>
      <c r="Q839" s="16">
        <v>4203</v>
      </c>
      <c r="R839" s="16"/>
      <c r="S839" s="16"/>
      <c r="T839" s="23"/>
      <c r="U839" s="3">
        <v>43544.494683530094</v>
      </c>
      <c r="V839" s="2" t="s">
        <v>2387</v>
      </c>
      <c r="W839" s="7" t="s">
        <v>22</v>
      </c>
      <c r="X839" s="7" t="s">
        <v>22</v>
      </c>
      <c r="Y839" s="7" t="s">
        <v>22</v>
      </c>
    </row>
    <row r="840" spans="1:25">
      <c r="A840" s="2">
        <v>201201400</v>
      </c>
      <c r="B840" s="2" t="s">
        <v>2388</v>
      </c>
      <c r="C840" s="2" t="s">
        <v>2389</v>
      </c>
      <c r="D840" s="2">
        <v>499</v>
      </c>
      <c r="E840" s="2" t="s">
        <v>109</v>
      </c>
      <c r="F840" s="3">
        <v>41123</v>
      </c>
      <c r="G840" s="2" t="s">
        <v>46</v>
      </c>
      <c r="H840" s="2" t="s">
        <v>47</v>
      </c>
      <c r="I840" s="3">
        <v>42666.582855671295</v>
      </c>
      <c r="J840" s="1">
        <f t="shared" si="13"/>
        <v>42666</v>
      </c>
      <c r="K840" s="2" t="s">
        <v>21</v>
      </c>
      <c r="L840" s="2" t="s">
        <v>5725</v>
      </c>
      <c r="N840" s="2">
        <v>77</v>
      </c>
      <c r="O840" s="11">
        <v>77</v>
      </c>
      <c r="P840" s="16"/>
      <c r="Q840" s="16"/>
      <c r="R840" s="16"/>
      <c r="S840" s="16"/>
      <c r="T840" s="23"/>
      <c r="U840" s="3">
        <v>42666.582855671295</v>
      </c>
      <c r="V840" s="2" t="s">
        <v>2390</v>
      </c>
      <c r="W840" s="7" t="s">
        <v>22</v>
      </c>
      <c r="X840" s="7" t="s">
        <v>22</v>
      </c>
      <c r="Y840" s="7" t="s">
        <v>22</v>
      </c>
    </row>
    <row r="841" spans="1:25">
      <c r="A841" s="2">
        <v>201201490</v>
      </c>
      <c r="B841" s="2" t="s">
        <v>2391</v>
      </c>
      <c r="C841" s="2" t="s">
        <v>2392</v>
      </c>
      <c r="D841" s="2">
        <v>125</v>
      </c>
      <c r="E841" s="2" t="s">
        <v>26</v>
      </c>
      <c r="F841" s="3">
        <v>37623</v>
      </c>
      <c r="G841" s="2" t="s">
        <v>46</v>
      </c>
      <c r="H841" s="2" t="s">
        <v>47</v>
      </c>
      <c r="I841" s="3">
        <v>42696.801544212962</v>
      </c>
      <c r="J841" s="1">
        <f t="shared" si="13"/>
        <v>42696</v>
      </c>
      <c r="K841" s="2" t="s">
        <v>21</v>
      </c>
      <c r="L841" s="2">
        <v>2101</v>
      </c>
      <c r="M841" s="2" t="s">
        <v>5783</v>
      </c>
      <c r="N841" s="2" t="s">
        <v>5784</v>
      </c>
      <c r="O841" s="16">
        <v>21</v>
      </c>
      <c r="P841" s="16">
        <v>5</v>
      </c>
      <c r="Q841" s="16"/>
      <c r="R841" s="16"/>
      <c r="S841" s="16"/>
      <c r="T841" s="23"/>
      <c r="U841" s="3">
        <v>42696.798812349538</v>
      </c>
      <c r="V841" s="2" t="s">
        <v>2393</v>
      </c>
      <c r="W841" s="3">
        <v>42696.870754085649</v>
      </c>
      <c r="X841" s="7" t="s">
        <v>367</v>
      </c>
      <c r="Y841" s="7" t="s">
        <v>894</v>
      </c>
    </row>
    <row r="842" spans="1:25">
      <c r="A842" s="2">
        <v>201300113</v>
      </c>
      <c r="B842" s="2" t="s">
        <v>2394</v>
      </c>
      <c r="C842" s="2" t="s">
        <v>2395</v>
      </c>
      <c r="D842" s="2">
        <v>499</v>
      </c>
      <c r="E842" s="2" t="s">
        <v>109</v>
      </c>
      <c r="F842" s="3">
        <v>35920</v>
      </c>
      <c r="G842" s="2" t="s">
        <v>46</v>
      </c>
      <c r="H842" s="2" t="s">
        <v>47</v>
      </c>
      <c r="I842" s="3">
        <v>42517.523811539351</v>
      </c>
      <c r="J842" s="1">
        <f t="shared" si="13"/>
        <v>42517</v>
      </c>
      <c r="K842" s="2" t="s">
        <v>21</v>
      </c>
      <c r="L842" s="2">
        <v>2001</v>
      </c>
      <c r="M842" s="2">
        <v>2087</v>
      </c>
      <c r="N842" s="2">
        <v>5</v>
      </c>
      <c r="O842" s="13">
        <v>5</v>
      </c>
      <c r="P842" s="16"/>
      <c r="Q842" s="16"/>
      <c r="R842" s="16"/>
      <c r="S842" s="16"/>
      <c r="T842" s="23"/>
      <c r="U842" s="3">
        <v>42517.519761145835</v>
      </c>
      <c r="V842" s="2" t="s">
        <v>2396</v>
      </c>
      <c r="W842" s="7" t="s">
        <v>22</v>
      </c>
      <c r="X842" s="7" t="s">
        <v>22</v>
      </c>
      <c r="Y842" s="7" t="s">
        <v>22</v>
      </c>
    </row>
    <row r="843" spans="1:25">
      <c r="A843" s="2">
        <v>201300122</v>
      </c>
      <c r="B843" s="2" t="s">
        <v>2397</v>
      </c>
      <c r="C843" s="2" t="s">
        <v>366</v>
      </c>
      <c r="D843" s="2">
        <v>125</v>
      </c>
      <c r="E843" s="2" t="s">
        <v>26</v>
      </c>
      <c r="F843" s="3">
        <v>38387</v>
      </c>
      <c r="G843" s="2" t="s">
        <v>46</v>
      </c>
      <c r="H843" s="2" t="s">
        <v>47</v>
      </c>
      <c r="I843" s="3">
        <v>42564.589393055554</v>
      </c>
      <c r="J843" s="1">
        <f t="shared" si="13"/>
        <v>42564</v>
      </c>
      <c r="K843" s="2" t="s">
        <v>21</v>
      </c>
      <c r="L843" s="2" t="s">
        <v>5785</v>
      </c>
      <c r="M843" s="2">
        <v>2003</v>
      </c>
      <c r="N843" s="2">
        <v>24</v>
      </c>
      <c r="O843" s="11">
        <v>24</v>
      </c>
      <c r="P843" s="16"/>
      <c r="Q843" s="16"/>
      <c r="R843" s="16"/>
      <c r="S843" s="16"/>
      <c r="T843" s="23"/>
      <c r="U843" s="3">
        <v>42564.586542245372</v>
      </c>
      <c r="V843" s="2" t="s">
        <v>2398</v>
      </c>
      <c r="W843" s="3">
        <v>42564.680829317127</v>
      </c>
      <c r="X843" s="7" t="s">
        <v>65</v>
      </c>
      <c r="Y843" s="7" t="s">
        <v>1812</v>
      </c>
    </row>
    <row r="844" spans="1:25">
      <c r="A844" s="2">
        <v>201300132</v>
      </c>
      <c r="B844" s="2" t="s">
        <v>2399</v>
      </c>
      <c r="C844" s="2" t="s">
        <v>2400</v>
      </c>
      <c r="D844" s="2">
        <v>131</v>
      </c>
      <c r="E844" s="2" t="s">
        <v>42</v>
      </c>
      <c r="F844" s="3">
        <v>41255</v>
      </c>
      <c r="G844" s="2" t="s">
        <v>19</v>
      </c>
      <c r="H844" s="2" t="s">
        <v>20</v>
      </c>
      <c r="I844" s="3">
        <v>42507.866325428244</v>
      </c>
      <c r="J844" s="1">
        <f t="shared" si="13"/>
        <v>42507</v>
      </c>
      <c r="K844" s="2" t="s">
        <v>21</v>
      </c>
      <c r="L844" s="2" t="s">
        <v>5786</v>
      </c>
      <c r="M844" s="2" t="s">
        <v>5787</v>
      </c>
      <c r="N844" s="2" t="s">
        <v>5788</v>
      </c>
      <c r="O844" s="11">
        <v>23</v>
      </c>
      <c r="P844" s="16">
        <v>4</v>
      </c>
      <c r="Q844" s="16"/>
      <c r="R844" s="16"/>
      <c r="S844" s="16"/>
      <c r="T844" s="23"/>
      <c r="U844" s="3">
        <v>42507.810766435185</v>
      </c>
      <c r="V844" s="2" t="s">
        <v>2401</v>
      </c>
      <c r="W844" s="3">
        <v>42507.904377002313</v>
      </c>
      <c r="X844" s="7" t="s">
        <v>383</v>
      </c>
      <c r="Y844" s="7" t="s">
        <v>710</v>
      </c>
    </row>
    <row r="845" spans="1:25">
      <c r="A845" s="2">
        <v>201300134</v>
      </c>
      <c r="B845" s="2" t="s">
        <v>2402</v>
      </c>
      <c r="C845" s="2" t="s">
        <v>354</v>
      </c>
      <c r="D845" s="2">
        <v>127</v>
      </c>
      <c r="E845" s="2" t="s">
        <v>153</v>
      </c>
      <c r="F845" s="3">
        <v>39485</v>
      </c>
      <c r="G845" s="2" t="s">
        <v>46</v>
      </c>
      <c r="H845" s="2" t="s">
        <v>47</v>
      </c>
      <c r="I845" s="3">
        <v>43437.871404201389</v>
      </c>
      <c r="J845" s="1">
        <f t="shared" si="13"/>
        <v>43437</v>
      </c>
      <c r="K845" s="2" t="s">
        <v>21</v>
      </c>
      <c r="L845" s="2">
        <v>2031</v>
      </c>
      <c r="N845" s="2" t="s">
        <v>5789</v>
      </c>
      <c r="O845" s="16">
        <v>21</v>
      </c>
      <c r="P845" s="16">
        <v>14</v>
      </c>
      <c r="Q845" s="16">
        <v>4</v>
      </c>
      <c r="R845" s="16"/>
      <c r="S845" s="16"/>
      <c r="T845" s="23"/>
      <c r="U845" s="3">
        <v>43437.866243020835</v>
      </c>
      <c r="V845" s="2" t="s">
        <v>2403</v>
      </c>
      <c r="W845" s="7" t="s">
        <v>22</v>
      </c>
      <c r="X845" s="7" t="s">
        <v>22</v>
      </c>
      <c r="Y845" s="7" t="s">
        <v>22</v>
      </c>
    </row>
    <row r="846" spans="1:25">
      <c r="A846" s="2">
        <v>201300147</v>
      </c>
      <c r="B846" s="2" t="s">
        <v>2404</v>
      </c>
      <c r="C846" s="2" t="s">
        <v>2405</v>
      </c>
      <c r="D846" s="2">
        <v>125</v>
      </c>
      <c r="E846" s="2" t="s">
        <v>26</v>
      </c>
      <c r="F846" s="3">
        <v>40768</v>
      </c>
      <c r="G846" s="2" t="s">
        <v>19</v>
      </c>
      <c r="H846" s="2" t="s">
        <v>20</v>
      </c>
      <c r="I846" s="3">
        <v>43435.72718804398</v>
      </c>
      <c r="J846" s="1">
        <f t="shared" si="13"/>
        <v>43435</v>
      </c>
      <c r="K846" s="2" t="s">
        <v>21</v>
      </c>
      <c r="L846" s="2">
        <v>2289</v>
      </c>
      <c r="N846" s="2" t="s">
        <v>5790</v>
      </c>
      <c r="O846" s="16"/>
      <c r="P846" s="16"/>
      <c r="Q846" s="16"/>
      <c r="R846" s="16"/>
      <c r="S846" s="16"/>
      <c r="T846" s="23"/>
      <c r="U846" s="3">
        <v>43435.71573614583</v>
      </c>
      <c r="V846" s="2" t="s">
        <v>2406</v>
      </c>
      <c r="W846" s="7" t="s">
        <v>22</v>
      </c>
      <c r="X846" s="7" t="s">
        <v>22</v>
      </c>
      <c r="Y846" s="7" t="s">
        <v>22</v>
      </c>
    </row>
    <row r="847" spans="1:25">
      <c r="A847" s="2">
        <v>201300189</v>
      </c>
      <c r="B847" s="2" t="s">
        <v>2407</v>
      </c>
      <c r="C847" s="2" t="s">
        <v>930</v>
      </c>
      <c r="D847" s="2">
        <v>128</v>
      </c>
      <c r="E847" s="2" t="s">
        <v>173</v>
      </c>
      <c r="F847" s="3">
        <v>37673</v>
      </c>
      <c r="G847" s="2" t="s">
        <v>19</v>
      </c>
      <c r="H847" s="2" t="s">
        <v>20</v>
      </c>
      <c r="I847" s="3">
        <v>43026.648383101849</v>
      </c>
      <c r="J847" s="1">
        <f t="shared" si="13"/>
        <v>43026</v>
      </c>
      <c r="K847" s="2" t="s">
        <v>21</v>
      </c>
      <c r="L847" s="2">
        <v>2082</v>
      </c>
      <c r="M847" s="2">
        <v>2081</v>
      </c>
      <c r="N847" s="2" t="s">
        <v>5791</v>
      </c>
      <c r="O847" s="11">
        <v>1</v>
      </c>
      <c r="P847" s="16">
        <v>4202</v>
      </c>
      <c r="Q847" s="16">
        <v>21</v>
      </c>
      <c r="R847" s="16"/>
      <c r="S847" s="16"/>
      <c r="T847" s="23"/>
      <c r="U847" s="3">
        <v>43026.64679525463</v>
      </c>
      <c r="V847" s="2" t="s">
        <v>2408</v>
      </c>
      <c r="W847" s="7" t="s">
        <v>22</v>
      </c>
      <c r="X847" s="7" t="s">
        <v>22</v>
      </c>
      <c r="Y847" s="7" t="s">
        <v>22</v>
      </c>
    </row>
    <row r="848" spans="1:25">
      <c r="A848" s="2">
        <v>201300242</v>
      </c>
      <c r="B848" s="2" t="s">
        <v>2409</v>
      </c>
      <c r="C848" s="2" t="s">
        <v>1212</v>
      </c>
      <c r="D848" s="2">
        <v>308</v>
      </c>
      <c r="E848" s="2" t="s">
        <v>648</v>
      </c>
      <c r="F848" s="3">
        <v>41279</v>
      </c>
      <c r="G848" s="2" t="s">
        <v>57</v>
      </c>
      <c r="H848" s="2" t="s">
        <v>58</v>
      </c>
      <c r="I848" s="3">
        <v>43458.422179479167</v>
      </c>
      <c r="J848" s="1">
        <f t="shared" si="13"/>
        <v>43458</v>
      </c>
      <c r="K848" s="2" t="s">
        <v>21</v>
      </c>
      <c r="L848" s="2">
        <v>2116</v>
      </c>
      <c r="M848" s="2">
        <v>2178</v>
      </c>
      <c r="N848" s="2">
        <v>0</v>
      </c>
      <c r="O848" s="13">
        <v>0</v>
      </c>
      <c r="P848" s="16"/>
      <c r="Q848" s="16"/>
      <c r="R848" s="16"/>
      <c r="S848" s="16"/>
      <c r="T848" s="23"/>
      <c r="U848" s="3">
        <v>43458.420551157411</v>
      </c>
      <c r="V848" s="2" t="s">
        <v>2410</v>
      </c>
      <c r="W848" s="7" t="s">
        <v>22</v>
      </c>
      <c r="X848" s="7" t="s">
        <v>22</v>
      </c>
      <c r="Y848" s="7" t="s">
        <v>22</v>
      </c>
    </row>
    <row r="849" spans="1:25">
      <c r="A849" s="2">
        <v>201300262</v>
      </c>
      <c r="B849" s="2" t="s">
        <v>2411</v>
      </c>
      <c r="C849" s="2" t="s">
        <v>244</v>
      </c>
      <c r="D849" s="2">
        <v>123</v>
      </c>
      <c r="E849" s="2" t="s">
        <v>732</v>
      </c>
      <c r="F849" s="3">
        <v>41254</v>
      </c>
      <c r="G849" s="2" t="s">
        <v>57</v>
      </c>
      <c r="H849" s="2" t="s">
        <v>58</v>
      </c>
      <c r="I849" s="3">
        <v>42728.730386608797</v>
      </c>
      <c r="J849" s="1">
        <f t="shared" si="13"/>
        <v>42728</v>
      </c>
      <c r="K849" s="2" t="s">
        <v>21</v>
      </c>
      <c r="L849" s="2">
        <v>2274</v>
      </c>
      <c r="N849" s="2">
        <v>34</v>
      </c>
      <c r="O849" s="11">
        <v>34</v>
      </c>
      <c r="P849" s="16"/>
      <c r="Q849" s="16"/>
      <c r="R849" s="16"/>
      <c r="S849" s="16"/>
      <c r="T849" s="23"/>
      <c r="U849" s="3">
        <v>42728.72029571759</v>
      </c>
      <c r="V849" s="2" t="s">
        <v>2412</v>
      </c>
      <c r="W849" s="7" t="s">
        <v>22</v>
      </c>
      <c r="X849" s="7" t="s">
        <v>22</v>
      </c>
      <c r="Y849" s="7" t="s">
        <v>22</v>
      </c>
    </row>
    <row r="850" spans="1:25">
      <c r="A850" s="2">
        <v>201300282</v>
      </c>
      <c r="B850" s="2" t="s">
        <v>2413</v>
      </c>
      <c r="C850" s="2" t="s">
        <v>2414</v>
      </c>
      <c r="D850" s="2" t="s">
        <v>22</v>
      </c>
      <c r="E850" s="2" t="s">
        <v>22</v>
      </c>
      <c r="F850" s="3">
        <v>40249</v>
      </c>
      <c r="G850" s="2" t="s">
        <v>19</v>
      </c>
      <c r="H850" s="2" t="s">
        <v>20</v>
      </c>
      <c r="I850" s="3">
        <v>42990.67057642361</v>
      </c>
      <c r="J850" s="1">
        <f t="shared" si="13"/>
        <v>42990</v>
      </c>
      <c r="K850" s="2" t="s">
        <v>21</v>
      </c>
      <c r="L850" s="2">
        <v>2022</v>
      </c>
      <c r="N850" s="2" t="s">
        <v>5792</v>
      </c>
      <c r="O850" s="13">
        <v>1401</v>
      </c>
      <c r="P850" s="16">
        <v>5</v>
      </c>
      <c r="Q850" s="16">
        <v>35</v>
      </c>
      <c r="R850" s="16"/>
      <c r="S850" s="16"/>
      <c r="T850" s="23"/>
      <c r="U850" s="3">
        <v>42990.681172453704</v>
      </c>
      <c r="V850" s="2" t="s">
        <v>2415</v>
      </c>
      <c r="W850" s="7" t="s">
        <v>22</v>
      </c>
      <c r="X850" s="7" t="s">
        <v>22</v>
      </c>
      <c r="Y850" s="7" t="s">
        <v>22</v>
      </c>
    </row>
    <row r="851" spans="1:25">
      <c r="A851" s="2">
        <v>201300292</v>
      </c>
      <c r="B851" s="2" t="s">
        <v>2416</v>
      </c>
      <c r="C851" s="2" t="s">
        <v>215</v>
      </c>
      <c r="D851" s="2">
        <v>499</v>
      </c>
      <c r="E851" s="2" t="s">
        <v>109</v>
      </c>
      <c r="F851" s="3">
        <v>36966</v>
      </c>
      <c r="G851" s="2" t="s">
        <v>46</v>
      </c>
      <c r="H851" s="2" t="s">
        <v>47</v>
      </c>
      <c r="I851" s="3">
        <v>42947.045025891202</v>
      </c>
      <c r="J851" s="1">
        <f t="shared" si="13"/>
        <v>42947</v>
      </c>
      <c r="K851" s="2" t="s">
        <v>21</v>
      </c>
      <c r="L851" s="2">
        <v>2257</v>
      </c>
      <c r="N851" s="2">
        <v>40</v>
      </c>
      <c r="O851" s="11">
        <v>40</v>
      </c>
      <c r="P851" s="16"/>
      <c r="Q851" s="16"/>
      <c r="R851" s="16"/>
      <c r="S851" s="16"/>
      <c r="T851" s="23"/>
      <c r="U851" s="3">
        <v>42947.086198032404</v>
      </c>
      <c r="V851" s="2" t="s">
        <v>2417</v>
      </c>
      <c r="W851" s="7" t="s">
        <v>22</v>
      </c>
      <c r="X851" s="7" t="s">
        <v>22</v>
      </c>
      <c r="Y851" s="7" t="s">
        <v>22</v>
      </c>
    </row>
    <row r="852" spans="1:25">
      <c r="A852" s="2">
        <v>201300317</v>
      </c>
      <c r="B852" s="2" t="s">
        <v>2418</v>
      </c>
      <c r="C852" s="2" t="s">
        <v>1127</v>
      </c>
      <c r="D852" s="2">
        <v>107</v>
      </c>
      <c r="E852" s="2" t="s">
        <v>79</v>
      </c>
      <c r="F852" s="3">
        <v>37338</v>
      </c>
      <c r="G852" s="2" t="s">
        <v>46</v>
      </c>
      <c r="H852" s="2" t="s">
        <v>47</v>
      </c>
      <c r="I852" s="3">
        <v>42507.596515127312</v>
      </c>
      <c r="J852" s="1">
        <f t="shared" si="13"/>
        <v>42507</v>
      </c>
      <c r="K852" s="2" t="s">
        <v>21</v>
      </c>
      <c r="L852" s="2">
        <v>2233</v>
      </c>
      <c r="M852" s="2">
        <v>2231</v>
      </c>
      <c r="O852" s="16"/>
      <c r="P852" s="16"/>
      <c r="Q852" s="16"/>
      <c r="R852" s="16"/>
      <c r="S852" s="16"/>
      <c r="T852" s="23"/>
      <c r="U852" s="3">
        <v>42507.596515127312</v>
      </c>
      <c r="V852" s="2" t="s">
        <v>2419</v>
      </c>
      <c r="W852" s="7" t="s">
        <v>22</v>
      </c>
      <c r="X852" s="7" t="s">
        <v>22</v>
      </c>
      <c r="Y852" s="7" t="s">
        <v>22</v>
      </c>
    </row>
    <row r="853" spans="1:25">
      <c r="A853" s="2">
        <v>201300334</v>
      </c>
      <c r="B853" s="2" t="s">
        <v>2420</v>
      </c>
      <c r="C853" s="2" t="s">
        <v>207</v>
      </c>
      <c r="D853" s="2">
        <v>131</v>
      </c>
      <c r="E853" s="2" t="s">
        <v>42</v>
      </c>
      <c r="F853" s="3">
        <v>36426</v>
      </c>
      <c r="G853" s="2" t="s">
        <v>19</v>
      </c>
      <c r="H853" s="2" t="s">
        <v>20</v>
      </c>
      <c r="I853" s="3">
        <v>43071.651561342595</v>
      </c>
      <c r="J853" s="1">
        <f t="shared" si="13"/>
        <v>43071</v>
      </c>
      <c r="K853" s="2" t="s">
        <v>21</v>
      </c>
      <c r="L853" s="2">
        <v>2087</v>
      </c>
      <c r="N853" s="2" t="s">
        <v>5793</v>
      </c>
      <c r="O853" s="16">
        <v>21</v>
      </c>
      <c r="P853" s="16">
        <v>4203</v>
      </c>
      <c r="Q853" s="16"/>
      <c r="R853" s="16"/>
      <c r="S853" s="16"/>
      <c r="T853" s="23"/>
      <c r="U853" s="3">
        <v>43071.588544641207</v>
      </c>
      <c r="V853" s="2" t="s">
        <v>2421</v>
      </c>
      <c r="W853" s="7" t="s">
        <v>22</v>
      </c>
      <c r="X853" s="7" t="s">
        <v>22</v>
      </c>
      <c r="Y853" s="7" t="s">
        <v>22</v>
      </c>
    </row>
    <row r="854" spans="1:25">
      <c r="A854" s="2">
        <v>201300386</v>
      </c>
      <c r="B854" s="2" t="s">
        <v>2422</v>
      </c>
      <c r="C854" s="2" t="s">
        <v>1227</v>
      </c>
      <c r="D854" s="2">
        <v>127</v>
      </c>
      <c r="E854" s="2" t="s">
        <v>153</v>
      </c>
      <c r="F854" s="3">
        <v>38082</v>
      </c>
      <c r="G854" s="2" t="s">
        <v>46</v>
      </c>
      <c r="H854" s="2" t="s">
        <v>47</v>
      </c>
      <c r="I854" s="3">
        <v>43116.989561886578</v>
      </c>
      <c r="J854" s="1">
        <f t="shared" si="13"/>
        <v>43116</v>
      </c>
      <c r="K854" s="2" t="s">
        <v>21</v>
      </c>
      <c r="L854" s="2">
        <v>2274</v>
      </c>
      <c r="N854" s="2">
        <v>34</v>
      </c>
      <c r="O854" s="11">
        <v>34</v>
      </c>
      <c r="P854" s="16"/>
      <c r="Q854" s="16"/>
      <c r="R854" s="16"/>
      <c r="S854" s="16"/>
      <c r="T854" s="23"/>
      <c r="U854" s="3">
        <v>43116.989561886578</v>
      </c>
      <c r="V854" s="2" t="s">
        <v>2423</v>
      </c>
      <c r="W854" s="7" t="s">
        <v>22</v>
      </c>
      <c r="X854" s="7" t="s">
        <v>22</v>
      </c>
      <c r="Y854" s="7" t="s">
        <v>22</v>
      </c>
    </row>
    <row r="855" spans="1:25">
      <c r="A855" s="2">
        <v>201300494</v>
      </c>
      <c r="B855" s="2" t="s">
        <v>2424</v>
      </c>
      <c r="C855" s="2" t="s">
        <v>2425</v>
      </c>
      <c r="D855" s="2">
        <v>125</v>
      </c>
      <c r="E855" s="2" t="s">
        <v>26</v>
      </c>
      <c r="F855" s="3">
        <v>41300</v>
      </c>
      <c r="G855" s="2" t="s">
        <v>57</v>
      </c>
      <c r="H855" s="2" t="s">
        <v>58</v>
      </c>
      <c r="I855" s="3">
        <v>42597.41434166667</v>
      </c>
      <c r="J855" s="1">
        <f t="shared" si="13"/>
        <v>42597</v>
      </c>
      <c r="K855" s="2" t="s">
        <v>21</v>
      </c>
      <c r="L855" s="2">
        <v>2179</v>
      </c>
      <c r="N855" s="2">
        <v>221</v>
      </c>
      <c r="O855" s="11">
        <v>221</v>
      </c>
      <c r="P855" s="16"/>
      <c r="Q855" s="16"/>
      <c r="R855" s="16"/>
      <c r="S855" s="16"/>
      <c r="T855" s="23"/>
      <c r="U855" s="3">
        <v>42597.410607407408</v>
      </c>
      <c r="V855" s="2" t="s">
        <v>2426</v>
      </c>
      <c r="W855" s="7" t="s">
        <v>22</v>
      </c>
      <c r="X855" s="7" t="s">
        <v>22</v>
      </c>
      <c r="Y855" s="7" t="s">
        <v>22</v>
      </c>
    </row>
    <row r="856" spans="1:25">
      <c r="A856" s="2">
        <v>201300564</v>
      </c>
      <c r="B856" s="2" t="s">
        <v>340</v>
      </c>
      <c r="C856" s="2" t="s">
        <v>2427</v>
      </c>
      <c r="D856" s="2">
        <v>130</v>
      </c>
      <c r="E856" s="2" t="s">
        <v>18</v>
      </c>
      <c r="F856" s="3">
        <v>37534</v>
      </c>
      <c r="G856" s="2" t="s">
        <v>46</v>
      </c>
      <c r="H856" s="2" t="s">
        <v>47</v>
      </c>
      <c r="I856" s="3">
        <v>43124.683294872688</v>
      </c>
      <c r="J856" s="1">
        <f t="shared" si="13"/>
        <v>43124</v>
      </c>
      <c r="K856" s="2" t="s">
        <v>21</v>
      </c>
      <c r="L856" s="2">
        <v>2085</v>
      </c>
      <c r="M856" s="2">
        <v>2001</v>
      </c>
      <c r="N856" s="2" t="s">
        <v>5794</v>
      </c>
      <c r="O856" s="11">
        <v>14</v>
      </c>
      <c r="P856" s="16">
        <v>21</v>
      </c>
      <c r="Q856" s="16"/>
      <c r="R856" s="16"/>
      <c r="S856" s="16"/>
      <c r="T856" s="23"/>
      <c r="U856" s="3">
        <v>43124.514968402778</v>
      </c>
      <c r="V856" s="2" t="s">
        <v>2428</v>
      </c>
      <c r="W856" s="7" t="s">
        <v>22</v>
      </c>
      <c r="X856" s="7" t="s">
        <v>22</v>
      </c>
      <c r="Y856" s="7" t="s">
        <v>22</v>
      </c>
    </row>
    <row r="857" spans="1:25">
      <c r="A857" s="2">
        <v>201300621</v>
      </c>
      <c r="B857" s="2" t="s">
        <v>2429</v>
      </c>
      <c r="C857" s="2" t="s">
        <v>2430</v>
      </c>
      <c r="D857" s="2">
        <v>501</v>
      </c>
      <c r="E857" s="2" t="s">
        <v>515</v>
      </c>
      <c r="F857" s="3">
        <v>38646</v>
      </c>
      <c r="G857" s="2" t="s">
        <v>19</v>
      </c>
      <c r="H857" s="2" t="s">
        <v>20</v>
      </c>
      <c r="I857" s="3">
        <v>42584.425175115743</v>
      </c>
      <c r="J857" s="1">
        <f t="shared" si="13"/>
        <v>42584</v>
      </c>
      <c r="K857" s="2" t="s">
        <v>21</v>
      </c>
      <c r="L857" s="2">
        <v>2061</v>
      </c>
      <c r="N857" s="2">
        <v>24</v>
      </c>
      <c r="O857" s="11">
        <v>24</v>
      </c>
      <c r="P857" s="16"/>
      <c r="Q857" s="16"/>
      <c r="R857" s="16"/>
      <c r="S857" s="16"/>
      <c r="T857" s="23"/>
      <c r="U857" s="3">
        <v>42584.346399803238</v>
      </c>
      <c r="V857" s="2" t="s">
        <v>2431</v>
      </c>
      <c r="W857" s="7" t="s">
        <v>22</v>
      </c>
      <c r="X857" s="7" t="s">
        <v>22</v>
      </c>
      <c r="Y857" s="7" t="s">
        <v>22</v>
      </c>
    </row>
    <row r="858" spans="1:25">
      <c r="A858" s="2">
        <v>201300696</v>
      </c>
      <c r="B858" s="2" t="s">
        <v>2432</v>
      </c>
      <c r="C858" s="2" t="s">
        <v>234</v>
      </c>
      <c r="D858" s="2">
        <v>107</v>
      </c>
      <c r="E858" s="2" t="s">
        <v>79</v>
      </c>
      <c r="F858" s="3">
        <v>38504</v>
      </c>
      <c r="G858" s="2" t="s">
        <v>19</v>
      </c>
      <c r="H858" s="2" t="s">
        <v>20</v>
      </c>
      <c r="I858" s="3">
        <v>43514.84864019676</v>
      </c>
      <c r="J858" s="1">
        <f t="shared" si="13"/>
        <v>43514</v>
      </c>
      <c r="K858" s="2" t="s">
        <v>21</v>
      </c>
      <c r="L858" s="2">
        <v>2087</v>
      </c>
      <c r="M858" s="2" t="s">
        <v>5795</v>
      </c>
      <c r="N858" s="2" t="s">
        <v>5796</v>
      </c>
      <c r="O858" s="11">
        <v>1</v>
      </c>
      <c r="P858" s="16">
        <v>26</v>
      </c>
      <c r="Q858" s="16"/>
      <c r="R858" s="16"/>
      <c r="S858" s="16"/>
      <c r="T858" s="23"/>
      <c r="U858" s="3">
        <v>43514.844257488425</v>
      </c>
      <c r="V858" s="2" t="s">
        <v>2433</v>
      </c>
      <c r="W858" s="7" t="s">
        <v>22</v>
      </c>
      <c r="X858" s="7" t="s">
        <v>22</v>
      </c>
      <c r="Y858" s="7" t="s">
        <v>22</v>
      </c>
    </row>
    <row r="859" spans="1:25">
      <c r="A859" s="2">
        <v>201300749</v>
      </c>
      <c r="B859" s="2" t="s">
        <v>2434</v>
      </c>
      <c r="C859" s="2" t="s">
        <v>2435</v>
      </c>
      <c r="D859" s="2">
        <v>125</v>
      </c>
      <c r="E859" s="2" t="s">
        <v>26</v>
      </c>
      <c r="F859" s="3">
        <v>41222</v>
      </c>
      <c r="G859" s="2" t="s">
        <v>27</v>
      </c>
      <c r="H859" s="2" t="s">
        <v>28</v>
      </c>
      <c r="I859" s="3">
        <v>42557.882474189813</v>
      </c>
      <c r="J859" s="1">
        <f t="shared" si="13"/>
        <v>42557</v>
      </c>
      <c r="K859" s="2" t="s">
        <v>21</v>
      </c>
      <c r="L859" s="2">
        <v>2274</v>
      </c>
      <c r="M859" s="2">
        <v>2088</v>
      </c>
      <c r="N859" s="2">
        <v>34</v>
      </c>
      <c r="O859" s="11">
        <v>34</v>
      </c>
      <c r="P859" s="16"/>
      <c r="Q859" s="16"/>
      <c r="R859" s="16"/>
      <c r="S859" s="16"/>
      <c r="T859" s="23"/>
      <c r="U859" s="3">
        <v>42557.882474189813</v>
      </c>
      <c r="V859" s="2" t="s">
        <v>2436</v>
      </c>
      <c r="W859" s="7" t="s">
        <v>22</v>
      </c>
      <c r="X859" s="7" t="s">
        <v>22</v>
      </c>
      <c r="Y859" s="7" t="s">
        <v>22</v>
      </c>
    </row>
    <row r="860" spans="1:25">
      <c r="A860" s="2">
        <v>201300756</v>
      </c>
      <c r="B860" s="2" t="s">
        <v>2437</v>
      </c>
      <c r="C860" s="2" t="s">
        <v>2438</v>
      </c>
      <c r="D860" s="2">
        <v>312</v>
      </c>
      <c r="E860" s="2" t="s">
        <v>363</v>
      </c>
      <c r="F860" s="3">
        <v>40700</v>
      </c>
      <c r="G860" s="2" t="s">
        <v>46</v>
      </c>
      <c r="H860" s="2" t="s">
        <v>47</v>
      </c>
      <c r="I860" s="3">
        <v>43292.400194293979</v>
      </c>
      <c r="J860" s="1">
        <f t="shared" si="13"/>
        <v>43292</v>
      </c>
      <c r="K860" s="2" t="s">
        <v>21</v>
      </c>
      <c r="L860" s="2">
        <v>2101</v>
      </c>
      <c r="M860" s="2">
        <v>2085</v>
      </c>
      <c r="N860" s="2">
        <v>24</v>
      </c>
      <c r="O860" s="11">
        <v>24</v>
      </c>
      <c r="P860" s="16"/>
      <c r="Q860" s="16"/>
      <c r="R860" s="16"/>
      <c r="S860" s="16"/>
      <c r="T860" s="23"/>
      <c r="U860" s="3">
        <v>43292.399667939811</v>
      </c>
      <c r="V860" s="2" t="s">
        <v>2439</v>
      </c>
      <c r="W860" s="7" t="s">
        <v>22</v>
      </c>
      <c r="X860" s="7" t="s">
        <v>22</v>
      </c>
      <c r="Y860" s="7" t="s">
        <v>22</v>
      </c>
    </row>
    <row r="861" spans="1:25">
      <c r="A861" s="2">
        <v>201300881</v>
      </c>
      <c r="B861" s="2" t="s">
        <v>2440</v>
      </c>
      <c r="C861" s="2" t="s">
        <v>2441</v>
      </c>
      <c r="D861" s="2">
        <v>201</v>
      </c>
      <c r="E861" s="2" t="s">
        <v>464</v>
      </c>
      <c r="F861" s="3">
        <v>41371</v>
      </c>
      <c r="G861" s="2" t="s">
        <v>57</v>
      </c>
      <c r="H861" s="2" t="s">
        <v>58</v>
      </c>
      <c r="I861" s="3">
        <v>43060.752085567132</v>
      </c>
      <c r="J861" s="1">
        <f t="shared" si="13"/>
        <v>43060</v>
      </c>
      <c r="K861" s="2" t="s">
        <v>21</v>
      </c>
      <c r="L861" s="2" t="s">
        <v>5797</v>
      </c>
      <c r="M861" s="2" t="s">
        <v>5798</v>
      </c>
      <c r="N861" s="2" t="s">
        <v>5798</v>
      </c>
      <c r="O861" s="16">
        <v>221</v>
      </c>
      <c r="P861" s="12"/>
      <c r="Q861" s="16"/>
      <c r="R861" s="16"/>
      <c r="S861" s="16"/>
      <c r="T861" s="23"/>
      <c r="U861" s="3">
        <v>43060.704379432871</v>
      </c>
      <c r="V861" s="2" t="s">
        <v>2442</v>
      </c>
      <c r="W861" s="7" t="s">
        <v>22</v>
      </c>
      <c r="X861" s="7" t="s">
        <v>22</v>
      </c>
      <c r="Y861" s="7" t="s">
        <v>22</v>
      </c>
    </row>
    <row r="862" spans="1:25">
      <c r="A862" s="2">
        <v>201300899</v>
      </c>
      <c r="B862" s="2" t="s">
        <v>2443</v>
      </c>
      <c r="C862" s="2" t="s">
        <v>2444</v>
      </c>
      <c r="D862" s="2">
        <v>3</v>
      </c>
      <c r="E862" s="2" t="s">
        <v>2445</v>
      </c>
      <c r="F862" s="3">
        <v>40884</v>
      </c>
      <c r="G862" s="2" t="s">
        <v>27</v>
      </c>
      <c r="H862" s="2" t="s">
        <v>28</v>
      </c>
      <c r="I862" s="3">
        <v>42920.713342013885</v>
      </c>
      <c r="J862" s="1">
        <f t="shared" si="13"/>
        <v>42920</v>
      </c>
      <c r="K862" s="2" t="s">
        <v>21</v>
      </c>
      <c r="L862" s="2">
        <v>2289</v>
      </c>
      <c r="N862" s="2" t="s">
        <v>5799</v>
      </c>
      <c r="O862" s="16">
        <v>21</v>
      </c>
      <c r="P862" s="16">
        <v>28</v>
      </c>
      <c r="Q862" s="16"/>
      <c r="R862" s="16"/>
      <c r="S862" s="16"/>
      <c r="T862" s="23"/>
      <c r="U862" s="3">
        <v>42920.703346296294</v>
      </c>
      <c r="V862" s="2" t="s">
        <v>2446</v>
      </c>
      <c r="W862" s="7" t="s">
        <v>22</v>
      </c>
      <c r="X862" s="7" t="s">
        <v>22</v>
      </c>
      <c r="Y862" s="7" t="s">
        <v>22</v>
      </c>
    </row>
    <row r="863" spans="1:25">
      <c r="A863" s="2">
        <v>201300905</v>
      </c>
      <c r="B863" s="2" t="s">
        <v>2447</v>
      </c>
      <c r="C863" s="2" t="s">
        <v>2448</v>
      </c>
      <c r="D863" s="2">
        <v>598</v>
      </c>
      <c r="E863" s="2" t="s">
        <v>247</v>
      </c>
      <c r="F863" s="3">
        <v>40736</v>
      </c>
      <c r="G863" s="2" t="s">
        <v>19</v>
      </c>
      <c r="H863" s="2" t="s">
        <v>20</v>
      </c>
      <c r="I863" s="3">
        <v>42688.714119641205</v>
      </c>
      <c r="J863" s="1">
        <f t="shared" si="13"/>
        <v>42688</v>
      </c>
      <c r="K863" s="2" t="s">
        <v>21</v>
      </c>
      <c r="L863" s="2">
        <v>2095</v>
      </c>
      <c r="O863" s="16"/>
      <c r="P863" s="16"/>
      <c r="Q863" s="16"/>
      <c r="R863" s="16"/>
      <c r="S863" s="16"/>
      <c r="T863" s="23"/>
      <c r="U863" s="3" t="s">
        <v>22</v>
      </c>
      <c r="V863" s="2" t="s">
        <v>22</v>
      </c>
      <c r="W863" s="7" t="s">
        <v>22</v>
      </c>
      <c r="X863" s="7" t="s">
        <v>22</v>
      </c>
      <c r="Y863" s="7" t="s">
        <v>22</v>
      </c>
    </row>
    <row r="864" spans="1:25">
      <c r="A864" s="2">
        <v>201300937</v>
      </c>
      <c r="B864" s="2" t="s">
        <v>2449</v>
      </c>
      <c r="C864" s="2" t="s">
        <v>2450</v>
      </c>
      <c r="D864" s="2">
        <v>22</v>
      </c>
      <c r="E864" s="2" t="s">
        <v>2304</v>
      </c>
      <c r="F864" s="3">
        <v>41412</v>
      </c>
      <c r="G864" s="2" t="s">
        <v>57</v>
      </c>
      <c r="H864" s="2" t="s">
        <v>58</v>
      </c>
      <c r="I864" s="3">
        <v>42820.714490543978</v>
      </c>
      <c r="J864" s="1">
        <f t="shared" si="13"/>
        <v>42820</v>
      </c>
      <c r="K864" s="2" t="s">
        <v>21</v>
      </c>
      <c r="L864" s="2" t="s">
        <v>5800</v>
      </c>
      <c r="O864" s="16"/>
      <c r="P864" s="16"/>
      <c r="Q864" s="16"/>
      <c r="R864" s="16"/>
      <c r="S864" s="16"/>
      <c r="T864" s="23"/>
      <c r="U864" s="3">
        <v>42820.714490543978</v>
      </c>
      <c r="V864" s="2" t="s">
        <v>2451</v>
      </c>
      <c r="W864" s="7" t="s">
        <v>22</v>
      </c>
      <c r="X864" s="7" t="s">
        <v>22</v>
      </c>
      <c r="Y864" s="7" t="s">
        <v>22</v>
      </c>
    </row>
    <row r="865" spans="1:25">
      <c r="A865" s="2">
        <v>201300976</v>
      </c>
      <c r="B865" s="2" t="s">
        <v>2452</v>
      </c>
      <c r="C865" s="2" t="s">
        <v>1569</v>
      </c>
      <c r="D865" s="2">
        <v>501</v>
      </c>
      <c r="E865" s="2" t="s">
        <v>515</v>
      </c>
      <c r="F865" s="3">
        <v>41422</v>
      </c>
      <c r="G865" s="2" t="s">
        <v>19</v>
      </c>
      <c r="H865" s="2" t="s">
        <v>20</v>
      </c>
      <c r="I865" s="3">
        <v>42719.811653090277</v>
      </c>
      <c r="J865" s="1">
        <f t="shared" si="13"/>
        <v>42719</v>
      </c>
      <c r="K865" s="2" t="s">
        <v>21</v>
      </c>
      <c r="L865" s="2">
        <v>2095</v>
      </c>
      <c r="N865" s="2" t="s">
        <v>5801</v>
      </c>
      <c r="O865" s="11">
        <v>8</v>
      </c>
      <c r="P865" s="16">
        <v>901</v>
      </c>
      <c r="Q865" s="16"/>
      <c r="R865" s="16"/>
      <c r="S865" s="16"/>
      <c r="T865" s="23"/>
      <c r="U865" s="3">
        <v>42719.802375196756</v>
      </c>
      <c r="V865" s="2" t="s">
        <v>2453</v>
      </c>
      <c r="W865" s="7" t="s">
        <v>22</v>
      </c>
      <c r="X865" s="7" t="s">
        <v>22</v>
      </c>
      <c r="Y865" s="7" t="s">
        <v>22</v>
      </c>
    </row>
    <row r="866" spans="1:25">
      <c r="A866" s="2">
        <v>201301040</v>
      </c>
      <c r="B866" s="2" t="s">
        <v>2454</v>
      </c>
      <c r="C866" s="2" t="s">
        <v>254</v>
      </c>
      <c r="D866" s="2">
        <v>312</v>
      </c>
      <c r="E866" s="2" t="s">
        <v>363</v>
      </c>
      <c r="F866" s="3">
        <v>40396</v>
      </c>
      <c r="G866" s="2" t="s">
        <v>46</v>
      </c>
      <c r="H866" s="2" t="s">
        <v>47</v>
      </c>
      <c r="I866" s="3">
        <v>42772.724140162034</v>
      </c>
      <c r="J866" s="1">
        <f t="shared" si="13"/>
        <v>42772</v>
      </c>
      <c r="K866" s="2" t="s">
        <v>21</v>
      </c>
      <c r="L866" s="2">
        <v>2101</v>
      </c>
      <c r="N866" s="2">
        <v>24</v>
      </c>
      <c r="O866" s="11">
        <v>24</v>
      </c>
      <c r="P866" s="16"/>
      <c r="Q866" s="16"/>
      <c r="R866" s="16"/>
      <c r="S866" s="16"/>
      <c r="T866" s="23"/>
      <c r="U866" s="3">
        <v>42772.668848692127</v>
      </c>
      <c r="V866" s="2" t="s">
        <v>2455</v>
      </c>
      <c r="W866" s="7" t="s">
        <v>22</v>
      </c>
      <c r="X866" s="7" t="s">
        <v>22</v>
      </c>
      <c r="Y866" s="7" t="s">
        <v>22</v>
      </c>
    </row>
    <row r="867" spans="1:25">
      <c r="A867" s="2">
        <v>201301049</v>
      </c>
      <c r="B867" s="2" t="s">
        <v>373</v>
      </c>
      <c r="C867" s="2" t="s">
        <v>2456</v>
      </c>
      <c r="D867" s="2">
        <v>128</v>
      </c>
      <c r="E867" s="2" t="s">
        <v>173</v>
      </c>
      <c r="F867" s="3">
        <v>41128</v>
      </c>
      <c r="G867" s="2" t="s">
        <v>57</v>
      </c>
      <c r="H867" s="2" t="s">
        <v>58</v>
      </c>
      <c r="I867" s="3">
        <v>42947.555391979164</v>
      </c>
      <c r="J867" s="1">
        <f t="shared" si="13"/>
        <v>42947</v>
      </c>
      <c r="K867" s="2" t="s">
        <v>21</v>
      </c>
      <c r="L867" s="2">
        <v>2245</v>
      </c>
      <c r="N867" s="2">
        <v>27</v>
      </c>
      <c r="O867" s="11">
        <v>27</v>
      </c>
      <c r="P867" s="16"/>
      <c r="Q867" s="16"/>
      <c r="R867" s="16"/>
      <c r="S867" s="16"/>
      <c r="T867" s="23"/>
      <c r="U867" s="3">
        <v>42947.535099386572</v>
      </c>
      <c r="V867" s="2" t="s">
        <v>2457</v>
      </c>
      <c r="W867" s="7" t="s">
        <v>22</v>
      </c>
      <c r="X867" s="7" t="s">
        <v>22</v>
      </c>
      <c r="Y867" s="7" t="s">
        <v>22</v>
      </c>
    </row>
    <row r="868" spans="1:25">
      <c r="A868" s="2">
        <v>201301068</v>
      </c>
      <c r="B868" s="2" t="s">
        <v>2458</v>
      </c>
      <c r="C868" s="2" t="s">
        <v>45</v>
      </c>
      <c r="D868" s="2">
        <v>119</v>
      </c>
      <c r="E868" s="2" t="s">
        <v>88</v>
      </c>
      <c r="F868" s="3">
        <v>41253</v>
      </c>
      <c r="G868" s="2" t="s">
        <v>46</v>
      </c>
      <c r="H868" s="2" t="s">
        <v>47</v>
      </c>
      <c r="I868" s="3">
        <v>43196.654306516204</v>
      </c>
      <c r="J868" s="1">
        <f t="shared" si="13"/>
        <v>43196</v>
      </c>
      <c r="K868" s="2" t="s">
        <v>21</v>
      </c>
      <c r="L868" s="2" t="s">
        <v>5802</v>
      </c>
      <c r="N868" s="2" t="s">
        <v>5803</v>
      </c>
      <c r="O868" s="16"/>
      <c r="P868" s="16"/>
      <c r="Q868" s="16"/>
      <c r="R868" s="16"/>
      <c r="S868" s="16"/>
      <c r="T868" s="23"/>
      <c r="U868" s="3">
        <v>43196.654306516204</v>
      </c>
      <c r="V868" s="2" t="s">
        <v>2459</v>
      </c>
      <c r="W868" s="7" t="s">
        <v>22</v>
      </c>
      <c r="X868" s="7" t="s">
        <v>22</v>
      </c>
      <c r="Y868" s="7" t="s">
        <v>22</v>
      </c>
    </row>
    <row r="869" spans="1:25">
      <c r="A869" s="2">
        <v>201301097</v>
      </c>
      <c r="B869" s="2" t="s">
        <v>2460</v>
      </c>
      <c r="C869" s="2" t="s">
        <v>2461</v>
      </c>
      <c r="D869" s="2">
        <v>119</v>
      </c>
      <c r="E869" s="2" t="s">
        <v>88</v>
      </c>
      <c r="F869" s="3">
        <v>41380</v>
      </c>
      <c r="G869" s="2" t="s">
        <v>19</v>
      </c>
      <c r="H869" s="2" t="s">
        <v>20</v>
      </c>
      <c r="I869" s="3">
        <v>43347.475722604169</v>
      </c>
      <c r="J869" s="1">
        <f t="shared" si="13"/>
        <v>43347</v>
      </c>
      <c r="K869" s="2" t="s">
        <v>21</v>
      </c>
      <c r="L869" s="2">
        <v>2289</v>
      </c>
      <c r="N869" s="2">
        <v>1</v>
      </c>
      <c r="O869" s="11">
        <v>1</v>
      </c>
      <c r="P869" s="16"/>
      <c r="Q869" s="16"/>
      <c r="R869" s="16"/>
      <c r="S869" s="16"/>
      <c r="T869" s="23"/>
      <c r="U869" s="3">
        <v>43347.417927812501</v>
      </c>
      <c r="V869" s="2" t="s">
        <v>2462</v>
      </c>
      <c r="W869" s="7" t="s">
        <v>22</v>
      </c>
      <c r="X869" s="7" t="s">
        <v>22</v>
      </c>
      <c r="Y869" s="7" t="s">
        <v>22</v>
      </c>
    </row>
    <row r="870" spans="1:25">
      <c r="A870" s="2">
        <v>201301169</v>
      </c>
      <c r="B870" s="2" t="s">
        <v>2463</v>
      </c>
      <c r="C870" s="2" t="s">
        <v>478</v>
      </c>
      <c r="D870" s="2">
        <v>130</v>
      </c>
      <c r="E870" s="2" t="s">
        <v>18</v>
      </c>
      <c r="F870" s="3">
        <v>37861</v>
      </c>
      <c r="G870" s="2" t="s">
        <v>19</v>
      </c>
      <c r="H870" s="2" t="s">
        <v>20</v>
      </c>
      <c r="I870" s="3">
        <v>42714.554891284723</v>
      </c>
      <c r="J870" s="1">
        <f t="shared" si="13"/>
        <v>42714</v>
      </c>
      <c r="K870" s="2" t="s">
        <v>21</v>
      </c>
      <c r="L870" s="2">
        <v>2177</v>
      </c>
      <c r="M870" s="2">
        <v>2228</v>
      </c>
      <c r="N870" s="2">
        <v>221</v>
      </c>
      <c r="O870" s="11">
        <v>221</v>
      </c>
      <c r="P870" s="16"/>
      <c r="Q870" s="16"/>
      <c r="R870" s="16"/>
      <c r="S870" s="16"/>
      <c r="T870" s="23"/>
      <c r="U870" s="3">
        <v>42714.534994907408</v>
      </c>
      <c r="V870" s="2" t="s">
        <v>2464</v>
      </c>
      <c r="W870" s="3">
        <v>42714.712962233796</v>
      </c>
      <c r="X870" s="7" t="s">
        <v>89</v>
      </c>
      <c r="Y870" s="7" t="s">
        <v>276</v>
      </c>
    </row>
    <row r="871" spans="1:25">
      <c r="A871" s="2">
        <v>201301175</v>
      </c>
      <c r="B871" s="2" t="s">
        <v>2465</v>
      </c>
      <c r="C871" s="2" t="s">
        <v>2197</v>
      </c>
      <c r="D871" s="2">
        <v>125</v>
      </c>
      <c r="E871" s="2" t="s">
        <v>26</v>
      </c>
      <c r="F871" s="3">
        <v>41132</v>
      </c>
      <c r="G871" s="2" t="s">
        <v>46</v>
      </c>
      <c r="H871" s="2" t="s">
        <v>47</v>
      </c>
      <c r="I871" s="3">
        <v>43399.429433067133</v>
      </c>
      <c r="J871" s="1">
        <f t="shared" si="13"/>
        <v>43399</v>
      </c>
      <c r="K871" s="2" t="s">
        <v>21</v>
      </c>
      <c r="L871" s="2">
        <v>2116</v>
      </c>
      <c r="M871" s="2">
        <v>2081</v>
      </c>
      <c r="N871" s="2">
        <v>221</v>
      </c>
      <c r="O871" s="11">
        <v>221</v>
      </c>
      <c r="P871" s="16"/>
      <c r="Q871" s="16"/>
      <c r="R871" s="16"/>
      <c r="S871" s="16"/>
      <c r="T871" s="23"/>
      <c r="U871" s="3">
        <v>43399.424467048608</v>
      </c>
      <c r="V871" s="2" t="s">
        <v>2466</v>
      </c>
      <c r="W871" s="7" t="s">
        <v>22</v>
      </c>
      <c r="X871" s="7" t="s">
        <v>22</v>
      </c>
      <c r="Y871" s="7" t="s">
        <v>22</v>
      </c>
    </row>
    <row r="872" spans="1:25">
      <c r="A872" s="2">
        <v>201301233</v>
      </c>
      <c r="B872" s="2" t="s">
        <v>2467</v>
      </c>
      <c r="C872" s="2" t="s">
        <v>2141</v>
      </c>
      <c r="D872" s="2">
        <v>123</v>
      </c>
      <c r="E872" s="2" t="s">
        <v>732</v>
      </c>
      <c r="F872" s="3">
        <v>36780</v>
      </c>
      <c r="G872" s="2" t="s">
        <v>46</v>
      </c>
      <c r="H872" s="2" t="s">
        <v>47</v>
      </c>
      <c r="I872" s="3">
        <v>43298.887763923609</v>
      </c>
      <c r="J872" s="1">
        <f t="shared" si="13"/>
        <v>43298</v>
      </c>
      <c r="K872" s="2" t="s">
        <v>21</v>
      </c>
      <c r="L872" s="2">
        <v>2082</v>
      </c>
      <c r="M872" s="2" t="s">
        <v>5804</v>
      </c>
      <c r="N872" s="2" t="s">
        <v>5805</v>
      </c>
      <c r="O872" s="11">
        <v>1</v>
      </c>
      <c r="P872" s="16">
        <v>2</v>
      </c>
      <c r="Q872" s="16">
        <v>21</v>
      </c>
      <c r="R872" s="16">
        <v>28</v>
      </c>
      <c r="S872" s="16"/>
      <c r="T872" s="23"/>
      <c r="U872" s="3">
        <v>43298.886009641203</v>
      </c>
      <c r="V872" s="2" t="s">
        <v>2468</v>
      </c>
      <c r="W872" s="7" t="s">
        <v>22</v>
      </c>
      <c r="X872" s="7" t="s">
        <v>22</v>
      </c>
      <c r="Y872" s="7" t="s">
        <v>22</v>
      </c>
    </row>
    <row r="873" spans="1:25">
      <c r="A873" s="2">
        <v>201301241</v>
      </c>
      <c r="B873" s="2" t="s">
        <v>2469</v>
      </c>
      <c r="C873" s="2" t="s">
        <v>2138</v>
      </c>
      <c r="D873" s="2">
        <v>130</v>
      </c>
      <c r="E873" s="2" t="s">
        <v>18</v>
      </c>
      <c r="F873" s="3">
        <v>37875</v>
      </c>
      <c r="G873" s="2" t="s">
        <v>19</v>
      </c>
      <c r="H873" s="2" t="s">
        <v>20</v>
      </c>
      <c r="I873" s="3">
        <v>42999.814137349538</v>
      </c>
      <c r="J873" s="1">
        <f t="shared" si="13"/>
        <v>42999</v>
      </c>
      <c r="K873" s="2" t="s">
        <v>21</v>
      </c>
      <c r="L873" s="2">
        <v>2228</v>
      </c>
      <c r="M873" s="2">
        <v>2037</v>
      </c>
      <c r="N873" s="2" t="s">
        <v>5806</v>
      </c>
      <c r="O873" s="11">
        <v>221</v>
      </c>
      <c r="P873" s="16">
        <v>23</v>
      </c>
      <c r="Q873" s="16"/>
      <c r="R873" s="16"/>
      <c r="S873" s="16"/>
      <c r="T873" s="23"/>
      <c r="U873" s="3">
        <v>42999.764194479169</v>
      </c>
      <c r="V873" s="2" t="s">
        <v>2470</v>
      </c>
      <c r="W873" s="7" t="s">
        <v>22</v>
      </c>
      <c r="X873" s="7" t="s">
        <v>22</v>
      </c>
      <c r="Y873" s="7" t="s">
        <v>22</v>
      </c>
    </row>
    <row r="874" spans="1:25">
      <c r="A874" s="2">
        <v>201301260</v>
      </c>
      <c r="B874" s="2" t="s">
        <v>2294</v>
      </c>
      <c r="C874" s="2" t="s">
        <v>2471</v>
      </c>
      <c r="D874" s="2">
        <v>598</v>
      </c>
      <c r="E874" s="2" t="s">
        <v>247</v>
      </c>
      <c r="F874" s="3">
        <v>41406</v>
      </c>
      <c r="G874" s="2" t="s">
        <v>19</v>
      </c>
      <c r="H874" s="2" t="s">
        <v>20</v>
      </c>
      <c r="I874" s="3">
        <v>43037.530824305555</v>
      </c>
      <c r="J874" s="1">
        <f t="shared" si="13"/>
        <v>43037</v>
      </c>
      <c r="K874" s="2" t="s">
        <v>21</v>
      </c>
      <c r="L874" s="2">
        <v>2178</v>
      </c>
      <c r="M874" s="2">
        <v>2170</v>
      </c>
      <c r="N874" s="2">
        <v>61</v>
      </c>
      <c r="O874" s="11">
        <v>61</v>
      </c>
      <c r="P874" s="16"/>
      <c r="Q874" s="16"/>
      <c r="R874" s="16"/>
      <c r="S874" s="16"/>
      <c r="T874" s="23"/>
      <c r="U874" s="3">
        <v>43037.55168989583</v>
      </c>
      <c r="V874" s="2" t="s">
        <v>2472</v>
      </c>
      <c r="W874" s="7" t="s">
        <v>22</v>
      </c>
      <c r="X874" s="7" t="s">
        <v>22</v>
      </c>
      <c r="Y874" s="7" t="s">
        <v>22</v>
      </c>
    </row>
    <row r="875" spans="1:25">
      <c r="A875" s="2">
        <v>201301279</v>
      </c>
      <c r="B875" s="2" t="s">
        <v>2473</v>
      </c>
      <c r="C875" s="2" t="s">
        <v>1311</v>
      </c>
      <c r="D875" s="2">
        <v>90</v>
      </c>
      <c r="E875" s="2" t="s">
        <v>53</v>
      </c>
      <c r="F875" s="3">
        <v>40287</v>
      </c>
      <c r="G875" s="2" t="s">
        <v>46</v>
      </c>
      <c r="H875" s="2" t="s">
        <v>47</v>
      </c>
      <c r="I875" s="3">
        <v>42803.868747916669</v>
      </c>
      <c r="J875" s="1">
        <f t="shared" si="13"/>
        <v>42803</v>
      </c>
      <c r="K875" s="2" t="s">
        <v>21</v>
      </c>
      <c r="L875" s="2">
        <v>2289</v>
      </c>
      <c r="N875" s="2" t="s">
        <v>5807</v>
      </c>
      <c r="O875" s="11">
        <v>33</v>
      </c>
      <c r="P875" s="16">
        <v>40</v>
      </c>
      <c r="Q875" s="16"/>
      <c r="R875" s="16"/>
      <c r="S875" s="16"/>
      <c r="T875" s="23"/>
      <c r="U875" s="3">
        <v>42803.864896261577</v>
      </c>
      <c r="V875" s="2" t="s">
        <v>2474</v>
      </c>
      <c r="W875" s="7" t="s">
        <v>22</v>
      </c>
      <c r="X875" s="7" t="s">
        <v>22</v>
      </c>
      <c r="Y875" s="7" t="s">
        <v>22</v>
      </c>
    </row>
    <row r="876" spans="1:25">
      <c r="A876" s="2">
        <v>201301303</v>
      </c>
      <c r="B876" s="2" t="s">
        <v>2475</v>
      </c>
      <c r="C876" s="2" t="s">
        <v>345</v>
      </c>
      <c r="D876" s="2">
        <v>100</v>
      </c>
      <c r="E876" s="2" t="s">
        <v>810</v>
      </c>
      <c r="F876" s="3">
        <v>41173</v>
      </c>
      <c r="G876" s="2" t="s">
        <v>19</v>
      </c>
      <c r="H876" s="2" t="s">
        <v>20</v>
      </c>
      <c r="I876" s="3">
        <v>43368.684422372688</v>
      </c>
      <c r="J876" s="1">
        <f t="shared" si="13"/>
        <v>43368</v>
      </c>
      <c r="K876" s="2" t="s">
        <v>21</v>
      </c>
      <c r="L876" s="2">
        <v>2133</v>
      </c>
      <c r="N876" s="2">
        <v>16</v>
      </c>
      <c r="O876" s="11">
        <v>16</v>
      </c>
      <c r="P876" s="16"/>
      <c r="Q876" s="16"/>
      <c r="R876" s="16"/>
      <c r="S876" s="16"/>
      <c r="T876" s="23"/>
      <c r="U876" s="3">
        <v>43368.680677395831</v>
      </c>
      <c r="V876" s="2" t="s">
        <v>2476</v>
      </c>
      <c r="W876" s="7" t="s">
        <v>22</v>
      </c>
      <c r="X876" s="7" t="s">
        <v>22</v>
      </c>
      <c r="Y876" s="7" t="s">
        <v>22</v>
      </c>
    </row>
    <row r="877" spans="1:25">
      <c r="A877" s="2">
        <v>201301324</v>
      </c>
      <c r="B877" s="2" t="s">
        <v>2477</v>
      </c>
      <c r="C877" s="2" t="s">
        <v>345</v>
      </c>
      <c r="D877" s="2">
        <v>125</v>
      </c>
      <c r="E877" s="2" t="s">
        <v>26</v>
      </c>
      <c r="F877" s="3">
        <v>41491</v>
      </c>
      <c r="G877" s="2" t="s">
        <v>19</v>
      </c>
      <c r="H877" s="2" t="s">
        <v>20</v>
      </c>
      <c r="I877" s="3">
        <v>43424.644474456021</v>
      </c>
      <c r="J877" s="1">
        <f t="shared" si="13"/>
        <v>43424</v>
      </c>
      <c r="K877" s="2" t="s">
        <v>21</v>
      </c>
      <c r="L877" s="2">
        <v>2046</v>
      </c>
      <c r="N877" s="2" t="s">
        <v>5808</v>
      </c>
      <c r="O877" s="11">
        <v>1</v>
      </c>
      <c r="P877" s="16">
        <v>21</v>
      </c>
      <c r="Q877" s="16"/>
      <c r="R877" s="16"/>
      <c r="S877" s="16"/>
      <c r="T877" s="23"/>
      <c r="U877" s="3">
        <v>43424.496171562503</v>
      </c>
      <c r="V877" s="2" t="s">
        <v>2478</v>
      </c>
      <c r="W877" s="7" t="s">
        <v>22</v>
      </c>
      <c r="X877" s="7" t="s">
        <v>22</v>
      </c>
      <c r="Y877" s="7" t="s">
        <v>22</v>
      </c>
    </row>
    <row r="878" spans="1:25">
      <c r="A878" s="2">
        <v>201301429</v>
      </c>
      <c r="B878" s="2" t="s">
        <v>2479</v>
      </c>
      <c r="C878" s="2" t="s">
        <v>709</v>
      </c>
      <c r="D878" s="2">
        <v>536</v>
      </c>
      <c r="E878" s="2" t="s">
        <v>420</v>
      </c>
      <c r="F878" s="3">
        <v>38638</v>
      </c>
      <c r="G878" s="2" t="s">
        <v>19</v>
      </c>
      <c r="H878" s="2" t="s">
        <v>20</v>
      </c>
      <c r="I878" s="3">
        <v>42552.530098761577</v>
      </c>
      <c r="J878" s="1">
        <f t="shared" si="13"/>
        <v>42552</v>
      </c>
      <c r="K878" s="2" t="s">
        <v>21</v>
      </c>
      <c r="L878" s="2">
        <v>2170</v>
      </c>
      <c r="M878" s="2">
        <v>2075</v>
      </c>
      <c r="N878" s="2">
        <v>222</v>
      </c>
      <c r="O878" s="13">
        <v>222</v>
      </c>
      <c r="P878" s="16"/>
      <c r="Q878" s="16"/>
      <c r="R878" s="16"/>
      <c r="S878" s="16"/>
      <c r="T878" s="23"/>
      <c r="U878" s="3">
        <v>42552.519166550926</v>
      </c>
      <c r="V878" s="2" t="s">
        <v>2480</v>
      </c>
      <c r="W878" s="7" t="s">
        <v>22</v>
      </c>
      <c r="X878" s="7" t="s">
        <v>22</v>
      </c>
      <c r="Y878" s="7" t="s">
        <v>22</v>
      </c>
    </row>
    <row r="879" spans="1:25">
      <c r="A879" s="2">
        <v>201301434</v>
      </c>
      <c r="B879" s="2" t="s">
        <v>2481</v>
      </c>
      <c r="C879" s="2" t="s">
        <v>2482</v>
      </c>
      <c r="D879" s="2">
        <v>130</v>
      </c>
      <c r="E879" s="2" t="s">
        <v>18</v>
      </c>
      <c r="F879" s="3">
        <v>38200</v>
      </c>
      <c r="G879" s="2" t="s">
        <v>57</v>
      </c>
      <c r="H879" s="2" t="s">
        <v>58</v>
      </c>
      <c r="I879" s="3">
        <v>42617.600449074074</v>
      </c>
      <c r="J879" s="1">
        <f t="shared" si="13"/>
        <v>42617</v>
      </c>
      <c r="K879" s="2" t="s">
        <v>21</v>
      </c>
      <c r="L879" s="2">
        <v>2228</v>
      </c>
      <c r="M879" s="2">
        <v>2116</v>
      </c>
      <c r="N879" s="2">
        <v>221</v>
      </c>
      <c r="O879" s="11">
        <v>221</v>
      </c>
      <c r="P879" s="16"/>
      <c r="Q879" s="16"/>
      <c r="R879" s="16"/>
      <c r="S879" s="16"/>
      <c r="T879" s="23"/>
      <c r="U879" s="3">
        <v>42617.600449074074</v>
      </c>
      <c r="V879" s="2" t="s">
        <v>2483</v>
      </c>
      <c r="W879" s="7" t="s">
        <v>22</v>
      </c>
      <c r="X879" s="7" t="s">
        <v>22</v>
      </c>
      <c r="Y879" s="7" t="s">
        <v>22</v>
      </c>
    </row>
    <row r="880" spans="1:25">
      <c r="A880" s="2">
        <v>201301535</v>
      </c>
      <c r="B880" s="2" t="s">
        <v>2484</v>
      </c>
      <c r="C880" s="2" t="s">
        <v>366</v>
      </c>
      <c r="D880" s="2">
        <v>119</v>
      </c>
      <c r="E880" s="2" t="s">
        <v>88</v>
      </c>
      <c r="F880" s="3">
        <v>41535</v>
      </c>
      <c r="G880" s="2" t="s">
        <v>57</v>
      </c>
      <c r="H880" s="2" t="s">
        <v>58</v>
      </c>
      <c r="I880" s="3">
        <v>42888.403684375</v>
      </c>
      <c r="J880" s="1">
        <f t="shared" si="13"/>
        <v>42888</v>
      </c>
      <c r="K880" s="2" t="s">
        <v>21</v>
      </c>
      <c r="L880" s="2">
        <v>2043</v>
      </c>
      <c r="N880" s="2">
        <v>42</v>
      </c>
      <c r="O880" s="11">
        <v>42</v>
      </c>
      <c r="P880" s="16"/>
      <c r="Q880" s="16"/>
      <c r="R880" s="16"/>
      <c r="S880" s="16"/>
      <c r="T880" s="23"/>
      <c r="U880" s="3">
        <v>42888.403684375</v>
      </c>
      <c r="V880" s="2" t="s">
        <v>2485</v>
      </c>
      <c r="W880" s="7" t="s">
        <v>22</v>
      </c>
      <c r="X880" s="7" t="s">
        <v>22</v>
      </c>
      <c r="Y880" s="7" t="s">
        <v>22</v>
      </c>
    </row>
    <row r="881" spans="1:25">
      <c r="A881" s="2">
        <v>201301550</v>
      </c>
      <c r="B881" s="2" t="s">
        <v>2486</v>
      </c>
      <c r="C881" s="2" t="s">
        <v>2487</v>
      </c>
      <c r="D881" s="2">
        <v>304</v>
      </c>
      <c r="E881" s="2" t="s">
        <v>212</v>
      </c>
      <c r="F881" s="3">
        <v>40972</v>
      </c>
      <c r="G881" s="2" t="s">
        <v>19</v>
      </c>
      <c r="H881" s="2" t="s">
        <v>20</v>
      </c>
      <c r="I881" s="3">
        <v>42533.540767245373</v>
      </c>
      <c r="J881" s="1">
        <f t="shared" si="13"/>
        <v>42533</v>
      </c>
      <c r="K881" s="2" t="s">
        <v>21</v>
      </c>
      <c r="L881" s="2">
        <v>2133</v>
      </c>
      <c r="N881" s="2">
        <v>16</v>
      </c>
      <c r="O881" s="11">
        <v>16</v>
      </c>
      <c r="P881" s="16"/>
      <c r="Q881" s="16"/>
      <c r="R881" s="16"/>
      <c r="S881" s="16"/>
      <c r="T881" s="23"/>
      <c r="U881" s="3">
        <v>42533.536587002316</v>
      </c>
      <c r="V881" s="2" t="s">
        <v>2488</v>
      </c>
      <c r="W881" s="7" t="s">
        <v>22</v>
      </c>
      <c r="X881" s="7" t="s">
        <v>22</v>
      </c>
      <c r="Y881" s="7" t="s">
        <v>22</v>
      </c>
    </row>
    <row r="882" spans="1:25">
      <c r="A882" s="2">
        <v>201301621</v>
      </c>
      <c r="B882" s="2" t="s">
        <v>196</v>
      </c>
      <c r="C882" s="2" t="s">
        <v>2489</v>
      </c>
      <c r="D882" s="2">
        <v>305</v>
      </c>
      <c r="E882" s="2" t="s">
        <v>342</v>
      </c>
      <c r="F882" s="3">
        <v>38270</v>
      </c>
      <c r="G882" s="2" t="s">
        <v>46</v>
      </c>
      <c r="H882" s="2" t="s">
        <v>47</v>
      </c>
      <c r="I882" s="3">
        <v>42738.630177314815</v>
      </c>
      <c r="J882" s="1">
        <f t="shared" si="13"/>
        <v>42738</v>
      </c>
      <c r="K882" s="2" t="s">
        <v>21</v>
      </c>
      <c r="L882" s="2">
        <v>2001</v>
      </c>
      <c r="M882" s="2">
        <v>2087</v>
      </c>
      <c r="N882" s="2">
        <v>0</v>
      </c>
      <c r="O882" s="13">
        <v>0</v>
      </c>
      <c r="P882" s="16"/>
      <c r="Q882" s="16"/>
      <c r="R882" s="16"/>
      <c r="S882" s="16"/>
      <c r="T882" s="23"/>
      <c r="U882" s="3">
        <v>42738.62737141204</v>
      </c>
      <c r="V882" s="2" t="s">
        <v>2490</v>
      </c>
      <c r="W882" s="7" t="s">
        <v>22</v>
      </c>
      <c r="X882" s="7" t="s">
        <v>22</v>
      </c>
      <c r="Y882" s="7" t="s">
        <v>22</v>
      </c>
    </row>
    <row r="883" spans="1:25">
      <c r="A883" s="2">
        <v>201301622</v>
      </c>
      <c r="B883" s="2" t="s">
        <v>196</v>
      </c>
      <c r="C883" s="2" t="s">
        <v>2491</v>
      </c>
      <c r="D883" s="2">
        <v>305</v>
      </c>
      <c r="E883" s="2" t="s">
        <v>342</v>
      </c>
      <c r="F883" s="3">
        <v>39064</v>
      </c>
      <c r="G883" s="2" t="s">
        <v>19</v>
      </c>
      <c r="H883" s="2" t="s">
        <v>20</v>
      </c>
      <c r="I883" s="3">
        <v>42725.698286307874</v>
      </c>
      <c r="J883" s="1">
        <f t="shared" si="13"/>
        <v>42725</v>
      </c>
      <c r="K883" s="2" t="s">
        <v>21</v>
      </c>
      <c r="L883" s="2">
        <v>2225</v>
      </c>
      <c r="N883" s="2">
        <v>222</v>
      </c>
      <c r="O883" s="13">
        <v>222</v>
      </c>
      <c r="P883" s="16"/>
      <c r="Q883" s="16"/>
      <c r="R883" s="16"/>
      <c r="S883" s="16"/>
      <c r="T883" s="23"/>
      <c r="U883" s="3">
        <v>42725.695580520834</v>
      </c>
      <c r="V883" s="2" t="s">
        <v>2492</v>
      </c>
      <c r="W883" s="7" t="s">
        <v>22</v>
      </c>
      <c r="X883" s="7" t="s">
        <v>22</v>
      </c>
      <c r="Y883" s="7" t="s">
        <v>22</v>
      </c>
    </row>
    <row r="884" spans="1:25">
      <c r="A884" s="2">
        <v>201301648</v>
      </c>
      <c r="B884" s="2" t="s">
        <v>2493</v>
      </c>
      <c r="C884" s="2" t="s">
        <v>92</v>
      </c>
      <c r="D884" s="2">
        <v>130</v>
      </c>
      <c r="E884" s="2" t="s">
        <v>18</v>
      </c>
      <c r="F884" s="3">
        <v>37060</v>
      </c>
      <c r="G884" s="2" t="s">
        <v>27</v>
      </c>
      <c r="H884" s="2" t="s">
        <v>28</v>
      </c>
      <c r="I884" s="3">
        <v>43551.841173993053</v>
      </c>
      <c r="J884" s="1">
        <f t="shared" si="13"/>
        <v>43551</v>
      </c>
      <c r="K884" s="2" t="s">
        <v>21</v>
      </c>
      <c r="L884" s="2">
        <v>2087</v>
      </c>
      <c r="M884" s="2">
        <v>2082</v>
      </c>
      <c r="N884" s="2" t="s">
        <v>5799</v>
      </c>
      <c r="O884" s="16">
        <v>21</v>
      </c>
      <c r="P884" s="16">
        <v>28</v>
      </c>
      <c r="Q884" s="16"/>
      <c r="R884" s="16"/>
      <c r="S884" s="16"/>
      <c r="T884" s="23"/>
      <c r="U884" s="3">
        <v>43551.804434027777</v>
      </c>
      <c r="V884" s="2" t="s">
        <v>2494</v>
      </c>
      <c r="W884" s="7" t="s">
        <v>22</v>
      </c>
      <c r="X884" s="7" t="s">
        <v>22</v>
      </c>
      <c r="Y884" s="7" t="s">
        <v>22</v>
      </c>
    </row>
    <row r="885" spans="1:25">
      <c r="A885" s="2">
        <v>201301677</v>
      </c>
      <c r="B885" s="2" t="s">
        <v>2495</v>
      </c>
      <c r="C885" s="2" t="s">
        <v>529</v>
      </c>
      <c r="D885" s="2">
        <v>125</v>
      </c>
      <c r="E885" s="2" t="s">
        <v>26</v>
      </c>
      <c r="F885" s="3">
        <v>39412</v>
      </c>
      <c r="G885" s="2" t="s">
        <v>46</v>
      </c>
      <c r="H885" s="2" t="s">
        <v>47</v>
      </c>
      <c r="I885" s="3">
        <v>42715.611793784723</v>
      </c>
      <c r="J885" s="1">
        <f t="shared" si="13"/>
        <v>42715</v>
      </c>
      <c r="K885" s="2" t="s">
        <v>21</v>
      </c>
      <c r="L885" s="2">
        <v>2059</v>
      </c>
      <c r="N885" s="2">
        <v>0</v>
      </c>
      <c r="O885" s="13">
        <v>0</v>
      </c>
      <c r="P885" s="16"/>
      <c r="Q885" s="16"/>
      <c r="R885" s="16"/>
      <c r="S885" s="16"/>
      <c r="T885" s="23"/>
      <c r="U885" s="3">
        <v>42715.625927546294</v>
      </c>
      <c r="V885" s="2" t="s">
        <v>2496</v>
      </c>
      <c r="W885" s="7" t="s">
        <v>22</v>
      </c>
      <c r="X885" s="7" t="s">
        <v>22</v>
      </c>
      <c r="Y885" s="7" t="s">
        <v>22</v>
      </c>
    </row>
    <row r="886" spans="1:25">
      <c r="A886" s="2">
        <v>201301703</v>
      </c>
      <c r="B886" s="2" t="s">
        <v>2497</v>
      </c>
      <c r="C886" s="2" t="s">
        <v>2498</v>
      </c>
      <c r="D886" s="2">
        <v>119</v>
      </c>
      <c r="E886" s="2" t="s">
        <v>88</v>
      </c>
      <c r="F886" s="3">
        <v>37226</v>
      </c>
      <c r="G886" s="2" t="s">
        <v>19</v>
      </c>
      <c r="H886" s="2" t="s">
        <v>20</v>
      </c>
      <c r="I886" s="3">
        <v>43294.811539467592</v>
      </c>
      <c r="J886" s="1">
        <f t="shared" si="13"/>
        <v>43294</v>
      </c>
      <c r="K886" s="2" t="s">
        <v>21</v>
      </c>
      <c r="L886" s="2">
        <v>2170</v>
      </c>
      <c r="M886" s="2">
        <v>2081</v>
      </c>
      <c r="N886" s="2" t="s">
        <v>5809</v>
      </c>
      <c r="O886" s="11">
        <v>15</v>
      </c>
      <c r="P886" s="16">
        <v>26</v>
      </c>
      <c r="Q886" s="16"/>
      <c r="R886" s="16"/>
      <c r="S886" s="16"/>
      <c r="T886" s="23"/>
      <c r="U886" s="3">
        <v>43294.811539467592</v>
      </c>
      <c r="V886" s="2" t="s">
        <v>2499</v>
      </c>
      <c r="W886" s="7" t="s">
        <v>22</v>
      </c>
      <c r="X886" s="7" t="s">
        <v>22</v>
      </c>
      <c r="Y886" s="7" t="s">
        <v>22</v>
      </c>
    </row>
    <row r="887" spans="1:25">
      <c r="A887" s="2">
        <v>201301784</v>
      </c>
      <c r="B887" s="2" t="s">
        <v>2500</v>
      </c>
      <c r="C887" s="2" t="s">
        <v>92</v>
      </c>
      <c r="D887" s="2">
        <v>128</v>
      </c>
      <c r="E887" s="2" t="s">
        <v>173</v>
      </c>
      <c r="F887" s="3">
        <v>41563</v>
      </c>
      <c r="G887" s="2" t="s">
        <v>57</v>
      </c>
      <c r="H887" s="2" t="s">
        <v>58</v>
      </c>
      <c r="I887" s="3">
        <v>43001.804068055557</v>
      </c>
      <c r="J887" s="1">
        <f t="shared" si="13"/>
        <v>43001</v>
      </c>
      <c r="K887" s="2" t="s">
        <v>21</v>
      </c>
      <c r="L887" s="2">
        <v>2046</v>
      </c>
      <c r="N887" s="2" t="s">
        <v>5810</v>
      </c>
      <c r="O887" s="13">
        <v>25</v>
      </c>
      <c r="P887" s="16">
        <v>7</v>
      </c>
      <c r="Q887" s="16"/>
      <c r="R887" s="16"/>
      <c r="S887" s="16"/>
      <c r="T887" s="23"/>
      <c r="U887" s="3">
        <v>43001.791662881944</v>
      </c>
      <c r="V887" s="2" t="s">
        <v>2501</v>
      </c>
      <c r="W887" s="7" t="s">
        <v>22</v>
      </c>
      <c r="X887" s="7" t="s">
        <v>22</v>
      </c>
      <c r="Y887" s="7" t="s">
        <v>22</v>
      </c>
    </row>
    <row r="888" spans="1:25">
      <c r="A888" s="2">
        <v>201301795</v>
      </c>
      <c r="B888" s="2" t="s">
        <v>2502</v>
      </c>
      <c r="C888" s="2" t="s">
        <v>354</v>
      </c>
      <c r="D888" s="2">
        <v>131</v>
      </c>
      <c r="E888" s="2" t="s">
        <v>42</v>
      </c>
      <c r="F888" s="3">
        <v>39436</v>
      </c>
      <c r="G888" s="2" t="s">
        <v>57</v>
      </c>
      <c r="H888" s="2" t="s">
        <v>58</v>
      </c>
      <c r="I888" s="3">
        <v>42584.625709722219</v>
      </c>
      <c r="J888" s="1">
        <f t="shared" si="13"/>
        <v>42584</v>
      </c>
      <c r="K888" s="2" t="s">
        <v>21</v>
      </c>
      <c r="L888" s="2">
        <v>2048</v>
      </c>
      <c r="M888" s="2">
        <v>2116</v>
      </c>
      <c r="N888" s="2" t="s">
        <v>5811</v>
      </c>
      <c r="O888" s="11">
        <v>42</v>
      </c>
      <c r="P888" s="16">
        <v>4202</v>
      </c>
      <c r="Q888" s="16">
        <v>221</v>
      </c>
      <c r="R888" s="16"/>
      <c r="S888" s="16"/>
      <c r="T888" s="23"/>
      <c r="U888" s="3">
        <v>42584.625709722219</v>
      </c>
      <c r="V888" s="2" t="s">
        <v>2503</v>
      </c>
      <c r="W888" s="7" t="s">
        <v>22</v>
      </c>
      <c r="X888" s="7" t="s">
        <v>22</v>
      </c>
      <c r="Y888" s="7" t="s">
        <v>22</v>
      </c>
    </row>
    <row r="889" spans="1:25">
      <c r="A889" s="2">
        <v>201301807</v>
      </c>
      <c r="B889" s="2" t="s">
        <v>2504</v>
      </c>
      <c r="C889" s="2" t="s">
        <v>1180</v>
      </c>
      <c r="D889" s="2">
        <v>131</v>
      </c>
      <c r="E889" s="2" t="s">
        <v>42</v>
      </c>
      <c r="F889" s="3">
        <v>38462</v>
      </c>
      <c r="G889" s="2" t="s">
        <v>19</v>
      </c>
      <c r="H889" s="2" t="s">
        <v>20</v>
      </c>
      <c r="I889" s="3">
        <v>42520.471090543979</v>
      </c>
      <c r="J889" s="1">
        <f t="shared" si="13"/>
        <v>42520</v>
      </c>
      <c r="K889" s="2" t="s">
        <v>21</v>
      </c>
      <c r="L889" s="2">
        <v>2087</v>
      </c>
      <c r="N889" s="2" t="s">
        <v>5812</v>
      </c>
      <c r="O889" s="11">
        <v>1</v>
      </c>
      <c r="P889" s="16">
        <v>2</v>
      </c>
      <c r="Q889" s="16">
        <v>28</v>
      </c>
      <c r="R889" s="16">
        <v>27</v>
      </c>
      <c r="S889" s="16"/>
      <c r="T889" s="23"/>
      <c r="U889" s="3">
        <v>42520.471090543979</v>
      </c>
      <c r="V889" s="2" t="s">
        <v>2505</v>
      </c>
      <c r="W889" s="7" t="s">
        <v>22</v>
      </c>
      <c r="X889" s="7" t="s">
        <v>22</v>
      </c>
      <c r="Y889" s="7" t="s">
        <v>22</v>
      </c>
    </row>
    <row r="890" spans="1:25">
      <c r="A890" s="2">
        <v>201301831</v>
      </c>
      <c r="B890" s="2" t="s">
        <v>2506</v>
      </c>
      <c r="C890" s="2" t="s">
        <v>925</v>
      </c>
      <c r="D890" s="2">
        <v>130</v>
      </c>
      <c r="E890" s="2" t="s">
        <v>18</v>
      </c>
      <c r="F890" s="3">
        <v>41482</v>
      </c>
      <c r="G890" s="2" t="s">
        <v>46</v>
      </c>
      <c r="H890" s="2" t="s">
        <v>47</v>
      </c>
      <c r="I890" s="3">
        <v>43190.865253391203</v>
      </c>
      <c r="J890" s="1">
        <f t="shared" si="13"/>
        <v>43190</v>
      </c>
      <c r="K890" s="2" t="s">
        <v>21</v>
      </c>
      <c r="L890" s="2" t="s">
        <v>5813</v>
      </c>
      <c r="N890" s="2" t="s">
        <v>5814</v>
      </c>
      <c r="O890" s="16">
        <v>20</v>
      </c>
      <c r="P890" s="16">
        <v>74</v>
      </c>
      <c r="Q890" s="16"/>
      <c r="R890" s="16"/>
      <c r="S890" s="16"/>
      <c r="T890" s="23"/>
      <c r="U890" s="3">
        <v>43190.727988043982</v>
      </c>
      <c r="V890" s="2" t="s">
        <v>2507</v>
      </c>
      <c r="W890" s="7" t="s">
        <v>22</v>
      </c>
      <c r="X890" s="7" t="s">
        <v>22</v>
      </c>
      <c r="Y890" s="7" t="s">
        <v>22</v>
      </c>
    </row>
    <row r="891" spans="1:25">
      <c r="A891" s="2">
        <v>201400005</v>
      </c>
      <c r="B891" s="2" t="s">
        <v>1656</v>
      </c>
      <c r="C891" s="2" t="s">
        <v>2508</v>
      </c>
      <c r="D891" s="2">
        <v>125</v>
      </c>
      <c r="E891" s="2" t="s">
        <v>26</v>
      </c>
      <c r="F891" s="3">
        <v>39086</v>
      </c>
      <c r="G891" s="2" t="s">
        <v>46</v>
      </c>
      <c r="H891" s="2" t="s">
        <v>47</v>
      </c>
      <c r="I891" s="3">
        <v>42783.62662260417</v>
      </c>
      <c r="J891" s="1">
        <f t="shared" si="13"/>
        <v>42783</v>
      </c>
      <c r="K891" s="2" t="s">
        <v>21</v>
      </c>
      <c r="L891" s="2">
        <v>2019</v>
      </c>
      <c r="M891" s="2">
        <v>2043</v>
      </c>
      <c r="N891" s="2" t="s">
        <v>5815</v>
      </c>
      <c r="O891" s="11">
        <v>1</v>
      </c>
      <c r="P891" s="16">
        <v>7</v>
      </c>
      <c r="Q891" s="16"/>
      <c r="R891" s="16"/>
      <c r="S891" s="16"/>
      <c r="T891" s="23"/>
      <c r="U891" s="3">
        <v>42783.62662260417</v>
      </c>
      <c r="V891" s="2" t="s">
        <v>2509</v>
      </c>
      <c r="W891" s="7" t="s">
        <v>22</v>
      </c>
      <c r="X891" s="7" t="s">
        <v>22</v>
      </c>
      <c r="Y891" s="7" t="s">
        <v>22</v>
      </c>
    </row>
    <row r="892" spans="1:25">
      <c r="A892" s="2">
        <v>201400024</v>
      </c>
      <c r="B892" s="2" t="s">
        <v>2510</v>
      </c>
      <c r="C892" s="2" t="s">
        <v>994</v>
      </c>
      <c r="D892" s="2">
        <v>131</v>
      </c>
      <c r="E892" s="2" t="s">
        <v>42</v>
      </c>
      <c r="F892" s="3">
        <v>39454</v>
      </c>
      <c r="G892" s="2" t="s">
        <v>19</v>
      </c>
      <c r="H892" s="2" t="s">
        <v>20</v>
      </c>
      <c r="I892" s="3">
        <v>42838.814822569446</v>
      </c>
      <c r="J892" s="1">
        <f t="shared" si="13"/>
        <v>42838</v>
      </c>
      <c r="K892" s="2" t="s">
        <v>21</v>
      </c>
      <c r="L892" s="2">
        <v>2120</v>
      </c>
      <c r="N892" s="2">
        <v>40</v>
      </c>
      <c r="O892" s="11">
        <v>40</v>
      </c>
      <c r="P892" s="16"/>
      <c r="Q892" s="16"/>
      <c r="R892" s="16"/>
      <c r="S892" s="16"/>
      <c r="T892" s="23"/>
      <c r="U892" s="3">
        <v>42838.811868668985</v>
      </c>
      <c r="V892" s="2" t="s">
        <v>2511</v>
      </c>
      <c r="W892" s="7" t="s">
        <v>22</v>
      </c>
      <c r="X892" s="7" t="s">
        <v>22</v>
      </c>
      <c r="Y892" s="7" t="s">
        <v>22</v>
      </c>
    </row>
    <row r="893" spans="1:25">
      <c r="A893" s="2">
        <v>201400080</v>
      </c>
      <c r="B893" s="2" t="s">
        <v>469</v>
      </c>
      <c r="C893" s="2" t="s">
        <v>356</v>
      </c>
      <c r="D893" s="2">
        <v>125</v>
      </c>
      <c r="E893" s="2" t="s">
        <v>26</v>
      </c>
      <c r="F893" s="3">
        <v>41307</v>
      </c>
      <c r="G893" s="2" t="s">
        <v>46</v>
      </c>
      <c r="H893" s="2" t="s">
        <v>47</v>
      </c>
      <c r="I893" s="3">
        <v>43478.645372800929</v>
      </c>
      <c r="J893" s="1">
        <f t="shared" si="13"/>
        <v>43478</v>
      </c>
      <c r="K893" s="2" t="s">
        <v>21</v>
      </c>
      <c r="L893" s="2">
        <v>2101</v>
      </c>
      <c r="M893" s="2">
        <v>2081</v>
      </c>
      <c r="N893" s="2" t="s">
        <v>5816</v>
      </c>
      <c r="O893" s="11">
        <v>1</v>
      </c>
      <c r="P893" s="16">
        <v>2</v>
      </c>
      <c r="Q893" s="16">
        <v>24</v>
      </c>
      <c r="R893" s="16">
        <v>21</v>
      </c>
      <c r="S893" s="16"/>
      <c r="T893" s="23"/>
      <c r="U893" s="3">
        <v>43478.618402893517</v>
      </c>
      <c r="V893" s="2" t="s">
        <v>2513</v>
      </c>
      <c r="W893" s="3">
        <v>43482.674299155093</v>
      </c>
      <c r="X893" s="7" t="s">
        <v>367</v>
      </c>
      <c r="Y893" s="7" t="s">
        <v>2512</v>
      </c>
    </row>
    <row r="894" spans="1:25">
      <c r="A894" s="2">
        <v>201400128</v>
      </c>
      <c r="B894" s="2" t="s">
        <v>2514</v>
      </c>
      <c r="C894" s="2" t="s">
        <v>2515</v>
      </c>
      <c r="D894" s="2">
        <v>119</v>
      </c>
      <c r="E894" s="2" t="s">
        <v>88</v>
      </c>
      <c r="F894" s="3">
        <v>40298</v>
      </c>
      <c r="G894" s="2" t="s">
        <v>19</v>
      </c>
      <c r="H894" s="2" t="s">
        <v>20</v>
      </c>
      <c r="I894" s="3">
        <v>42706.142642557868</v>
      </c>
      <c r="J894" s="1">
        <f t="shared" si="13"/>
        <v>42706</v>
      </c>
      <c r="K894" s="2" t="s">
        <v>21</v>
      </c>
      <c r="L894" s="2">
        <v>2120</v>
      </c>
      <c r="M894" s="2">
        <v>2231</v>
      </c>
      <c r="N894" s="2" t="s">
        <v>5817</v>
      </c>
      <c r="O894" s="16">
        <v>31</v>
      </c>
      <c r="P894" s="16">
        <v>16</v>
      </c>
      <c r="Q894" s="16"/>
      <c r="R894" s="16"/>
      <c r="S894" s="16"/>
      <c r="T894" s="23"/>
      <c r="U894" s="3">
        <v>42706.166077893518</v>
      </c>
      <c r="V894" s="2" t="s">
        <v>2516</v>
      </c>
      <c r="W894" s="7" t="s">
        <v>22</v>
      </c>
      <c r="X894" s="7" t="s">
        <v>22</v>
      </c>
      <c r="Y894" s="7" t="s">
        <v>22</v>
      </c>
    </row>
    <row r="895" spans="1:25">
      <c r="A895" s="2">
        <v>201400155</v>
      </c>
      <c r="B895" s="2" t="s">
        <v>2517</v>
      </c>
      <c r="C895" s="2" t="s">
        <v>787</v>
      </c>
      <c r="D895" s="2" t="s">
        <v>22</v>
      </c>
      <c r="E895" s="2" t="s">
        <v>22</v>
      </c>
      <c r="F895" s="3">
        <v>41589</v>
      </c>
      <c r="G895" s="2" t="s">
        <v>46</v>
      </c>
      <c r="H895" s="2" t="s">
        <v>47</v>
      </c>
      <c r="I895" s="3">
        <v>42555.448634375003</v>
      </c>
      <c r="J895" s="1">
        <f t="shared" si="13"/>
        <v>42555</v>
      </c>
      <c r="K895" s="2" t="s">
        <v>21</v>
      </c>
      <c r="L895" s="2" t="s">
        <v>5803</v>
      </c>
      <c r="O895" s="16"/>
      <c r="P895" s="16"/>
      <c r="Q895" s="16"/>
      <c r="R895" s="16"/>
      <c r="S895" s="16"/>
      <c r="T895" s="23"/>
      <c r="U895" s="3">
        <v>42555.448634375003</v>
      </c>
      <c r="V895" s="2" t="s">
        <v>2518</v>
      </c>
      <c r="W895" s="7" t="s">
        <v>22</v>
      </c>
      <c r="X895" s="7" t="s">
        <v>22</v>
      </c>
      <c r="Y895" s="7" t="s">
        <v>22</v>
      </c>
    </row>
    <row r="896" spans="1:25">
      <c r="A896" s="2">
        <v>201400192</v>
      </c>
      <c r="B896" s="2" t="s">
        <v>1079</v>
      </c>
      <c r="C896" s="2" t="s">
        <v>215</v>
      </c>
      <c r="D896" s="2">
        <v>310</v>
      </c>
      <c r="E896" s="2" t="s">
        <v>349</v>
      </c>
      <c r="F896" s="3">
        <v>37529</v>
      </c>
      <c r="G896" s="2" t="s">
        <v>46</v>
      </c>
      <c r="H896" s="2" t="s">
        <v>47</v>
      </c>
      <c r="I896" s="3">
        <v>43543.892099155091</v>
      </c>
      <c r="J896" s="1">
        <f t="shared" si="13"/>
        <v>43543</v>
      </c>
      <c r="K896" s="2" t="s">
        <v>21</v>
      </c>
      <c r="L896" s="2">
        <v>2087</v>
      </c>
      <c r="M896" s="2">
        <v>2082</v>
      </c>
      <c r="N896" s="2" t="s">
        <v>5818</v>
      </c>
      <c r="O896" s="16">
        <v>6201</v>
      </c>
      <c r="P896" s="16">
        <v>26</v>
      </c>
      <c r="Q896" s="16"/>
      <c r="R896" s="16"/>
      <c r="S896" s="16"/>
      <c r="T896" s="23"/>
      <c r="U896" s="3">
        <v>43543.883712731484</v>
      </c>
      <c r="V896" s="2" t="s">
        <v>2519</v>
      </c>
      <c r="W896" s="7" t="s">
        <v>22</v>
      </c>
      <c r="X896" s="7" t="s">
        <v>22</v>
      </c>
      <c r="Y896" s="7" t="s">
        <v>22</v>
      </c>
    </row>
    <row r="897" spans="1:25">
      <c r="A897" s="2">
        <v>201400214</v>
      </c>
      <c r="B897" s="2" t="s">
        <v>2520</v>
      </c>
      <c r="C897" s="2" t="s">
        <v>2521</v>
      </c>
      <c r="D897" s="2">
        <v>130</v>
      </c>
      <c r="E897" s="2" t="s">
        <v>18</v>
      </c>
      <c r="F897" s="3">
        <v>38036</v>
      </c>
      <c r="G897" s="2" t="s">
        <v>46</v>
      </c>
      <c r="H897" s="2" t="s">
        <v>47</v>
      </c>
      <c r="I897" s="3">
        <v>43498.390091550929</v>
      </c>
      <c r="J897" s="1">
        <f t="shared" si="13"/>
        <v>43498</v>
      </c>
      <c r="K897" s="2" t="s">
        <v>21</v>
      </c>
      <c r="L897" s="2">
        <v>2001</v>
      </c>
      <c r="M897" s="2" t="s">
        <v>5819</v>
      </c>
      <c r="N897" s="2" t="s">
        <v>5820</v>
      </c>
      <c r="O897" s="11">
        <v>14</v>
      </c>
      <c r="P897" s="16">
        <v>1401</v>
      </c>
      <c r="Q897" s="16"/>
      <c r="R897" s="16"/>
      <c r="S897" s="16"/>
      <c r="T897" s="23"/>
      <c r="U897" s="3">
        <v>43498.229306631947</v>
      </c>
      <c r="V897" s="2" t="s">
        <v>2522</v>
      </c>
      <c r="W897" s="7" t="s">
        <v>22</v>
      </c>
      <c r="X897" s="7" t="s">
        <v>22</v>
      </c>
      <c r="Y897" s="7" t="s">
        <v>22</v>
      </c>
    </row>
    <row r="898" spans="1:25">
      <c r="A898" s="2">
        <v>201400259</v>
      </c>
      <c r="B898" s="2" t="s">
        <v>2523</v>
      </c>
      <c r="C898" s="2" t="s">
        <v>2524</v>
      </c>
      <c r="D898" s="2">
        <v>128</v>
      </c>
      <c r="E898" s="2" t="s">
        <v>173</v>
      </c>
      <c r="F898" s="3">
        <v>41619</v>
      </c>
      <c r="G898" s="2" t="s">
        <v>46</v>
      </c>
      <c r="H898" s="2" t="s">
        <v>47</v>
      </c>
      <c r="I898" s="3">
        <v>42626.45676577546</v>
      </c>
      <c r="J898" s="1">
        <f t="shared" ref="J898:J961" si="14">ROUNDDOWN(I898,0)</f>
        <v>42626</v>
      </c>
      <c r="K898" s="2" t="s">
        <v>21</v>
      </c>
      <c r="L898" s="2" t="s">
        <v>5644</v>
      </c>
      <c r="N898" s="2">
        <v>23</v>
      </c>
      <c r="O898" s="11">
        <v>23</v>
      </c>
      <c r="P898" s="16"/>
      <c r="Q898" s="16"/>
      <c r="R898" s="16"/>
      <c r="S898" s="16"/>
      <c r="T898" s="23"/>
      <c r="U898" s="3">
        <v>42626.441709722225</v>
      </c>
      <c r="V898" s="2" t="s">
        <v>2525</v>
      </c>
      <c r="W898" s="7" t="s">
        <v>22</v>
      </c>
      <c r="X898" s="7" t="s">
        <v>22</v>
      </c>
      <c r="Y898" s="7" t="s">
        <v>22</v>
      </c>
    </row>
    <row r="899" spans="1:25">
      <c r="A899" s="2">
        <v>201400378</v>
      </c>
      <c r="B899" s="2" t="s">
        <v>2526</v>
      </c>
      <c r="C899" s="2" t="s">
        <v>2527</v>
      </c>
      <c r="D899" s="2">
        <v>125</v>
      </c>
      <c r="E899" s="2" t="s">
        <v>26</v>
      </c>
      <c r="F899" s="3">
        <v>41661</v>
      </c>
      <c r="G899" s="2" t="s">
        <v>27</v>
      </c>
      <c r="H899" s="2" t="s">
        <v>28</v>
      </c>
      <c r="I899" s="3">
        <v>43178.416888194442</v>
      </c>
      <c r="J899" s="1">
        <f t="shared" si="14"/>
        <v>43178</v>
      </c>
      <c r="K899" s="2" t="s">
        <v>21</v>
      </c>
      <c r="L899" s="2">
        <v>2061</v>
      </c>
      <c r="M899" s="2">
        <v>2043</v>
      </c>
      <c r="N899" s="2" t="s">
        <v>5821</v>
      </c>
      <c r="O899" s="11">
        <v>42</v>
      </c>
      <c r="P899" s="16">
        <v>28</v>
      </c>
      <c r="Q899" s="16"/>
      <c r="R899" s="16"/>
      <c r="S899" s="16"/>
      <c r="T899" s="23"/>
      <c r="U899" s="3">
        <v>43178.426361423612</v>
      </c>
      <c r="V899" s="2" t="s">
        <v>2528</v>
      </c>
      <c r="W899" s="7" t="s">
        <v>22</v>
      </c>
      <c r="X899" s="7" t="s">
        <v>22</v>
      </c>
      <c r="Y899" s="7" t="s">
        <v>22</v>
      </c>
    </row>
    <row r="900" spans="1:25">
      <c r="A900" s="2">
        <v>201400421</v>
      </c>
      <c r="B900" s="2" t="s">
        <v>2529</v>
      </c>
      <c r="C900" s="2" t="s">
        <v>1525</v>
      </c>
      <c r="D900" s="2">
        <v>126</v>
      </c>
      <c r="E900" s="2" t="s">
        <v>96</v>
      </c>
      <c r="F900" s="3">
        <v>41197</v>
      </c>
      <c r="G900" s="2" t="s">
        <v>19</v>
      </c>
      <c r="H900" s="2" t="s">
        <v>20</v>
      </c>
      <c r="I900" s="3">
        <v>42925.602588043985</v>
      </c>
      <c r="J900" s="1">
        <f t="shared" si="14"/>
        <v>42925</v>
      </c>
      <c r="K900" s="2" t="s">
        <v>21</v>
      </c>
      <c r="L900" s="2">
        <v>2246</v>
      </c>
      <c r="M900" s="2">
        <v>2087</v>
      </c>
      <c r="N900" s="2">
        <v>27</v>
      </c>
      <c r="O900" s="11">
        <v>27</v>
      </c>
      <c r="P900" s="16"/>
      <c r="Q900" s="16"/>
      <c r="R900" s="16"/>
      <c r="S900" s="16"/>
      <c r="T900" s="23"/>
      <c r="U900" s="3">
        <v>42925.652719409722</v>
      </c>
      <c r="V900" s="2" t="s">
        <v>2530</v>
      </c>
      <c r="W900" s="7" t="s">
        <v>22</v>
      </c>
      <c r="X900" s="7" t="s">
        <v>22</v>
      </c>
      <c r="Y900" s="7" t="s">
        <v>22</v>
      </c>
    </row>
    <row r="901" spans="1:25">
      <c r="A901" s="2">
        <v>201400434</v>
      </c>
      <c r="B901" s="2" t="s">
        <v>2531</v>
      </c>
      <c r="C901" s="2" t="s">
        <v>244</v>
      </c>
      <c r="D901" s="2">
        <v>128</v>
      </c>
      <c r="E901" s="2" t="s">
        <v>173</v>
      </c>
      <c r="F901" s="3">
        <v>39180</v>
      </c>
      <c r="G901" s="2" t="s">
        <v>57</v>
      </c>
      <c r="H901" s="2" t="s">
        <v>58</v>
      </c>
      <c r="I901" s="3">
        <v>42656.116300960646</v>
      </c>
      <c r="J901" s="1">
        <f t="shared" si="14"/>
        <v>42656</v>
      </c>
      <c r="K901" s="2" t="s">
        <v>21</v>
      </c>
      <c r="L901" s="2">
        <v>2133</v>
      </c>
      <c r="O901" s="16"/>
      <c r="P901" s="16"/>
      <c r="Q901" s="16"/>
      <c r="R901" s="16"/>
      <c r="S901" s="16"/>
      <c r="T901" s="23"/>
      <c r="U901" s="3">
        <v>42656.116300960646</v>
      </c>
      <c r="V901" s="2" t="s">
        <v>2532</v>
      </c>
      <c r="W901" s="7" t="s">
        <v>22</v>
      </c>
      <c r="X901" s="7" t="s">
        <v>22</v>
      </c>
      <c r="Y901" s="7" t="s">
        <v>22</v>
      </c>
    </row>
    <row r="902" spans="1:25">
      <c r="A902" s="2">
        <v>201400502</v>
      </c>
      <c r="B902" s="2" t="s">
        <v>2533</v>
      </c>
      <c r="C902" s="2" t="s">
        <v>2534</v>
      </c>
      <c r="D902" s="2">
        <v>90</v>
      </c>
      <c r="E902" s="2" t="s">
        <v>53</v>
      </c>
      <c r="F902" s="3">
        <v>38099</v>
      </c>
      <c r="G902" s="2" t="s">
        <v>46</v>
      </c>
      <c r="H902" s="2" t="s">
        <v>47</v>
      </c>
      <c r="I902" s="3">
        <v>42752.863977048612</v>
      </c>
      <c r="J902" s="1">
        <f t="shared" si="14"/>
        <v>42752</v>
      </c>
      <c r="K902" s="2" t="s">
        <v>21</v>
      </c>
      <c r="L902" s="2">
        <v>2084</v>
      </c>
      <c r="M902" s="2" t="s">
        <v>5822</v>
      </c>
      <c r="N902" s="2" t="s">
        <v>5823</v>
      </c>
      <c r="O902" s="11">
        <v>1</v>
      </c>
      <c r="P902" s="15">
        <v>2</v>
      </c>
      <c r="Q902" s="15">
        <v>28</v>
      </c>
      <c r="R902" s="15"/>
      <c r="S902" s="15"/>
      <c r="T902" s="22"/>
      <c r="U902" s="3">
        <v>42752.863977048612</v>
      </c>
      <c r="V902" s="2" t="s">
        <v>2535</v>
      </c>
      <c r="W902" s="7" t="s">
        <v>22</v>
      </c>
      <c r="X902" s="7" t="s">
        <v>22</v>
      </c>
      <c r="Y902" s="7" t="s">
        <v>22</v>
      </c>
    </row>
    <row r="903" spans="1:25">
      <c r="A903" s="2">
        <v>201400533</v>
      </c>
      <c r="B903" s="2" t="s">
        <v>1403</v>
      </c>
      <c r="C903" s="2" t="s">
        <v>2536</v>
      </c>
      <c r="D903" s="2">
        <v>123</v>
      </c>
      <c r="E903" s="2" t="s">
        <v>732</v>
      </c>
      <c r="F903" s="3">
        <v>41075</v>
      </c>
      <c r="G903" s="2" t="s">
        <v>19</v>
      </c>
      <c r="H903" s="2" t="s">
        <v>20</v>
      </c>
      <c r="I903" s="3">
        <v>42587.884012303242</v>
      </c>
      <c r="J903" s="1">
        <f t="shared" si="14"/>
        <v>42587</v>
      </c>
      <c r="K903" s="2" t="s">
        <v>21</v>
      </c>
      <c r="L903" s="2">
        <v>2274</v>
      </c>
      <c r="O903" s="15"/>
      <c r="P903" s="12"/>
      <c r="Q903" s="15"/>
      <c r="R903" s="15"/>
      <c r="S903" s="15"/>
      <c r="T903" s="22"/>
      <c r="U903" s="3">
        <v>42587.874218865742</v>
      </c>
      <c r="V903" s="2" t="s">
        <v>2537</v>
      </c>
      <c r="W903" s="7" t="s">
        <v>22</v>
      </c>
      <c r="X903" s="7" t="s">
        <v>22</v>
      </c>
      <c r="Y903" s="7" t="s">
        <v>22</v>
      </c>
    </row>
    <row r="904" spans="1:25">
      <c r="A904" s="2">
        <v>201400537</v>
      </c>
      <c r="B904" s="2" t="s">
        <v>2538</v>
      </c>
      <c r="C904" s="2" t="s">
        <v>2414</v>
      </c>
      <c r="D904" s="2">
        <v>123</v>
      </c>
      <c r="E904" s="2" t="s">
        <v>732</v>
      </c>
      <c r="F904" s="3">
        <v>38440</v>
      </c>
      <c r="G904" s="2" t="s">
        <v>46</v>
      </c>
      <c r="H904" s="2" t="s">
        <v>47</v>
      </c>
      <c r="I904" s="3">
        <v>43000.388528784722</v>
      </c>
      <c r="J904" s="1">
        <f t="shared" si="14"/>
        <v>43000</v>
      </c>
      <c r="K904" s="2" t="s">
        <v>21</v>
      </c>
      <c r="L904" s="2">
        <v>2289</v>
      </c>
      <c r="N904" s="2" t="s">
        <v>5824</v>
      </c>
      <c r="O904" s="11">
        <v>4</v>
      </c>
      <c r="P904" s="15">
        <v>33</v>
      </c>
      <c r="Q904" s="15"/>
      <c r="R904" s="15"/>
      <c r="S904" s="15"/>
      <c r="T904" s="22"/>
      <c r="U904" s="3">
        <v>43000.423293171298</v>
      </c>
      <c r="V904" s="2" t="s">
        <v>2539</v>
      </c>
      <c r="W904" s="7" t="s">
        <v>22</v>
      </c>
      <c r="X904" s="7" t="s">
        <v>22</v>
      </c>
      <c r="Y904" s="7" t="s">
        <v>22</v>
      </c>
    </row>
    <row r="905" spans="1:25">
      <c r="A905" s="2">
        <v>201400555</v>
      </c>
      <c r="B905" s="2" t="s">
        <v>2540</v>
      </c>
      <c r="C905" s="2" t="s">
        <v>2541</v>
      </c>
      <c r="D905" s="2">
        <v>598</v>
      </c>
      <c r="E905" s="2" t="s">
        <v>247</v>
      </c>
      <c r="F905" s="3">
        <v>41731</v>
      </c>
      <c r="G905" s="2" t="s">
        <v>19</v>
      </c>
      <c r="H905" s="2" t="s">
        <v>20</v>
      </c>
      <c r="I905" s="3">
        <v>43381.852776041669</v>
      </c>
      <c r="J905" s="1">
        <f t="shared" si="14"/>
        <v>43381</v>
      </c>
      <c r="K905" s="2" t="s">
        <v>21</v>
      </c>
      <c r="L905" s="2">
        <v>2274</v>
      </c>
      <c r="N905" s="2">
        <v>34</v>
      </c>
      <c r="O905" s="11">
        <v>34</v>
      </c>
      <c r="P905" s="15"/>
      <c r="Q905" s="15"/>
      <c r="R905" s="15"/>
      <c r="S905" s="15"/>
      <c r="T905" s="22"/>
      <c r="U905" s="3">
        <v>43381.794840162038</v>
      </c>
      <c r="V905" s="2" t="s">
        <v>2543</v>
      </c>
      <c r="W905" s="3">
        <v>43381.924163622687</v>
      </c>
      <c r="X905" s="7" t="s">
        <v>727</v>
      </c>
      <c r="Y905" s="7" t="s">
        <v>2542</v>
      </c>
    </row>
    <row r="906" spans="1:25">
      <c r="A906" s="2">
        <v>201400562</v>
      </c>
      <c r="B906" s="2" t="s">
        <v>2544</v>
      </c>
      <c r="C906" s="2" t="s">
        <v>787</v>
      </c>
      <c r="D906" s="2">
        <v>507</v>
      </c>
      <c r="E906" s="2" t="s">
        <v>667</v>
      </c>
      <c r="F906" s="3">
        <v>41032</v>
      </c>
      <c r="G906" s="2" t="s">
        <v>46</v>
      </c>
      <c r="H906" s="2" t="s">
        <v>47</v>
      </c>
      <c r="I906" s="3">
        <v>42564.638848344905</v>
      </c>
      <c r="J906" s="1">
        <f t="shared" si="14"/>
        <v>42564</v>
      </c>
      <c r="K906" s="2" t="s">
        <v>21</v>
      </c>
      <c r="L906" s="2">
        <v>2081</v>
      </c>
      <c r="O906" s="15"/>
      <c r="P906" s="15"/>
      <c r="Q906" s="15"/>
      <c r="R906" s="15"/>
      <c r="S906" s="15"/>
      <c r="T906" s="22"/>
      <c r="U906" s="3">
        <v>42564.638848344905</v>
      </c>
      <c r="V906" s="2" t="s">
        <v>2545</v>
      </c>
      <c r="W906" s="7" t="s">
        <v>22</v>
      </c>
      <c r="X906" s="7" t="s">
        <v>22</v>
      </c>
      <c r="Y906" s="7" t="s">
        <v>22</v>
      </c>
    </row>
    <row r="907" spans="1:25">
      <c r="A907" s="2">
        <v>201400577</v>
      </c>
      <c r="B907" s="2" t="s">
        <v>2546</v>
      </c>
      <c r="C907" s="2" t="s">
        <v>2547</v>
      </c>
      <c r="D907" s="2">
        <v>310</v>
      </c>
      <c r="E907" s="2" t="s">
        <v>349</v>
      </c>
      <c r="F907" s="3">
        <v>36951</v>
      </c>
      <c r="G907" s="2" t="s">
        <v>57</v>
      </c>
      <c r="H907" s="2" t="s">
        <v>58</v>
      </c>
      <c r="I907" s="3">
        <v>42543.535602546297</v>
      </c>
      <c r="J907" s="1">
        <f t="shared" si="14"/>
        <v>42543</v>
      </c>
      <c r="K907" s="2" t="s">
        <v>21</v>
      </c>
      <c r="L907" s="2">
        <v>2101</v>
      </c>
      <c r="M907" s="2">
        <v>2087</v>
      </c>
      <c r="N907" s="2" t="s">
        <v>5825</v>
      </c>
      <c r="O907" s="15">
        <v>21</v>
      </c>
      <c r="P907" s="15">
        <v>28</v>
      </c>
      <c r="Q907" s="15"/>
      <c r="R907" s="15"/>
      <c r="S907" s="15"/>
      <c r="T907" s="22"/>
      <c r="U907" s="3">
        <v>42543.534037847225</v>
      </c>
      <c r="V907" s="2" t="s">
        <v>2548</v>
      </c>
      <c r="W907" s="3">
        <v>42543.684773726854</v>
      </c>
      <c r="X907" s="7" t="s">
        <v>367</v>
      </c>
      <c r="Y907" s="7" t="s">
        <v>894</v>
      </c>
    </row>
    <row r="908" spans="1:25">
      <c r="A908" s="2">
        <v>201400645</v>
      </c>
      <c r="B908" s="2" t="s">
        <v>2549</v>
      </c>
      <c r="C908" s="2" t="s">
        <v>179</v>
      </c>
      <c r="D908" s="2">
        <v>130</v>
      </c>
      <c r="E908" s="2" t="s">
        <v>18</v>
      </c>
      <c r="F908" s="3">
        <v>40318</v>
      </c>
      <c r="G908" s="2" t="s">
        <v>57</v>
      </c>
      <c r="H908" s="2" t="s">
        <v>58</v>
      </c>
      <c r="I908" s="3">
        <v>42913.470978275465</v>
      </c>
      <c r="J908" s="1">
        <f t="shared" si="14"/>
        <v>42913</v>
      </c>
      <c r="K908" s="2" t="s">
        <v>21</v>
      </c>
      <c r="L908" s="2">
        <v>2233</v>
      </c>
      <c r="M908" s="2" t="s">
        <v>5827</v>
      </c>
      <c r="N908" s="2" t="s">
        <v>5826</v>
      </c>
      <c r="O908" s="11">
        <v>5</v>
      </c>
      <c r="P908" s="15">
        <v>221</v>
      </c>
      <c r="Q908" s="15"/>
      <c r="R908" s="15"/>
      <c r="S908" s="15"/>
      <c r="T908" s="22"/>
      <c r="U908" s="3">
        <v>42913.450649305552</v>
      </c>
      <c r="V908" s="2" t="s">
        <v>2550</v>
      </c>
      <c r="W908" s="7" t="s">
        <v>22</v>
      </c>
      <c r="X908" s="7" t="s">
        <v>22</v>
      </c>
      <c r="Y908" s="7" t="s">
        <v>22</v>
      </c>
    </row>
    <row r="909" spans="1:25">
      <c r="A909" s="2">
        <v>201400695</v>
      </c>
      <c r="B909" s="2" t="s">
        <v>2551</v>
      </c>
      <c r="C909" s="2" t="s">
        <v>2552</v>
      </c>
      <c r="D909" s="2">
        <v>3</v>
      </c>
      <c r="E909" s="2" t="s">
        <v>2445</v>
      </c>
      <c r="F909" s="3">
        <v>41116</v>
      </c>
      <c r="G909" s="2" t="s">
        <v>27</v>
      </c>
      <c r="H909" s="2" t="s">
        <v>28</v>
      </c>
      <c r="I909" s="3">
        <v>43528.617078009258</v>
      </c>
      <c r="J909" s="1">
        <f t="shared" si="14"/>
        <v>43528</v>
      </c>
      <c r="K909" s="2" t="s">
        <v>21</v>
      </c>
      <c r="L909" s="2">
        <v>2178</v>
      </c>
      <c r="N909" s="2" t="s">
        <v>5828</v>
      </c>
      <c r="O909" s="11">
        <v>61</v>
      </c>
      <c r="P909" s="15">
        <v>15</v>
      </c>
      <c r="Q909" s="15">
        <v>6</v>
      </c>
      <c r="R909" s="15"/>
      <c r="S909" s="15"/>
      <c r="T909" s="22"/>
      <c r="U909" s="3">
        <v>43528.615519791667</v>
      </c>
      <c r="V909" s="2" t="s">
        <v>2554</v>
      </c>
      <c r="W909" s="3">
        <v>43528.649313969909</v>
      </c>
      <c r="X909" s="7" t="s">
        <v>288</v>
      </c>
      <c r="Y909" s="7" t="s">
        <v>2553</v>
      </c>
    </row>
    <row r="910" spans="1:25">
      <c r="A910" s="2">
        <v>201400706</v>
      </c>
      <c r="B910" s="2" t="s">
        <v>2555</v>
      </c>
      <c r="C910" s="2" t="s">
        <v>2556</v>
      </c>
      <c r="D910" s="2">
        <v>91</v>
      </c>
      <c r="E910" s="2" t="s">
        <v>72</v>
      </c>
      <c r="F910" s="3">
        <v>36978</v>
      </c>
      <c r="G910" s="2" t="s">
        <v>46</v>
      </c>
      <c r="H910" s="2" t="s">
        <v>47</v>
      </c>
      <c r="I910" s="3">
        <v>42838.684739351855</v>
      </c>
      <c r="J910" s="1">
        <f t="shared" si="14"/>
        <v>42838</v>
      </c>
      <c r="K910" s="2" t="s">
        <v>21</v>
      </c>
      <c r="L910" s="2">
        <v>2001</v>
      </c>
      <c r="M910" s="2">
        <v>2231</v>
      </c>
      <c r="N910" s="2" t="s">
        <v>5829</v>
      </c>
      <c r="O910" s="15">
        <v>21</v>
      </c>
      <c r="P910" s="15">
        <v>1401</v>
      </c>
      <c r="Q910" s="15"/>
      <c r="R910" s="15"/>
      <c r="S910" s="15"/>
      <c r="T910" s="22"/>
      <c r="U910" s="3">
        <v>42838.650682870371</v>
      </c>
      <c r="V910" s="2" t="s">
        <v>2557</v>
      </c>
      <c r="W910" s="7" t="s">
        <v>22</v>
      </c>
      <c r="X910" s="7" t="s">
        <v>22</v>
      </c>
      <c r="Y910" s="7" t="s">
        <v>22</v>
      </c>
    </row>
    <row r="911" spans="1:25">
      <c r="A911" s="2">
        <v>201400723</v>
      </c>
      <c r="B911" s="2" t="s">
        <v>712</v>
      </c>
      <c r="C911" s="2" t="s">
        <v>526</v>
      </c>
      <c r="D911" s="2">
        <v>125</v>
      </c>
      <c r="E911" s="2" t="s">
        <v>26</v>
      </c>
      <c r="F911" s="3">
        <v>41067</v>
      </c>
      <c r="G911" s="2" t="s">
        <v>19</v>
      </c>
      <c r="H911" s="2" t="s">
        <v>20</v>
      </c>
      <c r="I911" s="3">
        <v>42830.546605787036</v>
      </c>
      <c r="J911" s="1">
        <f t="shared" si="14"/>
        <v>42830</v>
      </c>
      <c r="K911" s="2" t="s">
        <v>21</v>
      </c>
      <c r="L911" s="2">
        <v>2170</v>
      </c>
      <c r="N911" s="2" t="s">
        <v>5016</v>
      </c>
      <c r="O911" s="17"/>
      <c r="P911" s="17"/>
      <c r="Q911" s="17"/>
      <c r="R911" s="17"/>
      <c r="S911" s="17"/>
      <c r="T911" s="17"/>
      <c r="U911" s="3" t="s">
        <v>22</v>
      </c>
      <c r="V911" s="2" t="s">
        <v>22</v>
      </c>
      <c r="W911" s="7" t="s">
        <v>22</v>
      </c>
      <c r="X911" s="7" t="s">
        <v>22</v>
      </c>
      <c r="Y911" s="7" t="s">
        <v>22</v>
      </c>
    </row>
    <row r="912" spans="1:25">
      <c r="A912" s="2">
        <v>201400743</v>
      </c>
      <c r="B912" s="2" t="s">
        <v>2558</v>
      </c>
      <c r="C912" s="2" t="s">
        <v>1177</v>
      </c>
      <c r="D912" s="2">
        <v>89</v>
      </c>
      <c r="E912" s="2" t="s">
        <v>520</v>
      </c>
      <c r="F912" s="3">
        <v>38145</v>
      </c>
      <c r="G912" s="2" t="s">
        <v>19</v>
      </c>
      <c r="H912" s="2" t="s">
        <v>20</v>
      </c>
      <c r="I912" s="3">
        <v>43229.134354513888</v>
      </c>
      <c r="J912" s="1">
        <f t="shared" si="14"/>
        <v>43229</v>
      </c>
      <c r="K912" s="2" t="s">
        <v>21</v>
      </c>
      <c r="L912" s="2">
        <v>2043</v>
      </c>
      <c r="N912" s="2" t="s">
        <v>5830</v>
      </c>
      <c r="O912" s="11">
        <v>1</v>
      </c>
      <c r="P912" s="15">
        <v>35</v>
      </c>
      <c r="Q912" s="15"/>
      <c r="R912" s="15"/>
      <c r="S912" s="15"/>
      <c r="T912" s="22"/>
      <c r="U912" s="3">
        <v>43229.134354513888</v>
      </c>
      <c r="V912" s="2" t="s">
        <v>2559</v>
      </c>
      <c r="W912" s="7" t="s">
        <v>22</v>
      </c>
      <c r="X912" s="7" t="s">
        <v>22</v>
      </c>
      <c r="Y912" s="7" t="s">
        <v>22</v>
      </c>
    </row>
    <row r="913" spans="1:25">
      <c r="A913" s="2">
        <v>201400806</v>
      </c>
      <c r="B913" s="2" t="s">
        <v>2560</v>
      </c>
      <c r="C913" s="2" t="s">
        <v>2561</v>
      </c>
      <c r="D913" s="2">
        <v>501</v>
      </c>
      <c r="E913" s="2" t="s">
        <v>515</v>
      </c>
      <c r="F913" s="3">
        <v>41718</v>
      </c>
      <c r="G913" s="2" t="s">
        <v>46</v>
      </c>
      <c r="H913" s="2" t="s">
        <v>47</v>
      </c>
      <c r="I913" s="3">
        <v>42561.477232754631</v>
      </c>
      <c r="J913" s="1">
        <f t="shared" si="14"/>
        <v>42561</v>
      </c>
      <c r="K913" s="2" t="s">
        <v>21</v>
      </c>
      <c r="N913" s="2">
        <v>25</v>
      </c>
      <c r="O913" s="11">
        <v>25</v>
      </c>
      <c r="P913" s="15"/>
      <c r="Q913" s="15"/>
      <c r="R913" s="15"/>
      <c r="S913" s="15"/>
      <c r="T913" s="22"/>
      <c r="U913" s="3">
        <v>42561.470424108797</v>
      </c>
      <c r="V913" s="2" t="s">
        <v>2562</v>
      </c>
      <c r="W913" s="7" t="s">
        <v>22</v>
      </c>
      <c r="X913" s="7" t="s">
        <v>22</v>
      </c>
      <c r="Y913" s="7" t="s">
        <v>22</v>
      </c>
    </row>
    <row r="914" spans="1:25">
      <c r="A914" s="2">
        <v>201400837</v>
      </c>
      <c r="B914" s="2" t="s">
        <v>2563</v>
      </c>
      <c r="C914" s="2" t="s">
        <v>526</v>
      </c>
      <c r="D914" s="2">
        <v>125</v>
      </c>
      <c r="E914" s="2" t="s">
        <v>26</v>
      </c>
      <c r="F914" s="3">
        <v>39934</v>
      </c>
      <c r="G914" s="2" t="s">
        <v>19</v>
      </c>
      <c r="H914" s="2" t="s">
        <v>20</v>
      </c>
      <c r="I914" s="3">
        <v>43058.80134189815</v>
      </c>
      <c r="J914" s="1">
        <f t="shared" si="14"/>
        <v>43058</v>
      </c>
      <c r="K914" s="2" t="s">
        <v>21</v>
      </c>
      <c r="L914" s="2">
        <v>2171</v>
      </c>
      <c r="N914" s="2">
        <v>222</v>
      </c>
      <c r="O914" s="13">
        <v>222</v>
      </c>
      <c r="P914" s="15"/>
      <c r="Q914" s="15"/>
      <c r="R914" s="15"/>
      <c r="S914" s="15"/>
      <c r="T914" s="22"/>
      <c r="U914" s="3">
        <v>43058.788579282409</v>
      </c>
      <c r="V914" s="2" t="s">
        <v>2564</v>
      </c>
      <c r="W914" s="7" t="s">
        <v>22</v>
      </c>
      <c r="X914" s="7" t="s">
        <v>22</v>
      </c>
      <c r="Y914" s="7" t="s">
        <v>22</v>
      </c>
    </row>
    <row r="915" spans="1:25">
      <c r="A915" s="2">
        <v>201400846</v>
      </c>
      <c r="B915" s="2" t="s">
        <v>2565</v>
      </c>
      <c r="C915" s="2" t="s">
        <v>234</v>
      </c>
      <c r="D915" s="2">
        <v>130</v>
      </c>
      <c r="E915" s="2" t="s">
        <v>18</v>
      </c>
      <c r="F915" s="3">
        <v>36341</v>
      </c>
      <c r="G915" s="2" t="s">
        <v>27</v>
      </c>
      <c r="H915" s="2" t="s">
        <v>28</v>
      </c>
      <c r="I915" s="3">
        <v>42648.641134409721</v>
      </c>
      <c r="J915" s="1">
        <f t="shared" si="14"/>
        <v>42648</v>
      </c>
      <c r="K915" s="2" t="s">
        <v>21</v>
      </c>
      <c r="L915" s="2">
        <v>2133</v>
      </c>
      <c r="N915" s="2">
        <v>16</v>
      </c>
      <c r="O915" s="11">
        <v>16</v>
      </c>
      <c r="P915" s="15"/>
      <c r="Q915" s="15"/>
      <c r="R915" s="15"/>
      <c r="S915" s="15"/>
      <c r="T915" s="22"/>
      <c r="U915" s="3">
        <v>42648.618892673614</v>
      </c>
      <c r="V915" s="2" t="s">
        <v>2566</v>
      </c>
      <c r="W915" s="7" t="s">
        <v>22</v>
      </c>
      <c r="X915" s="7" t="s">
        <v>22</v>
      </c>
      <c r="Y915" s="7" t="s">
        <v>22</v>
      </c>
    </row>
    <row r="916" spans="1:25">
      <c r="A916" s="2">
        <v>201400860</v>
      </c>
      <c r="B916" s="2" t="s">
        <v>2567</v>
      </c>
      <c r="C916" s="2" t="s">
        <v>2568</v>
      </c>
      <c r="D916" s="2">
        <v>598</v>
      </c>
      <c r="E916" s="2" t="s">
        <v>247</v>
      </c>
      <c r="F916" s="3">
        <v>40710</v>
      </c>
      <c r="G916" s="2" t="s">
        <v>19</v>
      </c>
      <c r="H916" s="2" t="s">
        <v>20</v>
      </c>
      <c r="I916" s="3">
        <v>42570.53312403935</v>
      </c>
      <c r="J916" s="1">
        <f t="shared" si="14"/>
        <v>42570</v>
      </c>
      <c r="K916" s="2" t="s">
        <v>21</v>
      </c>
      <c r="L916" s="2" t="s">
        <v>5831</v>
      </c>
      <c r="N916" s="2" t="s">
        <v>5832</v>
      </c>
      <c r="O916" s="15">
        <v>0</v>
      </c>
      <c r="P916" s="15"/>
      <c r="Q916" s="15"/>
      <c r="R916" s="15"/>
      <c r="S916" s="15"/>
      <c r="T916" s="22"/>
      <c r="U916" s="3">
        <v>42570.578302743059</v>
      </c>
      <c r="V916" s="2" t="s">
        <v>2569</v>
      </c>
      <c r="W916" s="7" t="s">
        <v>22</v>
      </c>
      <c r="X916" s="7" t="s">
        <v>22</v>
      </c>
      <c r="Y916" s="7" t="s">
        <v>22</v>
      </c>
    </row>
    <row r="917" spans="1:25">
      <c r="A917" s="2">
        <v>201400884</v>
      </c>
      <c r="B917" s="2" t="s">
        <v>2570</v>
      </c>
      <c r="C917" s="2" t="s">
        <v>412</v>
      </c>
      <c r="D917" s="2">
        <v>123</v>
      </c>
      <c r="E917" s="2" t="s">
        <v>732</v>
      </c>
      <c r="F917" s="3">
        <v>41751</v>
      </c>
      <c r="G917" s="2" t="s">
        <v>46</v>
      </c>
      <c r="H917" s="2" t="s">
        <v>47</v>
      </c>
      <c r="I917" s="3">
        <v>42828.659663229169</v>
      </c>
      <c r="J917" s="1">
        <f t="shared" si="14"/>
        <v>42828</v>
      </c>
      <c r="K917" s="2" t="s">
        <v>21</v>
      </c>
      <c r="L917" s="2">
        <v>2103</v>
      </c>
      <c r="O917" s="15"/>
      <c r="P917" s="15"/>
      <c r="Q917" s="15"/>
      <c r="R917" s="15"/>
      <c r="S917" s="15"/>
      <c r="T917" s="22"/>
      <c r="U917" s="3">
        <v>42828.678074849537</v>
      </c>
      <c r="V917" s="2" t="s">
        <v>2571</v>
      </c>
      <c r="W917" s="7" t="s">
        <v>22</v>
      </c>
      <c r="X917" s="7" t="s">
        <v>22</v>
      </c>
      <c r="Y917" s="7" t="s">
        <v>22</v>
      </c>
    </row>
    <row r="918" spans="1:25">
      <c r="A918" s="2">
        <v>201400904</v>
      </c>
      <c r="B918" s="2" t="s">
        <v>2572</v>
      </c>
      <c r="C918" s="2" t="s">
        <v>1573</v>
      </c>
      <c r="D918" s="2">
        <v>91</v>
      </c>
      <c r="E918" s="2" t="s">
        <v>72</v>
      </c>
      <c r="F918" s="3">
        <v>38177</v>
      </c>
      <c r="G918" s="2" t="s">
        <v>46</v>
      </c>
      <c r="H918" s="2" t="s">
        <v>47</v>
      </c>
      <c r="I918" s="3">
        <v>42975.431697488428</v>
      </c>
      <c r="J918" s="1">
        <f t="shared" si="14"/>
        <v>42975</v>
      </c>
      <c r="K918" s="2" t="s">
        <v>21</v>
      </c>
      <c r="L918" s="2">
        <v>2231</v>
      </c>
      <c r="M918" s="2">
        <v>2081</v>
      </c>
      <c r="N918" s="2" t="s">
        <v>5833</v>
      </c>
      <c r="O918" s="11">
        <v>42</v>
      </c>
      <c r="P918" s="15">
        <v>21</v>
      </c>
      <c r="Q918" s="15"/>
      <c r="R918" s="15"/>
      <c r="S918" s="15"/>
      <c r="T918" s="22"/>
      <c r="U918" s="3">
        <v>42975.423239351854</v>
      </c>
      <c r="V918" s="2" t="s">
        <v>2573</v>
      </c>
      <c r="W918" s="7" t="s">
        <v>22</v>
      </c>
      <c r="X918" s="7" t="s">
        <v>22</v>
      </c>
      <c r="Y918" s="7" t="s">
        <v>22</v>
      </c>
    </row>
    <row r="919" spans="1:25">
      <c r="A919" s="2">
        <v>201400909</v>
      </c>
      <c r="B919" s="2" t="s">
        <v>2574</v>
      </c>
      <c r="C919" s="2" t="s">
        <v>2575</v>
      </c>
      <c r="D919" s="2">
        <v>128</v>
      </c>
      <c r="E919" s="2" t="s">
        <v>173</v>
      </c>
      <c r="F919" s="3">
        <v>39637</v>
      </c>
      <c r="G919" s="2" t="s">
        <v>27</v>
      </c>
      <c r="H919" s="2" t="s">
        <v>28</v>
      </c>
      <c r="I919" s="3">
        <v>42880.872541053242</v>
      </c>
      <c r="J919" s="1">
        <f t="shared" si="14"/>
        <v>42880</v>
      </c>
      <c r="K919" s="2" t="s">
        <v>21</v>
      </c>
      <c r="L919" s="2">
        <v>2001</v>
      </c>
      <c r="N919" s="2">
        <v>35</v>
      </c>
      <c r="O919" s="13">
        <v>35</v>
      </c>
      <c r="P919" s="15"/>
      <c r="Q919" s="15"/>
      <c r="R919" s="15"/>
      <c r="S919" s="15"/>
      <c r="T919" s="22"/>
      <c r="U919" s="3">
        <v>42880.855039120368</v>
      </c>
      <c r="V919" s="2" t="s">
        <v>2576</v>
      </c>
      <c r="W919" s="3">
        <v>42880.938181863428</v>
      </c>
      <c r="X919" s="7" t="s">
        <v>280</v>
      </c>
      <c r="Y919" s="7" t="s">
        <v>906</v>
      </c>
    </row>
    <row r="920" spans="1:25">
      <c r="A920" s="2">
        <v>201400963</v>
      </c>
      <c r="B920" s="2" t="s">
        <v>2577</v>
      </c>
      <c r="C920" s="2" t="s">
        <v>2578</v>
      </c>
      <c r="D920" s="2">
        <v>536</v>
      </c>
      <c r="E920" s="2" t="s">
        <v>420</v>
      </c>
      <c r="F920" s="3">
        <v>38919</v>
      </c>
      <c r="G920" s="2" t="s">
        <v>46</v>
      </c>
      <c r="H920" s="2" t="s">
        <v>47</v>
      </c>
      <c r="I920" s="3">
        <v>43015.443831481483</v>
      </c>
      <c r="J920" s="1">
        <f t="shared" si="14"/>
        <v>43015</v>
      </c>
      <c r="K920" s="2" t="s">
        <v>21</v>
      </c>
      <c r="L920" s="2">
        <v>2004</v>
      </c>
      <c r="N920" s="2" t="s">
        <v>5834</v>
      </c>
      <c r="O920" s="15">
        <v>29</v>
      </c>
      <c r="P920" s="15"/>
      <c r="Q920" s="15"/>
      <c r="R920" s="15"/>
      <c r="S920" s="15"/>
      <c r="T920" s="22"/>
      <c r="U920" s="3">
        <v>43015.373450613428</v>
      </c>
      <c r="V920" s="2" t="s">
        <v>2579</v>
      </c>
      <c r="W920" s="3">
        <v>43015.532494131941</v>
      </c>
      <c r="X920" s="7" t="s">
        <v>328</v>
      </c>
      <c r="Y920" s="7" t="s">
        <v>1686</v>
      </c>
    </row>
    <row r="921" spans="1:25">
      <c r="A921" s="2">
        <v>201400971</v>
      </c>
      <c r="B921" s="2" t="s">
        <v>2580</v>
      </c>
      <c r="C921" s="2" t="s">
        <v>2581</v>
      </c>
      <c r="D921" s="2">
        <v>101</v>
      </c>
      <c r="E921" s="2" t="s">
        <v>2582</v>
      </c>
      <c r="F921" s="3">
        <v>41805</v>
      </c>
      <c r="G921" s="2" t="s">
        <v>57</v>
      </c>
      <c r="H921" s="2" t="s">
        <v>58</v>
      </c>
      <c r="I921" s="3">
        <v>43125.490325613428</v>
      </c>
      <c r="J921" s="1">
        <f t="shared" si="14"/>
        <v>43125</v>
      </c>
      <c r="K921" s="2" t="s">
        <v>21</v>
      </c>
      <c r="L921" s="2">
        <v>2240</v>
      </c>
      <c r="N921" s="2" t="s">
        <v>5835</v>
      </c>
      <c r="O921" s="15">
        <v>21</v>
      </c>
      <c r="P921" s="15">
        <v>4202</v>
      </c>
      <c r="Q921" s="15"/>
      <c r="R921" s="15"/>
      <c r="S921" s="15"/>
      <c r="T921" s="22"/>
      <c r="U921" s="3">
        <v>43125.490325613428</v>
      </c>
      <c r="V921" s="2" t="s">
        <v>2583</v>
      </c>
      <c r="W921" s="7" t="s">
        <v>22</v>
      </c>
      <c r="X921" s="7" t="s">
        <v>22</v>
      </c>
      <c r="Y921" s="7" t="s">
        <v>22</v>
      </c>
    </row>
    <row r="922" spans="1:25">
      <c r="A922" s="2">
        <v>201400981</v>
      </c>
      <c r="B922" s="2" t="s">
        <v>2584</v>
      </c>
      <c r="C922" s="2" t="s">
        <v>2306</v>
      </c>
      <c r="D922" s="2">
        <v>130</v>
      </c>
      <c r="E922" s="2" t="s">
        <v>18</v>
      </c>
      <c r="F922" s="3">
        <v>39651</v>
      </c>
      <c r="G922" s="2" t="s">
        <v>19</v>
      </c>
      <c r="H922" s="2" t="s">
        <v>20</v>
      </c>
      <c r="I922" s="3">
        <v>43231.440936608793</v>
      </c>
      <c r="J922" s="1">
        <f t="shared" si="14"/>
        <v>43231</v>
      </c>
      <c r="K922" s="2" t="s">
        <v>21</v>
      </c>
      <c r="L922" s="2">
        <v>2046</v>
      </c>
      <c r="M922" s="2">
        <v>2082</v>
      </c>
      <c r="N922" s="2" t="s">
        <v>5836</v>
      </c>
      <c r="O922" s="11">
        <v>2</v>
      </c>
      <c r="P922" s="15">
        <v>1</v>
      </c>
      <c r="Q922" s="15">
        <v>21</v>
      </c>
      <c r="R922" s="15">
        <v>14</v>
      </c>
      <c r="S922" s="15"/>
      <c r="T922" s="22"/>
      <c r="U922" s="3">
        <v>43231.419271377315</v>
      </c>
      <c r="V922" s="2" t="s">
        <v>2585</v>
      </c>
      <c r="W922" s="7" t="s">
        <v>22</v>
      </c>
      <c r="X922" s="7" t="s">
        <v>22</v>
      </c>
      <c r="Y922" s="7" t="s">
        <v>22</v>
      </c>
    </row>
    <row r="923" spans="1:25">
      <c r="A923" s="2">
        <v>201401033</v>
      </c>
      <c r="B923" s="2" t="s">
        <v>989</v>
      </c>
      <c r="C923" s="2" t="s">
        <v>2586</v>
      </c>
      <c r="D923" s="2">
        <v>125</v>
      </c>
      <c r="E923" s="2" t="s">
        <v>26</v>
      </c>
      <c r="F923" s="3">
        <v>37956</v>
      </c>
      <c r="G923" s="2" t="s">
        <v>46</v>
      </c>
      <c r="H923" s="2" t="s">
        <v>47</v>
      </c>
      <c r="I923" s="3">
        <v>43012.601189120367</v>
      </c>
      <c r="J923" s="1">
        <f t="shared" si="14"/>
        <v>43012</v>
      </c>
      <c r="K923" s="2" t="s">
        <v>21</v>
      </c>
      <c r="L923" s="2">
        <v>2085</v>
      </c>
      <c r="M923" s="2">
        <v>2233</v>
      </c>
      <c r="N923" s="2" t="s">
        <v>5837</v>
      </c>
      <c r="O923" s="11">
        <v>1</v>
      </c>
      <c r="P923" s="15">
        <v>21</v>
      </c>
      <c r="Q923" s="15">
        <v>27</v>
      </c>
      <c r="R923" s="15"/>
      <c r="S923" s="15"/>
      <c r="T923" s="22"/>
      <c r="U923" s="3">
        <v>43012.601189120367</v>
      </c>
      <c r="V923" s="2" t="s">
        <v>2587</v>
      </c>
      <c r="W923" s="7" t="s">
        <v>22</v>
      </c>
      <c r="X923" s="7" t="s">
        <v>22</v>
      </c>
      <c r="Y923" s="7" t="s">
        <v>22</v>
      </c>
    </row>
    <row r="924" spans="1:25">
      <c r="A924" s="2">
        <v>201401045</v>
      </c>
      <c r="B924" s="2" t="s">
        <v>1487</v>
      </c>
      <c r="C924" s="2" t="s">
        <v>2588</v>
      </c>
      <c r="D924" s="2">
        <v>598</v>
      </c>
      <c r="E924" s="2" t="s">
        <v>247</v>
      </c>
      <c r="F924" s="3">
        <v>40909</v>
      </c>
      <c r="G924" s="2" t="s">
        <v>19</v>
      </c>
      <c r="H924" s="2" t="s">
        <v>20</v>
      </c>
      <c r="I924" s="3">
        <v>42563.632922222219</v>
      </c>
      <c r="J924" s="1">
        <f t="shared" si="14"/>
        <v>42563</v>
      </c>
      <c r="K924" s="2" t="s">
        <v>21</v>
      </c>
      <c r="L924" s="2">
        <v>2170</v>
      </c>
      <c r="O924" s="15"/>
      <c r="P924" s="15"/>
      <c r="Q924" s="15"/>
      <c r="R924" s="15"/>
      <c r="S924" s="15"/>
      <c r="T924" s="22"/>
      <c r="U924" s="3">
        <v>42563.632727465279</v>
      </c>
      <c r="V924" s="2" t="s">
        <v>2589</v>
      </c>
      <c r="W924" s="3">
        <v>42563.669093946759</v>
      </c>
      <c r="X924" s="7" t="s">
        <v>288</v>
      </c>
      <c r="Y924" s="7" t="s">
        <v>289</v>
      </c>
    </row>
    <row r="925" spans="1:25">
      <c r="A925" s="2">
        <v>201401072</v>
      </c>
      <c r="B925" s="2" t="s">
        <v>2590</v>
      </c>
      <c r="C925" s="2" t="s">
        <v>1308</v>
      </c>
      <c r="D925" s="2">
        <v>599</v>
      </c>
      <c r="E925" s="2" t="s">
        <v>109</v>
      </c>
      <c r="F925" s="3">
        <v>41132</v>
      </c>
      <c r="G925" s="2" t="s">
        <v>57</v>
      </c>
      <c r="H925" s="2" t="s">
        <v>58</v>
      </c>
      <c r="I925" s="3">
        <v>43029.884459143519</v>
      </c>
      <c r="J925" s="1">
        <f t="shared" si="14"/>
        <v>43029</v>
      </c>
      <c r="K925" s="2" t="s">
        <v>21</v>
      </c>
      <c r="L925" s="2">
        <v>2133</v>
      </c>
      <c r="N925" s="2">
        <v>40</v>
      </c>
      <c r="O925" s="11">
        <v>40</v>
      </c>
      <c r="P925" s="15"/>
      <c r="Q925" s="15"/>
      <c r="R925" s="15"/>
      <c r="S925" s="15"/>
      <c r="T925" s="22"/>
      <c r="U925" s="3">
        <v>43029.869377164352</v>
      </c>
      <c r="V925" s="2" t="s">
        <v>2591</v>
      </c>
      <c r="W925" s="7" t="s">
        <v>22</v>
      </c>
      <c r="X925" s="7" t="s">
        <v>22</v>
      </c>
      <c r="Y925" s="7" t="s">
        <v>22</v>
      </c>
    </row>
    <row r="926" spans="1:25">
      <c r="A926" s="2">
        <v>201401082</v>
      </c>
      <c r="B926" s="2" t="s">
        <v>2592</v>
      </c>
      <c r="C926" s="2" t="s">
        <v>2593</v>
      </c>
      <c r="D926" s="2">
        <v>125</v>
      </c>
      <c r="E926" s="2" t="s">
        <v>26</v>
      </c>
      <c r="F926" s="3">
        <v>37484</v>
      </c>
      <c r="G926" s="2" t="s">
        <v>46</v>
      </c>
      <c r="H926" s="2" t="s">
        <v>47</v>
      </c>
      <c r="I926" s="3">
        <v>43551.477306365741</v>
      </c>
      <c r="J926" s="1">
        <f t="shared" si="14"/>
        <v>43551</v>
      </c>
      <c r="K926" s="2" t="s">
        <v>21</v>
      </c>
      <c r="L926" s="2">
        <v>2179</v>
      </c>
      <c r="M926" s="2" t="s">
        <v>5838</v>
      </c>
      <c r="N926" s="2">
        <v>221</v>
      </c>
      <c r="O926" s="11">
        <v>221</v>
      </c>
      <c r="P926" s="15"/>
      <c r="Q926" s="15"/>
      <c r="R926" s="15"/>
      <c r="S926" s="15"/>
      <c r="T926" s="22"/>
      <c r="U926" s="3">
        <v>43551.469619328702</v>
      </c>
      <c r="V926" s="2" t="s">
        <v>2594</v>
      </c>
      <c r="W926" s="7" t="s">
        <v>22</v>
      </c>
      <c r="X926" s="7" t="s">
        <v>22</v>
      </c>
      <c r="Y926" s="7" t="s">
        <v>22</v>
      </c>
    </row>
    <row r="927" spans="1:25">
      <c r="A927" s="2">
        <v>201401096</v>
      </c>
      <c r="B927" s="2" t="s">
        <v>2595</v>
      </c>
      <c r="C927" s="2" t="s">
        <v>2596</v>
      </c>
      <c r="D927" s="2">
        <v>125</v>
      </c>
      <c r="E927" s="2" t="s">
        <v>26</v>
      </c>
      <c r="F927" s="3">
        <v>40408</v>
      </c>
      <c r="G927" s="2" t="s">
        <v>46</v>
      </c>
      <c r="H927" s="2" t="s">
        <v>47</v>
      </c>
      <c r="I927" s="3">
        <v>43243.42113599537</v>
      </c>
      <c r="J927" s="1">
        <f t="shared" si="14"/>
        <v>43243</v>
      </c>
      <c r="K927" s="2" t="s">
        <v>21</v>
      </c>
      <c r="L927" s="2">
        <v>2233</v>
      </c>
      <c r="M927" s="2" t="s">
        <v>5839</v>
      </c>
      <c r="N927" s="2">
        <v>1</v>
      </c>
      <c r="O927" s="11">
        <v>1</v>
      </c>
      <c r="P927" s="15"/>
      <c r="Q927" s="15"/>
      <c r="R927" s="15"/>
      <c r="S927" s="15"/>
      <c r="T927" s="22"/>
      <c r="U927" s="3">
        <v>43243.42113599537</v>
      </c>
      <c r="V927" s="2" t="s">
        <v>2597</v>
      </c>
      <c r="W927" s="7" t="s">
        <v>22</v>
      </c>
      <c r="X927" s="7" t="s">
        <v>22</v>
      </c>
      <c r="Y927" s="7" t="s">
        <v>22</v>
      </c>
    </row>
    <row r="928" spans="1:25">
      <c r="A928" s="2">
        <v>201401105</v>
      </c>
      <c r="B928" s="2" t="s">
        <v>1413</v>
      </c>
      <c r="C928" s="2" t="s">
        <v>442</v>
      </c>
      <c r="D928" s="2">
        <v>125</v>
      </c>
      <c r="E928" s="2" t="s">
        <v>26</v>
      </c>
      <c r="F928" s="3">
        <v>39118</v>
      </c>
      <c r="G928" s="2" t="s">
        <v>46</v>
      </c>
      <c r="H928" s="2" t="s">
        <v>47</v>
      </c>
      <c r="I928" s="3">
        <v>42609.454287384258</v>
      </c>
      <c r="J928" s="1">
        <f t="shared" si="14"/>
        <v>42609</v>
      </c>
      <c r="K928" s="2" t="s">
        <v>21</v>
      </c>
      <c r="L928" s="2">
        <v>2020</v>
      </c>
      <c r="N928" s="2">
        <v>5</v>
      </c>
      <c r="O928" s="13">
        <v>5</v>
      </c>
      <c r="P928" s="15"/>
      <c r="Q928" s="15"/>
      <c r="R928" s="15"/>
      <c r="S928" s="15"/>
      <c r="T928" s="22"/>
      <c r="U928" s="3">
        <v>42609.454287384258</v>
      </c>
      <c r="V928" s="2" t="s">
        <v>2598</v>
      </c>
      <c r="W928" s="7" t="s">
        <v>22</v>
      </c>
      <c r="X928" s="7" t="s">
        <v>22</v>
      </c>
      <c r="Y928" s="7" t="s">
        <v>22</v>
      </c>
    </row>
    <row r="929" spans="1:25">
      <c r="A929" s="2">
        <v>201401173</v>
      </c>
      <c r="B929" s="2" t="s">
        <v>2570</v>
      </c>
      <c r="C929" s="2" t="s">
        <v>2599</v>
      </c>
      <c r="D929" s="2">
        <v>123</v>
      </c>
      <c r="E929" s="2" t="s">
        <v>732</v>
      </c>
      <c r="F929" s="3">
        <v>41751</v>
      </c>
      <c r="G929" s="2" t="s">
        <v>19</v>
      </c>
      <c r="H929" s="2" t="s">
        <v>20</v>
      </c>
      <c r="I929" s="3">
        <v>42828.653911458336</v>
      </c>
      <c r="J929" s="1">
        <f t="shared" si="14"/>
        <v>42828</v>
      </c>
      <c r="K929" s="2" t="s">
        <v>21</v>
      </c>
      <c r="L929" s="2" t="s">
        <v>5056</v>
      </c>
      <c r="O929" s="15"/>
      <c r="P929" s="15"/>
      <c r="Q929" s="15"/>
      <c r="R929" s="15"/>
      <c r="S929" s="15"/>
      <c r="T929" s="22"/>
      <c r="U929" s="3">
        <v>42828.653911458336</v>
      </c>
      <c r="V929" s="2" t="s">
        <v>2600</v>
      </c>
      <c r="W929" s="7" t="s">
        <v>22</v>
      </c>
      <c r="X929" s="7" t="s">
        <v>22</v>
      </c>
      <c r="Y929" s="7" t="s">
        <v>22</v>
      </c>
    </row>
    <row r="930" spans="1:25">
      <c r="A930" s="2">
        <v>201401217</v>
      </c>
      <c r="B930" s="2" t="s">
        <v>2601</v>
      </c>
      <c r="C930" s="2" t="s">
        <v>579</v>
      </c>
      <c r="D930" s="2">
        <v>127</v>
      </c>
      <c r="E930" s="2" t="s">
        <v>153</v>
      </c>
      <c r="F930" s="3">
        <v>39336</v>
      </c>
      <c r="G930" s="2" t="s">
        <v>27</v>
      </c>
      <c r="H930" s="2" t="s">
        <v>28</v>
      </c>
      <c r="I930" s="3">
        <v>42964.400394710647</v>
      </c>
      <c r="J930" s="1">
        <f t="shared" si="14"/>
        <v>42964</v>
      </c>
      <c r="K930" s="2" t="s">
        <v>21</v>
      </c>
      <c r="L930" s="2">
        <v>2165</v>
      </c>
      <c r="M930" s="2" t="s">
        <v>5840</v>
      </c>
      <c r="N930" s="2">
        <v>40</v>
      </c>
      <c r="O930" s="11">
        <v>40</v>
      </c>
      <c r="P930" s="15"/>
      <c r="Q930" s="15"/>
      <c r="R930" s="15"/>
      <c r="S930" s="15"/>
      <c r="T930" s="22"/>
      <c r="U930" s="3">
        <v>42964.400394710647</v>
      </c>
      <c r="V930" s="2" t="s">
        <v>2603</v>
      </c>
      <c r="W930" s="3">
        <v>42964.918145451389</v>
      </c>
      <c r="X930" s="7" t="s">
        <v>157</v>
      </c>
      <c r="Y930" s="7" t="s">
        <v>2602</v>
      </c>
    </row>
    <row r="931" spans="1:25">
      <c r="A931" s="2">
        <v>201401273</v>
      </c>
      <c r="B931" s="2" t="s">
        <v>2604</v>
      </c>
      <c r="C931" s="2" t="s">
        <v>2605</v>
      </c>
      <c r="D931" s="2">
        <v>119</v>
      </c>
      <c r="E931" s="2" t="s">
        <v>88</v>
      </c>
      <c r="F931" s="3">
        <v>38257</v>
      </c>
      <c r="G931" s="2" t="s">
        <v>46</v>
      </c>
      <c r="H931" s="2" t="s">
        <v>47</v>
      </c>
      <c r="I931" s="3">
        <v>42746.694330983795</v>
      </c>
      <c r="J931" s="1">
        <f t="shared" si="14"/>
        <v>42746</v>
      </c>
      <c r="K931" s="2" t="s">
        <v>21</v>
      </c>
      <c r="L931" s="2" t="s">
        <v>5644</v>
      </c>
      <c r="N931" s="2">
        <v>23</v>
      </c>
      <c r="O931" s="11">
        <v>23</v>
      </c>
      <c r="P931" s="15"/>
      <c r="Q931" s="15"/>
      <c r="R931" s="15"/>
      <c r="S931" s="15"/>
      <c r="T931" s="22"/>
      <c r="U931" s="3">
        <v>42746.694330983795</v>
      </c>
      <c r="V931" s="2" t="s">
        <v>2606</v>
      </c>
      <c r="W931" s="7" t="s">
        <v>22</v>
      </c>
      <c r="X931" s="7" t="s">
        <v>22</v>
      </c>
      <c r="Y931" s="7" t="s">
        <v>22</v>
      </c>
    </row>
    <row r="932" spans="1:25">
      <c r="A932" s="2">
        <v>201401282</v>
      </c>
      <c r="B932" s="2" t="s">
        <v>2607</v>
      </c>
      <c r="C932" s="2" t="s">
        <v>2608</v>
      </c>
      <c r="D932" s="2">
        <v>128</v>
      </c>
      <c r="E932" s="2" t="s">
        <v>173</v>
      </c>
      <c r="F932" s="3">
        <v>38256</v>
      </c>
      <c r="G932" s="2" t="s">
        <v>19</v>
      </c>
      <c r="H932" s="2" t="s">
        <v>20</v>
      </c>
      <c r="I932" s="3">
        <v>43251.535505011576</v>
      </c>
      <c r="J932" s="1">
        <f t="shared" si="14"/>
        <v>43251</v>
      </c>
      <c r="K932" s="2" t="s">
        <v>21</v>
      </c>
      <c r="L932" s="2">
        <v>2082</v>
      </c>
      <c r="M932" s="2" t="s">
        <v>5841</v>
      </c>
      <c r="N932" s="2">
        <v>13</v>
      </c>
      <c r="O932" s="15">
        <v>13</v>
      </c>
      <c r="P932" s="15"/>
      <c r="Q932" s="15"/>
      <c r="R932" s="15"/>
      <c r="S932" s="15"/>
      <c r="T932" s="22"/>
      <c r="U932" s="3">
        <v>43251.515386770836</v>
      </c>
      <c r="V932" s="2" t="s">
        <v>2609</v>
      </c>
      <c r="W932" s="7" t="s">
        <v>22</v>
      </c>
      <c r="X932" s="7" t="s">
        <v>22</v>
      </c>
      <c r="Y932" s="7" t="s">
        <v>22</v>
      </c>
    </row>
    <row r="933" spans="1:25">
      <c r="A933" s="2">
        <v>201401296</v>
      </c>
      <c r="B933" s="2" t="s">
        <v>2481</v>
      </c>
      <c r="C933" s="2" t="s">
        <v>2610</v>
      </c>
      <c r="D933" s="2">
        <v>499</v>
      </c>
      <c r="E933" s="2" t="s">
        <v>109</v>
      </c>
      <c r="F933" s="3">
        <v>38139</v>
      </c>
      <c r="G933" s="2" t="s">
        <v>57</v>
      </c>
      <c r="H933" s="2" t="s">
        <v>58</v>
      </c>
      <c r="I933" s="3">
        <v>42523.697193749998</v>
      </c>
      <c r="J933" s="1">
        <f t="shared" si="14"/>
        <v>42523</v>
      </c>
      <c r="K933" s="2" t="s">
        <v>21</v>
      </c>
      <c r="L933" s="2" t="s">
        <v>5842</v>
      </c>
      <c r="M933" s="2">
        <v>2116</v>
      </c>
      <c r="N933" s="2">
        <v>221</v>
      </c>
      <c r="O933" s="11">
        <v>221</v>
      </c>
      <c r="P933" s="15"/>
      <c r="Q933" s="15"/>
      <c r="R933" s="15"/>
      <c r="S933" s="15"/>
      <c r="T933" s="22"/>
      <c r="U933" s="3">
        <v>42523.679822881946</v>
      </c>
      <c r="V933" s="2" t="s">
        <v>2612</v>
      </c>
      <c r="W933" s="3">
        <v>42523.73481076389</v>
      </c>
      <c r="X933" s="7" t="s">
        <v>261</v>
      </c>
      <c r="Y933" s="7" t="s">
        <v>2611</v>
      </c>
    </row>
    <row r="934" spans="1:25">
      <c r="A934" s="2">
        <v>201401352</v>
      </c>
      <c r="B934" s="2" t="s">
        <v>2613</v>
      </c>
      <c r="C934" s="2" t="s">
        <v>2614</v>
      </c>
      <c r="D934" s="2">
        <v>125</v>
      </c>
      <c r="E934" s="2" t="s">
        <v>26</v>
      </c>
      <c r="F934" s="3">
        <v>41779</v>
      </c>
      <c r="G934" s="2" t="s">
        <v>57</v>
      </c>
      <c r="H934" s="2" t="s">
        <v>58</v>
      </c>
      <c r="I934" s="3">
        <v>43229.367953506946</v>
      </c>
      <c r="J934" s="1">
        <f t="shared" si="14"/>
        <v>43229</v>
      </c>
      <c r="K934" s="2" t="s">
        <v>21</v>
      </c>
      <c r="L934" s="2">
        <v>2046</v>
      </c>
      <c r="N934" s="2" t="s">
        <v>5843</v>
      </c>
      <c r="O934" s="13">
        <v>26</v>
      </c>
      <c r="P934" s="15">
        <v>1</v>
      </c>
      <c r="Q934" s="15"/>
      <c r="R934" s="15"/>
      <c r="S934" s="15"/>
      <c r="T934" s="22"/>
      <c r="U934" s="3">
        <v>43229.37814108796</v>
      </c>
      <c r="V934" s="2" t="s">
        <v>2615</v>
      </c>
      <c r="W934" s="7" t="s">
        <v>22</v>
      </c>
      <c r="X934" s="7" t="s">
        <v>22</v>
      </c>
      <c r="Y934" s="7" t="s">
        <v>22</v>
      </c>
    </row>
    <row r="935" spans="1:25">
      <c r="A935" s="2">
        <v>201401365</v>
      </c>
      <c r="B935" s="2" t="s">
        <v>2616</v>
      </c>
      <c r="C935" s="2" t="s">
        <v>2617</v>
      </c>
      <c r="D935" s="2">
        <v>123</v>
      </c>
      <c r="E935" s="2" t="s">
        <v>732</v>
      </c>
      <c r="F935" s="3">
        <v>41803</v>
      </c>
      <c r="G935" s="2" t="s">
        <v>19</v>
      </c>
      <c r="H935" s="2" t="s">
        <v>20</v>
      </c>
      <c r="I935" s="3">
        <v>43071.150259803238</v>
      </c>
      <c r="J935" s="1">
        <f t="shared" si="14"/>
        <v>43071</v>
      </c>
      <c r="K935" s="2" t="s">
        <v>21</v>
      </c>
      <c r="L935" s="2">
        <v>2133</v>
      </c>
      <c r="M935" s="2">
        <v>2081</v>
      </c>
      <c r="N935" s="2">
        <v>16</v>
      </c>
      <c r="O935" s="11">
        <v>16</v>
      </c>
      <c r="P935" s="15"/>
      <c r="Q935" s="15"/>
      <c r="R935" s="15"/>
      <c r="S935" s="15"/>
      <c r="T935" s="22"/>
      <c r="U935" s="3">
        <v>43071.184167361112</v>
      </c>
      <c r="V935" s="2" t="s">
        <v>2618</v>
      </c>
      <c r="W935" s="7" t="s">
        <v>22</v>
      </c>
      <c r="X935" s="7" t="s">
        <v>22</v>
      </c>
      <c r="Y935" s="7" t="s">
        <v>22</v>
      </c>
    </row>
    <row r="936" spans="1:25">
      <c r="A936" s="2">
        <v>201401399</v>
      </c>
      <c r="B936" s="2" t="s">
        <v>2619</v>
      </c>
      <c r="C936" s="2" t="s">
        <v>2620</v>
      </c>
      <c r="D936" s="2">
        <v>131</v>
      </c>
      <c r="E936" s="2" t="s">
        <v>42</v>
      </c>
      <c r="F936" s="3">
        <v>39746</v>
      </c>
      <c r="G936" s="2" t="s">
        <v>19</v>
      </c>
      <c r="H936" s="2" t="s">
        <v>20</v>
      </c>
      <c r="I936" s="3">
        <v>43295.439363425925</v>
      </c>
      <c r="J936" s="1">
        <f t="shared" si="14"/>
        <v>43295</v>
      </c>
      <c r="K936" s="2" t="s">
        <v>21</v>
      </c>
      <c r="L936" s="2">
        <v>2141</v>
      </c>
      <c r="N936" s="2" t="s">
        <v>5844</v>
      </c>
      <c r="O936" s="15">
        <v>0</v>
      </c>
      <c r="P936" s="15"/>
      <c r="Q936" s="15"/>
      <c r="R936" s="15"/>
      <c r="S936" s="15"/>
      <c r="T936" s="22"/>
      <c r="U936" s="3">
        <v>43295.428125196762</v>
      </c>
      <c r="V936" s="2" t="s">
        <v>2621</v>
      </c>
      <c r="W936" s="7" t="s">
        <v>22</v>
      </c>
      <c r="X936" s="7" t="s">
        <v>22</v>
      </c>
      <c r="Y936" s="7" t="s">
        <v>22</v>
      </c>
    </row>
    <row r="937" spans="1:25">
      <c r="A937" s="2">
        <v>201401488</v>
      </c>
      <c r="B937" s="2" t="s">
        <v>2622</v>
      </c>
      <c r="C937" s="2" t="s">
        <v>2306</v>
      </c>
      <c r="D937" s="2">
        <v>119</v>
      </c>
      <c r="E937" s="2" t="s">
        <v>88</v>
      </c>
      <c r="F937" s="3">
        <v>41879</v>
      </c>
      <c r="G937" s="2" t="s">
        <v>19</v>
      </c>
      <c r="H937" s="2" t="s">
        <v>20</v>
      </c>
      <c r="I937" s="3">
        <v>42591.481625891203</v>
      </c>
      <c r="J937" s="1">
        <f t="shared" si="14"/>
        <v>42591</v>
      </c>
      <c r="K937" s="2" t="s">
        <v>21</v>
      </c>
      <c r="L937" s="2" t="s">
        <v>5056</v>
      </c>
      <c r="N937" s="2">
        <v>23</v>
      </c>
      <c r="O937" s="11">
        <v>23</v>
      </c>
      <c r="P937" s="15"/>
      <c r="Q937" s="15"/>
      <c r="R937" s="15"/>
      <c r="S937" s="15"/>
      <c r="T937" s="22"/>
      <c r="U937" s="3">
        <v>42591.677901192132</v>
      </c>
      <c r="V937" s="2" t="s">
        <v>2623</v>
      </c>
      <c r="W937" s="7" t="s">
        <v>22</v>
      </c>
      <c r="X937" s="7" t="s">
        <v>22</v>
      </c>
      <c r="Y937" s="7" t="s">
        <v>22</v>
      </c>
    </row>
    <row r="938" spans="1:25">
      <c r="A938" s="2">
        <v>201401493</v>
      </c>
      <c r="B938" s="2" t="s">
        <v>462</v>
      </c>
      <c r="C938" s="2" t="s">
        <v>2624</v>
      </c>
      <c r="D938" s="2">
        <v>201</v>
      </c>
      <c r="E938" s="2" t="s">
        <v>464</v>
      </c>
      <c r="F938" s="3">
        <v>41773</v>
      </c>
      <c r="G938" s="2" t="s">
        <v>19</v>
      </c>
      <c r="H938" s="2" t="s">
        <v>20</v>
      </c>
      <c r="I938" s="3">
        <v>43321.4612533912</v>
      </c>
      <c r="J938" s="1">
        <f t="shared" si="14"/>
        <v>43321</v>
      </c>
      <c r="K938" s="2" t="s">
        <v>21</v>
      </c>
      <c r="L938" s="2">
        <v>2092</v>
      </c>
      <c r="N938" s="2" t="s">
        <v>5845</v>
      </c>
      <c r="O938" s="11">
        <v>8</v>
      </c>
      <c r="P938" s="15">
        <v>76</v>
      </c>
      <c r="Q938" s="15"/>
      <c r="R938" s="15"/>
      <c r="S938" s="15"/>
      <c r="T938" s="22"/>
      <c r="U938" s="3">
        <v>43321.4612533912</v>
      </c>
      <c r="V938" s="2" t="s">
        <v>2625</v>
      </c>
      <c r="W938" s="3">
        <v>43322.618122916669</v>
      </c>
      <c r="X938" s="7" t="s">
        <v>48</v>
      </c>
      <c r="Y938" s="7" t="s">
        <v>222</v>
      </c>
    </row>
    <row r="939" spans="1:25">
      <c r="A939" s="2">
        <v>201401539</v>
      </c>
      <c r="B939" s="2" t="s">
        <v>653</v>
      </c>
      <c r="C939" s="2" t="s">
        <v>833</v>
      </c>
      <c r="D939" s="2">
        <v>128</v>
      </c>
      <c r="E939" s="2" t="s">
        <v>173</v>
      </c>
      <c r="F939" s="3">
        <v>41690</v>
      </c>
      <c r="G939" s="2" t="s">
        <v>46</v>
      </c>
      <c r="H939" s="2" t="s">
        <v>47</v>
      </c>
      <c r="I939" s="3">
        <v>43062.620891782404</v>
      </c>
      <c r="J939" s="1">
        <f t="shared" si="14"/>
        <v>43062</v>
      </c>
      <c r="K939" s="2" t="s">
        <v>21</v>
      </c>
      <c r="N939" s="2" t="s">
        <v>5846</v>
      </c>
      <c r="O939" s="15"/>
      <c r="P939" s="15"/>
      <c r="Q939" s="15"/>
      <c r="R939" s="15"/>
      <c r="S939" s="15"/>
      <c r="T939" s="22"/>
      <c r="U939" s="3">
        <v>43062.657454976848</v>
      </c>
      <c r="V939" s="2" t="s">
        <v>2626</v>
      </c>
      <c r="W939" s="7" t="s">
        <v>22</v>
      </c>
      <c r="X939" s="7" t="s">
        <v>22</v>
      </c>
      <c r="Y939" s="7" t="s">
        <v>22</v>
      </c>
    </row>
    <row r="940" spans="1:25">
      <c r="A940" s="2">
        <v>201401560</v>
      </c>
      <c r="B940" s="2" t="s">
        <v>2627</v>
      </c>
      <c r="C940" s="2" t="s">
        <v>2628</v>
      </c>
      <c r="D940" s="2">
        <v>501</v>
      </c>
      <c r="E940" s="2" t="s">
        <v>515</v>
      </c>
      <c r="F940" s="3">
        <v>41122</v>
      </c>
      <c r="G940" s="2" t="s">
        <v>57</v>
      </c>
      <c r="H940" s="2" t="s">
        <v>58</v>
      </c>
      <c r="I940" s="3">
        <v>42552.462363310187</v>
      </c>
      <c r="J940" s="1">
        <f t="shared" si="14"/>
        <v>42552</v>
      </c>
      <c r="K940" s="2" t="s">
        <v>21</v>
      </c>
      <c r="L940" s="2" t="s">
        <v>5847</v>
      </c>
      <c r="N940" s="2" t="s">
        <v>5847</v>
      </c>
      <c r="O940" s="15"/>
      <c r="P940" s="15"/>
      <c r="Q940" s="15"/>
      <c r="R940" s="15"/>
      <c r="S940" s="15"/>
      <c r="T940" s="22"/>
      <c r="U940" s="3">
        <v>42552.442362233793</v>
      </c>
      <c r="V940" s="2" t="s">
        <v>2629</v>
      </c>
      <c r="W940" s="7" t="s">
        <v>22</v>
      </c>
      <c r="X940" s="7" t="s">
        <v>22</v>
      </c>
      <c r="Y940" s="7" t="s">
        <v>22</v>
      </c>
    </row>
    <row r="941" spans="1:25">
      <c r="A941" s="2">
        <v>201401566</v>
      </c>
      <c r="B941" s="2" t="s">
        <v>2630</v>
      </c>
      <c r="C941" s="2" t="s">
        <v>787</v>
      </c>
      <c r="D941" s="2">
        <v>115</v>
      </c>
      <c r="E941" s="2" t="s">
        <v>2220</v>
      </c>
      <c r="F941" s="3">
        <v>41867</v>
      </c>
      <c r="G941" s="2" t="s">
        <v>57</v>
      </c>
      <c r="H941" s="2" t="s">
        <v>58</v>
      </c>
      <c r="I941" s="3">
        <v>43325.424241932873</v>
      </c>
      <c r="J941" s="1">
        <f t="shared" si="14"/>
        <v>43325</v>
      </c>
      <c r="K941" s="2" t="s">
        <v>21</v>
      </c>
      <c r="L941" s="2">
        <v>2226</v>
      </c>
      <c r="M941" s="2">
        <v>2081</v>
      </c>
      <c r="N941" s="2" t="s">
        <v>5848</v>
      </c>
      <c r="O941" s="11">
        <v>221</v>
      </c>
      <c r="P941" s="15">
        <v>21</v>
      </c>
      <c r="Q941" s="15">
        <v>28</v>
      </c>
      <c r="R941" s="15"/>
      <c r="S941" s="15"/>
      <c r="T941" s="22"/>
      <c r="U941" s="3">
        <v>43325.429848067128</v>
      </c>
      <c r="V941" s="2" t="s">
        <v>2631</v>
      </c>
      <c r="W941" s="7" t="s">
        <v>22</v>
      </c>
      <c r="X941" s="7" t="s">
        <v>22</v>
      </c>
      <c r="Y941" s="7" t="s">
        <v>22</v>
      </c>
    </row>
    <row r="942" spans="1:25">
      <c r="A942" s="2">
        <v>201401571</v>
      </c>
      <c r="B942" s="2" t="s">
        <v>591</v>
      </c>
      <c r="C942" s="2" t="s">
        <v>2632</v>
      </c>
      <c r="D942" s="2">
        <v>130</v>
      </c>
      <c r="E942" s="2" t="s">
        <v>18</v>
      </c>
      <c r="F942" s="3">
        <v>37591</v>
      </c>
      <c r="G942" s="2" t="s">
        <v>19</v>
      </c>
      <c r="H942" s="2" t="s">
        <v>20</v>
      </c>
      <c r="I942" s="3">
        <v>42524.644476388887</v>
      </c>
      <c r="J942" s="1">
        <f t="shared" si="14"/>
        <v>42524</v>
      </c>
      <c r="K942" s="2" t="s">
        <v>21</v>
      </c>
      <c r="L942" s="2">
        <v>2043</v>
      </c>
      <c r="M942" s="2">
        <v>2240</v>
      </c>
      <c r="N942" s="2" t="s">
        <v>5849</v>
      </c>
      <c r="O942" s="15">
        <v>21</v>
      </c>
      <c r="P942" s="15">
        <v>2</v>
      </c>
      <c r="Q942" s="15"/>
      <c r="R942" s="15"/>
      <c r="S942" s="15"/>
      <c r="T942" s="22"/>
      <c r="U942" s="3">
        <v>42524.641879085648</v>
      </c>
      <c r="V942" s="2" t="s">
        <v>2633</v>
      </c>
      <c r="W942" s="7" t="s">
        <v>22</v>
      </c>
      <c r="X942" s="7" t="s">
        <v>22</v>
      </c>
      <c r="Y942" s="7" t="s">
        <v>22</v>
      </c>
    </row>
    <row r="943" spans="1:25">
      <c r="A943" s="2">
        <v>201401589</v>
      </c>
      <c r="B943" s="2" t="s">
        <v>2634</v>
      </c>
      <c r="C943" s="2" t="s">
        <v>2253</v>
      </c>
      <c r="D943" s="2">
        <v>119</v>
      </c>
      <c r="E943" s="2" t="s">
        <v>88</v>
      </c>
      <c r="F943" s="3">
        <v>40879</v>
      </c>
      <c r="G943" s="2" t="s">
        <v>46</v>
      </c>
      <c r="H943" s="2" t="s">
        <v>47</v>
      </c>
      <c r="I943" s="3">
        <v>43342.387077002313</v>
      </c>
      <c r="J943" s="1">
        <f t="shared" si="14"/>
        <v>43342</v>
      </c>
      <c r="K943" s="2" t="s">
        <v>21</v>
      </c>
      <c r="L943" s="2">
        <v>2178</v>
      </c>
      <c r="M943" s="2">
        <v>2170</v>
      </c>
      <c r="N943" s="2">
        <v>26</v>
      </c>
      <c r="O943" s="13">
        <v>26</v>
      </c>
      <c r="P943" s="15"/>
      <c r="Q943" s="15"/>
      <c r="R943" s="15"/>
      <c r="S943" s="15"/>
      <c r="T943" s="22"/>
      <c r="U943" s="3">
        <v>43342.387077002313</v>
      </c>
      <c r="V943" s="2" t="s">
        <v>2635</v>
      </c>
      <c r="W943" s="7" t="s">
        <v>22</v>
      </c>
      <c r="X943" s="7" t="s">
        <v>22</v>
      </c>
      <c r="Y943" s="7" t="s">
        <v>22</v>
      </c>
    </row>
    <row r="944" spans="1:25">
      <c r="A944" s="2">
        <v>201401608</v>
      </c>
      <c r="B944" s="2" t="s">
        <v>2636</v>
      </c>
      <c r="C944" s="2" t="s">
        <v>1218</v>
      </c>
      <c r="D944" s="2">
        <v>499</v>
      </c>
      <c r="E944" s="2" t="s">
        <v>109</v>
      </c>
      <c r="F944" s="3">
        <v>36870</v>
      </c>
      <c r="G944" s="2" t="s">
        <v>46</v>
      </c>
      <c r="H944" s="2" t="s">
        <v>47</v>
      </c>
      <c r="I944" s="3">
        <v>42759.501233020834</v>
      </c>
      <c r="J944" s="1">
        <f t="shared" si="14"/>
        <v>42759</v>
      </c>
      <c r="K944" s="2" t="s">
        <v>21</v>
      </c>
      <c r="L944" s="2" t="s">
        <v>5850</v>
      </c>
      <c r="M944" s="2" t="s">
        <v>5851</v>
      </c>
      <c r="N944" s="2">
        <v>24</v>
      </c>
      <c r="O944" s="11">
        <v>24</v>
      </c>
      <c r="P944" s="15"/>
      <c r="Q944" s="15"/>
      <c r="R944" s="15"/>
      <c r="S944" s="15"/>
      <c r="T944" s="22"/>
      <c r="U944" s="3">
        <v>42759.464549965276</v>
      </c>
      <c r="V944" s="2" t="s">
        <v>2637</v>
      </c>
      <c r="W944" s="7" t="s">
        <v>22</v>
      </c>
      <c r="X944" s="7" t="s">
        <v>22</v>
      </c>
      <c r="Y944" s="7" t="s">
        <v>22</v>
      </c>
    </row>
    <row r="945" spans="1:25">
      <c r="A945" s="2">
        <v>201401644</v>
      </c>
      <c r="B945" s="2" t="s">
        <v>981</v>
      </c>
      <c r="C945" s="2" t="s">
        <v>108</v>
      </c>
      <c r="D945" s="2">
        <v>125</v>
      </c>
      <c r="E945" s="2" t="s">
        <v>26</v>
      </c>
      <c r="F945" s="3">
        <v>41913</v>
      </c>
      <c r="G945" s="2" t="s">
        <v>46</v>
      </c>
      <c r="H945" s="2" t="s">
        <v>47</v>
      </c>
      <c r="I945" s="3">
        <v>42675.481822881942</v>
      </c>
      <c r="J945" s="1">
        <f t="shared" si="14"/>
        <v>42675</v>
      </c>
      <c r="K945" s="2" t="s">
        <v>21</v>
      </c>
      <c r="L945" s="2">
        <v>2081</v>
      </c>
      <c r="N945" s="2" t="s">
        <v>5294</v>
      </c>
      <c r="O945" s="15"/>
      <c r="P945" s="15"/>
      <c r="Q945" s="15"/>
      <c r="R945" s="15"/>
      <c r="S945" s="15"/>
      <c r="T945" s="22"/>
      <c r="U945" s="3">
        <v>42675.521987465276</v>
      </c>
      <c r="V945" s="2" t="s">
        <v>2638</v>
      </c>
      <c r="W945" s="3">
        <v>42675.521987465276</v>
      </c>
      <c r="X945" s="7" t="s">
        <v>367</v>
      </c>
      <c r="Y945" s="7" t="s">
        <v>368</v>
      </c>
    </row>
    <row r="946" spans="1:25">
      <c r="A946" s="2">
        <v>201401680</v>
      </c>
      <c r="B946" s="2" t="s">
        <v>2639</v>
      </c>
      <c r="C946" s="2" t="s">
        <v>1414</v>
      </c>
      <c r="D946" s="2">
        <v>304</v>
      </c>
      <c r="E946" s="2" t="s">
        <v>212</v>
      </c>
      <c r="F946" s="3">
        <v>41779</v>
      </c>
      <c r="G946" s="2" t="s">
        <v>57</v>
      </c>
      <c r="H946" s="2" t="s">
        <v>58</v>
      </c>
      <c r="I946" s="3">
        <v>42655.693370023146</v>
      </c>
      <c r="J946" s="1">
        <f t="shared" si="14"/>
        <v>42655</v>
      </c>
      <c r="K946" s="2" t="s">
        <v>21</v>
      </c>
      <c r="N946" s="2" t="s">
        <v>5024</v>
      </c>
      <c r="O946" s="15"/>
      <c r="P946" s="15"/>
      <c r="Q946" s="15"/>
      <c r="R946" s="15"/>
      <c r="S946" s="15"/>
      <c r="T946" s="22"/>
      <c r="U946" s="3">
        <v>42655.693370023146</v>
      </c>
      <c r="V946" s="2" t="s">
        <v>2640</v>
      </c>
      <c r="W946" s="7" t="s">
        <v>22</v>
      </c>
      <c r="X946" s="7" t="s">
        <v>22</v>
      </c>
      <c r="Y946" s="7" t="s">
        <v>22</v>
      </c>
    </row>
    <row r="947" spans="1:25">
      <c r="A947" s="2">
        <v>201500050</v>
      </c>
      <c r="B947" s="2" t="s">
        <v>2641</v>
      </c>
      <c r="C947" s="2" t="s">
        <v>1204</v>
      </c>
      <c r="D947" s="2">
        <v>123</v>
      </c>
      <c r="E947" s="2" t="s">
        <v>732</v>
      </c>
      <c r="F947" s="3">
        <v>41639</v>
      </c>
      <c r="G947" s="2" t="s">
        <v>57</v>
      </c>
      <c r="H947" s="2" t="s">
        <v>58</v>
      </c>
      <c r="I947" s="3">
        <v>43213.835572835647</v>
      </c>
      <c r="J947" s="1">
        <f t="shared" si="14"/>
        <v>43213</v>
      </c>
      <c r="K947" s="2" t="s">
        <v>21</v>
      </c>
      <c r="L947" s="2" t="s">
        <v>5056</v>
      </c>
      <c r="N947" s="2">
        <v>23</v>
      </c>
      <c r="O947" s="11">
        <v>23</v>
      </c>
      <c r="P947" s="15"/>
      <c r="Q947" s="15"/>
      <c r="R947" s="15"/>
      <c r="S947" s="15"/>
      <c r="T947" s="22"/>
      <c r="U947" s="3">
        <v>43213.803037696758</v>
      </c>
      <c r="V947" s="2" t="s">
        <v>2642</v>
      </c>
      <c r="W947" s="7" t="s">
        <v>22</v>
      </c>
      <c r="X947" s="7" t="s">
        <v>22</v>
      </c>
      <c r="Y947" s="7" t="s">
        <v>22</v>
      </c>
    </row>
    <row r="948" spans="1:25">
      <c r="A948" s="2">
        <v>201500167</v>
      </c>
      <c r="B948" s="2" t="s">
        <v>2643</v>
      </c>
      <c r="C948" s="2" t="s">
        <v>612</v>
      </c>
      <c r="D948" s="2">
        <v>128</v>
      </c>
      <c r="E948" s="2" t="s">
        <v>173</v>
      </c>
      <c r="F948" s="3">
        <v>41920</v>
      </c>
      <c r="G948" s="2" t="s">
        <v>19</v>
      </c>
      <c r="H948" s="2" t="s">
        <v>20</v>
      </c>
      <c r="I948" s="3">
        <v>42510.403881099533</v>
      </c>
      <c r="J948" s="1">
        <f t="shared" si="14"/>
        <v>42510</v>
      </c>
      <c r="K948" s="2" t="s">
        <v>21</v>
      </c>
      <c r="L948" s="2" t="s">
        <v>5852</v>
      </c>
      <c r="N948" s="2" t="s">
        <v>5853</v>
      </c>
      <c r="O948" s="15"/>
      <c r="P948" s="15"/>
      <c r="Q948" s="15"/>
      <c r="R948" s="15"/>
      <c r="S948" s="15"/>
      <c r="T948" s="22"/>
      <c r="U948" s="3">
        <v>42510.508988194444</v>
      </c>
      <c r="V948" s="2" t="s">
        <v>2644</v>
      </c>
      <c r="W948" s="7" t="s">
        <v>22</v>
      </c>
      <c r="X948" s="7" t="s">
        <v>22</v>
      </c>
      <c r="Y948" s="7" t="s">
        <v>22</v>
      </c>
    </row>
    <row r="949" spans="1:25">
      <c r="A949" s="2">
        <v>201500205</v>
      </c>
      <c r="B949" s="2" t="s">
        <v>2645</v>
      </c>
      <c r="C949" s="2" t="s">
        <v>608</v>
      </c>
      <c r="D949" s="2">
        <v>598</v>
      </c>
      <c r="E949" s="2" t="s">
        <v>247</v>
      </c>
      <c r="F949" s="3" t="s">
        <v>22</v>
      </c>
      <c r="G949" s="2" t="s">
        <v>19</v>
      </c>
      <c r="H949" s="2" t="s">
        <v>20</v>
      </c>
      <c r="I949" s="3">
        <v>43121.869618946759</v>
      </c>
      <c r="J949" s="1">
        <f t="shared" si="14"/>
        <v>43121</v>
      </c>
      <c r="K949" s="2" t="s">
        <v>21</v>
      </c>
      <c r="L949" s="2">
        <v>2087</v>
      </c>
      <c r="N949" s="2" t="s">
        <v>5854</v>
      </c>
      <c r="O949" s="11">
        <v>1</v>
      </c>
      <c r="P949" s="15">
        <v>13</v>
      </c>
      <c r="Q949" s="15"/>
      <c r="R949" s="15"/>
      <c r="S949" s="15"/>
      <c r="T949" s="22"/>
      <c r="U949" s="3">
        <v>43121.839395173614</v>
      </c>
      <c r="V949" s="2" t="s">
        <v>2646</v>
      </c>
      <c r="W949" s="7" t="s">
        <v>22</v>
      </c>
      <c r="X949" s="7" t="s">
        <v>22</v>
      </c>
      <c r="Y949" s="7" t="s">
        <v>22</v>
      </c>
    </row>
    <row r="950" spans="1:25">
      <c r="A950" s="2">
        <v>201500206</v>
      </c>
      <c r="B950" s="2" t="s">
        <v>2647</v>
      </c>
      <c r="C950" s="2" t="s">
        <v>2648</v>
      </c>
      <c r="D950" s="2">
        <v>312</v>
      </c>
      <c r="E950" s="2" t="s">
        <v>363</v>
      </c>
      <c r="F950" s="3">
        <v>41978</v>
      </c>
      <c r="G950" s="2" t="s">
        <v>46</v>
      </c>
      <c r="H950" s="2" t="s">
        <v>47</v>
      </c>
      <c r="I950" s="3">
        <v>42491.532111145832</v>
      </c>
      <c r="J950" s="1">
        <f t="shared" si="14"/>
        <v>42491</v>
      </c>
      <c r="K950" s="2" t="s">
        <v>21</v>
      </c>
      <c r="L950" s="2">
        <v>2170</v>
      </c>
      <c r="N950" s="2" t="s">
        <v>5855</v>
      </c>
      <c r="O950" s="15"/>
      <c r="P950" s="15"/>
      <c r="Q950" s="15"/>
      <c r="R950" s="15"/>
      <c r="S950" s="15"/>
      <c r="T950" s="22"/>
      <c r="U950" s="3">
        <v>42491.609040243056</v>
      </c>
      <c r="V950" s="2" t="s">
        <v>2649</v>
      </c>
      <c r="W950" s="3">
        <v>42491.424732673608</v>
      </c>
      <c r="X950" s="7" t="s">
        <v>367</v>
      </c>
      <c r="Y950" s="7" t="s">
        <v>368</v>
      </c>
    </row>
    <row r="951" spans="1:25">
      <c r="A951" s="2">
        <v>201500209</v>
      </c>
      <c r="B951" s="2" t="s">
        <v>2650</v>
      </c>
      <c r="C951" s="2" t="s">
        <v>2651</v>
      </c>
      <c r="D951" s="2">
        <v>125</v>
      </c>
      <c r="E951" s="2" t="s">
        <v>26</v>
      </c>
      <c r="F951" s="3">
        <v>39136</v>
      </c>
      <c r="G951" s="2" t="s">
        <v>46</v>
      </c>
      <c r="H951" s="2" t="s">
        <v>47</v>
      </c>
      <c r="I951" s="3">
        <v>43178.207000694441</v>
      </c>
      <c r="J951" s="1">
        <f t="shared" si="14"/>
        <v>43178</v>
      </c>
      <c r="K951" s="2" t="s">
        <v>21</v>
      </c>
      <c r="L951" s="2">
        <v>2037</v>
      </c>
      <c r="M951" s="2">
        <v>2133</v>
      </c>
      <c r="N951" s="2" t="s">
        <v>5856</v>
      </c>
      <c r="O951" s="13">
        <v>16</v>
      </c>
      <c r="P951" s="15">
        <v>1401</v>
      </c>
      <c r="Q951" s="15"/>
      <c r="R951" s="15"/>
      <c r="S951" s="15"/>
      <c r="T951" s="22"/>
      <c r="U951" s="3">
        <v>43178.205294444444</v>
      </c>
      <c r="V951" s="2" t="s">
        <v>2652</v>
      </c>
      <c r="W951" s="7" t="s">
        <v>22</v>
      </c>
      <c r="X951" s="7" t="s">
        <v>22</v>
      </c>
      <c r="Y951" s="7" t="s">
        <v>22</v>
      </c>
    </row>
    <row r="952" spans="1:25">
      <c r="A952" s="2">
        <v>201500223</v>
      </c>
      <c r="B952" s="2" t="s">
        <v>1166</v>
      </c>
      <c r="C952" s="2" t="s">
        <v>787</v>
      </c>
      <c r="D952" s="2">
        <v>125</v>
      </c>
      <c r="E952" s="2" t="s">
        <v>26</v>
      </c>
      <c r="F952" s="3">
        <v>41570</v>
      </c>
      <c r="G952" s="2" t="s">
        <v>19</v>
      </c>
      <c r="H952" s="2" t="s">
        <v>20</v>
      </c>
      <c r="I952" s="3">
        <v>43543.168412037034</v>
      </c>
      <c r="J952" s="1">
        <f t="shared" si="14"/>
        <v>43543</v>
      </c>
      <c r="K952" s="2" t="s">
        <v>21</v>
      </c>
      <c r="L952" s="2">
        <v>2259</v>
      </c>
      <c r="N952" s="2">
        <v>25</v>
      </c>
      <c r="O952" s="11">
        <v>25</v>
      </c>
      <c r="P952" s="15"/>
      <c r="Q952" s="15"/>
      <c r="R952" s="15"/>
      <c r="S952" s="15"/>
      <c r="T952" s="22"/>
      <c r="U952" s="3">
        <v>43543.168412037034</v>
      </c>
      <c r="V952" s="2" t="s">
        <v>2653</v>
      </c>
      <c r="W952" s="7" t="s">
        <v>22</v>
      </c>
      <c r="X952" s="7" t="s">
        <v>22</v>
      </c>
      <c r="Y952" s="7" t="s">
        <v>22</v>
      </c>
    </row>
    <row r="953" spans="1:25">
      <c r="A953" s="2">
        <v>201500233</v>
      </c>
      <c r="B953" s="2" t="s">
        <v>2654</v>
      </c>
      <c r="C953" s="2" t="s">
        <v>2655</v>
      </c>
      <c r="D953" s="2">
        <v>501</v>
      </c>
      <c r="E953" s="2" t="s">
        <v>515</v>
      </c>
      <c r="F953" s="3">
        <v>42022</v>
      </c>
      <c r="G953" s="2" t="s">
        <v>46</v>
      </c>
      <c r="H953" s="2" t="s">
        <v>47</v>
      </c>
      <c r="I953" s="3">
        <v>42973.452292013892</v>
      </c>
      <c r="J953" s="1">
        <f t="shared" si="14"/>
        <v>42973</v>
      </c>
      <c r="K953" s="2" t="s">
        <v>21</v>
      </c>
      <c r="L953" s="2" t="s">
        <v>5294</v>
      </c>
      <c r="O953" s="15"/>
      <c r="P953" s="15"/>
      <c r="Q953" s="15"/>
      <c r="R953" s="15"/>
      <c r="S953" s="15"/>
      <c r="T953" s="22"/>
      <c r="U953" s="3">
        <v>42973.431820601851</v>
      </c>
      <c r="V953" s="2" t="s">
        <v>2656</v>
      </c>
      <c r="W953" s="7" t="s">
        <v>22</v>
      </c>
      <c r="X953" s="7" t="s">
        <v>22</v>
      </c>
      <c r="Y953" s="7" t="s">
        <v>22</v>
      </c>
    </row>
    <row r="954" spans="1:25">
      <c r="A954" s="2">
        <v>201500234</v>
      </c>
      <c r="B954" s="2" t="s">
        <v>2654</v>
      </c>
      <c r="C954" s="2" t="s">
        <v>2657</v>
      </c>
      <c r="D954" s="2">
        <v>501</v>
      </c>
      <c r="E954" s="2" t="s">
        <v>515</v>
      </c>
      <c r="F954" s="3">
        <v>42022</v>
      </c>
      <c r="G954" s="2" t="s">
        <v>46</v>
      </c>
      <c r="H954" s="2" t="s">
        <v>47</v>
      </c>
      <c r="I954" s="3">
        <v>42973.448991435187</v>
      </c>
      <c r="J954" s="1">
        <f t="shared" si="14"/>
        <v>42973</v>
      </c>
      <c r="K954" s="2" t="s">
        <v>21</v>
      </c>
      <c r="L954" s="2" t="s">
        <v>5294</v>
      </c>
      <c r="O954" s="15"/>
      <c r="P954" s="15"/>
      <c r="Q954" s="15"/>
      <c r="R954" s="15"/>
      <c r="S954" s="15"/>
      <c r="T954" s="22"/>
      <c r="U954" s="3">
        <v>42973.450874768518</v>
      </c>
      <c r="V954" s="2" t="s">
        <v>2658</v>
      </c>
      <c r="W954" s="7" t="s">
        <v>22</v>
      </c>
      <c r="X954" s="7" t="s">
        <v>22</v>
      </c>
      <c r="Y954" s="7" t="s">
        <v>22</v>
      </c>
    </row>
    <row r="955" spans="1:25">
      <c r="A955" s="2">
        <v>201500277</v>
      </c>
      <c r="B955" s="2" t="s">
        <v>2659</v>
      </c>
      <c r="C955" s="2" t="s">
        <v>382</v>
      </c>
      <c r="D955" s="2">
        <v>125</v>
      </c>
      <c r="E955" s="2" t="s">
        <v>26</v>
      </c>
      <c r="F955" s="3">
        <v>37394</v>
      </c>
      <c r="G955" s="2" t="s">
        <v>46</v>
      </c>
      <c r="H955" s="2" t="s">
        <v>47</v>
      </c>
      <c r="I955" s="3">
        <v>42829.797955937502</v>
      </c>
      <c r="J955" s="1">
        <f t="shared" si="14"/>
        <v>42829</v>
      </c>
      <c r="K955" s="2" t="s">
        <v>21</v>
      </c>
      <c r="L955" s="2">
        <v>2082</v>
      </c>
      <c r="N955" s="2" t="s">
        <v>5857</v>
      </c>
      <c r="O955" s="15">
        <v>21</v>
      </c>
      <c r="P955" s="15">
        <v>1</v>
      </c>
      <c r="Q955" s="15">
        <v>42</v>
      </c>
      <c r="R955" s="15"/>
      <c r="S955" s="15"/>
      <c r="T955" s="22"/>
      <c r="U955" s="3">
        <v>42829.797084571757</v>
      </c>
      <c r="V955" s="2" t="s">
        <v>2660</v>
      </c>
      <c r="W955" s="7" t="s">
        <v>22</v>
      </c>
      <c r="X955" s="7" t="s">
        <v>22</v>
      </c>
      <c r="Y955" s="7" t="s">
        <v>22</v>
      </c>
    </row>
    <row r="956" spans="1:25">
      <c r="A956" s="2">
        <v>201500297</v>
      </c>
      <c r="B956" s="2" t="s">
        <v>2661</v>
      </c>
      <c r="C956" s="2" t="s">
        <v>2662</v>
      </c>
      <c r="D956" s="2">
        <v>131</v>
      </c>
      <c r="E956" s="2" t="s">
        <v>42</v>
      </c>
      <c r="F956" s="3">
        <v>39873</v>
      </c>
      <c r="G956" s="2" t="s">
        <v>27</v>
      </c>
      <c r="H956" s="2" t="s">
        <v>28</v>
      </c>
      <c r="I956" s="3">
        <v>42910.724100659725</v>
      </c>
      <c r="J956" s="1">
        <f t="shared" si="14"/>
        <v>42910</v>
      </c>
      <c r="K956" s="2" t="s">
        <v>21</v>
      </c>
      <c r="L956" s="2">
        <v>2037</v>
      </c>
      <c r="N956" s="2" t="s">
        <v>5858</v>
      </c>
      <c r="O956" s="11">
        <v>1</v>
      </c>
      <c r="P956" s="15">
        <v>21</v>
      </c>
      <c r="Q956" s="15">
        <v>28</v>
      </c>
      <c r="R956" s="15">
        <v>35</v>
      </c>
      <c r="S956" s="15"/>
      <c r="T956" s="22"/>
      <c r="U956" s="3">
        <v>42910.669979085651</v>
      </c>
      <c r="V956" s="2" t="s">
        <v>2663</v>
      </c>
      <c r="W956" s="7" t="s">
        <v>22</v>
      </c>
      <c r="X956" s="7" t="s">
        <v>22</v>
      </c>
      <c r="Y956" s="7" t="s">
        <v>22</v>
      </c>
    </row>
    <row r="957" spans="1:25">
      <c r="A957" s="2">
        <v>201500329</v>
      </c>
      <c r="B957" s="2" t="s">
        <v>2664</v>
      </c>
      <c r="C957" s="2" t="s">
        <v>92</v>
      </c>
      <c r="D957" s="2">
        <v>131</v>
      </c>
      <c r="E957" s="2" t="s">
        <v>42</v>
      </c>
      <c r="F957" s="3">
        <v>38799</v>
      </c>
      <c r="G957" s="2" t="s">
        <v>19</v>
      </c>
      <c r="H957" s="2" t="s">
        <v>20</v>
      </c>
      <c r="I957" s="3">
        <v>43305.613265046297</v>
      </c>
      <c r="J957" s="1">
        <f t="shared" si="14"/>
        <v>43305</v>
      </c>
      <c r="K957" s="2" t="s">
        <v>21</v>
      </c>
      <c r="L957" s="2">
        <v>2019</v>
      </c>
      <c r="M957" s="2">
        <v>2021</v>
      </c>
      <c r="N957" s="2">
        <v>14</v>
      </c>
      <c r="O957" s="11">
        <v>14</v>
      </c>
      <c r="P957" s="15"/>
      <c r="Q957" s="15"/>
      <c r="R957" s="15"/>
      <c r="S957" s="15"/>
      <c r="T957" s="22"/>
      <c r="U957" s="3">
        <v>43305.613265046297</v>
      </c>
      <c r="V957" s="2" t="s">
        <v>2665</v>
      </c>
      <c r="W957" s="7" t="s">
        <v>22</v>
      </c>
      <c r="X957" s="7" t="s">
        <v>22</v>
      </c>
      <c r="Y957" s="7" t="s">
        <v>22</v>
      </c>
    </row>
    <row r="958" spans="1:25">
      <c r="A958" s="2">
        <v>201500337</v>
      </c>
      <c r="B958" s="2" t="s">
        <v>2164</v>
      </c>
      <c r="C958" s="2" t="s">
        <v>2666</v>
      </c>
      <c r="D958" s="2">
        <v>119</v>
      </c>
      <c r="E958" s="2" t="s">
        <v>88</v>
      </c>
      <c r="F958" s="3">
        <v>41356</v>
      </c>
      <c r="G958" s="2" t="s">
        <v>57</v>
      </c>
      <c r="H958" s="2" t="s">
        <v>58</v>
      </c>
      <c r="I958" s="3">
        <v>42521.441173807871</v>
      </c>
      <c r="J958" s="1">
        <f t="shared" si="14"/>
        <v>42521</v>
      </c>
      <c r="K958" s="2" t="s">
        <v>21</v>
      </c>
      <c r="L958" s="2">
        <v>2170</v>
      </c>
      <c r="N958" s="2" t="s">
        <v>5016</v>
      </c>
      <c r="O958" s="15"/>
      <c r="P958" s="15"/>
      <c r="Q958" s="15"/>
      <c r="R958" s="15"/>
      <c r="S958" s="15"/>
      <c r="T958" s="22"/>
      <c r="U958" s="3">
        <v>42521.433808136571</v>
      </c>
      <c r="V958" s="2" t="s">
        <v>2667</v>
      </c>
      <c r="W958" s="7" t="s">
        <v>22</v>
      </c>
      <c r="X958" s="7" t="s">
        <v>22</v>
      </c>
      <c r="Y958" s="7" t="s">
        <v>22</v>
      </c>
    </row>
    <row r="959" spans="1:25">
      <c r="A959" s="2">
        <v>201500374</v>
      </c>
      <c r="B959" s="2" t="s">
        <v>2668</v>
      </c>
      <c r="C959" s="2" t="s">
        <v>488</v>
      </c>
      <c r="D959" s="2">
        <v>312</v>
      </c>
      <c r="E959" s="2" t="s">
        <v>363</v>
      </c>
      <c r="F959" s="3">
        <v>42054</v>
      </c>
      <c r="G959" s="2" t="s">
        <v>57</v>
      </c>
      <c r="H959" s="2" t="s">
        <v>58</v>
      </c>
      <c r="I959" s="3">
        <v>43302.444671724537</v>
      </c>
      <c r="J959" s="1">
        <f t="shared" si="14"/>
        <v>43302</v>
      </c>
      <c r="K959" s="2" t="s">
        <v>21</v>
      </c>
      <c r="L959" s="2">
        <v>2043</v>
      </c>
      <c r="N959" s="2" t="s">
        <v>5859</v>
      </c>
      <c r="O959" s="11">
        <v>1</v>
      </c>
      <c r="P959" s="15">
        <v>2</v>
      </c>
      <c r="Q959" s="15">
        <v>42</v>
      </c>
      <c r="R959" s="15"/>
      <c r="S959" s="15"/>
      <c r="T959" s="22"/>
      <c r="U959" s="3">
        <v>43302.382726620373</v>
      </c>
      <c r="V959" s="2" t="s">
        <v>2669</v>
      </c>
      <c r="W959" s="7" t="s">
        <v>22</v>
      </c>
      <c r="X959" s="7" t="s">
        <v>22</v>
      </c>
      <c r="Y959" s="7" t="s">
        <v>22</v>
      </c>
    </row>
    <row r="960" spans="1:25">
      <c r="A960" s="2">
        <v>201500383</v>
      </c>
      <c r="B960" s="2" t="s">
        <v>2670</v>
      </c>
      <c r="C960" s="2" t="s">
        <v>2671</v>
      </c>
      <c r="D960" s="2">
        <v>128</v>
      </c>
      <c r="E960" s="2" t="s">
        <v>173</v>
      </c>
      <c r="F960" s="3">
        <v>42012</v>
      </c>
      <c r="G960" s="2" t="s">
        <v>46</v>
      </c>
      <c r="H960" s="2" t="s">
        <v>47</v>
      </c>
      <c r="I960" s="3">
        <v>43104.419800960648</v>
      </c>
      <c r="J960" s="1">
        <f t="shared" si="14"/>
        <v>43104</v>
      </c>
      <c r="K960" s="2" t="s">
        <v>21</v>
      </c>
      <c r="N960" s="2" t="s">
        <v>5860</v>
      </c>
      <c r="O960" s="15">
        <v>1</v>
      </c>
      <c r="P960" s="15">
        <v>6</v>
      </c>
      <c r="Q960" s="15"/>
      <c r="R960" s="15"/>
      <c r="S960" s="15"/>
      <c r="T960" s="22"/>
      <c r="U960" s="3">
        <v>43104.399675034721</v>
      </c>
      <c r="V960" s="2" t="s">
        <v>2672</v>
      </c>
      <c r="W960" s="7" t="s">
        <v>22</v>
      </c>
      <c r="X960" s="7" t="s">
        <v>22</v>
      </c>
      <c r="Y960" s="7" t="s">
        <v>22</v>
      </c>
    </row>
    <row r="961" spans="1:25">
      <c r="A961" s="2">
        <v>201500384</v>
      </c>
      <c r="B961" s="2" t="s">
        <v>2673</v>
      </c>
      <c r="C961" s="2" t="s">
        <v>2674</v>
      </c>
      <c r="D961" s="2">
        <v>499</v>
      </c>
      <c r="E961" s="2" t="s">
        <v>109</v>
      </c>
      <c r="F961" s="3">
        <v>36623</v>
      </c>
      <c r="G961" s="2" t="s">
        <v>46</v>
      </c>
      <c r="H961" s="2" t="s">
        <v>47</v>
      </c>
      <c r="I961" s="3">
        <v>42680.802035879628</v>
      </c>
      <c r="J961" s="1">
        <f t="shared" si="14"/>
        <v>42680</v>
      </c>
      <c r="K961" s="2" t="s">
        <v>21</v>
      </c>
      <c r="L961" s="2">
        <v>2001</v>
      </c>
      <c r="M961" s="2" t="s">
        <v>5861</v>
      </c>
      <c r="N961" s="2">
        <v>21</v>
      </c>
      <c r="O961" s="11">
        <v>21</v>
      </c>
      <c r="P961" s="15"/>
      <c r="Q961" s="15"/>
      <c r="R961" s="15"/>
      <c r="S961" s="15"/>
      <c r="T961" s="22"/>
      <c r="U961" s="3">
        <v>42680.802035879628</v>
      </c>
      <c r="V961" s="2" t="s">
        <v>2675</v>
      </c>
      <c r="W961" s="7" t="s">
        <v>22</v>
      </c>
      <c r="X961" s="7" t="s">
        <v>22</v>
      </c>
      <c r="Y961" s="7" t="s">
        <v>22</v>
      </c>
    </row>
    <row r="962" spans="1:25">
      <c r="A962" s="2">
        <v>201500432</v>
      </c>
      <c r="B962" s="2" t="s">
        <v>2676</v>
      </c>
      <c r="C962" s="2" t="s">
        <v>2677</v>
      </c>
      <c r="D962" s="2">
        <v>91</v>
      </c>
      <c r="E962" s="2" t="s">
        <v>72</v>
      </c>
      <c r="F962" s="3">
        <v>41963</v>
      </c>
      <c r="G962" s="2" t="s">
        <v>57</v>
      </c>
      <c r="H962" s="2" t="s">
        <v>58</v>
      </c>
      <c r="I962" s="3">
        <v>42510.449431793983</v>
      </c>
      <c r="J962" s="1">
        <f t="shared" ref="J962:J1025" si="15">ROUNDDOWN(I962,0)</f>
        <v>42510</v>
      </c>
      <c r="K962" s="2" t="s">
        <v>21</v>
      </c>
      <c r="N962" s="2" t="s">
        <v>5862</v>
      </c>
      <c r="O962" s="15"/>
      <c r="P962" s="15"/>
      <c r="Q962" s="15"/>
      <c r="R962" s="15"/>
      <c r="S962" s="15"/>
      <c r="T962" s="22"/>
      <c r="U962" s="3">
        <v>42510.449431793983</v>
      </c>
      <c r="V962" s="2" t="s">
        <v>2678</v>
      </c>
      <c r="W962" s="7" t="s">
        <v>22</v>
      </c>
      <c r="X962" s="7" t="s">
        <v>22</v>
      </c>
      <c r="Y962" s="7" t="s">
        <v>22</v>
      </c>
    </row>
    <row r="963" spans="1:25">
      <c r="A963" s="2">
        <v>201500434</v>
      </c>
      <c r="B963" s="2" t="s">
        <v>1568</v>
      </c>
      <c r="C963" s="2" t="s">
        <v>1721</v>
      </c>
      <c r="D963" s="2">
        <v>125</v>
      </c>
      <c r="E963" s="2" t="s">
        <v>26</v>
      </c>
      <c r="F963" s="3">
        <v>40285</v>
      </c>
      <c r="G963" s="2" t="s">
        <v>19</v>
      </c>
      <c r="H963" s="2" t="s">
        <v>20</v>
      </c>
      <c r="I963" s="3">
        <v>42519.686194525464</v>
      </c>
      <c r="J963" s="1">
        <f t="shared" si="15"/>
        <v>42519</v>
      </c>
      <c r="K963" s="2" t="s">
        <v>21</v>
      </c>
      <c r="L963" s="2" t="s">
        <v>5863</v>
      </c>
      <c r="N963" s="2" t="s">
        <v>5864</v>
      </c>
      <c r="O963" s="15">
        <v>0</v>
      </c>
      <c r="P963" s="15"/>
      <c r="Q963" s="15"/>
      <c r="R963" s="15"/>
      <c r="S963" s="15"/>
      <c r="T963" s="22"/>
      <c r="U963" s="3">
        <v>42519.671982291664</v>
      </c>
      <c r="V963" s="2" t="s">
        <v>2679</v>
      </c>
      <c r="W963" s="7" t="s">
        <v>22</v>
      </c>
      <c r="X963" s="7" t="s">
        <v>22</v>
      </c>
      <c r="Y963" s="7" t="s">
        <v>22</v>
      </c>
    </row>
    <row r="964" spans="1:25">
      <c r="A964" s="2">
        <v>201500454</v>
      </c>
      <c r="B964" s="2" t="s">
        <v>1071</v>
      </c>
      <c r="C964" s="2" t="s">
        <v>2680</v>
      </c>
      <c r="D964" s="2">
        <v>128</v>
      </c>
      <c r="E964" s="2" t="s">
        <v>173</v>
      </c>
      <c r="F964" s="3">
        <v>42050</v>
      </c>
      <c r="G964" s="2" t="s">
        <v>46</v>
      </c>
      <c r="H964" s="2" t="s">
        <v>47</v>
      </c>
      <c r="I964" s="3">
        <v>43524.608951620372</v>
      </c>
      <c r="J964" s="1">
        <f t="shared" si="15"/>
        <v>43524</v>
      </c>
      <c r="K964" s="2" t="s">
        <v>21</v>
      </c>
      <c r="N964" s="2" t="s">
        <v>5862</v>
      </c>
      <c r="O964" s="15"/>
      <c r="P964" s="15"/>
      <c r="Q964" s="15"/>
      <c r="R964" s="15"/>
      <c r="S964" s="15"/>
      <c r="T964" s="22"/>
      <c r="U964" s="3">
        <v>43524.6495158912</v>
      </c>
      <c r="V964" s="2" t="s">
        <v>2681</v>
      </c>
      <c r="W964" s="7" t="s">
        <v>22</v>
      </c>
      <c r="X964" s="7" t="s">
        <v>22</v>
      </c>
      <c r="Y964" s="7" t="s">
        <v>22</v>
      </c>
    </row>
    <row r="965" spans="1:25">
      <c r="A965" s="2">
        <v>201500480</v>
      </c>
      <c r="B965" s="2" t="s">
        <v>2682</v>
      </c>
      <c r="C965" s="2" t="s">
        <v>345</v>
      </c>
      <c r="D965" s="2">
        <v>130</v>
      </c>
      <c r="E965" s="2" t="s">
        <v>18</v>
      </c>
      <c r="F965" s="3">
        <v>41756</v>
      </c>
      <c r="G965" s="2" t="s">
        <v>57</v>
      </c>
      <c r="H965" s="2" t="s">
        <v>58</v>
      </c>
      <c r="I965" s="3">
        <v>43467.895189780094</v>
      </c>
      <c r="J965" s="1">
        <f t="shared" si="15"/>
        <v>43467</v>
      </c>
      <c r="K965" s="2" t="s">
        <v>21</v>
      </c>
      <c r="L965" s="2">
        <v>2043</v>
      </c>
      <c r="N965" s="2" t="s">
        <v>5865</v>
      </c>
      <c r="O965" s="11">
        <v>1</v>
      </c>
      <c r="P965" s="15">
        <v>33</v>
      </c>
      <c r="Q965" s="15"/>
      <c r="R965" s="15"/>
      <c r="S965" s="15"/>
      <c r="T965" s="22"/>
      <c r="U965" s="3">
        <v>43467.893613229164</v>
      </c>
      <c r="V965" s="2" t="s">
        <v>2683</v>
      </c>
      <c r="W965" s="3">
        <v>43467.92796079861</v>
      </c>
      <c r="X965" s="7" t="s">
        <v>89</v>
      </c>
      <c r="Y965" s="7" t="s">
        <v>1960</v>
      </c>
    </row>
    <row r="966" spans="1:25">
      <c r="A966" s="2">
        <v>201500562</v>
      </c>
      <c r="B966" s="2" t="s">
        <v>753</v>
      </c>
      <c r="C966" s="2" t="s">
        <v>1604</v>
      </c>
      <c r="D966" s="2">
        <v>128</v>
      </c>
      <c r="E966" s="2" t="s">
        <v>173</v>
      </c>
      <c r="F966" s="3">
        <v>37031</v>
      </c>
      <c r="G966" s="2" t="s">
        <v>46</v>
      </c>
      <c r="H966" s="2" t="s">
        <v>47</v>
      </c>
      <c r="I966" s="3">
        <v>42873.570086192129</v>
      </c>
      <c r="J966" s="1">
        <f t="shared" si="15"/>
        <v>42873</v>
      </c>
      <c r="K966" s="2" t="s">
        <v>21</v>
      </c>
      <c r="L966" s="2" t="s">
        <v>5866</v>
      </c>
      <c r="M966" s="2" t="s">
        <v>5867</v>
      </c>
      <c r="N966" s="2" t="s">
        <v>5868</v>
      </c>
      <c r="O966" s="13">
        <v>1401</v>
      </c>
      <c r="P966" s="15">
        <v>4</v>
      </c>
      <c r="Q966" s="15">
        <v>1303</v>
      </c>
      <c r="R966" s="15"/>
      <c r="S966" s="15"/>
      <c r="T966" s="22"/>
      <c r="U966" s="3">
        <v>42873.483045486108</v>
      </c>
      <c r="V966" s="2" t="s">
        <v>2684</v>
      </c>
      <c r="W966" s="7" t="s">
        <v>22</v>
      </c>
      <c r="X966" s="7" t="s">
        <v>22</v>
      </c>
      <c r="Y966" s="7" t="s">
        <v>22</v>
      </c>
    </row>
    <row r="967" spans="1:25">
      <c r="A967" s="2">
        <v>201500569</v>
      </c>
      <c r="B967" s="2" t="s">
        <v>2685</v>
      </c>
      <c r="C967" s="2" t="s">
        <v>2686</v>
      </c>
      <c r="D967" s="2">
        <v>501</v>
      </c>
      <c r="E967" s="2" t="s">
        <v>515</v>
      </c>
      <c r="F967" s="3">
        <v>39142</v>
      </c>
      <c r="G967" s="2" t="s">
        <v>46</v>
      </c>
      <c r="H967" s="2" t="s">
        <v>47</v>
      </c>
      <c r="I967" s="3">
        <v>43397.542384687498</v>
      </c>
      <c r="J967" s="1">
        <f t="shared" si="15"/>
        <v>43397</v>
      </c>
      <c r="K967" s="2" t="s">
        <v>21</v>
      </c>
      <c r="L967" s="2">
        <v>2022</v>
      </c>
      <c r="M967" s="2">
        <v>2004</v>
      </c>
      <c r="N967" s="2" t="s">
        <v>5869</v>
      </c>
      <c r="O967" s="11">
        <v>23</v>
      </c>
      <c r="P967" s="12">
        <v>21</v>
      </c>
      <c r="Q967" s="15">
        <v>28</v>
      </c>
      <c r="R967" s="15">
        <v>14</v>
      </c>
      <c r="S967" s="15"/>
      <c r="T967" s="22"/>
      <c r="U967" s="3">
        <v>43397.551041284722</v>
      </c>
      <c r="V967" s="2" t="s">
        <v>2687</v>
      </c>
      <c r="W967" s="7" t="s">
        <v>22</v>
      </c>
      <c r="X967" s="7" t="s">
        <v>22</v>
      </c>
      <c r="Y967" s="7" t="s">
        <v>22</v>
      </c>
    </row>
    <row r="968" spans="1:25">
      <c r="A968" s="2">
        <v>201500618</v>
      </c>
      <c r="B968" s="2" t="s">
        <v>2688</v>
      </c>
      <c r="C968" s="2" t="s">
        <v>1343</v>
      </c>
      <c r="D968" s="2">
        <v>130</v>
      </c>
      <c r="E968" s="2" t="s">
        <v>18</v>
      </c>
      <c r="F968" s="3">
        <v>37406</v>
      </c>
      <c r="G968" s="2" t="s">
        <v>57</v>
      </c>
      <c r="H968" s="2" t="s">
        <v>58</v>
      </c>
      <c r="I968" s="3">
        <v>42902.951819212962</v>
      </c>
      <c r="J968" s="1">
        <f t="shared" si="15"/>
        <v>42902</v>
      </c>
      <c r="K968" s="2" t="s">
        <v>21</v>
      </c>
      <c r="L968" s="2">
        <v>2001</v>
      </c>
      <c r="N968" s="2" t="s">
        <v>5870</v>
      </c>
      <c r="O968" s="13">
        <v>16</v>
      </c>
      <c r="P968" s="15">
        <v>14</v>
      </c>
      <c r="Q968" s="15">
        <v>5</v>
      </c>
      <c r="R968" s="15"/>
      <c r="S968" s="15"/>
      <c r="T968" s="22"/>
      <c r="U968" s="3">
        <v>42902.945206597222</v>
      </c>
      <c r="V968" s="2" t="s">
        <v>2689</v>
      </c>
      <c r="W968" s="7" t="s">
        <v>22</v>
      </c>
      <c r="X968" s="7" t="s">
        <v>22</v>
      </c>
      <c r="Y968" s="7" t="s">
        <v>22</v>
      </c>
    </row>
    <row r="969" spans="1:25">
      <c r="A969" s="2">
        <v>201500627</v>
      </c>
      <c r="B969" s="2" t="s">
        <v>2690</v>
      </c>
      <c r="C969" s="2" t="s">
        <v>2114</v>
      </c>
      <c r="D969" s="2">
        <v>599</v>
      </c>
      <c r="E969" s="2" t="s">
        <v>109</v>
      </c>
      <c r="F969" s="3">
        <v>42083</v>
      </c>
      <c r="G969" s="2" t="s">
        <v>46</v>
      </c>
      <c r="H969" s="2" t="s">
        <v>47</v>
      </c>
      <c r="I969" s="3">
        <v>42613.442475925927</v>
      </c>
      <c r="J969" s="1">
        <f t="shared" si="15"/>
        <v>42613</v>
      </c>
      <c r="K969" s="2" t="s">
        <v>21</v>
      </c>
      <c r="N969" s="2" t="s">
        <v>5862</v>
      </c>
      <c r="O969" s="12"/>
      <c r="P969" s="15"/>
      <c r="Q969" s="15"/>
      <c r="R969" s="15"/>
      <c r="S969" s="15"/>
      <c r="T969" s="22"/>
      <c r="U969" s="3">
        <v>42613.442475925927</v>
      </c>
      <c r="V969" s="2" t="s">
        <v>2691</v>
      </c>
      <c r="W969" s="3">
        <v>42613.446587812497</v>
      </c>
      <c r="X969" s="7" t="s">
        <v>367</v>
      </c>
      <c r="Y969" s="7" t="s">
        <v>368</v>
      </c>
    </row>
    <row r="970" spans="1:25">
      <c r="A970" s="2">
        <v>201500694</v>
      </c>
      <c r="B970" s="2" t="s">
        <v>2692</v>
      </c>
      <c r="C970" s="2" t="s">
        <v>2693</v>
      </c>
      <c r="D970" s="2">
        <v>500</v>
      </c>
      <c r="E970" s="2" t="s">
        <v>784</v>
      </c>
      <c r="F970" s="3">
        <v>39965</v>
      </c>
      <c r="G970" s="2" t="s">
        <v>46</v>
      </c>
      <c r="H970" s="2" t="s">
        <v>47</v>
      </c>
      <c r="I970" s="3">
        <v>43230.936908020834</v>
      </c>
      <c r="J970" s="1">
        <f t="shared" si="15"/>
        <v>43230</v>
      </c>
      <c r="K970" s="2" t="s">
        <v>21</v>
      </c>
      <c r="L970" s="2">
        <v>2101</v>
      </c>
      <c r="M970" s="2" t="s">
        <v>5871</v>
      </c>
      <c r="N970" s="2" t="s">
        <v>5872</v>
      </c>
      <c r="O970" s="15">
        <v>35</v>
      </c>
      <c r="P970" s="15">
        <v>21</v>
      </c>
      <c r="Q970" s="15">
        <v>24</v>
      </c>
      <c r="R970" s="15"/>
      <c r="S970" s="15"/>
      <c r="T970" s="22"/>
      <c r="U970" s="3">
        <v>43230.898985798609</v>
      </c>
      <c r="V970" s="2" t="s">
        <v>2694</v>
      </c>
      <c r="W970" s="7" t="s">
        <v>22</v>
      </c>
      <c r="X970" s="7" t="s">
        <v>22</v>
      </c>
      <c r="Y970" s="7" t="s">
        <v>22</v>
      </c>
    </row>
    <row r="971" spans="1:25">
      <c r="A971" s="2">
        <v>201500706</v>
      </c>
      <c r="B971" s="2" t="s">
        <v>2695</v>
      </c>
      <c r="C971" s="2" t="s">
        <v>2696</v>
      </c>
      <c r="D971" s="2">
        <v>130</v>
      </c>
      <c r="E971" s="2" t="s">
        <v>18</v>
      </c>
      <c r="F971" s="3">
        <v>37060</v>
      </c>
      <c r="G971" s="2" t="s">
        <v>27</v>
      </c>
      <c r="H971" s="2" t="s">
        <v>28</v>
      </c>
      <c r="I971" s="3">
        <v>42578.619711261577</v>
      </c>
      <c r="J971" s="1">
        <f t="shared" si="15"/>
        <v>42578</v>
      </c>
      <c r="K971" s="2" t="s">
        <v>21</v>
      </c>
      <c r="L971" s="2">
        <v>2001</v>
      </c>
      <c r="M971" s="2" t="s">
        <v>5873</v>
      </c>
      <c r="N971" s="2">
        <v>11</v>
      </c>
      <c r="O971" s="15">
        <v>11</v>
      </c>
      <c r="P971" s="15"/>
      <c r="Q971" s="15"/>
      <c r="R971" s="15"/>
      <c r="S971" s="15"/>
      <c r="T971" s="22"/>
      <c r="U971" s="3">
        <v>42578.639271064814</v>
      </c>
      <c r="V971" s="2" t="s">
        <v>2697</v>
      </c>
      <c r="W971" s="7" t="s">
        <v>22</v>
      </c>
      <c r="X971" s="7" t="s">
        <v>22</v>
      </c>
      <c r="Y971" s="7" t="s">
        <v>22</v>
      </c>
    </row>
    <row r="972" spans="1:25">
      <c r="A972" s="2">
        <v>201500762</v>
      </c>
      <c r="B972" s="2" t="s">
        <v>2698</v>
      </c>
      <c r="C972" s="2" t="s">
        <v>442</v>
      </c>
      <c r="D972" s="2">
        <v>126</v>
      </c>
      <c r="E972" s="2" t="s">
        <v>96</v>
      </c>
      <c r="F972" s="3">
        <v>35975</v>
      </c>
      <c r="G972" s="2" t="s">
        <v>27</v>
      </c>
      <c r="H972" s="2" t="s">
        <v>28</v>
      </c>
      <c r="I972" s="3">
        <v>42772.487199884257</v>
      </c>
      <c r="J972" s="1">
        <f t="shared" si="15"/>
        <v>42772</v>
      </c>
      <c r="K972" s="2" t="s">
        <v>21</v>
      </c>
      <c r="L972" s="2">
        <v>2084</v>
      </c>
      <c r="M972" s="2" t="s">
        <v>5874</v>
      </c>
      <c r="N972" s="2" t="s">
        <v>5875</v>
      </c>
      <c r="O972" s="11">
        <v>1</v>
      </c>
      <c r="P972" s="15">
        <v>101</v>
      </c>
      <c r="Q972" s="15">
        <v>13</v>
      </c>
      <c r="R972" s="15"/>
      <c r="S972" s="15"/>
      <c r="T972" s="22"/>
      <c r="U972" s="3">
        <v>42772.487199884257</v>
      </c>
      <c r="V972" s="2" t="s">
        <v>2699</v>
      </c>
      <c r="W972" s="7" t="s">
        <v>22</v>
      </c>
      <c r="X972" s="7" t="s">
        <v>22</v>
      </c>
      <c r="Y972" s="7" t="s">
        <v>22</v>
      </c>
    </row>
    <row r="973" spans="1:25">
      <c r="A973" s="2">
        <v>201500765</v>
      </c>
      <c r="B973" s="2" t="s">
        <v>2700</v>
      </c>
      <c r="C973" s="2" t="s">
        <v>2701</v>
      </c>
      <c r="D973" s="2">
        <v>130</v>
      </c>
      <c r="E973" s="2" t="s">
        <v>18</v>
      </c>
      <c r="F973" s="3">
        <v>37800</v>
      </c>
      <c r="G973" s="2" t="s">
        <v>46</v>
      </c>
      <c r="H973" s="2" t="s">
        <v>47</v>
      </c>
      <c r="I973" s="3">
        <v>42605.733084837964</v>
      </c>
      <c r="J973" s="1">
        <f t="shared" si="15"/>
        <v>42605</v>
      </c>
      <c r="K973" s="2" t="s">
        <v>21</v>
      </c>
      <c r="L973" s="2">
        <v>2098</v>
      </c>
      <c r="M973" s="2" t="s">
        <v>5876</v>
      </c>
      <c r="N973" s="2">
        <v>2</v>
      </c>
      <c r="O973" s="11">
        <v>2</v>
      </c>
      <c r="P973" s="15"/>
      <c r="Q973" s="15"/>
      <c r="R973" s="15"/>
      <c r="S973" s="15"/>
      <c r="T973" s="22"/>
      <c r="U973" s="3">
        <v>42605.732931481478</v>
      </c>
      <c r="V973" s="2" t="s">
        <v>2702</v>
      </c>
      <c r="W973" s="7" t="s">
        <v>22</v>
      </c>
      <c r="X973" s="7" t="s">
        <v>22</v>
      </c>
      <c r="Y973" s="7" t="s">
        <v>22</v>
      </c>
    </row>
    <row r="974" spans="1:25">
      <c r="A974" s="2">
        <v>201500796</v>
      </c>
      <c r="B974" s="2" t="s">
        <v>2695</v>
      </c>
      <c r="C974" s="2" t="s">
        <v>2703</v>
      </c>
      <c r="D974" s="2">
        <v>130</v>
      </c>
      <c r="E974" s="2" t="s">
        <v>18</v>
      </c>
      <c r="F974" s="3">
        <v>40725</v>
      </c>
      <c r="G974" s="2" t="s">
        <v>46</v>
      </c>
      <c r="H974" s="2" t="s">
        <v>47</v>
      </c>
      <c r="I974" s="3">
        <v>43325.487624340276</v>
      </c>
      <c r="J974" s="1">
        <f t="shared" si="15"/>
        <v>43325</v>
      </c>
      <c r="K974" s="2" t="s">
        <v>21</v>
      </c>
      <c r="N974" s="2" t="s">
        <v>5862</v>
      </c>
      <c r="O974" s="15"/>
      <c r="P974" s="15"/>
      <c r="Q974" s="15"/>
      <c r="R974" s="15"/>
      <c r="S974" s="15"/>
      <c r="T974" s="22"/>
      <c r="U974" s="3">
        <v>43325.477213888887</v>
      </c>
      <c r="V974" s="2" t="s">
        <v>2704</v>
      </c>
      <c r="W974" s="7" t="s">
        <v>22</v>
      </c>
      <c r="X974" s="7" t="s">
        <v>22</v>
      </c>
      <c r="Y974" s="7" t="s">
        <v>22</v>
      </c>
    </row>
    <row r="975" spans="1:25">
      <c r="A975" s="2">
        <v>201500807</v>
      </c>
      <c r="B975" s="2" t="s">
        <v>2705</v>
      </c>
      <c r="C975" s="2" t="s">
        <v>2706</v>
      </c>
      <c r="D975" s="2">
        <v>304</v>
      </c>
      <c r="E975" s="2" t="s">
        <v>212</v>
      </c>
      <c r="F975" s="3">
        <v>40452</v>
      </c>
      <c r="G975" s="2" t="s">
        <v>19</v>
      </c>
      <c r="H975" s="2" t="s">
        <v>20</v>
      </c>
      <c r="I975" s="3">
        <v>43266.417027662035</v>
      </c>
      <c r="J975" s="1">
        <f t="shared" si="15"/>
        <v>43266</v>
      </c>
      <c r="K975" s="2" t="s">
        <v>21</v>
      </c>
      <c r="L975" s="2" t="s">
        <v>5877</v>
      </c>
      <c r="N975" s="2" t="s">
        <v>5878</v>
      </c>
      <c r="O975" s="15">
        <v>0</v>
      </c>
      <c r="P975" s="15">
        <v>2401</v>
      </c>
      <c r="Q975" s="15"/>
      <c r="R975" s="15"/>
      <c r="S975" s="15"/>
      <c r="T975" s="22"/>
      <c r="U975" s="3">
        <v>43266.424336493059</v>
      </c>
      <c r="V975" s="2" t="s">
        <v>2707</v>
      </c>
      <c r="W975" s="3">
        <v>43266.405094444446</v>
      </c>
      <c r="X975" s="7" t="s">
        <v>157</v>
      </c>
      <c r="Y975" s="7" t="s">
        <v>2221</v>
      </c>
    </row>
    <row r="976" spans="1:25">
      <c r="A976" s="2">
        <v>201500810</v>
      </c>
      <c r="B976" s="2" t="s">
        <v>631</v>
      </c>
      <c r="C976" s="2" t="s">
        <v>2708</v>
      </c>
      <c r="D976" s="2">
        <v>130</v>
      </c>
      <c r="E976" s="2" t="s">
        <v>18</v>
      </c>
      <c r="F976" s="3">
        <v>37444</v>
      </c>
      <c r="G976" s="2" t="s">
        <v>19</v>
      </c>
      <c r="H976" s="2" t="s">
        <v>20</v>
      </c>
      <c r="I976" s="3">
        <v>42581.28518579861</v>
      </c>
      <c r="J976" s="1">
        <f t="shared" si="15"/>
        <v>42581</v>
      </c>
      <c r="K976" s="2" t="s">
        <v>21</v>
      </c>
      <c r="L976" s="2">
        <v>2087</v>
      </c>
      <c r="M976" s="2">
        <v>2245</v>
      </c>
      <c r="N976" s="2" t="s">
        <v>5879</v>
      </c>
      <c r="O976" s="11">
        <v>1</v>
      </c>
      <c r="P976" s="15">
        <v>28</v>
      </c>
      <c r="Q976" s="15"/>
      <c r="R976" s="15"/>
      <c r="S976" s="15"/>
      <c r="T976" s="22"/>
      <c r="U976" s="3">
        <v>42581.28518579861</v>
      </c>
      <c r="V976" s="2" t="s">
        <v>2709</v>
      </c>
      <c r="W976" s="7" t="s">
        <v>22</v>
      </c>
      <c r="X976" s="7" t="s">
        <v>22</v>
      </c>
      <c r="Y976" s="7" t="s">
        <v>22</v>
      </c>
    </row>
    <row r="977" spans="1:25">
      <c r="A977" s="2">
        <v>201500866</v>
      </c>
      <c r="B977" s="2" t="s">
        <v>2710</v>
      </c>
      <c r="C977" s="2" t="s">
        <v>244</v>
      </c>
      <c r="D977" s="2">
        <v>125</v>
      </c>
      <c r="E977" s="2" t="s">
        <v>26</v>
      </c>
      <c r="F977" s="3">
        <v>42138</v>
      </c>
      <c r="G977" s="2" t="s">
        <v>46</v>
      </c>
      <c r="H977" s="2" t="s">
        <v>47</v>
      </c>
      <c r="I977" s="3">
        <v>43260.521295138889</v>
      </c>
      <c r="J977" s="1">
        <f t="shared" si="15"/>
        <v>43260</v>
      </c>
      <c r="K977" s="2" t="s">
        <v>21</v>
      </c>
      <c r="N977" s="2" t="s">
        <v>5862</v>
      </c>
      <c r="O977" s="15"/>
      <c r="P977" s="15"/>
      <c r="Q977" s="15"/>
      <c r="R977" s="15"/>
      <c r="S977" s="15"/>
      <c r="T977" s="22"/>
      <c r="U977" s="3">
        <v>43260.842495520832</v>
      </c>
      <c r="V977" s="2" t="s">
        <v>2711</v>
      </c>
      <c r="W977" s="7" t="s">
        <v>22</v>
      </c>
      <c r="X977" s="7" t="s">
        <v>22</v>
      </c>
      <c r="Y977" s="7" t="s">
        <v>22</v>
      </c>
    </row>
    <row r="978" spans="1:25">
      <c r="A978" s="2">
        <v>201500874</v>
      </c>
      <c r="B978" s="2" t="s">
        <v>2712</v>
      </c>
      <c r="C978" s="2" t="s">
        <v>2713</v>
      </c>
      <c r="D978" s="2">
        <v>125</v>
      </c>
      <c r="E978" s="2" t="s">
        <v>26</v>
      </c>
      <c r="F978" s="3">
        <v>39644</v>
      </c>
      <c r="G978" s="2" t="s">
        <v>57</v>
      </c>
      <c r="H978" s="2" t="s">
        <v>58</v>
      </c>
      <c r="I978" s="3">
        <v>42523.561920335647</v>
      </c>
      <c r="J978" s="1">
        <f t="shared" si="15"/>
        <v>42523</v>
      </c>
      <c r="K978" s="2" t="s">
        <v>21</v>
      </c>
      <c r="N978" s="2" t="s">
        <v>5880</v>
      </c>
      <c r="O978" s="15"/>
      <c r="P978" s="15"/>
      <c r="Q978" s="15"/>
      <c r="R978" s="15"/>
      <c r="S978" s="15"/>
      <c r="T978" s="22"/>
      <c r="U978" s="3">
        <v>42523.591513576386</v>
      </c>
      <c r="V978" s="2" t="s">
        <v>2714</v>
      </c>
      <c r="W978" s="7" t="s">
        <v>22</v>
      </c>
      <c r="X978" s="7" t="s">
        <v>22</v>
      </c>
      <c r="Y978" s="7" t="s">
        <v>22</v>
      </c>
    </row>
    <row r="979" spans="1:25">
      <c r="A979" s="2">
        <v>201500913</v>
      </c>
      <c r="B979" s="2" t="s">
        <v>2715</v>
      </c>
      <c r="C979" s="2" t="s">
        <v>2716</v>
      </c>
      <c r="D979" s="2">
        <v>310</v>
      </c>
      <c r="E979" s="2" t="s">
        <v>349</v>
      </c>
      <c r="F979" s="3">
        <v>42149</v>
      </c>
      <c r="G979" s="2" t="s">
        <v>46</v>
      </c>
      <c r="H979" s="2" t="s">
        <v>47</v>
      </c>
      <c r="I979" s="3">
        <v>43548.390433182867</v>
      </c>
      <c r="J979" s="1">
        <f t="shared" si="15"/>
        <v>43548</v>
      </c>
      <c r="K979" s="2" t="s">
        <v>21</v>
      </c>
      <c r="L979" s="2">
        <v>2101</v>
      </c>
      <c r="M979" s="2">
        <v>2014</v>
      </c>
      <c r="N979" s="2" t="s">
        <v>5881</v>
      </c>
      <c r="O979" s="15">
        <v>21</v>
      </c>
      <c r="P979" s="15">
        <v>27</v>
      </c>
      <c r="Q979" s="15"/>
      <c r="R979" s="15"/>
      <c r="S979" s="15"/>
      <c r="T979" s="22"/>
      <c r="U979" s="3">
        <v>43548.376222766201</v>
      </c>
      <c r="V979" s="2" t="s">
        <v>2717</v>
      </c>
      <c r="W979" s="7" t="s">
        <v>22</v>
      </c>
      <c r="X979" s="7" t="s">
        <v>22</v>
      </c>
      <c r="Y979" s="7" t="s">
        <v>22</v>
      </c>
    </row>
    <row r="980" spans="1:25">
      <c r="A980" s="2">
        <v>201500961</v>
      </c>
      <c r="B980" s="2" t="s">
        <v>1123</v>
      </c>
      <c r="C980" s="2" t="s">
        <v>2718</v>
      </c>
      <c r="D980" s="2">
        <v>128</v>
      </c>
      <c r="E980" s="2" t="s">
        <v>173</v>
      </c>
      <c r="F980" s="3">
        <v>42131</v>
      </c>
      <c r="G980" s="2" t="s">
        <v>46</v>
      </c>
      <c r="H980" s="2" t="s">
        <v>47</v>
      </c>
      <c r="I980" s="3">
        <v>42917.424844062502</v>
      </c>
      <c r="J980" s="1">
        <f t="shared" si="15"/>
        <v>42917</v>
      </c>
      <c r="K980" s="2" t="s">
        <v>21</v>
      </c>
      <c r="N980" s="2" t="s">
        <v>5862</v>
      </c>
      <c r="O980" s="15"/>
      <c r="P980" s="15"/>
      <c r="Q980" s="15"/>
      <c r="R980" s="15"/>
      <c r="S980" s="15"/>
      <c r="T980" s="22"/>
      <c r="U980" s="3">
        <v>42917.424844062502</v>
      </c>
      <c r="V980" s="2" t="s">
        <v>2719</v>
      </c>
      <c r="W980" s="7" t="s">
        <v>22</v>
      </c>
      <c r="X980" s="7" t="s">
        <v>22</v>
      </c>
      <c r="Y980" s="7" t="s">
        <v>22</v>
      </c>
    </row>
    <row r="981" spans="1:25">
      <c r="A981" s="2">
        <v>201501003</v>
      </c>
      <c r="B981" s="2" t="s">
        <v>2720</v>
      </c>
      <c r="C981" s="2" t="s">
        <v>2721</v>
      </c>
      <c r="D981" s="2">
        <v>128</v>
      </c>
      <c r="E981" s="2" t="s">
        <v>173</v>
      </c>
      <c r="F981" s="3">
        <v>42098</v>
      </c>
      <c r="G981" s="2" t="s">
        <v>19</v>
      </c>
      <c r="H981" s="2" t="s">
        <v>20</v>
      </c>
      <c r="I981" s="3">
        <v>43115.453275</v>
      </c>
      <c r="J981" s="1">
        <f t="shared" si="15"/>
        <v>43115</v>
      </c>
      <c r="K981" s="2" t="s">
        <v>21</v>
      </c>
      <c r="L981" s="2" t="s">
        <v>5056</v>
      </c>
      <c r="N981" s="2">
        <v>23</v>
      </c>
      <c r="O981" s="11">
        <v>23</v>
      </c>
      <c r="P981" s="15"/>
      <c r="Q981" s="15"/>
      <c r="R981" s="15"/>
      <c r="S981" s="15"/>
      <c r="T981" s="22"/>
      <c r="U981" s="3">
        <v>43115.435482870373</v>
      </c>
      <c r="V981" s="2" t="s">
        <v>2722</v>
      </c>
      <c r="W981" s="3">
        <v>43115.637032175924</v>
      </c>
      <c r="X981" s="7" t="s">
        <v>383</v>
      </c>
      <c r="Y981" s="7" t="s">
        <v>710</v>
      </c>
    </row>
    <row r="982" spans="1:25">
      <c r="A982" s="2">
        <v>201501025</v>
      </c>
      <c r="B982" s="2" t="s">
        <v>2723</v>
      </c>
      <c r="C982" s="2" t="s">
        <v>2724</v>
      </c>
      <c r="D982" s="2">
        <v>123</v>
      </c>
      <c r="E982" s="2" t="s">
        <v>732</v>
      </c>
      <c r="F982" s="3">
        <v>40032</v>
      </c>
      <c r="G982" s="2" t="s">
        <v>19</v>
      </c>
      <c r="H982" s="2" t="s">
        <v>20</v>
      </c>
      <c r="I982" s="3">
        <v>42509.432002118054</v>
      </c>
      <c r="J982" s="1">
        <f t="shared" si="15"/>
        <v>42509</v>
      </c>
      <c r="K982" s="2" t="s">
        <v>21</v>
      </c>
      <c r="N982" s="2" t="s">
        <v>5853</v>
      </c>
      <c r="O982" s="15"/>
      <c r="P982" s="15"/>
      <c r="Q982" s="15"/>
      <c r="R982" s="15"/>
      <c r="S982" s="15"/>
      <c r="T982" s="22"/>
      <c r="U982" s="3">
        <v>42509.485715590279</v>
      </c>
      <c r="V982" s="2" t="s">
        <v>2725</v>
      </c>
      <c r="W982" s="7" t="s">
        <v>22</v>
      </c>
      <c r="X982" s="7" t="s">
        <v>22</v>
      </c>
      <c r="Y982" s="7" t="s">
        <v>22</v>
      </c>
    </row>
    <row r="983" spans="1:25">
      <c r="A983" s="2">
        <v>201501039</v>
      </c>
      <c r="B983" s="2" t="s">
        <v>2726</v>
      </c>
      <c r="C983" s="2" t="s">
        <v>2727</v>
      </c>
      <c r="D983" s="2">
        <v>128</v>
      </c>
      <c r="E983" s="2" t="s">
        <v>173</v>
      </c>
      <c r="F983" s="3">
        <v>42042</v>
      </c>
      <c r="G983" s="2" t="s">
        <v>27</v>
      </c>
      <c r="H983" s="2" t="s">
        <v>28</v>
      </c>
      <c r="I983" s="3">
        <v>42715.73655760417</v>
      </c>
      <c r="J983" s="1">
        <f t="shared" si="15"/>
        <v>42715</v>
      </c>
      <c r="K983" s="2" t="s">
        <v>21</v>
      </c>
      <c r="L983" s="2">
        <v>2007</v>
      </c>
      <c r="M983" s="2" t="s">
        <v>5882</v>
      </c>
      <c r="N983" s="2" t="s">
        <v>5883</v>
      </c>
      <c r="O983" s="11">
        <v>2</v>
      </c>
      <c r="P983" s="15">
        <v>101</v>
      </c>
      <c r="Q983" s="15"/>
      <c r="R983" s="15"/>
      <c r="S983" s="15"/>
      <c r="T983" s="22"/>
      <c r="U983" s="3">
        <v>42715.73655760417</v>
      </c>
      <c r="V983" s="2" t="s">
        <v>2728</v>
      </c>
      <c r="W983" s="7" t="s">
        <v>22</v>
      </c>
      <c r="X983" s="7" t="s">
        <v>22</v>
      </c>
      <c r="Y983" s="7" t="s">
        <v>22</v>
      </c>
    </row>
    <row r="984" spans="1:25">
      <c r="A984" s="2">
        <v>201501074</v>
      </c>
      <c r="B984" s="2" t="s">
        <v>2729</v>
      </c>
      <c r="C984" s="2" t="s">
        <v>379</v>
      </c>
      <c r="D984" s="2">
        <v>125</v>
      </c>
      <c r="E984" s="2" t="s">
        <v>26</v>
      </c>
      <c r="F984" s="3">
        <v>41865</v>
      </c>
      <c r="G984" s="2" t="s">
        <v>19</v>
      </c>
      <c r="H984" s="2" t="s">
        <v>20</v>
      </c>
      <c r="I984" s="3">
        <v>42876.799379317126</v>
      </c>
      <c r="J984" s="1">
        <f t="shared" si="15"/>
        <v>42876</v>
      </c>
      <c r="K984" s="2" t="s">
        <v>21</v>
      </c>
      <c r="L984" s="2">
        <v>2274</v>
      </c>
      <c r="N984" s="2">
        <v>34</v>
      </c>
      <c r="O984" s="11">
        <v>34</v>
      </c>
      <c r="P984" s="15"/>
      <c r="Q984" s="15"/>
      <c r="R984" s="15"/>
      <c r="S984" s="15"/>
      <c r="T984" s="22"/>
      <c r="U984" s="3">
        <v>42876.851878472226</v>
      </c>
      <c r="V984" s="2" t="s">
        <v>2730</v>
      </c>
      <c r="W984" s="7" t="s">
        <v>22</v>
      </c>
      <c r="X984" s="7" t="s">
        <v>22</v>
      </c>
      <c r="Y984" s="7" t="s">
        <v>22</v>
      </c>
    </row>
    <row r="985" spans="1:25">
      <c r="A985" s="2">
        <v>201501077</v>
      </c>
      <c r="B985" s="2" t="s">
        <v>2731</v>
      </c>
      <c r="C985" s="2" t="s">
        <v>2732</v>
      </c>
      <c r="D985" s="2">
        <v>598</v>
      </c>
      <c r="E985" s="2" t="s">
        <v>247</v>
      </c>
      <c r="F985" s="3">
        <v>41683</v>
      </c>
      <c r="G985" s="2" t="s">
        <v>19</v>
      </c>
      <c r="H985" s="2" t="s">
        <v>20</v>
      </c>
      <c r="I985" s="3">
        <v>42904.949731863424</v>
      </c>
      <c r="J985" s="1">
        <f t="shared" si="15"/>
        <v>42904</v>
      </c>
      <c r="K985" s="2" t="s">
        <v>21</v>
      </c>
      <c r="L985" s="2">
        <v>2043</v>
      </c>
      <c r="N985" s="2" t="s">
        <v>5884</v>
      </c>
      <c r="O985" s="11">
        <v>1</v>
      </c>
      <c r="P985" s="15">
        <v>101</v>
      </c>
      <c r="Q985" s="15"/>
      <c r="R985" s="15"/>
      <c r="S985" s="15"/>
      <c r="T985" s="22"/>
      <c r="U985" s="3">
        <v>42904.992424270837</v>
      </c>
      <c r="V985" s="2" t="s">
        <v>2733</v>
      </c>
      <c r="W985" s="7" t="s">
        <v>22</v>
      </c>
      <c r="X985" s="7" t="s">
        <v>22</v>
      </c>
      <c r="Y985" s="7" t="s">
        <v>22</v>
      </c>
    </row>
    <row r="986" spans="1:25">
      <c r="A986" s="2">
        <v>201501078</v>
      </c>
      <c r="B986" s="2" t="s">
        <v>2734</v>
      </c>
      <c r="C986" s="2" t="s">
        <v>2735</v>
      </c>
      <c r="D986" s="2">
        <v>130</v>
      </c>
      <c r="E986" s="2" t="s">
        <v>18</v>
      </c>
      <c r="F986" s="3">
        <v>36390</v>
      </c>
      <c r="G986" s="2" t="s">
        <v>27</v>
      </c>
      <c r="H986" s="2" t="s">
        <v>28</v>
      </c>
      <c r="I986" s="3">
        <v>42495.661237187502</v>
      </c>
      <c r="J986" s="1">
        <f t="shared" si="15"/>
        <v>42495</v>
      </c>
      <c r="K986" s="2" t="s">
        <v>21</v>
      </c>
      <c r="L986" s="2">
        <v>2087</v>
      </c>
      <c r="M986" s="2">
        <v>2088</v>
      </c>
      <c r="O986" s="15"/>
      <c r="P986" s="15"/>
      <c r="Q986" s="15"/>
      <c r="R986" s="15"/>
      <c r="S986" s="15"/>
      <c r="T986" s="22"/>
      <c r="U986" s="3">
        <v>42495.421321643516</v>
      </c>
      <c r="V986" s="2" t="s">
        <v>2736</v>
      </c>
      <c r="W986" s="7" t="s">
        <v>22</v>
      </c>
      <c r="X986" s="7" t="s">
        <v>22</v>
      </c>
      <c r="Y986" s="7" t="s">
        <v>22</v>
      </c>
    </row>
    <row r="987" spans="1:25">
      <c r="A987" s="2">
        <v>201501100</v>
      </c>
      <c r="B987" s="2" t="s">
        <v>2737</v>
      </c>
      <c r="C987" s="2" t="s">
        <v>1318</v>
      </c>
      <c r="D987" s="2">
        <v>130</v>
      </c>
      <c r="E987" s="2" t="s">
        <v>18</v>
      </c>
      <c r="F987" s="3">
        <v>39314</v>
      </c>
      <c r="G987" s="2" t="s">
        <v>19</v>
      </c>
      <c r="H987" s="2" t="s">
        <v>20</v>
      </c>
      <c r="I987" s="3">
        <v>43498.464387268519</v>
      </c>
      <c r="J987" s="1">
        <f t="shared" si="15"/>
        <v>43498</v>
      </c>
      <c r="K987" s="2" t="s">
        <v>21</v>
      </c>
      <c r="L987" s="2">
        <v>2092</v>
      </c>
      <c r="M987" s="2" t="s">
        <v>5885</v>
      </c>
      <c r="N987" s="2">
        <v>8</v>
      </c>
      <c r="O987" s="11">
        <v>8</v>
      </c>
      <c r="P987" s="15"/>
      <c r="Q987" s="15"/>
      <c r="R987" s="15"/>
      <c r="S987" s="15"/>
      <c r="T987" s="22"/>
      <c r="U987" s="3">
        <v>43498.451653935183</v>
      </c>
      <c r="V987" s="2" t="s">
        <v>2738</v>
      </c>
      <c r="W987" s="7" t="s">
        <v>22</v>
      </c>
      <c r="X987" s="7" t="s">
        <v>22</v>
      </c>
      <c r="Y987" s="7" t="s">
        <v>22</v>
      </c>
    </row>
    <row r="988" spans="1:25">
      <c r="A988" s="2">
        <v>201501111</v>
      </c>
      <c r="B988" s="2" t="s">
        <v>2739</v>
      </c>
      <c r="C988" s="2" t="s">
        <v>2740</v>
      </c>
      <c r="D988" s="2">
        <v>125</v>
      </c>
      <c r="E988" s="2" t="s">
        <v>26</v>
      </c>
      <c r="F988" s="3">
        <v>39680</v>
      </c>
      <c r="G988" s="2" t="s">
        <v>57</v>
      </c>
      <c r="H988" s="2" t="s">
        <v>58</v>
      </c>
      <c r="I988" s="3">
        <v>43336.708411226849</v>
      </c>
      <c r="J988" s="1">
        <f t="shared" si="15"/>
        <v>43336</v>
      </c>
      <c r="K988" s="2" t="s">
        <v>21</v>
      </c>
      <c r="L988" s="2">
        <v>2283</v>
      </c>
      <c r="M988" s="2" t="s">
        <v>5886</v>
      </c>
      <c r="N988" s="2" t="s">
        <v>5887</v>
      </c>
      <c r="O988" s="11">
        <v>1</v>
      </c>
      <c r="P988" s="15">
        <v>28</v>
      </c>
      <c r="Q988" s="15">
        <v>74</v>
      </c>
      <c r="R988" s="15"/>
      <c r="S988" s="15"/>
      <c r="T988" s="22"/>
      <c r="U988" s="3">
        <v>43336.706582025465</v>
      </c>
      <c r="V988" s="2" t="s">
        <v>2741</v>
      </c>
      <c r="W988" s="7" t="s">
        <v>22</v>
      </c>
      <c r="X988" s="7" t="s">
        <v>22</v>
      </c>
      <c r="Y988" s="7" t="s">
        <v>22</v>
      </c>
    </row>
    <row r="989" spans="1:25">
      <c r="A989" s="2">
        <v>201501116</v>
      </c>
      <c r="B989" s="2" t="s">
        <v>2742</v>
      </c>
      <c r="C989" s="2" t="s">
        <v>709</v>
      </c>
      <c r="D989" s="2">
        <v>119</v>
      </c>
      <c r="E989" s="2" t="s">
        <v>88</v>
      </c>
      <c r="F989" s="3">
        <v>40026</v>
      </c>
      <c r="G989" s="2" t="s">
        <v>46</v>
      </c>
      <c r="H989" s="2" t="s">
        <v>47</v>
      </c>
      <c r="I989" s="3">
        <v>43038.672123611112</v>
      </c>
      <c r="J989" s="1">
        <f t="shared" si="15"/>
        <v>43038</v>
      </c>
      <c r="K989" s="2" t="s">
        <v>21</v>
      </c>
      <c r="L989" s="2">
        <v>2170</v>
      </c>
      <c r="N989" s="2">
        <v>6102</v>
      </c>
      <c r="O989" s="11">
        <v>6102</v>
      </c>
      <c r="P989" s="15"/>
      <c r="Q989" s="15"/>
      <c r="R989" s="15"/>
      <c r="S989" s="15"/>
      <c r="T989" s="22"/>
      <c r="U989" s="3">
        <v>43038.670442210649</v>
      </c>
      <c r="V989" s="2" t="s">
        <v>2743</v>
      </c>
      <c r="W989" s="7" t="s">
        <v>22</v>
      </c>
      <c r="X989" s="7" t="s">
        <v>22</v>
      </c>
      <c r="Y989" s="7" t="s">
        <v>22</v>
      </c>
    </row>
    <row r="990" spans="1:25">
      <c r="A990" s="2">
        <v>201501139</v>
      </c>
      <c r="B990" s="2" t="s">
        <v>2744</v>
      </c>
      <c r="C990" s="2" t="s">
        <v>2745</v>
      </c>
      <c r="D990" s="2">
        <v>125</v>
      </c>
      <c r="E990" s="2" t="s">
        <v>26</v>
      </c>
      <c r="F990" s="3">
        <v>37495</v>
      </c>
      <c r="G990" s="2" t="s">
        <v>46</v>
      </c>
      <c r="H990" s="2" t="s">
        <v>47</v>
      </c>
      <c r="I990" s="3">
        <v>42582.419767129628</v>
      </c>
      <c r="J990" s="1">
        <f t="shared" si="15"/>
        <v>42582</v>
      </c>
      <c r="K990" s="2" t="s">
        <v>21</v>
      </c>
      <c r="L990" s="2">
        <v>2001</v>
      </c>
      <c r="M990" s="2">
        <v>2087</v>
      </c>
      <c r="N990" s="2" t="s">
        <v>5888</v>
      </c>
      <c r="O990" s="11">
        <v>5</v>
      </c>
      <c r="P990" s="15">
        <v>1401</v>
      </c>
      <c r="Q990" s="15">
        <v>2</v>
      </c>
      <c r="R990" s="15"/>
      <c r="S990" s="15"/>
      <c r="T990" s="22"/>
      <c r="U990" s="3">
        <v>42582.409265277776</v>
      </c>
      <c r="V990" s="2" t="s">
        <v>2746</v>
      </c>
      <c r="W990" s="3">
        <v>42582.437759756947</v>
      </c>
      <c r="X990" s="7" t="s">
        <v>328</v>
      </c>
      <c r="Y990" s="7" t="s">
        <v>1686</v>
      </c>
    </row>
    <row r="991" spans="1:25">
      <c r="A991" s="2">
        <v>201501150</v>
      </c>
      <c r="B991" s="2" t="s">
        <v>462</v>
      </c>
      <c r="C991" s="2" t="s">
        <v>2747</v>
      </c>
      <c r="D991" s="2">
        <v>305</v>
      </c>
      <c r="E991" s="2" t="s">
        <v>342</v>
      </c>
      <c r="F991" s="3">
        <v>39322</v>
      </c>
      <c r="G991" s="2" t="s">
        <v>57</v>
      </c>
      <c r="H991" s="2" t="s">
        <v>58</v>
      </c>
      <c r="I991" s="3">
        <v>42496.408953124999</v>
      </c>
      <c r="J991" s="1">
        <f t="shared" si="15"/>
        <v>42496</v>
      </c>
      <c r="K991" s="2" t="s">
        <v>21</v>
      </c>
      <c r="L991" s="2">
        <v>2228</v>
      </c>
      <c r="N991" s="2">
        <v>221</v>
      </c>
      <c r="O991" s="11">
        <v>221</v>
      </c>
      <c r="P991" s="15"/>
      <c r="Q991" s="15"/>
      <c r="R991" s="15"/>
      <c r="S991" s="15"/>
      <c r="T991" s="22"/>
      <c r="U991" s="3">
        <v>42496.408408761577</v>
      </c>
      <c r="V991" s="2" t="s">
        <v>2748</v>
      </c>
      <c r="W991" s="3">
        <v>42496.498718206021</v>
      </c>
      <c r="X991" s="7" t="s">
        <v>22</v>
      </c>
      <c r="Y991" s="7" t="s">
        <v>2259</v>
      </c>
    </row>
    <row r="992" spans="1:25">
      <c r="A992" s="2">
        <v>201501185</v>
      </c>
      <c r="B992" s="2" t="s">
        <v>2749</v>
      </c>
      <c r="C992" s="2" t="s">
        <v>1489</v>
      </c>
      <c r="D992" s="2">
        <v>130</v>
      </c>
      <c r="E992" s="2" t="s">
        <v>18</v>
      </c>
      <c r="F992" s="3">
        <v>39329</v>
      </c>
      <c r="G992" s="2" t="s">
        <v>27</v>
      </c>
      <c r="H992" s="2" t="s">
        <v>28</v>
      </c>
      <c r="I992" s="3">
        <v>42553.420962847224</v>
      </c>
      <c r="J992" s="1">
        <f t="shared" si="15"/>
        <v>42553</v>
      </c>
      <c r="K992" s="2" t="s">
        <v>21</v>
      </c>
      <c r="L992" s="2">
        <v>2048</v>
      </c>
      <c r="N992" s="2">
        <v>42</v>
      </c>
      <c r="O992" s="11">
        <v>42</v>
      </c>
      <c r="P992" s="15"/>
      <c r="Q992" s="15"/>
      <c r="R992" s="15"/>
      <c r="S992" s="15"/>
      <c r="T992" s="22"/>
      <c r="U992" s="3">
        <v>42553.416008946762</v>
      </c>
      <c r="V992" s="2" t="s">
        <v>2750</v>
      </c>
      <c r="W992" s="7" t="s">
        <v>22</v>
      </c>
      <c r="X992" s="7" t="s">
        <v>22</v>
      </c>
      <c r="Y992" s="7" t="s">
        <v>22</v>
      </c>
    </row>
    <row r="993" spans="1:25">
      <c r="A993" s="2">
        <v>201501188</v>
      </c>
      <c r="B993" s="2" t="s">
        <v>2751</v>
      </c>
      <c r="C993" s="2" t="s">
        <v>2752</v>
      </c>
      <c r="D993" s="2">
        <v>91</v>
      </c>
      <c r="E993" s="2" t="s">
        <v>72</v>
      </c>
      <c r="F993" s="3">
        <v>40425</v>
      </c>
      <c r="G993" s="2" t="s">
        <v>19</v>
      </c>
      <c r="H993" s="2" t="s">
        <v>20</v>
      </c>
      <c r="I993" s="3">
        <v>42524.693864780093</v>
      </c>
      <c r="J993" s="1">
        <f t="shared" si="15"/>
        <v>42524</v>
      </c>
      <c r="K993" s="2" t="s">
        <v>21</v>
      </c>
      <c r="L993" s="2" t="s">
        <v>5889</v>
      </c>
      <c r="N993" s="2" t="s">
        <v>5834</v>
      </c>
      <c r="O993" s="15">
        <v>29</v>
      </c>
      <c r="P993" s="15"/>
      <c r="Q993" s="15"/>
      <c r="R993" s="15"/>
      <c r="S993" s="15"/>
      <c r="T993" s="22"/>
      <c r="U993" s="3">
        <v>42524.557897418985</v>
      </c>
      <c r="V993" s="2" t="s">
        <v>2753</v>
      </c>
      <c r="W993" s="7" t="s">
        <v>22</v>
      </c>
      <c r="X993" s="7" t="s">
        <v>22</v>
      </c>
      <c r="Y993" s="7" t="s">
        <v>22</v>
      </c>
    </row>
    <row r="994" spans="1:25">
      <c r="A994" s="2">
        <v>201501191</v>
      </c>
      <c r="B994" s="2" t="s">
        <v>2754</v>
      </c>
      <c r="C994" s="2" t="s">
        <v>1598</v>
      </c>
      <c r="D994" s="2">
        <v>125</v>
      </c>
      <c r="E994" s="2" t="s">
        <v>26</v>
      </c>
      <c r="F994" s="3">
        <v>41248</v>
      </c>
      <c r="G994" s="2" t="s">
        <v>46</v>
      </c>
      <c r="H994" s="2" t="s">
        <v>47</v>
      </c>
      <c r="I994" s="3">
        <v>42668.592518055557</v>
      </c>
      <c r="J994" s="1">
        <f t="shared" si="15"/>
        <v>42668</v>
      </c>
      <c r="K994" s="2" t="s">
        <v>21</v>
      </c>
      <c r="L994" s="2">
        <v>2123</v>
      </c>
      <c r="N994" s="2" t="s">
        <v>5890</v>
      </c>
      <c r="O994" s="15">
        <v>0</v>
      </c>
      <c r="P994" s="15"/>
      <c r="Q994" s="15"/>
      <c r="R994" s="15"/>
      <c r="S994" s="15"/>
      <c r="T994" s="22"/>
      <c r="U994" s="3">
        <v>42668.585292048614</v>
      </c>
      <c r="V994" s="2" t="s">
        <v>2755</v>
      </c>
      <c r="W994" s="7" t="s">
        <v>22</v>
      </c>
      <c r="X994" s="7" t="s">
        <v>22</v>
      </c>
      <c r="Y994" s="7" t="s">
        <v>22</v>
      </c>
    </row>
    <row r="995" spans="1:25">
      <c r="A995" s="2">
        <v>201501194</v>
      </c>
      <c r="B995" s="2" t="s">
        <v>2340</v>
      </c>
      <c r="C995" s="2" t="s">
        <v>1311</v>
      </c>
      <c r="D995" s="2">
        <v>312</v>
      </c>
      <c r="E995" s="2" t="s">
        <v>363</v>
      </c>
      <c r="F995" s="3">
        <v>41491</v>
      </c>
      <c r="G995" s="2" t="s">
        <v>46</v>
      </c>
      <c r="H995" s="2" t="s">
        <v>47</v>
      </c>
      <c r="I995" s="3">
        <v>43414.471764155096</v>
      </c>
      <c r="J995" s="1">
        <f t="shared" si="15"/>
        <v>43414</v>
      </c>
      <c r="K995" s="2" t="s">
        <v>21</v>
      </c>
      <c r="N995" s="2" t="s">
        <v>5862</v>
      </c>
      <c r="O995" s="15"/>
      <c r="P995" s="15"/>
      <c r="Q995" s="15"/>
      <c r="R995" s="15"/>
      <c r="S995" s="15"/>
      <c r="T995" s="22"/>
      <c r="U995" s="3">
        <v>43414.415404513886</v>
      </c>
      <c r="V995" s="2" t="s">
        <v>2756</v>
      </c>
      <c r="W995" s="7" t="s">
        <v>22</v>
      </c>
      <c r="X995" s="7" t="s">
        <v>22</v>
      </c>
      <c r="Y995" s="7" t="s">
        <v>22</v>
      </c>
    </row>
    <row r="996" spans="1:25">
      <c r="A996" s="2">
        <v>201501198</v>
      </c>
      <c r="B996" s="2" t="s">
        <v>2757</v>
      </c>
      <c r="C996" s="2" t="s">
        <v>2160</v>
      </c>
      <c r="D996" s="2">
        <v>90</v>
      </c>
      <c r="E996" s="2" t="s">
        <v>53</v>
      </c>
      <c r="F996" s="3">
        <v>41097</v>
      </c>
      <c r="G996" s="2" t="s">
        <v>19</v>
      </c>
      <c r="H996" s="2" t="s">
        <v>20</v>
      </c>
      <c r="I996" s="3">
        <v>43035.522194293982</v>
      </c>
      <c r="J996" s="1">
        <f t="shared" si="15"/>
        <v>43035</v>
      </c>
      <c r="K996" s="2" t="s">
        <v>21</v>
      </c>
      <c r="L996" s="2">
        <v>2084</v>
      </c>
      <c r="M996" s="2">
        <v>2082</v>
      </c>
      <c r="N996" s="2" t="s">
        <v>5891</v>
      </c>
      <c r="O996" s="11">
        <v>1</v>
      </c>
      <c r="P996" s="15">
        <v>10</v>
      </c>
      <c r="Q996" s="15">
        <v>2</v>
      </c>
      <c r="R996" s="15">
        <v>28</v>
      </c>
      <c r="S996" s="15"/>
      <c r="T996" s="22"/>
      <c r="U996" s="3">
        <v>43035.501544409723</v>
      </c>
      <c r="V996" s="2" t="s">
        <v>2758</v>
      </c>
      <c r="W996" s="7" t="s">
        <v>22</v>
      </c>
      <c r="X996" s="7" t="s">
        <v>22</v>
      </c>
      <c r="Y996" s="7" t="s">
        <v>22</v>
      </c>
    </row>
    <row r="997" spans="1:25">
      <c r="A997" s="2">
        <v>201501202</v>
      </c>
      <c r="B997" s="2" t="s">
        <v>2759</v>
      </c>
      <c r="C997" s="2" t="s">
        <v>2760</v>
      </c>
      <c r="D997" s="2">
        <v>598</v>
      </c>
      <c r="E997" s="2" t="s">
        <v>247</v>
      </c>
      <c r="F997" s="3">
        <v>42036</v>
      </c>
      <c r="G997" s="2" t="s">
        <v>46</v>
      </c>
      <c r="H997" s="2" t="s">
        <v>47</v>
      </c>
      <c r="I997" s="3">
        <v>42907.824011689816</v>
      </c>
      <c r="J997" s="1">
        <f t="shared" si="15"/>
        <v>42907</v>
      </c>
      <c r="K997" s="2" t="s">
        <v>21</v>
      </c>
      <c r="L997" s="2" t="s">
        <v>5892</v>
      </c>
      <c r="N997" s="2" t="s">
        <v>5893</v>
      </c>
      <c r="O997" s="11">
        <v>24</v>
      </c>
      <c r="P997" s="15">
        <v>14</v>
      </c>
      <c r="Q997" s="15"/>
      <c r="R997" s="15"/>
      <c r="S997" s="15"/>
      <c r="T997" s="22"/>
      <c r="U997" s="3">
        <v>42907.808415277781</v>
      </c>
      <c r="V997" s="2" t="s">
        <v>2762</v>
      </c>
      <c r="W997" s="3">
        <v>42907.833118252318</v>
      </c>
      <c r="X997" s="7" t="s">
        <v>788</v>
      </c>
      <c r="Y997" s="7" t="s">
        <v>2761</v>
      </c>
    </row>
    <row r="998" spans="1:25">
      <c r="A998" s="2">
        <v>201501272</v>
      </c>
      <c r="B998" s="2" t="s">
        <v>2763</v>
      </c>
      <c r="C998" s="2" t="s">
        <v>2764</v>
      </c>
      <c r="D998" s="2">
        <v>130</v>
      </c>
      <c r="E998" s="2" t="s">
        <v>18</v>
      </c>
      <c r="F998" s="3">
        <v>38672</v>
      </c>
      <c r="G998" s="2" t="s">
        <v>46</v>
      </c>
      <c r="H998" s="2" t="s">
        <v>47</v>
      </c>
      <c r="I998" s="3">
        <v>42825.662146145834</v>
      </c>
      <c r="J998" s="1">
        <f t="shared" si="15"/>
        <v>42825</v>
      </c>
      <c r="K998" s="2" t="s">
        <v>21</v>
      </c>
      <c r="L998" s="2">
        <v>2001</v>
      </c>
      <c r="N998" s="2" t="s">
        <v>5894</v>
      </c>
      <c r="O998" s="15">
        <v>0</v>
      </c>
      <c r="P998" s="15"/>
      <c r="Q998" s="15"/>
      <c r="R998" s="15"/>
      <c r="S998" s="15"/>
      <c r="T998" s="22"/>
      <c r="U998" s="3">
        <v>42825.658004432873</v>
      </c>
      <c r="V998" s="2" t="s">
        <v>2765</v>
      </c>
      <c r="W998" s="7" t="s">
        <v>22</v>
      </c>
      <c r="X998" s="7" t="s">
        <v>22</v>
      </c>
      <c r="Y998" s="7" t="s">
        <v>22</v>
      </c>
    </row>
    <row r="999" spans="1:25">
      <c r="A999" s="2">
        <v>201501297</v>
      </c>
      <c r="B999" s="2" t="s">
        <v>2766</v>
      </c>
      <c r="C999" s="2" t="s">
        <v>2767</v>
      </c>
      <c r="D999" s="2">
        <v>499</v>
      </c>
      <c r="E999" s="2" t="s">
        <v>109</v>
      </c>
      <c r="F999" s="3">
        <v>40624</v>
      </c>
      <c r="G999" s="2" t="s">
        <v>19</v>
      </c>
      <c r="H999" s="2" t="s">
        <v>20</v>
      </c>
      <c r="I999" s="3">
        <v>42995.087262847221</v>
      </c>
      <c r="J999" s="1">
        <f t="shared" si="15"/>
        <v>42995</v>
      </c>
      <c r="K999" s="2" t="s">
        <v>21</v>
      </c>
      <c r="L999" s="2">
        <v>2259</v>
      </c>
      <c r="N999" s="2">
        <v>25</v>
      </c>
      <c r="O999" s="11">
        <v>25</v>
      </c>
      <c r="P999" s="15"/>
      <c r="Q999" s="15"/>
      <c r="R999" s="15"/>
      <c r="S999" s="15"/>
      <c r="T999" s="22"/>
      <c r="U999" s="3">
        <v>42995.087262847221</v>
      </c>
      <c r="V999" s="2" t="s">
        <v>2768</v>
      </c>
      <c r="W999" s="7" t="s">
        <v>22</v>
      </c>
      <c r="X999" s="7" t="s">
        <v>22</v>
      </c>
      <c r="Y999" s="7" t="s">
        <v>22</v>
      </c>
    </row>
    <row r="1000" spans="1:25">
      <c r="A1000" s="2">
        <v>201501299</v>
      </c>
      <c r="B1000" s="2" t="s">
        <v>2769</v>
      </c>
      <c r="C1000" s="2" t="s">
        <v>2770</v>
      </c>
      <c r="D1000" s="2">
        <v>130</v>
      </c>
      <c r="E1000" s="2" t="s">
        <v>18</v>
      </c>
      <c r="F1000" s="3">
        <v>37522</v>
      </c>
      <c r="G1000" s="2" t="s">
        <v>46</v>
      </c>
      <c r="H1000" s="2" t="s">
        <v>47</v>
      </c>
      <c r="I1000" s="3">
        <v>42689.930247187498</v>
      </c>
      <c r="J1000" s="1">
        <f t="shared" si="15"/>
        <v>42689</v>
      </c>
      <c r="K1000" s="2" t="s">
        <v>21</v>
      </c>
      <c r="L1000" s="2">
        <v>2122</v>
      </c>
      <c r="N1000" s="2">
        <v>40</v>
      </c>
      <c r="O1000" s="11">
        <v>40</v>
      </c>
      <c r="P1000" s="15"/>
      <c r="Q1000" s="15"/>
      <c r="R1000" s="15"/>
      <c r="S1000" s="15"/>
      <c r="T1000" s="22"/>
      <c r="U1000" s="3">
        <v>42689.917531793981</v>
      </c>
      <c r="V1000" s="2" t="s">
        <v>2771</v>
      </c>
      <c r="W1000" s="7" t="s">
        <v>22</v>
      </c>
      <c r="X1000" s="7" t="s">
        <v>22</v>
      </c>
      <c r="Y1000" s="7" t="s">
        <v>22</v>
      </c>
    </row>
    <row r="1001" spans="1:25">
      <c r="A1001" s="2">
        <v>201501367</v>
      </c>
      <c r="B1001" s="2" t="s">
        <v>2772</v>
      </c>
      <c r="C1001" s="2" t="s">
        <v>2773</v>
      </c>
      <c r="D1001" s="2">
        <v>128</v>
      </c>
      <c r="E1001" s="2" t="s">
        <v>173</v>
      </c>
      <c r="F1001" s="3">
        <v>41169</v>
      </c>
      <c r="G1001" s="2" t="s">
        <v>19</v>
      </c>
      <c r="H1001" s="2" t="s">
        <v>20</v>
      </c>
      <c r="I1001" s="3">
        <v>42857.455253356478</v>
      </c>
      <c r="J1001" s="1">
        <f t="shared" si="15"/>
        <v>42857</v>
      </c>
      <c r="K1001" s="2" t="s">
        <v>21</v>
      </c>
      <c r="O1001" s="15"/>
      <c r="P1001" s="15"/>
      <c r="Q1001" s="15"/>
      <c r="R1001" s="15"/>
      <c r="S1001" s="15"/>
      <c r="T1001" s="22"/>
      <c r="U1001" s="3">
        <v>42857.455253356478</v>
      </c>
      <c r="V1001" s="2" t="s">
        <v>2774</v>
      </c>
      <c r="W1001" s="7" t="s">
        <v>22</v>
      </c>
      <c r="X1001" s="7" t="s">
        <v>22</v>
      </c>
      <c r="Y1001" s="7" t="s">
        <v>22</v>
      </c>
    </row>
    <row r="1002" spans="1:25">
      <c r="A1002" s="2">
        <v>201501369</v>
      </c>
      <c r="B1002" s="2" t="s">
        <v>2775</v>
      </c>
      <c r="C1002" s="2" t="s">
        <v>345</v>
      </c>
      <c r="D1002" s="2">
        <v>91</v>
      </c>
      <c r="E1002" s="2" t="s">
        <v>72</v>
      </c>
      <c r="F1002" s="3">
        <v>37535</v>
      </c>
      <c r="G1002" s="2" t="s">
        <v>57</v>
      </c>
      <c r="H1002" s="2" t="s">
        <v>58</v>
      </c>
      <c r="I1002" s="3">
        <v>42597.502095914351</v>
      </c>
      <c r="J1002" s="1">
        <f t="shared" si="15"/>
        <v>42597</v>
      </c>
      <c r="K1002" s="2" t="s">
        <v>21</v>
      </c>
      <c r="L1002" s="24">
        <v>2116</v>
      </c>
      <c r="M1002" s="24"/>
      <c r="N1002" s="24">
        <v>221</v>
      </c>
      <c r="O1002" s="11">
        <v>221</v>
      </c>
      <c r="P1002" s="11"/>
      <c r="Q1002" s="11"/>
      <c r="R1002" s="11"/>
      <c r="S1002" s="11"/>
      <c r="T1002" s="19"/>
      <c r="U1002" s="3">
        <v>42597.492974456021</v>
      </c>
      <c r="V1002" s="2" t="s">
        <v>2776</v>
      </c>
      <c r="W1002" s="7" t="s">
        <v>22</v>
      </c>
      <c r="X1002" s="7" t="s">
        <v>22</v>
      </c>
      <c r="Y1002" s="7" t="s">
        <v>22</v>
      </c>
    </row>
    <row r="1003" spans="1:25">
      <c r="A1003" s="2">
        <v>201501374</v>
      </c>
      <c r="B1003" s="2" t="s">
        <v>2777</v>
      </c>
      <c r="C1003" s="2" t="s">
        <v>2778</v>
      </c>
      <c r="D1003" s="2">
        <v>598</v>
      </c>
      <c r="E1003" s="2" t="s">
        <v>247</v>
      </c>
      <c r="F1003" s="3">
        <v>41186</v>
      </c>
      <c r="G1003" s="2" t="s">
        <v>46</v>
      </c>
      <c r="H1003" s="2" t="s">
        <v>47</v>
      </c>
      <c r="I1003" s="3">
        <v>42533.576006134259</v>
      </c>
      <c r="J1003" s="1">
        <f t="shared" si="15"/>
        <v>42533</v>
      </c>
      <c r="K1003" s="2" t="s">
        <v>21</v>
      </c>
      <c r="L1003" s="24"/>
      <c r="M1003" s="24"/>
      <c r="N1003" s="24">
        <v>15</v>
      </c>
      <c r="O1003" s="11">
        <v>15</v>
      </c>
      <c r="P1003" s="11"/>
      <c r="Q1003" s="11"/>
      <c r="R1003" s="11"/>
      <c r="S1003" s="11"/>
      <c r="T1003" s="19"/>
      <c r="U1003" s="3">
        <v>42533.576006134259</v>
      </c>
      <c r="V1003" s="2" t="s">
        <v>2779</v>
      </c>
      <c r="W1003" s="7" t="s">
        <v>22</v>
      </c>
      <c r="X1003" s="7" t="s">
        <v>22</v>
      </c>
      <c r="Y1003" s="7" t="s">
        <v>22</v>
      </c>
    </row>
    <row r="1004" spans="1:25">
      <c r="A1004" s="2">
        <v>201501376</v>
      </c>
      <c r="B1004" s="2" t="s">
        <v>301</v>
      </c>
      <c r="C1004" s="2" t="s">
        <v>412</v>
      </c>
      <c r="D1004" s="2">
        <v>125</v>
      </c>
      <c r="E1004" s="2" t="s">
        <v>26</v>
      </c>
      <c r="F1004" s="3">
        <v>42237</v>
      </c>
      <c r="G1004" s="2" t="s">
        <v>46</v>
      </c>
      <c r="H1004" s="2" t="s">
        <v>47</v>
      </c>
      <c r="I1004" s="3">
        <v>42659.464697418982</v>
      </c>
      <c r="J1004" s="1">
        <f t="shared" si="15"/>
        <v>42659</v>
      </c>
      <c r="K1004" s="2" t="s">
        <v>21</v>
      </c>
      <c r="L1004" s="24"/>
      <c r="M1004" s="24"/>
      <c r="N1004" s="24"/>
      <c r="O1004" s="11"/>
      <c r="P1004" s="11"/>
      <c r="Q1004" s="11"/>
      <c r="R1004" s="11"/>
      <c r="S1004" s="11"/>
      <c r="T1004" s="19"/>
      <c r="U1004" s="3">
        <v>42659.689308067129</v>
      </c>
      <c r="V1004" s="2" t="s">
        <v>2780</v>
      </c>
      <c r="W1004" s="3">
        <v>42659.689308067129</v>
      </c>
      <c r="X1004" s="7" t="s">
        <v>367</v>
      </c>
      <c r="Y1004" s="7" t="s">
        <v>368</v>
      </c>
    </row>
    <row r="1005" spans="1:25">
      <c r="A1005" s="2">
        <v>201501377</v>
      </c>
      <c r="B1005" s="2" t="s">
        <v>301</v>
      </c>
      <c r="C1005" s="2" t="s">
        <v>914</v>
      </c>
      <c r="D1005" s="2">
        <v>125</v>
      </c>
      <c r="E1005" s="2" t="s">
        <v>26</v>
      </c>
      <c r="F1005" s="3">
        <v>42237</v>
      </c>
      <c r="G1005" s="2" t="s">
        <v>19</v>
      </c>
      <c r="H1005" s="2" t="s">
        <v>20</v>
      </c>
      <c r="I1005" s="3">
        <v>42696.640575694444</v>
      </c>
      <c r="J1005" s="1">
        <f t="shared" si="15"/>
        <v>42696</v>
      </c>
      <c r="K1005" s="2" t="s">
        <v>21</v>
      </c>
      <c r="L1005" s="24" t="s">
        <v>5900</v>
      </c>
      <c r="M1005" s="24"/>
      <c r="N1005" s="24"/>
      <c r="O1005" s="11"/>
      <c r="P1005" s="11"/>
      <c r="Q1005" s="11"/>
      <c r="R1005" s="11"/>
      <c r="S1005" s="11"/>
      <c r="T1005" s="19"/>
      <c r="U1005" s="3">
        <v>42696.617766087962</v>
      </c>
      <c r="V1005" s="2" t="s">
        <v>2781</v>
      </c>
      <c r="W1005" s="7" t="s">
        <v>22</v>
      </c>
      <c r="X1005" s="7" t="s">
        <v>22</v>
      </c>
      <c r="Y1005" s="7" t="s">
        <v>22</v>
      </c>
    </row>
    <row r="1006" spans="1:25">
      <c r="A1006" s="2">
        <v>201501384</v>
      </c>
      <c r="B1006" s="2" t="s">
        <v>2383</v>
      </c>
      <c r="C1006" s="2" t="s">
        <v>709</v>
      </c>
      <c r="D1006" s="2">
        <v>119</v>
      </c>
      <c r="E1006" s="2" t="s">
        <v>88</v>
      </c>
      <c r="F1006" s="3">
        <v>42254</v>
      </c>
      <c r="G1006" s="2" t="s">
        <v>19</v>
      </c>
      <c r="H1006" s="2" t="s">
        <v>20</v>
      </c>
      <c r="I1006" s="3">
        <v>42846.78356408565</v>
      </c>
      <c r="J1006" s="1">
        <f t="shared" si="15"/>
        <v>42846</v>
      </c>
      <c r="K1006" s="2" t="s">
        <v>21</v>
      </c>
      <c r="L1006" s="25">
        <v>2257</v>
      </c>
      <c r="M1006" s="24"/>
      <c r="N1006" s="24">
        <v>1</v>
      </c>
      <c r="O1006" s="11">
        <v>1</v>
      </c>
      <c r="P1006" s="11"/>
      <c r="Q1006" s="11"/>
      <c r="R1006" s="11"/>
      <c r="S1006" s="11"/>
      <c r="T1006" s="19"/>
      <c r="U1006" s="3">
        <v>42846.78356408565</v>
      </c>
      <c r="V1006" s="2" t="s">
        <v>2782</v>
      </c>
      <c r="W1006" s="7" t="s">
        <v>22</v>
      </c>
      <c r="X1006" s="7" t="s">
        <v>22</v>
      </c>
      <c r="Y1006" s="7" t="s">
        <v>22</v>
      </c>
    </row>
    <row r="1007" spans="1:25">
      <c r="A1007" s="2">
        <v>201501385</v>
      </c>
      <c r="B1007" s="2" t="s">
        <v>2783</v>
      </c>
      <c r="C1007" s="2" t="s">
        <v>2784</v>
      </c>
      <c r="D1007" s="2">
        <v>312</v>
      </c>
      <c r="E1007" s="2" t="s">
        <v>363</v>
      </c>
      <c r="F1007" s="3">
        <v>37696</v>
      </c>
      <c r="G1007" s="2" t="s">
        <v>46</v>
      </c>
      <c r="H1007" s="2" t="s">
        <v>47</v>
      </c>
      <c r="I1007" s="3">
        <v>42519.718181284719</v>
      </c>
      <c r="J1007" s="1">
        <f t="shared" si="15"/>
        <v>42519</v>
      </c>
      <c r="K1007" s="2" t="s">
        <v>21</v>
      </c>
      <c r="L1007" s="24">
        <v>2001</v>
      </c>
      <c r="M1007" s="24"/>
      <c r="N1007" s="24"/>
      <c r="O1007" s="11"/>
      <c r="P1007" s="11"/>
      <c r="Q1007" s="11"/>
      <c r="R1007" s="11"/>
      <c r="S1007" s="11"/>
      <c r="T1007" s="19"/>
      <c r="U1007" s="3">
        <v>42519.718181284719</v>
      </c>
      <c r="V1007" s="2" t="s">
        <v>2785</v>
      </c>
      <c r="W1007" s="7" t="s">
        <v>22</v>
      </c>
      <c r="X1007" s="7" t="s">
        <v>22</v>
      </c>
      <c r="Y1007" s="7" t="s">
        <v>22</v>
      </c>
    </row>
    <row r="1008" spans="1:25">
      <c r="A1008" s="2">
        <v>201501420</v>
      </c>
      <c r="B1008" s="2" t="s">
        <v>2786</v>
      </c>
      <c r="C1008" s="2" t="s">
        <v>2787</v>
      </c>
      <c r="D1008" s="2">
        <v>125</v>
      </c>
      <c r="E1008" s="2" t="s">
        <v>26</v>
      </c>
      <c r="F1008" s="3">
        <v>42229</v>
      </c>
      <c r="G1008" s="2" t="s">
        <v>57</v>
      </c>
      <c r="H1008" s="2" t="s">
        <v>58</v>
      </c>
      <c r="I1008" s="3">
        <v>42760.50959170139</v>
      </c>
      <c r="J1008" s="1">
        <f t="shared" si="15"/>
        <v>42760</v>
      </c>
      <c r="K1008" s="2" t="s">
        <v>21</v>
      </c>
      <c r="L1008" s="24"/>
      <c r="M1008" s="24"/>
      <c r="N1008" s="24"/>
      <c r="O1008" s="11"/>
      <c r="P1008" s="11"/>
      <c r="Q1008" s="11"/>
      <c r="R1008" s="11"/>
      <c r="S1008" s="11"/>
      <c r="T1008" s="19"/>
      <c r="U1008" s="3">
        <v>42760.444149421295</v>
      </c>
      <c r="V1008" s="2" t="s">
        <v>2789</v>
      </c>
      <c r="W1008" s="3">
        <v>42760.444149421295</v>
      </c>
      <c r="X1008" s="7" t="s">
        <v>367</v>
      </c>
      <c r="Y1008" s="7" t="s">
        <v>2788</v>
      </c>
    </row>
    <row r="1009" spans="1:25">
      <c r="A1009" s="2">
        <v>201501471</v>
      </c>
      <c r="B1009" s="2" t="s">
        <v>2790</v>
      </c>
      <c r="C1009" s="2" t="s">
        <v>327</v>
      </c>
      <c r="D1009" s="2">
        <v>299</v>
      </c>
      <c r="E1009" s="2" t="s">
        <v>726</v>
      </c>
      <c r="F1009" s="3">
        <v>42255</v>
      </c>
      <c r="G1009" s="2" t="s">
        <v>46</v>
      </c>
      <c r="H1009" s="2" t="s">
        <v>47</v>
      </c>
      <c r="I1009" s="3">
        <v>42915.422251238429</v>
      </c>
      <c r="J1009" s="1">
        <f t="shared" si="15"/>
        <v>42915</v>
      </c>
      <c r="K1009" s="2" t="s">
        <v>21</v>
      </c>
      <c r="L1009" s="24"/>
      <c r="M1009" s="24"/>
      <c r="N1009" s="24"/>
      <c r="O1009" s="11"/>
      <c r="P1009" s="11"/>
      <c r="Q1009" s="11"/>
      <c r="R1009" s="11"/>
      <c r="S1009" s="11"/>
      <c r="T1009" s="19"/>
      <c r="U1009" s="3" t="s">
        <v>22</v>
      </c>
      <c r="V1009" s="2" t="s">
        <v>22</v>
      </c>
      <c r="W1009" s="7" t="s">
        <v>22</v>
      </c>
      <c r="X1009" s="7" t="s">
        <v>22</v>
      </c>
      <c r="Y1009" s="7" t="s">
        <v>22</v>
      </c>
    </row>
    <row r="1010" spans="1:25">
      <c r="A1010" s="2">
        <v>201501479</v>
      </c>
      <c r="B1010" s="2" t="s">
        <v>2791</v>
      </c>
      <c r="C1010" s="2" t="s">
        <v>1311</v>
      </c>
      <c r="D1010" s="2">
        <v>128</v>
      </c>
      <c r="E1010" s="2" t="s">
        <v>173</v>
      </c>
      <c r="F1010" s="3">
        <v>41717</v>
      </c>
      <c r="G1010" s="2" t="s">
        <v>57</v>
      </c>
      <c r="H1010" s="2" t="s">
        <v>58</v>
      </c>
      <c r="I1010" s="3">
        <v>43228.67244934028</v>
      </c>
      <c r="J1010" s="1">
        <f t="shared" si="15"/>
        <v>43228</v>
      </c>
      <c r="K1010" s="2" t="s">
        <v>21</v>
      </c>
      <c r="L1010" s="24"/>
      <c r="M1010" s="24"/>
      <c r="N1010" s="24"/>
      <c r="O1010" s="11"/>
      <c r="P1010" s="11"/>
      <c r="Q1010" s="11"/>
      <c r="R1010" s="11"/>
      <c r="S1010" s="11"/>
      <c r="T1010" s="19"/>
      <c r="U1010" s="3">
        <v>43228.666098842594</v>
      </c>
      <c r="V1010" s="2" t="s">
        <v>2792</v>
      </c>
      <c r="W1010" s="7" t="s">
        <v>22</v>
      </c>
      <c r="X1010" s="7" t="s">
        <v>22</v>
      </c>
      <c r="Y1010" s="7" t="s">
        <v>22</v>
      </c>
    </row>
    <row r="1011" spans="1:25">
      <c r="A1011" s="2">
        <v>201501493</v>
      </c>
      <c r="B1011" s="2" t="s">
        <v>1582</v>
      </c>
      <c r="C1011" s="2" t="s">
        <v>1227</v>
      </c>
      <c r="D1011" s="2">
        <v>125</v>
      </c>
      <c r="E1011" s="2" t="s">
        <v>26</v>
      </c>
      <c r="F1011" s="3">
        <v>38379</v>
      </c>
      <c r="G1011" s="2" t="s">
        <v>46</v>
      </c>
      <c r="H1011" s="2" t="s">
        <v>47</v>
      </c>
      <c r="I1011" s="3">
        <v>43261.535878819443</v>
      </c>
      <c r="J1011" s="1">
        <f t="shared" si="15"/>
        <v>43261</v>
      </c>
      <c r="K1011" s="2" t="s">
        <v>21</v>
      </c>
      <c r="L1011" s="24">
        <v>2070</v>
      </c>
      <c r="M1011" s="24"/>
      <c r="N1011" s="24"/>
      <c r="O1011" s="11"/>
      <c r="P1011" s="11"/>
      <c r="Q1011" s="11"/>
      <c r="R1011" s="11"/>
      <c r="S1011" s="11"/>
      <c r="T1011" s="19"/>
      <c r="U1011" s="3">
        <v>43261.535878819443</v>
      </c>
      <c r="V1011" s="2" t="s">
        <v>2793</v>
      </c>
      <c r="W1011" s="7" t="s">
        <v>22</v>
      </c>
      <c r="X1011" s="7" t="s">
        <v>22</v>
      </c>
      <c r="Y1011" s="7" t="s">
        <v>22</v>
      </c>
    </row>
    <row r="1012" spans="1:25">
      <c r="A1012" s="2">
        <v>201501494</v>
      </c>
      <c r="B1012" s="2" t="s">
        <v>2794</v>
      </c>
      <c r="C1012" s="2" t="s">
        <v>505</v>
      </c>
      <c r="D1012" s="2">
        <v>130</v>
      </c>
      <c r="E1012" s="2" t="s">
        <v>18</v>
      </c>
      <c r="F1012" s="3">
        <v>37561</v>
      </c>
      <c r="G1012" s="2" t="s">
        <v>46</v>
      </c>
      <c r="H1012" s="2" t="s">
        <v>47</v>
      </c>
      <c r="I1012" s="3">
        <v>42495.629004479168</v>
      </c>
      <c r="J1012" s="1">
        <f t="shared" si="15"/>
        <v>42495</v>
      </c>
      <c r="K1012" s="2" t="s">
        <v>21</v>
      </c>
      <c r="L1012" s="24">
        <v>2140</v>
      </c>
      <c r="M1012" s="24">
        <v>2001</v>
      </c>
      <c r="N1012" s="24"/>
      <c r="O1012" s="11"/>
      <c r="P1012" s="11"/>
      <c r="Q1012" s="11"/>
      <c r="R1012" s="11"/>
      <c r="S1012" s="11"/>
      <c r="T1012" s="19"/>
      <c r="U1012" s="3">
        <v>42495.618524687503</v>
      </c>
      <c r="V1012" s="2" t="s">
        <v>2796</v>
      </c>
      <c r="W1012" s="3">
        <v>42495.639472488423</v>
      </c>
      <c r="X1012" s="7" t="s">
        <v>280</v>
      </c>
      <c r="Y1012" s="7" t="s">
        <v>2795</v>
      </c>
    </row>
    <row r="1013" spans="1:25">
      <c r="A1013" s="2">
        <v>201501507</v>
      </c>
      <c r="B1013" s="2" t="s">
        <v>989</v>
      </c>
      <c r="C1013" s="2" t="s">
        <v>2797</v>
      </c>
      <c r="D1013" s="2">
        <v>523</v>
      </c>
      <c r="E1013" s="2" t="s">
        <v>2798</v>
      </c>
      <c r="F1013" s="3">
        <v>41835</v>
      </c>
      <c r="G1013" s="2" t="s">
        <v>46</v>
      </c>
      <c r="H1013" s="2" t="s">
        <v>47</v>
      </c>
      <c r="I1013" s="3">
        <v>43246.60714965278</v>
      </c>
      <c r="J1013" s="1">
        <f t="shared" si="15"/>
        <v>43246</v>
      </c>
      <c r="K1013" s="2" t="s">
        <v>21</v>
      </c>
      <c r="L1013" s="24">
        <v>2078</v>
      </c>
      <c r="M1013" s="24"/>
      <c r="N1013" s="24">
        <v>21</v>
      </c>
      <c r="O1013" s="11">
        <v>21</v>
      </c>
      <c r="P1013" s="11"/>
      <c r="Q1013" s="11"/>
      <c r="R1013" s="11"/>
      <c r="S1013" s="11"/>
      <c r="T1013" s="19"/>
      <c r="U1013" s="3" t="s">
        <v>22</v>
      </c>
      <c r="V1013" s="2" t="s">
        <v>22</v>
      </c>
      <c r="W1013" s="7" t="s">
        <v>22</v>
      </c>
      <c r="X1013" s="7" t="s">
        <v>22</v>
      </c>
      <c r="Y1013" s="7" t="s">
        <v>22</v>
      </c>
    </row>
    <row r="1014" spans="1:25">
      <c r="A1014" s="2">
        <v>201501519</v>
      </c>
      <c r="B1014" s="2" t="s">
        <v>2799</v>
      </c>
      <c r="C1014" s="2" t="s">
        <v>366</v>
      </c>
      <c r="D1014" s="2">
        <v>126</v>
      </c>
      <c r="E1014" s="2" t="s">
        <v>96</v>
      </c>
      <c r="F1014" s="3">
        <v>40486</v>
      </c>
      <c r="G1014" s="2" t="s">
        <v>19</v>
      </c>
      <c r="H1014" s="2" t="s">
        <v>20</v>
      </c>
      <c r="I1014" s="3">
        <v>43452.461856944443</v>
      </c>
      <c r="J1014" s="1">
        <f t="shared" si="15"/>
        <v>43452</v>
      </c>
      <c r="K1014" s="2" t="s">
        <v>21</v>
      </c>
      <c r="L1014" s="24">
        <v>2170</v>
      </c>
      <c r="M1014" s="24"/>
      <c r="N1014" s="24">
        <v>6102</v>
      </c>
      <c r="O1014" s="11">
        <v>6102</v>
      </c>
      <c r="P1014" s="11"/>
      <c r="Q1014" s="11"/>
      <c r="R1014" s="11"/>
      <c r="S1014" s="11"/>
      <c r="T1014" s="19"/>
      <c r="U1014" s="3">
        <v>43452.478602974537</v>
      </c>
      <c r="V1014" s="2" t="s">
        <v>2800</v>
      </c>
      <c r="W1014" s="3">
        <v>43452.46063267361</v>
      </c>
      <c r="X1014" s="7" t="s">
        <v>288</v>
      </c>
      <c r="Y1014" s="7" t="s">
        <v>663</v>
      </c>
    </row>
    <row r="1015" spans="1:25">
      <c r="A1015" s="2">
        <v>201501532</v>
      </c>
      <c r="B1015" s="2" t="s">
        <v>2801</v>
      </c>
      <c r="C1015" s="2" t="s">
        <v>2802</v>
      </c>
      <c r="D1015" s="2">
        <v>128</v>
      </c>
      <c r="E1015" s="2" t="s">
        <v>173</v>
      </c>
      <c r="F1015" s="3">
        <v>42156</v>
      </c>
      <c r="G1015" s="2" t="s">
        <v>19</v>
      </c>
      <c r="H1015" s="2" t="s">
        <v>20</v>
      </c>
      <c r="I1015" s="3">
        <v>42853.410495949072</v>
      </c>
      <c r="J1015" s="1">
        <f t="shared" si="15"/>
        <v>42853</v>
      </c>
      <c r="K1015" s="2" t="s">
        <v>21</v>
      </c>
      <c r="L1015" s="24">
        <v>2082</v>
      </c>
      <c r="M1015" s="24"/>
      <c r="N1015" s="24" t="s">
        <v>5901</v>
      </c>
      <c r="O1015" s="11">
        <v>1</v>
      </c>
      <c r="P1015" s="11">
        <v>4</v>
      </c>
      <c r="Q1015" s="11"/>
      <c r="R1015" s="11"/>
      <c r="S1015" s="11"/>
      <c r="T1015" s="19"/>
      <c r="U1015" s="3">
        <v>42853.402862187497</v>
      </c>
      <c r="V1015" s="2" t="s">
        <v>2803</v>
      </c>
      <c r="W1015" s="7" t="s">
        <v>22</v>
      </c>
      <c r="X1015" s="7" t="s">
        <v>22</v>
      </c>
      <c r="Y1015" s="7" t="s">
        <v>22</v>
      </c>
    </row>
    <row r="1016" spans="1:25">
      <c r="A1016" s="2">
        <v>201501548</v>
      </c>
      <c r="B1016" s="2" t="s">
        <v>2804</v>
      </c>
      <c r="C1016" s="2" t="s">
        <v>2632</v>
      </c>
      <c r="D1016" s="2">
        <v>130</v>
      </c>
      <c r="E1016" s="2" t="s">
        <v>18</v>
      </c>
      <c r="F1016" s="3">
        <v>37937</v>
      </c>
      <c r="G1016" s="2" t="s">
        <v>27</v>
      </c>
      <c r="H1016" s="2" t="s">
        <v>28</v>
      </c>
      <c r="I1016" s="3">
        <v>42677.926167164354</v>
      </c>
      <c r="J1016" s="1">
        <f t="shared" si="15"/>
        <v>42677</v>
      </c>
      <c r="K1016" s="2" t="s">
        <v>21</v>
      </c>
      <c r="L1016" s="24">
        <v>2133</v>
      </c>
      <c r="M1016" s="24">
        <v>2231</v>
      </c>
      <c r="N1016" s="24" t="s">
        <v>5902</v>
      </c>
      <c r="O1016" s="11">
        <v>40</v>
      </c>
      <c r="P1016" s="11">
        <v>1303</v>
      </c>
      <c r="Q1016" s="11"/>
      <c r="R1016" s="11"/>
      <c r="S1016" s="11"/>
      <c r="T1016" s="19"/>
      <c r="U1016" s="3">
        <v>42677.924927430555</v>
      </c>
      <c r="V1016" s="2" t="s">
        <v>2805</v>
      </c>
      <c r="W1016" s="7" t="s">
        <v>22</v>
      </c>
      <c r="X1016" s="7" t="s">
        <v>22</v>
      </c>
      <c r="Y1016" s="7" t="s">
        <v>22</v>
      </c>
    </row>
    <row r="1017" spans="1:25">
      <c r="A1017" s="2">
        <v>201501601</v>
      </c>
      <c r="B1017" s="2" t="s">
        <v>340</v>
      </c>
      <c r="C1017" s="2" t="s">
        <v>2806</v>
      </c>
      <c r="D1017" s="2">
        <v>130</v>
      </c>
      <c r="E1017" s="2" t="s">
        <v>18</v>
      </c>
      <c r="F1017" s="3">
        <v>38313</v>
      </c>
      <c r="G1017" s="2" t="s">
        <v>46</v>
      </c>
      <c r="H1017" s="2" t="s">
        <v>47</v>
      </c>
      <c r="I1017" s="3">
        <v>42508.828763923608</v>
      </c>
      <c r="J1017" s="1">
        <f t="shared" si="15"/>
        <v>42508</v>
      </c>
      <c r="K1017" s="2" t="s">
        <v>21</v>
      </c>
      <c r="L1017" s="24">
        <v>2001</v>
      </c>
      <c r="M1017" s="24"/>
      <c r="N1017" s="24">
        <v>5</v>
      </c>
      <c r="O1017" s="11">
        <v>5</v>
      </c>
      <c r="P1017" s="11"/>
      <c r="Q1017" s="11"/>
      <c r="R1017" s="11"/>
      <c r="S1017" s="11"/>
      <c r="T1017" s="19"/>
      <c r="U1017" s="3">
        <v>42508.828763923608</v>
      </c>
      <c r="V1017" s="2" t="s">
        <v>2807</v>
      </c>
      <c r="W1017" s="7" t="s">
        <v>22</v>
      </c>
      <c r="X1017" s="7" t="s">
        <v>22</v>
      </c>
      <c r="Y1017" s="7" t="s">
        <v>22</v>
      </c>
    </row>
    <row r="1018" spans="1:25">
      <c r="A1018" s="2">
        <v>201501607</v>
      </c>
      <c r="B1018" s="2" t="s">
        <v>2808</v>
      </c>
      <c r="C1018" s="2" t="s">
        <v>994</v>
      </c>
      <c r="D1018" s="2">
        <v>499</v>
      </c>
      <c r="E1018" s="2" t="s">
        <v>109</v>
      </c>
      <c r="F1018" s="3">
        <v>40544</v>
      </c>
      <c r="G1018" s="2" t="s">
        <v>46</v>
      </c>
      <c r="H1018" s="2" t="s">
        <v>47</v>
      </c>
      <c r="I1018" s="3">
        <v>42491.742043865743</v>
      </c>
      <c r="J1018" s="1">
        <f t="shared" si="15"/>
        <v>42491</v>
      </c>
      <c r="K1018" s="2" t="s">
        <v>21</v>
      </c>
      <c r="L1018" s="24">
        <v>2043</v>
      </c>
      <c r="M1018" s="24"/>
      <c r="N1018" s="24" t="s">
        <v>5769</v>
      </c>
      <c r="O1018" s="11">
        <v>1</v>
      </c>
      <c r="P1018" s="11">
        <v>42</v>
      </c>
      <c r="Q1018" s="11"/>
      <c r="R1018" s="11"/>
      <c r="S1018" s="11"/>
      <c r="T1018" s="19"/>
      <c r="U1018" s="3">
        <v>42491.27962184028</v>
      </c>
      <c r="V1018" s="2" t="s">
        <v>2810</v>
      </c>
      <c r="W1018" s="3">
        <v>42493.388312581017</v>
      </c>
      <c r="X1018" s="7" t="s">
        <v>65</v>
      </c>
      <c r="Y1018" s="7" t="s">
        <v>2809</v>
      </c>
    </row>
    <row r="1019" spans="1:25">
      <c r="A1019" s="2">
        <v>201501609</v>
      </c>
      <c r="B1019" s="2" t="s">
        <v>2811</v>
      </c>
      <c r="C1019" s="2" t="s">
        <v>2812</v>
      </c>
      <c r="D1019" s="2">
        <v>304</v>
      </c>
      <c r="E1019" s="2" t="s">
        <v>212</v>
      </c>
      <c r="F1019" s="3">
        <v>42238</v>
      </c>
      <c r="G1019" s="2" t="s">
        <v>19</v>
      </c>
      <c r="H1019" s="2" t="s">
        <v>20</v>
      </c>
      <c r="I1019" s="3">
        <v>42583.606959872683</v>
      </c>
      <c r="J1019" s="1">
        <f t="shared" si="15"/>
        <v>42583</v>
      </c>
      <c r="K1019" s="2" t="s">
        <v>21</v>
      </c>
      <c r="L1019" s="24"/>
      <c r="M1019" s="24"/>
      <c r="N1019" s="24"/>
      <c r="O1019" s="11"/>
      <c r="P1019" s="11"/>
      <c r="Q1019" s="11"/>
      <c r="R1019" s="11"/>
      <c r="S1019" s="11"/>
      <c r="T1019" s="19"/>
      <c r="U1019" s="3">
        <v>42583.581331979163</v>
      </c>
      <c r="V1019" s="2" t="s">
        <v>2813</v>
      </c>
      <c r="W1019" s="7" t="s">
        <v>22</v>
      </c>
      <c r="X1019" s="7" t="s">
        <v>22</v>
      </c>
      <c r="Y1019" s="7" t="s">
        <v>22</v>
      </c>
    </row>
    <row r="1020" spans="1:25">
      <c r="A1020" s="2">
        <v>201501622</v>
      </c>
      <c r="B1020" s="2" t="s">
        <v>2814</v>
      </c>
      <c r="C1020" s="2" t="s">
        <v>2815</v>
      </c>
      <c r="D1020" s="2">
        <v>123</v>
      </c>
      <c r="E1020" s="2" t="s">
        <v>732</v>
      </c>
      <c r="F1020" s="3">
        <v>39739</v>
      </c>
      <c r="G1020" s="2" t="s">
        <v>19</v>
      </c>
      <c r="H1020" s="2" t="s">
        <v>20</v>
      </c>
      <c r="I1020" s="3">
        <v>43200.912169560186</v>
      </c>
      <c r="J1020" s="1">
        <f t="shared" si="15"/>
        <v>43200</v>
      </c>
      <c r="K1020" s="2" t="s">
        <v>21</v>
      </c>
      <c r="L1020" s="24">
        <v>2014</v>
      </c>
      <c r="M1020" s="24"/>
      <c r="N1020" s="24" t="s">
        <v>5903</v>
      </c>
      <c r="O1020" s="11">
        <v>1</v>
      </c>
      <c r="P1020" s="11">
        <v>21</v>
      </c>
      <c r="Q1020" s="11">
        <v>28</v>
      </c>
      <c r="R1020" s="11">
        <v>5</v>
      </c>
      <c r="S1020" s="11">
        <v>1601</v>
      </c>
      <c r="T1020" s="19"/>
      <c r="U1020" s="3">
        <v>43200.805309872689</v>
      </c>
      <c r="V1020" s="2" t="s">
        <v>2816</v>
      </c>
      <c r="W1020" s="7" t="s">
        <v>22</v>
      </c>
      <c r="X1020" s="7" t="s">
        <v>22</v>
      </c>
      <c r="Y1020" s="7" t="s">
        <v>22</v>
      </c>
    </row>
    <row r="1021" spans="1:25">
      <c r="A1021" s="2">
        <v>201501642</v>
      </c>
      <c r="B1021" s="2" t="s">
        <v>2817</v>
      </c>
      <c r="C1021" s="2" t="s">
        <v>697</v>
      </c>
      <c r="D1021" s="2">
        <v>312</v>
      </c>
      <c r="E1021" s="2" t="s">
        <v>363</v>
      </c>
      <c r="F1021" s="3">
        <v>42295</v>
      </c>
      <c r="G1021" s="2" t="s">
        <v>19</v>
      </c>
      <c r="H1021" s="2" t="s">
        <v>20</v>
      </c>
      <c r="I1021" s="3">
        <v>43329.44450690972</v>
      </c>
      <c r="J1021" s="1">
        <f t="shared" si="15"/>
        <v>43329</v>
      </c>
      <c r="K1021" s="2" t="s">
        <v>21</v>
      </c>
      <c r="L1021" s="24" t="s">
        <v>5904</v>
      </c>
      <c r="M1021" s="24"/>
      <c r="N1021" s="24"/>
      <c r="O1021" s="11"/>
      <c r="P1021" s="11"/>
      <c r="Q1021" s="11"/>
      <c r="R1021" s="11"/>
      <c r="S1021" s="11"/>
      <c r="T1021" s="19"/>
      <c r="U1021" s="3">
        <v>43329.49257696759</v>
      </c>
      <c r="V1021" s="2" t="s">
        <v>2818</v>
      </c>
      <c r="W1021" s="7" t="s">
        <v>22</v>
      </c>
      <c r="X1021" s="7" t="s">
        <v>22</v>
      </c>
      <c r="Y1021" s="7" t="s">
        <v>22</v>
      </c>
    </row>
    <row r="1022" spans="1:25">
      <c r="A1022" s="2">
        <v>201501645</v>
      </c>
      <c r="B1022" s="2" t="s">
        <v>2819</v>
      </c>
      <c r="C1022" s="2" t="s">
        <v>787</v>
      </c>
      <c r="D1022" s="2">
        <v>312</v>
      </c>
      <c r="E1022" s="2" t="s">
        <v>363</v>
      </c>
      <c r="F1022" s="3">
        <v>42251</v>
      </c>
      <c r="G1022" s="2" t="s">
        <v>19</v>
      </c>
      <c r="H1022" s="2" t="s">
        <v>20</v>
      </c>
      <c r="I1022" s="3">
        <v>42682.623270717595</v>
      </c>
      <c r="J1022" s="1">
        <f t="shared" si="15"/>
        <v>42682</v>
      </c>
      <c r="K1022" s="2" t="s">
        <v>21</v>
      </c>
      <c r="L1022" s="24">
        <v>2082</v>
      </c>
      <c r="M1022" s="24"/>
      <c r="N1022" s="24" t="s">
        <v>5165</v>
      </c>
      <c r="O1022" s="11">
        <v>1</v>
      </c>
      <c r="P1022" s="11">
        <v>2</v>
      </c>
      <c r="Q1022" s="11"/>
      <c r="R1022" s="11"/>
      <c r="S1022" s="11"/>
      <c r="T1022" s="19"/>
      <c r="U1022" s="3">
        <v>42682.596759953703</v>
      </c>
      <c r="V1022" s="2" t="s">
        <v>2820</v>
      </c>
      <c r="W1022" s="7" t="s">
        <v>22</v>
      </c>
      <c r="X1022" s="7" t="s">
        <v>22</v>
      </c>
      <c r="Y1022" s="7" t="s">
        <v>22</v>
      </c>
    </row>
    <row r="1023" spans="1:25">
      <c r="A1023" s="2">
        <v>201501648</v>
      </c>
      <c r="B1023" s="2" t="s">
        <v>2821</v>
      </c>
      <c r="C1023" s="2" t="s">
        <v>2822</v>
      </c>
      <c r="D1023" s="2">
        <v>119</v>
      </c>
      <c r="E1023" s="2" t="s">
        <v>88</v>
      </c>
      <c r="F1023" s="3">
        <v>40514</v>
      </c>
      <c r="G1023" s="2" t="s">
        <v>27</v>
      </c>
      <c r="H1023" s="2" t="s">
        <v>28</v>
      </c>
      <c r="I1023" s="3">
        <v>42945.583824305555</v>
      </c>
      <c r="J1023" s="1">
        <f t="shared" si="15"/>
        <v>42945</v>
      </c>
      <c r="K1023" s="2" t="s">
        <v>21</v>
      </c>
      <c r="L1023" s="24">
        <v>2179</v>
      </c>
      <c r="M1023" s="24"/>
      <c r="N1023" s="24">
        <v>221</v>
      </c>
      <c r="O1023" s="11">
        <v>221</v>
      </c>
      <c r="P1023" s="11"/>
      <c r="Q1023" s="11"/>
      <c r="R1023" s="11"/>
      <c r="S1023" s="11"/>
      <c r="T1023" s="19"/>
      <c r="U1023" s="3">
        <v>42945.598146493059</v>
      </c>
      <c r="V1023" s="2" t="s">
        <v>2823</v>
      </c>
      <c r="W1023" s="7" t="s">
        <v>22</v>
      </c>
      <c r="X1023" s="7" t="s">
        <v>22</v>
      </c>
      <c r="Y1023" s="7" t="s">
        <v>22</v>
      </c>
    </row>
    <row r="1024" spans="1:25">
      <c r="A1024" s="2">
        <v>201501651</v>
      </c>
      <c r="B1024" s="2" t="s">
        <v>2824</v>
      </c>
      <c r="C1024" s="2" t="s">
        <v>2825</v>
      </c>
      <c r="D1024" s="2">
        <v>128</v>
      </c>
      <c r="E1024" s="2" t="s">
        <v>173</v>
      </c>
      <c r="F1024" s="3">
        <v>39420</v>
      </c>
      <c r="G1024" s="2" t="s">
        <v>19</v>
      </c>
      <c r="H1024" s="2" t="s">
        <v>20</v>
      </c>
      <c r="I1024" s="3">
        <v>43029.518705555558</v>
      </c>
      <c r="J1024" s="1">
        <f t="shared" si="15"/>
        <v>43029</v>
      </c>
      <c r="K1024" s="2" t="s">
        <v>21</v>
      </c>
      <c r="L1024" s="24">
        <v>2274</v>
      </c>
      <c r="M1024" s="24"/>
      <c r="N1024" s="24">
        <v>34</v>
      </c>
      <c r="O1024" s="11">
        <v>34</v>
      </c>
      <c r="P1024" s="11"/>
      <c r="Q1024" s="11"/>
      <c r="R1024" s="11"/>
      <c r="S1024" s="11"/>
      <c r="T1024" s="19"/>
      <c r="U1024" s="3">
        <v>43029.518705555558</v>
      </c>
      <c r="V1024" s="2" t="s">
        <v>2826</v>
      </c>
      <c r="W1024" s="7" t="s">
        <v>22</v>
      </c>
      <c r="X1024" s="7" t="s">
        <v>22</v>
      </c>
      <c r="Y1024" s="7" t="s">
        <v>22</v>
      </c>
    </row>
    <row r="1025" spans="1:25">
      <c r="A1025" s="2">
        <v>201501652</v>
      </c>
      <c r="B1025" s="2" t="s">
        <v>2827</v>
      </c>
      <c r="C1025" s="2" t="s">
        <v>2828</v>
      </c>
      <c r="D1025" s="2">
        <v>518</v>
      </c>
      <c r="E1025" s="2" t="s">
        <v>979</v>
      </c>
      <c r="F1025" s="3">
        <v>41548</v>
      </c>
      <c r="G1025" s="2" t="s">
        <v>19</v>
      </c>
      <c r="H1025" s="2" t="s">
        <v>20</v>
      </c>
      <c r="I1025" s="3">
        <v>43050.447236921296</v>
      </c>
      <c r="J1025" s="1">
        <f t="shared" si="15"/>
        <v>43050</v>
      </c>
      <c r="K1025" s="2" t="s">
        <v>21</v>
      </c>
      <c r="L1025" s="24">
        <v>2046</v>
      </c>
      <c r="M1025" s="24"/>
      <c r="N1025" s="24">
        <v>25</v>
      </c>
      <c r="O1025" s="11">
        <v>25</v>
      </c>
      <c r="P1025" s="11"/>
      <c r="Q1025" s="11"/>
      <c r="R1025" s="11"/>
      <c r="S1025" s="11"/>
      <c r="T1025" s="19"/>
      <c r="U1025" s="3">
        <v>43050.438305868054</v>
      </c>
      <c r="V1025" s="2" t="s">
        <v>2829</v>
      </c>
      <c r="W1025" s="7" t="s">
        <v>22</v>
      </c>
      <c r="X1025" s="7" t="s">
        <v>22</v>
      </c>
      <c r="Y1025" s="7" t="s">
        <v>22</v>
      </c>
    </row>
    <row r="1026" spans="1:25">
      <c r="A1026" s="2">
        <v>201501669</v>
      </c>
      <c r="B1026" s="2" t="s">
        <v>1656</v>
      </c>
      <c r="C1026" s="2" t="s">
        <v>2461</v>
      </c>
      <c r="D1026" s="2">
        <v>128</v>
      </c>
      <c r="E1026" s="2" t="s">
        <v>173</v>
      </c>
      <c r="F1026" s="3">
        <v>42284</v>
      </c>
      <c r="G1026" s="2" t="s">
        <v>19</v>
      </c>
      <c r="H1026" s="2" t="s">
        <v>20</v>
      </c>
      <c r="I1026" s="3">
        <v>42713.699309490738</v>
      </c>
      <c r="J1026" s="1">
        <f t="shared" ref="J1026:J1089" si="16">ROUNDDOWN(I1026,0)</f>
        <v>42713</v>
      </c>
      <c r="K1026" s="2" t="s">
        <v>21</v>
      </c>
      <c r="L1026" s="24">
        <v>2274</v>
      </c>
      <c r="M1026" s="24"/>
      <c r="N1026" s="24" t="s">
        <v>5905</v>
      </c>
      <c r="O1026" s="11">
        <v>14</v>
      </c>
      <c r="P1026" s="11">
        <v>80</v>
      </c>
      <c r="Q1026" s="11"/>
      <c r="R1026" s="11"/>
      <c r="S1026" s="11"/>
      <c r="T1026" s="19"/>
      <c r="U1026" s="3">
        <v>42713.736087384263</v>
      </c>
      <c r="V1026" s="2" t="s">
        <v>2830</v>
      </c>
      <c r="W1026" s="7" t="s">
        <v>22</v>
      </c>
      <c r="X1026" s="7" t="s">
        <v>22</v>
      </c>
      <c r="Y1026" s="7" t="s">
        <v>22</v>
      </c>
    </row>
    <row r="1027" spans="1:25">
      <c r="A1027" s="2">
        <v>201501673</v>
      </c>
      <c r="B1027" s="2" t="s">
        <v>2831</v>
      </c>
      <c r="C1027" s="2" t="s">
        <v>2832</v>
      </c>
      <c r="D1027" s="2">
        <v>304</v>
      </c>
      <c r="E1027" s="2" t="s">
        <v>212</v>
      </c>
      <c r="F1027" s="3">
        <v>41614</v>
      </c>
      <c r="G1027" s="2" t="s">
        <v>19</v>
      </c>
      <c r="H1027" s="2" t="s">
        <v>20</v>
      </c>
      <c r="I1027" s="3">
        <v>42497.808149803241</v>
      </c>
      <c r="J1027" s="1">
        <f t="shared" si="16"/>
        <v>42497</v>
      </c>
      <c r="K1027" s="2" t="s">
        <v>21</v>
      </c>
      <c r="L1027" s="24">
        <v>2043</v>
      </c>
      <c r="M1027" s="24"/>
      <c r="N1027" s="24">
        <v>21</v>
      </c>
      <c r="O1027" s="11">
        <v>21</v>
      </c>
      <c r="P1027" s="11"/>
      <c r="Q1027" s="11"/>
      <c r="R1027" s="11"/>
      <c r="S1027" s="11"/>
      <c r="T1027" s="19"/>
      <c r="U1027" s="3">
        <v>42497.787792442126</v>
      </c>
      <c r="V1027" s="2" t="s">
        <v>2834</v>
      </c>
      <c r="W1027" s="3">
        <v>42497.915027893519</v>
      </c>
      <c r="X1027" s="7" t="s">
        <v>89</v>
      </c>
      <c r="Y1027" s="7" t="s">
        <v>2833</v>
      </c>
    </row>
    <row r="1028" spans="1:25">
      <c r="A1028" s="2">
        <v>201501693</v>
      </c>
      <c r="B1028" s="2" t="s">
        <v>2835</v>
      </c>
      <c r="C1028" s="2" t="s">
        <v>2836</v>
      </c>
      <c r="D1028" s="2">
        <v>123</v>
      </c>
      <c r="E1028" s="2" t="s">
        <v>732</v>
      </c>
      <c r="F1028" s="3">
        <v>42128</v>
      </c>
      <c r="G1028" s="2" t="s">
        <v>46</v>
      </c>
      <c r="H1028" s="2" t="s">
        <v>47</v>
      </c>
      <c r="I1028" s="3">
        <v>42940.443935451389</v>
      </c>
      <c r="J1028" s="1">
        <f t="shared" si="16"/>
        <v>42940</v>
      </c>
      <c r="K1028" s="2" t="s">
        <v>21</v>
      </c>
      <c r="L1028" s="24"/>
      <c r="M1028" s="24"/>
      <c r="N1028" s="24"/>
      <c r="O1028" s="11"/>
      <c r="P1028" s="11"/>
      <c r="Q1028" s="11"/>
      <c r="R1028" s="11"/>
      <c r="S1028" s="11"/>
      <c r="T1028" s="19"/>
      <c r="U1028" s="3">
        <v>42940.48204722222</v>
      </c>
      <c r="V1028" s="2" t="s">
        <v>2837</v>
      </c>
      <c r="W1028" s="3">
        <v>42940.611840162041</v>
      </c>
      <c r="X1028" s="7" t="s">
        <v>367</v>
      </c>
      <c r="Y1028" s="7" t="s">
        <v>368</v>
      </c>
    </row>
    <row r="1029" spans="1:25">
      <c r="A1029" s="2">
        <v>201501730</v>
      </c>
      <c r="B1029" s="2" t="s">
        <v>2838</v>
      </c>
      <c r="C1029" s="2" t="s">
        <v>2839</v>
      </c>
      <c r="D1029" s="2">
        <v>501</v>
      </c>
      <c r="E1029" s="2" t="s">
        <v>515</v>
      </c>
      <c r="F1029" s="3">
        <v>42297</v>
      </c>
      <c r="G1029" s="2" t="s">
        <v>19</v>
      </c>
      <c r="H1029" s="2" t="s">
        <v>20</v>
      </c>
      <c r="I1029" s="3">
        <v>42704.526334259259</v>
      </c>
      <c r="J1029" s="1">
        <f t="shared" si="16"/>
        <v>42704</v>
      </c>
      <c r="K1029" s="2" t="s">
        <v>21</v>
      </c>
      <c r="L1029" s="24">
        <v>2095</v>
      </c>
      <c r="M1029" s="24"/>
      <c r="N1029" s="24">
        <v>901</v>
      </c>
      <c r="O1029" s="11">
        <v>901</v>
      </c>
      <c r="P1029" s="11"/>
      <c r="Q1029" s="11"/>
      <c r="R1029" s="11"/>
      <c r="S1029" s="11"/>
      <c r="T1029" s="19"/>
      <c r="U1029" s="3">
        <v>42704.124540277779</v>
      </c>
      <c r="V1029" s="2" t="s">
        <v>2840</v>
      </c>
      <c r="W1029" s="7" t="s">
        <v>22</v>
      </c>
      <c r="X1029" s="7" t="s">
        <v>22</v>
      </c>
      <c r="Y1029" s="7" t="s">
        <v>22</v>
      </c>
    </row>
    <row r="1030" spans="1:25">
      <c r="A1030" s="2">
        <v>201501735</v>
      </c>
      <c r="B1030" s="2" t="s">
        <v>2841</v>
      </c>
      <c r="C1030" s="2" t="s">
        <v>2842</v>
      </c>
      <c r="D1030" s="2">
        <v>130</v>
      </c>
      <c r="E1030" s="2" t="s">
        <v>18</v>
      </c>
      <c r="F1030" s="3">
        <v>39073</v>
      </c>
      <c r="G1030" s="2" t="s">
        <v>19</v>
      </c>
      <c r="H1030" s="2" t="s">
        <v>20</v>
      </c>
      <c r="I1030" s="3">
        <v>43158.720794525463</v>
      </c>
      <c r="J1030" s="1">
        <f t="shared" si="16"/>
        <v>43158</v>
      </c>
      <c r="K1030" s="2" t="s">
        <v>21</v>
      </c>
      <c r="L1030" s="24">
        <v>2082</v>
      </c>
      <c r="M1030" s="24"/>
      <c r="N1030" s="24">
        <v>42</v>
      </c>
      <c r="O1030" s="11">
        <v>42</v>
      </c>
      <c r="P1030" s="11"/>
      <c r="Q1030" s="11"/>
      <c r="R1030" s="11"/>
      <c r="S1030" s="11"/>
      <c r="T1030" s="19"/>
      <c r="U1030" s="3">
        <v>43158.646760104166</v>
      </c>
      <c r="V1030" s="2" t="s">
        <v>2843</v>
      </c>
      <c r="W1030" s="7" t="s">
        <v>22</v>
      </c>
      <c r="X1030" s="7" t="s">
        <v>22</v>
      </c>
      <c r="Y1030" s="7" t="s">
        <v>22</v>
      </c>
    </row>
    <row r="1031" spans="1:25">
      <c r="A1031" s="2">
        <v>201501757</v>
      </c>
      <c r="B1031" s="2" t="s">
        <v>2742</v>
      </c>
      <c r="C1031" s="2" t="s">
        <v>2844</v>
      </c>
      <c r="D1031" s="2">
        <v>125</v>
      </c>
      <c r="E1031" s="2" t="s">
        <v>26</v>
      </c>
      <c r="F1031" s="3">
        <v>42309</v>
      </c>
      <c r="G1031" s="2" t="s">
        <v>46</v>
      </c>
      <c r="H1031" s="2" t="s">
        <v>47</v>
      </c>
      <c r="I1031" s="3">
        <v>43054.485313576391</v>
      </c>
      <c r="J1031" s="1">
        <f t="shared" si="16"/>
        <v>43054</v>
      </c>
      <c r="K1031" s="2" t="s">
        <v>21</v>
      </c>
      <c r="L1031" s="24"/>
      <c r="M1031" s="24"/>
      <c r="N1031" s="24"/>
      <c r="O1031" s="11"/>
      <c r="P1031" s="11"/>
      <c r="Q1031" s="11"/>
      <c r="R1031" s="11"/>
      <c r="S1031" s="11"/>
      <c r="T1031" s="19"/>
      <c r="U1031" s="3">
        <v>43054.485313576391</v>
      </c>
      <c r="V1031" s="2" t="s">
        <v>2845</v>
      </c>
      <c r="W1031" s="7" t="s">
        <v>22</v>
      </c>
      <c r="X1031" s="7" t="s">
        <v>22</v>
      </c>
      <c r="Y1031" s="7" t="s">
        <v>22</v>
      </c>
    </row>
    <row r="1032" spans="1:25">
      <c r="A1032" s="2">
        <v>201501762</v>
      </c>
      <c r="B1032" s="2" t="s">
        <v>691</v>
      </c>
      <c r="C1032" s="2" t="s">
        <v>529</v>
      </c>
      <c r="D1032" s="2">
        <v>130</v>
      </c>
      <c r="E1032" s="2" t="s">
        <v>18</v>
      </c>
      <c r="F1032" s="3">
        <v>37621</v>
      </c>
      <c r="G1032" s="2" t="s">
        <v>19</v>
      </c>
      <c r="H1032" s="2" t="s">
        <v>20</v>
      </c>
      <c r="I1032" s="3">
        <v>42757.581644710648</v>
      </c>
      <c r="J1032" s="1">
        <f t="shared" si="16"/>
        <v>42757</v>
      </c>
      <c r="K1032" s="2" t="s">
        <v>21</v>
      </c>
      <c r="L1032" s="24">
        <v>2245</v>
      </c>
      <c r="M1032" s="24"/>
      <c r="N1032" s="24"/>
      <c r="O1032" s="11"/>
      <c r="P1032" s="11"/>
      <c r="Q1032" s="11"/>
      <c r="R1032" s="11"/>
      <c r="S1032" s="11"/>
      <c r="T1032" s="19"/>
      <c r="U1032" s="3">
        <v>42757.579032638889</v>
      </c>
      <c r="V1032" s="2" t="s">
        <v>2846</v>
      </c>
      <c r="W1032" s="7" t="s">
        <v>22</v>
      </c>
      <c r="X1032" s="7" t="s">
        <v>22</v>
      </c>
      <c r="Y1032" s="7" t="s">
        <v>22</v>
      </c>
    </row>
    <row r="1033" spans="1:25">
      <c r="A1033" s="2">
        <v>201501773</v>
      </c>
      <c r="B1033" s="2" t="s">
        <v>2847</v>
      </c>
      <c r="C1033" s="2" t="s">
        <v>2141</v>
      </c>
      <c r="D1033" s="2">
        <v>312</v>
      </c>
      <c r="E1033" s="2" t="s">
        <v>363</v>
      </c>
      <c r="F1033" s="3">
        <v>42277</v>
      </c>
      <c r="G1033" s="2" t="s">
        <v>46</v>
      </c>
      <c r="H1033" s="2" t="s">
        <v>47</v>
      </c>
      <c r="I1033" s="3">
        <v>42545.389339895832</v>
      </c>
      <c r="J1033" s="1">
        <f t="shared" si="16"/>
        <v>42545</v>
      </c>
      <c r="K1033" s="2" t="s">
        <v>21</v>
      </c>
      <c r="L1033" s="24"/>
      <c r="M1033" s="24"/>
      <c r="N1033" s="24"/>
      <c r="O1033" s="11"/>
      <c r="P1033" s="11"/>
      <c r="Q1033" s="11"/>
      <c r="R1033" s="11"/>
      <c r="S1033" s="11"/>
      <c r="T1033" s="19"/>
      <c r="U1033" s="3">
        <v>42545.395182789354</v>
      </c>
      <c r="V1033" s="2" t="s">
        <v>2848</v>
      </c>
      <c r="W1033" s="7" t="s">
        <v>22</v>
      </c>
      <c r="X1033" s="7" t="s">
        <v>22</v>
      </c>
      <c r="Y1033" s="7" t="s">
        <v>22</v>
      </c>
    </row>
    <row r="1034" spans="1:25">
      <c r="A1034" s="2">
        <v>201600011</v>
      </c>
      <c r="B1034" s="2" t="s">
        <v>2849</v>
      </c>
      <c r="C1034" s="2" t="s">
        <v>2338</v>
      </c>
      <c r="D1034" s="2">
        <v>536</v>
      </c>
      <c r="E1034" s="2" t="s">
        <v>420</v>
      </c>
      <c r="F1034" s="3">
        <v>42307</v>
      </c>
      <c r="G1034" s="2" t="s">
        <v>27</v>
      </c>
      <c r="H1034" s="2" t="s">
        <v>28</v>
      </c>
      <c r="I1034" s="3">
        <v>42539.446822881946</v>
      </c>
      <c r="J1034" s="1">
        <f t="shared" si="16"/>
        <v>42539</v>
      </c>
      <c r="K1034" s="2" t="s">
        <v>21</v>
      </c>
      <c r="L1034" s="24">
        <v>2069</v>
      </c>
      <c r="M1034" s="24"/>
      <c r="N1034" s="24" t="s">
        <v>5906</v>
      </c>
      <c r="O1034" s="11">
        <v>2</v>
      </c>
      <c r="P1034" s="11">
        <v>21</v>
      </c>
      <c r="Q1034" s="11">
        <v>28</v>
      </c>
      <c r="R1034" s="11"/>
      <c r="S1034" s="11"/>
      <c r="T1034" s="19"/>
      <c r="U1034" s="3">
        <v>42539.445827696756</v>
      </c>
      <c r="V1034" s="2" t="s">
        <v>5907</v>
      </c>
      <c r="W1034" s="7" t="s">
        <v>22</v>
      </c>
      <c r="X1034" s="7" t="s">
        <v>22</v>
      </c>
      <c r="Y1034" s="7" t="s">
        <v>22</v>
      </c>
    </row>
    <row r="1035" spans="1:25">
      <c r="A1035" s="2">
        <v>201600014</v>
      </c>
      <c r="B1035" s="2" t="s">
        <v>2850</v>
      </c>
      <c r="C1035" s="2" t="s">
        <v>2851</v>
      </c>
      <c r="D1035" s="2">
        <v>126</v>
      </c>
      <c r="E1035" s="2" t="s">
        <v>96</v>
      </c>
      <c r="F1035" s="3">
        <v>37993</v>
      </c>
      <c r="G1035" s="2" t="s">
        <v>27</v>
      </c>
      <c r="H1035" s="2" t="s">
        <v>28</v>
      </c>
      <c r="I1035" s="3">
        <v>43194.597906944444</v>
      </c>
      <c r="J1035" s="1">
        <f t="shared" si="16"/>
        <v>43194</v>
      </c>
      <c r="K1035" s="2" t="s">
        <v>21</v>
      </c>
      <c r="L1035" s="24">
        <v>2074</v>
      </c>
      <c r="M1035" s="24"/>
      <c r="N1035" s="24" t="s">
        <v>5327</v>
      </c>
      <c r="O1035" s="11">
        <v>1</v>
      </c>
      <c r="P1035" s="11">
        <v>2</v>
      </c>
      <c r="Q1035" s="11">
        <v>21</v>
      </c>
      <c r="R1035" s="11"/>
      <c r="S1035" s="11"/>
      <c r="T1035" s="19"/>
      <c r="U1035" s="3">
        <v>43194.586840277778</v>
      </c>
      <c r="V1035" s="2" t="s">
        <v>5908</v>
      </c>
      <c r="W1035" s="7" t="s">
        <v>22</v>
      </c>
      <c r="X1035" s="7" t="s">
        <v>22</v>
      </c>
      <c r="Y1035" s="7" t="s">
        <v>22</v>
      </c>
    </row>
    <row r="1036" spans="1:25">
      <c r="A1036" s="2">
        <v>201600022</v>
      </c>
      <c r="B1036" s="2" t="s">
        <v>178</v>
      </c>
      <c r="C1036" s="2" t="s">
        <v>332</v>
      </c>
      <c r="D1036" s="2">
        <v>499</v>
      </c>
      <c r="E1036" s="2" t="s">
        <v>109</v>
      </c>
      <c r="F1036" s="3">
        <v>40914</v>
      </c>
      <c r="G1036" s="2" t="s">
        <v>19</v>
      </c>
      <c r="H1036" s="2" t="s">
        <v>20</v>
      </c>
      <c r="I1036" s="3">
        <v>42509.623070023146</v>
      </c>
      <c r="J1036" s="1">
        <f t="shared" si="16"/>
        <v>42509</v>
      </c>
      <c r="K1036" s="2" t="s">
        <v>21</v>
      </c>
      <c r="L1036" s="24"/>
      <c r="M1036" s="24"/>
      <c r="N1036" s="24">
        <v>5</v>
      </c>
      <c r="O1036" s="11">
        <v>5</v>
      </c>
      <c r="P1036" s="11"/>
      <c r="Q1036" s="11"/>
      <c r="R1036" s="11"/>
      <c r="S1036" s="11"/>
      <c r="T1036" s="19"/>
      <c r="U1036" s="3">
        <v>42509.628627002312</v>
      </c>
      <c r="V1036" s="2" t="s">
        <v>2852</v>
      </c>
      <c r="W1036" s="7" t="s">
        <v>22</v>
      </c>
      <c r="X1036" s="7" t="s">
        <v>22</v>
      </c>
      <c r="Y1036" s="7" t="s">
        <v>22</v>
      </c>
    </row>
    <row r="1037" spans="1:25">
      <c r="A1037" s="2">
        <v>201600028</v>
      </c>
      <c r="B1037" s="2" t="s">
        <v>2236</v>
      </c>
      <c r="C1037" s="2" t="s">
        <v>2026</v>
      </c>
      <c r="D1037" s="2">
        <v>130</v>
      </c>
      <c r="E1037" s="2" t="s">
        <v>18</v>
      </c>
      <c r="F1037" s="3">
        <v>42333</v>
      </c>
      <c r="G1037" s="2" t="s">
        <v>46</v>
      </c>
      <c r="H1037" s="2" t="s">
        <v>47</v>
      </c>
      <c r="I1037" s="3">
        <v>42539.422294178243</v>
      </c>
      <c r="J1037" s="1">
        <f t="shared" si="16"/>
        <v>42539</v>
      </c>
      <c r="K1037" s="2" t="s">
        <v>21</v>
      </c>
      <c r="L1037" s="24"/>
      <c r="M1037" s="24"/>
      <c r="N1037" s="24"/>
      <c r="O1037" s="11"/>
      <c r="P1037" s="11"/>
      <c r="Q1037" s="11"/>
      <c r="R1037" s="11"/>
      <c r="S1037" s="11"/>
      <c r="T1037" s="19"/>
      <c r="U1037" s="3">
        <v>42539.731047800924</v>
      </c>
      <c r="V1037" s="2" t="s">
        <v>2853</v>
      </c>
      <c r="W1037" s="7" t="s">
        <v>22</v>
      </c>
      <c r="X1037" s="7" t="s">
        <v>22</v>
      </c>
      <c r="Y1037" s="7" t="s">
        <v>22</v>
      </c>
    </row>
    <row r="1038" spans="1:25">
      <c r="A1038" s="2">
        <v>201600031</v>
      </c>
      <c r="B1038" s="2" t="s">
        <v>2326</v>
      </c>
      <c r="C1038" s="2" t="s">
        <v>2854</v>
      </c>
      <c r="D1038" s="2">
        <v>119</v>
      </c>
      <c r="E1038" s="2" t="s">
        <v>88</v>
      </c>
      <c r="F1038" s="3">
        <v>38726</v>
      </c>
      <c r="G1038" s="2" t="s">
        <v>19</v>
      </c>
      <c r="H1038" s="2" t="s">
        <v>20</v>
      </c>
      <c r="I1038" s="3">
        <v>42983.044706250002</v>
      </c>
      <c r="J1038" s="1">
        <f t="shared" si="16"/>
        <v>42983</v>
      </c>
      <c r="K1038" s="2" t="s">
        <v>21</v>
      </c>
      <c r="L1038" s="24">
        <v>2244</v>
      </c>
      <c r="M1038" s="24"/>
      <c r="N1038" s="24" t="s">
        <v>5327</v>
      </c>
      <c r="O1038" s="11">
        <v>1</v>
      </c>
      <c r="P1038" s="12">
        <v>2</v>
      </c>
      <c r="Q1038" s="11">
        <v>21</v>
      </c>
      <c r="R1038" s="11"/>
      <c r="S1038" s="11"/>
      <c r="T1038" s="19"/>
      <c r="U1038" s="3">
        <v>42983.07069537037</v>
      </c>
      <c r="V1038" s="2" t="s">
        <v>2855</v>
      </c>
      <c r="W1038" s="7" t="s">
        <v>22</v>
      </c>
      <c r="X1038" s="7" t="s">
        <v>22</v>
      </c>
      <c r="Y1038" s="7" t="s">
        <v>22</v>
      </c>
    </row>
    <row r="1039" spans="1:25">
      <c r="A1039" s="2">
        <v>201600036</v>
      </c>
      <c r="B1039" s="2" t="s">
        <v>2856</v>
      </c>
      <c r="C1039" s="2" t="s">
        <v>2857</v>
      </c>
      <c r="D1039" s="2">
        <v>499</v>
      </c>
      <c r="E1039" s="2" t="s">
        <v>109</v>
      </c>
      <c r="F1039" s="3">
        <v>39457</v>
      </c>
      <c r="G1039" s="2" t="s">
        <v>57</v>
      </c>
      <c r="H1039" s="2" t="s">
        <v>58</v>
      </c>
      <c r="I1039" s="3">
        <v>43075.643072800929</v>
      </c>
      <c r="J1039" s="1">
        <f t="shared" si="16"/>
        <v>43075</v>
      </c>
      <c r="K1039" s="2" t="s">
        <v>21</v>
      </c>
      <c r="L1039" s="24" t="s">
        <v>5904</v>
      </c>
      <c r="M1039" s="24"/>
      <c r="N1039" s="24">
        <v>23</v>
      </c>
      <c r="O1039" s="11">
        <v>23</v>
      </c>
      <c r="P1039" s="11"/>
      <c r="Q1039" s="11"/>
      <c r="R1039" s="11"/>
      <c r="S1039" s="11"/>
      <c r="T1039" s="19"/>
      <c r="U1039" s="3">
        <v>43075.545434803244</v>
      </c>
      <c r="V1039" s="2" t="s">
        <v>2858</v>
      </c>
      <c r="W1039" s="7" t="s">
        <v>22</v>
      </c>
      <c r="X1039" s="7" t="s">
        <v>22</v>
      </c>
      <c r="Y1039" s="7" t="s">
        <v>22</v>
      </c>
    </row>
    <row r="1040" spans="1:25">
      <c r="A1040" s="2">
        <v>201600041</v>
      </c>
      <c r="B1040" s="2" t="s">
        <v>2859</v>
      </c>
      <c r="C1040" s="2" t="s">
        <v>1180</v>
      </c>
      <c r="D1040" s="2">
        <v>131</v>
      </c>
      <c r="E1040" s="2" t="s">
        <v>42</v>
      </c>
      <c r="F1040" s="3">
        <v>40553</v>
      </c>
      <c r="G1040" s="2" t="s">
        <v>19</v>
      </c>
      <c r="H1040" s="2" t="s">
        <v>20</v>
      </c>
      <c r="I1040" s="3">
        <v>42595.422695601854</v>
      </c>
      <c r="J1040" s="1">
        <f t="shared" si="16"/>
        <v>42595</v>
      </c>
      <c r="K1040" s="2" t="s">
        <v>21</v>
      </c>
      <c r="L1040" s="24"/>
      <c r="M1040" s="24"/>
      <c r="N1040" s="24"/>
      <c r="O1040" s="11"/>
      <c r="P1040" s="11"/>
      <c r="Q1040" s="11"/>
      <c r="R1040" s="11"/>
      <c r="S1040" s="11"/>
      <c r="T1040" s="19"/>
      <c r="U1040" s="3">
        <v>42595.41557646991</v>
      </c>
      <c r="V1040" s="2" t="s">
        <v>2860</v>
      </c>
      <c r="W1040" s="7" t="s">
        <v>22</v>
      </c>
      <c r="X1040" s="7" t="s">
        <v>22</v>
      </c>
      <c r="Y1040" s="7" t="s">
        <v>22</v>
      </c>
    </row>
    <row r="1041" spans="1:25">
      <c r="A1041" s="2">
        <v>201600049</v>
      </c>
      <c r="B1041" s="2" t="s">
        <v>2861</v>
      </c>
      <c r="C1041" s="2" t="s">
        <v>2862</v>
      </c>
      <c r="D1041" s="2">
        <v>503</v>
      </c>
      <c r="E1041" s="2" t="s">
        <v>2863</v>
      </c>
      <c r="F1041" s="3">
        <v>42277</v>
      </c>
      <c r="G1041" s="2" t="s">
        <v>27</v>
      </c>
      <c r="H1041" s="2" t="s">
        <v>28</v>
      </c>
      <c r="I1041" s="3">
        <v>42509.7684753125</v>
      </c>
      <c r="J1041" s="1">
        <f t="shared" si="16"/>
        <v>42509</v>
      </c>
      <c r="K1041" s="2" t="s">
        <v>21</v>
      </c>
      <c r="L1041" s="24">
        <v>2133</v>
      </c>
      <c r="M1041" s="24"/>
      <c r="N1041" s="24" t="s">
        <v>5909</v>
      </c>
      <c r="O1041" s="11">
        <v>29</v>
      </c>
      <c r="P1041" s="11">
        <v>21</v>
      </c>
      <c r="Q1041" s="11"/>
      <c r="R1041" s="11"/>
      <c r="S1041" s="11"/>
      <c r="T1041" s="19"/>
      <c r="U1041" s="3">
        <v>42509.767224189818</v>
      </c>
      <c r="V1041" s="2" t="s">
        <v>2864</v>
      </c>
      <c r="W1041" s="7" t="s">
        <v>22</v>
      </c>
      <c r="X1041" s="7" t="s">
        <v>22</v>
      </c>
      <c r="Y1041" s="7" t="s">
        <v>22</v>
      </c>
    </row>
    <row r="1042" spans="1:25">
      <c r="A1042" s="2">
        <v>201600063</v>
      </c>
      <c r="B1042" s="2" t="s">
        <v>2865</v>
      </c>
      <c r="C1042" s="2" t="s">
        <v>2866</v>
      </c>
      <c r="D1042" s="2">
        <v>499</v>
      </c>
      <c r="E1042" s="2" t="s">
        <v>109</v>
      </c>
      <c r="F1042" s="3">
        <v>38367</v>
      </c>
      <c r="G1042" s="2" t="s">
        <v>57</v>
      </c>
      <c r="H1042" s="2" t="s">
        <v>58</v>
      </c>
      <c r="I1042" s="3">
        <v>42990.000193321757</v>
      </c>
      <c r="J1042" s="1">
        <f t="shared" si="16"/>
        <v>42990</v>
      </c>
      <c r="K1042" s="2" t="s">
        <v>21</v>
      </c>
      <c r="L1042" s="24" t="s">
        <v>5900</v>
      </c>
      <c r="M1042" s="24"/>
      <c r="N1042" s="24" t="s">
        <v>5910</v>
      </c>
      <c r="O1042" s="11">
        <v>21</v>
      </c>
      <c r="P1042" s="11">
        <v>28</v>
      </c>
      <c r="Q1042" s="11"/>
      <c r="R1042" s="11"/>
      <c r="S1042" s="11"/>
      <c r="T1042" s="19"/>
      <c r="U1042" s="3" t="s">
        <v>22</v>
      </c>
      <c r="V1042" s="2" t="s">
        <v>22</v>
      </c>
      <c r="W1042" s="7" t="s">
        <v>22</v>
      </c>
      <c r="X1042" s="7" t="s">
        <v>22</v>
      </c>
      <c r="Y1042" s="7" t="s">
        <v>22</v>
      </c>
    </row>
    <row r="1043" spans="1:25">
      <c r="A1043" s="2">
        <v>201600073</v>
      </c>
      <c r="B1043" s="2" t="s">
        <v>2385</v>
      </c>
      <c r="C1043" s="2" t="s">
        <v>1103</v>
      </c>
      <c r="D1043" s="2">
        <v>501</v>
      </c>
      <c r="E1043" s="2" t="s">
        <v>515</v>
      </c>
      <c r="F1043" s="3">
        <v>42019</v>
      </c>
      <c r="G1043" s="2" t="s">
        <v>19</v>
      </c>
      <c r="H1043" s="2" t="s">
        <v>20</v>
      </c>
      <c r="I1043" s="3">
        <v>43343.399280752317</v>
      </c>
      <c r="J1043" s="1">
        <f t="shared" si="16"/>
        <v>43343</v>
      </c>
      <c r="K1043" s="2" t="s">
        <v>21</v>
      </c>
      <c r="L1043" s="24">
        <v>2095</v>
      </c>
      <c r="M1043" s="24"/>
      <c r="N1043" s="24">
        <v>901</v>
      </c>
      <c r="O1043" s="11">
        <v>901</v>
      </c>
      <c r="P1043" s="11"/>
      <c r="Q1043" s="11"/>
      <c r="R1043" s="11"/>
      <c r="S1043" s="11"/>
      <c r="T1043" s="19"/>
      <c r="U1043" s="3">
        <v>43343.38521990741</v>
      </c>
      <c r="V1043" s="2" t="s">
        <v>2867</v>
      </c>
      <c r="W1043" s="3">
        <v>43343.441029398149</v>
      </c>
      <c r="X1043" s="7" t="s">
        <v>48</v>
      </c>
      <c r="Y1043" s="7" t="s">
        <v>991</v>
      </c>
    </row>
    <row r="1044" spans="1:25">
      <c r="A1044" s="2">
        <v>201600084</v>
      </c>
      <c r="B1044" s="2" t="s">
        <v>2729</v>
      </c>
      <c r="C1044" s="2" t="s">
        <v>234</v>
      </c>
      <c r="D1044" s="2">
        <v>125</v>
      </c>
      <c r="E1044" s="2" t="s">
        <v>26</v>
      </c>
      <c r="F1044" s="3">
        <v>41042</v>
      </c>
      <c r="G1044" s="2" t="s">
        <v>57</v>
      </c>
      <c r="H1044" s="2" t="s">
        <v>58</v>
      </c>
      <c r="I1044" s="3">
        <v>43233.599750150461</v>
      </c>
      <c r="J1044" s="1">
        <f t="shared" si="16"/>
        <v>43233</v>
      </c>
      <c r="K1044" s="2" t="s">
        <v>21</v>
      </c>
      <c r="L1044" s="24">
        <v>2246</v>
      </c>
      <c r="M1044" s="24"/>
      <c r="N1044" s="24" t="s">
        <v>5234</v>
      </c>
      <c r="O1044" s="11">
        <v>1</v>
      </c>
      <c r="P1044" s="11">
        <v>21</v>
      </c>
      <c r="Q1044" s="11">
        <v>28</v>
      </c>
      <c r="R1044" s="11"/>
      <c r="S1044" s="11"/>
      <c r="T1044" s="19"/>
      <c r="U1044" s="3">
        <v>43233.599042511574</v>
      </c>
      <c r="V1044" s="2" t="s">
        <v>5911</v>
      </c>
      <c r="W1044" s="3">
        <v>43233.924933483795</v>
      </c>
      <c r="X1044" s="7" t="s">
        <v>139</v>
      </c>
      <c r="Y1044" s="7" t="s">
        <v>2868</v>
      </c>
    </row>
    <row r="1045" spans="1:25">
      <c r="A1045" s="2">
        <v>201600105</v>
      </c>
      <c r="B1045" s="2" t="s">
        <v>1102</v>
      </c>
      <c r="C1045" s="2" t="s">
        <v>2869</v>
      </c>
      <c r="D1045" s="2">
        <v>131</v>
      </c>
      <c r="E1045" s="2" t="s">
        <v>42</v>
      </c>
      <c r="F1045" s="3">
        <v>37279</v>
      </c>
      <c r="G1045" s="2" t="s">
        <v>19</v>
      </c>
      <c r="H1045" s="2" t="s">
        <v>20</v>
      </c>
      <c r="I1045" s="3">
        <v>42491.486766469905</v>
      </c>
      <c r="J1045" s="1">
        <f t="shared" si="16"/>
        <v>42491</v>
      </c>
      <c r="K1045" s="2" t="s">
        <v>21</v>
      </c>
      <c r="L1045" s="24">
        <v>2087</v>
      </c>
      <c r="M1045" s="24"/>
      <c r="N1045" s="24"/>
      <c r="O1045" s="11"/>
      <c r="P1045" s="11"/>
      <c r="Q1045" s="11"/>
      <c r="R1045" s="11"/>
      <c r="S1045" s="11"/>
      <c r="T1045" s="19"/>
      <c r="U1045" s="3">
        <v>42491.565908530094</v>
      </c>
      <c r="V1045" s="2" t="s">
        <v>2870</v>
      </c>
      <c r="W1045" s="7" t="s">
        <v>22</v>
      </c>
      <c r="X1045" s="7" t="s">
        <v>22</v>
      </c>
      <c r="Y1045" s="7" t="s">
        <v>22</v>
      </c>
    </row>
    <row r="1046" spans="1:25">
      <c r="A1046" s="2">
        <v>201600108</v>
      </c>
      <c r="B1046" s="2" t="s">
        <v>2871</v>
      </c>
      <c r="C1046" s="2" t="s">
        <v>167</v>
      </c>
      <c r="D1046" s="2">
        <v>130</v>
      </c>
      <c r="E1046" s="2" t="s">
        <v>18</v>
      </c>
      <c r="F1046" s="3">
        <v>42302</v>
      </c>
      <c r="G1046" s="2" t="s">
        <v>46</v>
      </c>
      <c r="H1046" s="2" t="s">
        <v>47</v>
      </c>
      <c r="I1046" s="3">
        <v>42536.456514548612</v>
      </c>
      <c r="J1046" s="1">
        <f t="shared" si="16"/>
        <v>42536</v>
      </c>
      <c r="K1046" s="2" t="s">
        <v>21</v>
      </c>
      <c r="L1046" s="24"/>
      <c r="M1046" s="24"/>
      <c r="N1046" s="24"/>
      <c r="O1046" s="11"/>
      <c r="P1046" s="11"/>
      <c r="Q1046" s="11"/>
      <c r="R1046" s="11"/>
      <c r="S1046" s="11"/>
      <c r="T1046" s="19"/>
      <c r="U1046" s="3">
        <v>42536.456514548612</v>
      </c>
      <c r="V1046" s="2" t="s">
        <v>2872</v>
      </c>
      <c r="W1046" s="7" t="s">
        <v>22</v>
      </c>
      <c r="X1046" s="7" t="s">
        <v>22</v>
      </c>
      <c r="Y1046" s="7" t="s">
        <v>22</v>
      </c>
    </row>
    <row r="1047" spans="1:25">
      <c r="A1047" s="2">
        <v>201600115</v>
      </c>
      <c r="B1047" s="2" t="s">
        <v>696</v>
      </c>
      <c r="C1047" s="2" t="s">
        <v>709</v>
      </c>
      <c r="D1047" s="2">
        <v>128</v>
      </c>
      <c r="E1047" s="2" t="s">
        <v>173</v>
      </c>
      <c r="F1047" s="3">
        <v>41275</v>
      </c>
      <c r="G1047" s="2" t="s">
        <v>19</v>
      </c>
      <c r="H1047" s="2" t="s">
        <v>20</v>
      </c>
      <c r="I1047" s="3">
        <v>42941.417337766201</v>
      </c>
      <c r="J1047" s="1">
        <f t="shared" si="16"/>
        <v>42941</v>
      </c>
      <c r="K1047" s="2" t="s">
        <v>21</v>
      </c>
      <c r="L1047" s="24" t="s">
        <v>5900</v>
      </c>
      <c r="M1047" s="24"/>
      <c r="N1047" s="24"/>
      <c r="O1047" s="11"/>
      <c r="P1047" s="11"/>
      <c r="Q1047" s="11"/>
      <c r="R1047" s="11"/>
      <c r="S1047" s="11"/>
      <c r="T1047" s="19"/>
      <c r="U1047" s="3">
        <v>42941.379194479166</v>
      </c>
      <c r="V1047" s="2" t="s">
        <v>2873</v>
      </c>
      <c r="W1047" s="7" t="s">
        <v>22</v>
      </c>
      <c r="X1047" s="7" t="s">
        <v>22</v>
      </c>
      <c r="Y1047" s="7" t="s">
        <v>22</v>
      </c>
    </row>
    <row r="1048" spans="1:25">
      <c r="A1048" s="2">
        <v>201600124</v>
      </c>
      <c r="B1048" s="2" t="s">
        <v>2874</v>
      </c>
      <c r="C1048" s="2" t="s">
        <v>2875</v>
      </c>
      <c r="D1048" s="2">
        <v>499</v>
      </c>
      <c r="E1048" s="2" t="s">
        <v>109</v>
      </c>
      <c r="F1048" s="3">
        <v>42332</v>
      </c>
      <c r="G1048" s="2" t="s">
        <v>46</v>
      </c>
      <c r="H1048" s="2" t="s">
        <v>47</v>
      </c>
      <c r="I1048" s="3">
        <v>42653.422555671299</v>
      </c>
      <c r="J1048" s="1">
        <f t="shared" si="16"/>
        <v>42653</v>
      </c>
      <c r="K1048" s="2" t="s">
        <v>21</v>
      </c>
      <c r="L1048" s="24"/>
      <c r="M1048" s="24"/>
      <c r="N1048" s="24"/>
      <c r="O1048" s="11"/>
      <c r="P1048" s="11"/>
      <c r="Q1048" s="11"/>
      <c r="R1048" s="11"/>
      <c r="S1048" s="11"/>
      <c r="T1048" s="19"/>
      <c r="U1048" s="3">
        <v>42653.519767048609</v>
      </c>
      <c r="V1048" s="2" t="s">
        <v>2876</v>
      </c>
      <c r="W1048" s="7" t="s">
        <v>22</v>
      </c>
      <c r="X1048" s="7" t="s">
        <v>22</v>
      </c>
      <c r="Y1048" s="7" t="s">
        <v>22</v>
      </c>
    </row>
    <row r="1049" spans="1:25">
      <c r="A1049" s="2">
        <v>201600157</v>
      </c>
      <c r="B1049" s="2" t="s">
        <v>2877</v>
      </c>
      <c r="C1049" s="2" t="s">
        <v>2878</v>
      </c>
      <c r="D1049" s="2">
        <v>305</v>
      </c>
      <c r="E1049" s="2" t="s">
        <v>342</v>
      </c>
      <c r="F1049" s="3">
        <v>42327</v>
      </c>
      <c r="G1049" s="2" t="s">
        <v>46</v>
      </c>
      <c r="H1049" s="2" t="s">
        <v>47</v>
      </c>
      <c r="I1049" s="3">
        <v>43236.585074074072</v>
      </c>
      <c r="J1049" s="1">
        <f t="shared" si="16"/>
        <v>43236</v>
      </c>
      <c r="K1049" s="2" t="s">
        <v>21</v>
      </c>
      <c r="L1049" s="24"/>
      <c r="M1049" s="24"/>
      <c r="N1049" s="24"/>
      <c r="O1049" s="11"/>
      <c r="P1049" s="11"/>
      <c r="Q1049" s="11"/>
      <c r="R1049" s="11"/>
      <c r="S1049" s="11"/>
      <c r="T1049" s="19"/>
      <c r="U1049" s="3">
        <v>43236.664949918981</v>
      </c>
      <c r="V1049" s="2" t="s">
        <v>2879</v>
      </c>
      <c r="W1049" s="7" t="s">
        <v>22</v>
      </c>
      <c r="X1049" s="7" t="s">
        <v>22</v>
      </c>
      <c r="Y1049" s="7" t="s">
        <v>22</v>
      </c>
    </row>
    <row r="1050" spans="1:25">
      <c r="A1050" s="2">
        <v>201600158</v>
      </c>
      <c r="B1050" s="2" t="s">
        <v>2880</v>
      </c>
      <c r="C1050" s="2" t="s">
        <v>194</v>
      </c>
      <c r="D1050" s="2">
        <v>598</v>
      </c>
      <c r="E1050" s="2" t="s">
        <v>247</v>
      </c>
      <c r="F1050" s="3">
        <v>40942</v>
      </c>
      <c r="G1050" s="2" t="s">
        <v>19</v>
      </c>
      <c r="H1050" s="2" t="s">
        <v>20</v>
      </c>
      <c r="I1050" s="3">
        <v>42524.000672303242</v>
      </c>
      <c r="J1050" s="1">
        <f t="shared" si="16"/>
        <v>42524</v>
      </c>
      <c r="K1050" s="2" t="s">
        <v>21</v>
      </c>
      <c r="L1050" s="24">
        <v>2095</v>
      </c>
      <c r="M1050" s="24"/>
      <c r="N1050" s="24" t="s">
        <v>5912</v>
      </c>
      <c r="O1050" s="11">
        <v>1</v>
      </c>
      <c r="P1050" s="11">
        <v>901</v>
      </c>
      <c r="Q1050" s="11"/>
      <c r="R1050" s="11"/>
      <c r="S1050" s="11"/>
      <c r="T1050" s="19"/>
      <c r="U1050" s="3" t="s">
        <v>22</v>
      </c>
      <c r="V1050" s="2" t="s">
        <v>22</v>
      </c>
      <c r="W1050" s="7" t="s">
        <v>22</v>
      </c>
      <c r="X1050" s="7" t="s">
        <v>22</v>
      </c>
      <c r="Y1050" s="7" t="s">
        <v>22</v>
      </c>
    </row>
    <row r="1051" spans="1:25">
      <c r="A1051" s="2">
        <v>201600181</v>
      </c>
      <c r="B1051" s="2" t="s">
        <v>2881</v>
      </c>
      <c r="C1051" s="2" t="s">
        <v>2882</v>
      </c>
      <c r="D1051" s="2">
        <v>128</v>
      </c>
      <c r="E1051" s="2" t="s">
        <v>173</v>
      </c>
      <c r="F1051" s="3">
        <v>41493</v>
      </c>
      <c r="G1051" s="2" t="s">
        <v>19</v>
      </c>
      <c r="H1051" s="2" t="s">
        <v>20</v>
      </c>
      <c r="I1051" s="3">
        <v>42561.382205092596</v>
      </c>
      <c r="J1051" s="1">
        <f t="shared" si="16"/>
        <v>42561</v>
      </c>
      <c r="K1051" s="2" t="s">
        <v>21</v>
      </c>
      <c r="L1051" s="24">
        <v>2046</v>
      </c>
      <c r="M1051" s="24"/>
      <c r="N1051" s="24">
        <v>25</v>
      </c>
      <c r="O1051" s="11">
        <v>25</v>
      </c>
      <c r="P1051" s="11"/>
      <c r="Q1051" s="11"/>
      <c r="R1051" s="11"/>
      <c r="S1051" s="11"/>
      <c r="T1051" s="19"/>
      <c r="U1051" s="3">
        <v>42561.367828819442</v>
      </c>
      <c r="V1051" s="2" t="s">
        <v>2883</v>
      </c>
      <c r="W1051" s="7" t="s">
        <v>22</v>
      </c>
      <c r="X1051" s="7" t="s">
        <v>22</v>
      </c>
      <c r="Y1051" s="7" t="s">
        <v>22</v>
      </c>
    </row>
    <row r="1052" spans="1:25">
      <c r="A1052" s="2">
        <v>201600182</v>
      </c>
      <c r="B1052" s="2" t="s">
        <v>2884</v>
      </c>
      <c r="C1052" s="2" t="s">
        <v>2885</v>
      </c>
      <c r="D1052" s="2">
        <v>501</v>
      </c>
      <c r="E1052" s="2" t="s">
        <v>515</v>
      </c>
      <c r="F1052" s="3">
        <v>41859</v>
      </c>
      <c r="G1052" s="2" t="s">
        <v>46</v>
      </c>
      <c r="H1052" s="2" t="s">
        <v>47</v>
      </c>
      <c r="I1052" s="3">
        <v>42909.855647337965</v>
      </c>
      <c r="J1052" s="1">
        <f t="shared" si="16"/>
        <v>42909</v>
      </c>
      <c r="K1052" s="2" t="s">
        <v>21</v>
      </c>
      <c r="L1052" s="24">
        <v>2006</v>
      </c>
      <c r="M1052" s="24"/>
      <c r="N1052" s="24">
        <v>1401</v>
      </c>
      <c r="O1052" s="11">
        <v>1401</v>
      </c>
      <c r="P1052" s="11"/>
      <c r="Q1052" s="11"/>
      <c r="R1052" s="11"/>
      <c r="S1052" s="11"/>
      <c r="T1052" s="19"/>
      <c r="U1052" s="3">
        <v>42909.829968865743</v>
      </c>
      <c r="V1052" s="2" t="s">
        <v>2887</v>
      </c>
      <c r="W1052" s="3">
        <v>42911.394139618053</v>
      </c>
      <c r="X1052" s="7" t="s">
        <v>22</v>
      </c>
      <c r="Y1052" s="7" t="s">
        <v>2886</v>
      </c>
    </row>
    <row r="1053" spans="1:25">
      <c r="A1053" s="2">
        <v>201600189</v>
      </c>
      <c r="B1053" s="2" t="s">
        <v>2888</v>
      </c>
      <c r="C1053" s="2" t="s">
        <v>2889</v>
      </c>
      <c r="D1053" s="2">
        <v>201</v>
      </c>
      <c r="E1053" s="2" t="s">
        <v>464</v>
      </c>
      <c r="F1053" s="3">
        <v>42164</v>
      </c>
      <c r="G1053" s="2" t="s">
        <v>46</v>
      </c>
      <c r="H1053" s="2" t="s">
        <v>47</v>
      </c>
      <c r="I1053" s="3">
        <v>42658.596728472221</v>
      </c>
      <c r="J1053" s="1">
        <f t="shared" si="16"/>
        <v>42658</v>
      </c>
      <c r="K1053" s="2" t="s">
        <v>21</v>
      </c>
      <c r="L1053" s="24"/>
      <c r="M1053" s="24"/>
      <c r="N1053" s="24"/>
      <c r="O1053" s="11"/>
      <c r="P1053" s="11"/>
      <c r="Q1053" s="11"/>
      <c r="R1053" s="11"/>
      <c r="S1053" s="11"/>
      <c r="T1053" s="19"/>
      <c r="U1053" s="3">
        <v>42658.600698576389</v>
      </c>
      <c r="V1053" s="2" t="s">
        <v>2890</v>
      </c>
      <c r="W1053" s="3">
        <v>42658.799375347226</v>
      </c>
      <c r="X1053" s="7" t="s">
        <v>367</v>
      </c>
      <c r="Y1053" s="7" t="s">
        <v>368</v>
      </c>
    </row>
    <row r="1054" spans="1:25">
      <c r="A1054" s="2">
        <v>201600200</v>
      </c>
      <c r="B1054" s="2" t="s">
        <v>2891</v>
      </c>
      <c r="C1054" s="2" t="s">
        <v>2892</v>
      </c>
      <c r="D1054" s="2">
        <v>14</v>
      </c>
      <c r="E1054" s="2" t="s">
        <v>38</v>
      </c>
      <c r="F1054" s="3">
        <v>42319</v>
      </c>
      <c r="G1054" s="2" t="s">
        <v>57</v>
      </c>
      <c r="H1054" s="2" t="s">
        <v>58</v>
      </c>
      <c r="I1054" s="3">
        <v>42661.436513807872</v>
      </c>
      <c r="J1054" s="1">
        <f t="shared" si="16"/>
        <v>42661</v>
      </c>
      <c r="K1054" s="2" t="s">
        <v>21</v>
      </c>
      <c r="L1054" s="24">
        <v>2048</v>
      </c>
      <c r="M1054" s="24"/>
      <c r="N1054" s="24" t="s">
        <v>5327</v>
      </c>
      <c r="O1054" s="11">
        <v>1</v>
      </c>
      <c r="P1054" s="11">
        <v>2</v>
      </c>
      <c r="Q1054" s="11">
        <v>21</v>
      </c>
      <c r="R1054" s="11"/>
      <c r="S1054" s="11"/>
      <c r="T1054" s="19"/>
      <c r="U1054" s="3">
        <v>42661.729981168981</v>
      </c>
      <c r="V1054" s="2" t="s">
        <v>2893</v>
      </c>
      <c r="W1054" s="7" t="s">
        <v>22</v>
      </c>
      <c r="X1054" s="7" t="s">
        <v>22</v>
      </c>
      <c r="Y1054" s="7" t="s">
        <v>22</v>
      </c>
    </row>
    <row r="1055" spans="1:25">
      <c r="A1055" s="2">
        <v>201600256</v>
      </c>
      <c r="B1055" s="2" t="s">
        <v>2894</v>
      </c>
      <c r="C1055" s="2" t="s">
        <v>207</v>
      </c>
      <c r="D1055" s="2">
        <v>203</v>
      </c>
      <c r="E1055" s="2" t="s">
        <v>1156</v>
      </c>
      <c r="F1055" s="3">
        <v>42359</v>
      </c>
      <c r="G1055" s="2" t="s">
        <v>19</v>
      </c>
      <c r="H1055" s="2" t="s">
        <v>20</v>
      </c>
      <c r="I1055" s="3">
        <v>42872.411254166669</v>
      </c>
      <c r="J1055" s="1">
        <f t="shared" si="16"/>
        <v>42872</v>
      </c>
      <c r="K1055" s="2" t="s">
        <v>21</v>
      </c>
      <c r="L1055" s="24">
        <v>2259</v>
      </c>
      <c r="M1055" s="24"/>
      <c r="N1055" s="24">
        <v>1</v>
      </c>
      <c r="O1055" s="11">
        <v>1</v>
      </c>
      <c r="P1055" s="11"/>
      <c r="Q1055" s="11"/>
      <c r="R1055" s="11"/>
      <c r="S1055" s="11"/>
      <c r="T1055" s="19"/>
      <c r="U1055" s="3">
        <v>42872.401810069445</v>
      </c>
      <c r="V1055" s="2" t="s">
        <v>2897</v>
      </c>
      <c r="W1055" s="3">
        <v>42872.487240740738</v>
      </c>
      <c r="X1055" s="7" t="s">
        <v>2895</v>
      </c>
      <c r="Y1055" s="7" t="s">
        <v>2896</v>
      </c>
    </row>
    <row r="1056" spans="1:25">
      <c r="A1056" s="2">
        <v>201600262</v>
      </c>
      <c r="B1056" s="2" t="s">
        <v>2898</v>
      </c>
      <c r="C1056" s="2" t="s">
        <v>2899</v>
      </c>
      <c r="D1056" s="2">
        <v>130</v>
      </c>
      <c r="E1056" s="2" t="s">
        <v>18</v>
      </c>
      <c r="F1056" s="3">
        <v>38040</v>
      </c>
      <c r="G1056" s="2" t="s">
        <v>46</v>
      </c>
      <c r="H1056" s="2" t="s">
        <v>47</v>
      </c>
      <c r="I1056" s="3">
        <v>43109.498609988426</v>
      </c>
      <c r="J1056" s="1">
        <f t="shared" si="16"/>
        <v>43109</v>
      </c>
      <c r="K1056" s="2" t="s">
        <v>21</v>
      </c>
      <c r="L1056" s="24">
        <v>2001</v>
      </c>
      <c r="M1056" s="24"/>
      <c r="N1056" s="24" t="s">
        <v>5913</v>
      </c>
      <c r="O1056" s="11">
        <v>2222</v>
      </c>
      <c r="P1056" s="11">
        <v>14</v>
      </c>
      <c r="Q1056" s="11"/>
      <c r="R1056" s="11"/>
      <c r="S1056" s="11"/>
      <c r="T1056" s="19"/>
      <c r="U1056" s="3">
        <v>43109.018372766201</v>
      </c>
      <c r="V1056" s="2" t="s">
        <v>2900</v>
      </c>
      <c r="W1056" s="7" t="s">
        <v>22</v>
      </c>
      <c r="X1056" s="7" t="s">
        <v>22</v>
      </c>
      <c r="Y1056" s="7" t="s">
        <v>22</v>
      </c>
    </row>
    <row r="1057" spans="1:25">
      <c r="A1057" s="2">
        <v>201600279</v>
      </c>
      <c r="B1057" s="2" t="s">
        <v>2888</v>
      </c>
      <c r="C1057" s="2" t="s">
        <v>2901</v>
      </c>
      <c r="D1057" s="2">
        <v>201</v>
      </c>
      <c r="E1057" s="2" t="s">
        <v>464</v>
      </c>
      <c r="F1057" s="3">
        <v>42299</v>
      </c>
      <c r="G1057" s="2" t="s">
        <v>46</v>
      </c>
      <c r="H1057" s="2" t="s">
        <v>47</v>
      </c>
      <c r="I1057" s="3">
        <v>42658.598222650464</v>
      </c>
      <c r="J1057" s="1">
        <f t="shared" si="16"/>
        <v>42658</v>
      </c>
      <c r="K1057" s="2" t="s">
        <v>21</v>
      </c>
      <c r="L1057" s="24"/>
      <c r="M1057" s="24"/>
      <c r="N1057" s="24"/>
      <c r="O1057" s="11"/>
      <c r="P1057" s="11"/>
      <c r="Q1057" s="11"/>
      <c r="R1057" s="11"/>
      <c r="S1057" s="11"/>
      <c r="T1057" s="19"/>
      <c r="U1057" s="3">
        <v>42658.797927662039</v>
      </c>
      <c r="V1057" s="2" t="s">
        <v>2890</v>
      </c>
      <c r="W1057" s="3">
        <v>42658.799112384258</v>
      </c>
      <c r="X1057" s="7" t="s">
        <v>367</v>
      </c>
      <c r="Y1057" s="7" t="s">
        <v>368</v>
      </c>
    </row>
    <row r="1058" spans="1:25">
      <c r="A1058" s="2">
        <v>201600290</v>
      </c>
      <c r="B1058" s="2" t="s">
        <v>1726</v>
      </c>
      <c r="C1058" s="2" t="s">
        <v>2902</v>
      </c>
      <c r="D1058" s="2">
        <v>125</v>
      </c>
      <c r="E1058" s="2" t="s">
        <v>26</v>
      </c>
      <c r="F1058" s="3">
        <v>41070</v>
      </c>
      <c r="G1058" s="2" t="s">
        <v>19</v>
      </c>
      <c r="H1058" s="2" t="s">
        <v>20</v>
      </c>
      <c r="I1058" s="3">
        <v>42498.586603587966</v>
      </c>
      <c r="J1058" s="1">
        <f t="shared" si="16"/>
        <v>42498</v>
      </c>
      <c r="K1058" s="2" t="s">
        <v>21</v>
      </c>
      <c r="L1058" s="24">
        <v>2230</v>
      </c>
      <c r="M1058" s="24"/>
      <c r="N1058" s="24">
        <v>28</v>
      </c>
      <c r="O1058" s="11">
        <v>28</v>
      </c>
      <c r="P1058" s="11"/>
      <c r="Q1058" s="11"/>
      <c r="R1058" s="11"/>
      <c r="S1058" s="11"/>
      <c r="T1058" s="19"/>
      <c r="U1058" s="3">
        <v>42498.583493599537</v>
      </c>
      <c r="V1058" s="2" t="s">
        <v>2903</v>
      </c>
      <c r="W1058" s="7" t="s">
        <v>22</v>
      </c>
      <c r="X1058" s="7" t="s">
        <v>22</v>
      </c>
      <c r="Y1058" s="7" t="s">
        <v>22</v>
      </c>
    </row>
    <row r="1059" spans="1:25">
      <c r="A1059" s="2">
        <v>201600296</v>
      </c>
      <c r="B1059" s="2" t="s">
        <v>2904</v>
      </c>
      <c r="C1059" s="2" t="s">
        <v>2905</v>
      </c>
      <c r="D1059" s="2">
        <v>128</v>
      </c>
      <c r="E1059" s="2" t="s">
        <v>173</v>
      </c>
      <c r="F1059" s="3">
        <v>42249</v>
      </c>
      <c r="G1059" s="2" t="s">
        <v>57</v>
      </c>
      <c r="H1059" s="2" t="s">
        <v>58</v>
      </c>
      <c r="I1059" s="3">
        <v>43393.679681215275</v>
      </c>
      <c r="J1059" s="1">
        <f t="shared" si="16"/>
        <v>43393</v>
      </c>
      <c r="K1059" s="2" t="s">
        <v>21</v>
      </c>
      <c r="L1059" s="24"/>
      <c r="M1059" s="24"/>
      <c r="N1059" s="24"/>
      <c r="O1059" s="11"/>
      <c r="P1059" s="11"/>
      <c r="Q1059" s="11"/>
      <c r="R1059" s="11"/>
      <c r="S1059" s="11"/>
      <c r="T1059" s="19"/>
      <c r="U1059" s="3">
        <v>43393.657037812503</v>
      </c>
      <c r="V1059" s="2" t="s">
        <v>2906</v>
      </c>
      <c r="W1059" s="7" t="s">
        <v>22</v>
      </c>
      <c r="X1059" s="7" t="s">
        <v>22</v>
      </c>
      <c r="Y1059" s="7" t="s">
        <v>22</v>
      </c>
    </row>
    <row r="1060" spans="1:25">
      <c r="A1060" s="2">
        <v>201600299</v>
      </c>
      <c r="B1060" s="2" t="s">
        <v>2907</v>
      </c>
      <c r="C1060" s="2" t="s">
        <v>2908</v>
      </c>
      <c r="D1060" s="2">
        <v>131</v>
      </c>
      <c r="E1060" s="2" t="s">
        <v>42</v>
      </c>
      <c r="F1060" s="3">
        <v>36221</v>
      </c>
      <c r="G1060" s="2" t="s">
        <v>46</v>
      </c>
      <c r="H1060" s="2" t="s">
        <v>47</v>
      </c>
      <c r="I1060" s="3">
        <v>42815.857245636573</v>
      </c>
      <c r="J1060" s="1">
        <f t="shared" si="16"/>
        <v>42815</v>
      </c>
      <c r="K1060" s="2" t="s">
        <v>21</v>
      </c>
      <c r="L1060" s="24">
        <v>2087</v>
      </c>
      <c r="M1060" s="24"/>
      <c r="N1060" s="24" t="s">
        <v>5914</v>
      </c>
      <c r="O1060" s="11">
        <v>1</v>
      </c>
      <c r="P1060" s="12">
        <v>21</v>
      </c>
      <c r="Q1060" s="11"/>
      <c r="R1060" s="11"/>
      <c r="S1060" s="11"/>
      <c r="T1060" s="19"/>
      <c r="U1060" s="3">
        <v>42815.819604942131</v>
      </c>
      <c r="V1060" s="2" t="s">
        <v>5915</v>
      </c>
      <c r="W1060" s="3">
        <v>42815.904867858793</v>
      </c>
      <c r="X1060" s="7" t="s">
        <v>48</v>
      </c>
      <c r="Y1060" s="7" t="s">
        <v>208</v>
      </c>
    </row>
    <row r="1061" spans="1:25">
      <c r="A1061" s="2">
        <v>201600316</v>
      </c>
      <c r="B1061" s="2" t="s">
        <v>2909</v>
      </c>
      <c r="C1061" s="2" t="s">
        <v>345</v>
      </c>
      <c r="D1061" s="2">
        <v>508</v>
      </c>
      <c r="E1061" s="2" t="s">
        <v>638</v>
      </c>
      <c r="F1061" s="3">
        <v>42346</v>
      </c>
      <c r="G1061" s="2" t="s">
        <v>57</v>
      </c>
      <c r="H1061" s="2" t="s">
        <v>58</v>
      </c>
      <c r="I1061" s="3">
        <v>42765.691241203705</v>
      </c>
      <c r="J1061" s="1">
        <f t="shared" si="16"/>
        <v>42765</v>
      </c>
      <c r="K1061" s="2" t="s">
        <v>2910</v>
      </c>
      <c r="L1061" s="24">
        <v>2267</v>
      </c>
      <c r="M1061" s="24"/>
      <c r="N1061" s="24" t="s">
        <v>5916</v>
      </c>
      <c r="O1061" s="11">
        <v>21</v>
      </c>
      <c r="P1061" s="11">
        <v>28</v>
      </c>
      <c r="Q1061" s="11">
        <v>12</v>
      </c>
      <c r="R1061" s="11">
        <v>18</v>
      </c>
      <c r="S1061" s="11"/>
      <c r="T1061" s="19"/>
      <c r="U1061" s="3">
        <v>42765.691241203705</v>
      </c>
      <c r="V1061" s="2" t="s">
        <v>2911</v>
      </c>
      <c r="W1061" s="7" t="s">
        <v>22</v>
      </c>
      <c r="X1061" s="7" t="s">
        <v>22</v>
      </c>
      <c r="Y1061" s="7" t="s">
        <v>22</v>
      </c>
    </row>
    <row r="1062" spans="1:25">
      <c r="A1062" s="2">
        <v>201600331</v>
      </c>
      <c r="B1062" s="2" t="s">
        <v>2912</v>
      </c>
      <c r="C1062" s="2" t="s">
        <v>2913</v>
      </c>
      <c r="D1062" s="2">
        <v>119</v>
      </c>
      <c r="E1062" s="2" t="s">
        <v>88</v>
      </c>
      <c r="F1062" s="3">
        <v>39516</v>
      </c>
      <c r="G1062" s="2" t="s">
        <v>19</v>
      </c>
      <c r="H1062" s="2" t="s">
        <v>20</v>
      </c>
      <c r="I1062" s="3">
        <v>42519.885349999997</v>
      </c>
      <c r="J1062" s="1">
        <f t="shared" si="16"/>
        <v>42519</v>
      </c>
      <c r="K1062" s="2" t="s">
        <v>21</v>
      </c>
      <c r="L1062" s="24">
        <v>2230</v>
      </c>
      <c r="M1062" s="24"/>
      <c r="N1062" s="24" t="s">
        <v>5917</v>
      </c>
      <c r="O1062" s="11">
        <v>21</v>
      </c>
      <c r="P1062" s="11">
        <v>1401</v>
      </c>
      <c r="Q1062" s="11">
        <v>18</v>
      </c>
      <c r="R1062" s="11"/>
      <c r="S1062" s="11"/>
      <c r="T1062" s="19"/>
      <c r="U1062" s="3">
        <v>42519.886313159725</v>
      </c>
      <c r="V1062" s="2" t="s">
        <v>2914</v>
      </c>
      <c r="W1062" s="7" t="s">
        <v>22</v>
      </c>
      <c r="X1062" s="7" t="s">
        <v>22</v>
      </c>
      <c r="Y1062" s="7" t="s">
        <v>22</v>
      </c>
    </row>
    <row r="1063" spans="1:25">
      <c r="A1063" s="2">
        <v>201600338</v>
      </c>
      <c r="B1063" s="2" t="s">
        <v>2915</v>
      </c>
      <c r="C1063" s="2" t="s">
        <v>1249</v>
      </c>
      <c r="D1063" s="2">
        <v>130</v>
      </c>
      <c r="E1063" s="2" t="s">
        <v>18</v>
      </c>
      <c r="F1063" s="3">
        <v>38056</v>
      </c>
      <c r="G1063" s="2" t="s">
        <v>27</v>
      </c>
      <c r="H1063" s="2" t="s">
        <v>28</v>
      </c>
      <c r="I1063" s="3">
        <v>42849.584278668983</v>
      </c>
      <c r="J1063" s="1">
        <f t="shared" si="16"/>
        <v>42849</v>
      </c>
      <c r="K1063" s="2" t="s">
        <v>21</v>
      </c>
      <c r="L1063" s="24">
        <v>2001</v>
      </c>
      <c r="M1063" s="24"/>
      <c r="N1063" s="24" t="s">
        <v>5625</v>
      </c>
      <c r="O1063" s="11">
        <v>14</v>
      </c>
      <c r="P1063" s="11">
        <v>5</v>
      </c>
      <c r="Q1063" s="11">
        <v>6</v>
      </c>
      <c r="R1063" s="11"/>
      <c r="S1063" s="11"/>
      <c r="T1063" s="19"/>
      <c r="U1063" s="3">
        <v>42849.339870567128</v>
      </c>
      <c r="V1063" s="2" t="s">
        <v>5918</v>
      </c>
      <c r="W1063" s="7" t="s">
        <v>22</v>
      </c>
      <c r="X1063" s="7" t="s">
        <v>22</v>
      </c>
      <c r="Y1063" s="7" t="s">
        <v>22</v>
      </c>
    </row>
    <row r="1064" spans="1:25">
      <c r="A1064" s="2">
        <v>201600343</v>
      </c>
      <c r="B1064" s="2" t="s">
        <v>2916</v>
      </c>
      <c r="C1064" s="2" t="s">
        <v>185</v>
      </c>
      <c r="D1064" s="2">
        <v>304</v>
      </c>
      <c r="E1064" s="2" t="s">
        <v>212</v>
      </c>
      <c r="F1064" s="3">
        <v>39518</v>
      </c>
      <c r="G1064" s="2" t="s">
        <v>57</v>
      </c>
      <c r="H1064" s="2" t="s">
        <v>58</v>
      </c>
      <c r="I1064" s="3">
        <v>42824.593096145836</v>
      </c>
      <c r="J1064" s="1">
        <f t="shared" si="16"/>
        <v>42824</v>
      </c>
      <c r="K1064" s="2" t="s">
        <v>21</v>
      </c>
      <c r="L1064" s="24">
        <v>2103</v>
      </c>
      <c r="M1064" s="24"/>
      <c r="N1064" s="24" t="s">
        <v>5078</v>
      </c>
      <c r="O1064" s="11">
        <v>21</v>
      </c>
      <c r="P1064" s="11">
        <v>28</v>
      </c>
      <c r="Q1064" s="11"/>
      <c r="R1064" s="11"/>
      <c r="S1064" s="11"/>
      <c r="T1064" s="19"/>
      <c r="U1064" s="3">
        <v>42824.590641319446</v>
      </c>
      <c r="V1064" s="2" t="s">
        <v>2917</v>
      </c>
      <c r="W1064" s="7" t="s">
        <v>22</v>
      </c>
      <c r="X1064" s="7" t="s">
        <v>22</v>
      </c>
      <c r="Y1064" s="7" t="s">
        <v>22</v>
      </c>
    </row>
    <row r="1065" spans="1:25">
      <c r="A1065" s="2">
        <v>201600347</v>
      </c>
      <c r="B1065" s="2" t="s">
        <v>2918</v>
      </c>
      <c r="C1065" s="2" t="s">
        <v>2919</v>
      </c>
      <c r="D1065" s="2">
        <v>508</v>
      </c>
      <c r="E1065" s="2" t="s">
        <v>638</v>
      </c>
      <c r="F1065" s="3">
        <v>40615</v>
      </c>
      <c r="G1065" s="2" t="s">
        <v>19</v>
      </c>
      <c r="H1065" s="2" t="s">
        <v>20</v>
      </c>
      <c r="I1065" s="3">
        <v>42508.588755439814</v>
      </c>
      <c r="J1065" s="1">
        <f t="shared" si="16"/>
        <v>42508</v>
      </c>
      <c r="K1065" s="2" t="s">
        <v>21</v>
      </c>
      <c r="L1065" s="24">
        <v>2087</v>
      </c>
      <c r="M1065" s="24"/>
      <c r="N1065" s="24" t="s">
        <v>5297</v>
      </c>
      <c r="O1065" s="11">
        <v>21</v>
      </c>
      <c r="P1065" s="11">
        <v>901</v>
      </c>
      <c r="Q1065" s="11"/>
      <c r="R1065" s="11"/>
      <c r="S1065" s="11"/>
      <c r="T1065" s="19"/>
      <c r="U1065" s="3">
        <v>42508.588043981479</v>
      </c>
      <c r="V1065" s="2" t="s">
        <v>2920</v>
      </c>
      <c r="W1065" s="7" t="s">
        <v>22</v>
      </c>
      <c r="X1065" s="7" t="s">
        <v>22</v>
      </c>
      <c r="Y1065" s="7" t="s">
        <v>22</v>
      </c>
    </row>
    <row r="1066" spans="1:25">
      <c r="A1066" s="2">
        <v>201600362</v>
      </c>
      <c r="B1066" s="2" t="s">
        <v>2921</v>
      </c>
      <c r="C1066" s="2" t="s">
        <v>2922</v>
      </c>
      <c r="D1066" s="2">
        <v>130</v>
      </c>
      <c r="E1066" s="2" t="s">
        <v>18</v>
      </c>
      <c r="F1066" s="3">
        <v>36966</v>
      </c>
      <c r="G1066" s="2" t="s">
        <v>27</v>
      </c>
      <c r="H1066" s="2" t="s">
        <v>28</v>
      </c>
      <c r="I1066" s="3">
        <v>42661.693857951388</v>
      </c>
      <c r="J1066" s="1">
        <f t="shared" si="16"/>
        <v>42661</v>
      </c>
      <c r="K1066" s="2" t="s">
        <v>21</v>
      </c>
      <c r="L1066" s="24">
        <v>2001</v>
      </c>
      <c r="M1066" s="24"/>
      <c r="N1066" s="24" t="s">
        <v>5919</v>
      </c>
      <c r="O1066" s="11">
        <v>1601</v>
      </c>
      <c r="P1066" s="11">
        <v>2222</v>
      </c>
      <c r="Q1066" s="11"/>
      <c r="R1066" s="11"/>
      <c r="S1066" s="11"/>
      <c r="T1066" s="19"/>
      <c r="U1066" s="3">
        <v>42661.684932523145</v>
      </c>
      <c r="V1066" s="2" t="s">
        <v>2923</v>
      </c>
      <c r="W1066" s="7" t="s">
        <v>22</v>
      </c>
      <c r="X1066" s="7" t="s">
        <v>22</v>
      </c>
      <c r="Y1066" s="7" t="s">
        <v>22</v>
      </c>
    </row>
    <row r="1067" spans="1:25">
      <c r="A1067" s="2">
        <v>201600391</v>
      </c>
      <c r="B1067" s="2" t="s">
        <v>2924</v>
      </c>
      <c r="C1067" s="2" t="s">
        <v>2925</v>
      </c>
      <c r="D1067" s="2">
        <v>125</v>
      </c>
      <c r="E1067" s="2" t="s">
        <v>26</v>
      </c>
      <c r="F1067" s="3">
        <v>41069</v>
      </c>
      <c r="G1067" s="2" t="s">
        <v>57</v>
      </c>
      <c r="H1067" s="2" t="s">
        <v>58</v>
      </c>
      <c r="I1067" s="3">
        <v>42970.381586921299</v>
      </c>
      <c r="J1067" s="1">
        <f t="shared" si="16"/>
        <v>42970</v>
      </c>
      <c r="K1067" s="2" t="s">
        <v>21</v>
      </c>
      <c r="L1067" s="24">
        <v>2255</v>
      </c>
      <c r="M1067" s="24"/>
      <c r="N1067" s="24">
        <v>25</v>
      </c>
      <c r="O1067" s="11">
        <v>25</v>
      </c>
      <c r="P1067" s="11"/>
      <c r="Q1067" s="11"/>
      <c r="R1067" s="11"/>
      <c r="S1067" s="11"/>
      <c r="T1067" s="19"/>
      <c r="U1067" s="3">
        <v>42970.381586921299</v>
      </c>
      <c r="V1067" s="2" t="s">
        <v>2926</v>
      </c>
      <c r="W1067" s="7" t="s">
        <v>22</v>
      </c>
      <c r="X1067" s="7" t="s">
        <v>22</v>
      </c>
      <c r="Y1067" s="7" t="s">
        <v>22</v>
      </c>
    </row>
    <row r="1068" spans="1:25">
      <c r="A1068" s="2">
        <v>201600398</v>
      </c>
      <c r="B1068" s="2" t="s">
        <v>2622</v>
      </c>
      <c r="C1068" s="2" t="s">
        <v>2927</v>
      </c>
      <c r="D1068" s="2">
        <v>119</v>
      </c>
      <c r="E1068" s="2" t="s">
        <v>88</v>
      </c>
      <c r="F1068" s="3">
        <v>42382</v>
      </c>
      <c r="G1068" s="2" t="s">
        <v>19</v>
      </c>
      <c r="H1068" s="2" t="s">
        <v>20</v>
      </c>
      <c r="I1068" s="3">
        <v>42591.495524918981</v>
      </c>
      <c r="J1068" s="1">
        <f t="shared" si="16"/>
        <v>42591</v>
      </c>
      <c r="K1068" s="2" t="s">
        <v>21</v>
      </c>
      <c r="L1068" s="24"/>
      <c r="M1068" s="24"/>
      <c r="N1068" s="24"/>
      <c r="O1068" s="12"/>
      <c r="P1068" s="11"/>
      <c r="Q1068" s="11"/>
      <c r="R1068" s="11"/>
      <c r="S1068" s="11"/>
      <c r="T1068" s="19"/>
      <c r="U1068" s="3">
        <v>42591.473276273151</v>
      </c>
      <c r="V1068" s="2" t="s">
        <v>2928</v>
      </c>
      <c r="W1068" s="7" t="s">
        <v>22</v>
      </c>
      <c r="X1068" s="7" t="s">
        <v>22</v>
      </c>
      <c r="Y1068" s="7" t="s">
        <v>22</v>
      </c>
    </row>
    <row r="1069" spans="1:25">
      <c r="A1069" s="2">
        <v>201600415</v>
      </c>
      <c r="B1069" s="2" t="s">
        <v>1839</v>
      </c>
      <c r="C1069" s="2" t="s">
        <v>2929</v>
      </c>
      <c r="D1069" s="2">
        <v>107</v>
      </c>
      <c r="E1069" s="2" t="s">
        <v>79</v>
      </c>
      <c r="F1069" s="3">
        <v>37987</v>
      </c>
      <c r="G1069" s="2" t="s">
        <v>46</v>
      </c>
      <c r="H1069" s="2" t="s">
        <v>47</v>
      </c>
      <c r="I1069" s="3">
        <v>42589.480223067127</v>
      </c>
      <c r="J1069" s="1">
        <f t="shared" si="16"/>
        <v>42589</v>
      </c>
      <c r="K1069" s="2" t="s">
        <v>21</v>
      </c>
      <c r="L1069" s="24" t="s">
        <v>5904</v>
      </c>
      <c r="M1069" s="24"/>
      <c r="N1069" s="24"/>
      <c r="O1069" s="11"/>
      <c r="P1069" s="11"/>
      <c r="Q1069" s="11"/>
      <c r="R1069" s="11"/>
      <c r="S1069" s="11"/>
      <c r="T1069" s="19"/>
      <c r="U1069" s="3">
        <v>42589.460514236111</v>
      </c>
      <c r="V1069" s="2" t="s">
        <v>2930</v>
      </c>
      <c r="W1069" s="7" t="s">
        <v>22</v>
      </c>
      <c r="X1069" s="7" t="s">
        <v>22</v>
      </c>
      <c r="Y1069" s="7" t="s">
        <v>22</v>
      </c>
    </row>
    <row r="1070" spans="1:25">
      <c r="A1070" s="2">
        <v>201600470</v>
      </c>
      <c r="B1070" s="2" t="s">
        <v>2517</v>
      </c>
      <c r="C1070" s="2" t="s">
        <v>2931</v>
      </c>
      <c r="D1070" s="2">
        <v>508</v>
      </c>
      <c r="E1070" s="2" t="s">
        <v>638</v>
      </c>
      <c r="F1070" s="3">
        <v>42415</v>
      </c>
      <c r="G1070" s="2" t="s">
        <v>46</v>
      </c>
      <c r="H1070" s="2" t="s">
        <v>47</v>
      </c>
      <c r="I1070" s="3">
        <v>42875.423204664352</v>
      </c>
      <c r="J1070" s="1">
        <f t="shared" si="16"/>
        <v>42875</v>
      </c>
      <c r="K1070" s="2" t="s">
        <v>21</v>
      </c>
      <c r="L1070" s="24"/>
      <c r="M1070" s="24"/>
      <c r="N1070" s="24"/>
      <c r="O1070" s="11"/>
      <c r="P1070" s="11"/>
      <c r="Q1070" s="11"/>
      <c r="R1070" s="11"/>
      <c r="S1070" s="11"/>
      <c r="T1070" s="19"/>
      <c r="U1070" s="3">
        <v>42875.423204664352</v>
      </c>
      <c r="V1070" s="2" t="s">
        <v>2932</v>
      </c>
      <c r="W1070" s="7" t="s">
        <v>22</v>
      </c>
      <c r="X1070" s="7" t="s">
        <v>22</v>
      </c>
      <c r="Y1070" s="7" t="s">
        <v>22</v>
      </c>
    </row>
    <row r="1071" spans="1:25">
      <c r="A1071" s="2">
        <v>201600472</v>
      </c>
      <c r="B1071" s="2" t="s">
        <v>2517</v>
      </c>
      <c r="C1071" s="2" t="s">
        <v>2933</v>
      </c>
      <c r="D1071" s="2">
        <v>508</v>
      </c>
      <c r="E1071" s="2" t="s">
        <v>638</v>
      </c>
      <c r="F1071" s="3">
        <v>42415</v>
      </c>
      <c r="G1071" s="2" t="s">
        <v>19</v>
      </c>
      <c r="H1071" s="2" t="s">
        <v>20</v>
      </c>
      <c r="I1071" s="3">
        <v>43095.807711111112</v>
      </c>
      <c r="J1071" s="1">
        <f t="shared" si="16"/>
        <v>43095</v>
      </c>
      <c r="K1071" s="2" t="s">
        <v>21</v>
      </c>
      <c r="L1071" s="24">
        <v>2092</v>
      </c>
      <c r="M1071" s="24"/>
      <c r="N1071" s="24">
        <v>8</v>
      </c>
      <c r="O1071" s="11">
        <v>8</v>
      </c>
      <c r="P1071" s="11"/>
      <c r="Q1071" s="11"/>
      <c r="R1071" s="11"/>
      <c r="S1071" s="11"/>
      <c r="T1071" s="19"/>
      <c r="U1071" s="3">
        <v>43095.807711111112</v>
      </c>
      <c r="V1071" s="2" t="s">
        <v>2934</v>
      </c>
      <c r="W1071" s="7" t="s">
        <v>22</v>
      </c>
      <c r="X1071" s="7" t="s">
        <v>22</v>
      </c>
      <c r="Y1071" s="7" t="s">
        <v>22</v>
      </c>
    </row>
    <row r="1072" spans="1:25">
      <c r="A1072" s="2">
        <v>201600486</v>
      </c>
      <c r="B1072" s="2" t="s">
        <v>2935</v>
      </c>
      <c r="C1072" s="2" t="s">
        <v>1311</v>
      </c>
      <c r="D1072" s="2">
        <v>598</v>
      </c>
      <c r="E1072" s="2" t="s">
        <v>247</v>
      </c>
      <c r="F1072" s="3">
        <v>42350</v>
      </c>
      <c r="G1072" s="2" t="s">
        <v>46</v>
      </c>
      <c r="H1072" s="2" t="s">
        <v>47</v>
      </c>
      <c r="I1072" s="3">
        <v>42537.708801504632</v>
      </c>
      <c r="J1072" s="1">
        <f t="shared" si="16"/>
        <v>42537</v>
      </c>
      <c r="K1072" s="2" t="s">
        <v>21</v>
      </c>
      <c r="L1072" s="24"/>
      <c r="M1072" s="24"/>
      <c r="N1072" s="24"/>
      <c r="O1072" s="11"/>
      <c r="P1072" s="11"/>
      <c r="Q1072" s="11"/>
      <c r="R1072" s="11"/>
      <c r="S1072" s="11"/>
      <c r="T1072" s="19"/>
      <c r="U1072" s="3">
        <v>42537.708801504632</v>
      </c>
      <c r="V1072" s="2" t="s">
        <v>2936</v>
      </c>
      <c r="W1072" s="7" t="s">
        <v>22</v>
      </c>
      <c r="X1072" s="7" t="s">
        <v>22</v>
      </c>
      <c r="Y1072" s="7" t="s">
        <v>22</v>
      </c>
    </row>
    <row r="1073" spans="1:25">
      <c r="A1073" s="2">
        <v>201600490</v>
      </c>
      <c r="B1073" s="2" t="s">
        <v>2937</v>
      </c>
      <c r="C1073" s="2" t="s">
        <v>2938</v>
      </c>
      <c r="D1073" s="2">
        <v>503</v>
      </c>
      <c r="E1073" s="2" t="s">
        <v>2863</v>
      </c>
      <c r="F1073" s="3">
        <v>37353</v>
      </c>
      <c r="G1073" s="2" t="s">
        <v>46</v>
      </c>
      <c r="H1073" s="2" t="s">
        <v>47</v>
      </c>
      <c r="I1073" s="3">
        <v>42498.594912499997</v>
      </c>
      <c r="J1073" s="1">
        <f t="shared" si="16"/>
        <v>42498</v>
      </c>
      <c r="K1073" s="2" t="s">
        <v>21</v>
      </c>
      <c r="L1073" s="24">
        <v>2078</v>
      </c>
      <c r="M1073" s="24">
        <v>2079</v>
      </c>
      <c r="N1073" s="24" t="s">
        <v>5920</v>
      </c>
      <c r="O1073" s="11">
        <v>18</v>
      </c>
      <c r="P1073" s="11">
        <v>21</v>
      </c>
      <c r="Q1073" s="11"/>
      <c r="R1073" s="11"/>
      <c r="S1073" s="11"/>
      <c r="T1073" s="19"/>
      <c r="U1073" s="3">
        <v>42498.594912499997</v>
      </c>
      <c r="V1073" s="2" t="s">
        <v>5921</v>
      </c>
      <c r="W1073" s="7" t="s">
        <v>22</v>
      </c>
      <c r="X1073" s="7" t="s">
        <v>22</v>
      </c>
      <c r="Y1073" s="7" t="s">
        <v>22</v>
      </c>
    </row>
    <row r="1074" spans="1:25">
      <c r="A1074" s="2">
        <v>201600507</v>
      </c>
      <c r="B1074" s="2" t="s">
        <v>2939</v>
      </c>
      <c r="C1074" s="2" t="s">
        <v>356</v>
      </c>
      <c r="D1074" s="2">
        <v>130</v>
      </c>
      <c r="E1074" s="2" t="s">
        <v>18</v>
      </c>
      <c r="F1074" s="3">
        <v>38820</v>
      </c>
      <c r="G1074" s="2" t="s">
        <v>19</v>
      </c>
      <c r="H1074" s="2" t="s">
        <v>20</v>
      </c>
      <c r="I1074" s="3">
        <v>42546.464279479165</v>
      </c>
      <c r="J1074" s="1">
        <f t="shared" si="16"/>
        <v>42546</v>
      </c>
      <c r="K1074" s="2" t="s">
        <v>21</v>
      </c>
      <c r="L1074" s="24" t="s">
        <v>5904</v>
      </c>
      <c r="M1074" s="24"/>
      <c r="N1074" s="24"/>
      <c r="O1074" s="11"/>
      <c r="P1074" s="11"/>
      <c r="Q1074" s="11"/>
      <c r="R1074" s="11"/>
      <c r="S1074" s="11"/>
      <c r="T1074" s="19"/>
      <c r="U1074" s="3">
        <v>42546.45154765046</v>
      </c>
      <c r="V1074" s="2" t="s">
        <v>5922</v>
      </c>
      <c r="W1074" s="3">
        <v>42546.464279479165</v>
      </c>
      <c r="X1074" s="7" t="s">
        <v>788</v>
      </c>
      <c r="Y1074" s="7" t="s">
        <v>2761</v>
      </c>
    </row>
    <row r="1075" spans="1:25">
      <c r="A1075" s="2">
        <v>201600514</v>
      </c>
      <c r="B1075" s="2" t="s">
        <v>2940</v>
      </c>
      <c r="C1075" s="2" t="s">
        <v>396</v>
      </c>
      <c r="D1075" s="2">
        <v>107</v>
      </c>
      <c r="E1075" s="2" t="s">
        <v>79</v>
      </c>
      <c r="F1075" s="3">
        <v>42239</v>
      </c>
      <c r="G1075" s="2" t="s">
        <v>46</v>
      </c>
      <c r="H1075" s="2" t="s">
        <v>47</v>
      </c>
      <c r="I1075" s="3">
        <v>42858.423032789353</v>
      </c>
      <c r="J1075" s="1">
        <f t="shared" si="16"/>
        <v>42858</v>
      </c>
      <c r="K1075" s="2" t="s">
        <v>21</v>
      </c>
      <c r="L1075" s="24"/>
      <c r="M1075" s="24"/>
      <c r="N1075" s="24"/>
      <c r="O1075" s="11"/>
      <c r="P1075" s="11"/>
      <c r="Q1075" s="11"/>
      <c r="R1075" s="11"/>
      <c r="S1075" s="11"/>
      <c r="T1075" s="19"/>
      <c r="U1075" s="3">
        <v>42858.422092210647</v>
      </c>
      <c r="V1075" s="2" t="s">
        <v>2941</v>
      </c>
      <c r="W1075" s="7" t="s">
        <v>22</v>
      </c>
      <c r="X1075" s="7" t="s">
        <v>22</v>
      </c>
      <c r="Y1075" s="7" t="s">
        <v>22</v>
      </c>
    </row>
    <row r="1076" spans="1:25">
      <c r="A1076" s="2">
        <v>201600521</v>
      </c>
      <c r="B1076" s="2" t="s">
        <v>2942</v>
      </c>
      <c r="C1076" s="2" t="s">
        <v>2943</v>
      </c>
      <c r="D1076" s="2">
        <v>90</v>
      </c>
      <c r="E1076" s="2" t="s">
        <v>53</v>
      </c>
      <c r="F1076" s="3">
        <v>42408</v>
      </c>
      <c r="G1076" s="2" t="s">
        <v>46</v>
      </c>
      <c r="H1076" s="2" t="s">
        <v>47</v>
      </c>
      <c r="I1076" s="3">
        <v>42614.583798113425</v>
      </c>
      <c r="J1076" s="1">
        <f t="shared" si="16"/>
        <v>42614</v>
      </c>
      <c r="K1076" s="2" t="s">
        <v>21</v>
      </c>
      <c r="L1076" s="24"/>
      <c r="M1076" s="24"/>
      <c r="N1076" s="24"/>
      <c r="O1076" s="11"/>
      <c r="P1076" s="11"/>
      <c r="Q1076" s="11"/>
      <c r="R1076" s="11"/>
      <c r="S1076" s="11"/>
      <c r="T1076" s="19"/>
      <c r="U1076" s="3">
        <v>42614.583798113425</v>
      </c>
      <c r="V1076" s="2" t="s">
        <v>2944</v>
      </c>
      <c r="W1076" s="3">
        <v>42614.587722997683</v>
      </c>
      <c r="X1076" s="7" t="s">
        <v>367</v>
      </c>
      <c r="Y1076" s="7" t="s">
        <v>368</v>
      </c>
    </row>
    <row r="1077" spans="1:25">
      <c r="A1077" s="2">
        <v>201600583</v>
      </c>
      <c r="B1077" s="2" t="s">
        <v>2945</v>
      </c>
      <c r="C1077" s="2" t="s">
        <v>1061</v>
      </c>
      <c r="D1077" s="2">
        <v>123</v>
      </c>
      <c r="E1077" s="2" t="s">
        <v>732</v>
      </c>
      <c r="F1077" s="3">
        <v>42416</v>
      </c>
      <c r="G1077" s="2" t="s">
        <v>27</v>
      </c>
      <c r="H1077" s="2" t="s">
        <v>28</v>
      </c>
      <c r="I1077" s="3">
        <v>42491.464008761577</v>
      </c>
      <c r="J1077" s="1">
        <f t="shared" si="16"/>
        <v>42491</v>
      </c>
      <c r="K1077" s="2" t="s">
        <v>21</v>
      </c>
      <c r="L1077" s="24">
        <v>2289</v>
      </c>
      <c r="M1077" s="24"/>
      <c r="N1077" s="24" t="s">
        <v>5923</v>
      </c>
      <c r="O1077" s="11">
        <v>1</v>
      </c>
      <c r="P1077" s="11">
        <v>16</v>
      </c>
      <c r="Q1077" s="11">
        <v>74</v>
      </c>
      <c r="R1077" s="11"/>
      <c r="S1077" s="11"/>
      <c r="T1077" s="19"/>
      <c r="U1077" s="3">
        <v>42491.393926307872</v>
      </c>
      <c r="V1077" s="2" t="s">
        <v>2947</v>
      </c>
      <c r="W1077" s="3">
        <v>42491.393926307872</v>
      </c>
      <c r="X1077" s="7" t="s">
        <v>280</v>
      </c>
      <c r="Y1077" s="7" t="s">
        <v>2946</v>
      </c>
    </row>
    <row r="1078" spans="1:25">
      <c r="A1078" s="2">
        <v>201600589</v>
      </c>
      <c r="B1078" s="2" t="s">
        <v>2948</v>
      </c>
      <c r="C1078" s="2" t="s">
        <v>579</v>
      </c>
      <c r="D1078" s="2">
        <v>648</v>
      </c>
      <c r="E1078" s="2" t="s">
        <v>109</v>
      </c>
      <c r="F1078" s="3">
        <v>41396</v>
      </c>
      <c r="G1078" s="2" t="s">
        <v>57</v>
      </c>
      <c r="H1078" s="2" t="s">
        <v>58</v>
      </c>
      <c r="I1078" s="3">
        <v>42492.928805358795</v>
      </c>
      <c r="J1078" s="1">
        <f t="shared" si="16"/>
        <v>42492</v>
      </c>
      <c r="K1078" s="2" t="s">
        <v>21</v>
      </c>
      <c r="L1078" s="24">
        <v>2275</v>
      </c>
      <c r="M1078" s="24"/>
      <c r="N1078" s="24">
        <v>77</v>
      </c>
      <c r="O1078" s="11">
        <v>77</v>
      </c>
      <c r="P1078" s="11"/>
      <c r="Q1078" s="11"/>
      <c r="R1078" s="11"/>
      <c r="S1078" s="11"/>
      <c r="T1078" s="19"/>
      <c r="U1078" s="3">
        <v>42492.899763310183</v>
      </c>
      <c r="W1078" s="3">
        <v>42493.403418368056</v>
      </c>
      <c r="X1078" s="7" t="s">
        <v>383</v>
      </c>
      <c r="Y1078" s="7" t="s">
        <v>2949</v>
      </c>
    </row>
    <row r="1079" spans="1:25">
      <c r="A1079" s="2">
        <v>201600592</v>
      </c>
      <c r="B1079" s="2" t="s">
        <v>2950</v>
      </c>
      <c r="C1079" s="2" t="s">
        <v>2951</v>
      </c>
      <c r="D1079" s="2">
        <v>312</v>
      </c>
      <c r="E1079" s="2" t="s">
        <v>363</v>
      </c>
      <c r="F1079" s="3">
        <v>41762</v>
      </c>
      <c r="G1079" s="2" t="s">
        <v>27</v>
      </c>
      <c r="H1079" s="2" t="s">
        <v>28</v>
      </c>
      <c r="I1079" s="3">
        <v>42493.583482905095</v>
      </c>
      <c r="J1079" s="1">
        <f t="shared" si="16"/>
        <v>42493</v>
      </c>
      <c r="K1079" s="2" t="s">
        <v>21</v>
      </c>
      <c r="L1079" s="24">
        <v>2255</v>
      </c>
      <c r="M1079" s="24"/>
      <c r="N1079" s="24" t="s">
        <v>5924</v>
      </c>
      <c r="O1079" s="11">
        <v>36</v>
      </c>
      <c r="P1079" s="11">
        <v>0</v>
      </c>
      <c r="Q1079" s="11"/>
      <c r="R1079" s="11"/>
      <c r="S1079" s="11"/>
      <c r="T1079" s="19"/>
      <c r="U1079" s="3">
        <v>42493.582658796295</v>
      </c>
      <c r="V1079" s="2" t="s">
        <v>2952</v>
      </c>
      <c r="W1079" s="7" t="s">
        <v>22</v>
      </c>
      <c r="X1079" s="7" t="s">
        <v>22</v>
      </c>
      <c r="Y1079" s="7" t="s">
        <v>22</v>
      </c>
    </row>
    <row r="1080" spans="1:25">
      <c r="A1080" s="2">
        <v>201600595</v>
      </c>
      <c r="B1080" s="2" t="s">
        <v>2953</v>
      </c>
      <c r="C1080" s="2" t="s">
        <v>2954</v>
      </c>
      <c r="D1080" s="2">
        <v>598</v>
      </c>
      <c r="E1080" s="2" t="s">
        <v>247</v>
      </c>
      <c r="F1080" s="3">
        <v>42448</v>
      </c>
      <c r="G1080" s="2" t="s">
        <v>57</v>
      </c>
      <c r="H1080" s="2" t="s">
        <v>58</v>
      </c>
      <c r="I1080" s="3">
        <v>43341.494154282409</v>
      </c>
      <c r="J1080" s="1">
        <f t="shared" si="16"/>
        <v>43341</v>
      </c>
      <c r="K1080" s="2" t="s">
        <v>21</v>
      </c>
      <c r="L1080" s="24">
        <v>2087</v>
      </c>
      <c r="M1080" s="24"/>
      <c r="N1080" s="24" t="s">
        <v>5925</v>
      </c>
      <c r="O1080" s="11">
        <v>2</v>
      </c>
      <c r="P1080" s="11">
        <v>21</v>
      </c>
      <c r="Q1080" s="11">
        <v>1401</v>
      </c>
      <c r="R1080" s="11"/>
      <c r="S1080" s="11"/>
      <c r="T1080" s="19"/>
      <c r="U1080" s="3">
        <v>43341.027870451391</v>
      </c>
      <c r="V1080" s="2" t="s">
        <v>2956</v>
      </c>
      <c r="W1080" s="3">
        <v>43342.561528437502</v>
      </c>
      <c r="X1080" s="7" t="s">
        <v>139</v>
      </c>
      <c r="Y1080" s="7" t="s">
        <v>2955</v>
      </c>
    </row>
    <row r="1081" spans="1:25">
      <c r="A1081" s="2">
        <v>201600600</v>
      </c>
      <c r="B1081" s="2" t="s">
        <v>2957</v>
      </c>
      <c r="C1081" s="2" t="s">
        <v>2958</v>
      </c>
      <c r="D1081" s="2">
        <v>499</v>
      </c>
      <c r="E1081" s="2" t="s">
        <v>109</v>
      </c>
      <c r="F1081" s="3">
        <v>42374</v>
      </c>
      <c r="G1081" s="2" t="s">
        <v>57</v>
      </c>
      <c r="H1081" s="2" t="s">
        <v>58</v>
      </c>
      <c r="I1081" s="3">
        <v>42495.480255358794</v>
      </c>
      <c r="J1081" s="1">
        <f t="shared" si="16"/>
        <v>42495</v>
      </c>
      <c r="K1081" s="2" t="s">
        <v>21</v>
      </c>
      <c r="L1081" s="24" t="s">
        <v>5904</v>
      </c>
      <c r="M1081" s="24"/>
      <c r="N1081" s="24" t="s">
        <v>5926</v>
      </c>
      <c r="O1081" s="11">
        <v>1</v>
      </c>
      <c r="P1081" s="11">
        <v>4201</v>
      </c>
      <c r="Q1081" s="11">
        <v>15</v>
      </c>
      <c r="R1081" s="11"/>
      <c r="S1081" s="11"/>
      <c r="T1081" s="19"/>
      <c r="U1081" s="3">
        <v>42495.460860497682</v>
      </c>
      <c r="V1081" s="2" t="s">
        <v>2959</v>
      </c>
      <c r="W1081" s="7" t="s">
        <v>22</v>
      </c>
      <c r="X1081" s="7" t="s">
        <v>22</v>
      </c>
      <c r="Y1081" s="7" t="s">
        <v>22</v>
      </c>
    </row>
    <row r="1082" spans="1:25">
      <c r="A1082" s="2">
        <v>201600606</v>
      </c>
      <c r="B1082" s="2" t="s">
        <v>2960</v>
      </c>
      <c r="C1082" s="2" t="s">
        <v>2961</v>
      </c>
      <c r="D1082" s="2">
        <v>90</v>
      </c>
      <c r="E1082" s="2" t="s">
        <v>53</v>
      </c>
      <c r="F1082" s="3">
        <v>37748</v>
      </c>
      <c r="G1082" s="2" t="s">
        <v>46</v>
      </c>
      <c r="H1082" s="2" t="s">
        <v>47</v>
      </c>
      <c r="I1082" s="3">
        <v>42497.516913194442</v>
      </c>
      <c r="J1082" s="1">
        <f t="shared" si="16"/>
        <v>42497</v>
      </c>
      <c r="K1082" s="2" t="s">
        <v>21</v>
      </c>
      <c r="L1082" s="24">
        <v>2082</v>
      </c>
      <c r="M1082" s="24"/>
      <c r="N1082" s="24" t="s">
        <v>5011</v>
      </c>
      <c r="O1082" s="11">
        <v>1</v>
      </c>
      <c r="P1082" s="11">
        <v>21</v>
      </c>
      <c r="Q1082" s="11"/>
      <c r="R1082" s="11"/>
      <c r="S1082" s="11"/>
      <c r="T1082" s="19"/>
      <c r="U1082" s="3">
        <v>42497.516913194442</v>
      </c>
      <c r="V1082" s="2" t="s">
        <v>2962</v>
      </c>
      <c r="W1082" s="3">
        <v>42497.812317361109</v>
      </c>
      <c r="X1082" s="7" t="s">
        <v>261</v>
      </c>
      <c r="Y1082" s="7" t="s">
        <v>49</v>
      </c>
    </row>
    <row r="1083" spans="1:25">
      <c r="A1083" s="2">
        <v>201600609</v>
      </c>
      <c r="B1083" s="2" t="s">
        <v>2963</v>
      </c>
      <c r="C1083" s="2" t="s">
        <v>654</v>
      </c>
      <c r="D1083" s="2">
        <v>125</v>
      </c>
      <c r="E1083" s="2" t="s">
        <v>26</v>
      </c>
      <c r="F1083" s="3">
        <v>42443</v>
      </c>
      <c r="G1083" s="2" t="s">
        <v>46</v>
      </c>
      <c r="H1083" s="2" t="s">
        <v>47</v>
      </c>
      <c r="I1083" s="3">
        <v>42663.428690081018</v>
      </c>
      <c r="J1083" s="1">
        <f t="shared" si="16"/>
        <v>42663</v>
      </c>
      <c r="K1083" s="2" t="s">
        <v>21</v>
      </c>
      <c r="L1083" s="24"/>
      <c r="M1083" s="24"/>
      <c r="N1083" s="24"/>
      <c r="O1083" s="11"/>
      <c r="P1083" s="11"/>
      <c r="Q1083" s="11"/>
      <c r="R1083" s="11"/>
      <c r="S1083" s="11"/>
      <c r="T1083" s="19"/>
      <c r="U1083" s="3">
        <v>42663.710517708336</v>
      </c>
      <c r="V1083" s="2" t="s">
        <v>2964</v>
      </c>
      <c r="W1083" s="7" t="s">
        <v>22</v>
      </c>
      <c r="X1083" s="7" t="s">
        <v>22</v>
      </c>
      <c r="Y1083" s="7" t="s">
        <v>22</v>
      </c>
    </row>
    <row r="1084" spans="1:25">
      <c r="A1084" s="2">
        <v>201600611</v>
      </c>
      <c r="B1084" s="2" t="s">
        <v>2965</v>
      </c>
      <c r="C1084" s="2" t="s">
        <v>2966</v>
      </c>
      <c r="D1084" s="2">
        <v>598</v>
      </c>
      <c r="E1084" s="2" t="s">
        <v>247</v>
      </c>
      <c r="F1084" s="3">
        <v>40670</v>
      </c>
      <c r="G1084" s="2" t="s">
        <v>19</v>
      </c>
      <c r="H1084" s="2" t="s">
        <v>20</v>
      </c>
      <c r="I1084" s="3">
        <v>42497.857608530096</v>
      </c>
      <c r="J1084" s="1">
        <f t="shared" si="16"/>
        <v>42497</v>
      </c>
      <c r="K1084" s="2" t="s">
        <v>21</v>
      </c>
      <c r="L1084" s="24">
        <v>2046</v>
      </c>
      <c r="M1084" s="24"/>
      <c r="N1084" s="24">
        <v>25</v>
      </c>
      <c r="O1084" s="11">
        <v>25</v>
      </c>
      <c r="P1084" s="11"/>
      <c r="Q1084" s="11"/>
      <c r="R1084" s="11"/>
      <c r="S1084" s="11"/>
      <c r="T1084" s="19"/>
      <c r="U1084" s="3">
        <v>42497.83114603009</v>
      </c>
      <c r="V1084" s="2" t="s">
        <v>2967</v>
      </c>
      <c r="W1084" s="3">
        <v>42497.83114603009</v>
      </c>
      <c r="X1084" s="7" t="s">
        <v>89</v>
      </c>
      <c r="Y1084" s="7" t="s">
        <v>1033</v>
      </c>
    </row>
    <row r="1085" spans="1:25">
      <c r="A1085" s="2">
        <v>201600619</v>
      </c>
      <c r="B1085" s="2" t="s">
        <v>2968</v>
      </c>
      <c r="C1085" s="2" t="s">
        <v>2922</v>
      </c>
      <c r="D1085" s="2">
        <v>130</v>
      </c>
      <c r="E1085" s="2" t="s">
        <v>18</v>
      </c>
      <c r="F1085" s="3">
        <v>37750</v>
      </c>
      <c r="G1085" s="2" t="s">
        <v>46</v>
      </c>
      <c r="H1085" s="2" t="s">
        <v>47</v>
      </c>
      <c r="I1085" s="3">
        <v>42499.640620254628</v>
      </c>
      <c r="J1085" s="1">
        <f t="shared" si="16"/>
        <v>42499</v>
      </c>
      <c r="K1085" s="2" t="s">
        <v>21</v>
      </c>
      <c r="L1085" s="24">
        <v>2046</v>
      </c>
      <c r="M1085" s="24"/>
      <c r="N1085" s="24">
        <v>25</v>
      </c>
      <c r="O1085" s="11">
        <v>25</v>
      </c>
      <c r="P1085" s="11"/>
      <c r="Q1085" s="11"/>
      <c r="R1085" s="11"/>
      <c r="S1085" s="11"/>
      <c r="T1085" s="19"/>
      <c r="U1085" s="3">
        <v>42499.640620254628</v>
      </c>
      <c r="V1085" s="2" t="s">
        <v>2969</v>
      </c>
      <c r="W1085" s="7" t="s">
        <v>22</v>
      </c>
      <c r="X1085" s="7" t="s">
        <v>22</v>
      </c>
      <c r="Y1085" s="7" t="s">
        <v>22</v>
      </c>
    </row>
    <row r="1086" spans="1:25">
      <c r="A1086" s="2">
        <v>201600626</v>
      </c>
      <c r="B1086" s="2" t="s">
        <v>2970</v>
      </c>
      <c r="C1086" s="2" t="s">
        <v>2971</v>
      </c>
      <c r="D1086" s="2">
        <v>107</v>
      </c>
      <c r="E1086" s="2" t="s">
        <v>79</v>
      </c>
      <c r="F1086" s="3">
        <v>37751</v>
      </c>
      <c r="G1086" s="2" t="s">
        <v>46</v>
      </c>
      <c r="H1086" s="2" t="s">
        <v>47</v>
      </c>
      <c r="I1086" s="3">
        <v>42500.793498379629</v>
      </c>
      <c r="J1086" s="1">
        <f t="shared" si="16"/>
        <v>42500</v>
      </c>
      <c r="K1086" s="2" t="s">
        <v>21</v>
      </c>
      <c r="L1086" s="24">
        <v>2087</v>
      </c>
      <c r="M1086" s="24"/>
      <c r="N1086" s="24"/>
      <c r="O1086" s="11"/>
      <c r="P1086" s="11"/>
      <c r="Q1086" s="11"/>
      <c r="R1086" s="11"/>
      <c r="S1086" s="11"/>
      <c r="T1086" s="19"/>
      <c r="U1086" s="3" t="s">
        <v>22</v>
      </c>
      <c r="V1086" s="2" t="s">
        <v>22</v>
      </c>
      <c r="W1086" s="7" t="s">
        <v>22</v>
      </c>
      <c r="X1086" s="7" t="s">
        <v>22</v>
      </c>
      <c r="Y1086" s="7" t="s">
        <v>22</v>
      </c>
    </row>
    <row r="1087" spans="1:25">
      <c r="A1087" s="2">
        <v>201600627</v>
      </c>
      <c r="B1087" s="2" t="s">
        <v>2972</v>
      </c>
      <c r="C1087" s="2" t="s">
        <v>2973</v>
      </c>
      <c r="D1087" s="2">
        <v>518</v>
      </c>
      <c r="E1087" s="2" t="s">
        <v>979</v>
      </c>
      <c r="F1087" s="3">
        <v>39964</v>
      </c>
      <c r="G1087" s="2" t="s">
        <v>46</v>
      </c>
      <c r="H1087" s="2" t="s">
        <v>47</v>
      </c>
      <c r="I1087" s="3">
        <v>42521.71902971065</v>
      </c>
      <c r="J1087" s="1">
        <f t="shared" si="16"/>
        <v>42521</v>
      </c>
      <c r="K1087" s="2" t="s">
        <v>21</v>
      </c>
      <c r="L1087" s="24"/>
      <c r="M1087" s="24"/>
      <c r="N1087" s="24"/>
      <c r="O1087" s="11"/>
      <c r="P1087" s="11"/>
      <c r="Q1087" s="11"/>
      <c r="R1087" s="11"/>
      <c r="S1087" s="11"/>
      <c r="T1087" s="19"/>
      <c r="U1087" s="3">
        <v>42521.714847303243</v>
      </c>
      <c r="V1087" s="2" t="s">
        <v>2974</v>
      </c>
      <c r="W1087" s="7" t="s">
        <v>22</v>
      </c>
      <c r="X1087" s="7" t="s">
        <v>22</v>
      </c>
      <c r="Y1087" s="7" t="s">
        <v>22</v>
      </c>
    </row>
    <row r="1088" spans="1:25">
      <c r="A1088" s="2">
        <v>201600630</v>
      </c>
      <c r="B1088" s="2" t="s">
        <v>682</v>
      </c>
      <c r="C1088" s="2" t="s">
        <v>138</v>
      </c>
      <c r="D1088" s="2">
        <v>130</v>
      </c>
      <c r="E1088" s="2" t="s">
        <v>18</v>
      </c>
      <c r="F1088" s="3">
        <v>38484</v>
      </c>
      <c r="G1088" s="2" t="s">
        <v>19</v>
      </c>
      <c r="H1088" s="2" t="s">
        <v>20</v>
      </c>
      <c r="I1088" s="3">
        <v>42502.47153260417</v>
      </c>
      <c r="J1088" s="1">
        <f t="shared" si="16"/>
        <v>42502</v>
      </c>
      <c r="K1088" s="2" t="s">
        <v>21</v>
      </c>
      <c r="L1088" s="24">
        <v>2046</v>
      </c>
      <c r="M1088" s="24"/>
      <c r="N1088" s="24">
        <v>25</v>
      </c>
      <c r="O1088" s="11">
        <v>25</v>
      </c>
      <c r="P1088" s="11"/>
      <c r="Q1088" s="11"/>
      <c r="R1088" s="11"/>
      <c r="S1088" s="11"/>
      <c r="T1088" s="19"/>
      <c r="U1088" s="3">
        <v>42502.465972534723</v>
      </c>
      <c r="V1088" s="2" t="s">
        <v>2975</v>
      </c>
      <c r="W1088" s="7" t="s">
        <v>22</v>
      </c>
      <c r="X1088" s="7" t="s">
        <v>22</v>
      </c>
      <c r="Y1088" s="7" t="s">
        <v>22</v>
      </c>
    </row>
    <row r="1089" spans="1:25">
      <c r="A1089" s="2">
        <v>201600634</v>
      </c>
      <c r="B1089" s="2" t="s">
        <v>2877</v>
      </c>
      <c r="C1089" s="2" t="s">
        <v>2976</v>
      </c>
      <c r="D1089" s="2">
        <v>305</v>
      </c>
      <c r="E1089" s="2" t="s">
        <v>342</v>
      </c>
      <c r="F1089" s="3">
        <v>42405</v>
      </c>
      <c r="G1089" s="2" t="s">
        <v>19</v>
      </c>
      <c r="H1089" s="2" t="s">
        <v>20</v>
      </c>
      <c r="I1089" s="3">
        <v>42577.564965891201</v>
      </c>
      <c r="J1089" s="1">
        <f t="shared" si="16"/>
        <v>42577</v>
      </c>
      <c r="K1089" s="2" t="s">
        <v>21</v>
      </c>
      <c r="L1089" s="24"/>
      <c r="M1089" s="24"/>
      <c r="N1089" s="24"/>
      <c r="O1089" s="11"/>
      <c r="P1089" s="11"/>
      <c r="Q1089" s="11"/>
      <c r="R1089" s="11"/>
      <c r="S1089" s="11"/>
      <c r="T1089" s="19"/>
      <c r="U1089" s="3">
        <v>42577.432860682871</v>
      </c>
      <c r="W1089" s="7" t="s">
        <v>22</v>
      </c>
      <c r="X1089" s="7" t="s">
        <v>22</v>
      </c>
      <c r="Y1089" s="7" t="s">
        <v>22</v>
      </c>
    </row>
    <row r="1090" spans="1:25">
      <c r="A1090" s="2">
        <v>201600635</v>
      </c>
      <c r="B1090" s="2" t="s">
        <v>554</v>
      </c>
      <c r="C1090" s="2" t="s">
        <v>2977</v>
      </c>
      <c r="D1090" s="2">
        <v>130</v>
      </c>
      <c r="E1090" s="2" t="s">
        <v>18</v>
      </c>
      <c r="F1090" s="3">
        <v>38718</v>
      </c>
      <c r="G1090" s="2" t="s">
        <v>46</v>
      </c>
      <c r="H1090" s="2" t="s">
        <v>47</v>
      </c>
      <c r="I1090" s="3">
        <v>42502.875029780094</v>
      </c>
      <c r="J1090" s="1">
        <f t="shared" ref="J1090:J1153" si="17">ROUNDDOWN(I1090,0)</f>
        <v>42502</v>
      </c>
      <c r="K1090" s="2" t="s">
        <v>21</v>
      </c>
      <c r="L1090" s="24">
        <v>2133</v>
      </c>
      <c r="M1090" s="24"/>
      <c r="N1090" s="24">
        <v>16</v>
      </c>
      <c r="O1090" s="11">
        <v>16</v>
      </c>
      <c r="P1090" s="11"/>
      <c r="Q1090" s="11"/>
      <c r="R1090" s="11"/>
      <c r="S1090" s="11"/>
      <c r="T1090" s="19"/>
      <c r="U1090" s="3">
        <v>42502.872864502315</v>
      </c>
      <c r="V1090" s="2" t="s">
        <v>2978</v>
      </c>
      <c r="W1090" s="7" t="s">
        <v>22</v>
      </c>
      <c r="X1090" s="7" t="s">
        <v>22</v>
      </c>
      <c r="Y1090" s="7" t="s">
        <v>22</v>
      </c>
    </row>
    <row r="1091" spans="1:25">
      <c r="A1091" s="2">
        <v>201600641</v>
      </c>
      <c r="B1091" s="2" t="s">
        <v>2979</v>
      </c>
      <c r="C1091" s="2" t="s">
        <v>179</v>
      </c>
      <c r="D1091" s="2">
        <v>14</v>
      </c>
      <c r="E1091" s="2" t="s">
        <v>38</v>
      </c>
      <c r="F1091" s="3">
        <v>41407</v>
      </c>
      <c r="G1091" s="2" t="s">
        <v>22</v>
      </c>
      <c r="H1091" s="2" t="s">
        <v>22</v>
      </c>
      <c r="I1091" s="3">
        <v>42503.998108831016</v>
      </c>
      <c r="J1091" s="1">
        <f t="shared" si="17"/>
        <v>42503</v>
      </c>
      <c r="K1091" s="2" t="s">
        <v>21</v>
      </c>
      <c r="L1091" s="24">
        <v>2275</v>
      </c>
      <c r="M1091" s="24"/>
      <c r="N1091" s="24">
        <v>1</v>
      </c>
      <c r="O1091" s="11">
        <v>1</v>
      </c>
      <c r="P1091" s="11"/>
      <c r="Q1091" s="11"/>
      <c r="R1091" s="11"/>
      <c r="S1091" s="11"/>
      <c r="T1091" s="19"/>
      <c r="U1091" s="3">
        <v>42503.998108831016</v>
      </c>
      <c r="V1091" s="2" t="s">
        <v>2980</v>
      </c>
      <c r="W1091" s="7" t="s">
        <v>22</v>
      </c>
      <c r="X1091" s="7" t="s">
        <v>22</v>
      </c>
      <c r="Y1091" s="7" t="s">
        <v>22</v>
      </c>
    </row>
    <row r="1092" spans="1:25">
      <c r="A1092" s="2">
        <v>201600642</v>
      </c>
      <c r="B1092" s="2" t="s">
        <v>2981</v>
      </c>
      <c r="C1092" s="2" t="s">
        <v>874</v>
      </c>
      <c r="D1092" s="2">
        <v>128</v>
      </c>
      <c r="E1092" s="2" t="s">
        <v>173</v>
      </c>
      <c r="F1092" s="3">
        <v>42383</v>
      </c>
      <c r="G1092" s="2" t="s">
        <v>27</v>
      </c>
      <c r="H1092" s="2" t="s">
        <v>28</v>
      </c>
      <c r="I1092" s="3">
        <v>42504.378902199074</v>
      </c>
      <c r="J1092" s="1">
        <f t="shared" si="17"/>
        <v>42504</v>
      </c>
      <c r="K1092" s="2" t="s">
        <v>21</v>
      </c>
      <c r="L1092" s="24">
        <v>2275</v>
      </c>
      <c r="M1092" s="24"/>
      <c r="N1092" s="24">
        <v>77</v>
      </c>
      <c r="O1092" s="11">
        <v>77</v>
      </c>
      <c r="P1092" s="12"/>
      <c r="Q1092" s="11"/>
      <c r="R1092" s="11"/>
      <c r="S1092" s="11"/>
      <c r="T1092" s="19"/>
      <c r="U1092" s="3">
        <v>42504.072803206021</v>
      </c>
      <c r="V1092" s="2" t="s">
        <v>5927</v>
      </c>
      <c r="W1092" s="3">
        <v>42504.565490937501</v>
      </c>
      <c r="X1092" s="7" t="s">
        <v>383</v>
      </c>
      <c r="Y1092" s="7" t="s">
        <v>952</v>
      </c>
    </row>
    <row r="1093" spans="1:25">
      <c r="A1093" s="2">
        <v>201600656</v>
      </c>
      <c r="B1093" s="2" t="s">
        <v>2982</v>
      </c>
      <c r="C1093" s="2" t="s">
        <v>2983</v>
      </c>
      <c r="D1093" s="2">
        <v>130</v>
      </c>
      <c r="E1093" s="2" t="s">
        <v>18</v>
      </c>
      <c r="F1093" s="3">
        <v>37028</v>
      </c>
      <c r="G1093" s="2" t="s">
        <v>19</v>
      </c>
      <c r="H1093" s="2" t="s">
        <v>20</v>
      </c>
      <c r="I1093" s="3">
        <v>42513.872236608797</v>
      </c>
      <c r="J1093" s="1">
        <f t="shared" si="17"/>
        <v>42513</v>
      </c>
      <c r="K1093" s="2" t="s">
        <v>21</v>
      </c>
      <c r="L1093" s="24">
        <v>2082</v>
      </c>
      <c r="M1093" s="24"/>
      <c r="N1093" s="24">
        <v>14</v>
      </c>
      <c r="O1093" s="11">
        <v>14</v>
      </c>
      <c r="P1093" s="11"/>
      <c r="Q1093" s="11"/>
      <c r="R1093" s="11"/>
      <c r="S1093" s="11"/>
      <c r="T1093" s="19"/>
      <c r="U1093" s="3">
        <v>42513.860216631947</v>
      </c>
      <c r="V1093" s="2" t="s">
        <v>2985</v>
      </c>
      <c r="W1093" s="3">
        <v>42514.652000000002</v>
      </c>
      <c r="X1093" s="7" t="s">
        <v>280</v>
      </c>
      <c r="Y1093" s="7" t="s">
        <v>2984</v>
      </c>
    </row>
    <row r="1094" spans="1:25">
      <c r="A1094" s="2">
        <v>201600657</v>
      </c>
      <c r="B1094" s="2" t="s">
        <v>2986</v>
      </c>
      <c r="C1094" s="2" t="s">
        <v>833</v>
      </c>
      <c r="D1094" s="2">
        <v>123</v>
      </c>
      <c r="E1094" s="2" t="s">
        <v>732</v>
      </c>
      <c r="F1094" s="3">
        <v>42294</v>
      </c>
      <c r="G1094" s="2" t="s">
        <v>19</v>
      </c>
      <c r="H1094" s="2" t="s">
        <v>20</v>
      </c>
      <c r="I1094" s="3">
        <v>42549.561390011571</v>
      </c>
      <c r="J1094" s="1">
        <f t="shared" si="17"/>
        <v>42549</v>
      </c>
      <c r="K1094" s="2" t="s">
        <v>21</v>
      </c>
      <c r="L1094" s="24">
        <v>2081</v>
      </c>
      <c r="M1094" s="24"/>
      <c r="N1094" s="24" t="s">
        <v>5078</v>
      </c>
      <c r="O1094" s="11">
        <v>21</v>
      </c>
      <c r="P1094" s="11">
        <v>28</v>
      </c>
      <c r="Q1094" s="11"/>
      <c r="R1094" s="11"/>
      <c r="S1094" s="11"/>
      <c r="T1094" s="19"/>
      <c r="U1094" s="3">
        <v>42549.544107557871</v>
      </c>
      <c r="V1094" s="2" t="s">
        <v>2987</v>
      </c>
      <c r="W1094" s="7" t="s">
        <v>22</v>
      </c>
      <c r="X1094" s="7" t="s">
        <v>22</v>
      </c>
      <c r="Y1094" s="7" t="s">
        <v>22</v>
      </c>
    </row>
    <row r="1095" spans="1:25">
      <c r="A1095" s="2">
        <v>201600658</v>
      </c>
      <c r="B1095" s="2" t="s">
        <v>2988</v>
      </c>
      <c r="C1095" s="2" t="s">
        <v>1349</v>
      </c>
      <c r="D1095" s="2">
        <v>125</v>
      </c>
      <c r="E1095" s="2" t="s">
        <v>26</v>
      </c>
      <c r="F1095" s="3">
        <v>36663</v>
      </c>
      <c r="G1095" s="2" t="s">
        <v>57</v>
      </c>
      <c r="H1095" s="2" t="s">
        <v>58</v>
      </c>
      <c r="I1095" s="3">
        <v>42507.662645219905</v>
      </c>
      <c r="J1095" s="1">
        <f t="shared" si="17"/>
        <v>42507</v>
      </c>
      <c r="K1095" s="2" t="s">
        <v>21</v>
      </c>
      <c r="L1095" s="24">
        <v>2116</v>
      </c>
      <c r="M1095" s="24"/>
      <c r="N1095" s="24">
        <v>221</v>
      </c>
      <c r="O1095" s="11">
        <v>221</v>
      </c>
      <c r="P1095" s="11"/>
      <c r="Q1095" s="11"/>
      <c r="R1095" s="11"/>
      <c r="S1095" s="11"/>
      <c r="T1095" s="19"/>
      <c r="U1095" s="3">
        <v>42507.661435729169</v>
      </c>
      <c r="V1095" s="2" t="s">
        <v>2989</v>
      </c>
      <c r="W1095" s="7" t="s">
        <v>22</v>
      </c>
      <c r="X1095" s="7" t="s">
        <v>22</v>
      </c>
      <c r="Y1095" s="7" t="s">
        <v>22</v>
      </c>
    </row>
    <row r="1096" spans="1:25">
      <c r="A1096" s="2">
        <v>201600665</v>
      </c>
      <c r="B1096" s="2" t="s">
        <v>2990</v>
      </c>
      <c r="C1096" s="2" t="s">
        <v>2991</v>
      </c>
      <c r="D1096" s="2">
        <v>598</v>
      </c>
      <c r="E1096" s="2" t="s">
        <v>247</v>
      </c>
      <c r="F1096" s="3">
        <v>42447</v>
      </c>
      <c r="G1096" s="2" t="s">
        <v>46</v>
      </c>
      <c r="H1096" s="2" t="s">
        <v>47</v>
      </c>
      <c r="I1096" s="3">
        <v>42662.582020567126</v>
      </c>
      <c r="J1096" s="1">
        <f t="shared" si="17"/>
        <v>42662</v>
      </c>
      <c r="K1096" s="2" t="s">
        <v>21</v>
      </c>
      <c r="L1096" s="24"/>
      <c r="M1096" s="24"/>
      <c r="N1096" s="24"/>
      <c r="O1096" s="11"/>
      <c r="P1096" s="11"/>
      <c r="Q1096" s="11"/>
      <c r="R1096" s="11"/>
      <c r="S1096" s="11"/>
      <c r="T1096" s="19"/>
      <c r="U1096" s="3">
        <v>42662.613048993058</v>
      </c>
      <c r="V1096" s="2" t="s">
        <v>2992</v>
      </c>
      <c r="W1096" s="3">
        <v>42662.613048993058</v>
      </c>
      <c r="X1096" s="7" t="s">
        <v>367</v>
      </c>
      <c r="Y1096" s="7" t="s">
        <v>368</v>
      </c>
    </row>
    <row r="1097" spans="1:25">
      <c r="A1097" s="2">
        <v>201600674</v>
      </c>
      <c r="B1097" s="2" t="s">
        <v>2993</v>
      </c>
      <c r="C1097" s="2" t="s">
        <v>2994</v>
      </c>
      <c r="D1097" s="2">
        <v>125</v>
      </c>
      <c r="E1097" s="2" t="s">
        <v>26</v>
      </c>
      <c r="F1097" s="3">
        <v>38939</v>
      </c>
      <c r="G1097" s="2" t="s">
        <v>19</v>
      </c>
      <c r="H1097" s="2" t="s">
        <v>20</v>
      </c>
      <c r="I1097" s="3">
        <v>42511.530711261577</v>
      </c>
      <c r="J1097" s="1">
        <f t="shared" si="17"/>
        <v>42511</v>
      </c>
      <c r="K1097" s="2" t="s">
        <v>21</v>
      </c>
      <c r="L1097" s="24">
        <v>2178</v>
      </c>
      <c r="M1097" s="24"/>
      <c r="N1097" s="24">
        <v>21</v>
      </c>
      <c r="O1097" s="11">
        <v>21</v>
      </c>
      <c r="P1097" s="11"/>
      <c r="Q1097" s="11"/>
      <c r="R1097" s="11"/>
      <c r="S1097" s="11"/>
      <c r="T1097" s="19"/>
      <c r="U1097" s="3">
        <v>42511.639260682874</v>
      </c>
      <c r="V1097" s="2" t="s">
        <v>2995</v>
      </c>
      <c r="W1097" s="7" t="s">
        <v>22</v>
      </c>
      <c r="X1097" s="7" t="s">
        <v>22</v>
      </c>
      <c r="Y1097" s="7" t="s">
        <v>22</v>
      </c>
    </row>
    <row r="1098" spans="1:25">
      <c r="A1098" s="2">
        <v>201600679</v>
      </c>
      <c r="B1098" s="2" t="s">
        <v>604</v>
      </c>
      <c r="C1098" s="2" t="s">
        <v>2996</v>
      </c>
      <c r="D1098" s="2">
        <v>299</v>
      </c>
      <c r="E1098" s="2" t="s">
        <v>726</v>
      </c>
      <c r="F1098" s="3">
        <v>40684</v>
      </c>
      <c r="G1098" s="2" t="s">
        <v>46</v>
      </c>
      <c r="H1098" s="2" t="s">
        <v>47</v>
      </c>
      <c r="I1098" s="3">
        <v>42511.616261770832</v>
      </c>
      <c r="J1098" s="1">
        <f t="shared" si="17"/>
        <v>42511</v>
      </c>
      <c r="K1098" s="2" t="s">
        <v>21</v>
      </c>
      <c r="L1098" s="24" t="s">
        <v>5904</v>
      </c>
      <c r="M1098" s="24"/>
      <c r="N1098" s="24">
        <v>23</v>
      </c>
      <c r="O1098" s="11">
        <v>23</v>
      </c>
      <c r="P1098" s="11"/>
      <c r="Q1098" s="11"/>
      <c r="R1098" s="11"/>
      <c r="S1098" s="11"/>
      <c r="T1098" s="19"/>
      <c r="U1098" s="3">
        <v>42511.588607291669</v>
      </c>
      <c r="V1098" s="2" t="s">
        <v>2998</v>
      </c>
      <c r="W1098" s="3">
        <v>42511.652045717594</v>
      </c>
      <c r="X1098" s="7" t="s">
        <v>383</v>
      </c>
      <c r="Y1098" s="7" t="s">
        <v>2997</v>
      </c>
    </row>
    <row r="1099" spans="1:25">
      <c r="A1099" s="2">
        <v>201600685</v>
      </c>
      <c r="B1099" s="2" t="s">
        <v>2999</v>
      </c>
      <c r="C1099" s="2" t="s">
        <v>3000</v>
      </c>
      <c r="D1099" s="2">
        <v>499</v>
      </c>
      <c r="E1099" s="2" t="s">
        <v>109</v>
      </c>
      <c r="F1099" s="3">
        <v>41416</v>
      </c>
      <c r="G1099" s="2" t="s">
        <v>57</v>
      </c>
      <c r="H1099" s="2" t="s">
        <v>58</v>
      </c>
      <c r="I1099" s="3">
        <v>42512.55708082176</v>
      </c>
      <c r="J1099" s="1">
        <f t="shared" si="17"/>
        <v>42512</v>
      </c>
      <c r="K1099" s="2" t="s">
        <v>21</v>
      </c>
      <c r="L1099" s="24">
        <v>2081</v>
      </c>
      <c r="M1099" s="24"/>
      <c r="N1099" s="24">
        <v>16</v>
      </c>
      <c r="O1099" s="11">
        <v>16</v>
      </c>
      <c r="P1099" s="11"/>
      <c r="Q1099" s="11"/>
      <c r="R1099" s="11"/>
      <c r="S1099" s="11"/>
      <c r="T1099" s="19"/>
      <c r="U1099" s="3">
        <v>42512.556750231481</v>
      </c>
      <c r="V1099" s="2" t="s">
        <v>5928</v>
      </c>
      <c r="W1099" s="3">
        <v>42513.489696099539</v>
      </c>
      <c r="X1099" s="7" t="s">
        <v>438</v>
      </c>
      <c r="Y1099" s="7" t="s">
        <v>878</v>
      </c>
    </row>
    <row r="1100" spans="1:25">
      <c r="A1100" s="2">
        <v>201600687</v>
      </c>
      <c r="B1100" s="2" t="s">
        <v>3001</v>
      </c>
      <c r="C1100" s="2" t="s">
        <v>354</v>
      </c>
      <c r="D1100" s="2">
        <v>310</v>
      </c>
      <c r="E1100" s="2" t="s">
        <v>349</v>
      </c>
      <c r="F1100" s="3">
        <v>40320</v>
      </c>
      <c r="G1100" s="2" t="s">
        <v>57</v>
      </c>
      <c r="H1100" s="2" t="s">
        <v>58</v>
      </c>
      <c r="I1100" s="3">
        <v>42512.826062650463</v>
      </c>
      <c r="J1100" s="1">
        <f t="shared" si="17"/>
        <v>42512</v>
      </c>
      <c r="K1100" s="2" t="s">
        <v>21</v>
      </c>
      <c r="L1100" s="24">
        <v>2048</v>
      </c>
      <c r="M1100" s="24"/>
      <c r="N1100" s="24" t="s">
        <v>5929</v>
      </c>
      <c r="O1100" s="11">
        <v>21</v>
      </c>
      <c r="P1100" s="11">
        <v>1</v>
      </c>
      <c r="Q1100" s="11">
        <v>42</v>
      </c>
      <c r="R1100" s="11"/>
      <c r="S1100" s="11"/>
      <c r="T1100" s="19"/>
      <c r="U1100" s="3">
        <v>42512.739229050923</v>
      </c>
      <c r="V1100" s="2" t="s">
        <v>3002</v>
      </c>
      <c r="W1100" s="3">
        <v>42512.739229050923</v>
      </c>
      <c r="X1100" s="7" t="s">
        <v>89</v>
      </c>
      <c r="Y1100" s="7" t="s">
        <v>2186</v>
      </c>
    </row>
    <row r="1101" spans="1:25">
      <c r="A1101" s="2">
        <v>201600698</v>
      </c>
      <c r="B1101" s="2" t="s">
        <v>3003</v>
      </c>
      <c r="C1101" s="2" t="s">
        <v>3004</v>
      </c>
      <c r="D1101" s="2">
        <v>125</v>
      </c>
      <c r="E1101" s="2" t="s">
        <v>26</v>
      </c>
      <c r="F1101" s="3">
        <v>39957</v>
      </c>
      <c r="G1101" s="2" t="s">
        <v>57</v>
      </c>
      <c r="H1101" s="2" t="s">
        <v>58</v>
      </c>
      <c r="I1101" s="3">
        <v>42514.81051851852</v>
      </c>
      <c r="J1101" s="1">
        <f t="shared" si="17"/>
        <v>42514</v>
      </c>
      <c r="K1101" s="2" t="s">
        <v>21</v>
      </c>
      <c r="L1101" s="24">
        <v>2101</v>
      </c>
      <c r="M1101" s="24"/>
      <c r="N1101" s="24" t="s">
        <v>5454</v>
      </c>
      <c r="O1101" s="11">
        <v>21</v>
      </c>
      <c r="P1101" s="11">
        <v>2</v>
      </c>
      <c r="Q1101" s="11"/>
      <c r="R1101" s="11"/>
      <c r="S1101" s="11"/>
      <c r="T1101" s="19"/>
      <c r="U1101" s="3">
        <v>42514.80596539352</v>
      </c>
      <c r="V1101" s="2" t="s">
        <v>3005</v>
      </c>
      <c r="W1101" s="7" t="s">
        <v>22</v>
      </c>
      <c r="X1101" s="7" t="s">
        <v>22</v>
      </c>
      <c r="Y1101" s="7" t="s">
        <v>22</v>
      </c>
    </row>
    <row r="1102" spans="1:25">
      <c r="A1102" s="2">
        <v>201600703</v>
      </c>
      <c r="B1102" s="2" t="s">
        <v>3006</v>
      </c>
      <c r="C1102" s="2" t="s">
        <v>179</v>
      </c>
      <c r="D1102" s="2">
        <v>125</v>
      </c>
      <c r="E1102" s="2" t="s">
        <v>26</v>
      </c>
      <c r="F1102" s="3">
        <v>36617</v>
      </c>
      <c r="G1102" s="2" t="s">
        <v>19</v>
      </c>
      <c r="H1102" s="2" t="s">
        <v>20</v>
      </c>
      <c r="I1102" s="3">
        <v>42515.703255787033</v>
      </c>
      <c r="J1102" s="1">
        <f t="shared" si="17"/>
        <v>42515</v>
      </c>
      <c r="K1102" s="2" t="s">
        <v>21</v>
      </c>
      <c r="L1102" s="24">
        <v>2001</v>
      </c>
      <c r="M1102" s="24"/>
      <c r="N1102" s="24" t="s">
        <v>5930</v>
      </c>
      <c r="O1102" s="11">
        <v>1601</v>
      </c>
      <c r="P1102" s="11">
        <v>19</v>
      </c>
      <c r="Q1102" s="11">
        <v>5</v>
      </c>
      <c r="R1102" s="11"/>
      <c r="S1102" s="11"/>
      <c r="T1102" s="19"/>
      <c r="U1102" s="3">
        <v>42515.693479513888</v>
      </c>
      <c r="V1102" s="2" t="s">
        <v>5931</v>
      </c>
      <c r="W1102" s="3">
        <v>42515.693479513888</v>
      </c>
      <c r="X1102" s="7" t="s">
        <v>280</v>
      </c>
      <c r="Y1102" s="7" t="s">
        <v>906</v>
      </c>
    </row>
    <row r="1103" spans="1:25">
      <c r="A1103" s="2">
        <v>201600722</v>
      </c>
      <c r="B1103" s="2" t="s">
        <v>3007</v>
      </c>
      <c r="C1103" s="2" t="s">
        <v>3008</v>
      </c>
      <c r="D1103" s="2">
        <v>125</v>
      </c>
      <c r="E1103" s="2" t="s">
        <v>26</v>
      </c>
      <c r="F1103" s="3">
        <v>42180</v>
      </c>
      <c r="G1103" s="2" t="s">
        <v>46</v>
      </c>
      <c r="H1103" s="2" t="s">
        <v>47</v>
      </c>
      <c r="I1103" s="3">
        <v>42594.496239467589</v>
      </c>
      <c r="J1103" s="1">
        <f t="shared" si="17"/>
        <v>42594</v>
      </c>
      <c r="K1103" s="2" t="s">
        <v>21</v>
      </c>
      <c r="L1103" s="24">
        <v>2122</v>
      </c>
      <c r="M1103" s="24"/>
      <c r="N1103" s="24" t="s">
        <v>5932</v>
      </c>
      <c r="O1103" s="11">
        <v>1303</v>
      </c>
      <c r="P1103" s="11">
        <v>40</v>
      </c>
      <c r="Q1103" s="11">
        <v>14</v>
      </c>
      <c r="R1103" s="11"/>
      <c r="S1103" s="11"/>
      <c r="T1103" s="19"/>
      <c r="U1103" s="3">
        <v>42594.494366238425</v>
      </c>
      <c r="V1103" s="2" t="s">
        <v>5933</v>
      </c>
      <c r="W1103" s="3">
        <v>42594.702158680557</v>
      </c>
      <c r="X1103" s="7" t="s">
        <v>22</v>
      </c>
      <c r="Y1103" s="7" t="s">
        <v>3009</v>
      </c>
    </row>
    <row r="1104" spans="1:25">
      <c r="A1104" s="2">
        <v>201600728</v>
      </c>
      <c r="B1104" s="2" t="s">
        <v>3010</v>
      </c>
      <c r="C1104" s="2" t="s">
        <v>3011</v>
      </c>
      <c r="D1104" s="2">
        <v>598</v>
      </c>
      <c r="E1104" s="2" t="s">
        <v>247</v>
      </c>
      <c r="F1104" s="3">
        <v>41061</v>
      </c>
      <c r="G1104" s="2" t="s">
        <v>19</v>
      </c>
      <c r="H1104" s="2" t="s">
        <v>20</v>
      </c>
      <c r="I1104" s="3">
        <v>42522.925999074076</v>
      </c>
      <c r="J1104" s="1">
        <f t="shared" si="17"/>
        <v>42522</v>
      </c>
      <c r="K1104" s="2" t="s">
        <v>21</v>
      </c>
      <c r="L1104" s="24">
        <v>2122</v>
      </c>
      <c r="M1104" s="24"/>
      <c r="N1104" s="24" t="s">
        <v>5934</v>
      </c>
      <c r="O1104" s="11">
        <v>1303</v>
      </c>
      <c r="P1104" s="11">
        <v>14</v>
      </c>
      <c r="Q1104" s="11">
        <v>51</v>
      </c>
      <c r="R1104" s="11"/>
      <c r="S1104" s="11"/>
      <c r="T1104" s="19"/>
      <c r="U1104" s="3">
        <v>42522.919992858799</v>
      </c>
      <c r="V1104" s="2" t="s">
        <v>5935</v>
      </c>
      <c r="W1104" s="7" t="s">
        <v>22</v>
      </c>
      <c r="X1104" s="7" t="s">
        <v>22</v>
      </c>
      <c r="Y1104" s="7" t="s">
        <v>22</v>
      </c>
    </row>
    <row r="1105" spans="1:25">
      <c r="A1105" s="2">
        <v>201600731</v>
      </c>
      <c r="B1105" s="2" t="s">
        <v>3012</v>
      </c>
      <c r="C1105" s="2" t="s">
        <v>45</v>
      </c>
      <c r="D1105" s="2">
        <v>507</v>
      </c>
      <c r="E1105" s="2" t="s">
        <v>667</v>
      </c>
      <c r="F1105" s="3">
        <v>41062</v>
      </c>
      <c r="G1105" s="2" t="s">
        <v>46</v>
      </c>
      <c r="H1105" s="2" t="s">
        <v>47</v>
      </c>
      <c r="I1105" s="3">
        <v>42523.599084837966</v>
      </c>
      <c r="J1105" s="1">
        <f t="shared" si="17"/>
        <v>42523</v>
      </c>
      <c r="K1105" s="2" t="s">
        <v>21</v>
      </c>
      <c r="L1105" s="24"/>
      <c r="M1105" s="24"/>
      <c r="N1105" s="24"/>
      <c r="O1105" s="11"/>
      <c r="P1105" s="11"/>
      <c r="Q1105" s="11"/>
      <c r="R1105" s="11"/>
      <c r="S1105" s="11"/>
      <c r="T1105" s="19"/>
      <c r="U1105" s="3">
        <v>42523.595999999998</v>
      </c>
      <c r="V1105" s="2" t="s">
        <v>3013</v>
      </c>
      <c r="W1105" s="7" t="s">
        <v>22</v>
      </c>
      <c r="X1105" s="7" t="s">
        <v>22</v>
      </c>
      <c r="Y1105" s="7" t="s">
        <v>22</v>
      </c>
    </row>
    <row r="1106" spans="1:25">
      <c r="A1106" s="2">
        <v>201600735</v>
      </c>
      <c r="B1106" s="2" t="s">
        <v>3014</v>
      </c>
      <c r="C1106" s="2" t="s">
        <v>2141</v>
      </c>
      <c r="D1106" s="2">
        <v>125</v>
      </c>
      <c r="E1106" s="2" t="s">
        <v>26</v>
      </c>
      <c r="F1106" s="3">
        <v>42363</v>
      </c>
      <c r="G1106" s="2" t="s">
        <v>46</v>
      </c>
      <c r="H1106" s="2" t="s">
        <v>47</v>
      </c>
      <c r="I1106" s="3">
        <v>42547.407530324075</v>
      </c>
      <c r="J1106" s="1">
        <f t="shared" si="17"/>
        <v>42547</v>
      </c>
      <c r="K1106" s="2" t="s">
        <v>21</v>
      </c>
      <c r="L1106" s="24"/>
      <c r="M1106" s="24"/>
      <c r="N1106" s="24"/>
      <c r="O1106" s="11"/>
      <c r="P1106" s="11"/>
      <c r="Q1106" s="11"/>
      <c r="R1106" s="11"/>
      <c r="S1106" s="11"/>
      <c r="T1106" s="19"/>
      <c r="U1106" s="3">
        <v>42547.407530324075</v>
      </c>
      <c r="V1106" s="2" t="s">
        <v>3015</v>
      </c>
      <c r="W1106" s="7" t="s">
        <v>22</v>
      </c>
      <c r="X1106" s="7" t="s">
        <v>22</v>
      </c>
      <c r="Y1106" s="7" t="s">
        <v>22</v>
      </c>
    </row>
    <row r="1107" spans="1:25">
      <c r="A1107" s="2">
        <v>201600737</v>
      </c>
      <c r="B1107" s="2" t="s">
        <v>3016</v>
      </c>
      <c r="C1107" s="2" t="s">
        <v>3017</v>
      </c>
      <c r="D1107" s="2">
        <v>499</v>
      </c>
      <c r="E1107" s="2" t="s">
        <v>109</v>
      </c>
      <c r="F1107" s="3">
        <v>37410</v>
      </c>
      <c r="G1107" s="2" t="s">
        <v>27</v>
      </c>
      <c r="H1107" s="2" t="s">
        <v>28</v>
      </c>
      <c r="I1107" s="3">
        <v>42524.728341782407</v>
      </c>
      <c r="J1107" s="1">
        <f t="shared" si="17"/>
        <v>42524</v>
      </c>
      <c r="K1107" s="2" t="s">
        <v>21</v>
      </c>
      <c r="L1107" s="24">
        <v>2133</v>
      </c>
      <c r="M1107" s="24"/>
      <c r="N1107" s="24">
        <v>40</v>
      </c>
      <c r="O1107" s="11">
        <v>40</v>
      </c>
      <c r="P1107" s="11"/>
      <c r="Q1107" s="11"/>
      <c r="R1107" s="11"/>
      <c r="S1107" s="11"/>
      <c r="T1107" s="19"/>
      <c r="U1107" s="3">
        <v>42524.706355173614</v>
      </c>
      <c r="V1107" s="2" t="s">
        <v>5936</v>
      </c>
      <c r="W1107" s="7" t="s">
        <v>22</v>
      </c>
      <c r="X1107" s="7" t="s">
        <v>22</v>
      </c>
      <c r="Y1107" s="7" t="s">
        <v>22</v>
      </c>
    </row>
    <row r="1108" spans="1:25">
      <c r="A1108" s="2">
        <v>201600739</v>
      </c>
      <c r="B1108" s="2" t="s">
        <v>3018</v>
      </c>
      <c r="C1108" s="2" t="s">
        <v>3019</v>
      </c>
      <c r="D1108" s="2">
        <v>598</v>
      </c>
      <c r="E1108" s="2" t="s">
        <v>247</v>
      </c>
      <c r="F1108" s="3">
        <v>42488</v>
      </c>
      <c r="G1108" s="2" t="s">
        <v>57</v>
      </c>
      <c r="H1108" s="2" t="s">
        <v>58</v>
      </c>
      <c r="I1108" s="3">
        <v>42524.878289120374</v>
      </c>
      <c r="J1108" s="1">
        <f t="shared" si="17"/>
        <v>42524</v>
      </c>
      <c r="K1108" s="2" t="s">
        <v>21</v>
      </c>
      <c r="L1108" s="24" t="s">
        <v>5938</v>
      </c>
      <c r="M1108" s="24"/>
      <c r="N1108" s="24">
        <v>1</v>
      </c>
      <c r="O1108" s="11">
        <v>1</v>
      </c>
      <c r="P1108" s="11"/>
      <c r="Q1108" s="11"/>
      <c r="R1108" s="11"/>
      <c r="S1108" s="11"/>
      <c r="T1108" s="19"/>
      <c r="U1108" s="3">
        <v>42524.834485219908</v>
      </c>
      <c r="V1108" s="2" t="s">
        <v>5939</v>
      </c>
      <c r="W1108" s="7" t="s">
        <v>22</v>
      </c>
      <c r="X1108" s="7" t="s">
        <v>22</v>
      </c>
      <c r="Y1108" s="7" t="s">
        <v>22</v>
      </c>
    </row>
    <row r="1109" spans="1:25">
      <c r="A1109" s="2">
        <v>201600742</v>
      </c>
      <c r="B1109" s="2" t="s">
        <v>3020</v>
      </c>
      <c r="C1109" s="2" t="s">
        <v>1592</v>
      </c>
      <c r="D1109" s="2">
        <v>312</v>
      </c>
      <c r="E1109" s="2" t="s">
        <v>363</v>
      </c>
      <c r="F1109" s="3">
        <v>42008</v>
      </c>
      <c r="G1109" s="2" t="s">
        <v>19</v>
      </c>
      <c r="H1109" s="2" t="s">
        <v>20</v>
      </c>
      <c r="I1109" s="3">
        <v>42525.473684641205</v>
      </c>
      <c r="J1109" s="1">
        <f t="shared" si="17"/>
        <v>42525</v>
      </c>
      <c r="K1109" s="2" t="s">
        <v>21</v>
      </c>
      <c r="L1109" s="24" t="s">
        <v>5940</v>
      </c>
      <c r="M1109" s="24"/>
      <c r="N1109" s="24"/>
      <c r="O1109" s="11"/>
      <c r="P1109" s="11"/>
      <c r="Q1109" s="11"/>
      <c r="R1109" s="11"/>
      <c r="S1109" s="11"/>
      <c r="T1109" s="19"/>
      <c r="U1109" s="3">
        <v>42525.471051701388</v>
      </c>
      <c r="V1109" s="2" t="s">
        <v>3021</v>
      </c>
      <c r="W1109" s="7" t="s">
        <v>22</v>
      </c>
      <c r="X1109" s="7" t="s">
        <v>22</v>
      </c>
      <c r="Y1109" s="7" t="s">
        <v>22</v>
      </c>
    </row>
    <row r="1110" spans="1:25">
      <c r="A1110" s="2">
        <v>201600747</v>
      </c>
      <c r="B1110" s="2" t="s">
        <v>2460</v>
      </c>
      <c r="C1110" s="2" t="s">
        <v>1414</v>
      </c>
      <c r="D1110" s="2">
        <v>312</v>
      </c>
      <c r="E1110" s="2" t="s">
        <v>363</v>
      </c>
      <c r="F1110" s="3">
        <v>42404</v>
      </c>
      <c r="G1110" s="2" t="s">
        <v>27</v>
      </c>
      <c r="H1110" s="2" t="s">
        <v>28</v>
      </c>
      <c r="I1110" s="3">
        <v>42525.776853043979</v>
      </c>
      <c r="J1110" s="1">
        <f t="shared" si="17"/>
        <v>42525</v>
      </c>
      <c r="K1110" s="2" t="s">
        <v>21</v>
      </c>
      <c r="L1110" s="24">
        <v>2263</v>
      </c>
      <c r="M1110" s="24"/>
      <c r="N1110" s="24" t="s">
        <v>5941</v>
      </c>
      <c r="O1110" s="11">
        <v>5</v>
      </c>
      <c r="P1110" s="11">
        <v>6</v>
      </c>
      <c r="Q1110" s="11"/>
      <c r="R1110" s="11"/>
      <c r="S1110" s="11"/>
      <c r="T1110" s="19"/>
      <c r="U1110" s="3">
        <v>42525.776853043979</v>
      </c>
      <c r="V1110" s="2" t="s">
        <v>3023</v>
      </c>
      <c r="W1110" s="3">
        <v>42525.88041982639</v>
      </c>
      <c r="X1110" s="7" t="s">
        <v>65</v>
      </c>
      <c r="Y1110" s="7" t="s">
        <v>3022</v>
      </c>
    </row>
    <row r="1111" spans="1:25">
      <c r="A1111" s="2">
        <v>201600750</v>
      </c>
      <c r="B1111" s="2" t="s">
        <v>3024</v>
      </c>
      <c r="C1111" s="2" t="s">
        <v>997</v>
      </c>
      <c r="D1111" s="2">
        <v>125</v>
      </c>
      <c r="E1111" s="2" t="s">
        <v>26</v>
      </c>
      <c r="F1111" s="3">
        <v>40695</v>
      </c>
      <c r="G1111" s="2" t="s">
        <v>57</v>
      </c>
      <c r="H1111" s="2" t="s">
        <v>58</v>
      </c>
      <c r="I1111" s="3">
        <v>42625.424528900461</v>
      </c>
      <c r="J1111" s="1">
        <f t="shared" si="17"/>
        <v>42625</v>
      </c>
      <c r="K1111" s="2" t="s">
        <v>21</v>
      </c>
      <c r="L1111" s="24"/>
      <c r="M1111" s="24"/>
      <c r="N1111" s="24"/>
      <c r="O1111" s="11"/>
      <c r="P1111" s="11"/>
      <c r="Q1111" s="11"/>
      <c r="R1111" s="11"/>
      <c r="S1111" s="11"/>
      <c r="T1111" s="19"/>
      <c r="U1111" s="3">
        <v>42625.424528900461</v>
      </c>
      <c r="V1111" s="2" t="s">
        <v>3025</v>
      </c>
      <c r="W1111" s="7" t="s">
        <v>22</v>
      </c>
      <c r="X1111" s="7" t="s">
        <v>22</v>
      </c>
      <c r="Y1111" s="7" t="s">
        <v>22</v>
      </c>
    </row>
    <row r="1112" spans="1:25">
      <c r="A1112" s="2">
        <v>201600753</v>
      </c>
      <c r="B1112" s="2" t="s">
        <v>2479</v>
      </c>
      <c r="C1112" s="2" t="s">
        <v>45</v>
      </c>
      <c r="D1112" s="2">
        <v>131</v>
      </c>
      <c r="E1112" s="2" t="s">
        <v>42</v>
      </c>
      <c r="F1112" s="3">
        <v>42313</v>
      </c>
      <c r="G1112" s="2" t="s">
        <v>46</v>
      </c>
      <c r="H1112" s="2" t="s">
        <v>47</v>
      </c>
      <c r="I1112" s="3">
        <v>42946.612422071761</v>
      </c>
      <c r="J1112" s="1">
        <f t="shared" si="17"/>
        <v>42946</v>
      </c>
      <c r="K1112" s="2" t="s">
        <v>21</v>
      </c>
      <c r="L1112" s="24"/>
      <c r="M1112" s="24"/>
      <c r="N1112" s="24"/>
      <c r="O1112" s="12"/>
      <c r="P1112" s="11"/>
      <c r="Q1112" s="11"/>
      <c r="R1112" s="11"/>
      <c r="S1112" s="11"/>
      <c r="T1112" s="19"/>
      <c r="U1112" s="3">
        <v>42946.599387071758</v>
      </c>
      <c r="V1112" s="2" t="s">
        <v>3026</v>
      </c>
      <c r="W1112" s="7" t="s">
        <v>22</v>
      </c>
      <c r="X1112" s="7" t="s">
        <v>22</v>
      </c>
      <c r="Y1112" s="7" t="s">
        <v>22</v>
      </c>
    </row>
    <row r="1113" spans="1:25">
      <c r="A1113" s="2">
        <v>201600756</v>
      </c>
      <c r="B1113" s="2" t="s">
        <v>3027</v>
      </c>
      <c r="C1113" s="2" t="s">
        <v>2632</v>
      </c>
      <c r="D1113" s="2">
        <v>125</v>
      </c>
      <c r="E1113" s="2" t="s">
        <v>26</v>
      </c>
      <c r="F1113" s="3">
        <v>42444</v>
      </c>
      <c r="G1113" s="2" t="s">
        <v>27</v>
      </c>
      <c r="H1113" s="2" t="s">
        <v>28</v>
      </c>
      <c r="I1113" s="3">
        <v>42526.971999155096</v>
      </c>
      <c r="J1113" s="1">
        <f t="shared" si="17"/>
        <v>42526</v>
      </c>
      <c r="K1113" s="2" t="s">
        <v>21</v>
      </c>
      <c r="L1113" s="24">
        <v>2049</v>
      </c>
      <c r="M1113" s="24"/>
      <c r="N1113" s="24" t="s">
        <v>5942</v>
      </c>
      <c r="O1113" s="11">
        <v>1</v>
      </c>
      <c r="P1113" s="11">
        <v>6</v>
      </c>
      <c r="Q1113" s="11"/>
      <c r="R1113" s="11"/>
      <c r="S1113" s="11"/>
      <c r="T1113" s="19"/>
      <c r="U1113" s="3">
        <v>42526.951324074071</v>
      </c>
      <c r="V1113" s="2" t="s">
        <v>5943</v>
      </c>
      <c r="W1113" s="7" t="s">
        <v>22</v>
      </c>
      <c r="X1113" s="7" t="s">
        <v>22</v>
      </c>
      <c r="Y1113" s="7" t="s">
        <v>22</v>
      </c>
    </row>
    <row r="1114" spans="1:25">
      <c r="A1114" s="2">
        <v>201600764</v>
      </c>
      <c r="B1114" s="2" t="s">
        <v>3028</v>
      </c>
      <c r="C1114" s="2" t="s">
        <v>203</v>
      </c>
      <c r="D1114" s="2">
        <v>131</v>
      </c>
      <c r="E1114" s="2" t="s">
        <v>42</v>
      </c>
      <c r="F1114" s="3">
        <v>37778</v>
      </c>
      <c r="G1114" s="2" t="s">
        <v>19</v>
      </c>
      <c r="H1114" s="2" t="s">
        <v>20</v>
      </c>
      <c r="I1114" s="3">
        <v>42527.808501967593</v>
      </c>
      <c r="J1114" s="1">
        <f t="shared" si="17"/>
        <v>42527</v>
      </c>
      <c r="K1114" s="2" t="s">
        <v>21</v>
      </c>
      <c r="L1114" s="24">
        <v>2133</v>
      </c>
      <c r="M1114" s="24"/>
      <c r="N1114" s="24">
        <v>16</v>
      </c>
      <c r="O1114" s="11">
        <v>16</v>
      </c>
      <c r="P1114" s="11"/>
      <c r="Q1114" s="11"/>
      <c r="R1114" s="11"/>
      <c r="S1114" s="11"/>
      <c r="T1114" s="19"/>
      <c r="U1114" s="3">
        <v>42527.808501967593</v>
      </c>
      <c r="V1114" s="2" t="s">
        <v>3029</v>
      </c>
      <c r="W1114" s="7" t="s">
        <v>22</v>
      </c>
      <c r="X1114" s="7" t="s">
        <v>22</v>
      </c>
      <c r="Y1114" s="7" t="s">
        <v>22</v>
      </c>
    </row>
    <row r="1115" spans="1:25">
      <c r="A1115" s="2">
        <v>201600766</v>
      </c>
      <c r="B1115" s="2" t="s">
        <v>3030</v>
      </c>
      <c r="C1115" s="2" t="s">
        <v>3031</v>
      </c>
      <c r="D1115" s="2">
        <v>125</v>
      </c>
      <c r="E1115" s="2" t="s">
        <v>26</v>
      </c>
      <c r="F1115" s="3">
        <v>39814</v>
      </c>
      <c r="G1115" s="2" t="s">
        <v>19</v>
      </c>
      <c r="H1115" s="2" t="s">
        <v>20</v>
      </c>
      <c r="I1115" s="3">
        <v>42528.474620335648</v>
      </c>
      <c r="J1115" s="1">
        <f t="shared" si="17"/>
        <v>42528</v>
      </c>
      <c r="K1115" s="2" t="s">
        <v>21</v>
      </c>
      <c r="L1115" s="24">
        <v>2001</v>
      </c>
      <c r="M1115" s="24"/>
      <c r="N1115" s="24">
        <v>14</v>
      </c>
      <c r="O1115" s="11">
        <v>14</v>
      </c>
      <c r="P1115" s="11"/>
      <c r="Q1115" s="11"/>
      <c r="R1115" s="11"/>
      <c r="S1115" s="11"/>
      <c r="T1115" s="19"/>
      <c r="U1115" s="3">
        <v>42528.003124039351</v>
      </c>
      <c r="V1115" s="2" t="s">
        <v>3032</v>
      </c>
      <c r="W1115" s="3">
        <v>42533.658324918979</v>
      </c>
      <c r="X1115" s="7" t="s">
        <v>280</v>
      </c>
      <c r="Y1115" s="7" t="s">
        <v>906</v>
      </c>
    </row>
    <row r="1116" spans="1:25">
      <c r="A1116" s="2">
        <v>201600772</v>
      </c>
      <c r="B1116" s="2" t="s">
        <v>3030</v>
      </c>
      <c r="C1116" s="2" t="s">
        <v>3033</v>
      </c>
      <c r="D1116" s="2">
        <v>125</v>
      </c>
      <c r="E1116" s="2" t="s">
        <v>26</v>
      </c>
      <c r="F1116" s="3">
        <v>38875</v>
      </c>
      <c r="G1116" s="2" t="s">
        <v>19</v>
      </c>
      <c r="H1116" s="2" t="s">
        <v>20</v>
      </c>
      <c r="I1116" s="3">
        <v>42528.699788692131</v>
      </c>
      <c r="J1116" s="1">
        <f t="shared" si="17"/>
        <v>42528</v>
      </c>
      <c r="K1116" s="2" t="s">
        <v>21</v>
      </c>
      <c r="L1116" s="24">
        <v>2001</v>
      </c>
      <c r="M1116" s="24"/>
      <c r="N1116" s="24" t="s">
        <v>5944</v>
      </c>
      <c r="O1116" s="11"/>
      <c r="P1116" s="11"/>
      <c r="Q1116" s="11"/>
      <c r="R1116" s="11"/>
      <c r="S1116" s="11"/>
      <c r="T1116" s="19"/>
      <c r="U1116" s="3" t="s">
        <v>22</v>
      </c>
      <c r="V1116" s="2" t="s">
        <v>22</v>
      </c>
      <c r="W1116" s="7" t="s">
        <v>22</v>
      </c>
      <c r="X1116" s="7" t="s">
        <v>22</v>
      </c>
      <c r="Y1116" s="7" t="s">
        <v>22</v>
      </c>
    </row>
    <row r="1117" spans="1:25">
      <c r="A1117" s="2">
        <v>201600778</v>
      </c>
      <c r="B1117" s="2" t="s">
        <v>3034</v>
      </c>
      <c r="C1117" s="2" t="s">
        <v>3035</v>
      </c>
      <c r="D1117" s="2">
        <v>125</v>
      </c>
      <c r="E1117" s="2" t="s">
        <v>26</v>
      </c>
      <c r="F1117" s="3">
        <v>41969</v>
      </c>
      <c r="G1117" s="2" t="s">
        <v>46</v>
      </c>
      <c r="H1117" s="2" t="s">
        <v>47</v>
      </c>
      <c r="I1117" s="3">
        <v>43105.677494479169</v>
      </c>
      <c r="J1117" s="1">
        <f t="shared" si="17"/>
        <v>43105</v>
      </c>
      <c r="K1117" s="2" t="s">
        <v>21</v>
      </c>
      <c r="L1117" s="24">
        <v>2043</v>
      </c>
      <c r="M1117" s="24"/>
      <c r="N1117" s="24" t="s">
        <v>5945</v>
      </c>
      <c r="O1117" s="11">
        <v>1</v>
      </c>
      <c r="P1117" s="11">
        <v>42</v>
      </c>
      <c r="Q1117" s="11">
        <v>21</v>
      </c>
      <c r="R1117" s="11"/>
      <c r="S1117" s="11"/>
      <c r="T1117" s="19"/>
      <c r="U1117" s="3">
        <v>43105.648723229169</v>
      </c>
      <c r="V1117" s="2" t="s">
        <v>3036</v>
      </c>
      <c r="W1117" s="7" t="s">
        <v>22</v>
      </c>
      <c r="X1117" s="7" t="s">
        <v>22</v>
      </c>
      <c r="Y1117" s="7" t="s">
        <v>22</v>
      </c>
    </row>
    <row r="1118" spans="1:25">
      <c r="A1118" s="2">
        <v>201600795</v>
      </c>
      <c r="B1118" s="2" t="s">
        <v>3037</v>
      </c>
      <c r="C1118" s="2" t="s">
        <v>354</v>
      </c>
      <c r="D1118" s="2">
        <v>499</v>
      </c>
      <c r="E1118" s="2" t="s">
        <v>109</v>
      </c>
      <c r="F1118" s="3">
        <v>42439</v>
      </c>
      <c r="G1118" s="2" t="s">
        <v>57</v>
      </c>
      <c r="H1118" s="2" t="s">
        <v>58</v>
      </c>
      <c r="I1118" s="3">
        <v>42531.684395717595</v>
      </c>
      <c r="J1118" s="1">
        <f t="shared" si="17"/>
        <v>42531</v>
      </c>
      <c r="K1118" s="2" t="s">
        <v>21</v>
      </c>
      <c r="L1118" s="24">
        <v>2231</v>
      </c>
      <c r="M1118" s="24"/>
      <c r="N1118" s="24" t="s">
        <v>5946</v>
      </c>
      <c r="O1118" s="11">
        <v>13</v>
      </c>
      <c r="P1118" s="11">
        <v>20</v>
      </c>
      <c r="Q1118" s="11"/>
      <c r="R1118" s="11"/>
      <c r="S1118" s="11"/>
      <c r="T1118" s="19"/>
      <c r="U1118" s="3">
        <v>42531.681629513892</v>
      </c>
      <c r="V1118" s="2" t="s">
        <v>3038</v>
      </c>
      <c r="W1118" s="7" t="s">
        <v>22</v>
      </c>
      <c r="X1118" s="7" t="s">
        <v>22</v>
      </c>
      <c r="Y1118" s="7" t="s">
        <v>22</v>
      </c>
    </row>
    <row r="1119" spans="1:25">
      <c r="A1119" s="2">
        <v>201600810</v>
      </c>
      <c r="B1119" s="2" t="s">
        <v>3039</v>
      </c>
      <c r="C1119" s="2" t="s">
        <v>3040</v>
      </c>
      <c r="D1119" s="2">
        <v>119</v>
      </c>
      <c r="E1119" s="2" t="s">
        <v>88</v>
      </c>
      <c r="F1119" s="3">
        <v>39095</v>
      </c>
      <c r="G1119" s="2" t="s">
        <v>19</v>
      </c>
      <c r="H1119" s="2" t="s">
        <v>20</v>
      </c>
      <c r="I1119" s="3">
        <v>42534.518515937503</v>
      </c>
      <c r="J1119" s="1">
        <f t="shared" si="17"/>
        <v>42534</v>
      </c>
      <c r="K1119" s="2" t="s">
        <v>21</v>
      </c>
      <c r="L1119" s="24">
        <v>2070</v>
      </c>
      <c r="M1119" s="24"/>
      <c r="N1119" s="24">
        <v>1</v>
      </c>
      <c r="O1119" s="11">
        <v>1</v>
      </c>
      <c r="P1119" s="11"/>
      <c r="Q1119" s="11"/>
      <c r="R1119" s="11"/>
      <c r="S1119" s="11"/>
      <c r="T1119" s="19"/>
      <c r="U1119" s="3">
        <v>42534.482083449075</v>
      </c>
      <c r="V1119" s="2" t="s">
        <v>5947</v>
      </c>
      <c r="W1119" s="3">
        <v>42534.482083449075</v>
      </c>
      <c r="X1119" s="7" t="s">
        <v>261</v>
      </c>
      <c r="Y1119" s="7" t="s">
        <v>3041</v>
      </c>
    </row>
    <row r="1120" spans="1:25">
      <c r="A1120" s="2">
        <v>201600813</v>
      </c>
      <c r="B1120" s="2" t="s">
        <v>3042</v>
      </c>
      <c r="C1120" s="2" t="s">
        <v>948</v>
      </c>
      <c r="D1120" s="2">
        <v>538</v>
      </c>
      <c r="E1120" s="2" t="s">
        <v>238</v>
      </c>
      <c r="F1120" s="3">
        <v>41974</v>
      </c>
      <c r="G1120" s="2" t="s">
        <v>57</v>
      </c>
      <c r="H1120" s="2" t="s">
        <v>58</v>
      </c>
      <c r="I1120" s="3">
        <v>42535.762284375</v>
      </c>
      <c r="J1120" s="1">
        <f t="shared" si="17"/>
        <v>42535</v>
      </c>
      <c r="K1120" s="2" t="s">
        <v>21</v>
      </c>
      <c r="L1120" s="24" t="s">
        <v>5940</v>
      </c>
      <c r="M1120" s="24"/>
      <c r="N1120" s="24">
        <v>222</v>
      </c>
      <c r="O1120" s="11">
        <v>222</v>
      </c>
      <c r="P1120" s="11"/>
      <c r="Q1120" s="11"/>
      <c r="R1120" s="11"/>
      <c r="S1120" s="11"/>
      <c r="T1120" s="19"/>
      <c r="U1120" s="3">
        <v>42535.760089849537</v>
      </c>
      <c r="V1120" s="2" t="s">
        <v>3044</v>
      </c>
      <c r="W1120" s="3">
        <v>42535.806635532404</v>
      </c>
      <c r="X1120" s="7" t="s">
        <v>22</v>
      </c>
      <c r="Y1120" s="7" t="s">
        <v>3043</v>
      </c>
    </row>
    <row r="1121" spans="1:25">
      <c r="A1121" s="2">
        <v>201600817</v>
      </c>
      <c r="B1121" s="2" t="s">
        <v>1237</v>
      </c>
      <c r="C1121" s="2" t="s">
        <v>586</v>
      </c>
      <c r="D1121" s="2">
        <v>131</v>
      </c>
      <c r="E1121" s="2" t="s">
        <v>42</v>
      </c>
      <c r="F1121" s="3">
        <v>36949</v>
      </c>
      <c r="G1121" s="2" t="s">
        <v>46</v>
      </c>
      <c r="H1121" s="2" t="s">
        <v>47</v>
      </c>
      <c r="I1121" s="3">
        <v>42536.476979317129</v>
      </c>
      <c r="J1121" s="1">
        <f t="shared" si="17"/>
        <v>42536</v>
      </c>
      <c r="K1121" s="2" t="s">
        <v>21</v>
      </c>
      <c r="L1121" s="24">
        <v>2101</v>
      </c>
      <c r="M1121" s="24"/>
      <c r="N1121" s="24" t="s">
        <v>5948</v>
      </c>
      <c r="O1121" s="11">
        <v>21</v>
      </c>
      <c r="P1121" s="11">
        <v>24</v>
      </c>
      <c r="Q1121" s="11"/>
      <c r="R1121" s="11"/>
      <c r="S1121" s="11"/>
      <c r="T1121" s="19"/>
      <c r="U1121" s="3">
        <v>42536.476979317129</v>
      </c>
      <c r="V1121" s="2" t="s">
        <v>3045</v>
      </c>
      <c r="W1121" s="3">
        <v>42536.49119537037</v>
      </c>
      <c r="X1121" s="7" t="s">
        <v>367</v>
      </c>
      <c r="Y1121" s="7" t="s">
        <v>894</v>
      </c>
    </row>
    <row r="1122" spans="1:25">
      <c r="A1122" s="2">
        <v>201600818</v>
      </c>
      <c r="B1122" s="2" t="s">
        <v>3046</v>
      </c>
      <c r="C1122" s="2" t="s">
        <v>3047</v>
      </c>
      <c r="D1122" s="2">
        <v>128</v>
      </c>
      <c r="E1122" s="2" t="s">
        <v>173</v>
      </c>
      <c r="F1122" s="3">
        <v>42375</v>
      </c>
      <c r="G1122" s="2" t="s">
        <v>46</v>
      </c>
      <c r="H1122" s="2" t="s">
        <v>47</v>
      </c>
      <c r="I1122" s="3">
        <v>42536.67766577546</v>
      </c>
      <c r="J1122" s="1">
        <f t="shared" si="17"/>
        <v>42536</v>
      </c>
      <c r="K1122" s="2" t="s">
        <v>21</v>
      </c>
      <c r="L1122" s="24" t="s">
        <v>5940</v>
      </c>
      <c r="M1122" s="24"/>
      <c r="N1122" s="24">
        <v>23</v>
      </c>
      <c r="O1122" s="11">
        <v>23</v>
      </c>
      <c r="P1122" s="11"/>
      <c r="Q1122" s="11"/>
      <c r="R1122" s="11"/>
      <c r="S1122" s="11"/>
      <c r="T1122" s="19"/>
      <c r="U1122" s="3">
        <v>42536.662000266202</v>
      </c>
      <c r="V1122" s="2" t="s">
        <v>5949</v>
      </c>
      <c r="W1122" s="3">
        <v>42536.71054521991</v>
      </c>
      <c r="X1122" s="7" t="s">
        <v>383</v>
      </c>
      <c r="Y1122" s="7" t="s">
        <v>3048</v>
      </c>
    </row>
    <row r="1123" spans="1:25">
      <c r="A1123" s="2">
        <v>201600828</v>
      </c>
      <c r="B1123" s="2" t="s">
        <v>259</v>
      </c>
      <c r="C1123" s="2" t="s">
        <v>1198</v>
      </c>
      <c r="D1123" s="2">
        <v>125</v>
      </c>
      <c r="E1123" s="2" t="s">
        <v>26</v>
      </c>
      <c r="F1123" s="3">
        <v>38885</v>
      </c>
      <c r="G1123" s="2" t="s">
        <v>57</v>
      </c>
      <c r="H1123" s="2" t="s">
        <v>58</v>
      </c>
      <c r="I1123" s="3">
        <v>42538.722811377316</v>
      </c>
      <c r="J1123" s="1">
        <f t="shared" si="17"/>
        <v>42538</v>
      </c>
      <c r="K1123" s="2" t="s">
        <v>21</v>
      </c>
      <c r="L1123" s="24">
        <v>2001</v>
      </c>
      <c r="M1123" s="24"/>
      <c r="N1123" s="24">
        <v>5</v>
      </c>
      <c r="O1123" s="11">
        <v>5</v>
      </c>
      <c r="P1123" s="11"/>
      <c r="Q1123" s="11"/>
      <c r="R1123" s="11"/>
      <c r="S1123" s="11"/>
      <c r="T1123" s="19"/>
      <c r="U1123" s="3">
        <v>42538.681320682874</v>
      </c>
      <c r="V1123" s="2" t="s">
        <v>5950</v>
      </c>
      <c r="W1123" s="7" t="s">
        <v>22</v>
      </c>
      <c r="X1123" s="7" t="s">
        <v>22</v>
      </c>
      <c r="Y1123" s="7" t="s">
        <v>22</v>
      </c>
    </row>
    <row r="1124" spans="1:25">
      <c r="A1124" s="2">
        <v>201600833</v>
      </c>
      <c r="B1124" s="2" t="s">
        <v>3049</v>
      </c>
      <c r="C1124" s="2" t="s">
        <v>234</v>
      </c>
      <c r="D1124" s="2">
        <v>499</v>
      </c>
      <c r="E1124" s="2" t="s">
        <v>109</v>
      </c>
      <c r="F1124" s="3">
        <v>39783</v>
      </c>
      <c r="G1124" s="2" t="s">
        <v>46</v>
      </c>
      <c r="H1124" s="2" t="s">
        <v>47</v>
      </c>
      <c r="I1124" s="3">
        <v>42539.588193518517</v>
      </c>
      <c r="J1124" s="1">
        <f t="shared" si="17"/>
        <v>42539</v>
      </c>
      <c r="K1124" s="2" t="s">
        <v>21</v>
      </c>
      <c r="L1124" s="24"/>
      <c r="M1124" s="24"/>
      <c r="N1124" s="24"/>
      <c r="O1124" s="11"/>
      <c r="P1124" s="11"/>
      <c r="Q1124" s="11"/>
      <c r="R1124" s="11"/>
      <c r="S1124" s="11"/>
      <c r="T1124" s="19"/>
      <c r="U1124" s="3">
        <v>42539.588193518517</v>
      </c>
      <c r="V1124" s="2" t="s">
        <v>3050</v>
      </c>
      <c r="W1124" s="7" t="s">
        <v>22</v>
      </c>
      <c r="X1124" s="7" t="s">
        <v>22</v>
      </c>
      <c r="Y1124" s="7" t="s">
        <v>22</v>
      </c>
    </row>
    <row r="1125" spans="1:25">
      <c r="A1125" s="2">
        <v>201600839</v>
      </c>
      <c r="B1125" s="2" t="s">
        <v>3051</v>
      </c>
      <c r="C1125" s="2" t="s">
        <v>887</v>
      </c>
      <c r="D1125" s="2">
        <v>90</v>
      </c>
      <c r="E1125" s="2" t="s">
        <v>53</v>
      </c>
      <c r="F1125" s="3">
        <v>37061</v>
      </c>
      <c r="G1125" s="2" t="s">
        <v>57</v>
      </c>
      <c r="H1125" s="2" t="s">
        <v>58</v>
      </c>
      <c r="I1125" s="3">
        <v>42540.636226620372</v>
      </c>
      <c r="J1125" s="1">
        <f t="shared" si="17"/>
        <v>42540</v>
      </c>
      <c r="K1125" s="2" t="s">
        <v>21</v>
      </c>
      <c r="L1125" s="24" t="s">
        <v>5940</v>
      </c>
      <c r="M1125" s="24"/>
      <c r="N1125" s="24"/>
      <c r="O1125" s="11"/>
      <c r="P1125" s="11"/>
      <c r="Q1125" s="11"/>
      <c r="R1125" s="11"/>
      <c r="S1125" s="11"/>
      <c r="T1125" s="19"/>
      <c r="U1125" s="3">
        <v>42540.567330868056</v>
      </c>
      <c r="V1125" s="2" t="s">
        <v>3052</v>
      </c>
      <c r="W1125" s="7" t="s">
        <v>22</v>
      </c>
      <c r="X1125" s="7" t="s">
        <v>22</v>
      </c>
      <c r="Y1125" s="7" t="s">
        <v>22</v>
      </c>
    </row>
    <row r="1126" spans="1:25">
      <c r="A1126" s="2">
        <v>201600853</v>
      </c>
      <c r="B1126" s="2" t="s">
        <v>3053</v>
      </c>
      <c r="C1126" s="2" t="s">
        <v>3054</v>
      </c>
      <c r="D1126" s="2">
        <v>61</v>
      </c>
      <c r="E1126" s="2" t="s">
        <v>3055</v>
      </c>
      <c r="F1126" s="3">
        <v>40283</v>
      </c>
      <c r="G1126" s="2" t="s">
        <v>57</v>
      </c>
      <c r="H1126" s="2" t="s">
        <v>58</v>
      </c>
      <c r="I1126" s="3">
        <v>42542.477040625003</v>
      </c>
      <c r="J1126" s="1">
        <f t="shared" si="17"/>
        <v>42542</v>
      </c>
      <c r="K1126" s="2" t="s">
        <v>21</v>
      </c>
      <c r="L1126" s="24"/>
      <c r="M1126" s="24"/>
      <c r="N1126" s="24"/>
      <c r="O1126" s="11"/>
      <c r="P1126" s="11"/>
      <c r="Q1126" s="11"/>
      <c r="R1126" s="11"/>
      <c r="S1126" s="11"/>
      <c r="T1126" s="19"/>
      <c r="U1126" s="3">
        <v>42542.467058877315</v>
      </c>
      <c r="V1126" s="2" t="s">
        <v>5951</v>
      </c>
      <c r="W1126" s="7" t="s">
        <v>22</v>
      </c>
      <c r="X1126" s="7" t="s">
        <v>22</v>
      </c>
      <c r="Y1126" s="7" t="s">
        <v>22</v>
      </c>
    </row>
    <row r="1127" spans="1:25">
      <c r="A1127" s="2">
        <v>201600855</v>
      </c>
      <c r="B1127" s="2" t="s">
        <v>3056</v>
      </c>
      <c r="C1127" s="2" t="s">
        <v>1291</v>
      </c>
      <c r="D1127" s="2">
        <v>125</v>
      </c>
      <c r="E1127" s="2" t="s">
        <v>26</v>
      </c>
      <c r="F1127" s="3">
        <v>42109</v>
      </c>
      <c r="G1127" s="2" t="s">
        <v>57</v>
      </c>
      <c r="H1127" s="2" t="s">
        <v>58</v>
      </c>
      <c r="I1127" s="3">
        <v>42542.640758067129</v>
      </c>
      <c r="J1127" s="1">
        <f t="shared" si="17"/>
        <v>42542</v>
      </c>
      <c r="K1127" s="2" t="s">
        <v>21</v>
      </c>
      <c r="L1127" s="24">
        <v>2046</v>
      </c>
      <c r="M1127" s="24"/>
      <c r="N1127" s="24">
        <v>25</v>
      </c>
      <c r="O1127" s="11">
        <v>25</v>
      </c>
      <c r="P1127" s="11"/>
      <c r="Q1127" s="11"/>
      <c r="R1127" s="11"/>
      <c r="S1127" s="11"/>
      <c r="T1127" s="19"/>
      <c r="U1127" s="3">
        <v>42542.653330937501</v>
      </c>
      <c r="V1127" s="2" t="s">
        <v>3057</v>
      </c>
      <c r="W1127" s="3">
        <v>42542.74558101852</v>
      </c>
      <c r="X1127" s="7" t="s">
        <v>89</v>
      </c>
      <c r="Y1127" s="7" t="s">
        <v>1033</v>
      </c>
    </row>
    <row r="1128" spans="1:25">
      <c r="A1128" s="2">
        <v>201600856</v>
      </c>
      <c r="B1128" s="2" t="s">
        <v>3058</v>
      </c>
      <c r="C1128" s="2" t="s">
        <v>3059</v>
      </c>
      <c r="D1128" s="2">
        <v>537</v>
      </c>
      <c r="E1128" s="2" t="s">
        <v>1622</v>
      </c>
      <c r="F1128" s="3">
        <v>42145</v>
      </c>
      <c r="G1128" s="2" t="s">
        <v>46</v>
      </c>
      <c r="H1128" s="2" t="s">
        <v>47</v>
      </c>
      <c r="I1128" s="3">
        <v>42543.591212349536</v>
      </c>
      <c r="J1128" s="1">
        <f t="shared" si="17"/>
        <v>42543</v>
      </c>
      <c r="K1128" s="2" t="s">
        <v>21</v>
      </c>
      <c r="L1128" s="24"/>
      <c r="M1128" s="24"/>
      <c r="N1128" s="24"/>
      <c r="O1128" s="11"/>
      <c r="P1128" s="11"/>
      <c r="Q1128" s="11"/>
      <c r="R1128" s="11"/>
      <c r="S1128" s="11"/>
      <c r="T1128" s="19"/>
      <c r="U1128" s="3">
        <v>42543.591212349536</v>
      </c>
      <c r="V1128" s="2" t="s">
        <v>3060</v>
      </c>
      <c r="W1128" s="7" t="s">
        <v>22</v>
      </c>
      <c r="X1128" s="7" t="s">
        <v>22</v>
      </c>
      <c r="Y1128" s="7" t="s">
        <v>22</v>
      </c>
    </row>
    <row r="1129" spans="1:25">
      <c r="A1129" s="2">
        <v>201600870</v>
      </c>
      <c r="B1129" s="2" t="s">
        <v>3061</v>
      </c>
      <c r="C1129" s="2" t="s">
        <v>2389</v>
      </c>
      <c r="D1129" s="2">
        <v>125</v>
      </c>
      <c r="E1129" s="2" t="s">
        <v>26</v>
      </c>
      <c r="F1129" s="3">
        <v>42454</v>
      </c>
      <c r="G1129" s="2" t="s">
        <v>46</v>
      </c>
      <c r="H1129" s="2" t="s">
        <v>47</v>
      </c>
      <c r="I1129" s="3">
        <v>42657.582754780095</v>
      </c>
      <c r="J1129" s="1">
        <f t="shared" si="17"/>
        <v>42657</v>
      </c>
      <c r="K1129" s="2" t="s">
        <v>21</v>
      </c>
      <c r="L1129" s="24"/>
      <c r="M1129" s="24"/>
      <c r="N1129" s="24"/>
      <c r="O1129" s="11"/>
      <c r="P1129" s="11"/>
      <c r="Q1129" s="11"/>
      <c r="R1129" s="11"/>
      <c r="S1129" s="11"/>
      <c r="T1129" s="19"/>
      <c r="U1129" s="3">
        <v>42657.582754780095</v>
      </c>
      <c r="V1129" s="2" t="s">
        <v>3062</v>
      </c>
      <c r="W1129" s="3">
        <v>42657.690525497688</v>
      </c>
      <c r="X1129" s="7" t="s">
        <v>367</v>
      </c>
      <c r="Y1129" s="7" t="s">
        <v>368</v>
      </c>
    </row>
    <row r="1130" spans="1:25">
      <c r="A1130" s="2">
        <v>201600872</v>
      </c>
      <c r="B1130" s="2" t="s">
        <v>3063</v>
      </c>
      <c r="C1130" s="2" t="s">
        <v>354</v>
      </c>
      <c r="D1130" s="2">
        <v>310</v>
      </c>
      <c r="E1130" s="2" t="s">
        <v>349</v>
      </c>
      <c r="F1130" s="3">
        <v>39988</v>
      </c>
      <c r="G1130" s="2" t="s">
        <v>19</v>
      </c>
      <c r="H1130" s="2" t="s">
        <v>20</v>
      </c>
      <c r="I1130" s="3">
        <v>42545.656172569441</v>
      </c>
      <c r="J1130" s="1">
        <f t="shared" si="17"/>
        <v>42545</v>
      </c>
      <c r="K1130" s="2" t="s">
        <v>21</v>
      </c>
      <c r="L1130" s="24" t="s">
        <v>5952</v>
      </c>
      <c r="M1130" s="24"/>
      <c r="N1130" s="24"/>
      <c r="O1130" s="11"/>
      <c r="P1130" s="11"/>
      <c r="Q1130" s="11"/>
      <c r="R1130" s="11"/>
      <c r="S1130" s="11"/>
      <c r="T1130" s="19"/>
      <c r="U1130" s="3">
        <v>42545.639390312499</v>
      </c>
      <c r="V1130" s="2" t="s">
        <v>3065</v>
      </c>
      <c r="W1130" s="3">
        <v>42545.659746608799</v>
      </c>
      <c r="X1130" s="7" t="s">
        <v>288</v>
      </c>
      <c r="Y1130" s="7" t="s">
        <v>3064</v>
      </c>
    </row>
    <row r="1131" spans="1:25">
      <c r="A1131" s="2">
        <v>201600875</v>
      </c>
      <c r="B1131" s="2" t="s">
        <v>3066</v>
      </c>
      <c r="C1131" s="2" t="s">
        <v>3067</v>
      </c>
      <c r="D1131" s="2">
        <v>310</v>
      </c>
      <c r="E1131" s="2" t="s">
        <v>349</v>
      </c>
      <c r="F1131" s="3">
        <v>37797</v>
      </c>
      <c r="G1131" s="2" t="s">
        <v>57</v>
      </c>
      <c r="H1131" s="2" t="s">
        <v>58</v>
      </c>
      <c r="I1131" s="3">
        <v>42546.24470447917</v>
      </c>
      <c r="J1131" s="1">
        <f t="shared" si="17"/>
        <v>42546</v>
      </c>
      <c r="K1131" s="2" t="s">
        <v>21</v>
      </c>
      <c r="L1131" s="24">
        <v>2001</v>
      </c>
      <c r="M1131" s="24"/>
      <c r="N1131" s="24" t="s">
        <v>5953</v>
      </c>
      <c r="O1131" s="11">
        <v>101</v>
      </c>
      <c r="P1131" s="11">
        <v>14</v>
      </c>
      <c r="Q1131" s="11"/>
      <c r="R1131" s="11"/>
      <c r="S1131" s="11"/>
      <c r="T1131" s="19"/>
      <c r="U1131" s="3" t="s">
        <v>22</v>
      </c>
      <c r="V1131" s="2" t="s">
        <v>22</v>
      </c>
      <c r="W1131" s="7" t="s">
        <v>22</v>
      </c>
      <c r="X1131" s="7" t="s">
        <v>22</v>
      </c>
      <c r="Y1131" s="7" t="s">
        <v>22</v>
      </c>
    </row>
    <row r="1132" spans="1:25">
      <c r="A1132" s="2">
        <v>201600882</v>
      </c>
      <c r="B1132" s="2" t="s">
        <v>3068</v>
      </c>
      <c r="C1132" s="2" t="s">
        <v>3069</v>
      </c>
      <c r="D1132" s="2">
        <v>131</v>
      </c>
      <c r="E1132" s="2" t="s">
        <v>42</v>
      </c>
      <c r="F1132" s="3">
        <v>39448</v>
      </c>
      <c r="G1132" s="2" t="s">
        <v>57</v>
      </c>
      <c r="H1132" s="2" t="s">
        <v>58</v>
      </c>
      <c r="I1132" s="3">
        <v>42898.845160219906</v>
      </c>
      <c r="J1132" s="1">
        <f t="shared" si="17"/>
        <v>42898</v>
      </c>
      <c r="K1132" s="2" t="s">
        <v>21</v>
      </c>
      <c r="L1132" s="24" t="s">
        <v>5938</v>
      </c>
      <c r="M1132" s="24"/>
      <c r="N1132" s="24">
        <v>16</v>
      </c>
      <c r="O1132" s="11">
        <v>16</v>
      </c>
      <c r="P1132" s="11"/>
      <c r="Q1132" s="11"/>
      <c r="R1132" s="11"/>
      <c r="S1132" s="11"/>
      <c r="T1132" s="19"/>
      <c r="U1132" s="3">
        <v>42898.839958020835</v>
      </c>
      <c r="V1132" s="2" t="s">
        <v>3070</v>
      </c>
      <c r="W1132" s="7" t="s">
        <v>22</v>
      </c>
      <c r="X1132" s="7" t="s">
        <v>22</v>
      </c>
      <c r="Y1132" s="7" t="s">
        <v>22</v>
      </c>
    </row>
    <row r="1133" spans="1:25">
      <c r="A1133" s="2">
        <v>201600897</v>
      </c>
      <c r="B1133" s="2" t="s">
        <v>3071</v>
      </c>
      <c r="C1133" s="2" t="s">
        <v>994</v>
      </c>
      <c r="D1133" s="2">
        <v>598</v>
      </c>
      <c r="E1133" s="2" t="s">
        <v>247</v>
      </c>
      <c r="F1133" s="3">
        <v>41451</v>
      </c>
      <c r="G1133" s="2" t="s">
        <v>46</v>
      </c>
      <c r="H1133" s="2" t="s">
        <v>47</v>
      </c>
      <c r="I1133" s="3">
        <v>42547.985804363423</v>
      </c>
      <c r="J1133" s="1">
        <f t="shared" si="17"/>
        <v>42547</v>
      </c>
      <c r="K1133" s="2" t="s">
        <v>21</v>
      </c>
      <c r="L1133" s="24" t="s">
        <v>5938</v>
      </c>
      <c r="M1133" s="24"/>
      <c r="N1133" s="24" t="s">
        <v>5954</v>
      </c>
      <c r="O1133" s="11">
        <v>4</v>
      </c>
      <c r="P1133" s="11">
        <v>29</v>
      </c>
      <c r="Q1133" s="11"/>
      <c r="R1133" s="11"/>
      <c r="S1133" s="11"/>
      <c r="T1133" s="19"/>
      <c r="U1133" s="3">
        <v>42547.985804363423</v>
      </c>
      <c r="V1133" s="2" t="s">
        <v>5955</v>
      </c>
      <c r="W1133" s="7" t="s">
        <v>22</v>
      </c>
      <c r="X1133" s="7" t="s">
        <v>22</v>
      </c>
      <c r="Y1133" s="7" t="s">
        <v>22</v>
      </c>
    </row>
    <row r="1134" spans="1:25">
      <c r="A1134" s="2">
        <v>201600899</v>
      </c>
      <c r="B1134" s="2" t="s">
        <v>3072</v>
      </c>
      <c r="C1134" s="2" t="s">
        <v>3073</v>
      </c>
      <c r="D1134" s="2">
        <v>304</v>
      </c>
      <c r="E1134" s="2" t="s">
        <v>212</v>
      </c>
      <c r="F1134" s="3">
        <v>42396</v>
      </c>
      <c r="G1134" s="2" t="s">
        <v>19</v>
      </c>
      <c r="H1134" s="2" t="s">
        <v>20</v>
      </c>
      <c r="I1134" s="3">
        <v>43408.619435069442</v>
      </c>
      <c r="J1134" s="1">
        <f t="shared" si="17"/>
        <v>43408</v>
      </c>
      <c r="K1134" s="2" t="s">
        <v>21</v>
      </c>
      <c r="L1134" s="24">
        <v>2020</v>
      </c>
      <c r="M1134" s="24"/>
      <c r="N1134" s="24">
        <v>5</v>
      </c>
      <c r="O1134" s="11">
        <v>5</v>
      </c>
      <c r="P1134" s="11"/>
      <c r="Q1134" s="11"/>
      <c r="R1134" s="11"/>
      <c r="S1134" s="11"/>
      <c r="T1134" s="19"/>
      <c r="U1134" s="3">
        <v>43408.614337928244</v>
      </c>
      <c r="V1134" s="2" t="s">
        <v>3074</v>
      </c>
      <c r="W1134" s="7" t="s">
        <v>22</v>
      </c>
      <c r="X1134" s="7" t="s">
        <v>22</v>
      </c>
      <c r="Y1134" s="7" t="s">
        <v>22</v>
      </c>
    </row>
    <row r="1135" spans="1:25">
      <c r="A1135" s="2">
        <v>201600900</v>
      </c>
      <c r="B1135" s="2" t="s">
        <v>3075</v>
      </c>
      <c r="C1135" s="2" t="s">
        <v>942</v>
      </c>
      <c r="D1135" s="2">
        <v>312</v>
      </c>
      <c r="E1135" s="2" t="s">
        <v>363</v>
      </c>
      <c r="F1135" s="3">
        <v>42453</v>
      </c>
      <c r="G1135" s="2" t="s">
        <v>27</v>
      </c>
      <c r="H1135" s="2" t="s">
        <v>28</v>
      </c>
      <c r="I1135" s="3">
        <v>42548.705021493057</v>
      </c>
      <c r="J1135" s="1">
        <f t="shared" si="17"/>
        <v>42548</v>
      </c>
      <c r="K1135" s="2" t="s">
        <v>21</v>
      </c>
      <c r="L1135" s="24">
        <v>2046</v>
      </c>
      <c r="M1135" s="24"/>
      <c r="N1135" s="24">
        <v>25</v>
      </c>
      <c r="O1135" s="11">
        <v>25</v>
      </c>
      <c r="P1135" s="11"/>
      <c r="Q1135" s="11"/>
      <c r="R1135" s="11"/>
      <c r="S1135" s="11"/>
      <c r="T1135" s="19"/>
      <c r="U1135" s="3">
        <v>42548.661098923614</v>
      </c>
      <c r="V1135" s="2" t="s">
        <v>3076</v>
      </c>
      <c r="W1135" s="3">
        <v>42548.807968287038</v>
      </c>
      <c r="X1135" s="7" t="s">
        <v>89</v>
      </c>
      <c r="Y1135" s="7" t="s">
        <v>1033</v>
      </c>
    </row>
    <row r="1136" spans="1:25">
      <c r="A1136" s="2">
        <v>201600901</v>
      </c>
      <c r="B1136" s="2" t="s">
        <v>3077</v>
      </c>
      <c r="C1136" s="2" t="s">
        <v>393</v>
      </c>
      <c r="D1136" s="2">
        <v>273</v>
      </c>
      <c r="E1136" s="2" t="s">
        <v>2101</v>
      </c>
      <c r="F1136" s="3">
        <v>42011</v>
      </c>
      <c r="G1136" s="2" t="s">
        <v>46</v>
      </c>
      <c r="H1136" s="2" t="s">
        <v>47</v>
      </c>
      <c r="I1136" s="3">
        <v>42549.406240127311</v>
      </c>
      <c r="J1136" s="1">
        <f t="shared" si="17"/>
        <v>42549</v>
      </c>
      <c r="K1136" s="2" t="s">
        <v>21</v>
      </c>
      <c r="L1136" s="24"/>
      <c r="M1136" s="24"/>
      <c r="N1136" s="24"/>
      <c r="O1136" s="11"/>
      <c r="P1136" s="11"/>
      <c r="Q1136" s="11"/>
      <c r="R1136" s="11"/>
      <c r="S1136" s="11"/>
      <c r="T1136" s="19"/>
      <c r="U1136" s="3">
        <v>42549.406240127311</v>
      </c>
      <c r="V1136" s="2" t="s">
        <v>3078</v>
      </c>
      <c r="W1136" s="7" t="s">
        <v>22</v>
      </c>
      <c r="X1136" s="7" t="s">
        <v>22</v>
      </c>
      <c r="Y1136" s="7" t="s">
        <v>22</v>
      </c>
    </row>
    <row r="1137" spans="1:25">
      <c r="A1137" s="2">
        <v>201600902</v>
      </c>
      <c r="B1137" s="2" t="s">
        <v>3079</v>
      </c>
      <c r="C1137" s="2" t="s">
        <v>3080</v>
      </c>
      <c r="D1137" s="2">
        <v>125</v>
      </c>
      <c r="E1137" s="2" t="s">
        <v>26</v>
      </c>
      <c r="F1137" s="3">
        <v>39792</v>
      </c>
      <c r="G1137" s="2" t="s">
        <v>19</v>
      </c>
      <c r="H1137" s="2" t="s">
        <v>20</v>
      </c>
      <c r="I1137" s="3">
        <v>43311.653659687501</v>
      </c>
      <c r="J1137" s="1">
        <f t="shared" si="17"/>
        <v>43311</v>
      </c>
      <c r="K1137" s="2" t="s">
        <v>21</v>
      </c>
      <c r="L1137" s="24">
        <v>2082</v>
      </c>
      <c r="M1137" s="24">
        <v>2043</v>
      </c>
      <c r="N1137" s="24" t="s">
        <v>5956</v>
      </c>
      <c r="O1137" s="11">
        <v>1</v>
      </c>
      <c r="P1137" s="11">
        <v>2</v>
      </c>
      <c r="Q1137" s="11">
        <v>21</v>
      </c>
      <c r="R1137" s="11"/>
      <c r="S1137" s="11"/>
      <c r="T1137" s="19"/>
      <c r="U1137" s="3">
        <v>43311.626366168981</v>
      </c>
      <c r="V1137" s="2" t="s">
        <v>3081</v>
      </c>
      <c r="W1137" s="7" t="s">
        <v>22</v>
      </c>
      <c r="X1137" s="7" t="s">
        <v>22</v>
      </c>
      <c r="Y1137" s="7" t="s">
        <v>22</v>
      </c>
    </row>
    <row r="1138" spans="1:25">
      <c r="A1138" s="2">
        <v>201600903</v>
      </c>
      <c r="B1138" s="2" t="s">
        <v>3082</v>
      </c>
      <c r="C1138" s="2" t="s">
        <v>3083</v>
      </c>
      <c r="D1138" s="2">
        <v>599</v>
      </c>
      <c r="E1138" s="2" t="s">
        <v>109</v>
      </c>
      <c r="F1138" s="3">
        <v>42455</v>
      </c>
      <c r="G1138" s="2" t="s">
        <v>27</v>
      </c>
      <c r="H1138" s="2" t="s">
        <v>28</v>
      </c>
      <c r="I1138" s="3">
        <v>42550.017139814816</v>
      </c>
      <c r="J1138" s="1">
        <f t="shared" si="17"/>
        <v>42550</v>
      </c>
      <c r="K1138" s="2" t="s">
        <v>21</v>
      </c>
      <c r="L1138" s="24">
        <v>2275</v>
      </c>
      <c r="M1138" s="24"/>
      <c r="N1138" s="24">
        <v>77</v>
      </c>
      <c r="O1138" s="11">
        <v>77</v>
      </c>
      <c r="P1138" s="11"/>
      <c r="Q1138" s="11"/>
      <c r="R1138" s="11"/>
      <c r="S1138" s="11"/>
      <c r="T1138" s="19"/>
      <c r="U1138" s="3">
        <v>42550.005483449073</v>
      </c>
      <c r="V1138" s="2" t="s">
        <v>5957</v>
      </c>
      <c r="W1138" s="7" t="s">
        <v>22</v>
      </c>
      <c r="X1138" s="7" t="s">
        <v>22</v>
      </c>
      <c r="Y1138" s="7" t="s">
        <v>22</v>
      </c>
    </row>
    <row r="1139" spans="1:25">
      <c r="A1139" s="2">
        <v>201600904</v>
      </c>
      <c r="B1139" s="2" t="s">
        <v>661</v>
      </c>
      <c r="C1139" s="2" t="s">
        <v>3084</v>
      </c>
      <c r="D1139" s="2">
        <v>598</v>
      </c>
      <c r="E1139" s="2" t="s">
        <v>247</v>
      </c>
      <c r="F1139" s="3">
        <v>42458</v>
      </c>
      <c r="G1139" s="2" t="s">
        <v>46</v>
      </c>
      <c r="H1139" s="2" t="s">
        <v>47</v>
      </c>
      <c r="I1139" s="3">
        <v>42727.448019097224</v>
      </c>
      <c r="J1139" s="1">
        <f t="shared" si="17"/>
        <v>42727</v>
      </c>
      <c r="K1139" s="2" t="s">
        <v>21</v>
      </c>
      <c r="L1139" s="24"/>
      <c r="M1139" s="24"/>
      <c r="N1139" s="24"/>
      <c r="O1139" s="11"/>
      <c r="P1139" s="11"/>
      <c r="Q1139" s="11"/>
      <c r="R1139" s="11"/>
      <c r="S1139" s="11"/>
      <c r="T1139" s="19"/>
      <c r="U1139" s="3">
        <v>42727.448019097224</v>
      </c>
      <c r="V1139" s="2" t="s">
        <v>3085</v>
      </c>
      <c r="W1139" s="7" t="s">
        <v>22</v>
      </c>
      <c r="X1139" s="7" t="s">
        <v>22</v>
      </c>
      <c r="Y1139" s="7" t="s">
        <v>22</v>
      </c>
    </row>
    <row r="1140" spans="1:25">
      <c r="A1140" s="2">
        <v>201600905</v>
      </c>
      <c r="B1140" s="2" t="s">
        <v>661</v>
      </c>
      <c r="C1140" s="2" t="s">
        <v>3086</v>
      </c>
      <c r="D1140" s="2">
        <v>598</v>
      </c>
      <c r="E1140" s="2" t="s">
        <v>247</v>
      </c>
      <c r="F1140" s="3">
        <v>42458</v>
      </c>
      <c r="G1140" s="2" t="s">
        <v>27</v>
      </c>
      <c r="H1140" s="2" t="s">
        <v>28</v>
      </c>
      <c r="I1140" s="3">
        <v>42964.687148379628</v>
      </c>
      <c r="J1140" s="1">
        <f t="shared" si="17"/>
        <v>42964</v>
      </c>
      <c r="K1140" s="2" t="s">
        <v>21</v>
      </c>
      <c r="L1140" s="24">
        <v>2236</v>
      </c>
      <c r="M1140" s="24"/>
      <c r="N1140" s="24" t="s">
        <v>5958</v>
      </c>
      <c r="O1140" s="11">
        <v>1</v>
      </c>
      <c r="P1140" s="11">
        <v>21</v>
      </c>
      <c r="Q1140" s="11"/>
      <c r="R1140" s="11"/>
      <c r="S1140" s="11"/>
      <c r="T1140" s="19"/>
      <c r="U1140" s="3">
        <v>42964.690695254627</v>
      </c>
      <c r="V1140" s="2" t="s">
        <v>5959</v>
      </c>
      <c r="W1140" s="7" t="s">
        <v>22</v>
      </c>
      <c r="X1140" s="7" t="s">
        <v>22</v>
      </c>
      <c r="Y1140" s="7" t="s">
        <v>22</v>
      </c>
    </row>
    <row r="1141" spans="1:25">
      <c r="A1141" s="2">
        <v>201600908</v>
      </c>
      <c r="B1141" s="2" t="s">
        <v>3087</v>
      </c>
      <c r="C1141" s="2" t="s">
        <v>706</v>
      </c>
      <c r="D1141" s="2">
        <v>125</v>
      </c>
      <c r="E1141" s="2" t="s">
        <v>26</v>
      </c>
      <c r="F1141" s="3">
        <v>42473</v>
      </c>
      <c r="G1141" s="2" t="s">
        <v>46</v>
      </c>
      <c r="H1141" s="2" t="s">
        <v>47</v>
      </c>
      <c r="I1141" s="3">
        <v>42661.484890011576</v>
      </c>
      <c r="J1141" s="1">
        <f t="shared" si="17"/>
        <v>42661</v>
      </c>
      <c r="K1141" s="2" t="s">
        <v>21</v>
      </c>
      <c r="L1141" s="24"/>
      <c r="M1141" s="24"/>
      <c r="N1141" s="24"/>
      <c r="O1141" s="11"/>
      <c r="P1141" s="11"/>
      <c r="Q1141" s="11"/>
      <c r="R1141" s="11"/>
      <c r="S1141" s="11"/>
      <c r="T1141" s="19"/>
      <c r="U1141" s="3">
        <v>42661.515075925927</v>
      </c>
      <c r="V1141" s="2" t="s">
        <v>3088</v>
      </c>
      <c r="W1141" s="7" t="s">
        <v>22</v>
      </c>
      <c r="X1141" s="7" t="s">
        <v>22</v>
      </c>
      <c r="Y1141" s="7" t="s">
        <v>22</v>
      </c>
    </row>
    <row r="1142" spans="1:25">
      <c r="A1142" s="2">
        <v>201600911</v>
      </c>
      <c r="B1142" s="2" t="s">
        <v>3089</v>
      </c>
      <c r="C1142" s="2" t="s">
        <v>3090</v>
      </c>
      <c r="D1142" s="2">
        <v>128</v>
      </c>
      <c r="E1142" s="2" t="s">
        <v>173</v>
      </c>
      <c r="F1142" s="3">
        <v>40359</v>
      </c>
      <c r="G1142" s="2" t="s">
        <v>46</v>
      </c>
      <c r="H1142" s="2" t="s">
        <v>47</v>
      </c>
      <c r="I1142" s="3">
        <v>42654.498378506942</v>
      </c>
      <c r="J1142" s="1">
        <f t="shared" si="17"/>
        <v>42654</v>
      </c>
      <c r="K1142" s="2" t="s">
        <v>21</v>
      </c>
      <c r="L1142" s="24" t="s">
        <v>5940</v>
      </c>
      <c r="M1142" s="24"/>
      <c r="N1142" s="24"/>
      <c r="O1142" s="11"/>
      <c r="P1142" s="11"/>
      <c r="Q1142" s="11"/>
      <c r="R1142" s="11"/>
      <c r="S1142" s="11"/>
      <c r="T1142" s="19"/>
      <c r="U1142" s="3">
        <v>42654.479799768516</v>
      </c>
      <c r="V1142" s="2" t="s">
        <v>3091</v>
      </c>
      <c r="W1142" s="7" t="s">
        <v>22</v>
      </c>
      <c r="X1142" s="7" t="s">
        <v>22</v>
      </c>
      <c r="Y1142" s="7" t="s">
        <v>22</v>
      </c>
    </row>
    <row r="1143" spans="1:25">
      <c r="A1143" s="2">
        <v>201600921</v>
      </c>
      <c r="B1143" s="2" t="s">
        <v>3092</v>
      </c>
      <c r="C1143" s="2" t="s">
        <v>354</v>
      </c>
      <c r="D1143" s="2">
        <v>125</v>
      </c>
      <c r="E1143" s="2" t="s">
        <v>26</v>
      </c>
      <c r="F1143" s="3">
        <v>42475</v>
      </c>
      <c r="G1143" s="2" t="s">
        <v>57</v>
      </c>
      <c r="H1143" s="2" t="s">
        <v>58</v>
      </c>
      <c r="I1143" s="3">
        <v>42557.63527835648</v>
      </c>
      <c r="J1143" s="1">
        <f t="shared" si="17"/>
        <v>42557</v>
      </c>
      <c r="K1143" s="2" t="s">
        <v>21</v>
      </c>
      <c r="L1143" s="24">
        <v>2263</v>
      </c>
      <c r="M1143" s="24"/>
      <c r="N1143" s="24">
        <v>5</v>
      </c>
      <c r="O1143" s="11">
        <v>5</v>
      </c>
      <c r="P1143" s="11"/>
      <c r="Q1143" s="11"/>
      <c r="R1143" s="11"/>
      <c r="S1143" s="11"/>
      <c r="T1143" s="19"/>
      <c r="U1143" s="3">
        <v>42557.597614502316</v>
      </c>
      <c r="V1143" s="2" t="s">
        <v>3093</v>
      </c>
      <c r="W1143" s="3">
        <v>42557.638061192127</v>
      </c>
      <c r="X1143" s="7" t="s">
        <v>65</v>
      </c>
      <c r="Y1143" s="7" t="s">
        <v>3022</v>
      </c>
    </row>
    <row r="1144" spans="1:25">
      <c r="A1144" s="2">
        <v>201600925</v>
      </c>
      <c r="B1144" s="2" t="s">
        <v>3094</v>
      </c>
      <c r="C1144" s="2" t="s">
        <v>345</v>
      </c>
      <c r="D1144" s="2">
        <v>119</v>
      </c>
      <c r="E1144" s="2" t="s">
        <v>88</v>
      </c>
      <c r="F1144" s="3">
        <v>42388</v>
      </c>
      <c r="G1144" s="2" t="s">
        <v>57</v>
      </c>
      <c r="H1144" s="2" t="s">
        <v>58</v>
      </c>
      <c r="I1144" s="3">
        <v>42554.648065706016</v>
      </c>
      <c r="J1144" s="1">
        <f t="shared" si="17"/>
        <v>42554</v>
      </c>
      <c r="K1144" s="2" t="s">
        <v>21</v>
      </c>
      <c r="L1144" s="24">
        <v>2048</v>
      </c>
      <c r="M1144" s="24"/>
      <c r="N1144" s="24">
        <v>42</v>
      </c>
      <c r="O1144" s="11">
        <v>42</v>
      </c>
      <c r="P1144" s="11"/>
      <c r="Q1144" s="11"/>
      <c r="R1144" s="11"/>
      <c r="S1144" s="11"/>
      <c r="T1144" s="19"/>
      <c r="U1144" s="3">
        <v>42554.645376736109</v>
      </c>
      <c r="V1144" s="2" t="s">
        <v>3095</v>
      </c>
      <c r="W1144" s="3">
        <v>42554.657868599534</v>
      </c>
      <c r="X1144" s="7" t="s">
        <v>89</v>
      </c>
      <c r="Y1144" s="7" t="s">
        <v>2186</v>
      </c>
    </row>
    <row r="1145" spans="1:25">
      <c r="A1145" s="2">
        <v>201600930</v>
      </c>
      <c r="B1145" s="2" t="s">
        <v>3096</v>
      </c>
      <c r="C1145" s="2" t="s">
        <v>654</v>
      </c>
      <c r="D1145" s="2">
        <v>125</v>
      </c>
      <c r="E1145" s="2" t="s">
        <v>26</v>
      </c>
      <c r="F1145" s="3">
        <v>39998</v>
      </c>
      <c r="G1145" s="2" t="s">
        <v>46</v>
      </c>
      <c r="H1145" s="2" t="s">
        <v>47</v>
      </c>
      <c r="I1145" s="3">
        <v>43443.619180636575</v>
      </c>
      <c r="J1145" s="1">
        <f t="shared" si="17"/>
        <v>43443</v>
      </c>
      <c r="K1145" s="2" t="s">
        <v>21</v>
      </c>
      <c r="L1145" s="24">
        <v>2116</v>
      </c>
      <c r="M1145" s="24"/>
      <c r="N1145" s="24">
        <v>221</v>
      </c>
      <c r="O1145" s="11">
        <v>221</v>
      </c>
      <c r="P1145" s="11"/>
      <c r="Q1145" s="11"/>
      <c r="R1145" s="11"/>
      <c r="S1145" s="11"/>
      <c r="T1145" s="19"/>
      <c r="U1145" s="3">
        <v>43443.611221064813</v>
      </c>
      <c r="V1145" s="2" t="s">
        <v>3098</v>
      </c>
      <c r="W1145" s="3">
        <v>43444.718444409722</v>
      </c>
      <c r="X1145" s="7" t="s">
        <v>261</v>
      </c>
      <c r="Y1145" s="7" t="s">
        <v>3097</v>
      </c>
    </row>
    <row r="1146" spans="1:25">
      <c r="A1146" s="2">
        <v>201600938</v>
      </c>
      <c r="B1146" s="2" t="s">
        <v>3099</v>
      </c>
      <c r="C1146" s="2" t="s">
        <v>3100</v>
      </c>
      <c r="D1146" s="2">
        <v>312</v>
      </c>
      <c r="E1146" s="2" t="s">
        <v>363</v>
      </c>
      <c r="F1146" s="3">
        <v>42460</v>
      </c>
      <c r="G1146" s="2" t="s">
        <v>27</v>
      </c>
      <c r="H1146" s="2" t="s">
        <v>28</v>
      </c>
      <c r="I1146" s="3">
        <v>42559.853370636571</v>
      </c>
      <c r="J1146" s="1">
        <f t="shared" si="17"/>
        <v>42559</v>
      </c>
      <c r="K1146" s="2" t="s">
        <v>21</v>
      </c>
      <c r="L1146" s="24">
        <v>2046</v>
      </c>
      <c r="M1146" s="24">
        <v>2273</v>
      </c>
      <c r="N1146" s="24" t="s">
        <v>5960</v>
      </c>
      <c r="O1146" s="11">
        <v>25</v>
      </c>
      <c r="P1146" s="11">
        <v>4</v>
      </c>
      <c r="Q1146" s="11"/>
      <c r="R1146" s="11"/>
      <c r="S1146" s="11"/>
      <c r="T1146" s="19"/>
      <c r="U1146" s="3">
        <v>42559.826377349535</v>
      </c>
      <c r="V1146" s="2" t="s">
        <v>3101</v>
      </c>
      <c r="W1146" s="7" t="s">
        <v>22</v>
      </c>
      <c r="X1146" s="7" t="s">
        <v>22</v>
      </c>
      <c r="Y1146" s="7" t="s">
        <v>22</v>
      </c>
    </row>
    <row r="1147" spans="1:25">
      <c r="A1147" s="2">
        <v>201600941</v>
      </c>
      <c r="B1147" s="2" t="s">
        <v>3102</v>
      </c>
      <c r="C1147" s="2" t="s">
        <v>3103</v>
      </c>
      <c r="D1147" s="2">
        <v>538</v>
      </c>
      <c r="E1147" s="2" t="s">
        <v>238</v>
      </c>
      <c r="F1147" s="3">
        <v>41829</v>
      </c>
      <c r="G1147" s="2" t="s">
        <v>46</v>
      </c>
      <c r="H1147" s="2" t="s">
        <v>47</v>
      </c>
      <c r="I1147" s="3">
        <v>42561.538209143517</v>
      </c>
      <c r="J1147" s="1">
        <f t="shared" si="17"/>
        <v>42561</v>
      </c>
      <c r="K1147" s="2" t="s">
        <v>21</v>
      </c>
      <c r="L1147" s="24"/>
      <c r="M1147" s="24"/>
      <c r="N1147" s="24"/>
      <c r="O1147" s="11"/>
      <c r="P1147" s="11"/>
      <c r="Q1147" s="11"/>
      <c r="R1147" s="11"/>
      <c r="S1147" s="11"/>
      <c r="T1147" s="19"/>
      <c r="U1147" s="3">
        <v>42561.538209143517</v>
      </c>
      <c r="V1147" s="2" t="s">
        <v>3104</v>
      </c>
      <c r="W1147" s="7" t="s">
        <v>22</v>
      </c>
      <c r="X1147" s="7" t="s">
        <v>22</v>
      </c>
      <c r="Y1147" s="7" t="s">
        <v>22</v>
      </c>
    </row>
    <row r="1148" spans="1:25">
      <c r="A1148" s="2">
        <v>201600947</v>
      </c>
      <c r="B1148" s="2" t="s">
        <v>3105</v>
      </c>
      <c r="C1148" s="2" t="s">
        <v>3106</v>
      </c>
      <c r="D1148" s="2">
        <v>125</v>
      </c>
      <c r="E1148" s="2" t="s">
        <v>26</v>
      </c>
      <c r="F1148" s="3">
        <v>42347</v>
      </c>
      <c r="G1148" s="2" t="s">
        <v>27</v>
      </c>
      <c r="H1148" s="2" t="s">
        <v>28</v>
      </c>
      <c r="I1148" s="3">
        <v>42560.880031516201</v>
      </c>
      <c r="J1148" s="1">
        <f t="shared" si="17"/>
        <v>42560</v>
      </c>
      <c r="K1148" s="2" t="s">
        <v>21</v>
      </c>
      <c r="L1148" s="24">
        <v>2275</v>
      </c>
      <c r="M1148" s="24"/>
      <c r="N1148" s="24">
        <v>77</v>
      </c>
      <c r="O1148" s="11">
        <v>77</v>
      </c>
      <c r="P1148" s="11"/>
      <c r="Q1148" s="11"/>
      <c r="R1148" s="11"/>
      <c r="S1148" s="11"/>
      <c r="T1148" s="19"/>
      <c r="U1148" s="3">
        <v>42560.862856828702</v>
      </c>
      <c r="V1148" s="2" t="s">
        <v>5961</v>
      </c>
      <c r="W1148" s="7" t="s">
        <v>22</v>
      </c>
      <c r="X1148" s="7" t="s">
        <v>22</v>
      </c>
      <c r="Y1148" s="7" t="s">
        <v>22</v>
      </c>
    </row>
    <row r="1149" spans="1:25">
      <c r="A1149" s="2">
        <v>201600955</v>
      </c>
      <c r="B1149" s="2" t="s">
        <v>3107</v>
      </c>
      <c r="C1149" s="2" t="s">
        <v>102</v>
      </c>
      <c r="D1149" s="2">
        <v>125</v>
      </c>
      <c r="E1149" s="2" t="s">
        <v>26</v>
      </c>
      <c r="F1149" s="3">
        <v>39273</v>
      </c>
      <c r="G1149" s="2" t="s">
        <v>19</v>
      </c>
      <c r="H1149" s="2" t="s">
        <v>20</v>
      </c>
      <c r="I1149" s="3">
        <v>42561.798622534719</v>
      </c>
      <c r="J1149" s="1">
        <f t="shared" si="17"/>
        <v>42561</v>
      </c>
      <c r="K1149" s="2" t="s">
        <v>21</v>
      </c>
      <c r="L1149" s="24">
        <v>2120</v>
      </c>
      <c r="M1149" s="24"/>
      <c r="N1149" s="24">
        <v>16</v>
      </c>
      <c r="O1149" s="11">
        <v>16</v>
      </c>
      <c r="P1149" s="11"/>
      <c r="Q1149" s="11"/>
      <c r="R1149" s="11"/>
      <c r="S1149" s="11"/>
      <c r="T1149" s="19"/>
      <c r="U1149" s="3">
        <v>42561.775009988429</v>
      </c>
      <c r="V1149" s="2" t="s">
        <v>3108</v>
      </c>
      <c r="W1149" s="7" t="s">
        <v>22</v>
      </c>
      <c r="X1149" s="7" t="s">
        <v>22</v>
      </c>
      <c r="Y1149" s="7" t="s">
        <v>22</v>
      </c>
    </row>
    <row r="1150" spans="1:25">
      <c r="A1150" s="2">
        <v>201600957</v>
      </c>
      <c r="B1150" s="2" t="s">
        <v>2486</v>
      </c>
      <c r="C1150" s="2" t="s">
        <v>3109</v>
      </c>
      <c r="D1150" s="2">
        <v>89</v>
      </c>
      <c r="E1150" s="2" t="s">
        <v>520</v>
      </c>
      <c r="F1150" s="3">
        <v>42348</v>
      </c>
      <c r="G1150" s="2" t="s">
        <v>57</v>
      </c>
      <c r="H1150" s="2" t="s">
        <v>58</v>
      </c>
      <c r="I1150" s="3">
        <v>42800.478546909719</v>
      </c>
      <c r="J1150" s="1">
        <f t="shared" si="17"/>
        <v>42800</v>
      </c>
      <c r="K1150" s="2" t="s">
        <v>21</v>
      </c>
      <c r="L1150" s="24">
        <v>2133</v>
      </c>
      <c r="M1150" s="24"/>
      <c r="N1150" s="24">
        <v>4</v>
      </c>
      <c r="O1150" s="11">
        <v>4</v>
      </c>
      <c r="P1150" s="11"/>
      <c r="Q1150" s="11"/>
      <c r="R1150" s="11"/>
      <c r="S1150" s="11"/>
      <c r="T1150" s="19"/>
      <c r="U1150" s="3">
        <v>42800.466543981478</v>
      </c>
      <c r="V1150" s="2" t="s">
        <v>5962</v>
      </c>
      <c r="W1150" s="3">
        <v>42800.801697719908</v>
      </c>
      <c r="X1150" s="7" t="s">
        <v>65</v>
      </c>
      <c r="Y1150" s="7" t="s">
        <v>1812</v>
      </c>
    </row>
    <row r="1151" spans="1:25">
      <c r="A1151" s="2">
        <v>201600958</v>
      </c>
      <c r="B1151" s="2" t="s">
        <v>3110</v>
      </c>
      <c r="C1151" s="2" t="s">
        <v>2561</v>
      </c>
      <c r="D1151" s="2">
        <v>130</v>
      </c>
      <c r="E1151" s="2" t="s">
        <v>18</v>
      </c>
      <c r="F1151" s="3">
        <v>40004</v>
      </c>
      <c r="G1151" s="2" t="s">
        <v>46</v>
      </c>
      <c r="H1151" s="2" t="s">
        <v>47</v>
      </c>
      <c r="I1151" s="3">
        <v>42561.893862696757</v>
      </c>
      <c r="J1151" s="1">
        <f t="shared" si="17"/>
        <v>42561</v>
      </c>
      <c r="K1151" s="2" t="s">
        <v>21</v>
      </c>
      <c r="L1151" s="24">
        <v>2101</v>
      </c>
      <c r="M1151" s="24"/>
      <c r="N1151" s="24" t="s">
        <v>5956</v>
      </c>
      <c r="O1151" s="11">
        <v>1</v>
      </c>
      <c r="P1151" s="11">
        <v>2</v>
      </c>
      <c r="Q1151" s="11">
        <v>21</v>
      </c>
      <c r="R1151" s="11"/>
      <c r="S1151" s="11"/>
      <c r="T1151" s="19"/>
      <c r="U1151" s="3">
        <v>42561.893862696757</v>
      </c>
      <c r="V1151" s="2" t="s">
        <v>3111</v>
      </c>
      <c r="W1151" s="7" t="s">
        <v>22</v>
      </c>
      <c r="X1151" s="7" t="s">
        <v>22</v>
      </c>
      <c r="Y1151" s="7" t="s">
        <v>22</v>
      </c>
    </row>
    <row r="1152" spans="1:25">
      <c r="A1152" s="2">
        <v>201600960</v>
      </c>
      <c r="B1152" s="2" t="s">
        <v>3112</v>
      </c>
      <c r="C1152" s="2" t="s">
        <v>3113</v>
      </c>
      <c r="D1152" s="2">
        <v>123</v>
      </c>
      <c r="E1152" s="2" t="s">
        <v>732</v>
      </c>
      <c r="F1152" s="3">
        <v>42430</v>
      </c>
      <c r="G1152" s="2" t="s">
        <v>19</v>
      </c>
      <c r="H1152" s="2" t="s">
        <v>20</v>
      </c>
      <c r="I1152" s="3">
        <v>42563.443337268516</v>
      </c>
      <c r="J1152" s="1">
        <f t="shared" si="17"/>
        <v>42563</v>
      </c>
      <c r="K1152" s="2" t="s">
        <v>21</v>
      </c>
      <c r="L1152" s="24"/>
      <c r="M1152" s="24"/>
      <c r="N1152" s="24"/>
      <c r="O1152" s="11"/>
      <c r="P1152" s="11"/>
      <c r="Q1152" s="11"/>
      <c r="R1152" s="11"/>
      <c r="S1152" s="11"/>
      <c r="T1152" s="19"/>
      <c r="U1152" s="3">
        <v>42563.405349189816</v>
      </c>
      <c r="V1152" s="2" t="s">
        <v>3114</v>
      </c>
      <c r="W1152" s="7" t="s">
        <v>22</v>
      </c>
      <c r="X1152" s="7" t="s">
        <v>22</v>
      </c>
      <c r="Y1152" s="7" t="s">
        <v>22</v>
      </c>
    </row>
    <row r="1153" spans="1:25">
      <c r="A1153" s="2">
        <v>201600964</v>
      </c>
      <c r="B1153" s="2" t="s">
        <v>3115</v>
      </c>
      <c r="C1153" s="2" t="s">
        <v>2610</v>
      </c>
      <c r="D1153" s="2">
        <v>128</v>
      </c>
      <c r="E1153" s="2" t="s">
        <v>173</v>
      </c>
      <c r="F1153" s="3">
        <v>42440</v>
      </c>
      <c r="G1153" s="2" t="s">
        <v>46</v>
      </c>
      <c r="H1153" s="2" t="s">
        <v>47</v>
      </c>
      <c r="I1153" s="3">
        <v>42716.664418020831</v>
      </c>
      <c r="J1153" s="1">
        <f t="shared" si="17"/>
        <v>42716</v>
      </c>
      <c r="K1153" s="2" t="s">
        <v>21</v>
      </c>
      <c r="L1153" s="24"/>
      <c r="M1153" s="24"/>
      <c r="N1153" s="24"/>
      <c r="O1153" s="11"/>
      <c r="P1153" s="11"/>
      <c r="Q1153" s="11"/>
      <c r="R1153" s="11"/>
      <c r="S1153" s="11"/>
      <c r="T1153" s="19"/>
      <c r="U1153" s="3">
        <v>42716.676380902776</v>
      </c>
      <c r="V1153" s="2" t="s">
        <v>3116</v>
      </c>
      <c r="W1153" s="7" t="s">
        <v>22</v>
      </c>
      <c r="X1153" s="7" t="s">
        <v>22</v>
      </c>
      <c r="Y1153" s="7" t="s">
        <v>22</v>
      </c>
    </row>
    <row r="1154" spans="1:25">
      <c r="A1154" s="2">
        <v>201600966</v>
      </c>
      <c r="B1154" s="2" t="s">
        <v>3117</v>
      </c>
      <c r="C1154" s="2" t="s">
        <v>2178</v>
      </c>
      <c r="D1154" s="2">
        <v>598</v>
      </c>
      <c r="E1154" s="2" t="s">
        <v>247</v>
      </c>
      <c r="F1154" s="3">
        <v>42501</v>
      </c>
      <c r="G1154" s="2" t="s">
        <v>46</v>
      </c>
      <c r="H1154" s="2" t="s">
        <v>47</v>
      </c>
      <c r="I1154" s="3">
        <v>42711.579497141203</v>
      </c>
      <c r="J1154" s="1">
        <f t="shared" ref="J1154:J1217" si="18">ROUNDDOWN(I1154,0)</f>
        <v>42711</v>
      </c>
      <c r="K1154" s="2" t="s">
        <v>21</v>
      </c>
      <c r="L1154" s="24"/>
      <c r="M1154" s="24"/>
      <c r="N1154" s="24"/>
      <c r="O1154" s="11"/>
      <c r="P1154" s="11"/>
      <c r="Q1154" s="11"/>
      <c r="R1154" s="11"/>
      <c r="S1154" s="11"/>
      <c r="T1154" s="19"/>
      <c r="U1154" s="3">
        <v>42711.584569328705</v>
      </c>
      <c r="V1154" s="2" t="s">
        <v>3118</v>
      </c>
      <c r="W1154" s="3">
        <v>42711.588236840274</v>
      </c>
      <c r="X1154" s="7" t="s">
        <v>367</v>
      </c>
      <c r="Y1154" s="7" t="s">
        <v>368</v>
      </c>
    </row>
    <row r="1155" spans="1:25">
      <c r="A1155" s="2">
        <v>201600967</v>
      </c>
      <c r="B1155" s="2" t="s">
        <v>702</v>
      </c>
      <c r="C1155" s="2" t="s">
        <v>3119</v>
      </c>
      <c r="D1155" s="2">
        <v>125</v>
      </c>
      <c r="E1155" s="2" t="s">
        <v>26</v>
      </c>
      <c r="F1155" s="3">
        <v>42350</v>
      </c>
      <c r="G1155" s="2" t="s">
        <v>19</v>
      </c>
      <c r="H1155" s="2" t="s">
        <v>20</v>
      </c>
      <c r="I1155" s="3">
        <v>43184.426739930554</v>
      </c>
      <c r="J1155" s="1">
        <f t="shared" si="18"/>
        <v>43184</v>
      </c>
      <c r="K1155" s="2" t="s">
        <v>21</v>
      </c>
      <c r="L1155" s="24"/>
      <c r="M1155" s="24"/>
      <c r="N1155" s="24"/>
      <c r="O1155" s="12"/>
      <c r="P1155" s="11"/>
      <c r="Q1155" s="11"/>
      <c r="R1155" s="11"/>
      <c r="S1155" s="11"/>
      <c r="T1155" s="19"/>
      <c r="U1155" s="3">
        <v>43184.629007523145</v>
      </c>
      <c r="V1155" s="2" t="s">
        <v>3120</v>
      </c>
      <c r="W1155" s="7" t="s">
        <v>22</v>
      </c>
      <c r="X1155" s="7" t="s">
        <v>22</v>
      </c>
      <c r="Y1155" s="7" t="s">
        <v>22</v>
      </c>
    </row>
    <row r="1156" spans="1:25">
      <c r="A1156" s="2">
        <v>201600978</v>
      </c>
      <c r="B1156" s="2" t="s">
        <v>3121</v>
      </c>
      <c r="C1156" s="2" t="s">
        <v>3122</v>
      </c>
      <c r="D1156" s="2">
        <v>538</v>
      </c>
      <c r="E1156" s="2" t="s">
        <v>238</v>
      </c>
      <c r="F1156" s="3">
        <v>41833</v>
      </c>
      <c r="G1156" s="2" t="s">
        <v>46</v>
      </c>
      <c r="H1156" s="2" t="s">
        <v>47</v>
      </c>
      <c r="I1156" s="3">
        <v>42567.475164699077</v>
      </c>
      <c r="J1156" s="1">
        <f t="shared" si="18"/>
        <v>42567</v>
      </c>
      <c r="K1156" s="2" t="s">
        <v>21</v>
      </c>
      <c r="L1156" s="24"/>
      <c r="M1156" s="24"/>
      <c r="N1156" s="24"/>
      <c r="O1156" s="11"/>
      <c r="P1156" s="11"/>
      <c r="Q1156" s="11"/>
      <c r="R1156" s="11"/>
      <c r="S1156" s="11"/>
      <c r="T1156" s="19"/>
      <c r="U1156" s="3">
        <v>42567.475164699077</v>
      </c>
      <c r="V1156" s="2" t="s">
        <v>3123</v>
      </c>
      <c r="W1156" s="7" t="s">
        <v>22</v>
      </c>
      <c r="X1156" s="7" t="s">
        <v>22</v>
      </c>
      <c r="Y1156" s="7" t="s">
        <v>22</v>
      </c>
    </row>
    <row r="1157" spans="1:25">
      <c r="A1157" s="2">
        <v>201600979</v>
      </c>
      <c r="B1157" s="2" t="s">
        <v>3124</v>
      </c>
      <c r="C1157" s="2" t="s">
        <v>3125</v>
      </c>
      <c r="D1157" s="2">
        <v>312</v>
      </c>
      <c r="E1157" s="2" t="s">
        <v>363</v>
      </c>
      <c r="F1157" s="3">
        <v>42456</v>
      </c>
      <c r="G1157" s="2" t="s">
        <v>27</v>
      </c>
      <c r="H1157" s="2" t="s">
        <v>28</v>
      </c>
      <c r="I1157" s="3">
        <v>42566.662720057873</v>
      </c>
      <c r="J1157" s="1">
        <f t="shared" si="18"/>
        <v>42566</v>
      </c>
      <c r="K1157" s="2" t="s">
        <v>21</v>
      </c>
      <c r="L1157" s="24">
        <v>2082</v>
      </c>
      <c r="M1157" s="24"/>
      <c r="N1157" s="24" t="s">
        <v>5963</v>
      </c>
      <c r="O1157" s="11">
        <v>2</v>
      </c>
      <c r="P1157" s="11">
        <v>28</v>
      </c>
      <c r="Q1157" s="11"/>
      <c r="R1157" s="11"/>
      <c r="S1157" s="11"/>
      <c r="T1157" s="19"/>
      <c r="U1157" s="3">
        <v>42566.663643981483</v>
      </c>
      <c r="V1157" s="2" t="s">
        <v>3126</v>
      </c>
      <c r="W1157" s="7" t="s">
        <v>22</v>
      </c>
      <c r="X1157" s="7" t="s">
        <v>22</v>
      </c>
      <c r="Y1157" s="7" t="s">
        <v>22</v>
      </c>
    </row>
    <row r="1158" spans="1:25">
      <c r="A1158" s="2">
        <v>201600984</v>
      </c>
      <c r="B1158" s="2" t="s">
        <v>832</v>
      </c>
      <c r="C1158" s="2" t="s">
        <v>3127</v>
      </c>
      <c r="D1158" s="2">
        <v>205</v>
      </c>
      <c r="E1158" s="2" t="s">
        <v>429</v>
      </c>
      <c r="F1158" s="3">
        <v>42468</v>
      </c>
      <c r="G1158" s="2" t="s">
        <v>19</v>
      </c>
      <c r="H1158" s="2" t="s">
        <v>20</v>
      </c>
      <c r="I1158" s="3">
        <v>42594.553410497683</v>
      </c>
      <c r="J1158" s="1">
        <f t="shared" si="18"/>
        <v>42594</v>
      </c>
      <c r="K1158" s="2" t="s">
        <v>21</v>
      </c>
      <c r="L1158" s="24">
        <v>2031</v>
      </c>
      <c r="M1158" s="24">
        <v>2046</v>
      </c>
      <c r="N1158" s="24" t="s">
        <v>5964</v>
      </c>
      <c r="O1158" s="11">
        <v>1601</v>
      </c>
      <c r="P1158" s="11">
        <v>1401</v>
      </c>
      <c r="Q1158" s="11">
        <v>25</v>
      </c>
      <c r="R1158" s="11"/>
      <c r="S1158" s="11"/>
      <c r="T1158" s="19"/>
      <c r="U1158" s="3">
        <v>42594.4156337963</v>
      </c>
      <c r="V1158" s="2" t="s">
        <v>3128</v>
      </c>
      <c r="W1158" s="7" t="s">
        <v>22</v>
      </c>
      <c r="X1158" s="7" t="s">
        <v>22</v>
      </c>
      <c r="Y1158" s="7" t="s">
        <v>22</v>
      </c>
    </row>
    <row r="1159" spans="1:25">
      <c r="A1159" s="2">
        <v>201600990</v>
      </c>
      <c r="B1159" s="2" t="s">
        <v>844</v>
      </c>
      <c r="C1159" s="2" t="s">
        <v>3129</v>
      </c>
      <c r="D1159" s="2">
        <v>91</v>
      </c>
      <c r="E1159" s="2" t="s">
        <v>72</v>
      </c>
      <c r="F1159" s="3">
        <v>37817</v>
      </c>
      <c r="G1159" s="2" t="s">
        <v>27</v>
      </c>
      <c r="H1159" s="2" t="s">
        <v>28</v>
      </c>
      <c r="I1159" s="3">
        <v>42566.720128935187</v>
      </c>
      <c r="J1159" s="1">
        <f t="shared" si="18"/>
        <v>42566</v>
      </c>
      <c r="K1159" s="2" t="s">
        <v>21</v>
      </c>
      <c r="L1159" s="24">
        <v>2241</v>
      </c>
      <c r="M1159" s="24"/>
      <c r="N1159" s="24" t="s">
        <v>5965</v>
      </c>
      <c r="O1159" s="11">
        <v>21</v>
      </c>
      <c r="P1159" s="11">
        <v>28</v>
      </c>
      <c r="Q1159" s="11"/>
      <c r="R1159" s="11"/>
      <c r="S1159" s="11"/>
      <c r="T1159" s="19"/>
      <c r="U1159" s="3">
        <v>42566.711879479168</v>
      </c>
      <c r="V1159" s="2" t="s">
        <v>5966</v>
      </c>
      <c r="W1159" s="3">
        <v>42567.727871261573</v>
      </c>
      <c r="X1159" s="7" t="s">
        <v>1640</v>
      </c>
      <c r="Y1159" s="7" t="s">
        <v>2093</v>
      </c>
    </row>
    <row r="1160" spans="1:25">
      <c r="A1160" s="2">
        <v>201600994</v>
      </c>
      <c r="B1160" s="2" t="s">
        <v>3130</v>
      </c>
      <c r="C1160" s="2" t="s">
        <v>2632</v>
      </c>
      <c r="D1160" s="2">
        <v>499</v>
      </c>
      <c r="E1160" s="2" t="s">
        <v>109</v>
      </c>
      <c r="F1160" s="3">
        <v>37818</v>
      </c>
      <c r="G1160" s="2" t="s">
        <v>19</v>
      </c>
      <c r="H1160" s="2" t="s">
        <v>20</v>
      </c>
      <c r="I1160" s="3">
        <v>42567.661938425925</v>
      </c>
      <c r="J1160" s="1">
        <f t="shared" si="18"/>
        <v>42567</v>
      </c>
      <c r="K1160" s="2" t="s">
        <v>21</v>
      </c>
      <c r="L1160" s="24">
        <v>2179</v>
      </c>
      <c r="M1160" s="24"/>
      <c r="N1160" s="24">
        <v>221</v>
      </c>
      <c r="O1160" s="11">
        <v>221</v>
      </c>
      <c r="P1160" s="11"/>
      <c r="Q1160" s="11"/>
      <c r="R1160" s="11"/>
      <c r="S1160" s="11"/>
      <c r="T1160" s="19"/>
      <c r="U1160" s="3">
        <v>42567.55288116898</v>
      </c>
      <c r="V1160" s="2" t="s">
        <v>3131</v>
      </c>
      <c r="W1160" s="7" t="s">
        <v>22</v>
      </c>
      <c r="X1160" s="7" t="s">
        <v>22</v>
      </c>
      <c r="Y1160" s="7" t="s">
        <v>22</v>
      </c>
    </row>
    <row r="1161" spans="1:25">
      <c r="A1161" s="2">
        <v>201600997</v>
      </c>
      <c r="B1161" s="2" t="s">
        <v>3132</v>
      </c>
      <c r="C1161" s="2" t="s">
        <v>3133</v>
      </c>
      <c r="D1161" s="2">
        <v>22</v>
      </c>
      <c r="E1161" s="2" t="s">
        <v>2304</v>
      </c>
      <c r="F1161" s="3">
        <v>42385</v>
      </c>
      <c r="G1161" s="2" t="s">
        <v>19</v>
      </c>
      <c r="H1161" s="2" t="s">
        <v>20</v>
      </c>
      <c r="I1161" s="3">
        <v>42583.584549571759</v>
      </c>
      <c r="J1161" s="1">
        <f t="shared" si="18"/>
        <v>42583</v>
      </c>
      <c r="K1161" s="2" t="s">
        <v>21</v>
      </c>
      <c r="L1161" s="24">
        <v>2046</v>
      </c>
      <c r="M1161" s="24"/>
      <c r="N1161" s="24">
        <v>25</v>
      </c>
      <c r="O1161" s="11">
        <v>25</v>
      </c>
      <c r="P1161" s="11"/>
      <c r="Q1161" s="11"/>
      <c r="R1161" s="11"/>
      <c r="S1161" s="11"/>
      <c r="T1161" s="19"/>
      <c r="U1161" s="3">
        <v>42583.580094293982</v>
      </c>
      <c r="V1161" s="2" t="s">
        <v>3134</v>
      </c>
      <c r="W1161" s="7" t="s">
        <v>22</v>
      </c>
      <c r="X1161" s="7" t="s">
        <v>22</v>
      </c>
      <c r="Y1161" s="7" t="s">
        <v>22</v>
      </c>
    </row>
    <row r="1162" spans="1:25">
      <c r="A1162" s="2">
        <v>201601004</v>
      </c>
      <c r="B1162" s="2" t="s">
        <v>1001</v>
      </c>
      <c r="C1162" s="2" t="s">
        <v>3135</v>
      </c>
      <c r="D1162" s="2">
        <v>125</v>
      </c>
      <c r="E1162" s="2" t="s">
        <v>26</v>
      </c>
      <c r="F1162" s="3">
        <v>38186</v>
      </c>
      <c r="G1162" s="2" t="s">
        <v>46</v>
      </c>
      <c r="H1162" s="2" t="s">
        <v>47</v>
      </c>
      <c r="I1162" s="3">
        <v>42574.738262233797</v>
      </c>
      <c r="J1162" s="1">
        <f t="shared" si="18"/>
        <v>42574</v>
      </c>
      <c r="K1162" s="2" t="s">
        <v>3136</v>
      </c>
      <c r="L1162" s="24">
        <v>2046</v>
      </c>
      <c r="M1162" s="24"/>
      <c r="N1162" s="24" t="s">
        <v>5967</v>
      </c>
      <c r="O1162" s="11">
        <v>1</v>
      </c>
      <c r="P1162" s="11">
        <v>25</v>
      </c>
      <c r="Q1162" s="11">
        <v>12</v>
      </c>
      <c r="R1162" s="11"/>
      <c r="S1162" s="11"/>
      <c r="T1162" s="19"/>
      <c r="U1162" s="3">
        <v>42574.835898379628</v>
      </c>
      <c r="V1162" s="2" t="s">
        <v>3137</v>
      </c>
      <c r="W1162" s="3">
        <v>42574.865370868058</v>
      </c>
      <c r="X1162" s="7" t="s">
        <v>65</v>
      </c>
      <c r="Y1162" s="7" t="s">
        <v>733</v>
      </c>
    </row>
    <row r="1163" spans="1:25">
      <c r="A1163" s="2">
        <v>201601005</v>
      </c>
      <c r="B1163" s="2" t="s">
        <v>3138</v>
      </c>
      <c r="C1163" s="2" t="s">
        <v>3139</v>
      </c>
      <c r="D1163" s="2">
        <v>98</v>
      </c>
      <c r="E1163" s="2" t="s">
        <v>132</v>
      </c>
      <c r="F1163" s="3">
        <v>41292</v>
      </c>
      <c r="G1163" s="2" t="s">
        <v>57</v>
      </c>
      <c r="H1163" s="2" t="s">
        <v>58</v>
      </c>
      <c r="I1163" s="3">
        <v>42569.756433564813</v>
      </c>
      <c r="J1163" s="1">
        <f t="shared" si="18"/>
        <v>42569</v>
      </c>
      <c r="K1163" s="2" t="s">
        <v>21</v>
      </c>
      <c r="L1163" s="24">
        <v>2101</v>
      </c>
      <c r="M1163" s="24"/>
      <c r="N1163" s="24">
        <v>21</v>
      </c>
      <c r="O1163" s="11">
        <v>21</v>
      </c>
      <c r="P1163" s="11"/>
      <c r="Q1163" s="11"/>
      <c r="R1163" s="11"/>
      <c r="S1163" s="11"/>
      <c r="T1163" s="19"/>
      <c r="U1163" s="3">
        <v>42569.738743981485</v>
      </c>
      <c r="V1163" s="2" t="s">
        <v>5968</v>
      </c>
      <c r="W1163" s="3">
        <v>42569.853672650461</v>
      </c>
      <c r="X1163" s="7" t="s">
        <v>367</v>
      </c>
      <c r="Y1163" s="7" t="s">
        <v>894</v>
      </c>
    </row>
    <row r="1164" spans="1:25">
      <c r="A1164" s="2">
        <v>201601007</v>
      </c>
      <c r="B1164" s="2" t="s">
        <v>3140</v>
      </c>
      <c r="C1164" s="2" t="s">
        <v>1583</v>
      </c>
      <c r="D1164" s="2">
        <v>312</v>
      </c>
      <c r="E1164" s="2" t="s">
        <v>363</v>
      </c>
      <c r="F1164" s="3">
        <v>42454</v>
      </c>
      <c r="G1164" s="2" t="s">
        <v>27</v>
      </c>
      <c r="H1164" s="2" t="s">
        <v>28</v>
      </c>
      <c r="I1164" s="3">
        <v>42570.448762418979</v>
      </c>
      <c r="J1164" s="1">
        <f t="shared" si="18"/>
        <v>42570</v>
      </c>
      <c r="K1164" s="2" t="s">
        <v>21</v>
      </c>
      <c r="L1164" s="24">
        <v>2254</v>
      </c>
      <c r="M1164" s="24"/>
      <c r="N1164" s="24" t="s">
        <v>5969</v>
      </c>
      <c r="O1164" s="11">
        <v>25</v>
      </c>
      <c r="P1164" s="11">
        <v>16</v>
      </c>
      <c r="Q1164" s="11"/>
      <c r="R1164" s="11"/>
      <c r="S1164" s="11"/>
      <c r="T1164" s="19"/>
      <c r="U1164" s="3">
        <v>42570.445845949071</v>
      </c>
      <c r="V1164" s="2" t="s">
        <v>3141</v>
      </c>
      <c r="W1164" s="7" t="s">
        <v>22</v>
      </c>
      <c r="X1164" s="7" t="s">
        <v>22</v>
      </c>
      <c r="Y1164" s="7" t="s">
        <v>22</v>
      </c>
    </row>
    <row r="1165" spans="1:25">
      <c r="A1165" s="2">
        <v>201601009</v>
      </c>
      <c r="B1165" s="2" t="s">
        <v>3142</v>
      </c>
      <c r="C1165" s="2" t="s">
        <v>3143</v>
      </c>
      <c r="D1165" s="2">
        <v>508</v>
      </c>
      <c r="E1165" s="2" t="s">
        <v>638</v>
      </c>
      <c r="F1165" s="3">
        <v>42479</v>
      </c>
      <c r="G1165" s="2" t="s">
        <v>27</v>
      </c>
      <c r="H1165" s="2" t="s">
        <v>28</v>
      </c>
      <c r="I1165" s="3">
        <v>43211.752731631947</v>
      </c>
      <c r="J1165" s="1">
        <f t="shared" si="18"/>
        <v>43211</v>
      </c>
      <c r="K1165" s="2" t="s">
        <v>21</v>
      </c>
      <c r="L1165" s="24"/>
      <c r="M1165" s="24"/>
      <c r="N1165" s="24">
        <v>1</v>
      </c>
      <c r="O1165" s="11">
        <v>1</v>
      </c>
      <c r="P1165" s="11"/>
      <c r="Q1165" s="11"/>
      <c r="R1165" s="11"/>
      <c r="S1165" s="11"/>
      <c r="T1165" s="19"/>
      <c r="U1165" s="3">
        <v>43211.752731631947</v>
      </c>
      <c r="V1165" s="2" t="s">
        <v>3144</v>
      </c>
      <c r="W1165" s="7" t="s">
        <v>22</v>
      </c>
      <c r="X1165" s="7" t="s">
        <v>22</v>
      </c>
      <c r="Y1165" s="7" t="s">
        <v>22</v>
      </c>
    </row>
    <row r="1166" spans="1:25">
      <c r="A1166" s="2">
        <v>201601014</v>
      </c>
      <c r="B1166" s="2" t="s">
        <v>2754</v>
      </c>
      <c r="C1166" s="2" t="s">
        <v>3145</v>
      </c>
      <c r="D1166" s="2">
        <v>125</v>
      </c>
      <c r="E1166" s="2" t="s">
        <v>26</v>
      </c>
      <c r="F1166" s="3" t="s">
        <v>22</v>
      </c>
      <c r="G1166" s="2" t="s">
        <v>46</v>
      </c>
      <c r="H1166" s="2" t="s">
        <v>47</v>
      </c>
      <c r="I1166" s="3">
        <v>42688.375895486111</v>
      </c>
      <c r="J1166" s="1">
        <f t="shared" si="18"/>
        <v>42688</v>
      </c>
      <c r="K1166" s="2" t="s">
        <v>21</v>
      </c>
      <c r="L1166" s="24" t="s">
        <v>5940</v>
      </c>
      <c r="M1166" s="24"/>
      <c r="N1166" s="24"/>
      <c r="O1166" s="11"/>
      <c r="P1166" s="11"/>
      <c r="Q1166" s="11"/>
      <c r="R1166" s="11"/>
      <c r="S1166" s="11"/>
      <c r="T1166" s="19"/>
      <c r="U1166" s="3">
        <v>42688.375895486111</v>
      </c>
      <c r="V1166" s="2" t="s">
        <v>3146</v>
      </c>
      <c r="W1166" s="7" t="s">
        <v>22</v>
      </c>
      <c r="X1166" s="7" t="s">
        <v>22</v>
      </c>
      <c r="Y1166" s="7" t="s">
        <v>22</v>
      </c>
    </row>
    <row r="1167" spans="1:25">
      <c r="A1167" s="2">
        <v>201601018</v>
      </c>
      <c r="B1167" s="2" t="s">
        <v>436</v>
      </c>
      <c r="C1167" s="2" t="s">
        <v>897</v>
      </c>
      <c r="D1167" s="2">
        <v>91</v>
      </c>
      <c r="E1167" s="2" t="s">
        <v>72</v>
      </c>
      <c r="F1167" s="3">
        <v>37823</v>
      </c>
      <c r="G1167" s="2" t="s">
        <v>46</v>
      </c>
      <c r="H1167" s="2" t="s">
        <v>47</v>
      </c>
      <c r="I1167" s="3">
        <v>42572.462988576386</v>
      </c>
      <c r="J1167" s="1">
        <f t="shared" si="18"/>
        <v>42572</v>
      </c>
      <c r="K1167" s="2" t="s">
        <v>21</v>
      </c>
      <c r="L1167" s="24">
        <v>2001</v>
      </c>
      <c r="M1167" s="24"/>
      <c r="N1167" s="24" t="s">
        <v>5970</v>
      </c>
      <c r="O1167" s="11">
        <v>5</v>
      </c>
      <c r="P1167" s="11">
        <v>21</v>
      </c>
      <c r="Q1167" s="11"/>
      <c r="R1167" s="11"/>
      <c r="S1167" s="11"/>
      <c r="T1167" s="19"/>
      <c r="U1167" s="3">
        <v>42572.458558449071</v>
      </c>
      <c r="V1167" s="2" t="s">
        <v>5971</v>
      </c>
      <c r="W1167" s="3">
        <v>42573.535934178239</v>
      </c>
      <c r="X1167" s="7" t="s">
        <v>328</v>
      </c>
      <c r="Y1167" s="7" t="s">
        <v>1804</v>
      </c>
    </row>
    <row r="1168" spans="1:25">
      <c r="A1168" s="2">
        <v>201601020</v>
      </c>
      <c r="B1168" s="2" t="s">
        <v>3147</v>
      </c>
      <c r="C1168" s="2" t="s">
        <v>345</v>
      </c>
      <c r="D1168" s="2">
        <v>507</v>
      </c>
      <c r="E1168" s="2" t="s">
        <v>667</v>
      </c>
      <c r="F1168" s="3">
        <v>42329</v>
      </c>
      <c r="G1168" s="2" t="s">
        <v>27</v>
      </c>
      <c r="H1168" s="2" t="s">
        <v>28</v>
      </c>
      <c r="I1168" s="3">
        <v>43341.406154710647</v>
      </c>
      <c r="J1168" s="1">
        <f t="shared" si="18"/>
        <v>43341</v>
      </c>
      <c r="K1168" s="2" t="s">
        <v>21</v>
      </c>
      <c r="L1168" s="24">
        <v>2095</v>
      </c>
      <c r="M1168" s="24">
        <v>2090</v>
      </c>
      <c r="N1168" s="24" t="s">
        <v>5972</v>
      </c>
      <c r="O1168" s="11">
        <v>21</v>
      </c>
      <c r="P1168" s="11">
        <v>901</v>
      </c>
      <c r="Q1168" s="11"/>
      <c r="R1168" s="11"/>
      <c r="S1168" s="11"/>
      <c r="T1168" s="19"/>
      <c r="U1168" s="3">
        <v>43341.40511226852</v>
      </c>
      <c r="V1168" s="2" t="s">
        <v>3148</v>
      </c>
      <c r="W1168" s="3">
        <v>43341.470582557871</v>
      </c>
      <c r="X1168" s="7" t="s">
        <v>48</v>
      </c>
      <c r="Y1168" s="7" t="s">
        <v>991</v>
      </c>
    </row>
    <row r="1169" spans="1:25">
      <c r="A1169" s="2">
        <v>201601027</v>
      </c>
      <c r="B1169" s="2" t="s">
        <v>3149</v>
      </c>
      <c r="C1169" s="2" t="s">
        <v>3150</v>
      </c>
      <c r="D1169" s="2">
        <v>91</v>
      </c>
      <c r="E1169" s="2" t="s">
        <v>72</v>
      </c>
      <c r="F1169" s="3">
        <v>38920</v>
      </c>
      <c r="G1169" s="2" t="s">
        <v>27</v>
      </c>
      <c r="H1169" s="2" t="s">
        <v>28</v>
      </c>
      <c r="I1169" s="3">
        <v>42573.829179479166</v>
      </c>
      <c r="J1169" s="1">
        <f t="shared" si="18"/>
        <v>42573</v>
      </c>
      <c r="K1169" s="2" t="s">
        <v>21</v>
      </c>
      <c r="L1169" s="24">
        <v>2087</v>
      </c>
      <c r="M1169" s="24"/>
      <c r="N1169" s="24" t="s">
        <v>5965</v>
      </c>
      <c r="O1169" s="11">
        <v>21</v>
      </c>
      <c r="P1169" s="11">
        <v>28</v>
      </c>
      <c r="Q1169" s="11"/>
      <c r="R1169" s="11"/>
      <c r="S1169" s="11"/>
      <c r="T1169" s="19"/>
      <c r="U1169" s="3">
        <v>42573.858111574074</v>
      </c>
      <c r="V1169" s="2" t="s">
        <v>3152</v>
      </c>
      <c r="W1169" s="3">
        <v>42574.87819059028</v>
      </c>
      <c r="X1169" s="7" t="s">
        <v>22</v>
      </c>
      <c r="Y1169" s="7" t="s">
        <v>3151</v>
      </c>
    </row>
    <row r="1170" spans="1:25">
      <c r="A1170" s="2">
        <v>201601028</v>
      </c>
      <c r="B1170" s="2" t="s">
        <v>3153</v>
      </c>
      <c r="C1170" s="2" t="s">
        <v>1227</v>
      </c>
      <c r="D1170" s="2">
        <v>131</v>
      </c>
      <c r="E1170" s="2" t="s">
        <v>42</v>
      </c>
      <c r="F1170" s="3">
        <v>41112</v>
      </c>
      <c r="G1170" s="2" t="s">
        <v>27</v>
      </c>
      <c r="H1170" s="2" t="s">
        <v>28</v>
      </c>
      <c r="I1170" s="3">
        <v>42573.964426851853</v>
      </c>
      <c r="J1170" s="1">
        <f t="shared" si="18"/>
        <v>42573</v>
      </c>
      <c r="K1170" s="2" t="s">
        <v>21</v>
      </c>
      <c r="L1170" s="24" t="s">
        <v>5938</v>
      </c>
      <c r="M1170" s="24"/>
      <c r="N1170" s="24">
        <v>28</v>
      </c>
      <c r="O1170" s="11">
        <v>28</v>
      </c>
      <c r="P1170" s="11"/>
      <c r="Q1170" s="11"/>
      <c r="R1170" s="11"/>
      <c r="S1170" s="11"/>
      <c r="T1170" s="19"/>
      <c r="U1170" s="3">
        <v>42573.96829730324</v>
      </c>
      <c r="V1170" s="2" t="s">
        <v>3154</v>
      </c>
      <c r="W1170" s="7" t="s">
        <v>22</v>
      </c>
      <c r="X1170" s="7" t="s">
        <v>22</v>
      </c>
      <c r="Y1170" s="7" t="s">
        <v>22</v>
      </c>
    </row>
    <row r="1171" spans="1:25">
      <c r="A1171" s="2">
        <v>201601044</v>
      </c>
      <c r="B1171" s="2" t="s">
        <v>3155</v>
      </c>
      <c r="C1171" s="2" t="s">
        <v>3156</v>
      </c>
      <c r="D1171" s="2">
        <v>598</v>
      </c>
      <c r="E1171" s="2" t="s">
        <v>247</v>
      </c>
      <c r="F1171" s="3">
        <v>41116</v>
      </c>
      <c r="G1171" s="2" t="s">
        <v>57</v>
      </c>
      <c r="H1171" s="2" t="s">
        <v>58</v>
      </c>
      <c r="I1171" s="3">
        <v>42653.85254753472</v>
      </c>
      <c r="J1171" s="1">
        <f t="shared" si="18"/>
        <v>42653</v>
      </c>
      <c r="K1171" s="2" t="s">
        <v>21</v>
      </c>
      <c r="L1171" s="24">
        <v>2170</v>
      </c>
      <c r="M1171" s="24"/>
      <c r="N1171" s="24">
        <v>21</v>
      </c>
      <c r="O1171" s="11">
        <v>21</v>
      </c>
      <c r="P1171" s="11"/>
      <c r="Q1171" s="11"/>
      <c r="R1171" s="11"/>
      <c r="S1171" s="11"/>
      <c r="T1171" s="19"/>
      <c r="U1171" s="3">
        <v>42653.844965428238</v>
      </c>
      <c r="V1171" s="2" t="s">
        <v>3157</v>
      </c>
      <c r="W1171" s="7" t="s">
        <v>22</v>
      </c>
      <c r="X1171" s="7" t="s">
        <v>22</v>
      </c>
      <c r="Y1171" s="7" t="s">
        <v>22</v>
      </c>
    </row>
    <row r="1172" spans="1:25">
      <c r="A1172" s="2">
        <v>201601046</v>
      </c>
      <c r="B1172" s="2" t="s">
        <v>3158</v>
      </c>
      <c r="C1172" s="2" t="s">
        <v>3159</v>
      </c>
      <c r="D1172" s="2">
        <v>598</v>
      </c>
      <c r="E1172" s="2" t="s">
        <v>247</v>
      </c>
      <c r="F1172" s="3">
        <v>41816</v>
      </c>
      <c r="G1172" s="2" t="s">
        <v>57</v>
      </c>
      <c r="H1172" s="2" t="s">
        <v>58</v>
      </c>
      <c r="I1172" s="3">
        <v>42577.801590243056</v>
      </c>
      <c r="J1172" s="1">
        <f t="shared" si="18"/>
        <v>42577</v>
      </c>
      <c r="K1172" s="2" t="s">
        <v>21</v>
      </c>
      <c r="L1172" s="24">
        <v>2236</v>
      </c>
      <c r="M1172" s="24"/>
      <c r="N1172" s="24" t="s">
        <v>5958</v>
      </c>
      <c r="O1172" s="11">
        <v>1</v>
      </c>
      <c r="P1172" s="11">
        <v>21</v>
      </c>
      <c r="Q1172" s="11"/>
      <c r="R1172" s="11"/>
      <c r="S1172" s="11"/>
      <c r="T1172" s="19"/>
      <c r="U1172" s="3">
        <v>42577.76505721065</v>
      </c>
      <c r="V1172" s="2" t="s">
        <v>3161</v>
      </c>
      <c r="W1172" s="3">
        <v>42582.571150428237</v>
      </c>
      <c r="X1172" s="7" t="s">
        <v>65</v>
      </c>
      <c r="Y1172" s="7" t="s">
        <v>3160</v>
      </c>
    </row>
    <row r="1173" spans="1:25">
      <c r="A1173" s="2">
        <v>201601047</v>
      </c>
      <c r="B1173" s="2" t="s">
        <v>3162</v>
      </c>
      <c r="C1173" s="2" t="s">
        <v>3163</v>
      </c>
      <c r="D1173" s="2">
        <v>598</v>
      </c>
      <c r="E1173" s="2" t="s">
        <v>247</v>
      </c>
      <c r="F1173" s="3">
        <v>41877</v>
      </c>
      <c r="G1173" s="2" t="s">
        <v>19</v>
      </c>
      <c r="H1173" s="2" t="s">
        <v>20</v>
      </c>
      <c r="I1173" s="3">
        <v>42577.89395297454</v>
      </c>
      <c r="J1173" s="1">
        <f t="shared" si="18"/>
        <v>42577</v>
      </c>
      <c r="K1173" s="2" t="s">
        <v>21</v>
      </c>
      <c r="L1173" s="24">
        <v>2275</v>
      </c>
      <c r="M1173" s="24"/>
      <c r="N1173" s="24" t="s">
        <v>5973</v>
      </c>
      <c r="O1173" s="11">
        <v>23</v>
      </c>
      <c r="P1173" s="11">
        <v>77</v>
      </c>
      <c r="Q1173" s="11"/>
      <c r="R1173" s="11"/>
      <c r="S1173" s="11"/>
      <c r="T1173" s="19"/>
      <c r="U1173" s="3">
        <v>42577.857921064817</v>
      </c>
      <c r="V1173" s="2" t="s">
        <v>3164</v>
      </c>
      <c r="W1173" s="7" t="s">
        <v>22</v>
      </c>
      <c r="X1173" s="7" t="s">
        <v>22</v>
      </c>
      <c r="Y1173" s="7" t="s">
        <v>22</v>
      </c>
    </row>
    <row r="1174" spans="1:25">
      <c r="A1174" s="2">
        <v>201601058</v>
      </c>
      <c r="B1174" s="2" t="s">
        <v>3165</v>
      </c>
      <c r="C1174" s="2" t="s">
        <v>3166</v>
      </c>
      <c r="D1174" s="2">
        <v>598</v>
      </c>
      <c r="E1174" s="2" t="s">
        <v>247</v>
      </c>
      <c r="F1174" s="3">
        <v>42184</v>
      </c>
      <c r="G1174" s="2" t="s">
        <v>19</v>
      </c>
      <c r="H1174" s="2" t="s">
        <v>20</v>
      </c>
      <c r="I1174" s="3">
        <v>42580.641335416665</v>
      </c>
      <c r="J1174" s="1">
        <f t="shared" si="18"/>
        <v>42580</v>
      </c>
      <c r="K1174" s="2" t="s">
        <v>21</v>
      </c>
      <c r="L1174" s="24">
        <v>2267</v>
      </c>
      <c r="M1174" s="24"/>
      <c r="N1174" s="24" t="s">
        <v>5970</v>
      </c>
      <c r="O1174" s="11">
        <v>5</v>
      </c>
      <c r="P1174" s="11">
        <v>21</v>
      </c>
      <c r="Q1174" s="11"/>
      <c r="R1174" s="11"/>
      <c r="S1174" s="11"/>
      <c r="T1174" s="19"/>
      <c r="U1174" s="3">
        <v>42580.622798460645</v>
      </c>
      <c r="V1174" s="2" t="s">
        <v>3168</v>
      </c>
      <c r="W1174" s="3">
        <v>42580.85785</v>
      </c>
      <c r="X1174" s="7" t="s">
        <v>65</v>
      </c>
      <c r="Y1174" s="7" t="s">
        <v>3167</v>
      </c>
    </row>
    <row r="1175" spans="1:25">
      <c r="A1175" s="2">
        <v>201601060</v>
      </c>
      <c r="B1175" s="2" t="s">
        <v>3169</v>
      </c>
      <c r="C1175" s="2" t="s">
        <v>3170</v>
      </c>
      <c r="D1175" s="2">
        <v>598</v>
      </c>
      <c r="E1175" s="2" t="s">
        <v>247</v>
      </c>
      <c r="F1175" s="3">
        <v>42063</v>
      </c>
      <c r="G1175" s="2" t="s">
        <v>19</v>
      </c>
      <c r="H1175" s="2" t="s">
        <v>20</v>
      </c>
      <c r="I1175" s="3">
        <v>42581.638732523148</v>
      </c>
      <c r="J1175" s="1">
        <f t="shared" si="18"/>
        <v>42581</v>
      </c>
      <c r="K1175" s="2" t="s">
        <v>21</v>
      </c>
      <c r="L1175" s="24" t="s">
        <v>5940</v>
      </c>
      <c r="M1175" s="24"/>
      <c r="N1175" s="24">
        <v>23</v>
      </c>
      <c r="O1175" s="11">
        <v>23</v>
      </c>
      <c r="P1175" s="11"/>
      <c r="Q1175" s="11"/>
      <c r="R1175" s="11"/>
      <c r="S1175" s="11"/>
      <c r="T1175" s="19"/>
      <c r="U1175" s="3">
        <v>42581.615901585646</v>
      </c>
      <c r="V1175" s="2" t="s">
        <v>3171</v>
      </c>
      <c r="W1175" s="7" t="s">
        <v>22</v>
      </c>
      <c r="X1175" s="7" t="s">
        <v>22</v>
      </c>
      <c r="Y1175" s="7" t="s">
        <v>22</v>
      </c>
    </row>
    <row r="1176" spans="1:25">
      <c r="A1176" s="2">
        <v>201601071</v>
      </c>
      <c r="B1176" s="2" t="s">
        <v>3172</v>
      </c>
      <c r="C1176" s="2" t="s">
        <v>244</v>
      </c>
      <c r="D1176" s="2">
        <v>598</v>
      </c>
      <c r="E1176" s="2" t="s">
        <v>247</v>
      </c>
      <c r="F1176" s="3">
        <v>41120</v>
      </c>
      <c r="G1176" s="2" t="s">
        <v>19</v>
      </c>
      <c r="H1176" s="2" t="s">
        <v>20</v>
      </c>
      <c r="I1176" s="3">
        <v>42581.962136192131</v>
      </c>
      <c r="J1176" s="1">
        <f t="shared" si="18"/>
        <v>42581</v>
      </c>
      <c r="K1176" s="2" t="s">
        <v>21</v>
      </c>
      <c r="L1176" s="24">
        <v>2046</v>
      </c>
      <c r="M1176" s="24"/>
      <c r="N1176" s="24">
        <v>25</v>
      </c>
      <c r="O1176" s="11">
        <v>25</v>
      </c>
      <c r="P1176" s="11"/>
      <c r="Q1176" s="11"/>
      <c r="R1176" s="11"/>
      <c r="S1176" s="11"/>
      <c r="T1176" s="19"/>
      <c r="U1176" s="3">
        <v>42581.959145219909</v>
      </c>
      <c r="V1176" s="2" t="s">
        <v>3174</v>
      </c>
      <c r="W1176" s="3">
        <v>42581.959145219909</v>
      </c>
      <c r="X1176" s="7" t="s">
        <v>328</v>
      </c>
      <c r="Y1176" s="7" t="s">
        <v>3173</v>
      </c>
    </row>
    <row r="1177" spans="1:25">
      <c r="A1177" s="2">
        <v>201601080</v>
      </c>
      <c r="B1177" s="2" t="s">
        <v>3175</v>
      </c>
      <c r="C1177" s="2" t="s">
        <v>3176</v>
      </c>
      <c r="D1177" s="2">
        <v>125</v>
      </c>
      <c r="E1177" s="2" t="s">
        <v>26</v>
      </c>
      <c r="F1177" s="3">
        <v>38563</v>
      </c>
      <c r="G1177" s="2" t="s">
        <v>57</v>
      </c>
      <c r="H1177" s="2" t="s">
        <v>58</v>
      </c>
      <c r="I1177" s="3">
        <v>42583.437096608795</v>
      </c>
      <c r="J1177" s="1">
        <f t="shared" si="18"/>
        <v>42583</v>
      </c>
      <c r="K1177" s="2" t="s">
        <v>21</v>
      </c>
      <c r="L1177" s="24">
        <v>2101</v>
      </c>
      <c r="M1177" s="24"/>
      <c r="N1177" s="24" t="s">
        <v>5956</v>
      </c>
      <c r="O1177" s="11">
        <v>1</v>
      </c>
      <c r="P1177" s="11">
        <v>2</v>
      </c>
      <c r="Q1177" s="11">
        <v>21</v>
      </c>
      <c r="R1177" s="11"/>
      <c r="S1177" s="11"/>
      <c r="T1177" s="19"/>
      <c r="U1177" s="3">
        <v>42583.437096608795</v>
      </c>
      <c r="V1177" s="2" t="s">
        <v>3177</v>
      </c>
      <c r="W1177" s="3">
        <v>42583.456316238429</v>
      </c>
      <c r="X1177" s="7" t="s">
        <v>367</v>
      </c>
      <c r="Y1177" s="7" t="s">
        <v>894</v>
      </c>
    </row>
    <row r="1178" spans="1:25">
      <c r="A1178" s="2">
        <v>201601081</v>
      </c>
      <c r="B1178" s="2" t="s">
        <v>962</v>
      </c>
      <c r="C1178" s="2" t="s">
        <v>1541</v>
      </c>
      <c r="D1178" s="2">
        <v>312</v>
      </c>
      <c r="E1178" s="2" t="s">
        <v>363</v>
      </c>
      <c r="F1178" s="3">
        <v>37104</v>
      </c>
      <c r="G1178" s="2" t="s">
        <v>46</v>
      </c>
      <c r="H1178" s="2" t="s">
        <v>47</v>
      </c>
      <c r="I1178" s="3">
        <v>42583.457355555554</v>
      </c>
      <c r="J1178" s="1">
        <f t="shared" si="18"/>
        <v>42583</v>
      </c>
      <c r="K1178" s="2" t="s">
        <v>21</v>
      </c>
      <c r="L1178" s="24">
        <v>2101</v>
      </c>
      <c r="M1178" s="24"/>
      <c r="N1178" s="24" t="s">
        <v>5974</v>
      </c>
      <c r="O1178" s="11">
        <v>21</v>
      </c>
      <c r="P1178" s="11">
        <v>28</v>
      </c>
      <c r="Q1178" s="11">
        <v>24</v>
      </c>
      <c r="R1178" s="11"/>
      <c r="S1178" s="11"/>
      <c r="T1178" s="19"/>
      <c r="U1178" s="3">
        <v>42583.455854745371</v>
      </c>
      <c r="V1178" s="2" t="s">
        <v>3178</v>
      </c>
      <c r="W1178" s="7" t="s">
        <v>22</v>
      </c>
      <c r="X1178" s="7" t="s">
        <v>22</v>
      </c>
      <c r="Y1178" s="7" t="s">
        <v>22</v>
      </c>
    </row>
    <row r="1179" spans="1:25">
      <c r="A1179" s="2">
        <v>201601082</v>
      </c>
      <c r="B1179" s="2" t="s">
        <v>3179</v>
      </c>
      <c r="C1179" s="2" t="s">
        <v>3180</v>
      </c>
      <c r="D1179" s="2">
        <v>128</v>
      </c>
      <c r="E1179" s="2" t="s">
        <v>173</v>
      </c>
      <c r="F1179" s="3">
        <v>42125</v>
      </c>
      <c r="G1179" s="2" t="s">
        <v>19</v>
      </c>
      <c r="H1179" s="2" t="s">
        <v>20</v>
      </c>
      <c r="I1179" s="3">
        <v>43326.617598923614</v>
      </c>
      <c r="J1179" s="1">
        <f t="shared" si="18"/>
        <v>43326</v>
      </c>
      <c r="K1179" s="2" t="s">
        <v>21</v>
      </c>
      <c r="L1179" s="24"/>
      <c r="M1179" s="24"/>
      <c r="N1179" s="24"/>
      <c r="O1179" s="11"/>
      <c r="P1179" s="11"/>
      <c r="Q1179" s="11"/>
      <c r="R1179" s="11"/>
      <c r="S1179" s="11"/>
      <c r="T1179" s="19"/>
      <c r="U1179" s="3">
        <v>43326.617598923614</v>
      </c>
      <c r="V1179" s="2" t="s">
        <v>3181</v>
      </c>
      <c r="W1179" s="7" t="s">
        <v>22</v>
      </c>
      <c r="X1179" s="7" t="s">
        <v>22</v>
      </c>
      <c r="Y1179" s="7" t="s">
        <v>22</v>
      </c>
    </row>
    <row r="1180" spans="1:25">
      <c r="A1180" s="2">
        <v>201601086</v>
      </c>
      <c r="B1180" s="2" t="s">
        <v>3182</v>
      </c>
      <c r="C1180" s="2" t="s">
        <v>1227</v>
      </c>
      <c r="D1180" s="2">
        <v>312</v>
      </c>
      <c r="E1180" s="2" t="s">
        <v>363</v>
      </c>
      <c r="F1180" s="3">
        <v>41852</v>
      </c>
      <c r="G1180" s="2" t="s">
        <v>27</v>
      </c>
      <c r="H1180" s="2" t="s">
        <v>28</v>
      </c>
      <c r="I1180" s="3">
        <v>42583.6847494213</v>
      </c>
      <c r="J1180" s="1">
        <f t="shared" si="18"/>
        <v>42583</v>
      </c>
      <c r="K1180" s="2" t="s">
        <v>21</v>
      </c>
      <c r="L1180" s="24">
        <v>2275</v>
      </c>
      <c r="M1180" s="24"/>
      <c r="N1180" s="24">
        <v>51</v>
      </c>
      <c r="O1180" s="11">
        <v>51</v>
      </c>
      <c r="P1180" s="11"/>
      <c r="Q1180" s="11"/>
      <c r="R1180" s="11"/>
      <c r="S1180" s="11"/>
      <c r="T1180" s="19"/>
      <c r="U1180" s="3">
        <v>42583.730849502317</v>
      </c>
      <c r="V1180" s="2" t="s">
        <v>3183</v>
      </c>
      <c r="W1180" s="7" t="s">
        <v>22</v>
      </c>
      <c r="X1180" s="7" t="s">
        <v>22</v>
      </c>
      <c r="Y1180" s="7" t="s">
        <v>22</v>
      </c>
    </row>
    <row r="1181" spans="1:25">
      <c r="A1181" s="2">
        <v>201601096</v>
      </c>
      <c r="B1181" s="2" t="s">
        <v>2560</v>
      </c>
      <c r="C1181" s="2" t="s">
        <v>997</v>
      </c>
      <c r="D1181" s="2">
        <v>598</v>
      </c>
      <c r="E1181" s="2" t="s">
        <v>247</v>
      </c>
      <c r="F1181" s="3">
        <v>42493</v>
      </c>
      <c r="G1181" s="2" t="s">
        <v>46</v>
      </c>
      <c r="H1181" s="2" t="s">
        <v>47</v>
      </c>
      <c r="I1181" s="3">
        <v>42698.427665081021</v>
      </c>
      <c r="J1181" s="1">
        <f t="shared" si="18"/>
        <v>42698</v>
      </c>
      <c r="K1181" s="2" t="s">
        <v>21</v>
      </c>
      <c r="L1181" s="24"/>
      <c r="M1181" s="24"/>
      <c r="N1181" s="24"/>
      <c r="O1181" s="11"/>
      <c r="P1181" s="11"/>
      <c r="Q1181" s="11"/>
      <c r="R1181" s="11"/>
      <c r="S1181" s="11"/>
      <c r="T1181" s="19"/>
      <c r="U1181" s="3">
        <v>42698.896406944441</v>
      </c>
      <c r="V1181" s="2" t="s">
        <v>3184</v>
      </c>
      <c r="W1181" s="7" t="s">
        <v>22</v>
      </c>
      <c r="X1181" s="7" t="s">
        <v>22</v>
      </c>
      <c r="Y1181" s="7" t="s">
        <v>22</v>
      </c>
    </row>
    <row r="1182" spans="1:25">
      <c r="A1182" s="2">
        <v>201601109</v>
      </c>
      <c r="B1182" s="2" t="s">
        <v>3185</v>
      </c>
      <c r="C1182" s="2" t="s">
        <v>3186</v>
      </c>
      <c r="D1182" s="2">
        <v>130</v>
      </c>
      <c r="E1182" s="2" t="s">
        <v>18</v>
      </c>
      <c r="F1182" s="3">
        <v>37475</v>
      </c>
      <c r="G1182" s="2" t="s">
        <v>27</v>
      </c>
      <c r="H1182" s="2" t="s">
        <v>28</v>
      </c>
      <c r="I1182" s="3">
        <v>43046.757356249997</v>
      </c>
      <c r="J1182" s="1">
        <f t="shared" si="18"/>
        <v>43046</v>
      </c>
      <c r="K1182" s="2" t="s">
        <v>21</v>
      </c>
      <c r="L1182" s="24" t="s">
        <v>5938</v>
      </c>
      <c r="M1182" s="24"/>
      <c r="N1182" s="24">
        <v>33</v>
      </c>
      <c r="O1182" s="11">
        <v>33</v>
      </c>
      <c r="P1182" s="11"/>
      <c r="Q1182" s="11"/>
      <c r="R1182" s="11"/>
      <c r="S1182" s="11"/>
      <c r="T1182" s="19"/>
      <c r="U1182" s="3">
        <v>43046.754813969907</v>
      </c>
      <c r="V1182" s="2" t="s">
        <v>5975</v>
      </c>
      <c r="W1182" s="7" t="s">
        <v>22</v>
      </c>
      <c r="X1182" s="7" t="s">
        <v>22</v>
      </c>
      <c r="Y1182" s="7" t="s">
        <v>22</v>
      </c>
    </row>
    <row r="1183" spans="1:25">
      <c r="A1183" s="2">
        <v>201601117</v>
      </c>
      <c r="B1183" s="2" t="s">
        <v>3187</v>
      </c>
      <c r="C1183" s="2" t="s">
        <v>3188</v>
      </c>
      <c r="D1183" s="2">
        <v>130</v>
      </c>
      <c r="E1183" s="2" t="s">
        <v>18</v>
      </c>
      <c r="F1183" s="3">
        <v>40763</v>
      </c>
      <c r="G1183" s="2" t="s">
        <v>19</v>
      </c>
      <c r="H1183" s="2" t="s">
        <v>20</v>
      </c>
      <c r="I1183" s="3">
        <v>42590.57743769676</v>
      </c>
      <c r="J1183" s="1">
        <f t="shared" si="18"/>
        <v>42590</v>
      </c>
      <c r="K1183" s="2" t="s">
        <v>21</v>
      </c>
      <c r="L1183" s="24">
        <v>2228</v>
      </c>
      <c r="M1183" s="24"/>
      <c r="N1183" s="24">
        <v>221</v>
      </c>
      <c r="O1183" s="11">
        <v>221</v>
      </c>
      <c r="P1183" s="11"/>
      <c r="Q1183" s="11"/>
      <c r="R1183" s="11"/>
      <c r="S1183" s="11"/>
      <c r="T1183" s="19"/>
      <c r="U1183" s="3">
        <v>42590.549777465276</v>
      </c>
      <c r="V1183" s="2" t="s">
        <v>3189</v>
      </c>
      <c r="W1183" s="7" t="s">
        <v>22</v>
      </c>
      <c r="X1183" s="7" t="s">
        <v>22</v>
      </c>
      <c r="Y1183" s="7" t="s">
        <v>22</v>
      </c>
    </row>
    <row r="1184" spans="1:25">
      <c r="A1184" s="2">
        <v>201601119</v>
      </c>
      <c r="B1184" s="2" t="s">
        <v>3190</v>
      </c>
      <c r="C1184" s="2" t="s">
        <v>345</v>
      </c>
      <c r="D1184" s="2">
        <v>119</v>
      </c>
      <c r="E1184" s="2" t="s">
        <v>88</v>
      </c>
      <c r="F1184" s="3">
        <v>41129</v>
      </c>
      <c r="G1184" s="2" t="s">
        <v>19</v>
      </c>
      <c r="H1184" s="2" t="s">
        <v>20</v>
      </c>
      <c r="I1184" s="3">
        <v>42590.601486840278</v>
      </c>
      <c r="J1184" s="1">
        <f t="shared" si="18"/>
        <v>42590</v>
      </c>
      <c r="K1184" s="2" t="s">
        <v>21</v>
      </c>
      <c r="L1184" s="24">
        <v>2046</v>
      </c>
      <c r="M1184" s="24"/>
      <c r="N1184" s="24" t="s">
        <v>5976</v>
      </c>
      <c r="O1184" s="11">
        <v>14</v>
      </c>
      <c r="P1184" s="11">
        <v>31</v>
      </c>
      <c r="Q1184" s="11"/>
      <c r="R1184" s="11"/>
      <c r="S1184" s="11"/>
      <c r="T1184" s="19"/>
      <c r="U1184" s="3">
        <v>42590.632395219909</v>
      </c>
      <c r="V1184" s="2" t="s">
        <v>3191</v>
      </c>
      <c r="W1184" s="7" t="s">
        <v>22</v>
      </c>
      <c r="X1184" s="7" t="s">
        <v>22</v>
      </c>
      <c r="Y1184" s="7" t="s">
        <v>22</v>
      </c>
    </row>
    <row r="1185" spans="1:25">
      <c r="A1185" s="2">
        <v>201601137</v>
      </c>
      <c r="B1185" s="2" t="s">
        <v>905</v>
      </c>
      <c r="C1185" s="2" t="s">
        <v>354</v>
      </c>
      <c r="D1185" s="2">
        <v>130</v>
      </c>
      <c r="E1185" s="2" t="s">
        <v>18</v>
      </c>
      <c r="F1185" s="3">
        <v>39469</v>
      </c>
      <c r="G1185" s="2" t="s">
        <v>57</v>
      </c>
      <c r="H1185" s="2" t="s">
        <v>58</v>
      </c>
      <c r="I1185" s="3">
        <v>42592.51232577546</v>
      </c>
      <c r="J1185" s="1">
        <f t="shared" si="18"/>
        <v>42592</v>
      </c>
      <c r="K1185" s="2" t="s">
        <v>21</v>
      </c>
      <c r="L1185" s="24"/>
      <c r="M1185" s="24"/>
      <c r="N1185" s="24"/>
      <c r="O1185" s="11"/>
      <c r="P1185" s="11"/>
      <c r="Q1185" s="11"/>
      <c r="R1185" s="11"/>
      <c r="S1185" s="11"/>
      <c r="T1185" s="19"/>
      <c r="U1185" s="3">
        <v>42592.508167974534</v>
      </c>
      <c r="V1185" s="2" t="s">
        <v>3192</v>
      </c>
      <c r="W1185" s="7" t="s">
        <v>22</v>
      </c>
      <c r="X1185" s="7" t="s">
        <v>22</v>
      </c>
      <c r="Y1185" s="7" t="s">
        <v>22</v>
      </c>
    </row>
    <row r="1186" spans="1:25">
      <c r="A1186" s="2">
        <v>201601140</v>
      </c>
      <c r="B1186" s="2" t="s">
        <v>3072</v>
      </c>
      <c r="C1186" s="2" t="s">
        <v>1204</v>
      </c>
      <c r="D1186" s="2">
        <v>126</v>
      </c>
      <c r="E1186" s="2" t="s">
        <v>96</v>
      </c>
      <c r="F1186" s="3">
        <v>40400</v>
      </c>
      <c r="G1186" s="2" t="s">
        <v>46</v>
      </c>
      <c r="H1186" s="2" t="s">
        <v>47</v>
      </c>
      <c r="I1186" s="3">
        <v>42592.794657326391</v>
      </c>
      <c r="J1186" s="1">
        <f t="shared" si="18"/>
        <v>42592</v>
      </c>
      <c r="K1186" s="2" t="s">
        <v>21</v>
      </c>
      <c r="L1186" s="24">
        <v>2101</v>
      </c>
      <c r="M1186" s="24"/>
      <c r="N1186" s="24" t="s">
        <v>5977</v>
      </c>
      <c r="O1186" s="11">
        <v>10</v>
      </c>
      <c r="P1186" s="11">
        <v>21</v>
      </c>
      <c r="Q1186" s="11"/>
      <c r="R1186" s="11"/>
      <c r="S1186" s="11"/>
      <c r="T1186" s="19"/>
      <c r="U1186" s="3">
        <v>42592.78401851852</v>
      </c>
      <c r="V1186" s="2" t="s">
        <v>3194</v>
      </c>
      <c r="W1186" s="3">
        <v>42592.81331273148</v>
      </c>
      <c r="X1186" s="7" t="s">
        <v>788</v>
      </c>
      <c r="Y1186" s="7" t="s">
        <v>3193</v>
      </c>
    </row>
    <row r="1187" spans="1:25">
      <c r="A1187" s="2">
        <v>201601142</v>
      </c>
      <c r="B1187" s="2" t="s">
        <v>3195</v>
      </c>
      <c r="C1187" s="2" t="s">
        <v>3196</v>
      </c>
      <c r="D1187" s="2">
        <v>501</v>
      </c>
      <c r="E1187" s="2" t="s">
        <v>515</v>
      </c>
      <c r="F1187" s="3">
        <v>42545</v>
      </c>
      <c r="G1187" s="2" t="s">
        <v>27</v>
      </c>
      <c r="H1187" s="2" t="s">
        <v>28</v>
      </c>
      <c r="I1187" s="3">
        <v>42593.698770405092</v>
      </c>
      <c r="J1187" s="1">
        <f t="shared" si="18"/>
        <v>42593</v>
      </c>
      <c r="K1187" s="2" t="s">
        <v>21</v>
      </c>
      <c r="L1187" s="24" t="s">
        <v>5940</v>
      </c>
      <c r="M1187" s="24"/>
      <c r="N1187" s="24"/>
      <c r="O1187" s="11"/>
      <c r="P1187" s="11"/>
      <c r="Q1187" s="11"/>
      <c r="R1187" s="11"/>
      <c r="S1187" s="11"/>
      <c r="T1187" s="19"/>
      <c r="U1187" s="3">
        <v>42593.645261307873</v>
      </c>
      <c r="V1187" s="2" t="s">
        <v>3198</v>
      </c>
      <c r="W1187" s="3">
        <v>42593.776182835645</v>
      </c>
      <c r="X1187" s="7" t="s">
        <v>89</v>
      </c>
      <c r="Y1187" s="7" t="s">
        <v>3197</v>
      </c>
    </row>
    <row r="1188" spans="1:25">
      <c r="A1188" s="2">
        <v>201601149</v>
      </c>
      <c r="B1188" s="2" t="s">
        <v>3199</v>
      </c>
      <c r="C1188" s="2" t="s">
        <v>3200</v>
      </c>
      <c r="D1188" s="2">
        <v>130</v>
      </c>
      <c r="E1188" s="2" t="s">
        <v>18</v>
      </c>
      <c r="F1188" s="3">
        <v>40401</v>
      </c>
      <c r="G1188" s="2" t="s">
        <v>57</v>
      </c>
      <c r="H1188" s="2" t="s">
        <v>58</v>
      </c>
      <c r="I1188" s="3">
        <v>42593.912968518518</v>
      </c>
      <c r="J1188" s="1">
        <f t="shared" si="18"/>
        <v>42593</v>
      </c>
      <c r="K1188" s="2" t="s">
        <v>21</v>
      </c>
      <c r="L1188" s="24">
        <v>2105</v>
      </c>
      <c r="M1188" s="24"/>
      <c r="N1188" s="24">
        <v>24</v>
      </c>
      <c r="O1188" s="11">
        <v>24</v>
      </c>
      <c r="P1188" s="11"/>
      <c r="Q1188" s="11"/>
      <c r="R1188" s="11"/>
      <c r="S1188" s="11"/>
      <c r="T1188" s="19"/>
      <c r="U1188" s="3">
        <v>42593.930729629632</v>
      </c>
      <c r="V1188" s="2" t="s">
        <v>3201</v>
      </c>
      <c r="W1188" s="7" t="s">
        <v>22</v>
      </c>
      <c r="X1188" s="7" t="s">
        <v>22</v>
      </c>
      <c r="Y1188" s="7" t="s">
        <v>22</v>
      </c>
    </row>
    <row r="1189" spans="1:25">
      <c r="A1189" s="2">
        <v>201601152</v>
      </c>
      <c r="B1189" s="2" t="s">
        <v>3202</v>
      </c>
      <c r="C1189" s="2" t="s">
        <v>1054</v>
      </c>
      <c r="D1189" s="2">
        <v>598</v>
      </c>
      <c r="E1189" s="2" t="s">
        <v>247</v>
      </c>
      <c r="F1189" s="3" t="s">
        <v>22</v>
      </c>
      <c r="G1189" s="2" t="s">
        <v>22</v>
      </c>
      <c r="H1189" s="2" t="s">
        <v>22</v>
      </c>
      <c r="I1189" s="3">
        <v>42594.783976539351</v>
      </c>
      <c r="J1189" s="1">
        <f t="shared" si="18"/>
        <v>42594</v>
      </c>
      <c r="K1189" s="2" t="s">
        <v>21</v>
      </c>
      <c r="L1189" s="24">
        <v>2275</v>
      </c>
      <c r="M1189" s="24">
        <v>2090</v>
      </c>
      <c r="N1189" s="24" t="s">
        <v>5978</v>
      </c>
      <c r="O1189" s="12">
        <v>51</v>
      </c>
      <c r="P1189" s="11">
        <v>77</v>
      </c>
      <c r="Q1189" s="11"/>
      <c r="R1189" s="11"/>
      <c r="S1189" s="11"/>
      <c r="T1189" s="19"/>
      <c r="U1189" s="3">
        <v>42594.760832905093</v>
      </c>
      <c r="V1189" s="2" t="s">
        <v>3203</v>
      </c>
      <c r="W1189" s="7" t="s">
        <v>22</v>
      </c>
      <c r="X1189" s="7" t="s">
        <v>22</v>
      </c>
      <c r="Y1189" s="7" t="s">
        <v>22</v>
      </c>
    </row>
    <row r="1190" spans="1:25">
      <c r="A1190" s="2">
        <v>201601153</v>
      </c>
      <c r="B1190" s="2" t="s">
        <v>3204</v>
      </c>
      <c r="C1190" s="2" t="s">
        <v>3205</v>
      </c>
      <c r="D1190" s="2">
        <v>310</v>
      </c>
      <c r="E1190" s="2" t="s">
        <v>349</v>
      </c>
      <c r="F1190" s="3">
        <v>39672</v>
      </c>
      <c r="G1190" s="2" t="s">
        <v>27</v>
      </c>
      <c r="H1190" s="2" t="s">
        <v>28</v>
      </c>
      <c r="I1190" s="3">
        <v>42595.496847604169</v>
      </c>
      <c r="J1190" s="1">
        <f t="shared" si="18"/>
        <v>42595</v>
      </c>
      <c r="K1190" s="2" t="s">
        <v>21</v>
      </c>
      <c r="L1190" s="24">
        <v>2274</v>
      </c>
      <c r="M1190" s="24"/>
      <c r="N1190" s="24">
        <v>34</v>
      </c>
      <c r="O1190" s="11">
        <v>34</v>
      </c>
      <c r="P1190" s="11"/>
      <c r="Q1190" s="11"/>
      <c r="R1190" s="11"/>
      <c r="S1190" s="11"/>
      <c r="T1190" s="19"/>
      <c r="U1190" s="3">
        <v>42595.262879317132</v>
      </c>
      <c r="V1190" s="2" t="s">
        <v>5979</v>
      </c>
      <c r="W1190" s="7" t="s">
        <v>22</v>
      </c>
      <c r="X1190" s="7" t="s">
        <v>22</v>
      </c>
      <c r="Y1190" s="7" t="s">
        <v>22</v>
      </c>
    </row>
    <row r="1191" spans="1:25">
      <c r="A1191" s="2">
        <v>201601157</v>
      </c>
      <c r="B1191" s="2" t="s">
        <v>3206</v>
      </c>
      <c r="C1191" s="2" t="s">
        <v>2160</v>
      </c>
      <c r="D1191" s="2">
        <v>90</v>
      </c>
      <c r="E1191" s="2" t="s">
        <v>53</v>
      </c>
      <c r="F1191" s="3">
        <v>42230</v>
      </c>
      <c r="G1191" s="2" t="s">
        <v>46</v>
      </c>
      <c r="H1191" s="2" t="s">
        <v>47</v>
      </c>
      <c r="I1191" s="3">
        <v>42624.497354976855</v>
      </c>
      <c r="J1191" s="1">
        <f t="shared" si="18"/>
        <v>42624</v>
      </c>
      <c r="K1191" s="2" t="s">
        <v>21</v>
      </c>
      <c r="L1191" s="24"/>
      <c r="M1191" s="24"/>
      <c r="N1191" s="24"/>
      <c r="O1191" s="11"/>
      <c r="P1191" s="11"/>
      <c r="Q1191" s="11"/>
      <c r="R1191" s="11"/>
      <c r="S1191" s="11"/>
      <c r="T1191" s="19"/>
      <c r="U1191" s="3">
        <v>42624.497354976855</v>
      </c>
      <c r="V1191" s="2" t="s">
        <v>3207</v>
      </c>
      <c r="W1191" s="3">
        <v>42624.825125497686</v>
      </c>
      <c r="X1191" s="7" t="s">
        <v>367</v>
      </c>
      <c r="Y1191" s="7" t="s">
        <v>368</v>
      </c>
    </row>
    <row r="1192" spans="1:25">
      <c r="A1192" s="2">
        <v>201601158</v>
      </c>
      <c r="B1192" s="2" t="s">
        <v>3208</v>
      </c>
      <c r="C1192" s="2" t="s">
        <v>3209</v>
      </c>
      <c r="D1192" s="2">
        <v>598</v>
      </c>
      <c r="E1192" s="2" t="s">
        <v>247</v>
      </c>
      <c r="F1192" s="3">
        <v>42512</v>
      </c>
      <c r="G1192" s="2" t="s">
        <v>19</v>
      </c>
      <c r="H1192" s="2" t="s">
        <v>20</v>
      </c>
      <c r="I1192" s="3">
        <v>42734.400785729165</v>
      </c>
      <c r="J1192" s="1">
        <f t="shared" si="18"/>
        <v>42734</v>
      </c>
      <c r="K1192" s="2" t="s">
        <v>21</v>
      </c>
      <c r="L1192" s="24"/>
      <c r="M1192" s="24"/>
      <c r="N1192" s="24"/>
      <c r="O1192" s="11"/>
      <c r="P1192" s="11"/>
      <c r="Q1192" s="11"/>
      <c r="R1192" s="11"/>
      <c r="S1192" s="11"/>
      <c r="T1192" s="19"/>
      <c r="U1192" s="3">
        <v>42734.400785729165</v>
      </c>
      <c r="V1192" s="2" t="s">
        <v>3210</v>
      </c>
      <c r="W1192" s="7" t="s">
        <v>22</v>
      </c>
      <c r="X1192" s="7" t="s">
        <v>22</v>
      </c>
      <c r="Y1192" s="7" t="s">
        <v>22</v>
      </c>
    </row>
    <row r="1193" spans="1:25">
      <c r="A1193" s="2">
        <v>201601176</v>
      </c>
      <c r="B1193" s="2" t="s">
        <v>3211</v>
      </c>
      <c r="C1193" s="2" t="s">
        <v>244</v>
      </c>
      <c r="D1193" s="2">
        <v>128</v>
      </c>
      <c r="E1193" s="2" t="s">
        <v>173</v>
      </c>
      <c r="F1193" s="3">
        <v>42263</v>
      </c>
      <c r="G1193" s="2" t="s">
        <v>46</v>
      </c>
      <c r="H1193" s="2" t="s">
        <v>47</v>
      </c>
      <c r="I1193" s="3">
        <v>42855.449093900461</v>
      </c>
      <c r="J1193" s="1">
        <f t="shared" si="18"/>
        <v>42855</v>
      </c>
      <c r="K1193" s="2" t="s">
        <v>21</v>
      </c>
      <c r="L1193" s="24"/>
      <c r="M1193" s="24"/>
      <c r="N1193" s="24"/>
      <c r="O1193" s="11"/>
      <c r="P1193" s="11"/>
      <c r="Q1193" s="11"/>
      <c r="R1193" s="11"/>
      <c r="S1193" s="11"/>
      <c r="T1193" s="19"/>
      <c r="U1193" s="3">
        <v>42855.735211030093</v>
      </c>
      <c r="V1193" s="2" t="s">
        <v>3212</v>
      </c>
      <c r="W1193" s="7" t="s">
        <v>22</v>
      </c>
      <c r="X1193" s="7" t="s">
        <v>22</v>
      </c>
      <c r="Y1193" s="7" t="s">
        <v>22</v>
      </c>
    </row>
    <row r="1194" spans="1:25">
      <c r="A1194" s="2">
        <v>201601178</v>
      </c>
      <c r="B1194" s="2" t="s">
        <v>1848</v>
      </c>
      <c r="C1194" s="2" t="s">
        <v>3213</v>
      </c>
      <c r="D1194" s="2">
        <v>100</v>
      </c>
      <c r="E1194" s="2" t="s">
        <v>810</v>
      </c>
      <c r="F1194" s="3">
        <v>42416</v>
      </c>
      <c r="G1194" s="2" t="s">
        <v>27</v>
      </c>
      <c r="H1194" s="2" t="s">
        <v>28</v>
      </c>
      <c r="I1194" s="3">
        <v>42598.848245370369</v>
      </c>
      <c r="J1194" s="1">
        <f t="shared" si="18"/>
        <v>42598</v>
      </c>
      <c r="K1194" s="2" t="s">
        <v>21</v>
      </c>
      <c r="L1194" s="24">
        <v>2046</v>
      </c>
      <c r="M1194" s="24"/>
      <c r="N1194" s="24">
        <v>25</v>
      </c>
      <c r="O1194" s="11">
        <v>25</v>
      </c>
      <c r="P1194" s="11"/>
      <c r="Q1194" s="11"/>
      <c r="R1194" s="11"/>
      <c r="S1194" s="11"/>
      <c r="T1194" s="19"/>
      <c r="U1194" s="3">
        <v>42598.829400266201</v>
      </c>
      <c r="V1194" s="2" t="s">
        <v>3215</v>
      </c>
      <c r="W1194" s="3">
        <v>42598.931263506944</v>
      </c>
      <c r="X1194" s="7" t="s">
        <v>89</v>
      </c>
      <c r="Y1194" s="7" t="s">
        <v>3214</v>
      </c>
    </row>
    <row r="1195" spans="1:25">
      <c r="A1195" s="2">
        <v>201601181</v>
      </c>
      <c r="B1195" s="2" t="s">
        <v>3216</v>
      </c>
      <c r="C1195" s="2" t="s">
        <v>3217</v>
      </c>
      <c r="D1195" s="2">
        <v>598</v>
      </c>
      <c r="E1195" s="2" t="s">
        <v>247</v>
      </c>
      <c r="F1195" s="3">
        <v>42538</v>
      </c>
      <c r="G1195" s="2" t="s">
        <v>46</v>
      </c>
      <c r="H1195" s="2" t="s">
        <v>47</v>
      </c>
      <c r="I1195" s="3">
        <v>42718.417447719905</v>
      </c>
      <c r="J1195" s="1">
        <f t="shared" si="18"/>
        <v>42718</v>
      </c>
      <c r="K1195" s="2" t="s">
        <v>21</v>
      </c>
      <c r="L1195" s="24"/>
      <c r="M1195" s="24"/>
      <c r="N1195" s="24"/>
      <c r="O1195" s="11"/>
      <c r="P1195" s="11"/>
      <c r="Q1195" s="11"/>
      <c r="R1195" s="11"/>
      <c r="S1195" s="11"/>
      <c r="T1195" s="19"/>
      <c r="U1195" s="3">
        <v>42718.417447719905</v>
      </c>
      <c r="V1195" s="2" t="s">
        <v>3218</v>
      </c>
      <c r="W1195" s="7" t="s">
        <v>22</v>
      </c>
      <c r="X1195" s="7" t="s">
        <v>22</v>
      </c>
      <c r="Y1195" s="7" t="s">
        <v>22</v>
      </c>
    </row>
    <row r="1196" spans="1:25">
      <c r="A1196" s="2">
        <v>201601183</v>
      </c>
      <c r="B1196" s="2" t="s">
        <v>854</v>
      </c>
      <c r="C1196" s="2" t="s">
        <v>3219</v>
      </c>
      <c r="D1196" s="2">
        <v>125</v>
      </c>
      <c r="E1196" s="2" t="s">
        <v>26</v>
      </c>
      <c r="F1196" s="3">
        <v>38582</v>
      </c>
      <c r="G1196" s="2" t="s">
        <v>27</v>
      </c>
      <c r="H1196" s="2" t="s">
        <v>28</v>
      </c>
      <c r="I1196" s="3">
        <v>42600.471143437499</v>
      </c>
      <c r="J1196" s="1">
        <f t="shared" si="18"/>
        <v>42600</v>
      </c>
      <c r="K1196" s="2" t="s">
        <v>21</v>
      </c>
      <c r="L1196" s="24"/>
      <c r="M1196" s="24"/>
      <c r="N1196" s="24">
        <v>1303</v>
      </c>
      <c r="O1196" s="11">
        <v>1303</v>
      </c>
      <c r="P1196" s="11"/>
      <c r="Q1196" s="11"/>
      <c r="R1196" s="11"/>
      <c r="S1196" s="11"/>
      <c r="T1196" s="19"/>
      <c r="U1196" s="3">
        <v>42600.47022693287</v>
      </c>
      <c r="V1196" s="2" t="s">
        <v>3220</v>
      </c>
      <c r="W1196" s="7" t="s">
        <v>22</v>
      </c>
      <c r="X1196" s="7" t="s">
        <v>22</v>
      </c>
      <c r="Y1196" s="7" t="s">
        <v>22</v>
      </c>
    </row>
    <row r="1197" spans="1:25">
      <c r="A1197" s="2">
        <v>201601184</v>
      </c>
      <c r="B1197" s="2" t="s">
        <v>3221</v>
      </c>
      <c r="C1197" s="2" t="s">
        <v>152</v>
      </c>
      <c r="D1197" s="2">
        <v>125</v>
      </c>
      <c r="E1197" s="2" t="s">
        <v>26</v>
      </c>
      <c r="F1197" s="3">
        <v>38217</v>
      </c>
      <c r="G1197" s="2" t="s">
        <v>19</v>
      </c>
      <c r="H1197" s="2" t="s">
        <v>20</v>
      </c>
      <c r="I1197" s="3">
        <v>43252.091724456019</v>
      </c>
      <c r="J1197" s="1">
        <f t="shared" si="18"/>
        <v>43252</v>
      </c>
      <c r="K1197" s="2" t="s">
        <v>21</v>
      </c>
      <c r="L1197" s="24" t="s">
        <v>5938</v>
      </c>
      <c r="M1197" s="24"/>
      <c r="N1197" s="24">
        <v>16</v>
      </c>
      <c r="O1197" s="11">
        <v>16</v>
      </c>
      <c r="P1197" s="11"/>
      <c r="Q1197" s="11"/>
      <c r="R1197" s="11"/>
      <c r="S1197" s="11"/>
      <c r="T1197" s="19"/>
      <c r="U1197" s="3">
        <v>43252.0339662037</v>
      </c>
      <c r="V1197" s="2" t="s">
        <v>5980</v>
      </c>
      <c r="W1197" s="7" t="s">
        <v>22</v>
      </c>
      <c r="X1197" s="7" t="s">
        <v>22</v>
      </c>
      <c r="Y1197" s="7" t="s">
        <v>22</v>
      </c>
    </row>
    <row r="1198" spans="1:25">
      <c r="A1198" s="2">
        <v>201601187</v>
      </c>
      <c r="B1198" s="2" t="s">
        <v>3222</v>
      </c>
      <c r="C1198" s="2" t="s">
        <v>215</v>
      </c>
      <c r="D1198" s="2">
        <v>598</v>
      </c>
      <c r="E1198" s="2" t="s">
        <v>247</v>
      </c>
      <c r="F1198" s="3">
        <v>42461</v>
      </c>
      <c r="G1198" s="2" t="s">
        <v>46</v>
      </c>
      <c r="H1198" s="2" t="s">
        <v>47</v>
      </c>
      <c r="I1198" s="3">
        <v>42637.403565590277</v>
      </c>
      <c r="J1198" s="1">
        <f t="shared" si="18"/>
        <v>42637</v>
      </c>
      <c r="K1198" s="2" t="s">
        <v>21</v>
      </c>
      <c r="L1198" s="24"/>
      <c r="M1198" s="24"/>
      <c r="N1198" s="24"/>
      <c r="O1198" s="11"/>
      <c r="P1198" s="11"/>
      <c r="Q1198" s="11"/>
      <c r="R1198" s="11"/>
      <c r="S1198" s="11"/>
      <c r="T1198" s="19"/>
      <c r="U1198" s="3">
        <v>42637.401894594906</v>
      </c>
      <c r="V1198" s="2" t="s">
        <v>3223</v>
      </c>
      <c r="W1198" s="7" t="s">
        <v>22</v>
      </c>
      <c r="X1198" s="7" t="s">
        <v>22</v>
      </c>
      <c r="Y1198" s="7" t="s">
        <v>22</v>
      </c>
    </row>
    <row r="1199" spans="1:25">
      <c r="A1199" s="2">
        <v>201601197</v>
      </c>
      <c r="B1199" s="2" t="s">
        <v>3224</v>
      </c>
      <c r="C1199" s="2" t="s">
        <v>3225</v>
      </c>
      <c r="D1199" s="2">
        <v>107</v>
      </c>
      <c r="E1199" s="2" t="s">
        <v>79</v>
      </c>
      <c r="F1199" s="3">
        <v>40045</v>
      </c>
      <c r="G1199" s="2" t="s">
        <v>19</v>
      </c>
      <c r="H1199" s="2" t="s">
        <v>20</v>
      </c>
      <c r="I1199" s="3">
        <v>43220.520064780096</v>
      </c>
      <c r="J1199" s="1">
        <f t="shared" si="18"/>
        <v>43220</v>
      </c>
      <c r="K1199" s="2" t="s">
        <v>21</v>
      </c>
      <c r="L1199" s="24">
        <v>2092</v>
      </c>
      <c r="M1199" s="24">
        <v>2233</v>
      </c>
      <c r="N1199" s="24">
        <v>8</v>
      </c>
      <c r="O1199" s="11">
        <v>8</v>
      </c>
      <c r="P1199" s="11"/>
      <c r="Q1199" s="11"/>
      <c r="R1199" s="11"/>
      <c r="S1199" s="11"/>
      <c r="T1199" s="19"/>
      <c r="U1199" s="3">
        <v>43220.520064780096</v>
      </c>
      <c r="V1199" s="2" t="s">
        <v>3226</v>
      </c>
      <c r="W1199" s="7" t="s">
        <v>22</v>
      </c>
      <c r="X1199" s="7" t="s">
        <v>22</v>
      </c>
      <c r="Y1199" s="7" t="s">
        <v>22</v>
      </c>
    </row>
    <row r="1200" spans="1:25">
      <c r="A1200" s="2">
        <v>201601199</v>
      </c>
      <c r="B1200" s="2" t="s">
        <v>3227</v>
      </c>
      <c r="C1200" s="2" t="s">
        <v>3228</v>
      </c>
      <c r="D1200" s="2">
        <v>501</v>
      </c>
      <c r="E1200" s="2" t="s">
        <v>515</v>
      </c>
      <c r="F1200" s="3">
        <v>42126</v>
      </c>
      <c r="G1200" s="2" t="s">
        <v>19</v>
      </c>
      <c r="H1200" s="2" t="s">
        <v>20</v>
      </c>
      <c r="I1200" s="3">
        <v>42621.659189467595</v>
      </c>
      <c r="J1200" s="1">
        <f t="shared" si="18"/>
        <v>42621</v>
      </c>
      <c r="K1200" s="2" t="s">
        <v>21</v>
      </c>
      <c r="L1200" s="24">
        <v>2043</v>
      </c>
      <c r="M1200" s="24"/>
      <c r="N1200" s="24">
        <v>15</v>
      </c>
      <c r="O1200" s="11">
        <v>15</v>
      </c>
      <c r="P1200" s="11"/>
      <c r="Q1200" s="11"/>
      <c r="R1200" s="11"/>
      <c r="S1200" s="11"/>
      <c r="T1200" s="19"/>
      <c r="U1200" s="3" t="s">
        <v>22</v>
      </c>
      <c r="V1200" s="2" t="s">
        <v>22</v>
      </c>
      <c r="W1200" s="7" t="s">
        <v>22</v>
      </c>
      <c r="X1200" s="7" t="s">
        <v>22</v>
      </c>
      <c r="Y1200" s="7" t="s">
        <v>22</v>
      </c>
    </row>
    <row r="1201" spans="1:25">
      <c r="A1201" s="2">
        <v>201601200</v>
      </c>
      <c r="B1201" s="2" t="s">
        <v>3229</v>
      </c>
      <c r="C1201" s="2" t="s">
        <v>3230</v>
      </c>
      <c r="D1201" s="2">
        <v>125</v>
      </c>
      <c r="E1201" s="2" t="s">
        <v>26</v>
      </c>
      <c r="F1201" s="3">
        <v>39681</v>
      </c>
      <c r="G1201" s="2" t="s">
        <v>19</v>
      </c>
      <c r="H1201" s="2" t="s">
        <v>20</v>
      </c>
      <c r="I1201" s="3">
        <v>43088.955378784725</v>
      </c>
      <c r="J1201" s="1">
        <f t="shared" si="18"/>
        <v>43088</v>
      </c>
      <c r="K1201" s="2" t="s">
        <v>21</v>
      </c>
      <c r="L1201" s="24">
        <v>2082</v>
      </c>
      <c r="M1201" s="24"/>
      <c r="N1201" s="24" t="s">
        <v>5981</v>
      </c>
      <c r="O1201" s="11">
        <v>1</v>
      </c>
      <c r="P1201" s="11">
        <v>2</v>
      </c>
      <c r="Q1201" s="11">
        <v>21</v>
      </c>
      <c r="R1201" s="11"/>
      <c r="S1201" s="11"/>
      <c r="T1201" s="19"/>
      <c r="U1201" s="3">
        <v>43088.954226469905</v>
      </c>
      <c r="V1201" s="2" t="s">
        <v>3231</v>
      </c>
      <c r="W1201" s="7" t="s">
        <v>22</v>
      </c>
      <c r="X1201" s="7" t="s">
        <v>22</v>
      </c>
      <c r="Y1201" s="7" t="s">
        <v>22</v>
      </c>
    </row>
    <row r="1202" spans="1:25">
      <c r="A1202" s="2">
        <v>201601201</v>
      </c>
      <c r="B1202" s="2" t="s">
        <v>3232</v>
      </c>
      <c r="C1202" s="2" t="s">
        <v>3233</v>
      </c>
      <c r="D1202" s="2">
        <v>312</v>
      </c>
      <c r="E1202" s="2" t="s">
        <v>363</v>
      </c>
      <c r="F1202" s="3">
        <v>42491</v>
      </c>
      <c r="G1202" s="2" t="s">
        <v>19</v>
      </c>
      <c r="H1202" s="2" t="s">
        <v>20</v>
      </c>
      <c r="I1202" s="3">
        <v>42999.451687152781</v>
      </c>
      <c r="J1202" s="1">
        <f t="shared" si="18"/>
        <v>42999</v>
      </c>
      <c r="K1202" s="2" t="s">
        <v>21</v>
      </c>
      <c r="L1202" s="24"/>
      <c r="M1202" s="24"/>
      <c r="N1202" s="24"/>
      <c r="O1202" s="11"/>
      <c r="P1202" s="11"/>
      <c r="Q1202" s="11"/>
      <c r="R1202" s="11"/>
      <c r="S1202" s="11"/>
      <c r="T1202" s="19"/>
      <c r="U1202" s="3">
        <v>42999.444115312501</v>
      </c>
      <c r="V1202" s="2" t="s">
        <v>3234</v>
      </c>
      <c r="W1202" s="7" t="s">
        <v>22</v>
      </c>
      <c r="X1202" s="7" t="s">
        <v>22</v>
      </c>
      <c r="Y1202" s="7" t="s">
        <v>22</v>
      </c>
    </row>
    <row r="1203" spans="1:25">
      <c r="A1203" s="2">
        <v>201601204</v>
      </c>
      <c r="B1203" s="2" t="s">
        <v>3235</v>
      </c>
      <c r="C1203" s="2" t="s">
        <v>356</v>
      </c>
      <c r="D1203" s="2">
        <v>130</v>
      </c>
      <c r="E1203" s="2" t="s">
        <v>18</v>
      </c>
      <c r="F1203" s="3">
        <v>37124</v>
      </c>
      <c r="G1203" s="2" t="s">
        <v>46</v>
      </c>
      <c r="H1203" s="2" t="s">
        <v>47</v>
      </c>
      <c r="I1203" s="3">
        <v>42603.76839459491</v>
      </c>
      <c r="J1203" s="1">
        <f t="shared" si="18"/>
        <v>42603</v>
      </c>
      <c r="K1203" s="2" t="s">
        <v>21</v>
      </c>
      <c r="L1203" s="24" t="s">
        <v>5938</v>
      </c>
      <c r="M1203" s="24"/>
      <c r="N1203" s="24" t="s">
        <v>5982</v>
      </c>
      <c r="O1203" s="11">
        <v>1401</v>
      </c>
      <c r="P1203" s="11">
        <v>33</v>
      </c>
      <c r="Q1203" s="11"/>
      <c r="R1203" s="11"/>
      <c r="S1203" s="11"/>
      <c r="T1203" s="19"/>
      <c r="U1203" s="3">
        <v>42603.741571874998</v>
      </c>
      <c r="V1203" s="2" t="s">
        <v>3236</v>
      </c>
      <c r="W1203" s="7" t="s">
        <v>22</v>
      </c>
      <c r="X1203" s="7" t="s">
        <v>22</v>
      </c>
      <c r="Y1203" s="7" t="s">
        <v>22</v>
      </c>
    </row>
    <row r="1204" spans="1:25">
      <c r="A1204" s="2">
        <v>201601214</v>
      </c>
      <c r="B1204" s="2" t="s">
        <v>3237</v>
      </c>
      <c r="C1204" s="2" t="s">
        <v>356</v>
      </c>
      <c r="D1204" s="2">
        <v>125</v>
      </c>
      <c r="E1204" s="2" t="s">
        <v>26</v>
      </c>
      <c r="F1204" s="3">
        <v>40047</v>
      </c>
      <c r="G1204" s="2" t="s">
        <v>46</v>
      </c>
      <c r="H1204" s="2" t="s">
        <v>47</v>
      </c>
      <c r="I1204" s="3">
        <v>42604.843108333334</v>
      </c>
      <c r="J1204" s="1">
        <f t="shared" si="18"/>
        <v>42604</v>
      </c>
      <c r="K1204" s="2" t="s">
        <v>21</v>
      </c>
      <c r="L1204" s="24">
        <v>2001</v>
      </c>
      <c r="M1204" s="24"/>
      <c r="N1204" s="24" t="s">
        <v>5983</v>
      </c>
      <c r="O1204" s="11">
        <v>41</v>
      </c>
      <c r="P1204" s="11">
        <v>1901</v>
      </c>
      <c r="Q1204" s="11">
        <v>2222</v>
      </c>
      <c r="R1204" s="11"/>
      <c r="S1204" s="11"/>
      <c r="T1204" s="19"/>
      <c r="U1204" s="3">
        <v>42604.828001273148</v>
      </c>
      <c r="V1204" s="2" t="s">
        <v>3238</v>
      </c>
      <c r="W1204" s="3">
        <v>42607.646185185185</v>
      </c>
      <c r="X1204" s="7" t="s">
        <v>280</v>
      </c>
      <c r="Y1204" s="7" t="s">
        <v>906</v>
      </c>
    </row>
    <row r="1205" spans="1:25">
      <c r="A1205" s="2">
        <v>201601215</v>
      </c>
      <c r="B1205" s="2" t="s">
        <v>3239</v>
      </c>
      <c r="C1205" s="2" t="s">
        <v>3240</v>
      </c>
      <c r="D1205" s="2">
        <v>130</v>
      </c>
      <c r="E1205" s="2" t="s">
        <v>18</v>
      </c>
      <c r="F1205" s="3">
        <v>37361</v>
      </c>
      <c r="G1205" s="2" t="s">
        <v>27</v>
      </c>
      <c r="H1205" s="2" t="s">
        <v>28</v>
      </c>
      <c r="I1205" s="3">
        <v>42604.901329745371</v>
      </c>
      <c r="J1205" s="1">
        <f t="shared" si="18"/>
        <v>42604</v>
      </c>
      <c r="K1205" s="2" t="s">
        <v>3241</v>
      </c>
      <c r="L1205" s="24">
        <v>2087</v>
      </c>
      <c r="M1205" s="24">
        <v>2001</v>
      </c>
      <c r="N1205" s="24" t="s">
        <v>5984</v>
      </c>
      <c r="O1205" s="11">
        <v>1</v>
      </c>
      <c r="P1205" s="11">
        <v>101</v>
      </c>
      <c r="Q1205" s="11"/>
      <c r="R1205" s="11"/>
      <c r="S1205" s="11"/>
      <c r="T1205" s="19"/>
      <c r="U1205" s="3">
        <v>42604.843861724534</v>
      </c>
      <c r="V1205" s="2" t="s">
        <v>3242</v>
      </c>
      <c r="W1205" s="3">
        <v>42605.651799386571</v>
      </c>
      <c r="X1205" s="7" t="s">
        <v>280</v>
      </c>
      <c r="Y1205" s="7" t="s">
        <v>906</v>
      </c>
    </row>
    <row r="1206" spans="1:25">
      <c r="A1206" s="2">
        <v>201601225</v>
      </c>
      <c r="B1206" s="2" t="s">
        <v>3243</v>
      </c>
      <c r="C1206" s="2" t="s">
        <v>1117</v>
      </c>
      <c r="D1206" s="2">
        <v>125</v>
      </c>
      <c r="E1206" s="2" t="s">
        <v>26</v>
      </c>
      <c r="F1206" s="3" t="s">
        <v>22</v>
      </c>
      <c r="G1206" s="2" t="s">
        <v>57</v>
      </c>
      <c r="H1206" s="2" t="s">
        <v>58</v>
      </c>
      <c r="I1206" s="3">
        <v>42606.381704432868</v>
      </c>
      <c r="J1206" s="1">
        <f t="shared" si="18"/>
        <v>42606</v>
      </c>
      <c r="K1206" s="2" t="s">
        <v>21</v>
      </c>
      <c r="L1206" s="24"/>
      <c r="M1206" s="24"/>
      <c r="N1206" s="24"/>
      <c r="O1206" s="11"/>
      <c r="P1206" s="11"/>
      <c r="Q1206" s="11"/>
      <c r="R1206" s="11"/>
      <c r="S1206" s="11"/>
      <c r="T1206" s="19"/>
      <c r="U1206" s="3">
        <v>42606.329507905095</v>
      </c>
      <c r="V1206" s="2" t="s">
        <v>3244</v>
      </c>
      <c r="W1206" s="7" t="s">
        <v>22</v>
      </c>
      <c r="X1206" s="7" t="s">
        <v>22</v>
      </c>
      <c r="Y1206" s="7" t="s">
        <v>22</v>
      </c>
    </row>
    <row r="1207" spans="1:25">
      <c r="A1207" s="2">
        <v>201601228</v>
      </c>
      <c r="B1207" s="2" t="s">
        <v>3245</v>
      </c>
      <c r="C1207" s="2" t="s">
        <v>1510</v>
      </c>
      <c r="D1207" s="2">
        <v>85</v>
      </c>
      <c r="E1207" s="2" t="s">
        <v>3246</v>
      </c>
      <c r="F1207" s="3">
        <v>42484</v>
      </c>
      <c r="G1207" s="2" t="s">
        <v>57</v>
      </c>
      <c r="H1207" s="2" t="s">
        <v>58</v>
      </c>
      <c r="I1207" s="3">
        <v>42606.846010497684</v>
      </c>
      <c r="J1207" s="1">
        <f t="shared" si="18"/>
        <v>42606</v>
      </c>
      <c r="K1207" s="2" t="s">
        <v>21</v>
      </c>
      <c r="L1207" s="24">
        <v>2022</v>
      </c>
      <c r="M1207" s="24"/>
      <c r="N1207" s="24" t="s">
        <v>5985</v>
      </c>
      <c r="O1207" s="11">
        <v>1</v>
      </c>
      <c r="P1207" s="11">
        <v>1401</v>
      </c>
      <c r="Q1207" s="11"/>
      <c r="R1207" s="11"/>
      <c r="S1207" s="11"/>
      <c r="T1207" s="19"/>
      <c r="U1207" s="3">
        <v>42606.846010497684</v>
      </c>
      <c r="V1207" s="2" t="s">
        <v>3247</v>
      </c>
      <c r="W1207" s="7" t="s">
        <v>22</v>
      </c>
      <c r="X1207" s="7" t="s">
        <v>22</v>
      </c>
      <c r="Y1207" s="7" t="s">
        <v>22</v>
      </c>
    </row>
    <row r="1208" spans="1:25">
      <c r="A1208" s="2">
        <v>201601233</v>
      </c>
      <c r="B1208" s="2" t="s">
        <v>3248</v>
      </c>
      <c r="C1208" s="2" t="s">
        <v>3249</v>
      </c>
      <c r="D1208" s="2">
        <v>536</v>
      </c>
      <c r="E1208" s="2" t="s">
        <v>420</v>
      </c>
      <c r="F1208" s="3">
        <v>41510</v>
      </c>
      <c r="G1208" s="2" t="s">
        <v>19</v>
      </c>
      <c r="H1208" s="2" t="s">
        <v>20</v>
      </c>
      <c r="I1208" s="3">
        <v>42617.708877858793</v>
      </c>
      <c r="J1208" s="1">
        <f t="shared" si="18"/>
        <v>42617</v>
      </c>
      <c r="K1208" s="2" t="s">
        <v>21</v>
      </c>
      <c r="L1208" s="24">
        <v>2092</v>
      </c>
      <c r="M1208" s="24"/>
      <c r="N1208" s="24">
        <v>8</v>
      </c>
      <c r="O1208" s="11">
        <v>8</v>
      </c>
      <c r="P1208" s="11"/>
      <c r="Q1208" s="11"/>
      <c r="R1208" s="11"/>
      <c r="S1208" s="11"/>
      <c r="T1208" s="19"/>
      <c r="U1208" s="3">
        <v>42617.708877858793</v>
      </c>
      <c r="V1208" s="2" t="s">
        <v>3250</v>
      </c>
      <c r="W1208" s="3">
        <v>42617.828714201387</v>
      </c>
      <c r="X1208" s="7" t="s">
        <v>48</v>
      </c>
      <c r="Y1208" s="7" t="s">
        <v>222</v>
      </c>
    </row>
    <row r="1209" spans="1:25">
      <c r="A1209" s="2">
        <v>201601241</v>
      </c>
      <c r="B1209" s="2" t="s">
        <v>3251</v>
      </c>
      <c r="C1209" s="2" t="s">
        <v>3252</v>
      </c>
      <c r="D1209" s="2">
        <v>130</v>
      </c>
      <c r="E1209" s="2" t="s">
        <v>18</v>
      </c>
      <c r="F1209" s="3">
        <v>37622</v>
      </c>
      <c r="G1209" s="2" t="s">
        <v>57</v>
      </c>
      <c r="H1209" s="2" t="s">
        <v>58</v>
      </c>
      <c r="I1209" s="3">
        <v>42608.723208483796</v>
      </c>
      <c r="J1209" s="1">
        <f t="shared" si="18"/>
        <v>42608</v>
      </c>
      <c r="K1209" s="2" t="s">
        <v>21</v>
      </c>
      <c r="L1209" s="24" t="s">
        <v>5938</v>
      </c>
      <c r="M1209" s="24"/>
      <c r="N1209" s="24">
        <v>40</v>
      </c>
      <c r="O1209" s="11">
        <v>40</v>
      </c>
      <c r="P1209" s="11"/>
      <c r="Q1209" s="11"/>
      <c r="R1209" s="11"/>
      <c r="S1209" s="11"/>
      <c r="T1209" s="19"/>
      <c r="U1209" s="3">
        <v>42608.706275428238</v>
      </c>
      <c r="V1209" s="2" t="s">
        <v>3253</v>
      </c>
      <c r="W1209" s="3">
        <v>42608.706275428238</v>
      </c>
      <c r="X1209" s="7" t="s">
        <v>80</v>
      </c>
      <c r="Y1209" s="7" t="s">
        <v>81</v>
      </c>
    </row>
    <row r="1210" spans="1:25">
      <c r="A1210" s="2">
        <v>201601247</v>
      </c>
      <c r="B1210" s="2" t="s">
        <v>3254</v>
      </c>
      <c r="C1210" s="2" t="s">
        <v>1918</v>
      </c>
      <c r="D1210" s="2">
        <v>598</v>
      </c>
      <c r="E1210" s="2" t="s">
        <v>247</v>
      </c>
      <c r="F1210" s="3">
        <v>40417</v>
      </c>
      <c r="G1210" s="2" t="s">
        <v>57</v>
      </c>
      <c r="H1210" s="2" t="s">
        <v>58</v>
      </c>
      <c r="I1210" s="3">
        <v>42609.433971643521</v>
      </c>
      <c r="J1210" s="1">
        <f t="shared" si="18"/>
        <v>42609</v>
      </c>
      <c r="K1210" s="2" t="s">
        <v>21</v>
      </c>
      <c r="L1210" s="24">
        <v>2275</v>
      </c>
      <c r="M1210" s="24"/>
      <c r="N1210" s="24">
        <v>77</v>
      </c>
      <c r="O1210" s="11">
        <v>77</v>
      </c>
      <c r="P1210" s="12"/>
      <c r="Q1210" s="11"/>
      <c r="R1210" s="11"/>
      <c r="S1210" s="11"/>
      <c r="T1210" s="19"/>
      <c r="U1210" s="3">
        <v>42609.433971643521</v>
      </c>
      <c r="V1210" s="2" t="s">
        <v>3255</v>
      </c>
      <c r="W1210" s="7" t="s">
        <v>22</v>
      </c>
      <c r="X1210" s="7" t="s">
        <v>22</v>
      </c>
      <c r="Y1210" s="7" t="s">
        <v>22</v>
      </c>
    </row>
    <row r="1211" spans="1:25">
      <c r="A1211" s="2">
        <v>201601248</v>
      </c>
      <c r="B1211" s="2" t="s">
        <v>3256</v>
      </c>
      <c r="C1211" s="2" t="s">
        <v>605</v>
      </c>
      <c r="D1211" s="2">
        <v>125</v>
      </c>
      <c r="E1211" s="2" t="s">
        <v>26</v>
      </c>
      <c r="F1211" s="3">
        <v>38591</v>
      </c>
      <c r="G1211" s="2" t="s">
        <v>46</v>
      </c>
      <c r="H1211" s="2" t="s">
        <v>47</v>
      </c>
      <c r="I1211" s="3">
        <v>42609.461785416664</v>
      </c>
      <c r="J1211" s="1">
        <f t="shared" si="18"/>
        <v>42609</v>
      </c>
      <c r="K1211" s="2" t="s">
        <v>21</v>
      </c>
      <c r="L1211" s="24">
        <v>2232</v>
      </c>
      <c r="M1211" s="24"/>
      <c r="N1211" s="24">
        <v>79</v>
      </c>
      <c r="O1211" s="11">
        <v>79</v>
      </c>
      <c r="P1211" s="11"/>
      <c r="Q1211" s="11"/>
      <c r="R1211" s="11"/>
      <c r="S1211" s="11"/>
      <c r="T1211" s="19"/>
      <c r="U1211" s="3">
        <v>42609.452837384262</v>
      </c>
      <c r="V1211" s="2" t="s">
        <v>3257</v>
      </c>
      <c r="W1211" s="7" t="s">
        <v>22</v>
      </c>
      <c r="X1211" s="7" t="s">
        <v>22</v>
      </c>
      <c r="Y1211" s="7" t="s">
        <v>22</v>
      </c>
    </row>
    <row r="1212" spans="1:25">
      <c r="A1212" s="2">
        <v>201601249</v>
      </c>
      <c r="B1212" s="2" t="s">
        <v>3258</v>
      </c>
      <c r="C1212" s="2" t="s">
        <v>3259</v>
      </c>
      <c r="D1212" s="2">
        <v>312</v>
      </c>
      <c r="E1212" s="2" t="s">
        <v>363</v>
      </c>
      <c r="F1212" s="3">
        <v>42477</v>
      </c>
      <c r="G1212" s="2" t="s">
        <v>46</v>
      </c>
      <c r="H1212" s="2" t="s">
        <v>47</v>
      </c>
      <c r="I1212" s="3">
        <v>42707.590530520836</v>
      </c>
      <c r="J1212" s="1">
        <f t="shared" si="18"/>
        <v>42707</v>
      </c>
      <c r="K1212" s="2" t="s">
        <v>21</v>
      </c>
      <c r="L1212" s="24"/>
      <c r="M1212" s="24"/>
      <c r="N1212" s="24"/>
      <c r="O1212" s="12"/>
      <c r="P1212" s="11"/>
      <c r="Q1212" s="11"/>
      <c r="R1212" s="11"/>
      <c r="S1212" s="11"/>
      <c r="T1212" s="19"/>
      <c r="U1212" s="3">
        <v>42707.590530520836</v>
      </c>
      <c r="V1212" s="2" t="s">
        <v>3260</v>
      </c>
      <c r="W1212" s="7" t="s">
        <v>22</v>
      </c>
      <c r="X1212" s="7" t="s">
        <v>22</v>
      </c>
      <c r="Y1212" s="7" t="s">
        <v>22</v>
      </c>
    </row>
    <row r="1213" spans="1:25">
      <c r="A1213" s="2">
        <v>201601257</v>
      </c>
      <c r="B1213" s="2" t="s">
        <v>3261</v>
      </c>
      <c r="C1213" s="2" t="s">
        <v>3262</v>
      </c>
      <c r="D1213" s="2">
        <v>312</v>
      </c>
      <c r="E1213" s="2" t="s">
        <v>363</v>
      </c>
      <c r="F1213" s="3">
        <v>42063</v>
      </c>
      <c r="G1213" s="2" t="s">
        <v>46</v>
      </c>
      <c r="H1213" s="2" t="s">
        <v>47</v>
      </c>
      <c r="I1213" s="3">
        <v>42610.820739039351</v>
      </c>
      <c r="J1213" s="1">
        <f t="shared" si="18"/>
        <v>42610</v>
      </c>
      <c r="K1213" s="2" t="s">
        <v>21</v>
      </c>
      <c r="L1213" s="24" t="s">
        <v>5940</v>
      </c>
      <c r="M1213" s="24"/>
      <c r="N1213" s="24"/>
      <c r="O1213" s="11"/>
      <c r="P1213" s="11"/>
      <c r="Q1213" s="11"/>
      <c r="R1213" s="11"/>
      <c r="S1213" s="11"/>
      <c r="T1213" s="19"/>
      <c r="U1213" s="3">
        <v>42610.79738167824</v>
      </c>
      <c r="V1213" s="2" t="s">
        <v>3264</v>
      </c>
      <c r="W1213" s="3">
        <v>42610.910614085646</v>
      </c>
      <c r="X1213" s="7" t="s">
        <v>383</v>
      </c>
      <c r="Y1213" s="7" t="s">
        <v>3263</v>
      </c>
    </row>
    <row r="1214" spans="1:25">
      <c r="A1214" s="2">
        <v>201601269</v>
      </c>
      <c r="B1214" s="2" t="s">
        <v>3265</v>
      </c>
      <c r="C1214" s="2" t="s">
        <v>3266</v>
      </c>
      <c r="D1214" s="2">
        <v>125</v>
      </c>
      <c r="E1214" s="2" t="s">
        <v>26</v>
      </c>
      <c r="F1214" s="3">
        <v>39173</v>
      </c>
      <c r="G1214" s="2" t="s">
        <v>46</v>
      </c>
      <c r="H1214" s="2" t="s">
        <v>47</v>
      </c>
      <c r="I1214" s="3">
        <v>42613.940548344908</v>
      </c>
      <c r="J1214" s="1">
        <f t="shared" si="18"/>
        <v>42613</v>
      </c>
      <c r="K1214" s="2" t="s">
        <v>21</v>
      </c>
      <c r="L1214" s="24">
        <v>2120</v>
      </c>
      <c r="M1214" s="24"/>
      <c r="N1214" s="24" t="s">
        <v>5986</v>
      </c>
      <c r="O1214" s="11">
        <v>33</v>
      </c>
      <c r="P1214" s="11">
        <v>1303</v>
      </c>
      <c r="Q1214" s="11"/>
      <c r="R1214" s="11"/>
      <c r="S1214" s="11"/>
      <c r="T1214" s="19"/>
      <c r="U1214" s="3">
        <v>42613.940548344908</v>
      </c>
      <c r="V1214" s="2" t="s">
        <v>3267</v>
      </c>
      <c r="W1214" s="3">
        <v>42614.37632920139</v>
      </c>
      <c r="X1214" s="7" t="s">
        <v>80</v>
      </c>
      <c r="Y1214" s="7" t="s">
        <v>49</v>
      </c>
    </row>
    <row r="1215" spans="1:25">
      <c r="A1215" s="2">
        <v>201601270</v>
      </c>
      <c r="B1215" s="2" t="s">
        <v>3268</v>
      </c>
      <c r="C1215" s="2" t="s">
        <v>3269</v>
      </c>
      <c r="D1215" s="2">
        <v>125</v>
      </c>
      <c r="E1215" s="2" t="s">
        <v>26</v>
      </c>
      <c r="F1215" s="3">
        <v>41636</v>
      </c>
      <c r="G1215" s="2" t="s">
        <v>19</v>
      </c>
      <c r="H1215" s="2" t="s">
        <v>20</v>
      </c>
      <c r="I1215" s="3">
        <v>42614.738721793983</v>
      </c>
      <c r="J1215" s="1">
        <f t="shared" si="18"/>
        <v>42614</v>
      </c>
      <c r="K1215" s="2" t="s">
        <v>21</v>
      </c>
      <c r="L1215" s="24">
        <v>2007</v>
      </c>
      <c r="M1215" s="24"/>
      <c r="N1215" s="24">
        <v>75</v>
      </c>
      <c r="O1215" s="11">
        <v>75</v>
      </c>
      <c r="P1215" s="11"/>
      <c r="Q1215" s="11"/>
      <c r="R1215" s="11"/>
      <c r="S1215" s="11"/>
      <c r="T1215" s="19"/>
      <c r="U1215" s="3">
        <v>42614.738721793983</v>
      </c>
      <c r="V1215" s="2" t="s">
        <v>3271</v>
      </c>
      <c r="W1215" s="3">
        <v>42614.803340196762</v>
      </c>
      <c r="X1215" s="7" t="s">
        <v>22</v>
      </c>
      <c r="Y1215" s="7" t="s">
        <v>3270</v>
      </c>
    </row>
    <row r="1216" spans="1:25">
      <c r="A1216" s="2">
        <v>201601280</v>
      </c>
      <c r="B1216" s="2" t="s">
        <v>3272</v>
      </c>
      <c r="C1216" s="2" t="s">
        <v>3273</v>
      </c>
      <c r="D1216" s="2">
        <v>499</v>
      </c>
      <c r="E1216" s="2" t="s">
        <v>109</v>
      </c>
      <c r="F1216" s="3">
        <v>42310</v>
      </c>
      <c r="G1216" s="2" t="s">
        <v>19</v>
      </c>
      <c r="H1216" s="2" t="s">
        <v>20</v>
      </c>
      <c r="I1216" s="3">
        <v>42615.617177395834</v>
      </c>
      <c r="J1216" s="1">
        <f t="shared" si="18"/>
        <v>42615</v>
      </c>
      <c r="K1216" s="2" t="s">
        <v>21</v>
      </c>
      <c r="L1216" s="24">
        <v>2275</v>
      </c>
      <c r="M1216" s="24"/>
      <c r="N1216" s="24">
        <v>77</v>
      </c>
      <c r="O1216" s="11">
        <v>77</v>
      </c>
      <c r="P1216" s="11"/>
      <c r="Q1216" s="11"/>
      <c r="R1216" s="11"/>
      <c r="S1216" s="11"/>
      <c r="T1216" s="19"/>
      <c r="U1216" s="3">
        <v>42615.552162187501</v>
      </c>
      <c r="V1216" s="2" t="s">
        <v>3274</v>
      </c>
      <c r="W1216" s="3">
        <v>42615.639189618058</v>
      </c>
      <c r="X1216" s="7" t="s">
        <v>22</v>
      </c>
      <c r="Y1216" s="7" t="s">
        <v>780</v>
      </c>
    </row>
    <row r="1217" spans="1:25">
      <c r="A1217" s="2">
        <v>201601290</v>
      </c>
      <c r="B1217" s="2" t="s">
        <v>3275</v>
      </c>
      <c r="C1217" s="2" t="s">
        <v>1883</v>
      </c>
      <c r="D1217" s="2">
        <v>90</v>
      </c>
      <c r="E1217" s="2" t="s">
        <v>53</v>
      </c>
      <c r="F1217" s="3">
        <v>36773</v>
      </c>
      <c r="G1217" s="2" t="s">
        <v>19</v>
      </c>
      <c r="H1217" s="2" t="s">
        <v>20</v>
      </c>
      <c r="I1217" s="3">
        <v>42617.414652430554</v>
      </c>
      <c r="J1217" s="1">
        <f t="shared" si="18"/>
        <v>42617</v>
      </c>
      <c r="K1217" s="2" t="s">
        <v>21</v>
      </c>
      <c r="L1217" s="24">
        <v>2046</v>
      </c>
      <c r="M1217" s="24"/>
      <c r="N1217" s="24" t="s">
        <v>5987</v>
      </c>
      <c r="O1217" s="11">
        <v>1</v>
      </c>
      <c r="P1217" s="11">
        <v>21</v>
      </c>
      <c r="Q1217" s="11">
        <v>25</v>
      </c>
      <c r="R1217" s="11"/>
      <c r="S1217" s="11"/>
      <c r="T1217" s="19"/>
      <c r="U1217" s="3">
        <v>42617.410640937502</v>
      </c>
      <c r="V1217" s="2" t="s">
        <v>5988</v>
      </c>
      <c r="W1217" s="3">
        <v>42617.528953275461</v>
      </c>
      <c r="X1217" s="7" t="s">
        <v>89</v>
      </c>
      <c r="Y1217" s="7" t="s">
        <v>49</v>
      </c>
    </row>
    <row r="1218" spans="1:25">
      <c r="A1218" s="2">
        <v>201601305</v>
      </c>
      <c r="B1218" s="2" t="s">
        <v>3276</v>
      </c>
      <c r="C1218" s="2" t="s">
        <v>3277</v>
      </c>
      <c r="D1218" s="2">
        <v>107</v>
      </c>
      <c r="E1218" s="2" t="s">
        <v>79</v>
      </c>
      <c r="F1218" s="3">
        <v>42132</v>
      </c>
      <c r="G1218" s="2" t="s">
        <v>19</v>
      </c>
      <c r="H1218" s="2" t="s">
        <v>20</v>
      </c>
      <c r="I1218" s="3">
        <v>42814.524132870371</v>
      </c>
      <c r="J1218" s="1">
        <f t="shared" ref="J1218:J1281" si="19">ROUNDDOWN(I1218,0)</f>
        <v>42814</v>
      </c>
      <c r="K1218" s="2" t="s">
        <v>21</v>
      </c>
      <c r="L1218" s="24">
        <v>2239</v>
      </c>
      <c r="M1218" s="24"/>
      <c r="N1218" s="24" t="s">
        <v>5989</v>
      </c>
      <c r="O1218" s="11">
        <v>3</v>
      </c>
      <c r="P1218" s="11">
        <v>21</v>
      </c>
      <c r="Q1218" s="11">
        <v>28</v>
      </c>
      <c r="R1218" s="11"/>
      <c r="S1218" s="11"/>
      <c r="T1218" s="19"/>
      <c r="U1218" s="3">
        <v>42814.035489085647</v>
      </c>
      <c r="V1218" s="2" t="s">
        <v>3278</v>
      </c>
      <c r="W1218" s="7" t="s">
        <v>22</v>
      </c>
      <c r="X1218" s="7" t="s">
        <v>22</v>
      </c>
      <c r="Y1218" s="7" t="s">
        <v>22</v>
      </c>
    </row>
    <row r="1219" spans="1:25">
      <c r="A1219" s="2">
        <v>201601317</v>
      </c>
      <c r="B1219" s="2" t="s">
        <v>3279</v>
      </c>
      <c r="C1219" s="2" t="s">
        <v>994</v>
      </c>
      <c r="D1219" s="2">
        <v>312</v>
      </c>
      <c r="E1219" s="2" t="s">
        <v>363</v>
      </c>
      <c r="F1219" s="3">
        <v>42265</v>
      </c>
      <c r="G1219" s="2" t="s">
        <v>46</v>
      </c>
      <c r="H1219" s="2" t="s">
        <v>47</v>
      </c>
      <c r="I1219" s="3">
        <v>42624.434147881948</v>
      </c>
      <c r="J1219" s="1">
        <f t="shared" si="19"/>
        <v>42624</v>
      </c>
      <c r="K1219" s="2" t="s">
        <v>21</v>
      </c>
      <c r="L1219" s="24"/>
      <c r="M1219" s="24"/>
      <c r="N1219" s="24"/>
      <c r="O1219" s="11"/>
      <c r="P1219" s="11"/>
      <c r="Q1219" s="11"/>
      <c r="R1219" s="11"/>
      <c r="S1219" s="11"/>
      <c r="T1219" s="19"/>
      <c r="U1219" s="3">
        <v>42624.551697222225</v>
      </c>
      <c r="V1219" s="2" t="s">
        <v>3280</v>
      </c>
      <c r="W1219" s="3">
        <v>42624.826709340276</v>
      </c>
      <c r="X1219" s="7" t="s">
        <v>367</v>
      </c>
      <c r="Y1219" s="7" t="s">
        <v>368</v>
      </c>
    </row>
    <row r="1220" spans="1:25">
      <c r="A1220" s="2">
        <v>201601318</v>
      </c>
      <c r="B1220" s="2" t="s">
        <v>3281</v>
      </c>
      <c r="C1220" s="2" t="s">
        <v>3282</v>
      </c>
      <c r="D1220" s="2">
        <v>501</v>
      </c>
      <c r="E1220" s="2" t="s">
        <v>515</v>
      </c>
      <c r="F1220" s="3">
        <v>42005</v>
      </c>
      <c r="G1220" s="2" t="s">
        <v>19</v>
      </c>
      <c r="H1220" s="2" t="s">
        <v>20</v>
      </c>
      <c r="I1220" s="3">
        <v>42621.830944756941</v>
      </c>
      <c r="J1220" s="1">
        <f t="shared" si="19"/>
        <v>42621</v>
      </c>
      <c r="K1220" s="2" t="s">
        <v>21</v>
      </c>
      <c r="L1220" s="24">
        <v>2087</v>
      </c>
      <c r="M1220" s="24"/>
      <c r="N1220" s="24" t="s">
        <v>5958</v>
      </c>
      <c r="O1220" s="11">
        <v>1</v>
      </c>
      <c r="P1220" s="11">
        <v>21</v>
      </c>
      <c r="Q1220" s="11"/>
      <c r="R1220" s="11"/>
      <c r="S1220" s="11"/>
      <c r="T1220" s="19"/>
      <c r="U1220" s="3">
        <v>42621.830944756941</v>
      </c>
      <c r="V1220" s="2" t="s">
        <v>3283</v>
      </c>
      <c r="W1220" s="7" t="s">
        <v>22</v>
      </c>
      <c r="X1220" s="7" t="s">
        <v>22</v>
      </c>
      <c r="Y1220" s="7" t="s">
        <v>22</v>
      </c>
    </row>
    <row r="1221" spans="1:25">
      <c r="A1221" s="2">
        <v>201601322</v>
      </c>
      <c r="B1221" s="2" t="s">
        <v>3239</v>
      </c>
      <c r="C1221" s="2" t="s">
        <v>1898</v>
      </c>
      <c r="D1221" s="2">
        <v>130</v>
      </c>
      <c r="E1221" s="2" t="s">
        <v>18</v>
      </c>
      <c r="F1221" s="3">
        <v>37361</v>
      </c>
      <c r="G1221" s="2" t="s">
        <v>46</v>
      </c>
      <c r="H1221" s="2" t="s">
        <v>47</v>
      </c>
      <c r="I1221" s="3">
        <v>42621.892217708337</v>
      </c>
      <c r="J1221" s="1">
        <f t="shared" si="19"/>
        <v>42621</v>
      </c>
      <c r="K1221" s="2" t="s">
        <v>21</v>
      </c>
      <c r="L1221" s="24">
        <v>2087</v>
      </c>
      <c r="M1221" s="24" t="s">
        <v>5990</v>
      </c>
      <c r="N1221" s="24">
        <v>14</v>
      </c>
      <c r="O1221" s="11">
        <v>14</v>
      </c>
      <c r="P1221" s="11"/>
      <c r="Q1221" s="11"/>
      <c r="R1221" s="11"/>
      <c r="S1221" s="11"/>
      <c r="T1221" s="19"/>
      <c r="U1221" s="3">
        <v>42621.869450810183</v>
      </c>
      <c r="V1221" s="2" t="s">
        <v>3284</v>
      </c>
      <c r="W1221" s="7" t="s">
        <v>22</v>
      </c>
      <c r="X1221" s="7" t="s">
        <v>22</v>
      </c>
      <c r="Y1221" s="7" t="s">
        <v>22</v>
      </c>
    </row>
    <row r="1222" spans="1:25">
      <c r="A1222" s="2">
        <v>201601328</v>
      </c>
      <c r="B1222" s="2" t="s">
        <v>3285</v>
      </c>
      <c r="C1222" s="2" t="s">
        <v>1238</v>
      </c>
      <c r="D1222" s="2">
        <v>123</v>
      </c>
      <c r="E1222" s="2" t="s">
        <v>732</v>
      </c>
      <c r="F1222" s="3">
        <v>42560</v>
      </c>
      <c r="G1222" s="2" t="s">
        <v>27</v>
      </c>
      <c r="H1222" s="2" t="s">
        <v>28</v>
      </c>
      <c r="I1222" s="3">
        <v>42622.930821215276</v>
      </c>
      <c r="J1222" s="1">
        <f t="shared" si="19"/>
        <v>42622</v>
      </c>
      <c r="K1222" s="2" t="s">
        <v>21</v>
      </c>
      <c r="L1222" s="24">
        <v>2049</v>
      </c>
      <c r="M1222" s="24">
        <v>2056</v>
      </c>
      <c r="N1222" s="24" t="s">
        <v>5991</v>
      </c>
      <c r="O1222" s="11">
        <v>1</v>
      </c>
      <c r="P1222" s="11">
        <v>21</v>
      </c>
      <c r="Q1222" s="11">
        <v>8</v>
      </c>
      <c r="R1222" s="11"/>
      <c r="S1222" s="11"/>
      <c r="T1222" s="19"/>
      <c r="U1222" s="3">
        <v>42622.909038078702</v>
      </c>
      <c r="V1222" s="2" t="s">
        <v>3286</v>
      </c>
      <c r="W1222" s="7" t="s">
        <v>22</v>
      </c>
      <c r="X1222" s="7" t="s">
        <v>22</v>
      </c>
      <c r="Y1222" s="7" t="s">
        <v>22</v>
      </c>
    </row>
    <row r="1223" spans="1:25">
      <c r="A1223" s="2">
        <v>201601329</v>
      </c>
      <c r="B1223" s="2" t="s">
        <v>3287</v>
      </c>
      <c r="C1223" s="2" t="s">
        <v>412</v>
      </c>
      <c r="D1223" s="2">
        <v>125</v>
      </c>
      <c r="E1223" s="2" t="s">
        <v>26</v>
      </c>
      <c r="F1223" s="3">
        <v>37874</v>
      </c>
      <c r="G1223" s="2" t="s">
        <v>19</v>
      </c>
      <c r="H1223" s="2" t="s">
        <v>20</v>
      </c>
      <c r="I1223" s="3">
        <v>42623.378838807868</v>
      </c>
      <c r="J1223" s="1">
        <f t="shared" si="19"/>
        <v>42623</v>
      </c>
      <c r="K1223" s="2" t="s">
        <v>21</v>
      </c>
      <c r="L1223" s="24">
        <v>2043</v>
      </c>
      <c r="M1223" s="24" t="s">
        <v>5992</v>
      </c>
      <c r="N1223" s="24">
        <v>1</v>
      </c>
      <c r="O1223" s="11">
        <v>1</v>
      </c>
      <c r="P1223" s="11"/>
      <c r="Q1223" s="11"/>
      <c r="R1223" s="11"/>
      <c r="S1223" s="11"/>
      <c r="T1223" s="19"/>
      <c r="U1223" s="3">
        <v>42623.351207326392</v>
      </c>
      <c r="V1223" s="2" t="s">
        <v>5993</v>
      </c>
      <c r="W1223" s="3">
        <v>42624.474065196759</v>
      </c>
      <c r="X1223" s="7" t="s">
        <v>139</v>
      </c>
      <c r="Y1223" s="7" t="s">
        <v>402</v>
      </c>
    </row>
    <row r="1224" spans="1:25">
      <c r="A1224" s="2">
        <v>201601333</v>
      </c>
      <c r="B1224" s="2" t="s">
        <v>1487</v>
      </c>
      <c r="C1224" s="2" t="s">
        <v>3288</v>
      </c>
      <c r="D1224" s="2">
        <v>126</v>
      </c>
      <c r="E1224" s="2" t="s">
        <v>96</v>
      </c>
      <c r="F1224" s="3">
        <v>38270</v>
      </c>
      <c r="G1224" s="2" t="s">
        <v>57</v>
      </c>
      <c r="H1224" s="2" t="s">
        <v>58</v>
      </c>
      <c r="I1224" s="3">
        <v>42623.877953009258</v>
      </c>
      <c r="J1224" s="1">
        <f t="shared" si="19"/>
        <v>42623</v>
      </c>
      <c r="K1224" s="2" t="s">
        <v>21</v>
      </c>
      <c r="L1224" s="24">
        <v>2046</v>
      </c>
      <c r="M1224" s="24">
        <v>2082</v>
      </c>
      <c r="N1224" s="24" t="s">
        <v>5994</v>
      </c>
      <c r="O1224" s="11">
        <v>1</v>
      </c>
      <c r="P1224" s="11">
        <v>21</v>
      </c>
      <c r="Q1224" s="11">
        <v>4</v>
      </c>
      <c r="R1224" s="11"/>
      <c r="S1224" s="11"/>
      <c r="T1224" s="19"/>
      <c r="U1224" s="3">
        <v>42623.87648564815</v>
      </c>
      <c r="V1224" s="2" t="s">
        <v>3289</v>
      </c>
      <c r="W1224" s="3">
        <v>42623.923230092594</v>
      </c>
      <c r="X1224" s="7" t="s">
        <v>89</v>
      </c>
      <c r="Y1224" s="7" t="s">
        <v>49</v>
      </c>
    </row>
    <row r="1225" spans="1:25">
      <c r="A1225" s="2">
        <v>201601335</v>
      </c>
      <c r="B1225" s="2" t="s">
        <v>3290</v>
      </c>
      <c r="C1225" s="2" t="s">
        <v>3291</v>
      </c>
      <c r="D1225" s="2">
        <v>128</v>
      </c>
      <c r="E1225" s="2" t="s">
        <v>173</v>
      </c>
      <c r="F1225" s="3">
        <v>41893</v>
      </c>
      <c r="G1225" s="2" t="s">
        <v>19</v>
      </c>
      <c r="H1225" s="2" t="s">
        <v>20</v>
      </c>
      <c r="I1225" s="3">
        <v>42624.625971678244</v>
      </c>
      <c r="J1225" s="1">
        <f t="shared" si="19"/>
        <v>42624</v>
      </c>
      <c r="K1225" s="2" t="s">
        <v>21</v>
      </c>
      <c r="L1225" s="24">
        <v>2043</v>
      </c>
      <c r="M1225" s="24"/>
      <c r="N1225" s="24">
        <v>1</v>
      </c>
      <c r="O1225" s="11">
        <v>1</v>
      </c>
      <c r="P1225" s="11"/>
      <c r="Q1225" s="11"/>
      <c r="R1225" s="11"/>
      <c r="S1225" s="11"/>
      <c r="T1225" s="19"/>
      <c r="U1225" s="3">
        <v>42624.593997025462</v>
      </c>
      <c r="V1225" s="2" t="s">
        <v>3292</v>
      </c>
      <c r="W1225" s="7" t="s">
        <v>22</v>
      </c>
      <c r="X1225" s="7" t="s">
        <v>22</v>
      </c>
      <c r="Y1225" s="7" t="s">
        <v>22</v>
      </c>
    </row>
    <row r="1226" spans="1:25">
      <c r="A1226" s="2">
        <v>201601337</v>
      </c>
      <c r="B1226" s="2" t="s">
        <v>3293</v>
      </c>
      <c r="C1226" s="2" t="s">
        <v>3294</v>
      </c>
      <c r="D1226" s="2">
        <v>89</v>
      </c>
      <c r="E1226" s="2" t="s">
        <v>520</v>
      </c>
      <c r="F1226" s="3">
        <v>37875</v>
      </c>
      <c r="G1226" s="2" t="s">
        <v>57</v>
      </c>
      <c r="H1226" s="2" t="s">
        <v>58</v>
      </c>
      <c r="I1226" s="3">
        <v>42624.689406678241</v>
      </c>
      <c r="J1226" s="1">
        <f t="shared" si="19"/>
        <v>42624</v>
      </c>
      <c r="K1226" s="2" t="s">
        <v>21</v>
      </c>
      <c r="L1226" s="24">
        <v>2101</v>
      </c>
      <c r="M1226" s="24"/>
      <c r="N1226" s="24" t="s">
        <v>5995</v>
      </c>
      <c r="O1226" s="11">
        <v>21</v>
      </c>
      <c r="P1226" s="11">
        <v>28</v>
      </c>
      <c r="Q1226" s="11">
        <v>1401</v>
      </c>
      <c r="R1226" s="11">
        <v>24</v>
      </c>
      <c r="S1226" s="11"/>
      <c r="T1226" s="19"/>
      <c r="U1226" s="3">
        <v>42624.68470810185</v>
      </c>
      <c r="V1226" s="2" t="s">
        <v>3295</v>
      </c>
      <c r="W1226" s="3">
        <v>42624.87310636574</v>
      </c>
      <c r="X1226" s="7" t="s">
        <v>65</v>
      </c>
      <c r="Y1226" s="7" t="s">
        <v>894</v>
      </c>
    </row>
    <row r="1227" spans="1:25">
      <c r="A1227" s="2">
        <v>201601349</v>
      </c>
      <c r="B1227" s="2" t="s">
        <v>3296</v>
      </c>
      <c r="C1227" s="2" t="s">
        <v>179</v>
      </c>
      <c r="D1227" s="2">
        <v>125</v>
      </c>
      <c r="E1227" s="2" t="s">
        <v>26</v>
      </c>
      <c r="F1227" s="3">
        <v>38242</v>
      </c>
      <c r="G1227" s="2" t="s">
        <v>57</v>
      </c>
      <c r="H1227" s="2" t="s">
        <v>58</v>
      </c>
      <c r="I1227" s="3">
        <v>42625.896661076389</v>
      </c>
      <c r="J1227" s="1">
        <f t="shared" si="19"/>
        <v>42625</v>
      </c>
      <c r="K1227" s="2" t="s">
        <v>21</v>
      </c>
      <c r="L1227" s="24">
        <v>2275</v>
      </c>
      <c r="M1227" s="24"/>
      <c r="N1227" s="24">
        <v>77</v>
      </c>
      <c r="O1227" s="11">
        <v>77</v>
      </c>
      <c r="P1227" s="11"/>
      <c r="Q1227" s="11"/>
      <c r="R1227" s="11"/>
      <c r="S1227" s="11"/>
      <c r="T1227" s="19"/>
      <c r="U1227" s="3">
        <v>42625.896661076389</v>
      </c>
      <c r="V1227" s="2" t="s">
        <v>3297</v>
      </c>
      <c r="W1227" s="7" t="s">
        <v>22</v>
      </c>
      <c r="X1227" s="7" t="s">
        <v>22</v>
      </c>
      <c r="Y1227" s="7" t="s">
        <v>22</v>
      </c>
    </row>
    <row r="1228" spans="1:25">
      <c r="A1228" s="2">
        <v>201601352</v>
      </c>
      <c r="B1228" s="2" t="s">
        <v>3298</v>
      </c>
      <c r="C1228" s="2" t="s">
        <v>3299</v>
      </c>
      <c r="D1228" s="2">
        <v>538</v>
      </c>
      <c r="E1228" s="2" t="s">
        <v>238</v>
      </c>
      <c r="F1228" s="3">
        <v>42566</v>
      </c>
      <c r="G1228" s="2" t="s">
        <v>46</v>
      </c>
      <c r="H1228" s="2" t="s">
        <v>47</v>
      </c>
      <c r="I1228" s="3">
        <v>42799.450266979169</v>
      </c>
      <c r="J1228" s="1">
        <f t="shared" si="19"/>
        <v>42799</v>
      </c>
      <c r="K1228" s="2" t="s">
        <v>21</v>
      </c>
      <c r="L1228" s="24">
        <v>2048</v>
      </c>
      <c r="M1228" s="24"/>
      <c r="N1228" s="24" t="s">
        <v>5996</v>
      </c>
      <c r="O1228" s="11">
        <v>1</v>
      </c>
      <c r="P1228" s="11">
        <v>28</v>
      </c>
      <c r="Q1228" s="11"/>
      <c r="R1228" s="11"/>
      <c r="S1228" s="11"/>
      <c r="T1228" s="19"/>
      <c r="U1228" s="3">
        <v>42799.416609756947</v>
      </c>
      <c r="V1228" s="2" t="s">
        <v>5997</v>
      </c>
      <c r="W1228" s="7" t="s">
        <v>22</v>
      </c>
      <c r="X1228" s="7" t="s">
        <v>22</v>
      </c>
      <c r="Y1228" s="7" t="s">
        <v>22</v>
      </c>
    </row>
    <row r="1229" spans="1:25">
      <c r="A1229" s="2">
        <v>201601356</v>
      </c>
      <c r="B1229" s="2" t="s">
        <v>3300</v>
      </c>
      <c r="C1229" s="2" t="s">
        <v>3301</v>
      </c>
      <c r="D1229" s="2">
        <v>22</v>
      </c>
      <c r="E1229" s="2" t="s">
        <v>2304</v>
      </c>
      <c r="F1229" s="3">
        <v>42322</v>
      </c>
      <c r="G1229" s="2" t="s">
        <v>19</v>
      </c>
      <c r="H1229" s="2" t="s">
        <v>20</v>
      </c>
      <c r="I1229" s="3">
        <v>42627.439568668982</v>
      </c>
      <c r="J1229" s="1">
        <f t="shared" si="19"/>
        <v>42627</v>
      </c>
      <c r="K1229" s="2" t="s">
        <v>21</v>
      </c>
      <c r="L1229" s="24">
        <v>2275</v>
      </c>
      <c r="M1229" s="24"/>
      <c r="N1229" s="24">
        <v>80</v>
      </c>
      <c r="O1229" s="11">
        <v>80</v>
      </c>
      <c r="P1229" s="11"/>
      <c r="Q1229" s="11"/>
      <c r="R1229" s="11"/>
      <c r="S1229" s="11"/>
      <c r="T1229" s="19"/>
      <c r="U1229" s="3">
        <v>42627.424508645832</v>
      </c>
      <c r="V1229" s="2" t="s">
        <v>3302</v>
      </c>
      <c r="W1229" s="7" t="s">
        <v>22</v>
      </c>
      <c r="X1229" s="7" t="s">
        <v>22</v>
      </c>
      <c r="Y1229" s="7" t="s">
        <v>22</v>
      </c>
    </row>
    <row r="1230" spans="1:25">
      <c r="A1230" s="2">
        <v>201601365</v>
      </c>
      <c r="B1230" s="2" t="s">
        <v>3303</v>
      </c>
      <c r="C1230" s="2" t="s">
        <v>3304</v>
      </c>
      <c r="D1230" s="2">
        <v>14</v>
      </c>
      <c r="E1230" s="2" t="s">
        <v>38</v>
      </c>
      <c r="F1230" s="3">
        <v>38610</v>
      </c>
      <c r="G1230" s="2" t="s">
        <v>27</v>
      </c>
      <c r="H1230" s="2" t="s">
        <v>28</v>
      </c>
      <c r="I1230" s="3">
        <v>42628.391535532406</v>
      </c>
      <c r="J1230" s="1">
        <f t="shared" si="19"/>
        <v>42628</v>
      </c>
      <c r="K1230" s="2" t="s">
        <v>21</v>
      </c>
      <c r="L1230" s="24">
        <v>2274</v>
      </c>
      <c r="M1230" s="24"/>
      <c r="N1230" s="24">
        <v>34</v>
      </c>
      <c r="O1230" s="11">
        <v>34</v>
      </c>
      <c r="P1230" s="11"/>
      <c r="Q1230" s="11"/>
      <c r="R1230" s="11"/>
      <c r="S1230" s="11"/>
      <c r="T1230" s="19"/>
      <c r="U1230" s="3">
        <v>42628.383941435182</v>
      </c>
      <c r="V1230" s="2" t="s">
        <v>3305</v>
      </c>
      <c r="W1230" s="7" t="s">
        <v>22</v>
      </c>
      <c r="X1230" s="7" t="s">
        <v>22</v>
      </c>
      <c r="Y1230" s="7" t="s">
        <v>22</v>
      </c>
    </row>
    <row r="1231" spans="1:25">
      <c r="A1231" s="2">
        <v>201601368</v>
      </c>
      <c r="B1231" s="2" t="s">
        <v>431</v>
      </c>
      <c r="C1231" s="2" t="s">
        <v>2120</v>
      </c>
      <c r="D1231" s="2">
        <v>119</v>
      </c>
      <c r="E1231" s="2" t="s">
        <v>88</v>
      </c>
      <c r="F1231" s="3">
        <v>41167</v>
      </c>
      <c r="G1231" s="2" t="s">
        <v>19</v>
      </c>
      <c r="H1231" s="2" t="s">
        <v>20</v>
      </c>
      <c r="I1231" s="3">
        <v>42628.592468634262</v>
      </c>
      <c r="J1231" s="1">
        <f t="shared" si="19"/>
        <v>42628</v>
      </c>
      <c r="K1231" s="2" t="s">
        <v>21</v>
      </c>
      <c r="L1231" s="24" t="s">
        <v>5938</v>
      </c>
      <c r="M1231" s="24"/>
      <c r="N1231" s="24" t="s">
        <v>5998</v>
      </c>
      <c r="O1231" s="11">
        <v>3</v>
      </c>
      <c r="P1231" s="11">
        <v>23</v>
      </c>
      <c r="Q1231" s="11"/>
      <c r="R1231" s="11"/>
      <c r="S1231" s="11"/>
      <c r="T1231" s="19"/>
      <c r="U1231" s="3">
        <v>42628.588909687503</v>
      </c>
      <c r="V1231" s="2" t="s">
        <v>3306</v>
      </c>
      <c r="W1231" s="7" t="s">
        <v>22</v>
      </c>
      <c r="X1231" s="7" t="s">
        <v>22</v>
      </c>
      <c r="Y1231" s="7" t="s">
        <v>22</v>
      </c>
    </row>
    <row r="1232" spans="1:25">
      <c r="A1232" s="2">
        <v>201601369</v>
      </c>
      <c r="B1232" s="2" t="s">
        <v>3307</v>
      </c>
      <c r="C1232" s="2" t="s">
        <v>3308</v>
      </c>
      <c r="D1232" s="2">
        <v>123</v>
      </c>
      <c r="E1232" s="2" t="s">
        <v>732</v>
      </c>
      <c r="F1232" s="3">
        <v>42103</v>
      </c>
      <c r="G1232" s="2" t="s">
        <v>19</v>
      </c>
      <c r="H1232" s="2" t="s">
        <v>20</v>
      </c>
      <c r="I1232" s="3">
        <v>42628.611692442129</v>
      </c>
      <c r="J1232" s="1">
        <f t="shared" si="19"/>
        <v>42628</v>
      </c>
      <c r="K1232" s="2" t="s">
        <v>21</v>
      </c>
      <c r="L1232" s="24">
        <v>2274</v>
      </c>
      <c r="M1232" s="24"/>
      <c r="N1232" s="24">
        <v>34</v>
      </c>
      <c r="O1232" s="11">
        <v>34</v>
      </c>
      <c r="P1232" s="11"/>
      <c r="Q1232" s="11"/>
      <c r="R1232" s="11"/>
      <c r="S1232" s="11"/>
      <c r="T1232" s="19"/>
      <c r="U1232" s="3">
        <v>42628.605035995373</v>
      </c>
      <c r="V1232" s="2" t="s">
        <v>3309</v>
      </c>
      <c r="W1232" s="7" t="s">
        <v>22</v>
      </c>
      <c r="X1232" s="7" t="s">
        <v>22</v>
      </c>
      <c r="Y1232" s="7" t="s">
        <v>22</v>
      </c>
    </row>
    <row r="1233" spans="1:25">
      <c r="A1233" s="2">
        <v>201601376</v>
      </c>
      <c r="B1233" s="2" t="s">
        <v>3310</v>
      </c>
      <c r="C1233" s="2" t="s">
        <v>138</v>
      </c>
      <c r="D1233" s="2">
        <v>300</v>
      </c>
      <c r="E1233" s="2" t="s">
        <v>3311</v>
      </c>
      <c r="F1233" s="3">
        <v>39707</v>
      </c>
      <c r="G1233" s="2" t="s">
        <v>57</v>
      </c>
      <c r="H1233" s="2" t="s">
        <v>58</v>
      </c>
      <c r="I1233" s="3">
        <v>42629.636077696756</v>
      </c>
      <c r="J1233" s="1">
        <f t="shared" si="19"/>
        <v>42629</v>
      </c>
      <c r="K1233" s="2" t="s">
        <v>21</v>
      </c>
      <c r="L1233" s="24">
        <v>2101</v>
      </c>
      <c r="M1233" s="24"/>
      <c r="N1233" s="24">
        <v>24</v>
      </c>
      <c r="O1233" s="11">
        <v>24</v>
      </c>
      <c r="P1233" s="11"/>
      <c r="Q1233" s="11"/>
      <c r="R1233" s="11"/>
      <c r="S1233" s="11"/>
      <c r="T1233" s="19"/>
      <c r="U1233" s="3">
        <v>42629.630461377317</v>
      </c>
      <c r="V1233" s="2" t="s">
        <v>3312</v>
      </c>
      <c r="W1233" s="7" t="s">
        <v>22</v>
      </c>
      <c r="X1233" s="7" t="s">
        <v>22</v>
      </c>
      <c r="Y1233" s="7" t="s">
        <v>22</v>
      </c>
    </row>
    <row r="1234" spans="1:25">
      <c r="A1234" s="2">
        <v>201601386</v>
      </c>
      <c r="B1234" s="2" t="s">
        <v>3313</v>
      </c>
      <c r="C1234" s="2" t="s">
        <v>3314</v>
      </c>
      <c r="D1234" s="2">
        <v>312</v>
      </c>
      <c r="E1234" s="2" t="s">
        <v>363</v>
      </c>
      <c r="F1234" s="3">
        <v>42264</v>
      </c>
      <c r="G1234" s="2" t="s">
        <v>46</v>
      </c>
      <c r="H1234" s="2" t="s">
        <v>47</v>
      </c>
      <c r="I1234" s="3">
        <v>42696.398418784724</v>
      </c>
      <c r="J1234" s="1">
        <f t="shared" si="19"/>
        <v>42696</v>
      </c>
      <c r="K1234" s="2" t="s">
        <v>21</v>
      </c>
      <c r="L1234" s="24"/>
      <c r="M1234" s="24"/>
      <c r="N1234" s="24"/>
      <c r="O1234" s="11"/>
      <c r="P1234" s="11"/>
      <c r="Q1234" s="11"/>
      <c r="R1234" s="11"/>
      <c r="S1234" s="11"/>
      <c r="T1234" s="19"/>
      <c r="U1234" s="3">
        <v>42696.450012384259</v>
      </c>
      <c r="V1234" s="2" t="s">
        <v>5999</v>
      </c>
      <c r="W1234" s="7" t="s">
        <v>22</v>
      </c>
      <c r="X1234" s="7" t="s">
        <v>22</v>
      </c>
      <c r="Y1234" s="7" t="s">
        <v>22</v>
      </c>
    </row>
    <row r="1235" spans="1:25">
      <c r="A1235" s="2">
        <v>201601388</v>
      </c>
      <c r="B1235" s="2" t="s">
        <v>3315</v>
      </c>
      <c r="C1235" s="2" t="s">
        <v>3316</v>
      </c>
      <c r="D1235" s="2">
        <v>507</v>
      </c>
      <c r="E1235" s="2" t="s">
        <v>667</v>
      </c>
      <c r="F1235" s="3">
        <v>39576</v>
      </c>
      <c r="G1235" s="2" t="s">
        <v>57</v>
      </c>
      <c r="H1235" s="2" t="s">
        <v>58</v>
      </c>
      <c r="I1235" s="3">
        <v>42631.539955752312</v>
      </c>
      <c r="J1235" s="1">
        <f t="shared" si="19"/>
        <v>42631</v>
      </c>
      <c r="K1235" s="2" t="s">
        <v>21</v>
      </c>
      <c r="L1235" s="24">
        <v>2087</v>
      </c>
      <c r="M1235" s="24"/>
      <c r="N1235" s="24" t="s">
        <v>6000</v>
      </c>
      <c r="O1235" s="11">
        <v>6</v>
      </c>
      <c r="P1235" s="11">
        <v>21</v>
      </c>
      <c r="Q1235" s="11"/>
      <c r="R1235" s="11"/>
      <c r="S1235" s="11"/>
      <c r="T1235" s="19"/>
      <c r="U1235" s="3">
        <v>42631.530368402775</v>
      </c>
      <c r="V1235" s="2" t="s">
        <v>3317</v>
      </c>
      <c r="W1235" s="3">
        <v>42631.665142013888</v>
      </c>
      <c r="X1235" s="7" t="s">
        <v>280</v>
      </c>
      <c r="Y1235" s="7" t="s">
        <v>318</v>
      </c>
    </row>
    <row r="1236" spans="1:25">
      <c r="A1236" s="2">
        <v>201601402</v>
      </c>
      <c r="B1236" s="2" t="s">
        <v>684</v>
      </c>
      <c r="C1236" s="2" t="s">
        <v>1815</v>
      </c>
      <c r="D1236" s="2">
        <v>127</v>
      </c>
      <c r="E1236" s="2" t="s">
        <v>153</v>
      </c>
      <c r="F1236" s="3">
        <v>38595</v>
      </c>
      <c r="G1236" s="2" t="s">
        <v>19</v>
      </c>
      <c r="H1236" s="2" t="s">
        <v>20</v>
      </c>
      <c r="I1236" s="3">
        <v>42637.491354050922</v>
      </c>
      <c r="J1236" s="1">
        <f t="shared" si="19"/>
        <v>42637</v>
      </c>
      <c r="K1236" s="2" t="s">
        <v>21</v>
      </c>
      <c r="L1236" s="24">
        <v>2001</v>
      </c>
      <c r="M1236" s="24"/>
      <c r="N1236" s="24" t="s">
        <v>6001</v>
      </c>
      <c r="O1236" s="11">
        <v>5</v>
      </c>
      <c r="P1236" s="11">
        <v>1601</v>
      </c>
      <c r="Q1236" s="11">
        <v>21</v>
      </c>
      <c r="R1236" s="11"/>
      <c r="S1236" s="11"/>
      <c r="T1236" s="19"/>
      <c r="U1236" s="3">
        <v>42637.491354050922</v>
      </c>
      <c r="V1236" s="2" t="s">
        <v>3318</v>
      </c>
      <c r="W1236" s="7" t="s">
        <v>22</v>
      </c>
      <c r="X1236" s="7" t="s">
        <v>22</v>
      </c>
      <c r="Y1236" s="7" t="s">
        <v>22</v>
      </c>
    </row>
    <row r="1237" spans="1:25">
      <c r="A1237" s="2">
        <v>201601404</v>
      </c>
      <c r="B1237" s="2" t="s">
        <v>3319</v>
      </c>
      <c r="C1237" s="2" t="s">
        <v>1932</v>
      </c>
      <c r="D1237" s="2">
        <v>127</v>
      </c>
      <c r="E1237" s="2" t="s">
        <v>153</v>
      </c>
      <c r="F1237" s="3">
        <v>37533</v>
      </c>
      <c r="G1237" s="2" t="s">
        <v>57</v>
      </c>
      <c r="H1237" s="2" t="s">
        <v>58</v>
      </c>
      <c r="I1237" s="3">
        <v>42632.85843954861</v>
      </c>
      <c r="J1237" s="1">
        <f t="shared" si="19"/>
        <v>42632</v>
      </c>
      <c r="K1237" s="2" t="s">
        <v>21</v>
      </c>
      <c r="L1237" s="24">
        <v>2179</v>
      </c>
      <c r="M1237" s="24"/>
      <c r="N1237" s="24">
        <v>221</v>
      </c>
      <c r="O1237" s="11">
        <v>221</v>
      </c>
      <c r="P1237" s="11"/>
      <c r="Q1237" s="11"/>
      <c r="R1237" s="11"/>
      <c r="S1237" s="11"/>
      <c r="T1237" s="19"/>
      <c r="U1237" s="3">
        <v>42632.816887152774</v>
      </c>
      <c r="V1237" s="2" t="s">
        <v>3320</v>
      </c>
      <c r="W1237" s="7" t="s">
        <v>22</v>
      </c>
      <c r="X1237" s="7" t="s">
        <v>22</v>
      </c>
      <c r="Y1237" s="7" t="s">
        <v>22</v>
      </c>
    </row>
    <row r="1238" spans="1:25">
      <c r="A1238" s="2">
        <v>201601408</v>
      </c>
      <c r="B1238" s="2" t="s">
        <v>3321</v>
      </c>
      <c r="C1238" s="2" t="s">
        <v>1058</v>
      </c>
      <c r="D1238" s="2">
        <v>128</v>
      </c>
      <c r="E1238" s="2" t="s">
        <v>173</v>
      </c>
      <c r="F1238" s="3">
        <v>42571</v>
      </c>
      <c r="G1238" s="2" t="s">
        <v>57</v>
      </c>
      <c r="H1238" s="2" t="s">
        <v>58</v>
      </c>
      <c r="I1238" s="3">
        <v>42989.524363622688</v>
      </c>
      <c r="J1238" s="1">
        <f t="shared" si="19"/>
        <v>42989</v>
      </c>
      <c r="K1238" s="2" t="s">
        <v>21</v>
      </c>
      <c r="L1238" s="24"/>
      <c r="M1238" s="24">
        <v>2231</v>
      </c>
      <c r="N1238" s="24">
        <v>25</v>
      </c>
      <c r="O1238" s="11">
        <v>25</v>
      </c>
      <c r="P1238" s="11"/>
      <c r="Q1238" s="11"/>
      <c r="R1238" s="11"/>
      <c r="S1238" s="11"/>
      <c r="T1238" s="19"/>
      <c r="U1238" s="3">
        <v>42989.524363622688</v>
      </c>
      <c r="V1238" s="2" t="s">
        <v>3322</v>
      </c>
      <c r="W1238" s="7" t="s">
        <v>22</v>
      </c>
      <c r="X1238" s="7" t="s">
        <v>22</v>
      </c>
      <c r="Y1238" s="7" t="s">
        <v>22</v>
      </c>
    </row>
    <row r="1239" spans="1:25">
      <c r="A1239" s="2">
        <v>201601409</v>
      </c>
      <c r="B1239" s="2" t="s">
        <v>3323</v>
      </c>
      <c r="C1239" s="2" t="s">
        <v>3324</v>
      </c>
      <c r="D1239" s="2">
        <v>14</v>
      </c>
      <c r="E1239" s="2" t="s">
        <v>38</v>
      </c>
      <c r="F1239" s="3">
        <v>42470</v>
      </c>
      <c r="G1239" s="2" t="s">
        <v>19</v>
      </c>
      <c r="H1239" s="2" t="s">
        <v>20</v>
      </c>
      <c r="I1239" s="3">
        <v>42633.625416550924</v>
      </c>
      <c r="J1239" s="1">
        <f t="shared" si="19"/>
        <v>42633</v>
      </c>
      <c r="K1239" s="2" t="s">
        <v>21</v>
      </c>
      <c r="L1239" s="24">
        <v>2275</v>
      </c>
      <c r="M1239" s="24"/>
      <c r="N1239" s="24" t="s">
        <v>6002</v>
      </c>
      <c r="O1239" s="11">
        <v>0</v>
      </c>
      <c r="P1239" s="11"/>
      <c r="Q1239" s="11"/>
      <c r="R1239" s="11"/>
      <c r="S1239" s="11"/>
      <c r="T1239" s="19"/>
      <c r="U1239" s="3">
        <v>42633.59790601852</v>
      </c>
      <c r="V1239" s="2" t="s">
        <v>3325</v>
      </c>
      <c r="W1239" s="7" t="s">
        <v>22</v>
      </c>
      <c r="X1239" s="7" t="s">
        <v>22</v>
      </c>
      <c r="Y1239" s="7" t="s">
        <v>22</v>
      </c>
    </row>
    <row r="1240" spans="1:25">
      <c r="A1240" s="2">
        <v>201601417</v>
      </c>
      <c r="B1240" s="2" t="s">
        <v>3326</v>
      </c>
      <c r="C1240" s="2" t="s">
        <v>3327</v>
      </c>
      <c r="D1240" s="2">
        <v>125</v>
      </c>
      <c r="E1240" s="2" t="s">
        <v>26</v>
      </c>
      <c r="F1240" s="3">
        <v>42111</v>
      </c>
      <c r="G1240" s="2" t="s">
        <v>19</v>
      </c>
      <c r="H1240" s="2" t="s">
        <v>20</v>
      </c>
      <c r="I1240" s="3">
        <v>42637.422588310183</v>
      </c>
      <c r="J1240" s="1">
        <f t="shared" si="19"/>
        <v>42637</v>
      </c>
      <c r="K1240" s="2" t="s">
        <v>21</v>
      </c>
      <c r="L1240" s="24" t="s">
        <v>5940</v>
      </c>
      <c r="M1240" s="24"/>
      <c r="N1240" s="24"/>
      <c r="O1240" s="11"/>
      <c r="P1240" s="11"/>
      <c r="Q1240" s="11"/>
      <c r="R1240" s="11"/>
      <c r="S1240" s="11"/>
      <c r="T1240" s="19"/>
      <c r="U1240" s="3">
        <v>42637.422588310183</v>
      </c>
      <c r="V1240" s="2" t="s">
        <v>3328</v>
      </c>
      <c r="W1240" s="7" t="s">
        <v>22</v>
      </c>
      <c r="X1240" s="7" t="s">
        <v>22</v>
      </c>
      <c r="Y1240" s="7" t="s">
        <v>22</v>
      </c>
    </row>
    <row r="1241" spans="1:25">
      <c r="A1241" s="2">
        <v>201601426</v>
      </c>
      <c r="B1241" s="2" t="s">
        <v>3329</v>
      </c>
      <c r="C1241" s="2" t="s">
        <v>382</v>
      </c>
      <c r="D1241" s="2">
        <v>500</v>
      </c>
      <c r="E1241" s="2" t="s">
        <v>784</v>
      </c>
      <c r="F1241" s="3">
        <v>42546</v>
      </c>
      <c r="G1241" s="2" t="s">
        <v>46</v>
      </c>
      <c r="H1241" s="2" t="s">
        <v>47</v>
      </c>
      <c r="I1241" s="3">
        <v>43341.882281979168</v>
      </c>
      <c r="J1241" s="1">
        <f t="shared" si="19"/>
        <v>43341</v>
      </c>
      <c r="K1241" s="2" t="s">
        <v>21</v>
      </c>
      <c r="L1241" s="24"/>
      <c r="M1241" s="24"/>
      <c r="N1241" s="24"/>
      <c r="O1241" s="11"/>
      <c r="P1241" s="11"/>
      <c r="Q1241" s="11"/>
      <c r="R1241" s="11"/>
      <c r="S1241" s="11"/>
      <c r="T1241" s="19"/>
      <c r="U1241" s="3">
        <v>43341.882281979168</v>
      </c>
      <c r="V1241" s="2" t="s">
        <v>3330</v>
      </c>
      <c r="W1241" s="7" t="s">
        <v>22</v>
      </c>
      <c r="X1241" s="7" t="s">
        <v>22</v>
      </c>
      <c r="Y1241" s="7" t="s">
        <v>22</v>
      </c>
    </row>
    <row r="1242" spans="1:25">
      <c r="A1242" s="2">
        <v>201601430</v>
      </c>
      <c r="B1242" s="2" t="s">
        <v>3331</v>
      </c>
      <c r="C1242" s="2" t="s">
        <v>3332</v>
      </c>
      <c r="D1242" s="2">
        <v>119</v>
      </c>
      <c r="E1242" s="2" t="s">
        <v>88</v>
      </c>
      <c r="F1242" s="3">
        <v>41541</v>
      </c>
      <c r="G1242" s="2" t="s">
        <v>46</v>
      </c>
      <c r="H1242" s="2" t="s">
        <v>47</v>
      </c>
      <c r="I1242" s="3">
        <v>42683.487890775461</v>
      </c>
      <c r="J1242" s="1">
        <f t="shared" si="19"/>
        <v>42683</v>
      </c>
      <c r="K1242" s="2" t="s">
        <v>21</v>
      </c>
      <c r="L1242" s="24"/>
      <c r="M1242" s="24"/>
      <c r="N1242" s="24"/>
      <c r="O1242" s="11"/>
      <c r="P1242" s="11"/>
      <c r="Q1242" s="11"/>
      <c r="R1242" s="11"/>
      <c r="S1242" s="11"/>
      <c r="T1242" s="19"/>
      <c r="U1242" s="3">
        <v>42683.435185879629</v>
      </c>
      <c r="V1242" s="2" t="s">
        <v>3333</v>
      </c>
      <c r="W1242" s="7" t="s">
        <v>22</v>
      </c>
      <c r="X1242" s="7" t="s">
        <v>22</v>
      </c>
      <c r="Y1242" s="7" t="s">
        <v>22</v>
      </c>
    </row>
    <row r="1243" spans="1:25">
      <c r="A1243" s="2">
        <v>201601432</v>
      </c>
      <c r="B1243" s="2" t="s">
        <v>3334</v>
      </c>
      <c r="C1243" s="2" t="s">
        <v>3335</v>
      </c>
      <c r="D1243" s="2">
        <v>131</v>
      </c>
      <c r="E1243" s="2" t="s">
        <v>42</v>
      </c>
      <c r="F1243" s="3">
        <v>37889</v>
      </c>
      <c r="G1243" s="2" t="s">
        <v>46</v>
      </c>
      <c r="H1243" s="2" t="s">
        <v>47</v>
      </c>
      <c r="I1243" s="3">
        <v>42996.847432141207</v>
      </c>
      <c r="J1243" s="1">
        <f t="shared" si="19"/>
        <v>42996</v>
      </c>
      <c r="K1243" s="2" t="s">
        <v>21</v>
      </c>
      <c r="L1243" s="24">
        <v>2082</v>
      </c>
      <c r="M1243" s="24"/>
      <c r="N1243" s="24" t="s">
        <v>6003</v>
      </c>
      <c r="O1243" s="11">
        <v>2</v>
      </c>
      <c r="P1243" s="11">
        <v>42</v>
      </c>
      <c r="Q1243" s="11"/>
      <c r="R1243" s="11"/>
      <c r="S1243" s="11"/>
      <c r="T1243" s="19"/>
      <c r="U1243" s="3">
        <v>42996.834822488425</v>
      </c>
      <c r="V1243" s="2" t="s">
        <v>3336</v>
      </c>
      <c r="W1243" s="3">
        <v>42996.834822488425</v>
      </c>
      <c r="X1243" s="7" t="s">
        <v>89</v>
      </c>
      <c r="Y1243" s="7" t="s">
        <v>49</v>
      </c>
    </row>
    <row r="1244" spans="1:25">
      <c r="A1244" s="2">
        <v>201601435</v>
      </c>
      <c r="B1244" s="2" t="s">
        <v>3337</v>
      </c>
      <c r="C1244" s="2" t="s">
        <v>1503</v>
      </c>
      <c r="D1244" s="2">
        <v>598</v>
      </c>
      <c r="E1244" s="2" t="s">
        <v>247</v>
      </c>
      <c r="F1244" s="3">
        <v>42088</v>
      </c>
      <c r="G1244" s="2" t="s">
        <v>57</v>
      </c>
      <c r="H1244" s="2" t="s">
        <v>58</v>
      </c>
      <c r="I1244" s="3">
        <v>42638.792128043984</v>
      </c>
      <c r="J1244" s="1">
        <f t="shared" si="19"/>
        <v>42638</v>
      </c>
      <c r="K1244" s="2" t="s">
        <v>21</v>
      </c>
      <c r="L1244" s="24" t="s">
        <v>5938</v>
      </c>
      <c r="M1244" s="24"/>
      <c r="N1244" s="24" t="s">
        <v>6004</v>
      </c>
      <c r="O1244" s="11">
        <v>15</v>
      </c>
      <c r="P1244" s="11">
        <v>1</v>
      </c>
      <c r="Q1244" s="11"/>
      <c r="R1244" s="11"/>
      <c r="S1244" s="11"/>
      <c r="T1244" s="19"/>
      <c r="U1244" s="3">
        <v>42638.774622800927</v>
      </c>
      <c r="V1244" s="2" t="s">
        <v>3338</v>
      </c>
      <c r="W1244" s="7" t="s">
        <v>22</v>
      </c>
      <c r="X1244" s="7" t="s">
        <v>22</v>
      </c>
      <c r="Y1244" s="7" t="s">
        <v>22</v>
      </c>
    </row>
    <row r="1245" spans="1:25">
      <c r="A1245" s="2">
        <v>201601437</v>
      </c>
      <c r="B1245" s="2" t="s">
        <v>3339</v>
      </c>
      <c r="C1245" s="2" t="s">
        <v>1082</v>
      </c>
      <c r="D1245" s="2">
        <v>128</v>
      </c>
      <c r="E1245" s="2" t="s">
        <v>173</v>
      </c>
      <c r="F1245" s="3">
        <v>39417</v>
      </c>
      <c r="G1245" s="2" t="s">
        <v>46</v>
      </c>
      <c r="H1245" s="2" t="s">
        <v>47</v>
      </c>
      <c r="I1245" s="3">
        <v>43346.639488969908</v>
      </c>
      <c r="J1245" s="1">
        <f t="shared" si="19"/>
        <v>43346</v>
      </c>
      <c r="K1245" s="2" t="s">
        <v>21</v>
      </c>
      <c r="L1245" s="24">
        <v>2092</v>
      </c>
      <c r="M1245" s="24"/>
      <c r="N1245" s="24">
        <v>76</v>
      </c>
      <c r="O1245" s="11">
        <v>76</v>
      </c>
      <c r="P1245" s="11"/>
      <c r="Q1245" s="11"/>
      <c r="R1245" s="11"/>
      <c r="S1245" s="11"/>
      <c r="T1245" s="19"/>
      <c r="U1245" s="3">
        <v>43346.621424965277</v>
      </c>
      <c r="V1245" s="2" t="s">
        <v>3340</v>
      </c>
      <c r="W1245" s="7" t="s">
        <v>22</v>
      </c>
      <c r="X1245" s="7" t="s">
        <v>22</v>
      </c>
      <c r="Y1245" s="7" t="s">
        <v>22</v>
      </c>
    </row>
    <row r="1246" spans="1:25">
      <c r="A1246" s="2">
        <v>201601440</v>
      </c>
      <c r="B1246" s="2" t="s">
        <v>3341</v>
      </c>
      <c r="C1246" s="2" t="s">
        <v>1020</v>
      </c>
      <c r="D1246" s="2">
        <v>501</v>
      </c>
      <c r="E1246" s="2" t="s">
        <v>515</v>
      </c>
      <c r="F1246" s="3">
        <v>41543</v>
      </c>
      <c r="G1246" s="2" t="s">
        <v>19</v>
      </c>
      <c r="H1246" s="2" t="s">
        <v>20</v>
      </c>
      <c r="I1246" s="3">
        <v>42639.637070370372</v>
      </c>
      <c r="J1246" s="1">
        <f t="shared" si="19"/>
        <v>42639</v>
      </c>
      <c r="K1246" s="2" t="s">
        <v>21</v>
      </c>
      <c r="L1246" s="24">
        <v>2082</v>
      </c>
      <c r="M1246" s="24">
        <v>2081</v>
      </c>
      <c r="N1246" s="24">
        <v>21</v>
      </c>
      <c r="O1246" s="11">
        <v>21</v>
      </c>
      <c r="P1246" s="11"/>
      <c r="Q1246" s="11"/>
      <c r="R1246" s="11"/>
      <c r="S1246" s="11"/>
      <c r="T1246" s="19"/>
      <c r="U1246" s="3">
        <v>42639.62116091435</v>
      </c>
      <c r="V1246" s="2" t="s">
        <v>3342</v>
      </c>
      <c r="W1246" s="7" t="s">
        <v>22</v>
      </c>
      <c r="X1246" s="7" t="s">
        <v>22</v>
      </c>
      <c r="Y1246" s="7" t="s">
        <v>22</v>
      </c>
    </row>
    <row r="1247" spans="1:25">
      <c r="A1247" s="2">
        <v>201601442</v>
      </c>
      <c r="B1247" s="2" t="s">
        <v>3343</v>
      </c>
      <c r="C1247" s="2" t="s">
        <v>3344</v>
      </c>
      <c r="D1247" s="2">
        <v>100</v>
      </c>
      <c r="E1247" s="2" t="s">
        <v>810</v>
      </c>
      <c r="F1247" s="3">
        <v>39718</v>
      </c>
      <c r="G1247" s="2" t="s">
        <v>57</v>
      </c>
      <c r="H1247" s="2" t="s">
        <v>58</v>
      </c>
      <c r="I1247" s="3">
        <v>42640.599207951389</v>
      </c>
      <c r="J1247" s="1">
        <f t="shared" si="19"/>
        <v>42640</v>
      </c>
      <c r="K1247" s="2" t="s">
        <v>21</v>
      </c>
      <c r="L1247" s="24">
        <v>2014</v>
      </c>
      <c r="M1247" s="24"/>
      <c r="N1247" s="24"/>
      <c r="O1247" s="11"/>
      <c r="P1247" s="11"/>
      <c r="Q1247" s="11"/>
      <c r="R1247" s="11"/>
      <c r="S1247" s="11"/>
      <c r="T1247" s="19"/>
      <c r="U1247" s="3">
        <v>42640.594113541665</v>
      </c>
      <c r="V1247" s="2" t="s">
        <v>3345</v>
      </c>
      <c r="W1247" s="7" t="s">
        <v>22</v>
      </c>
      <c r="X1247" s="7" t="s">
        <v>22</v>
      </c>
      <c r="Y1247" s="7" t="s">
        <v>22</v>
      </c>
    </row>
    <row r="1248" spans="1:25">
      <c r="A1248" s="2">
        <v>201601449</v>
      </c>
      <c r="B1248" s="2" t="s">
        <v>3346</v>
      </c>
      <c r="C1248" s="2" t="s">
        <v>3347</v>
      </c>
      <c r="D1248" s="2">
        <v>14</v>
      </c>
      <c r="E1248" s="2" t="s">
        <v>38</v>
      </c>
      <c r="F1248" s="3">
        <v>37528</v>
      </c>
      <c r="G1248" s="2" t="s">
        <v>46</v>
      </c>
      <c r="H1248" s="2" t="s">
        <v>47</v>
      </c>
      <c r="I1248" s="3">
        <v>42642.73662959491</v>
      </c>
      <c r="J1248" s="1">
        <f t="shared" si="19"/>
        <v>42642</v>
      </c>
      <c r="K1248" s="2" t="s">
        <v>21</v>
      </c>
      <c r="L1248" s="24">
        <v>2048</v>
      </c>
      <c r="M1248" s="24"/>
      <c r="N1248" s="24" t="s">
        <v>5956</v>
      </c>
      <c r="O1248" s="11">
        <v>1</v>
      </c>
      <c r="P1248" s="11">
        <v>2</v>
      </c>
      <c r="Q1248" s="11">
        <v>21</v>
      </c>
      <c r="R1248" s="11"/>
      <c r="S1248" s="11"/>
      <c r="T1248" s="19"/>
      <c r="U1248" s="3">
        <v>42642.713426469905</v>
      </c>
      <c r="V1248" s="2" t="s">
        <v>6005</v>
      </c>
      <c r="W1248" s="3">
        <v>42642.927922604169</v>
      </c>
      <c r="X1248" s="7" t="s">
        <v>89</v>
      </c>
      <c r="Y1248" s="7" t="s">
        <v>2186</v>
      </c>
    </row>
    <row r="1249" spans="1:25">
      <c r="A1249" s="2">
        <v>201601456</v>
      </c>
      <c r="B1249" s="2" t="s">
        <v>977</v>
      </c>
      <c r="C1249" s="2" t="s">
        <v>3348</v>
      </c>
      <c r="D1249" s="2">
        <v>508</v>
      </c>
      <c r="E1249" s="2" t="s">
        <v>638</v>
      </c>
      <c r="F1249" s="3">
        <v>42095</v>
      </c>
      <c r="G1249" s="2" t="s">
        <v>46</v>
      </c>
      <c r="H1249" s="2" t="s">
        <v>47</v>
      </c>
      <c r="I1249" s="3">
        <v>42644.460022418978</v>
      </c>
      <c r="J1249" s="1">
        <f t="shared" si="19"/>
        <v>42644</v>
      </c>
      <c r="K1249" s="2" t="s">
        <v>21</v>
      </c>
      <c r="L1249" s="24"/>
      <c r="M1249" s="24"/>
      <c r="N1249" s="24"/>
      <c r="O1249" s="11"/>
      <c r="P1249" s="11"/>
      <c r="Q1249" s="11"/>
      <c r="R1249" s="11"/>
      <c r="S1249" s="11"/>
      <c r="T1249" s="19"/>
      <c r="U1249" s="3">
        <v>42644.776884375002</v>
      </c>
      <c r="V1249" s="2" t="s">
        <v>3349</v>
      </c>
      <c r="W1249" s="3">
        <v>42644.776884375002</v>
      </c>
      <c r="X1249" s="7" t="s">
        <v>367</v>
      </c>
      <c r="Y1249" s="7" t="s">
        <v>368</v>
      </c>
    </row>
    <row r="1250" spans="1:25">
      <c r="A1250" s="2">
        <v>201601458</v>
      </c>
      <c r="B1250" s="2" t="s">
        <v>977</v>
      </c>
      <c r="C1250" s="2" t="s">
        <v>3350</v>
      </c>
      <c r="D1250" s="2">
        <v>508</v>
      </c>
      <c r="E1250" s="2" t="s">
        <v>638</v>
      </c>
      <c r="F1250" s="3">
        <v>42461</v>
      </c>
      <c r="G1250" s="2" t="s">
        <v>46</v>
      </c>
      <c r="H1250" s="2" t="s">
        <v>47</v>
      </c>
      <c r="I1250" s="3">
        <v>42644.459786377316</v>
      </c>
      <c r="J1250" s="1">
        <f t="shared" si="19"/>
        <v>42644</v>
      </c>
      <c r="K1250" s="2" t="s">
        <v>21</v>
      </c>
      <c r="L1250" s="24"/>
      <c r="M1250" s="24"/>
      <c r="N1250" s="24"/>
      <c r="O1250" s="11"/>
      <c r="P1250" s="11"/>
      <c r="Q1250" s="11"/>
      <c r="R1250" s="11"/>
      <c r="S1250" s="11"/>
      <c r="T1250" s="19"/>
      <c r="U1250" s="3">
        <v>42644.77561809028</v>
      </c>
      <c r="V1250" s="2" t="s">
        <v>3351</v>
      </c>
      <c r="W1250" s="3">
        <v>42644.77561809028</v>
      </c>
      <c r="X1250" s="7" t="s">
        <v>367</v>
      </c>
      <c r="Y1250" s="7" t="s">
        <v>368</v>
      </c>
    </row>
    <row r="1251" spans="1:25">
      <c r="A1251" s="2">
        <v>201601469</v>
      </c>
      <c r="B1251" s="2" t="s">
        <v>2063</v>
      </c>
      <c r="C1251" s="2" t="s">
        <v>1639</v>
      </c>
      <c r="D1251" s="2">
        <v>131</v>
      </c>
      <c r="E1251" s="2" t="s">
        <v>42</v>
      </c>
      <c r="F1251" s="3">
        <v>36526</v>
      </c>
      <c r="G1251" s="2" t="s">
        <v>27</v>
      </c>
      <c r="H1251" s="2" t="s">
        <v>28</v>
      </c>
      <c r="I1251" s="3">
        <v>42647.497798182871</v>
      </c>
      <c r="J1251" s="1">
        <f t="shared" si="19"/>
        <v>42647</v>
      </c>
      <c r="K1251" s="2" t="s">
        <v>21</v>
      </c>
      <c r="L1251" s="24">
        <v>2002</v>
      </c>
      <c r="M1251" s="24"/>
      <c r="N1251" s="24">
        <v>51</v>
      </c>
      <c r="O1251" s="11">
        <v>51</v>
      </c>
      <c r="P1251" s="11"/>
      <c r="Q1251" s="11"/>
      <c r="R1251" s="11"/>
      <c r="S1251" s="11"/>
      <c r="T1251" s="19"/>
      <c r="U1251" s="3">
        <v>42647.074380057871</v>
      </c>
      <c r="V1251" s="2" t="s">
        <v>3353</v>
      </c>
      <c r="W1251" s="3">
        <v>42657.732883368059</v>
      </c>
      <c r="X1251" s="7" t="s">
        <v>48</v>
      </c>
      <c r="Y1251" s="7" t="s">
        <v>3352</v>
      </c>
    </row>
    <row r="1252" spans="1:25">
      <c r="A1252" s="2">
        <v>201601474</v>
      </c>
      <c r="B1252" s="2" t="s">
        <v>3354</v>
      </c>
      <c r="C1252" s="2" t="s">
        <v>3355</v>
      </c>
      <c r="D1252" s="2">
        <v>131</v>
      </c>
      <c r="E1252" s="2" t="s">
        <v>42</v>
      </c>
      <c r="F1252" s="3">
        <v>39724</v>
      </c>
      <c r="G1252" s="2" t="s">
        <v>19</v>
      </c>
      <c r="H1252" s="2" t="s">
        <v>20</v>
      </c>
      <c r="I1252" s="3">
        <v>42646.475551932868</v>
      </c>
      <c r="J1252" s="1">
        <f t="shared" si="19"/>
        <v>42646</v>
      </c>
      <c r="K1252" s="2" t="s">
        <v>21</v>
      </c>
      <c r="L1252" s="24">
        <v>2082</v>
      </c>
      <c r="M1252" s="24"/>
      <c r="N1252" s="24">
        <v>1</v>
      </c>
      <c r="O1252" s="11">
        <v>1</v>
      </c>
      <c r="P1252" s="11"/>
      <c r="Q1252" s="11"/>
      <c r="R1252" s="11"/>
      <c r="S1252" s="11"/>
      <c r="T1252" s="19"/>
      <c r="U1252" s="3">
        <v>42646.451247650461</v>
      </c>
      <c r="V1252" s="2" t="s">
        <v>3356</v>
      </c>
      <c r="W1252" s="3">
        <v>42647.773417395831</v>
      </c>
      <c r="X1252" s="7" t="s">
        <v>89</v>
      </c>
      <c r="Y1252" s="7" t="s">
        <v>49</v>
      </c>
    </row>
    <row r="1253" spans="1:25">
      <c r="A1253" s="2">
        <v>201601475</v>
      </c>
      <c r="B1253" s="2" t="s">
        <v>3357</v>
      </c>
      <c r="C1253" s="2" t="s">
        <v>833</v>
      </c>
      <c r="D1253" s="2">
        <v>131</v>
      </c>
      <c r="E1253" s="2" t="s">
        <v>42</v>
      </c>
      <c r="F1253" s="3">
        <v>41428</v>
      </c>
      <c r="G1253" s="2" t="s">
        <v>19</v>
      </c>
      <c r="H1253" s="2" t="s">
        <v>20</v>
      </c>
      <c r="I1253" s="3">
        <v>42646.4928462963</v>
      </c>
      <c r="J1253" s="1">
        <f t="shared" si="19"/>
        <v>42646</v>
      </c>
      <c r="K1253" s="2" t="s">
        <v>21</v>
      </c>
      <c r="L1253" s="24" t="s">
        <v>5940</v>
      </c>
      <c r="M1253" s="24"/>
      <c r="N1253" s="24">
        <v>23</v>
      </c>
      <c r="O1253" s="11">
        <v>23</v>
      </c>
      <c r="P1253" s="11"/>
      <c r="Q1253" s="11"/>
      <c r="R1253" s="11"/>
      <c r="S1253" s="11"/>
      <c r="T1253" s="19"/>
      <c r="U1253" s="3">
        <v>42646.44782079861</v>
      </c>
      <c r="V1253" s="2" t="s">
        <v>3358</v>
      </c>
      <c r="W1253" s="7" t="s">
        <v>22</v>
      </c>
      <c r="X1253" s="7" t="s">
        <v>22</v>
      </c>
      <c r="Y1253" s="7" t="s">
        <v>22</v>
      </c>
    </row>
    <row r="1254" spans="1:25">
      <c r="A1254" s="2">
        <v>201601476</v>
      </c>
      <c r="B1254" s="2" t="s">
        <v>3359</v>
      </c>
      <c r="C1254" s="2" t="s">
        <v>3360</v>
      </c>
      <c r="D1254" s="2">
        <v>205</v>
      </c>
      <c r="E1254" s="2" t="s">
        <v>429</v>
      </c>
      <c r="F1254" s="3">
        <v>41915</v>
      </c>
      <c r="G1254" s="2" t="s">
        <v>57</v>
      </c>
      <c r="H1254" s="2" t="s">
        <v>58</v>
      </c>
      <c r="I1254" s="3">
        <v>42648.670831863426</v>
      </c>
      <c r="J1254" s="1">
        <f t="shared" si="19"/>
        <v>42648</v>
      </c>
      <c r="K1254" s="2" t="s">
        <v>21</v>
      </c>
      <c r="L1254" s="24">
        <v>2073</v>
      </c>
      <c r="M1254" s="24"/>
      <c r="N1254" s="24">
        <v>1</v>
      </c>
      <c r="O1254" s="11">
        <v>1</v>
      </c>
      <c r="P1254" s="11"/>
      <c r="Q1254" s="11"/>
      <c r="R1254" s="11"/>
      <c r="S1254" s="11"/>
      <c r="T1254" s="19"/>
      <c r="U1254" s="3">
        <v>42648.670831863426</v>
      </c>
      <c r="V1254" s="2" t="s">
        <v>3361</v>
      </c>
      <c r="W1254" s="7" t="s">
        <v>22</v>
      </c>
      <c r="X1254" s="7" t="s">
        <v>22</v>
      </c>
      <c r="Y1254" s="7" t="s">
        <v>22</v>
      </c>
    </row>
    <row r="1255" spans="1:25">
      <c r="A1255" s="2">
        <v>201601479</v>
      </c>
      <c r="B1255" s="2" t="s">
        <v>3362</v>
      </c>
      <c r="C1255" s="2" t="s">
        <v>3363</v>
      </c>
      <c r="D1255" s="2">
        <v>130</v>
      </c>
      <c r="E1255" s="2" t="s">
        <v>18</v>
      </c>
      <c r="F1255" s="3">
        <v>40089</v>
      </c>
      <c r="G1255" s="2" t="s">
        <v>19</v>
      </c>
      <c r="H1255" s="2" t="s">
        <v>20</v>
      </c>
      <c r="I1255" s="3">
        <v>42646.630522256943</v>
      </c>
      <c r="J1255" s="1">
        <f t="shared" si="19"/>
        <v>42646</v>
      </c>
      <c r="K1255" s="2" t="s">
        <v>21</v>
      </c>
      <c r="L1255" s="24">
        <v>2084</v>
      </c>
      <c r="M1255" s="24"/>
      <c r="N1255" s="24">
        <v>1901</v>
      </c>
      <c r="O1255" s="11">
        <v>1901</v>
      </c>
      <c r="P1255" s="11"/>
      <c r="Q1255" s="11"/>
      <c r="R1255" s="11"/>
      <c r="S1255" s="11"/>
      <c r="T1255" s="19"/>
      <c r="U1255" s="3">
        <v>42646.630522256943</v>
      </c>
      <c r="V1255" s="2" t="s">
        <v>3364</v>
      </c>
      <c r="W1255" s="7" t="s">
        <v>22</v>
      </c>
      <c r="X1255" s="7" t="s">
        <v>22</v>
      </c>
      <c r="Y1255" s="7" t="s">
        <v>22</v>
      </c>
    </row>
    <row r="1256" spans="1:25">
      <c r="A1256" s="2">
        <v>201601495</v>
      </c>
      <c r="B1256" s="2" t="s">
        <v>3365</v>
      </c>
      <c r="C1256" s="2" t="s">
        <v>3366</v>
      </c>
      <c r="D1256" s="2">
        <v>125</v>
      </c>
      <c r="E1256" s="2" t="s">
        <v>26</v>
      </c>
      <c r="F1256" s="3">
        <v>39361</v>
      </c>
      <c r="G1256" s="2" t="s">
        <v>19</v>
      </c>
      <c r="H1256" s="2" t="s">
        <v>20</v>
      </c>
      <c r="I1256" s="3">
        <v>42649.825568599539</v>
      </c>
      <c r="J1256" s="1">
        <f t="shared" si="19"/>
        <v>42649</v>
      </c>
      <c r="K1256" s="2" t="s">
        <v>21</v>
      </c>
      <c r="L1256" s="24">
        <v>2099</v>
      </c>
      <c r="M1256" s="24"/>
      <c r="N1256" s="24">
        <v>11</v>
      </c>
      <c r="O1256" s="11">
        <v>11</v>
      </c>
      <c r="P1256" s="11"/>
      <c r="Q1256" s="11"/>
      <c r="R1256" s="11"/>
      <c r="S1256" s="11"/>
      <c r="T1256" s="19"/>
      <c r="U1256" s="3">
        <v>42649.789415011575</v>
      </c>
      <c r="V1256" s="2" t="s">
        <v>3367</v>
      </c>
      <c r="W1256" s="7" t="s">
        <v>22</v>
      </c>
      <c r="X1256" s="7" t="s">
        <v>22</v>
      </c>
      <c r="Y1256" s="7" t="s">
        <v>22</v>
      </c>
    </row>
    <row r="1257" spans="1:25">
      <c r="A1257" s="2">
        <v>201601499</v>
      </c>
      <c r="B1257" s="2" t="s">
        <v>40</v>
      </c>
      <c r="C1257" s="2" t="s">
        <v>3368</v>
      </c>
      <c r="D1257" s="2">
        <v>598</v>
      </c>
      <c r="E1257" s="2" t="s">
        <v>247</v>
      </c>
      <c r="F1257" s="3">
        <v>37901</v>
      </c>
      <c r="G1257" s="2" t="s">
        <v>19</v>
      </c>
      <c r="H1257" s="2" t="s">
        <v>20</v>
      </c>
      <c r="I1257" s="3">
        <v>42654.523847256947</v>
      </c>
      <c r="J1257" s="1">
        <f t="shared" si="19"/>
        <v>42654</v>
      </c>
      <c r="K1257" s="2" t="s">
        <v>21</v>
      </c>
      <c r="L1257" s="24" t="s">
        <v>5940</v>
      </c>
      <c r="M1257" s="24"/>
      <c r="N1257" s="24" t="s">
        <v>6006</v>
      </c>
      <c r="O1257" s="11">
        <v>1401</v>
      </c>
      <c r="P1257" s="11">
        <v>1201</v>
      </c>
      <c r="Q1257" s="11"/>
      <c r="R1257" s="11"/>
      <c r="S1257" s="11"/>
      <c r="T1257" s="19"/>
      <c r="U1257" s="3">
        <v>42654.036635729164</v>
      </c>
      <c r="V1257" s="2" t="s">
        <v>3370</v>
      </c>
      <c r="W1257" s="3">
        <v>42653.540316284721</v>
      </c>
      <c r="X1257" s="7" t="s">
        <v>280</v>
      </c>
      <c r="Y1257" s="7" t="s">
        <v>3369</v>
      </c>
    </row>
    <row r="1258" spans="1:25">
      <c r="A1258" s="2">
        <v>201601501</v>
      </c>
      <c r="B1258" s="2" t="s">
        <v>3371</v>
      </c>
      <c r="C1258" s="2" t="s">
        <v>3372</v>
      </c>
      <c r="D1258" s="2">
        <v>107</v>
      </c>
      <c r="E1258" s="2" t="s">
        <v>79</v>
      </c>
      <c r="F1258" s="3">
        <v>41885</v>
      </c>
      <c r="G1258" s="2" t="s">
        <v>46</v>
      </c>
      <c r="H1258" s="2" t="s">
        <v>47</v>
      </c>
      <c r="I1258" s="3">
        <v>42650.825090428239</v>
      </c>
      <c r="J1258" s="1">
        <f t="shared" si="19"/>
        <v>42650</v>
      </c>
      <c r="K1258" s="2" t="s">
        <v>21</v>
      </c>
      <c r="L1258" s="24">
        <v>2224</v>
      </c>
      <c r="M1258" s="24"/>
      <c r="N1258" s="24">
        <v>1</v>
      </c>
      <c r="O1258" s="11">
        <v>1</v>
      </c>
      <c r="P1258" s="11"/>
      <c r="Q1258" s="11"/>
      <c r="R1258" s="11"/>
      <c r="S1258" s="11"/>
      <c r="T1258" s="19"/>
      <c r="U1258" s="3">
        <v>42650.816359606484</v>
      </c>
      <c r="V1258" s="2" t="s">
        <v>3373</v>
      </c>
      <c r="W1258" s="7" t="s">
        <v>22</v>
      </c>
      <c r="X1258" s="7" t="s">
        <v>22</v>
      </c>
      <c r="Y1258" s="7" t="s">
        <v>22</v>
      </c>
    </row>
    <row r="1259" spans="1:25">
      <c r="A1259" s="2">
        <v>201601512</v>
      </c>
      <c r="B1259" s="2" t="s">
        <v>3374</v>
      </c>
      <c r="C1259" s="2" t="s">
        <v>3375</v>
      </c>
      <c r="D1259" s="2">
        <v>598</v>
      </c>
      <c r="E1259" s="2" t="s">
        <v>247</v>
      </c>
      <c r="F1259" s="3">
        <v>41191</v>
      </c>
      <c r="G1259" s="2" t="s">
        <v>19</v>
      </c>
      <c r="H1259" s="2" t="s">
        <v>20</v>
      </c>
      <c r="I1259" s="3">
        <v>42918.854007986112</v>
      </c>
      <c r="J1259" s="1">
        <f t="shared" si="19"/>
        <v>42918</v>
      </c>
      <c r="K1259" s="2" t="s">
        <v>21</v>
      </c>
      <c r="L1259" s="24">
        <v>2274</v>
      </c>
      <c r="M1259" s="24"/>
      <c r="N1259" s="24">
        <v>34</v>
      </c>
      <c r="O1259" s="11">
        <v>34</v>
      </c>
      <c r="P1259" s="11"/>
      <c r="Q1259" s="11"/>
      <c r="R1259" s="11"/>
      <c r="S1259" s="11"/>
      <c r="T1259" s="19"/>
      <c r="U1259" s="3">
        <v>42918.893631481478</v>
      </c>
      <c r="V1259" s="2" t="s">
        <v>6007</v>
      </c>
      <c r="W1259" s="7" t="s">
        <v>22</v>
      </c>
      <c r="X1259" s="7" t="s">
        <v>22</v>
      </c>
      <c r="Y1259" s="7" t="s">
        <v>22</v>
      </c>
    </row>
    <row r="1260" spans="1:25">
      <c r="A1260" s="2">
        <v>201601515</v>
      </c>
      <c r="B1260" s="2" t="s">
        <v>3376</v>
      </c>
      <c r="C1260" s="2" t="s">
        <v>3377</v>
      </c>
      <c r="D1260" s="2">
        <v>312</v>
      </c>
      <c r="E1260" s="2" t="s">
        <v>363</v>
      </c>
      <c r="F1260" s="3">
        <v>37538</v>
      </c>
      <c r="G1260" s="2" t="s">
        <v>19</v>
      </c>
      <c r="H1260" s="2" t="s">
        <v>20</v>
      </c>
      <c r="I1260" s="3">
        <v>42652.7952681713</v>
      </c>
      <c r="J1260" s="1">
        <f t="shared" si="19"/>
        <v>42652</v>
      </c>
      <c r="K1260" s="2" t="s">
        <v>21</v>
      </c>
      <c r="L1260" s="24">
        <v>2001</v>
      </c>
      <c r="M1260" s="24">
        <v>2084</v>
      </c>
      <c r="N1260" s="24" t="s">
        <v>6008</v>
      </c>
      <c r="O1260" s="11">
        <v>11</v>
      </c>
      <c r="P1260" s="11">
        <v>28</v>
      </c>
      <c r="Q1260" s="11"/>
      <c r="R1260" s="11"/>
      <c r="S1260" s="11"/>
      <c r="T1260" s="19"/>
      <c r="U1260" s="3">
        <v>42652.7952681713</v>
      </c>
      <c r="V1260" s="2" t="s">
        <v>6009</v>
      </c>
      <c r="W1260" s="3">
        <v>42652.793488310184</v>
      </c>
      <c r="X1260" s="7" t="s">
        <v>261</v>
      </c>
      <c r="Y1260" s="7" t="s">
        <v>1696</v>
      </c>
    </row>
    <row r="1261" spans="1:25">
      <c r="A1261" s="2">
        <v>201601518</v>
      </c>
      <c r="B1261" s="2" t="s">
        <v>908</v>
      </c>
      <c r="C1261" s="2" t="s">
        <v>1210</v>
      </c>
      <c r="D1261" s="2">
        <v>131</v>
      </c>
      <c r="E1261" s="2" t="s">
        <v>42</v>
      </c>
      <c r="F1261" s="3">
        <v>41993</v>
      </c>
      <c r="G1261" s="2" t="s">
        <v>46</v>
      </c>
      <c r="H1261" s="2" t="s">
        <v>47</v>
      </c>
      <c r="I1261" s="3">
        <v>42653.492639780095</v>
      </c>
      <c r="J1261" s="1">
        <f t="shared" si="19"/>
        <v>42653</v>
      </c>
      <c r="K1261" s="2" t="s">
        <v>21</v>
      </c>
      <c r="L1261" s="24">
        <v>2171</v>
      </c>
      <c r="M1261" s="24"/>
      <c r="N1261" s="24" t="s">
        <v>6010</v>
      </c>
      <c r="O1261" s="11">
        <v>222</v>
      </c>
      <c r="P1261" s="11"/>
      <c r="Q1261" s="11"/>
      <c r="R1261" s="11"/>
      <c r="S1261" s="11"/>
      <c r="T1261" s="19"/>
      <c r="U1261" s="3">
        <v>42653.485563506947</v>
      </c>
      <c r="V1261" s="2" t="s">
        <v>3378</v>
      </c>
      <c r="W1261" s="7" t="s">
        <v>22</v>
      </c>
      <c r="X1261" s="7" t="s">
        <v>22</v>
      </c>
      <c r="Y1261" s="7" t="s">
        <v>22</v>
      </c>
    </row>
    <row r="1262" spans="1:25">
      <c r="A1262" s="2">
        <v>201601520</v>
      </c>
      <c r="B1262" s="2" t="s">
        <v>3379</v>
      </c>
      <c r="C1262" s="2" t="s">
        <v>3380</v>
      </c>
      <c r="D1262" s="2">
        <v>116</v>
      </c>
      <c r="E1262" s="2" t="s">
        <v>3381</v>
      </c>
      <c r="F1262" s="3">
        <v>42287</v>
      </c>
      <c r="G1262" s="2" t="s">
        <v>27</v>
      </c>
      <c r="H1262" s="2" t="s">
        <v>28</v>
      </c>
      <c r="I1262" s="3">
        <v>42653.620077928237</v>
      </c>
      <c r="J1262" s="1">
        <f t="shared" si="19"/>
        <v>42653</v>
      </c>
      <c r="K1262" s="2" t="s">
        <v>21</v>
      </c>
      <c r="L1262" s="24" t="s">
        <v>5940</v>
      </c>
      <c r="M1262" s="24"/>
      <c r="N1262" s="24"/>
      <c r="O1262" s="11"/>
      <c r="P1262" s="11"/>
      <c r="Q1262" s="11"/>
      <c r="R1262" s="11"/>
      <c r="S1262" s="11"/>
      <c r="T1262" s="19"/>
      <c r="U1262" s="3">
        <v>42653.620077928237</v>
      </c>
      <c r="V1262" s="2" t="s">
        <v>3382</v>
      </c>
      <c r="W1262" s="7" t="s">
        <v>22</v>
      </c>
      <c r="X1262" s="7" t="s">
        <v>22</v>
      </c>
      <c r="Y1262" s="7" t="s">
        <v>22</v>
      </c>
    </row>
    <row r="1263" spans="1:25">
      <c r="A1263" s="2">
        <v>201601526</v>
      </c>
      <c r="B1263" s="2" t="s">
        <v>3383</v>
      </c>
      <c r="C1263" s="2" t="s">
        <v>3384</v>
      </c>
      <c r="D1263" s="2">
        <v>123</v>
      </c>
      <c r="E1263" s="2" t="s">
        <v>732</v>
      </c>
      <c r="F1263" s="3">
        <v>41558</v>
      </c>
      <c r="G1263" s="2" t="s">
        <v>57</v>
      </c>
      <c r="H1263" s="2" t="s">
        <v>58</v>
      </c>
      <c r="I1263" s="3">
        <v>42654.809164467595</v>
      </c>
      <c r="J1263" s="1">
        <f t="shared" si="19"/>
        <v>42654</v>
      </c>
      <c r="K1263" s="2" t="s">
        <v>21</v>
      </c>
      <c r="L1263" s="24">
        <v>2275</v>
      </c>
      <c r="M1263" s="24"/>
      <c r="N1263" s="24">
        <v>77</v>
      </c>
      <c r="O1263" s="11">
        <v>77</v>
      </c>
      <c r="P1263" s="11"/>
      <c r="Q1263" s="11"/>
      <c r="R1263" s="11"/>
      <c r="S1263" s="11"/>
      <c r="T1263" s="19"/>
      <c r="U1263" s="3">
        <v>42654.86104236111</v>
      </c>
      <c r="V1263" s="2" t="s">
        <v>3385</v>
      </c>
      <c r="W1263" s="3">
        <v>42661.535215706019</v>
      </c>
      <c r="X1263" s="7" t="s">
        <v>727</v>
      </c>
      <c r="Y1263" s="7" t="s">
        <v>728</v>
      </c>
    </row>
    <row r="1264" spans="1:25">
      <c r="A1264" s="2">
        <v>201601528</v>
      </c>
      <c r="B1264" s="2" t="s">
        <v>3386</v>
      </c>
      <c r="C1264" s="2" t="s">
        <v>548</v>
      </c>
      <c r="D1264" s="2">
        <v>508</v>
      </c>
      <c r="E1264" s="2" t="s">
        <v>638</v>
      </c>
      <c r="F1264" s="3">
        <v>41924</v>
      </c>
      <c r="G1264" s="2" t="s">
        <v>27</v>
      </c>
      <c r="H1264" s="2" t="s">
        <v>28</v>
      </c>
      <c r="I1264" s="3">
        <v>42657.411023379631</v>
      </c>
      <c r="J1264" s="1">
        <f t="shared" si="19"/>
        <v>42657</v>
      </c>
      <c r="K1264" s="2" t="s">
        <v>21</v>
      </c>
      <c r="L1264" s="24">
        <v>2048</v>
      </c>
      <c r="M1264" s="24" t="s">
        <v>6011</v>
      </c>
      <c r="N1264" s="24" t="s">
        <v>6012</v>
      </c>
      <c r="O1264" s="11">
        <v>2</v>
      </c>
      <c r="P1264" s="11">
        <v>20</v>
      </c>
      <c r="Q1264" s="11"/>
      <c r="R1264" s="11"/>
      <c r="S1264" s="11"/>
      <c r="T1264" s="19"/>
      <c r="U1264" s="3">
        <v>42657.369549502313</v>
      </c>
      <c r="V1264" s="2" t="s">
        <v>3387</v>
      </c>
      <c r="W1264" s="3">
        <v>42660.725259837964</v>
      </c>
      <c r="X1264" s="7" t="s">
        <v>1640</v>
      </c>
      <c r="Y1264" s="7" t="s">
        <v>1641</v>
      </c>
    </row>
    <row r="1265" spans="1:25">
      <c r="A1265" s="2">
        <v>201601533</v>
      </c>
      <c r="B1265" s="2" t="s">
        <v>3388</v>
      </c>
      <c r="C1265" s="2" t="s">
        <v>149</v>
      </c>
      <c r="D1265" s="2">
        <v>110</v>
      </c>
      <c r="E1265" s="2" t="s">
        <v>3389</v>
      </c>
      <c r="F1265" s="3">
        <v>40464</v>
      </c>
      <c r="G1265" s="2" t="s">
        <v>57</v>
      </c>
      <c r="H1265" s="2" t="s">
        <v>58</v>
      </c>
      <c r="I1265" s="3">
        <v>42656.685034722221</v>
      </c>
      <c r="J1265" s="1">
        <f t="shared" si="19"/>
        <v>42656</v>
      </c>
      <c r="K1265" s="2" t="s">
        <v>21</v>
      </c>
      <c r="L1265" s="24">
        <v>2014</v>
      </c>
      <c r="M1265" s="24"/>
      <c r="N1265" s="24" t="s">
        <v>6013</v>
      </c>
      <c r="O1265" s="11">
        <v>1401</v>
      </c>
      <c r="P1265" s="11">
        <v>21</v>
      </c>
      <c r="Q1265" s="11">
        <v>28</v>
      </c>
      <c r="R1265" s="11"/>
      <c r="S1265" s="11"/>
      <c r="T1265" s="19"/>
      <c r="U1265" s="3">
        <v>42656.685034722221</v>
      </c>
      <c r="V1265" s="2" t="s">
        <v>3390</v>
      </c>
      <c r="W1265" s="7" t="s">
        <v>22</v>
      </c>
      <c r="X1265" s="7" t="s">
        <v>22</v>
      </c>
      <c r="Y1265" s="7" t="s">
        <v>22</v>
      </c>
    </row>
    <row r="1266" spans="1:25">
      <c r="A1266" s="2">
        <v>201601536</v>
      </c>
      <c r="B1266" s="2" t="s">
        <v>3391</v>
      </c>
      <c r="C1266" s="2" t="s">
        <v>3392</v>
      </c>
      <c r="D1266" s="2">
        <v>999</v>
      </c>
      <c r="E1266" s="2" t="s">
        <v>3393</v>
      </c>
      <c r="F1266" s="3">
        <v>42565</v>
      </c>
      <c r="G1266" s="2" t="s">
        <v>22</v>
      </c>
      <c r="H1266" s="2" t="s">
        <v>22</v>
      </c>
      <c r="I1266" s="3">
        <v>42657.897550081019</v>
      </c>
      <c r="J1266" s="1">
        <f t="shared" si="19"/>
        <v>42657</v>
      </c>
      <c r="K1266" s="2" t="s">
        <v>21</v>
      </c>
      <c r="L1266" s="24">
        <v>2046</v>
      </c>
      <c r="M1266" s="24"/>
      <c r="N1266" s="24">
        <v>25</v>
      </c>
      <c r="O1266" s="11">
        <v>25</v>
      </c>
      <c r="P1266" s="11"/>
      <c r="Q1266" s="11"/>
      <c r="R1266" s="11"/>
      <c r="S1266" s="11"/>
      <c r="T1266" s="19"/>
      <c r="U1266" s="3">
        <v>42657.891741898151</v>
      </c>
      <c r="V1266" s="2" t="s">
        <v>3394</v>
      </c>
      <c r="W1266" s="3">
        <v>42657.955910682867</v>
      </c>
      <c r="X1266" s="7" t="s">
        <v>89</v>
      </c>
      <c r="Y1266" s="7" t="s">
        <v>1649</v>
      </c>
    </row>
    <row r="1267" spans="1:25">
      <c r="A1267" s="2">
        <v>201601537</v>
      </c>
      <c r="B1267" s="2" t="s">
        <v>3395</v>
      </c>
      <c r="C1267" s="2" t="s">
        <v>3396</v>
      </c>
      <c r="D1267" s="2">
        <v>90</v>
      </c>
      <c r="E1267" s="2" t="s">
        <v>53</v>
      </c>
      <c r="F1267" s="3">
        <v>41562</v>
      </c>
      <c r="G1267" s="2" t="s">
        <v>19</v>
      </c>
      <c r="H1267" s="2" t="s">
        <v>20</v>
      </c>
      <c r="I1267" s="3">
        <v>42658.448106909724</v>
      </c>
      <c r="J1267" s="1">
        <f t="shared" si="19"/>
        <v>42658</v>
      </c>
      <c r="K1267" s="2" t="s">
        <v>21</v>
      </c>
      <c r="L1267" s="24"/>
      <c r="M1267" s="24"/>
      <c r="N1267" s="24"/>
      <c r="O1267" s="11"/>
      <c r="P1267" s="11"/>
      <c r="Q1267" s="11"/>
      <c r="R1267" s="11"/>
      <c r="S1267" s="11"/>
      <c r="T1267" s="19"/>
      <c r="U1267" s="3">
        <v>42658.435341053242</v>
      </c>
      <c r="V1267" s="2" t="s">
        <v>3397</v>
      </c>
      <c r="W1267" s="7" t="s">
        <v>22</v>
      </c>
      <c r="X1267" s="7" t="s">
        <v>22</v>
      </c>
      <c r="Y1267" s="7" t="s">
        <v>22</v>
      </c>
    </row>
    <row r="1268" spans="1:25">
      <c r="A1268" s="2">
        <v>201601539</v>
      </c>
      <c r="B1268" s="2" t="s">
        <v>3398</v>
      </c>
      <c r="C1268" s="2" t="s">
        <v>851</v>
      </c>
      <c r="D1268" s="2">
        <v>312</v>
      </c>
      <c r="E1268" s="2" t="s">
        <v>363</v>
      </c>
      <c r="F1268" s="3">
        <v>42365</v>
      </c>
      <c r="G1268" s="2" t="s">
        <v>46</v>
      </c>
      <c r="H1268" s="2" t="s">
        <v>47</v>
      </c>
      <c r="I1268" s="3">
        <v>42665.436952743054</v>
      </c>
      <c r="J1268" s="1">
        <f t="shared" si="19"/>
        <v>42665</v>
      </c>
      <c r="K1268" s="2" t="s">
        <v>21</v>
      </c>
      <c r="L1268" s="24"/>
      <c r="M1268" s="24"/>
      <c r="N1268" s="24"/>
      <c r="O1268" s="11"/>
      <c r="P1268" s="11"/>
      <c r="Q1268" s="11"/>
      <c r="R1268" s="11"/>
      <c r="S1268" s="11"/>
      <c r="T1268" s="19"/>
      <c r="U1268" s="3">
        <v>42665.433231828705</v>
      </c>
      <c r="V1268" s="2" t="s">
        <v>3399</v>
      </c>
      <c r="W1268" s="7" t="s">
        <v>22</v>
      </c>
      <c r="X1268" s="7" t="s">
        <v>22</v>
      </c>
      <c r="Y1268" s="7" t="s">
        <v>22</v>
      </c>
    </row>
    <row r="1269" spans="1:25">
      <c r="A1269" s="2">
        <v>201601553</v>
      </c>
      <c r="B1269" s="2" t="s">
        <v>3400</v>
      </c>
      <c r="C1269" s="2" t="s">
        <v>1883</v>
      </c>
      <c r="D1269" s="2">
        <v>127</v>
      </c>
      <c r="E1269" s="2" t="s">
        <v>153</v>
      </c>
      <c r="F1269" s="3">
        <v>38644</v>
      </c>
      <c r="G1269" s="2" t="s">
        <v>46</v>
      </c>
      <c r="H1269" s="2" t="s">
        <v>47</v>
      </c>
      <c r="I1269" s="3">
        <v>42662.414680057867</v>
      </c>
      <c r="J1269" s="1">
        <f t="shared" si="19"/>
        <v>42662</v>
      </c>
      <c r="K1269" s="2" t="s">
        <v>21</v>
      </c>
      <c r="L1269" s="24">
        <v>2001</v>
      </c>
      <c r="M1269" s="24"/>
      <c r="N1269" s="24" t="s">
        <v>6014</v>
      </c>
      <c r="O1269" s="11">
        <v>11</v>
      </c>
      <c r="P1269" s="11">
        <v>21</v>
      </c>
      <c r="Q1269" s="11"/>
      <c r="R1269" s="11"/>
      <c r="S1269" s="11"/>
      <c r="T1269" s="19"/>
      <c r="U1269" s="3">
        <v>42662.410615393521</v>
      </c>
      <c r="V1269" s="2" t="s">
        <v>6015</v>
      </c>
      <c r="W1269" s="7" t="s">
        <v>22</v>
      </c>
      <c r="X1269" s="7" t="s">
        <v>22</v>
      </c>
      <c r="Y1269" s="7" t="s">
        <v>22</v>
      </c>
    </row>
    <row r="1270" spans="1:25">
      <c r="A1270" s="2">
        <v>201601556</v>
      </c>
      <c r="B1270" s="2" t="s">
        <v>3401</v>
      </c>
      <c r="C1270" s="2" t="s">
        <v>1441</v>
      </c>
      <c r="D1270" s="2">
        <v>14</v>
      </c>
      <c r="E1270" s="2" t="s">
        <v>38</v>
      </c>
      <c r="F1270" s="3">
        <v>42055</v>
      </c>
      <c r="G1270" s="2" t="s">
        <v>46</v>
      </c>
      <c r="H1270" s="2" t="s">
        <v>47</v>
      </c>
      <c r="I1270" s="3">
        <v>42770.544185185187</v>
      </c>
      <c r="J1270" s="1">
        <f t="shared" si="19"/>
        <v>42770</v>
      </c>
      <c r="K1270" s="2" t="s">
        <v>21</v>
      </c>
      <c r="L1270" s="24"/>
      <c r="M1270" s="24"/>
      <c r="N1270" s="24"/>
      <c r="O1270" s="11"/>
      <c r="P1270" s="12"/>
      <c r="Q1270" s="11"/>
      <c r="R1270" s="11"/>
      <c r="S1270" s="11"/>
      <c r="T1270" s="19"/>
      <c r="U1270" s="3">
        <v>42770.589815127314</v>
      </c>
      <c r="V1270" s="2" t="s">
        <v>3402</v>
      </c>
      <c r="W1270" s="7" t="s">
        <v>22</v>
      </c>
      <c r="X1270" s="7" t="s">
        <v>22</v>
      </c>
      <c r="Y1270" s="7" t="s">
        <v>22</v>
      </c>
    </row>
    <row r="1271" spans="1:25">
      <c r="A1271" s="2">
        <v>201601558</v>
      </c>
      <c r="B1271" s="2" t="s">
        <v>3403</v>
      </c>
      <c r="C1271" s="2" t="s">
        <v>3404</v>
      </c>
      <c r="D1271" s="2">
        <v>312</v>
      </c>
      <c r="E1271" s="2" t="s">
        <v>363</v>
      </c>
      <c r="F1271" s="3">
        <v>39010</v>
      </c>
      <c r="G1271" s="2" t="s">
        <v>46</v>
      </c>
      <c r="H1271" s="2" t="s">
        <v>47</v>
      </c>
      <c r="I1271" s="3">
        <v>42663.606517905093</v>
      </c>
      <c r="J1271" s="1">
        <f t="shared" si="19"/>
        <v>42663</v>
      </c>
      <c r="K1271" s="2" t="s">
        <v>21</v>
      </c>
      <c r="L1271" s="24">
        <v>2101</v>
      </c>
      <c r="M1271" s="24"/>
      <c r="N1271" s="24" t="s">
        <v>6016</v>
      </c>
      <c r="O1271" s="11">
        <v>24</v>
      </c>
      <c r="P1271" s="11">
        <v>29</v>
      </c>
      <c r="Q1271" s="11"/>
      <c r="R1271" s="11"/>
      <c r="S1271" s="11"/>
      <c r="T1271" s="19"/>
      <c r="U1271" s="3">
        <v>42663.585986770835</v>
      </c>
      <c r="V1271" s="2" t="s">
        <v>3405</v>
      </c>
      <c r="W1271" s="7" t="s">
        <v>22</v>
      </c>
      <c r="X1271" s="7" t="s">
        <v>22</v>
      </c>
      <c r="Y1271" s="7" t="s">
        <v>22</v>
      </c>
    </row>
    <row r="1272" spans="1:25">
      <c r="A1272" s="2">
        <v>201601563</v>
      </c>
      <c r="B1272" s="2" t="s">
        <v>3406</v>
      </c>
      <c r="C1272" s="2" t="s">
        <v>2114</v>
      </c>
      <c r="D1272" s="2">
        <v>130</v>
      </c>
      <c r="E1272" s="2" t="s">
        <v>18</v>
      </c>
      <c r="F1272" s="3">
        <v>40471</v>
      </c>
      <c r="G1272" s="2" t="s">
        <v>57</v>
      </c>
      <c r="H1272" s="2" t="s">
        <v>58</v>
      </c>
      <c r="I1272" s="3">
        <v>42663.918266203706</v>
      </c>
      <c r="J1272" s="1">
        <f t="shared" si="19"/>
        <v>42663</v>
      </c>
      <c r="K1272" s="2" t="s">
        <v>21</v>
      </c>
      <c r="L1272" s="24" t="s">
        <v>5938</v>
      </c>
      <c r="M1272" s="24"/>
      <c r="N1272" s="24">
        <v>40</v>
      </c>
      <c r="O1272" s="11">
        <v>40</v>
      </c>
      <c r="P1272" s="11"/>
      <c r="Q1272" s="11"/>
      <c r="R1272" s="11"/>
      <c r="S1272" s="11"/>
      <c r="T1272" s="19"/>
      <c r="U1272" s="3">
        <v>42663.88888741898</v>
      </c>
      <c r="V1272" s="2" t="s">
        <v>3407</v>
      </c>
      <c r="W1272" s="7" t="s">
        <v>22</v>
      </c>
      <c r="X1272" s="7" t="s">
        <v>22</v>
      </c>
      <c r="Y1272" s="7" t="s">
        <v>22</v>
      </c>
    </row>
    <row r="1273" spans="1:25">
      <c r="A1273" s="2">
        <v>201601576</v>
      </c>
      <c r="B1273" s="2" t="s">
        <v>3408</v>
      </c>
      <c r="C1273" s="2" t="s">
        <v>3409</v>
      </c>
      <c r="D1273" s="2">
        <v>501</v>
      </c>
      <c r="E1273" s="2" t="s">
        <v>515</v>
      </c>
      <c r="F1273" s="3">
        <v>41812</v>
      </c>
      <c r="G1273" s="2" t="s">
        <v>19</v>
      </c>
      <c r="H1273" s="2" t="s">
        <v>20</v>
      </c>
      <c r="I1273" s="3">
        <v>42665.790108831017</v>
      </c>
      <c r="J1273" s="1">
        <f t="shared" si="19"/>
        <v>42665</v>
      </c>
      <c r="K1273" s="2" t="s">
        <v>3410</v>
      </c>
      <c r="L1273" s="24">
        <v>2046</v>
      </c>
      <c r="M1273" s="24"/>
      <c r="N1273" s="24" t="s">
        <v>6017</v>
      </c>
      <c r="O1273" s="11">
        <v>21</v>
      </c>
      <c r="P1273" s="11">
        <v>1</v>
      </c>
      <c r="Q1273" s="11"/>
      <c r="R1273" s="11"/>
      <c r="S1273" s="11"/>
      <c r="T1273" s="19"/>
      <c r="U1273" s="3">
        <v>42665.787812465278</v>
      </c>
      <c r="V1273" s="2" t="s">
        <v>3411</v>
      </c>
      <c r="W1273" s="7" t="s">
        <v>22</v>
      </c>
      <c r="X1273" s="7" t="s">
        <v>22</v>
      </c>
      <c r="Y1273" s="7" t="s">
        <v>22</v>
      </c>
    </row>
    <row r="1274" spans="1:25">
      <c r="A1274" s="2">
        <v>201601586</v>
      </c>
      <c r="B1274" s="2" t="s">
        <v>3412</v>
      </c>
      <c r="C1274" s="2" t="s">
        <v>3413</v>
      </c>
      <c r="D1274" s="2">
        <v>108</v>
      </c>
      <c r="E1274" s="2" t="s">
        <v>3414</v>
      </c>
      <c r="F1274" s="3">
        <v>40474</v>
      </c>
      <c r="G1274" s="2" t="s">
        <v>57</v>
      </c>
      <c r="H1274" s="2" t="s">
        <v>58</v>
      </c>
      <c r="I1274" s="3">
        <v>42666.850513194448</v>
      </c>
      <c r="J1274" s="1">
        <f t="shared" si="19"/>
        <v>42666</v>
      </c>
      <c r="K1274" s="2" t="s">
        <v>1097</v>
      </c>
      <c r="L1274" s="24">
        <v>2101</v>
      </c>
      <c r="M1274" s="24"/>
      <c r="N1274" s="24" t="s">
        <v>6018</v>
      </c>
      <c r="O1274" s="11">
        <v>1</v>
      </c>
      <c r="P1274" s="11">
        <v>12</v>
      </c>
      <c r="Q1274" s="11">
        <v>21</v>
      </c>
      <c r="R1274" s="11">
        <v>28</v>
      </c>
      <c r="S1274" s="11"/>
      <c r="T1274" s="19"/>
      <c r="U1274" s="3">
        <v>42666.809551655089</v>
      </c>
      <c r="V1274" s="2" t="s">
        <v>3415</v>
      </c>
      <c r="W1274" s="7" t="s">
        <v>22</v>
      </c>
      <c r="X1274" s="7" t="s">
        <v>22</v>
      </c>
      <c r="Y1274" s="7" t="s">
        <v>22</v>
      </c>
    </row>
    <row r="1275" spans="1:25">
      <c r="A1275" s="2">
        <v>201601589</v>
      </c>
      <c r="B1275" s="2" t="s">
        <v>3416</v>
      </c>
      <c r="C1275" s="2" t="s">
        <v>3417</v>
      </c>
      <c r="D1275" s="2">
        <v>125</v>
      </c>
      <c r="E1275" s="2" t="s">
        <v>26</v>
      </c>
      <c r="F1275" s="3">
        <v>42178</v>
      </c>
      <c r="G1275" s="2" t="s">
        <v>19</v>
      </c>
      <c r="H1275" s="2" t="s">
        <v>20</v>
      </c>
      <c r="I1275" s="3">
        <v>42667.610670717593</v>
      </c>
      <c r="J1275" s="1">
        <f t="shared" si="19"/>
        <v>42667</v>
      </c>
      <c r="K1275" s="2" t="s">
        <v>21</v>
      </c>
      <c r="L1275" s="24" t="s">
        <v>5940</v>
      </c>
      <c r="M1275" s="24"/>
      <c r="N1275" s="24"/>
      <c r="O1275" s="11"/>
      <c r="P1275" s="11"/>
      <c r="Q1275" s="11"/>
      <c r="R1275" s="11"/>
      <c r="S1275" s="11"/>
      <c r="T1275" s="19"/>
      <c r="U1275" s="3">
        <v>42667.609877546296</v>
      </c>
      <c r="V1275" s="2" t="s">
        <v>3418</v>
      </c>
      <c r="W1275" s="7" t="s">
        <v>22</v>
      </c>
      <c r="X1275" s="7" t="s">
        <v>22</v>
      </c>
      <c r="Y1275" s="7" t="s">
        <v>22</v>
      </c>
    </row>
    <row r="1276" spans="1:25">
      <c r="A1276" s="2">
        <v>201601593</v>
      </c>
      <c r="B1276" s="2" t="s">
        <v>3419</v>
      </c>
      <c r="C1276" s="2" t="s">
        <v>3420</v>
      </c>
      <c r="D1276" s="2">
        <v>125</v>
      </c>
      <c r="E1276" s="2" t="s">
        <v>26</v>
      </c>
      <c r="F1276" s="3">
        <v>41937</v>
      </c>
      <c r="G1276" s="2" t="s">
        <v>57</v>
      </c>
      <c r="H1276" s="2" t="s">
        <v>58</v>
      </c>
      <c r="I1276" s="3">
        <v>42668.651883831022</v>
      </c>
      <c r="J1276" s="1">
        <f t="shared" si="19"/>
        <v>42668</v>
      </c>
      <c r="K1276" s="2" t="s">
        <v>21</v>
      </c>
      <c r="L1276" s="24">
        <v>2082</v>
      </c>
      <c r="M1276" s="24">
        <v>2043</v>
      </c>
      <c r="N1276" s="24" t="s">
        <v>5956</v>
      </c>
      <c r="O1276" s="11">
        <v>1</v>
      </c>
      <c r="P1276" s="11">
        <v>2</v>
      </c>
      <c r="Q1276" s="11">
        <v>21</v>
      </c>
      <c r="R1276" s="11"/>
      <c r="S1276" s="11"/>
      <c r="T1276" s="19"/>
      <c r="U1276" s="3">
        <v>42668.452886608793</v>
      </c>
      <c r="V1276" s="2" t="s">
        <v>3421</v>
      </c>
      <c r="W1276" s="7" t="s">
        <v>22</v>
      </c>
      <c r="X1276" s="7" t="s">
        <v>22</v>
      </c>
      <c r="Y1276" s="7" t="s">
        <v>22</v>
      </c>
    </row>
    <row r="1277" spans="1:25">
      <c r="A1277" s="2">
        <v>201601594</v>
      </c>
      <c r="B1277" s="2" t="s">
        <v>3422</v>
      </c>
      <c r="C1277" s="2" t="s">
        <v>1829</v>
      </c>
      <c r="D1277" s="2">
        <v>598</v>
      </c>
      <c r="E1277" s="2" t="s">
        <v>247</v>
      </c>
      <c r="F1277" s="3">
        <v>42561</v>
      </c>
      <c r="G1277" s="2" t="s">
        <v>57</v>
      </c>
      <c r="H1277" s="2" t="s">
        <v>58</v>
      </c>
      <c r="I1277" s="3">
        <v>43051.677429363423</v>
      </c>
      <c r="J1277" s="1">
        <f t="shared" si="19"/>
        <v>43051</v>
      </c>
      <c r="K1277" s="2" t="s">
        <v>21</v>
      </c>
      <c r="L1277" s="24" t="s">
        <v>6019</v>
      </c>
      <c r="M1277" s="24">
        <v>2140</v>
      </c>
      <c r="N1277" s="24" t="s">
        <v>6020</v>
      </c>
      <c r="O1277" s="11">
        <v>13</v>
      </c>
      <c r="P1277" s="11">
        <v>29</v>
      </c>
      <c r="Q1277" s="11"/>
      <c r="R1277" s="11"/>
      <c r="S1277" s="11"/>
      <c r="T1277" s="19"/>
      <c r="U1277" s="3">
        <v>43051.664418981483</v>
      </c>
      <c r="V1277" s="2" t="s">
        <v>3423</v>
      </c>
      <c r="W1277" s="7" t="s">
        <v>22</v>
      </c>
      <c r="X1277" s="7" t="s">
        <v>22</v>
      </c>
      <c r="Y1277" s="7" t="s">
        <v>22</v>
      </c>
    </row>
    <row r="1278" spans="1:25">
      <c r="A1278" s="2">
        <v>201601595</v>
      </c>
      <c r="B1278" s="2" t="s">
        <v>3424</v>
      </c>
      <c r="C1278" s="2" t="s">
        <v>3425</v>
      </c>
      <c r="D1278" s="2">
        <v>312</v>
      </c>
      <c r="E1278" s="2" t="s">
        <v>363</v>
      </c>
      <c r="F1278" s="3">
        <v>42607</v>
      </c>
      <c r="G1278" s="2" t="s">
        <v>27</v>
      </c>
      <c r="H1278" s="2" t="s">
        <v>28</v>
      </c>
      <c r="I1278" s="3">
        <v>42668.535457175924</v>
      </c>
      <c r="J1278" s="1">
        <f t="shared" si="19"/>
        <v>42668</v>
      </c>
      <c r="K1278" s="2" t="s">
        <v>21</v>
      </c>
      <c r="L1278" s="24">
        <v>2049</v>
      </c>
      <c r="M1278" s="24"/>
      <c r="N1278" s="24" t="s">
        <v>5956</v>
      </c>
      <c r="O1278" s="11">
        <v>1</v>
      </c>
      <c r="P1278" s="11">
        <v>2</v>
      </c>
      <c r="Q1278" s="11">
        <v>21</v>
      </c>
      <c r="R1278" s="11"/>
      <c r="S1278" s="11"/>
      <c r="T1278" s="19"/>
      <c r="U1278" s="3">
        <v>42668.524522372689</v>
      </c>
      <c r="V1278" s="2" t="s">
        <v>3426</v>
      </c>
      <c r="W1278" s="7" t="s">
        <v>22</v>
      </c>
      <c r="X1278" s="7" t="s">
        <v>22</v>
      </c>
      <c r="Y1278" s="7" t="s">
        <v>22</v>
      </c>
    </row>
    <row r="1279" spans="1:25">
      <c r="A1279" s="2">
        <v>201601602</v>
      </c>
      <c r="B1279" s="2" t="s">
        <v>3427</v>
      </c>
      <c r="C1279" s="2" t="s">
        <v>589</v>
      </c>
      <c r="D1279" s="2">
        <v>130</v>
      </c>
      <c r="E1279" s="2" t="s">
        <v>18</v>
      </c>
      <c r="F1279" s="3">
        <v>39016</v>
      </c>
      <c r="G1279" s="2" t="s">
        <v>19</v>
      </c>
      <c r="H1279" s="2" t="s">
        <v>20</v>
      </c>
      <c r="I1279" s="3">
        <v>42669.600489351855</v>
      </c>
      <c r="J1279" s="1">
        <f t="shared" si="19"/>
        <v>42669</v>
      </c>
      <c r="K1279" s="2" t="s">
        <v>21</v>
      </c>
      <c r="L1279" s="24">
        <v>2002</v>
      </c>
      <c r="M1279" s="24"/>
      <c r="N1279" s="24" t="s">
        <v>6021</v>
      </c>
      <c r="O1279" s="11">
        <v>1</v>
      </c>
      <c r="P1279" s="11">
        <v>21</v>
      </c>
      <c r="Q1279" s="11">
        <v>14</v>
      </c>
      <c r="R1279" s="11">
        <v>2222</v>
      </c>
      <c r="S1279" s="11"/>
      <c r="T1279" s="19"/>
      <c r="U1279" s="3">
        <v>42669.36446646991</v>
      </c>
      <c r="V1279" s="2" t="s">
        <v>6022</v>
      </c>
      <c r="W1279" s="7" t="s">
        <v>22</v>
      </c>
      <c r="X1279" s="7" t="s">
        <v>22</v>
      </c>
      <c r="Y1279" s="7" t="s">
        <v>22</v>
      </c>
    </row>
    <row r="1280" spans="1:25">
      <c r="A1280" s="2">
        <v>201601607</v>
      </c>
      <c r="B1280" s="2" t="s">
        <v>3428</v>
      </c>
      <c r="C1280" s="2" t="s">
        <v>3429</v>
      </c>
      <c r="D1280" s="2">
        <v>128</v>
      </c>
      <c r="E1280" s="2" t="s">
        <v>173</v>
      </c>
      <c r="F1280" s="3">
        <v>39017</v>
      </c>
      <c r="G1280" s="2" t="s">
        <v>46</v>
      </c>
      <c r="H1280" s="2" t="s">
        <v>47</v>
      </c>
      <c r="I1280" s="3">
        <v>42670.568908761576</v>
      </c>
      <c r="J1280" s="1">
        <f t="shared" si="19"/>
        <v>42670</v>
      </c>
      <c r="K1280" s="2" t="s">
        <v>21</v>
      </c>
      <c r="L1280" s="24">
        <v>2101</v>
      </c>
      <c r="M1280" s="24"/>
      <c r="N1280" s="24" t="s">
        <v>5974</v>
      </c>
      <c r="O1280" s="11">
        <v>21</v>
      </c>
      <c r="P1280" s="11">
        <v>28</v>
      </c>
      <c r="Q1280" s="11">
        <v>24</v>
      </c>
      <c r="R1280" s="11"/>
      <c r="S1280" s="11"/>
      <c r="T1280" s="19"/>
      <c r="U1280" s="3">
        <v>42670.530202662034</v>
      </c>
      <c r="V1280" s="2" t="s">
        <v>3430</v>
      </c>
      <c r="W1280" s="3">
        <v>42671.495720486113</v>
      </c>
      <c r="X1280" s="7" t="s">
        <v>367</v>
      </c>
      <c r="Y1280" s="7" t="s">
        <v>894</v>
      </c>
    </row>
    <row r="1281" spans="1:25">
      <c r="A1281" s="2">
        <v>201601609</v>
      </c>
      <c r="B1281" s="2" t="s">
        <v>3431</v>
      </c>
      <c r="C1281" s="2" t="s">
        <v>1346</v>
      </c>
      <c r="D1281" s="2">
        <v>112</v>
      </c>
      <c r="E1281" s="2" t="s">
        <v>1418</v>
      </c>
      <c r="F1281" s="3">
        <v>41153</v>
      </c>
      <c r="G1281" s="2" t="s">
        <v>27</v>
      </c>
      <c r="H1281" s="2" t="s">
        <v>28</v>
      </c>
      <c r="I1281" s="3">
        <v>42670.685845057873</v>
      </c>
      <c r="J1281" s="1">
        <f t="shared" si="19"/>
        <v>42670</v>
      </c>
      <c r="K1281" s="2" t="s">
        <v>21</v>
      </c>
      <c r="L1281" s="24">
        <v>2258</v>
      </c>
      <c r="M1281" s="24"/>
      <c r="N1281" s="24" t="s">
        <v>6023</v>
      </c>
      <c r="O1281" s="11">
        <v>25</v>
      </c>
      <c r="P1281" s="11"/>
      <c r="Q1281" s="11"/>
      <c r="R1281" s="11"/>
      <c r="S1281" s="11"/>
      <c r="T1281" s="19"/>
      <c r="U1281" s="3">
        <v>42670.686381863423</v>
      </c>
      <c r="V1281" s="2" t="s">
        <v>3432</v>
      </c>
      <c r="W1281" s="7" t="s">
        <v>22</v>
      </c>
      <c r="X1281" s="7" t="s">
        <v>22</v>
      </c>
      <c r="Y1281" s="7" t="s">
        <v>22</v>
      </c>
    </row>
    <row r="1282" spans="1:25">
      <c r="A1282" s="2">
        <v>201601623</v>
      </c>
      <c r="B1282" s="2" t="s">
        <v>531</v>
      </c>
      <c r="C1282" s="2" t="s">
        <v>3433</v>
      </c>
      <c r="D1282" s="2">
        <v>598</v>
      </c>
      <c r="E1282" s="2" t="s">
        <v>247</v>
      </c>
      <c r="F1282" s="3">
        <v>42637</v>
      </c>
      <c r="G1282" s="2" t="s">
        <v>46</v>
      </c>
      <c r="H1282" s="2" t="s">
        <v>47</v>
      </c>
      <c r="I1282" s="3">
        <v>42672.592666006945</v>
      </c>
      <c r="J1282" s="1">
        <f t="shared" ref="J1282:J1345" si="20">ROUNDDOWN(I1282,0)</f>
        <v>42672</v>
      </c>
      <c r="K1282" s="2" t="s">
        <v>21</v>
      </c>
      <c r="L1282" s="24">
        <v>2048</v>
      </c>
      <c r="M1282" s="24">
        <v>2056</v>
      </c>
      <c r="N1282" s="24" t="s">
        <v>5956</v>
      </c>
      <c r="O1282" s="11">
        <v>1</v>
      </c>
      <c r="P1282" s="11">
        <v>2</v>
      </c>
      <c r="Q1282" s="11">
        <v>21</v>
      </c>
      <c r="R1282" s="11"/>
      <c r="S1282" s="11"/>
      <c r="T1282" s="19"/>
      <c r="U1282" s="3">
        <v>42672.592666006945</v>
      </c>
      <c r="V1282" s="2" t="s">
        <v>6024</v>
      </c>
      <c r="W1282" s="7" t="s">
        <v>22</v>
      </c>
      <c r="X1282" s="7" t="s">
        <v>22</v>
      </c>
      <c r="Y1282" s="7" t="s">
        <v>22</v>
      </c>
    </row>
    <row r="1283" spans="1:25">
      <c r="A1283" s="2">
        <v>201601627</v>
      </c>
      <c r="B1283" s="2" t="s">
        <v>3434</v>
      </c>
      <c r="C1283" s="2" t="s">
        <v>3435</v>
      </c>
      <c r="D1283" s="2">
        <v>598</v>
      </c>
      <c r="E1283" s="2" t="s">
        <v>247</v>
      </c>
      <c r="F1283" s="3">
        <v>37559</v>
      </c>
      <c r="G1283" s="2" t="s">
        <v>22</v>
      </c>
      <c r="H1283" s="2" t="s">
        <v>22</v>
      </c>
      <c r="I1283" s="3">
        <v>42673.435157673608</v>
      </c>
      <c r="J1283" s="1">
        <f t="shared" si="20"/>
        <v>42673</v>
      </c>
      <c r="K1283" s="2" t="s">
        <v>21</v>
      </c>
      <c r="L1283" s="24">
        <v>2032</v>
      </c>
      <c r="M1283" s="24"/>
      <c r="N1283" s="24" t="s">
        <v>6025</v>
      </c>
      <c r="O1283" s="11">
        <v>14</v>
      </c>
      <c r="P1283" s="11">
        <v>2222</v>
      </c>
      <c r="Q1283" s="11"/>
      <c r="R1283" s="11"/>
      <c r="S1283" s="11"/>
      <c r="T1283" s="19"/>
      <c r="U1283" s="3">
        <v>42673.435157673608</v>
      </c>
      <c r="V1283" s="2" t="s">
        <v>3437</v>
      </c>
      <c r="W1283" s="3">
        <v>42673.435157673608</v>
      </c>
      <c r="X1283" s="7" t="s">
        <v>22</v>
      </c>
      <c r="Y1283" s="7" t="s">
        <v>3436</v>
      </c>
    </row>
    <row r="1284" spans="1:25">
      <c r="A1284" s="2">
        <v>201601632</v>
      </c>
      <c r="B1284" s="2" t="s">
        <v>3438</v>
      </c>
      <c r="C1284" s="2" t="s">
        <v>332</v>
      </c>
      <c r="D1284" s="2">
        <v>310</v>
      </c>
      <c r="E1284" s="2" t="s">
        <v>349</v>
      </c>
      <c r="F1284" s="3">
        <v>40481</v>
      </c>
      <c r="G1284" s="2" t="s">
        <v>19</v>
      </c>
      <c r="H1284" s="2" t="s">
        <v>20</v>
      </c>
      <c r="I1284" s="3">
        <v>42674.532592939817</v>
      </c>
      <c r="J1284" s="1">
        <f t="shared" si="20"/>
        <v>42674</v>
      </c>
      <c r="K1284" s="2" t="s">
        <v>21</v>
      </c>
      <c r="L1284" s="24" t="s">
        <v>5940</v>
      </c>
      <c r="M1284" s="24"/>
      <c r="N1284" s="24">
        <v>1303</v>
      </c>
      <c r="O1284" s="11">
        <v>1303</v>
      </c>
      <c r="P1284" s="11"/>
      <c r="Q1284" s="11"/>
      <c r="R1284" s="11"/>
      <c r="S1284" s="11"/>
      <c r="T1284" s="19"/>
      <c r="U1284" s="3">
        <v>42674.430445219907</v>
      </c>
      <c r="V1284" s="2" t="s">
        <v>3439</v>
      </c>
      <c r="W1284" s="7" t="s">
        <v>22</v>
      </c>
      <c r="X1284" s="7" t="s">
        <v>22</v>
      </c>
      <c r="Y1284" s="7" t="s">
        <v>22</v>
      </c>
    </row>
    <row r="1285" spans="1:25">
      <c r="A1285" s="2">
        <v>201601633</v>
      </c>
      <c r="B1285" s="2" t="s">
        <v>3440</v>
      </c>
      <c r="C1285" s="2" t="s">
        <v>1789</v>
      </c>
      <c r="D1285" s="2">
        <v>312</v>
      </c>
      <c r="E1285" s="2" t="s">
        <v>363</v>
      </c>
      <c r="F1285" s="3">
        <v>41213</v>
      </c>
      <c r="G1285" s="2" t="s">
        <v>19</v>
      </c>
      <c r="H1285" s="2" t="s">
        <v>20</v>
      </c>
      <c r="I1285" s="3">
        <v>42674.447241203707</v>
      </c>
      <c r="J1285" s="1">
        <f t="shared" si="20"/>
        <v>42674</v>
      </c>
      <c r="K1285" s="2" t="s">
        <v>21</v>
      </c>
      <c r="L1285" s="24">
        <v>2082</v>
      </c>
      <c r="M1285" s="24">
        <v>2259</v>
      </c>
      <c r="N1285" s="24" t="s">
        <v>5985</v>
      </c>
      <c r="O1285" s="11">
        <v>1</v>
      </c>
      <c r="P1285" s="11">
        <v>1401</v>
      </c>
      <c r="Q1285" s="11"/>
      <c r="R1285" s="11"/>
      <c r="S1285" s="11"/>
      <c r="T1285" s="19"/>
      <c r="U1285" s="3">
        <v>42674.482039930554</v>
      </c>
      <c r="V1285" s="2" t="s">
        <v>3441</v>
      </c>
      <c r="W1285" s="3">
        <v>42674.617562002313</v>
      </c>
      <c r="X1285" s="7" t="s">
        <v>89</v>
      </c>
      <c r="Y1285" s="7" t="s">
        <v>49</v>
      </c>
    </row>
    <row r="1286" spans="1:25">
      <c r="A1286" s="2">
        <v>201601634</v>
      </c>
      <c r="B1286" s="2" t="s">
        <v>812</v>
      </c>
      <c r="C1286" s="2" t="s">
        <v>376</v>
      </c>
      <c r="D1286" s="2">
        <v>598</v>
      </c>
      <c r="E1286" s="2" t="s">
        <v>247</v>
      </c>
      <c r="F1286" s="3">
        <v>40482</v>
      </c>
      <c r="G1286" s="2" t="s">
        <v>57</v>
      </c>
      <c r="H1286" s="2" t="s">
        <v>58</v>
      </c>
      <c r="I1286" s="3">
        <v>42705.746498877314</v>
      </c>
      <c r="J1286" s="1">
        <f t="shared" si="20"/>
        <v>42705</v>
      </c>
      <c r="K1286" s="2" t="s">
        <v>21</v>
      </c>
      <c r="L1286" s="24">
        <v>2073</v>
      </c>
      <c r="M1286" s="24">
        <v>2087</v>
      </c>
      <c r="N1286" s="24" t="s">
        <v>5956</v>
      </c>
      <c r="O1286" s="11">
        <v>1</v>
      </c>
      <c r="P1286" s="11">
        <v>2</v>
      </c>
      <c r="Q1286" s="11">
        <v>21</v>
      </c>
      <c r="R1286" s="11"/>
      <c r="S1286" s="11"/>
      <c r="T1286" s="19"/>
      <c r="U1286" s="3">
        <v>42705.688531400461</v>
      </c>
      <c r="V1286" s="2" t="s">
        <v>6026</v>
      </c>
      <c r="W1286" s="7" t="s">
        <v>22</v>
      </c>
      <c r="X1286" s="7" t="s">
        <v>22</v>
      </c>
      <c r="Y1286" s="7" t="s">
        <v>22</v>
      </c>
    </row>
    <row r="1287" spans="1:25">
      <c r="A1287" s="2">
        <v>201601639</v>
      </c>
      <c r="B1287" s="2" t="s">
        <v>3442</v>
      </c>
      <c r="C1287" s="2" t="s">
        <v>709</v>
      </c>
      <c r="D1287" s="2">
        <v>312</v>
      </c>
      <c r="E1287" s="2" t="s">
        <v>363</v>
      </c>
      <c r="F1287" s="3">
        <v>41579</v>
      </c>
      <c r="G1287" s="2" t="s">
        <v>46</v>
      </c>
      <c r="H1287" s="2" t="s">
        <v>47</v>
      </c>
      <c r="I1287" s="3">
        <v>42681.415064004628</v>
      </c>
      <c r="J1287" s="1">
        <f t="shared" si="20"/>
        <v>42681</v>
      </c>
      <c r="K1287" s="2" t="s">
        <v>21</v>
      </c>
      <c r="L1287" s="24"/>
      <c r="M1287" s="24"/>
      <c r="N1287" s="24"/>
      <c r="O1287" s="11"/>
      <c r="P1287" s="11"/>
      <c r="Q1287" s="11"/>
      <c r="R1287" s="11"/>
      <c r="S1287" s="11"/>
      <c r="T1287" s="19"/>
      <c r="U1287" s="3">
        <v>42681.415064004628</v>
      </c>
      <c r="V1287" s="2" t="s">
        <v>3443</v>
      </c>
      <c r="W1287" s="7" t="s">
        <v>22</v>
      </c>
      <c r="X1287" s="7" t="s">
        <v>22</v>
      </c>
      <c r="Y1287" s="7" t="s">
        <v>22</v>
      </c>
    </row>
    <row r="1288" spans="1:25">
      <c r="A1288" s="2">
        <v>201601640</v>
      </c>
      <c r="B1288" s="2" t="s">
        <v>501</v>
      </c>
      <c r="C1288" s="2" t="s">
        <v>3444</v>
      </c>
      <c r="D1288" s="2">
        <v>201</v>
      </c>
      <c r="E1288" s="2" t="s">
        <v>464</v>
      </c>
      <c r="F1288" s="3">
        <v>42125</v>
      </c>
      <c r="G1288" s="2" t="s">
        <v>57</v>
      </c>
      <c r="H1288" s="2" t="s">
        <v>58</v>
      </c>
      <c r="I1288" s="3">
        <v>42675.818069247682</v>
      </c>
      <c r="J1288" s="1">
        <f t="shared" si="20"/>
        <v>42675</v>
      </c>
      <c r="K1288" s="2" t="s">
        <v>21</v>
      </c>
      <c r="L1288" s="24">
        <v>2122</v>
      </c>
      <c r="M1288" s="24"/>
      <c r="N1288" s="24" t="s">
        <v>6027</v>
      </c>
      <c r="O1288" s="11">
        <v>1601</v>
      </c>
      <c r="P1288" s="11">
        <v>51</v>
      </c>
      <c r="Q1288" s="11"/>
      <c r="R1288" s="11"/>
      <c r="S1288" s="11"/>
      <c r="T1288" s="19"/>
      <c r="U1288" s="3">
        <v>42675.818069247682</v>
      </c>
      <c r="V1288" s="2" t="s">
        <v>3445</v>
      </c>
      <c r="W1288" s="7" t="s">
        <v>22</v>
      </c>
      <c r="X1288" s="7" t="s">
        <v>22</v>
      </c>
      <c r="Y1288" s="7" t="s">
        <v>22</v>
      </c>
    </row>
    <row r="1289" spans="1:25">
      <c r="A1289" s="2">
        <v>201601651</v>
      </c>
      <c r="B1289" s="2" t="s">
        <v>3446</v>
      </c>
      <c r="C1289" s="2" t="s">
        <v>393</v>
      </c>
      <c r="D1289" s="2">
        <v>201</v>
      </c>
      <c r="E1289" s="2" t="s">
        <v>464</v>
      </c>
      <c r="F1289" s="3">
        <v>42570</v>
      </c>
      <c r="G1289" s="2" t="s">
        <v>57</v>
      </c>
      <c r="H1289" s="2" t="s">
        <v>58</v>
      </c>
      <c r="I1289" s="3">
        <v>42920.464264699076</v>
      </c>
      <c r="J1289" s="1">
        <f t="shared" si="20"/>
        <v>42920</v>
      </c>
      <c r="K1289" s="2" t="s">
        <v>21</v>
      </c>
      <c r="L1289" s="24">
        <v>2275</v>
      </c>
      <c r="M1289" s="24"/>
      <c r="N1289" s="24">
        <v>15</v>
      </c>
      <c r="O1289" s="11">
        <v>15</v>
      </c>
      <c r="P1289" s="11"/>
      <c r="Q1289" s="11"/>
      <c r="R1289" s="11"/>
      <c r="S1289" s="11"/>
      <c r="T1289" s="19"/>
      <c r="U1289" s="3">
        <v>42920.451677430552</v>
      </c>
      <c r="V1289" s="2" t="s">
        <v>3447</v>
      </c>
      <c r="W1289" s="7" t="s">
        <v>22</v>
      </c>
      <c r="X1289" s="7" t="s">
        <v>22</v>
      </c>
      <c r="Y1289" s="7" t="s">
        <v>22</v>
      </c>
    </row>
    <row r="1290" spans="1:25">
      <c r="A1290" s="2">
        <v>201601661</v>
      </c>
      <c r="B1290" s="2" t="s">
        <v>462</v>
      </c>
      <c r="C1290" s="2" t="s">
        <v>3448</v>
      </c>
      <c r="D1290" s="2">
        <v>107</v>
      </c>
      <c r="E1290" s="2" t="s">
        <v>79</v>
      </c>
      <c r="F1290" s="3">
        <v>40487</v>
      </c>
      <c r="G1290" s="2" t="s">
        <v>46</v>
      </c>
      <c r="H1290" s="2" t="s">
        <v>47</v>
      </c>
      <c r="I1290" s="3">
        <v>42679.857754745368</v>
      </c>
      <c r="J1290" s="1">
        <f t="shared" si="20"/>
        <v>42679</v>
      </c>
      <c r="K1290" s="2" t="s">
        <v>21</v>
      </c>
      <c r="L1290" s="24">
        <v>2101</v>
      </c>
      <c r="M1290" s="24"/>
      <c r="N1290" s="24">
        <v>24</v>
      </c>
      <c r="O1290" s="11">
        <v>24</v>
      </c>
      <c r="P1290" s="11"/>
      <c r="Q1290" s="11"/>
      <c r="R1290" s="11"/>
      <c r="S1290" s="11"/>
      <c r="T1290" s="19"/>
      <c r="U1290" s="3">
        <v>42679.803950266207</v>
      </c>
      <c r="V1290" s="2" t="s">
        <v>3449</v>
      </c>
      <c r="W1290" s="3">
        <v>42681.697670868052</v>
      </c>
      <c r="X1290" s="7" t="s">
        <v>261</v>
      </c>
      <c r="Y1290" s="7" t="s">
        <v>894</v>
      </c>
    </row>
    <row r="1291" spans="1:25">
      <c r="A1291" s="2">
        <v>201601669</v>
      </c>
      <c r="B1291" s="2" t="s">
        <v>1065</v>
      </c>
      <c r="C1291" s="2" t="s">
        <v>3450</v>
      </c>
      <c r="D1291" s="2">
        <v>304</v>
      </c>
      <c r="E1291" s="2" t="s">
        <v>212</v>
      </c>
      <c r="F1291" s="3">
        <v>42070</v>
      </c>
      <c r="G1291" s="2" t="s">
        <v>19</v>
      </c>
      <c r="H1291" s="2" t="s">
        <v>20</v>
      </c>
      <c r="I1291" s="3">
        <v>43137.429471412041</v>
      </c>
      <c r="J1291" s="1">
        <f t="shared" si="20"/>
        <v>43137</v>
      </c>
      <c r="K1291" s="2" t="s">
        <v>21</v>
      </c>
      <c r="L1291" s="24">
        <v>2119</v>
      </c>
      <c r="M1291" s="24"/>
      <c r="N1291" s="24">
        <v>16</v>
      </c>
      <c r="O1291" s="11">
        <v>16</v>
      </c>
      <c r="P1291" s="11"/>
      <c r="Q1291" s="11"/>
      <c r="R1291" s="11"/>
      <c r="S1291" s="11"/>
      <c r="T1291" s="19"/>
      <c r="U1291" s="3">
        <v>43137.573124618059</v>
      </c>
      <c r="V1291" s="2" t="s">
        <v>3451</v>
      </c>
      <c r="W1291" s="7" t="s">
        <v>22</v>
      </c>
      <c r="X1291" s="7" t="s">
        <v>22</v>
      </c>
      <c r="Y1291" s="7" t="s">
        <v>22</v>
      </c>
    </row>
    <row r="1292" spans="1:25">
      <c r="A1292" s="2">
        <v>201601676</v>
      </c>
      <c r="B1292" s="2" t="s">
        <v>3068</v>
      </c>
      <c r="C1292" s="2" t="s">
        <v>2596</v>
      </c>
      <c r="D1292" s="2">
        <v>125</v>
      </c>
      <c r="E1292" s="2" t="s">
        <v>26</v>
      </c>
      <c r="F1292" s="3">
        <v>41222</v>
      </c>
      <c r="G1292" s="2" t="s">
        <v>57</v>
      </c>
      <c r="H1292" s="2" t="s">
        <v>58</v>
      </c>
      <c r="I1292" s="3">
        <v>42683.749276388888</v>
      </c>
      <c r="J1292" s="1">
        <f t="shared" si="20"/>
        <v>42683</v>
      </c>
      <c r="K1292" s="2" t="s">
        <v>21</v>
      </c>
      <c r="L1292" s="24">
        <v>2043</v>
      </c>
      <c r="M1292" s="24"/>
      <c r="N1292" s="24" t="s">
        <v>5956</v>
      </c>
      <c r="O1292" s="11">
        <v>1</v>
      </c>
      <c r="P1292" s="11">
        <v>2</v>
      </c>
      <c r="Q1292" s="11">
        <v>21</v>
      </c>
      <c r="R1292" s="11"/>
      <c r="S1292" s="11"/>
      <c r="T1292" s="19"/>
      <c r="U1292" s="3">
        <v>42683.722259988426</v>
      </c>
      <c r="V1292" s="2" t="s">
        <v>3452</v>
      </c>
      <c r="W1292" s="7" t="s">
        <v>22</v>
      </c>
      <c r="X1292" s="7" t="s">
        <v>22</v>
      </c>
      <c r="Y1292" s="7" t="s">
        <v>22</v>
      </c>
    </row>
    <row r="1293" spans="1:25">
      <c r="A1293" s="2">
        <v>201601678</v>
      </c>
      <c r="B1293" s="2" t="s">
        <v>3453</v>
      </c>
      <c r="C1293" s="2" t="s">
        <v>3454</v>
      </c>
      <c r="D1293" s="2">
        <v>125</v>
      </c>
      <c r="E1293" s="2" t="s">
        <v>26</v>
      </c>
      <c r="F1293" s="3">
        <v>42605</v>
      </c>
      <c r="G1293" s="2" t="s">
        <v>46</v>
      </c>
      <c r="H1293" s="2" t="s">
        <v>47</v>
      </c>
      <c r="I1293" s="3">
        <v>42966.583743171293</v>
      </c>
      <c r="J1293" s="1">
        <f t="shared" si="20"/>
        <v>42966</v>
      </c>
      <c r="K1293" s="2" t="s">
        <v>21</v>
      </c>
      <c r="L1293" s="24"/>
      <c r="M1293" s="24"/>
      <c r="N1293" s="24"/>
      <c r="O1293" s="11"/>
      <c r="P1293" s="11"/>
      <c r="Q1293" s="11"/>
      <c r="R1293" s="11"/>
      <c r="S1293" s="11"/>
      <c r="T1293" s="19"/>
      <c r="U1293" s="3">
        <v>42966.583743171293</v>
      </c>
      <c r="V1293" s="2" t="s">
        <v>3455</v>
      </c>
      <c r="W1293" s="7" t="s">
        <v>22</v>
      </c>
      <c r="X1293" s="7" t="s">
        <v>22</v>
      </c>
      <c r="Y1293" s="7" t="s">
        <v>22</v>
      </c>
    </row>
    <row r="1294" spans="1:25">
      <c r="A1294" s="2">
        <v>201601679</v>
      </c>
      <c r="B1294" s="2" t="s">
        <v>3456</v>
      </c>
      <c r="C1294" s="2" t="s">
        <v>3457</v>
      </c>
      <c r="D1294" s="2">
        <v>312</v>
      </c>
      <c r="E1294" s="2" t="s">
        <v>363</v>
      </c>
      <c r="F1294" s="3">
        <v>42318</v>
      </c>
      <c r="G1294" s="2" t="s">
        <v>19</v>
      </c>
      <c r="H1294" s="2" t="s">
        <v>20</v>
      </c>
      <c r="I1294" s="3">
        <v>42684.469909918982</v>
      </c>
      <c r="J1294" s="1">
        <f t="shared" si="20"/>
        <v>42684</v>
      </c>
      <c r="K1294" s="2" t="s">
        <v>21</v>
      </c>
      <c r="L1294" s="24">
        <v>2230</v>
      </c>
      <c r="M1294" s="24"/>
      <c r="N1294" s="24" t="s">
        <v>6028</v>
      </c>
      <c r="O1294" s="11">
        <v>28</v>
      </c>
      <c r="P1294" s="11">
        <v>20</v>
      </c>
      <c r="Q1294" s="11"/>
      <c r="R1294" s="11"/>
      <c r="S1294" s="11"/>
      <c r="T1294" s="19"/>
      <c r="U1294" s="3">
        <v>42684.469909918982</v>
      </c>
      <c r="V1294" s="2" t="s">
        <v>3458</v>
      </c>
      <c r="W1294" s="3">
        <v>42684.926920370373</v>
      </c>
      <c r="X1294" s="7" t="s">
        <v>1640</v>
      </c>
      <c r="Y1294" s="7" t="s">
        <v>1641</v>
      </c>
    </row>
    <row r="1295" spans="1:25">
      <c r="A1295" s="2">
        <v>201601689</v>
      </c>
      <c r="B1295" s="2" t="s">
        <v>3459</v>
      </c>
      <c r="C1295" s="2" t="s">
        <v>900</v>
      </c>
      <c r="D1295" s="2">
        <v>312</v>
      </c>
      <c r="E1295" s="2" t="s">
        <v>363</v>
      </c>
      <c r="F1295" s="3">
        <v>37207</v>
      </c>
      <c r="G1295" s="2" t="s">
        <v>19</v>
      </c>
      <c r="H1295" s="2" t="s">
        <v>20</v>
      </c>
      <c r="I1295" s="3">
        <v>42686.503918865739</v>
      </c>
      <c r="J1295" s="1">
        <f t="shared" si="20"/>
        <v>42686</v>
      </c>
      <c r="K1295" s="2" t="s">
        <v>21</v>
      </c>
      <c r="L1295" s="24">
        <v>2002</v>
      </c>
      <c r="M1295" s="24"/>
      <c r="N1295" s="24">
        <v>14</v>
      </c>
      <c r="O1295" s="11">
        <v>14</v>
      </c>
      <c r="P1295" s="11"/>
      <c r="Q1295" s="11"/>
      <c r="R1295" s="11"/>
      <c r="S1295" s="11"/>
      <c r="T1295" s="19"/>
      <c r="U1295" s="3">
        <v>42686.503918865739</v>
      </c>
      <c r="V1295" s="2" t="s">
        <v>3460</v>
      </c>
      <c r="W1295" s="3">
        <v>42686.75228202546</v>
      </c>
      <c r="X1295" s="7" t="s">
        <v>280</v>
      </c>
      <c r="Y1295" s="7" t="s">
        <v>694</v>
      </c>
    </row>
    <row r="1296" spans="1:25">
      <c r="A1296" s="2">
        <v>201601694</v>
      </c>
      <c r="B1296" s="2" t="s">
        <v>3461</v>
      </c>
      <c r="C1296" s="2" t="s">
        <v>2114</v>
      </c>
      <c r="D1296" s="2">
        <v>130</v>
      </c>
      <c r="E1296" s="2" t="s">
        <v>18</v>
      </c>
      <c r="F1296" s="3">
        <v>37573</v>
      </c>
      <c r="G1296" s="2" t="s">
        <v>19</v>
      </c>
      <c r="H1296" s="2" t="s">
        <v>20</v>
      </c>
      <c r="I1296" s="3">
        <v>42687.568653009257</v>
      </c>
      <c r="J1296" s="1">
        <f t="shared" si="20"/>
        <v>42687</v>
      </c>
      <c r="K1296" s="2" t="s">
        <v>21</v>
      </c>
      <c r="L1296" s="24">
        <v>2221</v>
      </c>
      <c r="M1296" s="24"/>
      <c r="N1296" s="24">
        <v>221</v>
      </c>
      <c r="O1296" s="11">
        <v>221</v>
      </c>
      <c r="P1296" s="11"/>
      <c r="Q1296" s="11"/>
      <c r="R1296" s="11"/>
      <c r="S1296" s="11"/>
      <c r="T1296" s="19"/>
      <c r="U1296" s="3">
        <v>42687.568653009257</v>
      </c>
      <c r="V1296" s="2" t="s">
        <v>3462</v>
      </c>
      <c r="W1296" s="7" t="s">
        <v>22</v>
      </c>
      <c r="X1296" s="7" t="s">
        <v>22</v>
      </c>
      <c r="Y1296" s="7" t="s">
        <v>22</v>
      </c>
    </row>
    <row r="1297" spans="1:25">
      <c r="A1297" s="2">
        <v>201601713</v>
      </c>
      <c r="B1297" s="2" t="s">
        <v>3463</v>
      </c>
      <c r="C1297" s="2" t="s">
        <v>2006</v>
      </c>
      <c r="D1297" s="2">
        <v>127</v>
      </c>
      <c r="E1297" s="2" t="s">
        <v>153</v>
      </c>
      <c r="F1297" s="3">
        <v>37347</v>
      </c>
      <c r="G1297" s="2" t="s">
        <v>19</v>
      </c>
      <c r="H1297" s="2" t="s">
        <v>20</v>
      </c>
      <c r="I1297" s="3">
        <v>42690.60462002315</v>
      </c>
      <c r="J1297" s="1">
        <f t="shared" si="20"/>
        <v>42690</v>
      </c>
      <c r="K1297" s="2" t="s">
        <v>21</v>
      </c>
      <c r="L1297" s="24">
        <v>2084</v>
      </c>
      <c r="M1297" s="24"/>
      <c r="N1297" s="24" t="s">
        <v>6029</v>
      </c>
      <c r="O1297" s="11">
        <v>21</v>
      </c>
      <c r="P1297" s="11">
        <v>28</v>
      </c>
      <c r="Q1297" s="11">
        <v>1601</v>
      </c>
      <c r="R1297" s="11"/>
      <c r="S1297" s="11"/>
      <c r="T1297" s="19"/>
      <c r="U1297" s="3">
        <v>42690.591691979163</v>
      </c>
      <c r="V1297" s="2" t="s">
        <v>6030</v>
      </c>
      <c r="W1297" s="7" t="s">
        <v>22</v>
      </c>
      <c r="X1297" s="7" t="s">
        <v>22</v>
      </c>
      <c r="Y1297" s="7" t="s">
        <v>22</v>
      </c>
    </row>
    <row r="1298" spans="1:25">
      <c r="A1298" s="2">
        <v>201601725</v>
      </c>
      <c r="B1298" s="2" t="s">
        <v>3464</v>
      </c>
      <c r="C1298" s="2" t="s">
        <v>3465</v>
      </c>
      <c r="D1298" s="2">
        <v>90</v>
      </c>
      <c r="E1298" s="2" t="s">
        <v>53</v>
      </c>
      <c r="F1298" s="3">
        <v>37742</v>
      </c>
      <c r="G1298" s="2" t="s">
        <v>46</v>
      </c>
      <c r="H1298" s="2" t="s">
        <v>47</v>
      </c>
      <c r="I1298" s="3">
        <v>42693.601888194447</v>
      </c>
      <c r="J1298" s="1">
        <f t="shared" si="20"/>
        <v>42693</v>
      </c>
      <c r="K1298" s="2" t="s">
        <v>21</v>
      </c>
      <c r="L1298" s="24">
        <v>2116</v>
      </c>
      <c r="M1298" s="24">
        <v>2101</v>
      </c>
      <c r="N1298" s="24">
        <v>221</v>
      </c>
      <c r="O1298" s="11">
        <v>221</v>
      </c>
      <c r="P1298" s="12"/>
      <c r="Q1298" s="11"/>
      <c r="R1298" s="11"/>
      <c r="S1298" s="11"/>
      <c r="T1298" s="19"/>
      <c r="U1298" s="3">
        <v>42693.591670983798</v>
      </c>
      <c r="V1298" s="2" t="s">
        <v>6031</v>
      </c>
      <c r="W1298" s="7" t="s">
        <v>22</v>
      </c>
      <c r="X1298" s="7" t="s">
        <v>22</v>
      </c>
      <c r="Y1298" s="7" t="s">
        <v>22</v>
      </c>
    </row>
    <row r="1299" spans="1:25">
      <c r="A1299" s="2">
        <v>201601734</v>
      </c>
      <c r="B1299" s="2" t="s">
        <v>3466</v>
      </c>
      <c r="C1299" s="2" t="s">
        <v>3467</v>
      </c>
      <c r="D1299" s="2">
        <v>131</v>
      </c>
      <c r="E1299" s="2" t="s">
        <v>42</v>
      </c>
      <c r="F1299" s="3">
        <v>37945</v>
      </c>
      <c r="G1299" s="2" t="s">
        <v>19</v>
      </c>
      <c r="H1299" s="2" t="s">
        <v>20</v>
      </c>
      <c r="I1299" s="3">
        <v>42694.618308645833</v>
      </c>
      <c r="J1299" s="1">
        <f t="shared" si="20"/>
        <v>42694</v>
      </c>
      <c r="K1299" s="2" t="s">
        <v>21</v>
      </c>
      <c r="L1299" s="24" t="s">
        <v>5940</v>
      </c>
      <c r="M1299" s="24">
        <v>2032</v>
      </c>
      <c r="N1299" s="24">
        <v>1401</v>
      </c>
      <c r="O1299" s="11">
        <v>1401</v>
      </c>
      <c r="P1299" s="11"/>
      <c r="Q1299" s="11"/>
      <c r="R1299" s="11"/>
      <c r="S1299" s="11"/>
      <c r="T1299" s="19"/>
      <c r="U1299" s="3">
        <v>42694.562464965275</v>
      </c>
      <c r="V1299" s="2" t="s">
        <v>6032</v>
      </c>
      <c r="W1299" s="3">
        <v>42694.656850115738</v>
      </c>
      <c r="X1299" s="7" t="s">
        <v>280</v>
      </c>
      <c r="Y1299" s="7" t="s">
        <v>204</v>
      </c>
    </row>
    <row r="1300" spans="1:25">
      <c r="A1300" s="2">
        <v>201601745</v>
      </c>
      <c r="B1300" s="2" t="s">
        <v>3468</v>
      </c>
      <c r="C1300" s="2" t="s">
        <v>2977</v>
      </c>
      <c r="D1300" s="2">
        <v>125</v>
      </c>
      <c r="E1300" s="2" t="s">
        <v>26</v>
      </c>
      <c r="F1300" s="3">
        <v>37217</v>
      </c>
      <c r="G1300" s="2" t="s">
        <v>27</v>
      </c>
      <c r="H1300" s="2" t="s">
        <v>28</v>
      </c>
      <c r="I1300" s="3">
        <v>42696.824287615738</v>
      </c>
      <c r="J1300" s="1">
        <f t="shared" si="20"/>
        <v>42696</v>
      </c>
      <c r="K1300" s="2" t="s">
        <v>21</v>
      </c>
      <c r="L1300" s="24">
        <v>2119</v>
      </c>
      <c r="M1300" s="24"/>
      <c r="N1300" s="24">
        <v>16</v>
      </c>
      <c r="O1300" s="11">
        <v>16</v>
      </c>
      <c r="P1300" s="12"/>
      <c r="Q1300" s="11"/>
      <c r="R1300" s="11"/>
      <c r="S1300" s="11"/>
      <c r="T1300" s="19"/>
      <c r="U1300" s="3">
        <v>42696.824287615738</v>
      </c>
      <c r="V1300" s="2" t="s">
        <v>3469</v>
      </c>
      <c r="W1300" s="3">
        <v>42697.30582519676</v>
      </c>
      <c r="X1300" s="7" t="s">
        <v>80</v>
      </c>
      <c r="Y1300" s="7" t="s">
        <v>1077</v>
      </c>
    </row>
    <row r="1301" spans="1:25">
      <c r="A1301" s="2">
        <v>201601746</v>
      </c>
      <c r="B1301" s="2" t="s">
        <v>3470</v>
      </c>
      <c r="C1301" s="2" t="s">
        <v>3471</v>
      </c>
      <c r="D1301" s="2">
        <v>128</v>
      </c>
      <c r="E1301" s="2" t="s">
        <v>173</v>
      </c>
      <c r="F1301" s="3">
        <v>42610</v>
      </c>
      <c r="G1301" s="2" t="s">
        <v>46</v>
      </c>
      <c r="H1301" s="2" t="s">
        <v>47</v>
      </c>
      <c r="I1301" s="3">
        <v>42797.508061493056</v>
      </c>
      <c r="J1301" s="1">
        <f t="shared" si="20"/>
        <v>42797</v>
      </c>
      <c r="K1301" s="2" t="s">
        <v>21</v>
      </c>
      <c r="L1301" s="24"/>
      <c r="M1301" s="24"/>
      <c r="N1301" s="24"/>
      <c r="O1301" s="11"/>
      <c r="P1301" s="11"/>
      <c r="Q1301" s="11"/>
      <c r="R1301" s="11"/>
      <c r="S1301" s="11"/>
      <c r="T1301" s="19"/>
      <c r="U1301" s="3">
        <v>42797.50744429398</v>
      </c>
      <c r="V1301" s="2" t="s">
        <v>3472</v>
      </c>
      <c r="W1301" s="7" t="s">
        <v>22</v>
      </c>
      <c r="X1301" s="7" t="s">
        <v>22</v>
      </c>
      <c r="Y1301" s="7" t="s">
        <v>22</v>
      </c>
    </row>
    <row r="1302" spans="1:25">
      <c r="A1302" s="2">
        <v>201601752</v>
      </c>
      <c r="B1302" s="2" t="s">
        <v>3473</v>
      </c>
      <c r="C1302" s="2" t="s">
        <v>1082</v>
      </c>
      <c r="D1302" s="2">
        <v>130</v>
      </c>
      <c r="E1302" s="2" t="s">
        <v>18</v>
      </c>
      <c r="F1302" s="3">
        <v>40505</v>
      </c>
      <c r="G1302" s="2" t="s">
        <v>57</v>
      </c>
      <c r="H1302" s="2" t="s">
        <v>58</v>
      </c>
      <c r="I1302" s="3">
        <v>42697.801675150462</v>
      </c>
      <c r="J1302" s="1">
        <f t="shared" si="20"/>
        <v>42697</v>
      </c>
      <c r="K1302" s="2" t="s">
        <v>21</v>
      </c>
      <c r="L1302" s="24">
        <v>2275</v>
      </c>
      <c r="M1302" s="24"/>
      <c r="N1302" s="24">
        <v>77</v>
      </c>
      <c r="O1302" s="11">
        <v>77</v>
      </c>
      <c r="P1302" s="13"/>
      <c r="Q1302" s="13"/>
      <c r="R1302" s="13"/>
      <c r="S1302" s="13"/>
      <c r="T1302" s="20"/>
      <c r="U1302" s="3">
        <v>42697.703170023146</v>
      </c>
      <c r="V1302" s="2" t="s">
        <v>3474</v>
      </c>
      <c r="W1302" s="7" t="s">
        <v>22</v>
      </c>
      <c r="X1302" s="7" t="s">
        <v>22</v>
      </c>
      <c r="Y1302" s="7" t="s">
        <v>22</v>
      </c>
    </row>
    <row r="1303" spans="1:25">
      <c r="A1303" s="2">
        <v>201601774</v>
      </c>
      <c r="B1303" s="2" t="s">
        <v>3475</v>
      </c>
      <c r="C1303" s="2" t="s">
        <v>452</v>
      </c>
      <c r="D1303" s="2">
        <v>130</v>
      </c>
      <c r="E1303" s="2" t="s">
        <v>18</v>
      </c>
      <c r="F1303" s="3">
        <v>39049</v>
      </c>
      <c r="G1303" s="2" t="s">
        <v>19</v>
      </c>
      <c r="H1303" s="2" t="s">
        <v>20</v>
      </c>
      <c r="I1303" s="3">
        <v>42702.638939317127</v>
      </c>
      <c r="J1303" s="1">
        <f t="shared" si="20"/>
        <v>42702</v>
      </c>
      <c r="K1303" s="2" t="s">
        <v>21</v>
      </c>
      <c r="L1303" s="24">
        <v>2082</v>
      </c>
      <c r="M1303" s="24"/>
      <c r="N1303" s="24" t="s">
        <v>5965</v>
      </c>
      <c r="O1303" s="11">
        <v>21</v>
      </c>
      <c r="P1303" s="13">
        <v>28</v>
      </c>
      <c r="Q1303" s="13"/>
      <c r="R1303" s="13"/>
      <c r="S1303" s="13"/>
      <c r="T1303" s="20"/>
      <c r="U1303" s="3">
        <v>42702.638939317127</v>
      </c>
      <c r="V1303" s="2" t="s">
        <v>3476</v>
      </c>
      <c r="W1303" s="3">
        <v>42702.787305011574</v>
      </c>
      <c r="X1303" s="7" t="s">
        <v>65</v>
      </c>
      <c r="Y1303" s="7" t="s">
        <v>49</v>
      </c>
    </row>
    <row r="1304" spans="1:25">
      <c r="A1304" s="2">
        <v>201601782</v>
      </c>
      <c r="B1304" s="2" t="s">
        <v>3477</v>
      </c>
      <c r="C1304" s="2" t="s">
        <v>1974</v>
      </c>
      <c r="D1304" s="2">
        <v>131</v>
      </c>
      <c r="E1304" s="2" t="s">
        <v>42</v>
      </c>
      <c r="F1304" s="3">
        <v>38321</v>
      </c>
      <c r="G1304" s="2" t="s">
        <v>57</v>
      </c>
      <c r="H1304" s="2" t="s">
        <v>58</v>
      </c>
      <c r="I1304" s="3">
        <v>42704.390433449073</v>
      </c>
      <c r="J1304" s="1">
        <f t="shared" si="20"/>
        <v>42704</v>
      </c>
      <c r="K1304" s="2" t="s">
        <v>21</v>
      </c>
      <c r="L1304" s="24">
        <v>2082</v>
      </c>
      <c r="M1304" s="24"/>
      <c r="N1304" s="24" t="s">
        <v>6033</v>
      </c>
      <c r="O1304" s="11">
        <v>1</v>
      </c>
      <c r="P1304" s="13">
        <v>2</v>
      </c>
      <c r="Q1304" s="13"/>
      <c r="R1304" s="13"/>
      <c r="S1304" s="13"/>
      <c r="T1304" s="20"/>
      <c r="U1304" s="3">
        <v>42704.34352534722</v>
      </c>
      <c r="V1304" s="2" t="s">
        <v>3478</v>
      </c>
      <c r="W1304" s="7" t="s">
        <v>22</v>
      </c>
      <c r="X1304" s="7" t="s">
        <v>22</v>
      </c>
      <c r="Y1304" s="7" t="s">
        <v>22</v>
      </c>
    </row>
    <row r="1305" spans="1:25">
      <c r="A1305" s="2">
        <v>201601783</v>
      </c>
      <c r="B1305" s="2" t="s">
        <v>1237</v>
      </c>
      <c r="C1305" s="2" t="s">
        <v>2368</v>
      </c>
      <c r="D1305" s="2">
        <v>119</v>
      </c>
      <c r="E1305" s="2" t="s">
        <v>88</v>
      </c>
      <c r="F1305" s="3">
        <v>39782</v>
      </c>
      <c r="G1305" s="2" t="s">
        <v>19</v>
      </c>
      <c r="H1305" s="2" t="s">
        <v>20</v>
      </c>
      <c r="I1305" s="3">
        <v>42704.680763506942</v>
      </c>
      <c r="J1305" s="1">
        <f t="shared" si="20"/>
        <v>42704</v>
      </c>
      <c r="K1305" s="2" t="s">
        <v>21</v>
      </c>
      <c r="L1305" s="24"/>
      <c r="M1305" s="24"/>
      <c r="N1305" s="24"/>
      <c r="O1305" s="13"/>
      <c r="P1305" s="13"/>
      <c r="Q1305" s="13"/>
      <c r="R1305" s="13"/>
      <c r="S1305" s="13"/>
      <c r="T1305" s="20"/>
      <c r="U1305" s="3">
        <v>42704.69239128472</v>
      </c>
      <c r="V1305" s="2" t="s">
        <v>3480</v>
      </c>
      <c r="W1305" s="3">
        <v>42704.675893171298</v>
      </c>
      <c r="X1305" s="7" t="s">
        <v>788</v>
      </c>
      <c r="Y1305" s="7" t="s">
        <v>3479</v>
      </c>
    </row>
    <row r="1306" spans="1:25">
      <c r="A1306" s="2">
        <v>201601792</v>
      </c>
      <c r="B1306" s="2" t="s">
        <v>3481</v>
      </c>
      <c r="C1306" s="2" t="s">
        <v>1204</v>
      </c>
      <c r="D1306" s="2">
        <v>91</v>
      </c>
      <c r="E1306" s="2" t="s">
        <v>72</v>
      </c>
      <c r="F1306" s="3">
        <v>37956</v>
      </c>
      <c r="G1306" s="2" t="s">
        <v>57</v>
      </c>
      <c r="H1306" s="2" t="s">
        <v>58</v>
      </c>
      <c r="I1306" s="3">
        <v>42705.711006053243</v>
      </c>
      <c r="J1306" s="1">
        <f t="shared" si="20"/>
        <v>42705</v>
      </c>
      <c r="K1306" s="2" t="s">
        <v>21</v>
      </c>
      <c r="L1306" s="24">
        <v>2037</v>
      </c>
      <c r="M1306" s="24">
        <v>2082</v>
      </c>
      <c r="N1306" s="24">
        <v>14</v>
      </c>
      <c r="O1306" s="11">
        <v>14</v>
      </c>
      <c r="P1306" s="13"/>
      <c r="Q1306" s="13"/>
      <c r="R1306" s="13"/>
      <c r="S1306" s="13"/>
      <c r="T1306" s="20"/>
      <c r="U1306" s="3">
        <v>42705.708148148151</v>
      </c>
      <c r="V1306" s="2" t="s">
        <v>3482</v>
      </c>
      <c r="W1306" s="3">
        <v>42705.797208252312</v>
      </c>
      <c r="X1306" s="7" t="s">
        <v>89</v>
      </c>
      <c r="Y1306" s="7" t="s">
        <v>49</v>
      </c>
    </row>
    <row r="1307" spans="1:25">
      <c r="A1307" s="2">
        <v>201601793</v>
      </c>
      <c r="B1307" s="2" t="s">
        <v>3483</v>
      </c>
      <c r="C1307" s="2" t="s">
        <v>412</v>
      </c>
      <c r="D1307" s="2">
        <v>125</v>
      </c>
      <c r="E1307" s="2" t="s">
        <v>26</v>
      </c>
      <c r="F1307" s="3">
        <v>41609</v>
      </c>
      <c r="G1307" s="2" t="s">
        <v>46</v>
      </c>
      <c r="H1307" s="2" t="s">
        <v>47</v>
      </c>
      <c r="I1307" s="3">
        <v>43272.669917939813</v>
      </c>
      <c r="J1307" s="1">
        <f t="shared" si="20"/>
        <v>43272</v>
      </c>
      <c r="K1307" s="2" t="s">
        <v>21</v>
      </c>
      <c r="L1307" s="24">
        <v>2081</v>
      </c>
      <c r="M1307" s="24">
        <v>2283</v>
      </c>
      <c r="N1307" s="24">
        <v>51</v>
      </c>
      <c r="O1307" s="11">
        <v>51</v>
      </c>
      <c r="P1307" s="13"/>
      <c r="Q1307" s="13"/>
      <c r="R1307" s="13"/>
      <c r="S1307" s="13"/>
      <c r="T1307" s="20"/>
      <c r="U1307" s="3">
        <v>43272.665061111111</v>
      </c>
      <c r="V1307" s="2" t="s">
        <v>3484</v>
      </c>
      <c r="W1307" s="3">
        <v>43272.743402546294</v>
      </c>
      <c r="X1307" s="7" t="s">
        <v>438</v>
      </c>
      <c r="Y1307" s="7" t="s">
        <v>439</v>
      </c>
    </row>
    <row r="1308" spans="1:25">
      <c r="A1308" s="2">
        <v>201601794</v>
      </c>
      <c r="B1308" s="2" t="s">
        <v>3485</v>
      </c>
      <c r="C1308" s="2" t="s">
        <v>3486</v>
      </c>
      <c r="D1308" s="2">
        <v>130</v>
      </c>
      <c r="E1308" s="2" t="s">
        <v>18</v>
      </c>
      <c r="F1308" s="3">
        <v>38322</v>
      </c>
      <c r="G1308" s="2" t="s">
        <v>46</v>
      </c>
      <c r="H1308" s="2" t="s">
        <v>47</v>
      </c>
      <c r="I1308" s="3">
        <v>42705.772831481481</v>
      </c>
      <c r="J1308" s="1">
        <f t="shared" si="20"/>
        <v>42705</v>
      </c>
      <c r="K1308" s="2" t="s">
        <v>21</v>
      </c>
      <c r="L1308" s="24">
        <v>2001</v>
      </c>
      <c r="M1308" s="24"/>
      <c r="N1308" s="24">
        <v>12</v>
      </c>
      <c r="O1308" s="13">
        <v>12</v>
      </c>
      <c r="P1308" s="13"/>
      <c r="Q1308" s="13"/>
      <c r="R1308" s="13"/>
      <c r="S1308" s="13"/>
      <c r="T1308" s="20"/>
      <c r="U1308" s="3">
        <v>42705.772831481481</v>
      </c>
      <c r="V1308" s="2" t="s">
        <v>3488</v>
      </c>
      <c r="W1308" s="3">
        <v>42705.836671990743</v>
      </c>
      <c r="X1308" s="7" t="s">
        <v>280</v>
      </c>
      <c r="Y1308" s="7" t="s">
        <v>3487</v>
      </c>
    </row>
    <row r="1309" spans="1:25">
      <c r="A1309" s="2">
        <v>201601800</v>
      </c>
      <c r="B1309" s="2" t="s">
        <v>3489</v>
      </c>
      <c r="C1309" s="2" t="s">
        <v>3490</v>
      </c>
      <c r="D1309" s="2">
        <v>312</v>
      </c>
      <c r="E1309" s="2" t="s">
        <v>363</v>
      </c>
      <c r="F1309" s="3">
        <v>42524</v>
      </c>
      <c r="G1309" s="2" t="s">
        <v>19</v>
      </c>
      <c r="H1309" s="2" t="s">
        <v>20</v>
      </c>
      <c r="I1309" s="3">
        <v>42770.45988263889</v>
      </c>
      <c r="J1309" s="1">
        <f t="shared" si="20"/>
        <v>42770</v>
      </c>
      <c r="K1309" s="2" t="s">
        <v>21</v>
      </c>
      <c r="L1309" s="24" t="s">
        <v>5940</v>
      </c>
      <c r="M1309" s="24"/>
      <c r="N1309" s="24"/>
      <c r="O1309" s="13"/>
      <c r="P1309" s="13"/>
      <c r="Q1309" s="13"/>
      <c r="R1309" s="13"/>
      <c r="S1309" s="13"/>
      <c r="T1309" s="20"/>
      <c r="U1309" s="3">
        <v>42770.45988263889</v>
      </c>
      <c r="V1309" s="2" t="s">
        <v>3491</v>
      </c>
      <c r="W1309" s="7" t="s">
        <v>22</v>
      </c>
      <c r="X1309" s="7" t="s">
        <v>22</v>
      </c>
      <c r="Y1309" s="7" t="s">
        <v>22</v>
      </c>
    </row>
    <row r="1310" spans="1:25">
      <c r="A1310" s="2">
        <v>201601801</v>
      </c>
      <c r="B1310" s="2" t="s">
        <v>3492</v>
      </c>
      <c r="C1310" s="2" t="s">
        <v>78</v>
      </c>
      <c r="D1310" s="2">
        <v>90</v>
      </c>
      <c r="E1310" s="2" t="s">
        <v>53</v>
      </c>
      <c r="F1310" s="3">
        <v>39419</v>
      </c>
      <c r="G1310" s="2" t="s">
        <v>46</v>
      </c>
      <c r="H1310" s="2" t="s">
        <v>47</v>
      </c>
      <c r="I1310" s="3">
        <v>43084.528972187501</v>
      </c>
      <c r="J1310" s="1">
        <f t="shared" si="20"/>
        <v>43084</v>
      </c>
      <c r="K1310" s="2" t="s">
        <v>21</v>
      </c>
      <c r="L1310" s="24">
        <v>2022</v>
      </c>
      <c r="M1310" s="24"/>
      <c r="N1310" s="24">
        <v>5</v>
      </c>
      <c r="O1310" s="11">
        <v>5</v>
      </c>
      <c r="P1310" s="13"/>
      <c r="Q1310" s="13"/>
      <c r="R1310" s="13"/>
      <c r="S1310" s="13"/>
      <c r="T1310" s="20"/>
      <c r="U1310" s="3">
        <v>43084.514178159719</v>
      </c>
      <c r="V1310" s="2" t="s">
        <v>6034</v>
      </c>
      <c r="W1310" s="3">
        <v>43084.617385729165</v>
      </c>
      <c r="X1310" s="7" t="s">
        <v>328</v>
      </c>
      <c r="Y1310" s="7" t="s">
        <v>3493</v>
      </c>
    </row>
    <row r="1311" spans="1:25">
      <c r="A1311" s="2">
        <v>201601805</v>
      </c>
      <c r="B1311" s="2" t="s">
        <v>3494</v>
      </c>
      <c r="C1311" s="2" t="s">
        <v>3495</v>
      </c>
      <c r="D1311" s="2">
        <v>125</v>
      </c>
      <c r="E1311" s="2" t="s">
        <v>26</v>
      </c>
      <c r="F1311" s="3">
        <v>39785</v>
      </c>
      <c r="G1311" s="2" t="s">
        <v>46</v>
      </c>
      <c r="H1311" s="2" t="s">
        <v>47</v>
      </c>
      <c r="I1311" s="3">
        <v>42707.688549189814</v>
      </c>
      <c r="J1311" s="1">
        <f t="shared" si="20"/>
        <v>42707</v>
      </c>
      <c r="K1311" s="2" t="s">
        <v>21</v>
      </c>
      <c r="L1311" s="24">
        <v>2001</v>
      </c>
      <c r="M1311" s="24"/>
      <c r="N1311" s="24">
        <v>5</v>
      </c>
      <c r="O1311" s="11">
        <v>5</v>
      </c>
      <c r="P1311" s="13"/>
      <c r="Q1311" s="13"/>
      <c r="R1311" s="13"/>
      <c r="S1311" s="13"/>
      <c r="T1311" s="20"/>
      <c r="U1311" s="3">
        <v>42707.671808715277</v>
      </c>
      <c r="V1311" s="2" t="s">
        <v>3496</v>
      </c>
      <c r="W1311" s="7" t="s">
        <v>22</v>
      </c>
      <c r="X1311" s="7" t="s">
        <v>22</v>
      </c>
      <c r="Y1311" s="7" t="s">
        <v>22</v>
      </c>
    </row>
    <row r="1312" spans="1:25">
      <c r="A1312" s="2">
        <v>201601811</v>
      </c>
      <c r="B1312" s="2" t="s">
        <v>3497</v>
      </c>
      <c r="C1312" s="2" t="s">
        <v>3498</v>
      </c>
      <c r="D1312" s="2">
        <v>499</v>
      </c>
      <c r="E1312" s="2" t="s">
        <v>109</v>
      </c>
      <c r="F1312" s="3">
        <v>37594</v>
      </c>
      <c r="G1312" s="2" t="s">
        <v>46</v>
      </c>
      <c r="H1312" s="2" t="s">
        <v>47</v>
      </c>
      <c r="I1312" s="3">
        <v>42708.505092673608</v>
      </c>
      <c r="J1312" s="1">
        <f t="shared" si="20"/>
        <v>42708</v>
      </c>
      <c r="K1312" s="2" t="s">
        <v>21</v>
      </c>
      <c r="L1312" s="24">
        <v>2101</v>
      </c>
      <c r="M1312" s="24">
        <v>2116</v>
      </c>
      <c r="N1312" s="24">
        <v>24</v>
      </c>
      <c r="O1312" s="11">
        <v>24</v>
      </c>
      <c r="P1312" s="13"/>
      <c r="Q1312" s="13"/>
      <c r="R1312" s="13"/>
      <c r="S1312" s="13"/>
      <c r="T1312" s="20"/>
      <c r="U1312" s="3">
        <v>42708.486807094909</v>
      </c>
      <c r="V1312" s="2" t="s">
        <v>3499</v>
      </c>
      <c r="W1312" s="3">
        <v>42708.892867557872</v>
      </c>
      <c r="X1312" s="7" t="s">
        <v>367</v>
      </c>
      <c r="Y1312" s="7" t="s">
        <v>894</v>
      </c>
    </row>
    <row r="1313" spans="1:25">
      <c r="A1313" s="2">
        <v>201601817</v>
      </c>
      <c r="B1313" s="2" t="s">
        <v>3500</v>
      </c>
      <c r="C1313" s="2" t="s">
        <v>488</v>
      </c>
      <c r="D1313" s="2">
        <v>312</v>
      </c>
      <c r="E1313" s="2" t="s">
        <v>363</v>
      </c>
      <c r="F1313" s="3">
        <v>41612</v>
      </c>
      <c r="G1313" s="2" t="s">
        <v>46</v>
      </c>
      <c r="H1313" s="2" t="s">
        <v>47</v>
      </c>
      <c r="I1313" s="3">
        <v>43432.036998263888</v>
      </c>
      <c r="J1313" s="1">
        <f t="shared" si="20"/>
        <v>43432</v>
      </c>
      <c r="K1313" s="2" t="s">
        <v>21</v>
      </c>
      <c r="L1313" s="24" t="s">
        <v>5940</v>
      </c>
      <c r="M1313" s="24"/>
      <c r="N1313" s="24">
        <v>25</v>
      </c>
      <c r="O1313" s="11">
        <v>25</v>
      </c>
      <c r="P1313" s="13"/>
      <c r="Q1313" s="13"/>
      <c r="R1313" s="13"/>
      <c r="S1313" s="13"/>
      <c r="T1313" s="20"/>
      <c r="U1313" s="3">
        <v>43432.036998263888</v>
      </c>
      <c r="V1313" s="2" t="s">
        <v>3501</v>
      </c>
      <c r="W1313" s="7" t="s">
        <v>22</v>
      </c>
      <c r="X1313" s="7" t="s">
        <v>22</v>
      </c>
      <c r="Y1313" s="7" t="s">
        <v>22</v>
      </c>
    </row>
    <row r="1314" spans="1:25">
      <c r="A1314" s="2">
        <v>201601819</v>
      </c>
      <c r="B1314" s="2" t="s">
        <v>3502</v>
      </c>
      <c r="C1314" s="2" t="s">
        <v>605</v>
      </c>
      <c r="D1314" s="2">
        <v>499</v>
      </c>
      <c r="E1314" s="2" t="s">
        <v>109</v>
      </c>
      <c r="F1314" s="3">
        <v>41978</v>
      </c>
      <c r="G1314" s="2" t="s">
        <v>57</v>
      </c>
      <c r="H1314" s="2" t="s">
        <v>58</v>
      </c>
      <c r="I1314" s="3">
        <v>42715.46014609954</v>
      </c>
      <c r="J1314" s="1">
        <f t="shared" si="20"/>
        <v>42715</v>
      </c>
      <c r="K1314" s="2" t="s">
        <v>21</v>
      </c>
      <c r="L1314" s="24">
        <v>2077</v>
      </c>
      <c r="M1314" s="24"/>
      <c r="N1314" s="24" t="s">
        <v>6035</v>
      </c>
      <c r="O1314" s="11">
        <v>1</v>
      </c>
      <c r="P1314" s="13">
        <v>2</v>
      </c>
      <c r="Q1314" s="13">
        <v>21</v>
      </c>
      <c r="R1314" s="13">
        <v>12</v>
      </c>
      <c r="S1314" s="13">
        <v>1303</v>
      </c>
      <c r="T1314" s="20"/>
      <c r="U1314" s="3">
        <v>42715.46014609954</v>
      </c>
      <c r="V1314" s="2" t="s">
        <v>3504</v>
      </c>
      <c r="W1314" s="3">
        <v>42715.661036226855</v>
      </c>
      <c r="X1314" s="7" t="s">
        <v>22</v>
      </c>
      <c r="Y1314" s="7" t="s">
        <v>3503</v>
      </c>
    </row>
    <row r="1315" spans="1:25">
      <c r="A1315" s="2">
        <v>201601821</v>
      </c>
      <c r="B1315" s="2" t="s">
        <v>3505</v>
      </c>
      <c r="C1315" s="2" t="s">
        <v>1829</v>
      </c>
      <c r="D1315" s="2">
        <v>598</v>
      </c>
      <c r="E1315" s="2" t="s">
        <v>247</v>
      </c>
      <c r="F1315" s="3">
        <v>42465</v>
      </c>
      <c r="G1315" s="2" t="s">
        <v>46</v>
      </c>
      <c r="H1315" s="2" t="s">
        <v>47</v>
      </c>
      <c r="I1315" s="3">
        <v>42710.392260104163</v>
      </c>
      <c r="J1315" s="1">
        <f t="shared" si="20"/>
        <v>42710</v>
      </c>
      <c r="K1315" s="2" t="s">
        <v>21</v>
      </c>
      <c r="L1315" s="24">
        <v>2236</v>
      </c>
      <c r="M1315" s="24"/>
      <c r="N1315" s="24" t="s">
        <v>5958</v>
      </c>
      <c r="O1315" s="11">
        <v>1</v>
      </c>
      <c r="P1315" s="13">
        <v>21</v>
      </c>
      <c r="Q1315" s="13"/>
      <c r="R1315" s="13"/>
      <c r="S1315" s="13"/>
      <c r="T1315" s="20"/>
      <c r="U1315" s="3">
        <v>42710.392260104163</v>
      </c>
      <c r="V1315" s="2" t="s">
        <v>3506</v>
      </c>
      <c r="W1315" s="7" t="s">
        <v>22</v>
      </c>
      <c r="X1315" s="7" t="s">
        <v>22</v>
      </c>
      <c r="Y1315" s="7" t="s">
        <v>22</v>
      </c>
    </row>
    <row r="1316" spans="1:25">
      <c r="A1316" s="2">
        <v>201601824</v>
      </c>
      <c r="B1316" s="2" t="s">
        <v>3507</v>
      </c>
      <c r="C1316" s="2" t="s">
        <v>254</v>
      </c>
      <c r="D1316" s="2">
        <v>499</v>
      </c>
      <c r="E1316" s="2" t="s">
        <v>109</v>
      </c>
      <c r="F1316" s="3">
        <v>41822</v>
      </c>
      <c r="G1316" s="2" t="s">
        <v>46</v>
      </c>
      <c r="H1316" s="2" t="s">
        <v>47</v>
      </c>
      <c r="I1316" s="3">
        <v>42761.565789699074</v>
      </c>
      <c r="J1316" s="1">
        <f t="shared" si="20"/>
        <v>42761</v>
      </c>
      <c r="K1316" s="2" t="s">
        <v>21</v>
      </c>
      <c r="L1316" s="24"/>
      <c r="M1316" s="24"/>
      <c r="N1316" s="24"/>
      <c r="O1316" s="13"/>
      <c r="P1316" s="12"/>
      <c r="Q1316" s="13"/>
      <c r="R1316" s="13"/>
      <c r="S1316" s="13"/>
      <c r="T1316" s="20"/>
      <c r="U1316" s="3">
        <v>42761.609940046299</v>
      </c>
      <c r="V1316" s="2" t="s">
        <v>3508</v>
      </c>
      <c r="W1316" s="7" t="s">
        <v>22</v>
      </c>
      <c r="X1316" s="7" t="s">
        <v>22</v>
      </c>
      <c r="Y1316" s="7" t="s">
        <v>22</v>
      </c>
    </row>
    <row r="1317" spans="1:25">
      <c r="A1317" s="2">
        <v>201601827</v>
      </c>
      <c r="B1317" s="2" t="s">
        <v>3509</v>
      </c>
      <c r="C1317" s="2" t="s">
        <v>3510</v>
      </c>
      <c r="D1317" s="2">
        <v>125</v>
      </c>
      <c r="E1317" s="2" t="s">
        <v>26</v>
      </c>
      <c r="F1317" s="3">
        <v>38692</v>
      </c>
      <c r="G1317" s="2" t="s">
        <v>27</v>
      </c>
      <c r="H1317" s="2" t="s">
        <v>28</v>
      </c>
      <c r="I1317" s="3">
        <v>42712.726552349537</v>
      </c>
      <c r="J1317" s="1">
        <f t="shared" si="20"/>
        <v>42712</v>
      </c>
      <c r="K1317" s="2" t="s">
        <v>21</v>
      </c>
      <c r="L1317" s="24" t="s">
        <v>5940</v>
      </c>
      <c r="M1317" s="24">
        <v>2082</v>
      </c>
      <c r="N1317" s="24" t="s">
        <v>6036</v>
      </c>
      <c r="O1317" s="11">
        <v>4</v>
      </c>
      <c r="P1317" s="13">
        <v>33</v>
      </c>
      <c r="Q1317" s="13"/>
      <c r="R1317" s="13"/>
      <c r="S1317" s="13"/>
      <c r="T1317" s="20"/>
      <c r="U1317" s="3">
        <v>42712.71619806713</v>
      </c>
      <c r="V1317" s="2" t="s">
        <v>3512</v>
      </c>
      <c r="W1317" s="3">
        <v>42712.773409062502</v>
      </c>
      <c r="X1317" s="7" t="s">
        <v>383</v>
      </c>
      <c r="Y1317" s="7" t="s">
        <v>3511</v>
      </c>
    </row>
    <row r="1318" spans="1:25">
      <c r="A1318" s="2">
        <v>201601829</v>
      </c>
      <c r="B1318" s="2" t="s">
        <v>3513</v>
      </c>
      <c r="C1318" s="2" t="s">
        <v>3514</v>
      </c>
      <c r="D1318" s="2">
        <v>125</v>
      </c>
      <c r="E1318" s="2" t="s">
        <v>26</v>
      </c>
      <c r="F1318" s="3">
        <v>39422</v>
      </c>
      <c r="G1318" s="2" t="s">
        <v>46</v>
      </c>
      <c r="H1318" s="2" t="s">
        <v>47</v>
      </c>
      <c r="I1318" s="3">
        <v>42710.825056863425</v>
      </c>
      <c r="J1318" s="1">
        <f t="shared" si="20"/>
        <v>42710</v>
      </c>
      <c r="K1318" s="2" t="s">
        <v>21</v>
      </c>
      <c r="L1318" s="24">
        <v>2032</v>
      </c>
      <c r="M1318" s="24"/>
      <c r="N1318" s="24">
        <v>14</v>
      </c>
      <c r="O1318" s="11">
        <v>14</v>
      </c>
      <c r="P1318" s="13"/>
      <c r="Q1318" s="13"/>
      <c r="R1318" s="13"/>
      <c r="S1318" s="13"/>
      <c r="T1318" s="20"/>
      <c r="U1318" s="3">
        <v>42710.806018784722</v>
      </c>
      <c r="V1318" s="2" t="s">
        <v>3515</v>
      </c>
      <c r="W1318" s="7" t="s">
        <v>22</v>
      </c>
      <c r="X1318" s="7" t="s">
        <v>22</v>
      </c>
      <c r="Y1318" s="7" t="s">
        <v>22</v>
      </c>
    </row>
    <row r="1319" spans="1:25">
      <c r="A1319" s="2">
        <v>201601834</v>
      </c>
      <c r="B1319" s="2" t="s">
        <v>3516</v>
      </c>
      <c r="C1319" s="2" t="s">
        <v>1773</v>
      </c>
      <c r="D1319" s="2">
        <v>125</v>
      </c>
      <c r="E1319" s="2" t="s">
        <v>26</v>
      </c>
      <c r="F1319" s="3">
        <v>39789</v>
      </c>
      <c r="G1319" s="2" t="s">
        <v>19</v>
      </c>
      <c r="H1319" s="2" t="s">
        <v>20</v>
      </c>
      <c r="I1319" s="3">
        <v>42711.611450810182</v>
      </c>
      <c r="J1319" s="1">
        <f t="shared" si="20"/>
        <v>42711</v>
      </c>
      <c r="K1319" s="2" t="s">
        <v>21</v>
      </c>
      <c r="L1319" s="24" t="s">
        <v>6037</v>
      </c>
      <c r="M1319" s="24"/>
      <c r="N1319" s="24">
        <v>16</v>
      </c>
      <c r="O1319" s="11">
        <v>16</v>
      </c>
      <c r="P1319" s="13"/>
      <c r="Q1319" s="13"/>
      <c r="R1319" s="13"/>
      <c r="S1319" s="13"/>
      <c r="T1319" s="20"/>
      <c r="U1319" s="3">
        <v>42711.610600694446</v>
      </c>
      <c r="V1319" s="2" t="s">
        <v>3517</v>
      </c>
      <c r="W1319" s="7" t="s">
        <v>22</v>
      </c>
      <c r="X1319" s="7" t="s">
        <v>22</v>
      </c>
      <c r="Y1319" s="7" t="s">
        <v>22</v>
      </c>
    </row>
    <row r="1320" spans="1:25">
      <c r="A1320" s="2">
        <v>201601847</v>
      </c>
      <c r="B1320" s="2" t="s">
        <v>3518</v>
      </c>
      <c r="C1320" s="2" t="s">
        <v>851</v>
      </c>
      <c r="D1320" s="2">
        <v>125</v>
      </c>
      <c r="E1320" s="2" t="s">
        <v>26</v>
      </c>
      <c r="F1320" s="3">
        <v>42685</v>
      </c>
      <c r="G1320" s="2" t="s">
        <v>57</v>
      </c>
      <c r="H1320" s="2" t="s">
        <v>58</v>
      </c>
      <c r="I1320" s="3">
        <v>42722.490100081021</v>
      </c>
      <c r="J1320" s="1">
        <f t="shared" si="20"/>
        <v>42722</v>
      </c>
      <c r="K1320" s="2" t="s">
        <v>21</v>
      </c>
      <c r="L1320" s="24">
        <v>2020</v>
      </c>
      <c r="M1320" s="24">
        <v>2050</v>
      </c>
      <c r="N1320" s="24" t="s">
        <v>6038</v>
      </c>
      <c r="O1320" s="11">
        <v>6</v>
      </c>
      <c r="P1320" s="13">
        <v>14</v>
      </c>
      <c r="Q1320" s="13">
        <v>74</v>
      </c>
      <c r="R1320" s="13"/>
      <c r="S1320" s="13"/>
      <c r="T1320" s="20"/>
      <c r="U1320" s="3">
        <v>42722.490100081021</v>
      </c>
      <c r="V1320" s="2" t="s">
        <v>3519</v>
      </c>
      <c r="W1320" s="7" t="s">
        <v>22</v>
      </c>
      <c r="X1320" s="7" t="s">
        <v>22</v>
      </c>
      <c r="Y1320" s="7" t="s">
        <v>22</v>
      </c>
    </row>
    <row r="1321" spans="1:25">
      <c r="A1321" s="2">
        <v>201601859</v>
      </c>
      <c r="B1321" s="2" t="s">
        <v>3520</v>
      </c>
      <c r="C1321" s="2" t="s">
        <v>3425</v>
      </c>
      <c r="D1321" s="2">
        <v>128</v>
      </c>
      <c r="E1321" s="2" t="s">
        <v>173</v>
      </c>
      <c r="F1321" s="3">
        <v>42502</v>
      </c>
      <c r="G1321" s="2" t="s">
        <v>57</v>
      </c>
      <c r="H1321" s="2" t="s">
        <v>58</v>
      </c>
      <c r="I1321" s="3">
        <v>42716.696051770836</v>
      </c>
      <c r="J1321" s="1">
        <f t="shared" si="20"/>
        <v>42716</v>
      </c>
      <c r="K1321" s="2" t="s">
        <v>21</v>
      </c>
      <c r="L1321" s="24" t="s">
        <v>5940</v>
      </c>
      <c r="M1321" s="24"/>
      <c r="N1321" s="24">
        <v>23</v>
      </c>
      <c r="O1321" s="11">
        <v>23</v>
      </c>
      <c r="P1321" s="13"/>
      <c r="Q1321" s="13"/>
      <c r="R1321" s="13"/>
      <c r="S1321" s="13"/>
      <c r="T1321" s="20"/>
      <c r="U1321" s="3">
        <v>42716.671843321761</v>
      </c>
      <c r="V1321" s="2" t="s">
        <v>3521</v>
      </c>
      <c r="W1321" s="7" t="s">
        <v>22</v>
      </c>
      <c r="X1321" s="7" t="s">
        <v>22</v>
      </c>
      <c r="Y1321" s="7" t="s">
        <v>22</v>
      </c>
    </row>
    <row r="1322" spans="1:25">
      <c r="A1322" s="2">
        <v>201601869</v>
      </c>
      <c r="B1322" s="2" t="s">
        <v>3522</v>
      </c>
      <c r="C1322" s="2" t="s">
        <v>605</v>
      </c>
      <c r="D1322" s="2">
        <v>127</v>
      </c>
      <c r="E1322" s="2" t="s">
        <v>153</v>
      </c>
      <c r="F1322" s="3">
        <v>37878</v>
      </c>
      <c r="G1322" s="2" t="s">
        <v>19</v>
      </c>
      <c r="H1322" s="2" t="s">
        <v>20</v>
      </c>
      <c r="I1322" s="3">
        <v>42720.395197488426</v>
      </c>
      <c r="J1322" s="1">
        <f t="shared" si="20"/>
        <v>42720</v>
      </c>
      <c r="K1322" s="2" t="s">
        <v>21</v>
      </c>
      <c r="L1322" s="24">
        <v>2001</v>
      </c>
      <c r="M1322" s="24"/>
      <c r="N1322" s="24" t="s">
        <v>6039</v>
      </c>
      <c r="O1322" s="11">
        <v>14</v>
      </c>
      <c r="P1322" s="13">
        <v>21</v>
      </c>
      <c r="Q1322" s="13"/>
      <c r="R1322" s="13"/>
      <c r="S1322" s="13"/>
      <c r="T1322" s="20"/>
      <c r="U1322" s="3">
        <v>42720.151387962964</v>
      </c>
      <c r="V1322" s="2" t="s">
        <v>6040</v>
      </c>
      <c r="W1322" s="7" t="s">
        <v>22</v>
      </c>
      <c r="X1322" s="7" t="s">
        <v>22</v>
      </c>
      <c r="Y1322" s="7" t="s">
        <v>22</v>
      </c>
    </row>
    <row r="1323" spans="1:25">
      <c r="A1323" s="2">
        <v>201601872</v>
      </c>
      <c r="B1323" s="2" t="s">
        <v>3523</v>
      </c>
      <c r="C1323" s="2" t="s">
        <v>3524</v>
      </c>
      <c r="D1323" s="2">
        <v>499</v>
      </c>
      <c r="E1323" s="2" t="s">
        <v>109</v>
      </c>
      <c r="F1323" s="3">
        <v>41926</v>
      </c>
      <c r="G1323" s="2" t="s">
        <v>57</v>
      </c>
      <c r="H1323" s="2" t="s">
        <v>58</v>
      </c>
      <c r="I1323" s="3">
        <v>42718.831542395834</v>
      </c>
      <c r="J1323" s="1">
        <f t="shared" si="20"/>
        <v>42718</v>
      </c>
      <c r="K1323" s="2" t="s">
        <v>21</v>
      </c>
      <c r="L1323" s="24">
        <v>2048</v>
      </c>
      <c r="M1323" s="24"/>
      <c r="N1323" s="24" t="s">
        <v>6033</v>
      </c>
      <c r="O1323" s="11">
        <v>1</v>
      </c>
      <c r="P1323" s="14">
        <v>2</v>
      </c>
      <c r="Q1323" s="14"/>
      <c r="R1323" s="14"/>
      <c r="S1323" s="14"/>
      <c r="T1323" s="21"/>
      <c r="U1323" s="3">
        <v>42718.831542395834</v>
      </c>
      <c r="V1323" s="2" t="s">
        <v>3525</v>
      </c>
      <c r="W1323" s="7" t="s">
        <v>22</v>
      </c>
      <c r="X1323" s="7" t="s">
        <v>22</v>
      </c>
      <c r="Y1323" s="7" t="s">
        <v>22</v>
      </c>
    </row>
    <row r="1324" spans="1:25">
      <c r="A1324" s="2">
        <v>201601880</v>
      </c>
      <c r="B1324" s="2" t="s">
        <v>3526</v>
      </c>
      <c r="C1324" s="2" t="s">
        <v>406</v>
      </c>
      <c r="D1324" s="2">
        <v>521</v>
      </c>
      <c r="E1324" s="2" t="s">
        <v>3527</v>
      </c>
      <c r="F1324" s="3">
        <v>42638</v>
      </c>
      <c r="G1324" s="2" t="s">
        <v>46</v>
      </c>
      <c r="H1324" s="2" t="s">
        <v>47</v>
      </c>
      <c r="I1324" s="3">
        <v>42807.42064452546</v>
      </c>
      <c r="J1324" s="1">
        <f t="shared" si="20"/>
        <v>42807</v>
      </c>
      <c r="K1324" s="2" t="s">
        <v>21</v>
      </c>
      <c r="L1324" s="24"/>
      <c r="M1324" s="24"/>
      <c r="N1324" s="24"/>
      <c r="O1324" s="13"/>
      <c r="P1324" s="13"/>
      <c r="Q1324" s="13"/>
      <c r="R1324" s="13"/>
      <c r="S1324" s="13"/>
      <c r="T1324" s="20"/>
      <c r="U1324" s="3">
        <v>42807.456943518519</v>
      </c>
      <c r="V1324" s="2" t="s">
        <v>3528</v>
      </c>
      <c r="W1324" s="7" t="s">
        <v>22</v>
      </c>
      <c r="X1324" s="7" t="s">
        <v>22</v>
      </c>
      <c r="Y1324" s="7" t="s">
        <v>22</v>
      </c>
    </row>
    <row r="1325" spans="1:25">
      <c r="A1325" s="2">
        <v>201601881</v>
      </c>
      <c r="B1325" s="2" t="s">
        <v>3529</v>
      </c>
      <c r="C1325" s="2" t="s">
        <v>3530</v>
      </c>
      <c r="D1325" s="2">
        <v>536</v>
      </c>
      <c r="E1325" s="2" t="s">
        <v>420</v>
      </c>
      <c r="F1325" s="3">
        <v>39995</v>
      </c>
      <c r="G1325" s="2" t="s">
        <v>46</v>
      </c>
      <c r="H1325" s="2" t="s">
        <v>47</v>
      </c>
      <c r="I1325" s="3">
        <v>42722.433023993057</v>
      </c>
      <c r="J1325" s="1">
        <f t="shared" si="20"/>
        <v>42722</v>
      </c>
      <c r="K1325" s="2" t="s">
        <v>21</v>
      </c>
      <c r="L1325" s="24"/>
      <c r="M1325" s="24"/>
      <c r="N1325" s="24"/>
      <c r="O1325" s="13"/>
      <c r="P1325" s="13"/>
      <c r="Q1325" s="13"/>
      <c r="R1325" s="13"/>
      <c r="S1325" s="13"/>
      <c r="T1325" s="20"/>
      <c r="U1325" s="3">
        <v>42722.43118846065</v>
      </c>
      <c r="V1325" s="2" t="s">
        <v>3531</v>
      </c>
      <c r="W1325" s="7" t="s">
        <v>22</v>
      </c>
      <c r="X1325" s="7" t="s">
        <v>22</v>
      </c>
      <c r="Y1325" s="7" t="s">
        <v>22</v>
      </c>
    </row>
    <row r="1326" spans="1:25">
      <c r="A1326" s="2">
        <v>201601894</v>
      </c>
      <c r="B1326" s="2" t="s">
        <v>3532</v>
      </c>
      <c r="C1326" s="2" t="s">
        <v>3533</v>
      </c>
      <c r="D1326" s="2">
        <v>125</v>
      </c>
      <c r="E1326" s="2" t="s">
        <v>26</v>
      </c>
      <c r="F1326" s="3">
        <v>42517</v>
      </c>
      <c r="G1326" s="2" t="s">
        <v>46</v>
      </c>
      <c r="H1326" s="2" t="s">
        <v>47</v>
      </c>
      <c r="I1326" s="3">
        <v>42725.608467094906</v>
      </c>
      <c r="J1326" s="1">
        <f t="shared" si="20"/>
        <v>42725</v>
      </c>
      <c r="K1326" s="2" t="s">
        <v>21</v>
      </c>
      <c r="L1326" s="24"/>
      <c r="M1326" s="24"/>
      <c r="N1326" s="24"/>
      <c r="O1326" s="13"/>
      <c r="P1326" s="13"/>
      <c r="Q1326" s="13"/>
      <c r="R1326" s="13"/>
      <c r="S1326" s="13"/>
      <c r="T1326" s="20"/>
      <c r="U1326" s="3">
        <v>42725.608467094906</v>
      </c>
      <c r="V1326" s="2" t="s">
        <v>3534</v>
      </c>
      <c r="W1326" s="7" t="s">
        <v>22</v>
      </c>
      <c r="X1326" s="7" t="s">
        <v>22</v>
      </c>
      <c r="Y1326" s="7" t="s">
        <v>22</v>
      </c>
    </row>
    <row r="1327" spans="1:25">
      <c r="A1327" s="2">
        <v>201601895</v>
      </c>
      <c r="B1327" s="2" t="s">
        <v>3535</v>
      </c>
      <c r="C1327" s="2" t="s">
        <v>3536</v>
      </c>
      <c r="D1327" s="2">
        <v>14</v>
      </c>
      <c r="E1327" s="2" t="s">
        <v>38</v>
      </c>
      <c r="F1327" s="3">
        <v>41261</v>
      </c>
      <c r="G1327" s="2" t="s">
        <v>27</v>
      </c>
      <c r="H1327" s="2" t="s">
        <v>28</v>
      </c>
      <c r="I1327" s="3">
        <v>42724.378078275462</v>
      </c>
      <c r="J1327" s="1">
        <f t="shared" si="20"/>
        <v>42724</v>
      </c>
      <c r="K1327" s="2" t="s">
        <v>21</v>
      </c>
      <c r="L1327" s="24">
        <v>2073</v>
      </c>
      <c r="M1327" s="24"/>
      <c r="N1327" s="24" t="s">
        <v>5945</v>
      </c>
      <c r="O1327" s="11">
        <v>1</v>
      </c>
      <c r="P1327" s="12">
        <v>42</v>
      </c>
      <c r="Q1327" s="13">
        <v>21</v>
      </c>
      <c r="R1327" s="13"/>
      <c r="S1327" s="13"/>
      <c r="T1327" s="20"/>
      <c r="U1327" s="3">
        <v>42724.048163888889</v>
      </c>
      <c r="V1327" s="2" t="s">
        <v>3538</v>
      </c>
      <c r="W1327" s="3">
        <v>42723.635159027777</v>
      </c>
      <c r="X1327" s="7" t="s">
        <v>89</v>
      </c>
      <c r="Y1327" s="7" t="s">
        <v>3537</v>
      </c>
    </row>
    <row r="1328" spans="1:25">
      <c r="A1328" s="2">
        <v>201601898</v>
      </c>
      <c r="B1328" s="2" t="s">
        <v>3539</v>
      </c>
      <c r="C1328" s="2" t="s">
        <v>108</v>
      </c>
      <c r="D1328" s="2">
        <v>130</v>
      </c>
      <c r="E1328" s="2" t="s">
        <v>18</v>
      </c>
      <c r="F1328" s="3">
        <v>38340</v>
      </c>
      <c r="G1328" s="2" t="s">
        <v>57</v>
      </c>
      <c r="H1328" s="2" t="s">
        <v>58</v>
      </c>
      <c r="I1328" s="3">
        <v>42723.718349456016</v>
      </c>
      <c r="J1328" s="1">
        <f t="shared" si="20"/>
        <v>42723</v>
      </c>
      <c r="K1328" s="2" t="s">
        <v>21</v>
      </c>
      <c r="L1328" s="24">
        <v>2170</v>
      </c>
      <c r="M1328" s="24"/>
      <c r="N1328" s="24">
        <v>6102</v>
      </c>
      <c r="O1328" s="13">
        <v>6102</v>
      </c>
      <c r="P1328" s="13"/>
      <c r="Q1328" s="13"/>
      <c r="R1328" s="13"/>
      <c r="S1328" s="13"/>
      <c r="T1328" s="20"/>
      <c r="U1328" s="3">
        <v>42723.718349456016</v>
      </c>
      <c r="V1328" s="2" t="s">
        <v>3540</v>
      </c>
      <c r="W1328" s="7" t="s">
        <v>22</v>
      </c>
      <c r="X1328" s="7" t="s">
        <v>22</v>
      </c>
      <c r="Y1328" s="7" t="s">
        <v>22</v>
      </c>
    </row>
    <row r="1329" spans="1:25">
      <c r="A1329" s="2">
        <v>201601904</v>
      </c>
      <c r="B1329" s="2" t="s">
        <v>3541</v>
      </c>
      <c r="C1329" s="2" t="s">
        <v>3542</v>
      </c>
      <c r="D1329" s="2">
        <v>54</v>
      </c>
      <c r="E1329" s="2" t="s">
        <v>3543</v>
      </c>
      <c r="F1329" s="3">
        <v>42358</v>
      </c>
      <c r="G1329" s="2" t="s">
        <v>57</v>
      </c>
      <c r="H1329" s="2" t="s">
        <v>58</v>
      </c>
      <c r="I1329" s="3">
        <v>42728.457447604167</v>
      </c>
      <c r="J1329" s="1">
        <f t="shared" si="20"/>
        <v>42728</v>
      </c>
      <c r="K1329" s="2" t="s">
        <v>21</v>
      </c>
      <c r="L1329" s="24"/>
      <c r="M1329" s="24"/>
      <c r="N1329" s="24"/>
      <c r="O1329" s="13"/>
      <c r="P1329" s="13"/>
      <c r="Q1329" s="13"/>
      <c r="R1329" s="13"/>
      <c r="S1329" s="13"/>
      <c r="T1329" s="20"/>
      <c r="U1329" s="3">
        <v>42728.457447604167</v>
      </c>
      <c r="V1329" s="2" t="s">
        <v>3544</v>
      </c>
      <c r="W1329" s="7" t="s">
        <v>22</v>
      </c>
      <c r="X1329" s="7" t="s">
        <v>22</v>
      </c>
      <c r="Y1329" s="7" t="s">
        <v>22</v>
      </c>
    </row>
    <row r="1330" spans="1:25">
      <c r="A1330" s="2">
        <v>201601911</v>
      </c>
      <c r="B1330" s="2" t="s">
        <v>3545</v>
      </c>
      <c r="C1330" s="2" t="s">
        <v>3546</v>
      </c>
      <c r="D1330" s="2">
        <v>598</v>
      </c>
      <c r="E1330" s="2" t="s">
        <v>247</v>
      </c>
      <c r="F1330" s="3">
        <v>41995</v>
      </c>
      <c r="G1330" s="2" t="s">
        <v>46</v>
      </c>
      <c r="H1330" s="2" t="s">
        <v>47</v>
      </c>
      <c r="I1330" s="3">
        <v>42726.634375000001</v>
      </c>
      <c r="J1330" s="1">
        <f t="shared" si="20"/>
        <v>42726</v>
      </c>
      <c r="K1330" s="2" t="s">
        <v>21</v>
      </c>
      <c r="L1330" s="24">
        <v>2043</v>
      </c>
      <c r="M1330" s="24"/>
      <c r="N1330" s="24">
        <v>1</v>
      </c>
      <c r="O1330" s="11">
        <v>1</v>
      </c>
      <c r="P1330" s="13"/>
      <c r="Q1330" s="13"/>
      <c r="R1330" s="13"/>
      <c r="S1330" s="13"/>
      <c r="T1330" s="20"/>
      <c r="U1330" s="3">
        <v>42726.628304131948</v>
      </c>
      <c r="V1330" s="2" t="s">
        <v>6041</v>
      </c>
      <c r="W1330" s="7" t="s">
        <v>22</v>
      </c>
      <c r="X1330" s="7" t="s">
        <v>22</v>
      </c>
      <c r="Y1330" s="7" t="s">
        <v>22</v>
      </c>
    </row>
    <row r="1331" spans="1:25">
      <c r="A1331" s="2">
        <v>201601916</v>
      </c>
      <c r="B1331" s="2" t="s">
        <v>3547</v>
      </c>
      <c r="C1331" s="2" t="s">
        <v>903</v>
      </c>
      <c r="D1331" s="2">
        <v>107</v>
      </c>
      <c r="E1331" s="2" t="s">
        <v>79</v>
      </c>
      <c r="F1331" s="3">
        <v>37977</v>
      </c>
      <c r="G1331" s="2" t="s">
        <v>46</v>
      </c>
      <c r="H1331" s="2" t="s">
        <v>47</v>
      </c>
      <c r="I1331" s="3">
        <v>42727.569254780094</v>
      </c>
      <c r="J1331" s="1">
        <f t="shared" si="20"/>
        <v>42727</v>
      </c>
      <c r="K1331" s="2" t="s">
        <v>21</v>
      </c>
      <c r="L1331" s="24">
        <v>2082</v>
      </c>
      <c r="M1331" s="24"/>
      <c r="N1331" s="24" t="s">
        <v>6042</v>
      </c>
      <c r="O1331" s="13">
        <v>42</v>
      </c>
      <c r="P1331" s="13">
        <v>4202</v>
      </c>
      <c r="Q1331" s="13"/>
      <c r="R1331" s="13"/>
      <c r="S1331" s="13"/>
      <c r="T1331" s="20"/>
      <c r="U1331" s="3">
        <v>42727.593000578701</v>
      </c>
      <c r="V1331" s="2" t="s">
        <v>6043</v>
      </c>
      <c r="W1331" s="3">
        <v>42727.919890775462</v>
      </c>
      <c r="X1331" s="7" t="s">
        <v>65</v>
      </c>
      <c r="Y1331" s="7" t="s">
        <v>3548</v>
      </c>
    </row>
    <row r="1332" spans="1:25">
      <c r="A1332" s="2">
        <v>201601923</v>
      </c>
      <c r="B1332" s="2" t="s">
        <v>3549</v>
      </c>
      <c r="C1332" s="2" t="s">
        <v>108</v>
      </c>
      <c r="D1332" s="2">
        <v>119</v>
      </c>
      <c r="E1332" s="2" t="s">
        <v>88</v>
      </c>
      <c r="F1332" s="3">
        <v>42564</v>
      </c>
      <c r="G1332" s="2" t="s">
        <v>46</v>
      </c>
      <c r="H1332" s="2" t="s">
        <v>47</v>
      </c>
      <c r="I1332" s="3">
        <v>42791.485283020833</v>
      </c>
      <c r="J1332" s="1">
        <f t="shared" si="20"/>
        <v>42791</v>
      </c>
      <c r="K1332" s="2" t="s">
        <v>21</v>
      </c>
      <c r="L1332" s="24"/>
      <c r="M1332" s="24"/>
      <c r="N1332" s="24"/>
      <c r="O1332" s="13"/>
      <c r="P1332" s="13"/>
      <c r="Q1332" s="13"/>
      <c r="R1332" s="13"/>
      <c r="S1332" s="13"/>
      <c r="T1332" s="20"/>
      <c r="U1332" s="3">
        <v>42791.485283020833</v>
      </c>
      <c r="V1332" s="2" t="s">
        <v>3550</v>
      </c>
      <c r="W1332" s="7" t="s">
        <v>22</v>
      </c>
      <c r="X1332" s="7" t="s">
        <v>22</v>
      </c>
      <c r="Y1332" s="7" t="s">
        <v>22</v>
      </c>
    </row>
    <row r="1333" spans="1:25">
      <c r="A1333" s="2">
        <v>201601924</v>
      </c>
      <c r="B1333" s="2" t="s">
        <v>3551</v>
      </c>
      <c r="C1333" s="2" t="s">
        <v>1272</v>
      </c>
      <c r="D1333" s="2">
        <v>130</v>
      </c>
      <c r="E1333" s="2" t="s">
        <v>18</v>
      </c>
      <c r="F1333" s="3">
        <v>37249</v>
      </c>
      <c r="G1333" s="2" t="s">
        <v>46</v>
      </c>
      <c r="H1333" s="2" t="s">
        <v>47</v>
      </c>
      <c r="I1333" s="3">
        <v>42728.607660613423</v>
      </c>
      <c r="J1333" s="1">
        <f t="shared" si="20"/>
        <v>42728</v>
      </c>
      <c r="K1333" s="2" t="s">
        <v>21</v>
      </c>
      <c r="L1333" s="24">
        <v>2022</v>
      </c>
      <c r="M1333" s="24"/>
      <c r="N1333" s="24" t="s">
        <v>6044</v>
      </c>
      <c r="O1333" s="11">
        <v>1401</v>
      </c>
      <c r="P1333" s="13">
        <v>21</v>
      </c>
      <c r="Q1333" s="13"/>
      <c r="R1333" s="13"/>
      <c r="S1333" s="13"/>
      <c r="T1333" s="20"/>
      <c r="U1333" s="3">
        <v>42728.588672916667</v>
      </c>
      <c r="V1333" s="2" t="s">
        <v>6045</v>
      </c>
      <c r="W1333" s="7" t="s">
        <v>22</v>
      </c>
      <c r="X1333" s="7" t="s">
        <v>22</v>
      </c>
      <c r="Y1333" s="7" t="s">
        <v>22</v>
      </c>
    </row>
    <row r="1334" spans="1:25">
      <c r="A1334" s="2">
        <v>201601925</v>
      </c>
      <c r="B1334" s="2" t="s">
        <v>3552</v>
      </c>
      <c r="C1334" s="2" t="s">
        <v>3420</v>
      </c>
      <c r="D1334" s="2">
        <v>508</v>
      </c>
      <c r="E1334" s="2" t="s">
        <v>638</v>
      </c>
      <c r="F1334" s="3">
        <v>42607</v>
      </c>
      <c r="G1334" s="2" t="s">
        <v>19</v>
      </c>
      <c r="H1334" s="2" t="s">
        <v>20</v>
      </c>
      <c r="I1334" s="3">
        <v>42764.462025428242</v>
      </c>
      <c r="J1334" s="1">
        <f t="shared" si="20"/>
        <v>42764</v>
      </c>
      <c r="K1334" s="2" t="s">
        <v>21</v>
      </c>
      <c r="L1334" s="24"/>
      <c r="M1334" s="24"/>
      <c r="N1334" s="24"/>
      <c r="O1334" s="13"/>
      <c r="P1334" s="13"/>
      <c r="Q1334" s="13"/>
      <c r="R1334" s="13"/>
      <c r="S1334" s="13"/>
      <c r="T1334" s="20"/>
      <c r="U1334" s="3">
        <v>42764.516274305555</v>
      </c>
      <c r="V1334" s="2" t="s">
        <v>3553</v>
      </c>
      <c r="W1334" s="7" t="s">
        <v>22</v>
      </c>
      <c r="X1334" s="7" t="s">
        <v>22</v>
      </c>
      <c r="Y1334" s="7" t="s">
        <v>22</v>
      </c>
    </row>
    <row r="1335" spans="1:25">
      <c r="A1335" s="2">
        <v>201601929</v>
      </c>
      <c r="B1335" s="2" t="s">
        <v>3554</v>
      </c>
      <c r="C1335" s="2" t="s">
        <v>511</v>
      </c>
      <c r="D1335" s="2">
        <v>598</v>
      </c>
      <c r="E1335" s="2" t="s">
        <v>247</v>
      </c>
      <c r="F1335" s="3">
        <v>42643</v>
      </c>
      <c r="G1335" s="2" t="s">
        <v>46</v>
      </c>
      <c r="H1335" s="2" t="s">
        <v>47</v>
      </c>
      <c r="I1335" s="3">
        <v>42775.765688460648</v>
      </c>
      <c r="J1335" s="1">
        <f t="shared" si="20"/>
        <v>42775</v>
      </c>
      <c r="K1335" s="2" t="s">
        <v>21</v>
      </c>
      <c r="L1335" s="24"/>
      <c r="M1335" s="24"/>
      <c r="N1335" s="24"/>
      <c r="O1335" s="13"/>
      <c r="P1335" s="13"/>
      <c r="Q1335" s="13"/>
      <c r="R1335" s="13"/>
      <c r="S1335" s="13"/>
      <c r="T1335" s="20"/>
      <c r="U1335" s="3">
        <v>42775.765688460648</v>
      </c>
      <c r="V1335" s="2" t="s">
        <v>3555</v>
      </c>
      <c r="W1335" s="7" t="s">
        <v>22</v>
      </c>
      <c r="X1335" s="7" t="s">
        <v>22</v>
      </c>
      <c r="Y1335" s="7" t="s">
        <v>22</v>
      </c>
    </row>
    <row r="1336" spans="1:25">
      <c r="A1336" s="2">
        <v>201601944</v>
      </c>
      <c r="B1336" s="2" t="s">
        <v>3556</v>
      </c>
      <c r="C1336" s="2" t="s">
        <v>3557</v>
      </c>
      <c r="D1336" s="2">
        <v>125</v>
      </c>
      <c r="E1336" s="2" t="s">
        <v>26</v>
      </c>
      <c r="F1336" s="3">
        <v>39810</v>
      </c>
      <c r="G1336" s="2" t="s">
        <v>57</v>
      </c>
      <c r="H1336" s="2" t="s">
        <v>58</v>
      </c>
      <c r="I1336" s="3">
        <v>42732.902752974536</v>
      </c>
      <c r="J1336" s="1">
        <f t="shared" si="20"/>
        <v>42732</v>
      </c>
      <c r="K1336" s="2" t="s">
        <v>21</v>
      </c>
      <c r="L1336" s="24">
        <v>2007</v>
      </c>
      <c r="M1336" s="24"/>
      <c r="N1336" s="24">
        <v>14</v>
      </c>
      <c r="O1336" s="11">
        <v>14</v>
      </c>
      <c r="P1336" s="13"/>
      <c r="Q1336" s="13"/>
      <c r="R1336" s="13"/>
      <c r="S1336" s="13"/>
      <c r="T1336" s="20"/>
      <c r="U1336" s="3">
        <v>42732.879992511575</v>
      </c>
      <c r="V1336" s="2" t="s">
        <v>6046</v>
      </c>
      <c r="W1336" s="7" t="s">
        <v>22</v>
      </c>
      <c r="X1336" s="7" t="s">
        <v>22</v>
      </c>
      <c r="Y1336" s="7" t="s">
        <v>22</v>
      </c>
    </row>
    <row r="1337" spans="1:25">
      <c r="A1337" s="2">
        <v>201601947</v>
      </c>
      <c r="B1337" s="2" t="s">
        <v>3066</v>
      </c>
      <c r="C1337" s="2" t="s">
        <v>3558</v>
      </c>
      <c r="D1337" s="2">
        <v>512</v>
      </c>
      <c r="E1337" s="2" t="s">
        <v>1877</v>
      </c>
      <c r="F1337" s="3">
        <v>39445</v>
      </c>
      <c r="G1337" s="2" t="s">
        <v>19</v>
      </c>
      <c r="H1337" s="2" t="s">
        <v>20</v>
      </c>
      <c r="I1337" s="3">
        <v>42735.453394293982</v>
      </c>
      <c r="J1337" s="1">
        <f t="shared" si="20"/>
        <v>42735</v>
      </c>
      <c r="K1337" s="2" t="s">
        <v>21</v>
      </c>
      <c r="L1337" s="24">
        <v>2095</v>
      </c>
      <c r="M1337" s="24"/>
      <c r="N1337" s="24">
        <v>901</v>
      </c>
      <c r="O1337" s="11">
        <v>901</v>
      </c>
      <c r="P1337" s="13"/>
      <c r="Q1337" s="13"/>
      <c r="R1337" s="13"/>
      <c r="S1337" s="13"/>
      <c r="T1337" s="20"/>
      <c r="U1337" s="3">
        <v>42735.126226388886</v>
      </c>
      <c r="V1337" s="2" t="s">
        <v>3560</v>
      </c>
      <c r="W1337" s="3">
        <v>42733.630828240741</v>
      </c>
      <c r="X1337" s="7" t="s">
        <v>48</v>
      </c>
      <c r="Y1337" s="7" t="s">
        <v>3559</v>
      </c>
    </row>
    <row r="1338" spans="1:25">
      <c r="A1338" s="2">
        <v>201601959</v>
      </c>
      <c r="B1338" s="2" t="s">
        <v>3561</v>
      </c>
      <c r="C1338" s="2" t="s">
        <v>3562</v>
      </c>
      <c r="D1338" s="2">
        <v>125</v>
      </c>
      <c r="E1338" s="2" t="s">
        <v>26</v>
      </c>
      <c r="F1338" s="3">
        <v>40543</v>
      </c>
      <c r="G1338" s="2" t="s">
        <v>19</v>
      </c>
      <c r="H1338" s="2" t="s">
        <v>20</v>
      </c>
      <c r="I1338" s="3">
        <v>42735.627194328707</v>
      </c>
      <c r="J1338" s="1">
        <f t="shared" si="20"/>
        <v>42735</v>
      </c>
      <c r="K1338" s="2" t="s">
        <v>21</v>
      </c>
      <c r="L1338" s="24" t="s">
        <v>5900</v>
      </c>
      <c r="M1338" s="24"/>
      <c r="N1338" s="24">
        <v>29</v>
      </c>
      <c r="O1338" s="13">
        <v>29</v>
      </c>
      <c r="P1338" s="13"/>
      <c r="Q1338" s="13"/>
      <c r="R1338" s="13"/>
      <c r="S1338" s="13"/>
      <c r="T1338" s="20"/>
      <c r="U1338" s="3">
        <v>42735.667383217595</v>
      </c>
      <c r="V1338" s="2" t="s">
        <v>3563</v>
      </c>
      <c r="W1338" s="7" t="s">
        <v>22</v>
      </c>
      <c r="X1338" s="7" t="s">
        <v>22</v>
      </c>
      <c r="Y1338" s="7" t="s">
        <v>22</v>
      </c>
    </row>
    <row r="1339" spans="1:25">
      <c r="A1339" s="2">
        <v>201601966</v>
      </c>
      <c r="B1339" s="2" t="s">
        <v>3564</v>
      </c>
      <c r="C1339" s="2" t="s">
        <v>787</v>
      </c>
      <c r="D1339" s="2">
        <v>90</v>
      </c>
      <c r="E1339" s="2" t="s">
        <v>53</v>
      </c>
      <c r="F1339" s="3">
        <v>42004</v>
      </c>
      <c r="G1339" s="2" t="s">
        <v>27</v>
      </c>
      <c r="H1339" s="2" t="s">
        <v>28</v>
      </c>
      <c r="I1339" s="3">
        <v>42736.496722303244</v>
      </c>
      <c r="J1339" s="1">
        <f t="shared" si="20"/>
        <v>42736</v>
      </c>
      <c r="K1339" s="2" t="s">
        <v>21</v>
      </c>
      <c r="L1339" s="24">
        <v>2046</v>
      </c>
      <c r="M1339" s="24" t="s">
        <v>6047</v>
      </c>
      <c r="N1339" s="24" t="s">
        <v>5958</v>
      </c>
      <c r="O1339" s="11">
        <v>1</v>
      </c>
      <c r="P1339" s="13">
        <v>21</v>
      </c>
      <c r="Q1339" s="13"/>
      <c r="R1339" s="13"/>
      <c r="S1339" s="13"/>
      <c r="T1339" s="20"/>
      <c r="U1339" s="3">
        <v>42736.037773344906</v>
      </c>
      <c r="V1339" s="2" t="s">
        <v>3565</v>
      </c>
      <c r="W1339" s="3">
        <v>42735.902026932868</v>
      </c>
      <c r="X1339" s="7" t="s">
        <v>328</v>
      </c>
      <c r="Y1339" s="7" t="s">
        <v>329</v>
      </c>
    </row>
    <row r="1340" spans="1:25">
      <c r="A1340" s="2">
        <v>201700003</v>
      </c>
      <c r="B1340" s="2" t="s">
        <v>3566</v>
      </c>
      <c r="C1340" s="2" t="s">
        <v>1177</v>
      </c>
      <c r="D1340" s="2">
        <v>598</v>
      </c>
      <c r="E1340" s="2" t="s">
        <v>247</v>
      </c>
      <c r="F1340" s="3">
        <v>36465</v>
      </c>
      <c r="G1340" s="2" t="s">
        <v>19</v>
      </c>
      <c r="H1340" s="2" t="s">
        <v>20</v>
      </c>
      <c r="I1340" s="3">
        <v>43547.483110335648</v>
      </c>
      <c r="J1340" s="1">
        <f t="shared" si="20"/>
        <v>43547</v>
      </c>
      <c r="K1340" s="2" t="s">
        <v>21</v>
      </c>
      <c r="L1340" s="24">
        <v>2087</v>
      </c>
      <c r="M1340" s="24">
        <v>2082</v>
      </c>
      <c r="N1340" s="24" t="s">
        <v>6048</v>
      </c>
      <c r="O1340" s="11">
        <v>21</v>
      </c>
      <c r="P1340" s="13">
        <v>4</v>
      </c>
      <c r="Q1340" s="13"/>
      <c r="R1340" s="13"/>
      <c r="S1340" s="13"/>
      <c r="T1340" s="20"/>
      <c r="U1340" s="3">
        <v>43547.47971172454</v>
      </c>
      <c r="V1340" s="2" t="s">
        <v>6049</v>
      </c>
      <c r="W1340" s="3">
        <v>43547.629803090276</v>
      </c>
      <c r="X1340" s="7" t="s">
        <v>48</v>
      </c>
      <c r="Y1340" s="7" t="s">
        <v>49</v>
      </c>
    </row>
    <row r="1341" spans="1:25">
      <c r="A1341" s="2">
        <v>201700013</v>
      </c>
      <c r="B1341" s="2" t="s">
        <v>3567</v>
      </c>
      <c r="C1341" s="2" t="s">
        <v>3568</v>
      </c>
      <c r="D1341" s="2">
        <v>499</v>
      </c>
      <c r="E1341" s="2" t="s">
        <v>109</v>
      </c>
      <c r="F1341" s="3">
        <v>37624</v>
      </c>
      <c r="G1341" s="2" t="s">
        <v>27</v>
      </c>
      <c r="H1341" s="2" t="s">
        <v>28</v>
      </c>
      <c r="I1341" s="3">
        <v>42738.670019131947</v>
      </c>
      <c r="J1341" s="1">
        <f t="shared" si="20"/>
        <v>42738</v>
      </c>
      <c r="K1341" s="2" t="s">
        <v>3569</v>
      </c>
      <c r="L1341" s="24">
        <v>2082</v>
      </c>
      <c r="M1341" s="24">
        <v>2231</v>
      </c>
      <c r="N1341" s="24" t="s">
        <v>6050</v>
      </c>
      <c r="O1341" s="13">
        <v>20</v>
      </c>
      <c r="P1341" s="13">
        <v>21</v>
      </c>
      <c r="Q1341" s="13">
        <v>28</v>
      </c>
      <c r="R1341" s="13"/>
      <c r="S1341" s="13"/>
      <c r="T1341" s="20"/>
      <c r="U1341" s="3">
        <v>42738.682345601854</v>
      </c>
      <c r="V1341" s="2" t="s">
        <v>6051</v>
      </c>
      <c r="W1341" s="7" t="s">
        <v>22</v>
      </c>
      <c r="X1341" s="7" t="s">
        <v>22</v>
      </c>
      <c r="Y1341" s="7" t="s">
        <v>22</v>
      </c>
    </row>
    <row r="1342" spans="1:25">
      <c r="A1342" s="2">
        <v>201700023</v>
      </c>
      <c r="B1342" s="2" t="s">
        <v>3570</v>
      </c>
      <c r="C1342" s="2" t="s">
        <v>3571</v>
      </c>
      <c r="D1342" s="2">
        <v>14</v>
      </c>
      <c r="E1342" s="2" t="s">
        <v>38</v>
      </c>
      <c r="F1342" s="3">
        <v>38619</v>
      </c>
      <c r="G1342" s="2" t="s">
        <v>27</v>
      </c>
      <c r="H1342" s="2" t="s">
        <v>28</v>
      </c>
      <c r="I1342" s="3">
        <v>42741.777264930555</v>
      </c>
      <c r="J1342" s="1">
        <f t="shared" si="20"/>
        <v>42741</v>
      </c>
      <c r="K1342" s="2" t="s">
        <v>3572</v>
      </c>
      <c r="L1342" s="24">
        <v>2049</v>
      </c>
      <c r="M1342" s="24"/>
      <c r="N1342" s="24" t="s">
        <v>5956</v>
      </c>
      <c r="O1342" s="11">
        <v>1</v>
      </c>
      <c r="P1342" s="13">
        <v>2</v>
      </c>
      <c r="Q1342" s="13">
        <v>21</v>
      </c>
      <c r="R1342" s="13"/>
      <c r="S1342" s="13"/>
      <c r="T1342" s="20"/>
      <c r="U1342" s="3">
        <v>42741.475547800925</v>
      </c>
      <c r="V1342" s="2" t="s">
        <v>3573</v>
      </c>
      <c r="W1342" s="7" t="s">
        <v>22</v>
      </c>
      <c r="X1342" s="7" t="s">
        <v>22</v>
      </c>
      <c r="Y1342" s="7" t="s">
        <v>22</v>
      </c>
    </row>
    <row r="1343" spans="1:25">
      <c r="A1343" s="2">
        <v>201700025</v>
      </c>
      <c r="B1343" s="2" t="s">
        <v>2831</v>
      </c>
      <c r="C1343" s="2" t="s">
        <v>396</v>
      </c>
      <c r="D1343" s="2">
        <v>598</v>
      </c>
      <c r="E1343" s="2" t="s">
        <v>247</v>
      </c>
      <c r="F1343" s="3">
        <v>42496</v>
      </c>
      <c r="G1343" s="2" t="s">
        <v>46</v>
      </c>
      <c r="H1343" s="2" t="s">
        <v>47</v>
      </c>
      <c r="I1343" s="3">
        <v>42743.410279976852</v>
      </c>
      <c r="J1343" s="1">
        <f t="shared" si="20"/>
        <v>42743</v>
      </c>
      <c r="K1343" s="2" t="s">
        <v>21</v>
      </c>
      <c r="L1343" s="24"/>
      <c r="M1343" s="24"/>
      <c r="N1343" s="24"/>
      <c r="O1343" s="13"/>
      <c r="P1343" s="12"/>
      <c r="Q1343" s="13"/>
      <c r="R1343" s="13"/>
      <c r="S1343" s="13"/>
      <c r="T1343" s="20"/>
      <c r="U1343" s="3">
        <v>42743.410279976852</v>
      </c>
      <c r="V1343" s="2" t="s">
        <v>3574</v>
      </c>
      <c r="W1343" s="3">
        <v>42743.452609340275</v>
      </c>
      <c r="X1343" s="7" t="s">
        <v>367</v>
      </c>
      <c r="Y1343" s="7" t="s">
        <v>368</v>
      </c>
    </row>
    <row r="1344" spans="1:25">
      <c r="A1344" s="2">
        <v>201700028</v>
      </c>
      <c r="B1344" s="2" t="s">
        <v>3575</v>
      </c>
      <c r="C1344" s="2" t="s">
        <v>3576</v>
      </c>
      <c r="D1344" s="2">
        <v>90</v>
      </c>
      <c r="E1344" s="2" t="s">
        <v>53</v>
      </c>
      <c r="F1344" s="3">
        <v>41281</v>
      </c>
      <c r="G1344" s="2" t="s">
        <v>19</v>
      </c>
      <c r="H1344" s="2" t="s">
        <v>20</v>
      </c>
      <c r="I1344" s="3">
        <v>42742.635616122687</v>
      </c>
      <c r="J1344" s="1">
        <f t="shared" si="20"/>
        <v>42742</v>
      </c>
      <c r="K1344" s="2" t="s">
        <v>3577</v>
      </c>
      <c r="L1344" s="24">
        <v>2230</v>
      </c>
      <c r="M1344" s="24"/>
      <c r="N1344" s="24" t="s">
        <v>5965</v>
      </c>
      <c r="O1344" s="11">
        <v>21</v>
      </c>
      <c r="P1344" s="13">
        <v>28</v>
      </c>
      <c r="Q1344" s="13"/>
      <c r="R1344" s="13"/>
      <c r="S1344" s="13"/>
      <c r="T1344" s="20"/>
      <c r="U1344" s="3">
        <v>42742.630503738423</v>
      </c>
      <c r="V1344" s="2" t="s">
        <v>3578</v>
      </c>
      <c r="W1344" s="7" t="s">
        <v>22</v>
      </c>
      <c r="X1344" s="7" t="s">
        <v>22</v>
      </c>
      <c r="Y1344" s="7" t="s">
        <v>22</v>
      </c>
    </row>
    <row r="1345" spans="1:25">
      <c r="A1345" s="2">
        <v>201700031</v>
      </c>
      <c r="B1345" s="2" t="s">
        <v>3579</v>
      </c>
      <c r="C1345" s="2" t="s">
        <v>3580</v>
      </c>
      <c r="D1345" s="2">
        <v>201</v>
      </c>
      <c r="E1345" s="2" t="s">
        <v>464</v>
      </c>
      <c r="F1345" s="3">
        <v>42651</v>
      </c>
      <c r="G1345" s="2" t="s">
        <v>27</v>
      </c>
      <c r="H1345" s="2" t="s">
        <v>28</v>
      </c>
      <c r="I1345" s="3">
        <v>42743.39807048611</v>
      </c>
      <c r="J1345" s="1">
        <f t="shared" si="20"/>
        <v>42743</v>
      </c>
      <c r="K1345" s="2" t="s">
        <v>21</v>
      </c>
      <c r="L1345" s="24">
        <v>2257</v>
      </c>
      <c r="M1345" s="24"/>
      <c r="N1345" s="24">
        <v>1</v>
      </c>
      <c r="O1345" s="11">
        <v>1</v>
      </c>
      <c r="P1345" s="13"/>
      <c r="Q1345" s="13"/>
      <c r="R1345" s="13"/>
      <c r="S1345" s="13"/>
      <c r="T1345" s="20"/>
      <c r="U1345" s="3">
        <v>42743.379251886574</v>
      </c>
      <c r="V1345" s="2" t="s">
        <v>3581</v>
      </c>
      <c r="W1345" s="7" t="s">
        <v>22</v>
      </c>
      <c r="X1345" s="7" t="s">
        <v>22</v>
      </c>
      <c r="Y1345" s="7" t="s">
        <v>22</v>
      </c>
    </row>
    <row r="1346" spans="1:25">
      <c r="A1346" s="2">
        <v>201700034</v>
      </c>
      <c r="B1346" s="2" t="s">
        <v>3582</v>
      </c>
      <c r="C1346" s="2" t="s">
        <v>1915</v>
      </c>
      <c r="D1346" s="2">
        <v>128</v>
      </c>
      <c r="E1346" s="2" t="s">
        <v>173</v>
      </c>
      <c r="F1346" s="3">
        <v>41647</v>
      </c>
      <c r="G1346" s="2" t="s">
        <v>57</v>
      </c>
      <c r="H1346" s="2" t="s">
        <v>58</v>
      </c>
      <c r="I1346" s="3">
        <v>42743.601451388888</v>
      </c>
      <c r="J1346" s="1">
        <f t="shared" ref="J1346:J1409" si="21">ROUNDDOWN(I1346,0)</f>
        <v>42743</v>
      </c>
      <c r="K1346" s="2" t="s">
        <v>21</v>
      </c>
      <c r="L1346" s="24"/>
      <c r="M1346" s="24"/>
      <c r="N1346" s="24"/>
      <c r="O1346" s="13"/>
      <c r="P1346" s="12"/>
      <c r="Q1346" s="13"/>
      <c r="R1346" s="13"/>
      <c r="S1346" s="13"/>
      <c r="T1346" s="20"/>
      <c r="U1346" s="3">
        <v>42743.601451388888</v>
      </c>
      <c r="V1346" s="2" t="s">
        <v>3583</v>
      </c>
      <c r="W1346" s="7" t="s">
        <v>22</v>
      </c>
      <c r="X1346" s="7" t="s">
        <v>22</v>
      </c>
      <c r="Y1346" s="7" t="s">
        <v>22</v>
      </c>
    </row>
    <row r="1347" spans="1:25">
      <c r="A1347" s="2">
        <v>201700042</v>
      </c>
      <c r="B1347" s="2" t="s">
        <v>3584</v>
      </c>
      <c r="C1347" s="2" t="s">
        <v>3585</v>
      </c>
      <c r="D1347" s="2">
        <v>598</v>
      </c>
      <c r="E1347" s="2" t="s">
        <v>247</v>
      </c>
      <c r="F1347" s="3">
        <v>42441</v>
      </c>
      <c r="G1347" s="2" t="s">
        <v>46</v>
      </c>
      <c r="H1347" s="2" t="s">
        <v>47</v>
      </c>
      <c r="I1347" s="3">
        <v>42744.495174189811</v>
      </c>
      <c r="J1347" s="1">
        <f t="shared" si="21"/>
        <v>42744</v>
      </c>
      <c r="K1347" s="2" t="s">
        <v>21</v>
      </c>
      <c r="L1347" s="24"/>
      <c r="M1347" s="24"/>
      <c r="N1347" s="24"/>
      <c r="O1347" s="13"/>
      <c r="P1347" s="13"/>
      <c r="Q1347" s="13"/>
      <c r="R1347" s="13"/>
      <c r="S1347" s="13"/>
      <c r="T1347" s="20"/>
      <c r="U1347" s="3">
        <v>42744.495174189811</v>
      </c>
      <c r="V1347" s="2" t="s">
        <v>3586</v>
      </c>
      <c r="W1347" s="7" t="s">
        <v>22</v>
      </c>
      <c r="X1347" s="7" t="s">
        <v>22</v>
      </c>
      <c r="Y1347" s="7" t="s">
        <v>22</v>
      </c>
    </row>
    <row r="1348" spans="1:25">
      <c r="A1348" s="2">
        <v>201700054</v>
      </c>
      <c r="B1348" s="2" t="s">
        <v>3587</v>
      </c>
      <c r="C1348" s="2" t="s">
        <v>1311</v>
      </c>
      <c r="D1348" s="2">
        <v>130</v>
      </c>
      <c r="E1348" s="2" t="s">
        <v>18</v>
      </c>
      <c r="F1348" s="3">
        <v>37630</v>
      </c>
      <c r="G1348" s="2" t="s">
        <v>57</v>
      </c>
      <c r="H1348" s="2" t="s">
        <v>58</v>
      </c>
      <c r="I1348" s="3">
        <v>42746.8237022338</v>
      </c>
      <c r="J1348" s="1">
        <f t="shared" si="21"/>
        <v>42746</v>
      </c>
      <c r="K1348" s="2" t="s">
        <v>21</v>
      </c>
      <c r="L1348" s="24">
        <v>2082</v>
      </c>
      <c r="M1348" s="24">
        <v>2087</v>
      </c>
      <c r="N1348" s="24">
        <v>21</v>
      </c>
      <c r="O1348" s="11">
        <v>21</v>
      </c>
      <c r="P1348" s="13"/>
      <c r="Q1348" s="13"/>
      <c r="R1348" s="13"/>
      <c r="S1348" s="13"/>
      <c r="T1348" s="20"/>
      <c r="U1348" s="3">
        <v>42746.79926068287</v>
      </c>
      <c r="V1348" s="2" t="s">
        <v>3588</v>
      </c>
      <c r="W1348" s="3">
        <v>42746.898216516202</v>
      </c>
      <c r="X1348" s="7" t="s">
        <v>48</v>
      </c>
      <c r="Y1348" s="7" t="s">
        <v>49</v>
      </c>
    </row>
    <row r="1349" spans="1:25">
      <c r="A1349" s="2">
        <v>201700056</v>
      </c>
      <c r="B1349" s="2" t="s">
        <v>3589</v>
      </c>
      <c r="C1349" s="2" t="s">
        <v>2306</v>
      </c>
      <c r="D1349" s="2">
        <v>499</v>
      </c>
      <c r="E1349" s="2" t="s">
        <v>109</v>
      </c>
      <c r="F1349" s="3">
        <v>37266</v>
      </c>
      <c r="G1349" s="2" t="s">
        <v>46</v>
      </c>
      <c r="H1349" s="2" t="s">
        <v>47</v>
      </c>
      <c r="I1349" s="3">
        <v>42745.823956793982</v>
      </c>
      <c r="J1349" s="1">
        <f t="shared" si="21"/>
        <v>42745</v>
      </c>
      <c r="K1349" s="2" t="s">
        <v>21</v>
      </c>
      <c r="L1349" s="24">
        <v>2122</v>
      </c>
      <c r="M1349" s="24"/>
      <c r="N1349" s="24">
        <v>40</v>
      </c>
      <c r="O1349" s="11">
        <v>40</v>
      </c>
      <c r="P1349" s="13"/>
      <c r="Q1349" s="13"/>
      <c r="R1349" s="13"/>
      <c r="S1349" s="13"/>
      <c r="T1349" s="20"/>
      <c r="U1349" s="3">
        <v>42745.528197106483</v>
      </c>
      <c r="V1349" s="2" t="s">
        <v>3590</v>
      </c>
      <c r="W1349" s="3">
        <v>42745.901742627313</v>
      </c>
      <c r="X1349" s="7" t="s">
        <v>80</v>
      </c>
      <c r="Y1349" s="7" t="s">
        <v>49</v>
      </c>
    </row>
    <row r="1350" spans="1:25">
      <c r="A1350" s="2">
        <v>201700057</v>
      </c>
      <c r="B1350" s="2" t="s">
        <v>3591</v>
      </c>
      <c r="C1350" s="2" t="s">
        <v>3592</v>
      </c>
      <c r="D1350" s="2">
        <v>500</v>
      </c>
      <c r="E1350" s="2" t="s">
        <v>784</v>
      </c>
      <c r="F1350" s="3">
        <v>42531</v>
      </c>
      <c r="G1350" s="2" t="s">
        <v>46</v>
      </c>
      <c r="H1350" s="2" t="s">
        <v>47</v>
      </c>
      <c r="I1350" s="3">
        <v>42745.593071759256</v>
      </c>
      <c r="J1350" s="1">
        <f t="shared" si="21"/>
        <v>42745</v>
      </c>
      <c r="K1350" s="2" t="s">
        <v>21</v>
      </c>
      <c r="L1350" s="24"/>
      <c r="M1350" s="24"/>
      <c r="N1350" s="24"/>
      <c r="O1350" s="13"/>
      <c r="P1350" s="13"/>
      <c r="Q1350" s="13"/>
      <c r="R1350" s="13"/>
      <c r="S1350" s="13"/>
      <c r="T1350" s="20"/>
      <c r="U1350" s="3">
        <v>42745.592430520832</v>
      </c>
      <c r="V1350" s="2" t="s">
        <v>3593</v>
      </c>
      <c r="W1350" s="3">
        <v>42745.610704166669</v>
      </c>
      <c r="X1350" s="7" t="s">
        <v>367</v>
      </c>
      <c r="Y1350" s="7" t="s">
        <v>368</v>
      </c>
    </row>
    <row r="1351" spans="1:25">
      <c r="A1351" s="2">
        <v>201700058</v>
      </c>
      <c r="B1351" s="2" t="s">
        <v>3594</v>
      </c>
      <c r="C1351" s="2" t="s">
        <v>3595</v>
      </c>
      <c r="D1351" s="2">
        <v>107</v>
      </c>
      <c r="E1351" s="2" t="s">
        <v>79</v>
      </c>
      <c r="F1351" s="3">
        <v>37996</v>
      </c>
      <c r="G1351" s="2" t="s">
        <v>27</v>
      </c>
      <c r="H1351" s="2" t="s">
        <v>28</v>
      </c>
      <c r="I1351" s="3">
        <v>42745.648804247685</v>
      </c>
      <c r="J1351" s="1">
        <f t="shared" si="21"/>
        <v>42745</v>
      </c>
      <c r="K1351" s="2" t="s">
        <v>21</v>
      </c>
      <c r="L1351" s="24">
        <v>2273</v>
      </c>
      <c r="M1351" s="24"/>
      <c r="N1351" s="24">
        <v>15</v>
      </c>
      <c r="O1351" s="11">
        <v>15</v>
      </c>
      <c r="P1351" s="13"/>
      <c r="Q1351" s="13"/>
      <c r="R1351" s="13"/>
      <c r="S1351" s="13"/>
      <c r="T1351" s="20"/>
      <c r="U1351" s="3">
        <v>42745.635214351852</v>
      </c>
      <c r="V1351" s="2" t="s">
        <v>3596</v>
      </c>
      <c r="W1351" s="7" t="s">
        <v>22</v>
      </c>
      <c r="X1351" s="7" t="s">
        <v>22</v>
      </c>
      <c r="Y1351" s="7" t="s">
        <v>22</v>
      </c>
    </row>
    <row r="1352" spans="1:25">
      <c r="A1352" s="2">
        <v>201700059</v>
      </c>
      <c r="B1352" s="2" t="s">
        <v>3597</v>
      </c>
      <c r="C1352" s="2" t="s">
        <v>994</v>
      </c>
      <c r="D1352" s="2">
        <v>312</v>
      </c>
      <c r="E1352" s="2" t="s">
        <v>363</v>
      </c>
      <c r="F1352" s="3">
        <v>40057</v>
      </c>
      <c r="G1352" s="2" t="s">
        <v>27</v>
      </c>
      <c r="H1352" s="2" t="s">
        <v>28</v>
      </c>
      <c r="I1352" s="3">
        <v>42746.591934143522</v>
      </c>
      <c r="J1352" s="1">
        <f t="shared" si="21"/>
        <v>42746</v>
      </c>
      <c r="K1352" s="2" t="s">
        <v>21</v>
      </c>
      <c r="L1352" s="24" t="s">
        <v>5940</v>
      </c>
      <c r="M1352" s="24"/>
      <c r="N1352" s="24"/>
      <c r="O1352" s="13"/>
      <c r="P1352" s="12"/>
      <c r="Q1352" s="13"/>
      <c r="R1352" s="13"/>
      <c r="S1352" s="13"/>
      <c r="T1352" s="20"/>
      <c r="U1352" s="3">
        <v>42746.58037210648</v>
      </c>
      <c r="V1352" s="2" t="s">
        <v>3598</v>
      </c>
      <c r="W1352" s="7" t="s">
        <v>22</v>
      </c>
      <c r="X1352" s="7" t="s">
        <v>22</v>
      </c>
      <c r="Y1352" s="7" t="s">
        <v>22</v>
      </c>
    </row>
    <row r="1353" spans="1:25">
      <c r="A1353" s="2">
        <v>201700061</v>
      </c>
      <c r="B1353" s="2" t="s">
        <v>3599</v>
      </c>
      <c r="C1353" s="2" t="s">
        <v>2922</v>
      </c>
      <c r="D1353" s="2">
        <v>131</v>
      </c>
      <c r="E1353" s="2" t="s">
        <v>42</v>
      </c>
      <c r="F1353" s="3">
        <v>37631</v>
      </c>
      <c r="G1353" s="2" t="s">
        <v>46</v>
      </c>
      <c r="H1353" s="2" t="s">
        <v>47</v>
      </c>
      <c r="I1353" s="3">
        <v>42746.469109606478</v>
      </c>
      <c r="J1353" s="1">
        <f t="shared" si="21"/>
        <v>42746</v>
      </c>
      <c r="K1353" s="2" t="s">
        <v>3600</v>
      </c>
      <c r="L1353" s="24">
        <v>2082</v>
      </c>
      <c r="M1353" s="24"/>
      <c r="N1353" s="24" t="s">
        <v>6052</v>
      </c>
      <c r="O1353" s="11">
        <v>1</v>
      </c>
      <c r="P1353" s="13">
        <v>2</v>
      </c>
      <c r="Q1353" s="13">
        <v>21</v>
      </c>
      <c r="R1353" s="13"/>
      <c r="S1353" s="13"/>
      <c r="T1353" s="20"/>
      <c r="U1353" s="3">
        <v>42746.041203356479</v>
      </c>
      <c r="V1353" s="2" t="s">
        <v>3601</v>
      </c>
      <c r="W1353" s="3">
        <v>42745.932647685186</v>
      </c>
      <c r="X1353" s="7" t="s">
        <v>48</v>
      </c>
      <c r="Y1353" s="7" t="s">
        <v>49</v>
      </c>
    </row>
    <row r="1354" spans="1:25">
      <c r="A1354" s="2">
        <v>201700071</v>
      </c>
      <c r="B1354" s="2" t="s">
        <v>3602</v>
      </c>
      <c r="C1354" s="2" t="s">
        <v>3603</v>
      </c>
      <c r="D1354" s="2">
        <v>119</v>
      </c>
      <c r="E1354" s="2" t="s">
        <v>88</v>
      </c>
      <c r="F1354" s="3">
        <v>42502</v>
      </c>
      <c r="G1354" s="2" t="s">
        <v>19</v>
      </c>
      <c r="H1354" s="2" t="s">
        <v>20</v>
      </c>
      <c r="I1354" s="3">
        <v>42747.780809374999</v>
      </c>
      <c r="J1354" s="1">
        <f t="shared" si="21"/>
        <v>42747</v>
      </c>
      <c r="K1354" s="2" t="s">
        <v>21</v>
      </c>
      <c r="L1354" s="24">
        <v>2046</v>
      </c>
      <c r="M1354" s="24"/>
      <c r="N1354" s="24">
        <v>25</v>
      </c>
      <c r="O1354" s="11">
        <v>25</v>
      </c>
      <c r="P1354" s="13"/>
      <c r="Q1354" s="13"/>
      <c r="R1354" s="13"/>
      <c r="S1354" s="13"/>
      <c r="T1354" s="20"/>
      <c r="U1354" s="3">
        <v>42747.789847187501</v>
      </c>
      <c r="V1354" s="2" t="s">
        <v>3604</v>
      </c>
      <c r="W1354" s="7" t="s">
        <v>22</v>
      </c>
      <c r="X1354" s="7" t="s">
        <v>22</v>
      </c>
      <c r="Y1354" s="7" t="s">
        <v>22</v>
      </c>
    </row>
    <row r="1355" spans="1:25">
      <c r="A1355" s="2">
        <v>201700083</v>
      </c>
      <c r="B1355" s="2" t="s">
        <v>3605</v>
      </c>
      <c r="C1355" s="2" t="s">
        <v>3606</v>
      </c>
      <c r="D1355" s="2">
        <v>598</v>
      </c>
      <c r="E1355" s="2" t="s">
        <v>247</v>
      </c>
      <c r="F1355" s="3">
        <v>42596</v>
      </c>
      <c r="G1355" s="2" t="s">
        <v>46</v>
      </c>
      <c r="H1355" s="2" t="s">
        <v>47</v>
      </c>
      <c r="I1355" s="3">
        <v>42806.469202627311</v>
      </c>
      <c r="J1355" s="1">
        <f t="shared" si="21"/>
        <v>42806</v>
      </c>
      <c r="K1355" s="2" t="s">
        <v>21</v>
      </c>
      <c r="L1355" s="24"/>
      <c r="M1355" s="24"/>
      <c r="N1355" s="24"/>
      <c r="O1355" s="13"/>
      <c r="P1355" s="13"/>
      <c r="Q1355" s="13"/>
      <c r="R1355" s="13"/>
      <c r="S1355" s="13"/>
      <c r="T1355" s="20"/>
      <c r="U1355" s="3">
        <v>42806.469202627311</v>
      </c>
      <c r="V1355" s="2" t="s">
        <v>3607</v>
      </c>
      <c r="W1355" s="7" t="s">
        <v>22</v>
      </c>
      <c r="X1355" s="7" t="s">
        <v>22</v>
      </c>
      <c r="Y1355" s="7" t="s">
        <v>22</v>
      </c>
    </row>
    <row r="1356" spans="1:25">
      <c r="A1356" s="2">
        <v>201700084</v>
      </c>
      <c r="B1356" s="2" t="s">
        <v>3608</v>
      </c>
      <c r="C1356" s="2" t="s">
        <v>3609</v>
      </c>
      <c r="D1356" s="2">
        <v>501</v>
      </c>
      <c r="E1356" s="2" t="s">
        <v>515</v>
      </c>
      <c r="F1356" s="3">
        <v>39461</v>
      </c>
      <c r="G1356" s="2" t="s">
        <v>46</v>
      </c>
      <c r="H1356" s="2" t="s">
        <v>47</v>
      </c>
      <c r="I1356" s="3">
        <v>43372.51193645833</v>
      </c>
      <c r="J1356" s="1">
        <f t="shared" si="21"/>
        <v>43372</v>
      </c>
      <c r="K1356" s="2" t="s">
        <v>21</v>
      </c>
      <c r="L1356" s="24">
        <v>2078</v>
      </c>
      <c r="M1356" s="24">
        <v>2082</v>
      </c>
      <c r="N1356" s="24" t="s">
        <v>5920</v>
      </c>
      <c r="O1356" s="13">
        <v>18</v>
      </c>
      <c r="P1356" s="13">
        <v>21</v>
      </c>
      <c r="Q1356" s="13"/>
      <c r="R1356" s="13"/>
      <c r="S1356" s="13"/>
      <c r="T1356" s="20"/>
      <c r="U1356" s="3">
        <v>43372.358675729163</v>
      </c>
      <c r="V1356" s="2" t="s">
        <v>3611</v>
      </c>
      <c r="W1356" s="3">
        <v>43370.890173182874</v>
      </c>
      <c r="X1356" s="7" t="s">
        <v>438</v>
      </c>
      <c r="Y1356" s="7" t="s">
        <v>3610</v>
      </c>
    </row>
    <row r="1357" spans="1:25">
      <c r="A1357" s="2">
        <v>201700093</v>
      </c>
      <c r="B1357" s="2" t="s">
        <v>3612</v>
      </c>
      <c r="C1357" s="2" t="s">
        <v>3613</v>
      </c>
      <c r="D1357" s="2">
        <v>128</v>
      </c>
      <c r="E1357" s="2" t="s">
        <v>173</v>
      </c>
      <c r="F1357" s="3">
        <v>42475</v>
      </c>
      <c r="G1357" s="2" t="s">
        <v>57</v>
      </c>
      <c r="H1357" s="2" t="s">
        <v>58</v>
      </c>
      <c r="I1357" s="3">
        <v>42750.722464814811</v>
      </c>
      <c r="J1357" s="1">
        <f t="shared" si="21"/>
        <v>42750</v>
      </c>
      <c r="K1357" s="2" t="s">
        <v>21</v>
      </c>
      <c r="L1357" s="24" t="s">
        <v>5940</v>
      </c>
      <c r="M1357" s="24"/>
      <c r="N1357" s="24"/>
      <c r="O1357" s="13"/>
      <c r="P1357" s="13"/>
      <c r="Q1357" s="13"/>
      <c r="R1357" s="13"/>
      <c r="S1357" s="13"/>
      <c r="T1357" s="20"/>
      <c r="U1357" s="3">
        <v>42750.692579479168</v>
      </c>
      <c r="V1357" s="2" t="s">
        <v>3614</v>
      </c>
      <c r="W1357" s="3">
        <v>42751.620784456019</v>
      </c>
      <c r="X1357" s="7" t="s">
        <v>383</v>
      </c>
      <c r="Y1357" s="7" t="s">
        <v>952</v>
      </c>
    </row>
    <row r="1358" spans="1:25">
      <c r="A1358" s="2">
        <v>201700095</v>
      </c>
      <c r="B1358" s="2" t="s">
        <v>631</v>
      </c>
      <c r="C1358" s="2" t="s">
        <v>2329</v>
      </c>
      <c r="D1358" s="2">
        <v>125</v>
      </c>
      <c r="E1358" s="2" t="s">
        <v>26</v>
      </c>
      <c r="F1358" s="3">
        <v>41289</v>
      </c>
      <c r="G1358" s="2" t="s">
        <v>46</v>
      </c>
      <c r="H1358" s="2" t="s">
        <v>47</v>
      </c>
      <c r="I1358" s="3">
        <v>42752.640304432869</v>
      </c>
      <c r="J1358" s="1">
        <f t="shared" si="21"/>
        <v>42752</v>
      </c>
      <c r="K1358" s="2" t="s">
        <v>21</v>
      </c>
      <c r="L1358" s="24"/>
      <c r="M1358" s="24"/>
      <c r="N1358" s="24"/>
      <c r="O1358" s="13"/>
      <c r="P1358" s="13"/>
      <c r="Q1358" s="13"/>
      <c r="R1358" s="13"/>
      <c r="S1358" s="13"/>
      <c r="T1358" s="20"/>
      <c r="U1358" s="3">
        <v>42752.640304432869</v>
      </c>
      <c r="V1358" s="2" t="s">
        <v>3615</v>
      </c>
      <c r="W1358" s="7" t="s">
        <v>22</v>
      </c>
      <c r="X1358" s="7" t="s">
        <v>22</v>
      </c>
      <c r="Y1358" s="7" t="s">
        <v>22</v>
      </c>
    </row>
    <row r="1359" spans="1:25">
      <c r="A1359" s="2">
        <v>201700096</v>
      </c>
      <c r="B1359" s="2" t="s">
        <v>3616</v>
      </c>
      <c r="C1359" s="2" t="s">
        <v>2899</v>
      </c>
      <c r="D1359" s="2">
        <v>119</v>
      </c>
      <c r="E1359" s="2" t="s">
        <v>88</v>
      </c>
      <c r="F1359" s="3">
        <v>40193</v>
      </c>
      <c r="G1359" s="2" t="s">
        <v>46</v>
      </c>
      <c r="H1359" s="2" t="s">
        <v>47</v>
      </c>
      <c r="I1359" s="3">
        <v>42750.86060871528</v>
      </c>
      <c r="J1359" s="1">
        <f t="shared" si="21"/>
        <v>42750</v>
      </c>
      <c r="K1359" s="2" t="s">
        <v>21</v>
      </c>
      <c r="L1359" s="24">
        <v>2101</v>
      </c>
      <c r="M1359" s="24"/>
      <c r="N1359" s="24">
        <v>24</v>
      </c>
      <c r="O1359" s="11">
        <v>24</v>
      </c>
      <c r="P1359" s="13"/>
      <c r="Q1359" s="13"/>
      <c r="R1359" s="13"/>
      <c r="S1359" s="13"/>
      <c r="T1359" s="20"/>
      <c r="U1359" s="3">
        <v>42750.841239548608</v>
      </c>
      <c r="V1359" s="2" t="s">
        <v>3617</v>
      </c>
      <c r="W1359" s="3">
        <v>42750.906913344908</v>
      </c>
      <c r="X1359" s="7" t="s">
        <v>89</v>
      </c>
      <c r="Y1359" s="7" t="s">
        <v>49</v>
      </c>
    </row>
    <row r="1360" spans="1:25">
      <c r="A1360" s="2">
        <v>201700102</v>
      </c>
      <c r="B1360" s="2" t="s">
        <v>2688</v>
      </c>
      <c r="C1360" s="2" t="s">
        <v>2141</v>
      </c>
      <c r="D1360" s="2">
        <v>130</v>
      </c>
      <c r="E1360" s="2" t="s">
        <v>18</v>
      </c>
      <c r="F1360" s="3">
        <v>37150</v>
      </c>
      <c r="G1360" s="2" t="s">
        <v>46</v>
      </c>
      <c r="H1360" s="2" t="s">
        <v>47</v>
      </c>
      <c r="I1360" s="3">
        <v>42816.638258217594</v>
      </c>
      <c r="J1360" s="1">
        <f t="shared" si="21"/>
        <v>42816</v>
      </c>
      <c r="K1360" s="2" t="s">
        <v>21</v>
      </c>
      <c r="L1360" s="24">
        <v>2101</v>
      </c>
      <c r="M1360" s="24"/>
      <c r="N1360" s="24">
        <v>24</v>
      </c>
      <c r="O1360" s="11">
        <v>24</v>
      </c>
      <c r="P1360" s="13"/>
      <c r="Q1360" s="13"/>
      <c r="R1360" s="13"/>
      <c r="S1360" s="13"/>
      <c r="T1360" s="20"/>
      <c r="U1360" s="3">
        <v>42816.617995219909</v>
      </c>
      <c r="V1360" s="2" t="s">
        <v>6053</v>
      </c>
      <c r="W1360" s="3">
        <v>42816.737764467594</v>
      </c>
      <c r="X1360" s="7" t="s">
        <v>367</v>
      </c>
      <c r="Y1360" s="7" t="s">
        <v>894</v>
      </c>
    </row>
    <row r="1361" spans="1:25">
      <c r="A1361" s="2">
        <v>201700104</v>
      </c>
      <c r="B1361" s="2" t="s">
        <v>2981</v>
      </c>
      <c r="C1361" s="2" t="s">
        <v>2716</v>
      </c>
      <c r="D1361" s="2">
        <v>125</v>
      </c>
      <c r="E1361" s="2" t="s">
        <v>26</v>
      </c>
      <c r="F1361" s="3">
        <v>39464</v>
      </c>
      <c r="G1361" s="2" t="s">
        <v>46</v>
      </c>
      <c r="H1361" s="2" t="s">
        <v>47</v>
      </c>
      <c r="I1361" s="3">
        <v>42752.759055706018</v>
      </c>
      <c r="J1361" s="1">
        <f t="shared" si="21"/>
        <v>42752</v>
      </c>
      <c r="K1361" s="2" t="s">
        <v>21</v>
      </c>
      <c r="L1361" s="24">
        <v>2101</v>
      </c>
      <c r="M1361" s="24"/>
      <c r="N1361" s="24" t="s">
        <v>6054</v>
      </c>
      <c r="O1361" s="11">
        <v>33</v>
      </c>
      <c r="P1361" s="13">
        <v>10</v>
      </c>
      <c r="Q1361" s="13"/>
      <c r="R1361" s="13"/>
      <c r="S1361" s="13"/>
      <c r="T1361" s="20"/>
      <c r="U1361" s="3">
        <v>42752.759055706018</v>
      </c>
      <c r="V1361" s="2" t="s">
        <v>3618</v>
      </c>
      <c r="W1361" s="7" t="s">
        <v>22</v>
      </c>
      <c r="X1361" s="7" t="s">
        <v>22</v>
      </c>
      <c r="Y1361" s="7" t="s">
        <v>22</v>
      </c>
    </row>
    <row r="1362" spans="1:25">
      <c r="A1362" s="2">
        <v>201700105</v>
      </c>
      <c r="B1362" s="2" t="s">
        <v>3619</v>
      </c>
      <c r="C1362" s="2" t="s">
        <v>3620</v>
      </c>
      <c r="D1362" s="2">
        <v>91</v>
      </c>
      <c r="E1362" s="2" t="s">
        <v>72</v>
      </c>
      <c r="F1362" s="3">
        <v>37638</v>
      </c>
      <c r="G1362" s="2" t="s">
        <v>46</v>
      </c>
      <c r="H1362" s="2" t="s">
        <v>47</v>
      </c>
      <c r="I1362" s="3">
        <v>42752.736004710649</v>
      </c>
      <c r="J1362" s="1">
        <f t="shared" si="21"/>
        <v>42752</v>
      </c>
      <c r="K1362" s="2" t="s">
        <v>21</v>
      </c>
      <c r="L1362" s="24" t="s">
        <v>5952</v>
      </c>
      <c r="M1362" s="24">
        <v>2081</v>
      </c>
      <c r="N1362" s="24" t="s">
        <v>6055</v>
      </c>
      <c r="O1362" s="12">
        <v>222</v>
      </c>
      <c r="P1362" s="13"/>
      <c r="Q1362" s="13"/>
      <c r="R1362" s="13"/>
      <c r="S1362" s="13"/>
      <c r="T1362" s="20"/>
      <c r="U1362" s="3">
        <v>42752.709369594908</v>
      </c>
      <c r="V1362" s="2" t="s">
        <v>6056</v>
      </c>
      <c r="W1362" s="7" t="s">
        <v>22</v>
      </c>
      <c r="X1362" s="7" t="s">
        <v>22</v>
      </c>
      <c r="Y1362" s="7" t="s">
        <v>22</v>
      </c>
    </row>
    <row r="1363" spans="1:25">
      <c r="A1363" s="2">
        <v>201700106</v>
      </c>
      <c r="B1363" s="2" t="s">
        <v>3621</v>
      </c>
      <c r="C1363" s="2" t="s">
        <v>1346</v>
      </c>
      <c r="D1363" s="2">
        <v>125</v>
      </c>
      <c r="E1363" s="2" t="s">
        <v>26</v>
      </c>
      <c r="F1363" s="3">
        <v>41656</v>
      </c>
      <c r="G1363" s="2" t="s">
        <v>19</v>
      </c>
      <c r="H1363" s="2" t="s">
        <v>20</v>
      </c>
      <c r="I1363" s="3">
        <v>42752.787516469907</v>
      </c>
      <c r="J1363" s="1">
        <f t="shared" si="21"/>
        <v>42752</v>
      </c>
      <c r="K1363" s="2" t="s">
        <v>21</v>
      </c>
      <c r="L1363" s="24">
        <v>2275</v>
      </c>
      <c r="M1363" s="24"/>
      <c r="N1363" s="24">
        <v>23</v>
      </c>
      <c r="O1363" s="11">
        <v>23</v>
      </c>
      <c r="P1363" s="13"/>
      <c r="Q1363" s="13"/>
      <c r="R1363" s="13"/>
      <c r="S1363" s="13"/>
      <c r="T1363" s="20"/>
      <c r="U1363" s="3">
        <v>42752.787516469907</v>
      </c>
      <c r="V1363" s="2" t="s">
        <v>3622</v>
      </c>
      <c r="W1363" s="7" t="s">
        <v>22</v>
      </c>
      <c r="X1363" s="7" t="s">
        <v>22</v>
      </c>
      <c r="Y1363" s="7" t="s">
        <v>22</v>
      </c>
    </row>
    <row r="1364" spans="1:25">
      <c r="A1364" s="2">
        <v>201700109</v>
      </c>
      <c r="B1364" s="2" t="s">
        <v>3623</v>
      </c>
      <c r="C1364" s="2" t="s">
        <v>3624</v>
      </c>
      <c r="D1364" s="2">
        <v>499</v>
      </c>
      <c r="E1364" s="2" t="s">
        <v>109</v>
      </c>
      <c r="F1364" s="3">
        <v>42387</v>
      </c>
      <c r="G1364" s="2" t="s">
        <v>19</v>
      </c>
      <c r="H1364" s="2" t="s">
        <v>20</v>
      </c>
      <c r="I1364" s="3">
        <v>42754.422286145833</v>
      </c>
      <c r="J1364" s="1">
        <f t="shared" si="21"/>
        <v>42754</v>
      </c>
      <c r="K1364" s="2" t="s">
        <v>21</v>
      </c>
      <c r="L1364" s="24" t="s">
        <v>5940</v>
      </c>
      <c r="M1364" s="24"/>
      <c r="N1364" s="24"/>
      <c r="O1364" s="13"/>
      <c r="P1364" s="13"/>
      <c r="Q1364" s="13"/>
      <c r="R1364" s="13"/>
      <c r="S1364" s="13"/>
      <c r="T1364" s="20"/>
      <c r="U1364" s="3">
        <v>42754.42182653935</v>
      </c>
      <c r="V1364" s="2" t="s">
        <v>3625</v>
      </c>
      <c r="W1364" s="7" t="s">
        <v>22</v>
      </c>
      <c r="X1364" s="7" t="s">
        <v>22</v>
      </c>
      <c r="Y1364" s="7" t="s">
        <v>22</v>
      </c>
    </row>
    <row r="1365" spans="1:25">
      <c r="A1365" s="2">
        <v>201700115</v>
      </c>
      <c r="B1365" s="2" t="s">
        <v>3626</v>
      </c>
      <c r="C1365" s="2" t="s">
        <v>3627</v>
      </c>
      <c r="D1365" s="2">
        <v>131</v>
      </c>
      <c r="E1365" s="2" t="s">
        <v>42</v>
      </c>
      <c r="F1365" s="3">
        <v>39417</v>
      </c>
      <c r="G1365" s="2" t="s">
        <v>19</v>
      </c>
      <c r="H1365" s="2" t="s">
        <v>20</v>
      </c>
      <c r="I1365" s="3">
        <v>42754.215335879628</v>
      </c>
      <c r="J1365" s="1">
        <f t="shared" si="21"/>
        <v>42754</v>
      </c>
      <c r="K1365" s="2" t="s">
        <v>21</v>
      </c>
      <c r="L1365" s="24">
        <v>2046</v>
      </c>
      <c r="M1365" s="24"/>
      <c r="N1365" s="24">
        <v>25</v>
      </c>
      <c r="O1365" s="11">
        <v>25</v>
      </c>
      <c r="P1365" s="13"/>
      <c r="Q1365" s="13"/>
      <c r="R1365" s="13"/>
      <c r="S1365" s="13"/>
      <c r="T1365" s="20"/>
      <c r="U1365" s="3" t="s">
        <v>22</v>
      </c>
      <c r="V1365" s="2" t="s">
        <v>22</v>
      </c>
      <c r="W1365" s="7" t="s">
        <v>22</v>
      </c>
      <c r="X1365" s="7" t="s">
        <v>22</v>
      </c>
      <c r="Y1365" s="7" t="s">
        <v>22</v>
      </c>
    </row>
    <row r="1366" spans="1:25">
      <c r="A1366" s="2">
        <v>201700122</v>
      </c>
      <c r="B1366" s="2" t="s">
        <v>3628</v>
      </c>
      <c r="C1366" s="2" t="s">
        <v>555</v>
      </c>
      <c r="D1366" s="2">
        <v>123</v>
      </c>
      <c r="E1366" s="2" t="s">
        <v>732</v>
      </c>
      <c r="F1366" s="3">
        <v>37276</v>
      </c>
      <c r="G1366" s="2" t="s">
        <v>57</v>
      </c>
      <c r="H1366" s="2" t="s">
        <v>58</v>
      </c>
      <c r="I1366" s="3">
        <v>42756.596955057874</v>
      </c>
      <c r="J1366" s="1">
        <f t="shared" si="21"/>
        <v>42756</v>
      </c>
      <c r="K1366" s="2" t="s">
        <v>21</v>
      </c>
      <c r="L1366" s="24">
        <v>2036</v>
      </c>
      <c r="M1366" s="24"/>
      <c r="N1366" s="24">
        <v>24</v>
      </c>
      <c r="O1366" s="11">
        <v>24</v>
      </c>
      <c r="P1366" s="13"/>
      <c r="Q1366" s="13"/>
      <c r="R1366" s="13"/>
      <c r="S1366" s="13"/>
      <c r="T1366" s="20"/>
      <c r="U1366" s="3">
        <v>42756.596955057874</v>
      </c>
      <c r="V1366" s="2" t="s">
        <v>3629</v>
      </c>
      <c r="W1366" s="7" t="s">
        <v>22</v>
      </c>
      <c r="X1366" s="7" t="s">
        <v>22</v>
      </c>
      <c r="Y1366" s="7" t="s">
        <v>22</v>
      </c>
    </row>
    <row r="1367" spans="1:25">
      <c r="A1367" s="2">
        <v>201700126</v>
      </c>
      <c r="B1367" s="2" t="s">
        <v>1656</v>
      </c>
      <c r="C1367" s="2" t="s">
        <v>3630</v>
      </c>
      <c r="D1367" s="2">
        <v>130</v>
      </c>
      <c r="E1367" s="2" t="s">
        <v>18</v>
      </c>
      <c r="F1367" s="3">
        <v>37643</v>
      </c>
      <c r="G1367" s="2" t="s">
        <v>19</v>
      </c>
      <c r="H1367" s="2" t="s">
        <v>20</v>
      </c>
      <c r="I1367" s="3">
        <v>42757.498412881941</v>
      </c>
      <c r="J1367" s="1">
        <f t="shared" si="21"/>
        <v>42757</v>
      </c>
      <c r="K1367" s="2" t="s">
        <v>21</v>
      </c>
      <c r="L1367" s="24">
        <v>2002</v>
      </c>
      <c r="M1367" s="24"/>
      <c r="N1367" s="24">
        <v>14</v>
      </c>
      <c r="O1367" s="11">
        <v>14</v>
      </c>
      <c r="P1367" s="13"/>
      <c r="Q1367" s="13"/>
      <c r="R1367" s="13"/>
      <c r="S1367" s="13"/>
      <c r="T1367" s="20"/>
      <c r="U1367" s="3">
        <v>42757.490843865744</v>
      </c>
      <c r="V1367" s="2" t="s">
        <v>3631</v>
      </c>
      <c r="W1367" s="7" t="s">
        <v>22</v>
      </c>
      <c r="X1367" s="7" t="s">
        <v>22</v>
      </c>
      <c r="Y1367" s="7" t="s">
        <v>22</v>
      </c>
    </row>
    <row r="1368" spans="1:25">
      <c r="A1368" s="2">
        <v>201700138</v>
      </c>
      <c r="B1368" s="2" t="s">
        <v>1102</v>
      </c>
      <c r="C1368" s="2" t="s">
        <v>488</v>
      </c>
      <c r="D1368" s="2">
        <v>123</v>
      </c>
      <c r="E1368" s="2" t="s">
        <v>732</v>
      </c>
      <c r="F1368" s="3">
        <v>41663</v>
      </c>
      <c r="G1368" s="2" t="s">
        <v>46</v>
      </c>
      <c r="H1368" s="2" t="s">
        <v>47</v>
      </c>
      <c r="I1368" s="3">
        <v>42808.589220405091</v>
      </c>
      <c r="J1368" s="1">
        <f t="shared" si="21"/>
        <v>42808</v>
      </c>
      <c r="K1368" s="2" t="s">
        <v>21</v>
      </c>
      <c r="L1368" s="24"/>
      <c r="M1368" s="24"/>
      <c r="N1368" s="24"/>
      <c r="O1368" s="13"/>
      <c r="P1368" s="13"/>
      <c r="Q1368" s="13"/>
      <c r="R1368" s="13"/>
      <c r="S1368" s="13"/>
      <c r="T1368" s="20"/>
      <c r="U1368" s="3">
        <v>42808.642807523145</v>
      </c>
      <c r="V1368" s="2" t="s">
        <v>3632</v>
      </c>
      <c r="W1368" s="7" t="s">
        <v>22</v>
      </c>
      <c r="X1368" s="7" t="s">
        <v>22</v>
      </c>
      <c r="Y1368" s="7" t="s">
        <v>22</v>
      </c>
    </row>
    <row r="1369" spans="1:25">
      <c r="A1369" s="2">
        <v>201700141</v>
      </c>
      <c r="B1369" s="2" t="s">
        <v>2647</v>
      </c>
      <c r="C1369" s="2" t="s">
        <v>3633</v>
      </c>
      <c r="D1369" s="2">
        <v>312</v>
      </c>
      <c r="E1369" s="2" t="s">
        <v>363</v>
      </c>
      <c r="F1369" s="3">
        <v>42606</v>
      </c>
      <c r="G1369" s="2" t="s">
        <v>46</v>
      </c>
      <c r="H1369" s="2" t="s">
        <v>47</v>
      </c>
      <c r="I1369" s="3">
        <v>42876.405461030095</v>
      </c>
      <c r="J1369" s="1">
        <f t="shared" si="21"/>
        <v>42876</v>
      </c>
      <c r="K1369" s="2" t="s">
        <v>21</v>
      </c>
      <c r="L1369" s="24"/>
      <c r="M1369" s="24"/>
      <c r="N1369" s="24"/>
      <c r="O1369" s="13"/>
      <c r="P1369" s="13"/>
      <c r="Q1369" s="13"/>
      <c r="R1369" s="13"/>
      <c r="S1369" s="13"/>
      <c r="T1369" s="20"/>
      <c r="U1369" s="3">
        <v>42876.710205671297</v>
      </c>
      <c r="V1369" s="2" t="s">
        <v>3634</v>
      </c>
      <c r="W1369" s="7" t="s">
        <v>22</v>
      </c>
      <c r="X1369" s="7" t="s">
        <v>22</v>
      </c>
      <c r="Y1369" s="7" t="s">
        <v>22</v>
      </c>
    </row>
    <row r="1370" spans="1:25">
      <c r="A1370" s="2">
        <v>201700145</v>
      </c>
      <c r="B1370" s="2" t="s">
        <v>981</v>
      </c>
      <c r="C1370" s="2" t="s">
        <v>225</v>
      </c>
      <c r="D1370" s="2">
        <v>128</v>
      </c>
      <c r="E1370" s="2" t="s">
        <v>173</v>
      </c>
      <c r="F1370" s="3">
        <v>42608</v>
      </c>
      <c r="G1370" s="2" t="s">
        <v>19</v>
      </c>
      <c r="H1370" s="2" t="s">
        <v>20</v>
      </c>
      <c r="I1370" s="3">
        <v>43073.447950694448</v>
      </c>
      <c r="J1370" s="1">
        <f t="shared" si="21"/>
        <v>43073</v>
      </c>
      <c r="K1370" s="2" t="s">
        <v>21</v>
      </c>
      <c r="L1370" s="24" t="s">
        <v>5940</v>
      </c>
      <c r="M1370" s="24"/>
      <c r="N1370" s="24"/>
      <c r="O1370" s="13"/>
      <c r="P1370" s="13"/>
      <c r="Q1370" s="13"/>
      <c r="R1370" s="13"/>
      <c r="S1370" s="13"/>
      <c r="T1370" s="20"/>
      <c r="U1370" s="3" t="s">
        <v>22</v>
      </c>
      <c r="V1370" s="2" t="s">
        <v>22</v>
      </c>
      <c r="W1370" s="7" t="s">
        <v>22</v>
      </c>
      <c r="X1370" s="7" t="s">
        <v>22</v>
      </c>
      <c r="Y1370" s="7" t="s">
        <v>22</v>
      </c>
    </row>
    <row r="1371" spans="1:25">
      <c r="A1371" s="2">
        <v>201700146</v>
      </c>
      <c r="B1371" s="2" t="s">
        <v>3635</v>
      </c>
      <c r="C1371" s="2" t="s">
        <v>1227</v>
      </c>
      <c r="D1371" s="2">
        <v>125</v>
      </c>
      <c r="E1371" s="2" t="s">
        <v>26</v>
      </c>
      <c r="F1371" s="3">
        <v>38012</v>
      </c>
      <c r="G1371" s="2" t="s">
        <v>27</v>
      </c>
      <c r="H1371" s="2" t="s">
        <v>28</v>
      </c>
      <c r="I1371" s="3">
        <v>42761.710102164354</v>
      </c>
      <c r="J1371" s="1">
        <f t="shared" si="21"/>
        <v>42761</v>
      </c>
      <c r="K1371" s="2" t="s">
        <v>21</v>
      </c>
      <c r="L1371" s="24">
        <v>2001</v>
      </c>
      <c r="M1371" s="24"/>
      <c r="N1371" s="24">
        <v>5</v>
      </c>
      <c r="O1371" s="11">
        <v>5</v>
      </c>
      <c r="P1371" s="13"/>
      <c r="Q1371" s="13"/>
      <c r="R1371" s="13"/>
      <c r="S1371" s="13"/>
      <c r="T1371" s="20"/>
      <c r="U1371" s="3">
        <v>42761.67484861111</v>
      </c>
      <c r="V1371" s="2" t="s">
        <v>3636</v>
      </c>
      <c r="W1371" s="7" t="s">
        <v>22</v>
      </c>
      <c r="X1371" s="7" t="s">
        <v>22</v>
      </c>
      <c r="Y1371" s="7" t="s">
        <v>22</v>
      </c>
    </row>
    <row r="1372" spans="1:25">
      <c r="A1372" s="2">
        <v>201700147</v>
      </c>
      <c r="B1372" s="2" t="s">
        <v>2203</v>
      </c>
      <c r="C1372" s="2" t="s">
        <v>2745</v>
      </c>
      <c r="D1372" s="2">
        <v>130</v>
      </c>
      <c r="E1372" s="2" t="s">
        <v>18</v>
      </c>
      <c r="F1372" s="3">
        <v>40765</v>
      </c>
      <c r="G1372" s="2" t="s">
        <v>57</v>
      </c>
      <c r="H1372" s="2" t="s">
        <v>58</v>
      </c>
      <c r="I1372" s="3">
        <v>42761.528716666668</v>
      </c>
      <c r="J1372" s="1">
        <f t="shared" si="21"/>
        <v>42761</v>
      </c>
      <c r="K1372" s="2" t="s">
        <v>21</v>
      </c>
      <c r="L1372" s="24">
        <v>2101</v>
      </c>
      <c r="M1372" s="24"/>
      <c r="N1372" s="24" t="s">
        <v>6057</v>
      </c>
      <c r="O1372" s="11">
        <v>1</v>
      </c>
      <c r="P1372" s="13">
        <v>21</v>
      </c>
      <c r="Q1372" s="13">
        <v>24</v>
      </c>
      <c r="R1372" s="13"/>
      <c r="S1372" s="13"/>
      <c r="T1372" s="20"/>
      <c r="U1372" s="3">
        <v>42761.528716666668</v>
      </c>
      <c r="V1372" s="2" t="s">
        <v>6058</v>
      </c>
      <c r="W1372" s="3">
        <v>42761.612687847221</v>
      </c>
      <c r="X1372" s="7" t="s">
        <v>89</v>
      </c>
      <c r="Y1372" s="7" t="s">
        <v>49</v>
      </c>
    </row>
    <row r="1373" spans="1:25">
      <c r="A1373" s="2">
        <v>201700148</v>
      </c>
      <c r="B1373" s="2" t="s">
        <v>3637</v>
      </c>
      <c r="C1373" s="2" t="s">
        <v>1180</v>
      </c>
      <c r="D1373" s="2">
        <v>312</v>
      </c>
      <c r="E1373" s="2" t="s">
        <v>363</v>
      </c>
      <c r="F1373" s="3">
        <v>38012</v>
      </c>
      <c r="G1373" s="2" t="s">
        <v>19</v>
      </c>
      <c r="H1373" s="2" t="s">
        <v>20</v>
      </c>
      <c r="I1373" s="3">
        <v>42768.46426119213</v>
      </c>
      <c r="J1373" s="1">
        <f t="shared" si="21"/>
        <v>42768</v>
      </c>
      <c r="K1373" s="2" t="s">
        <v>21</v>
      </c>
      <c r="L1373" s="24">
        <v>2177</v>
      </c>
      <c r="M1373" s="24"/>
      <c r="N1373" s="24">
        <v>221</v>
      </c>
      <c r="O1373" s="11">
        <v>221</v>
      </c>
      <c r="P1373" s="13"/>
      <c r="Q1373" s="13"/>
      <c r="R1373" s="13"/>
      <c r="S1373" s="13"/>
      <c r="T1373" s="20"/>
      <c r="U1373" s="3">
        <v>42768.46426119213</v>
      </c>
      <c r="V1373" s="2" t="s">
        <v>6059</v>
      </c>
      <c r="W1373" s="3">
        <v>42768.666177777777</v>
      </c>
      <c r="X1373" s="7" t="s">
        <v>89</v>
      </c>
      <c r="Y1373" s="7" t="s">
        <v>276</v>
      </c>
    </row>
    <row r="1374" spans="1:25">
      <c r="A1374" s="2">
        <v>201700156</v>
      </c>
      <c r="B1374" s="2" t="s">
        <v>3638</v>
      </c>
      <c r="C1374" s="2" t="s">
        <v>3639</v>
      </c>
      <c r="D1374" s="2">
        <v>501</v>
      </c>
      <c r="E1374" s="2" t="s">
        <v>515</v>
      </c>
      <c r="F1374" s="3">
        <v>41666</v>
      </c>
      <c r="G1374" s="2" t="s">
        <v>57</v>
      </c>
      <c r="H1374" s="2" t="s">
        <v>58</v>
      </c>
      <c r="I1374" s="3">
        <v>42762.593126851854</v>
      </c>
      <c r="J1374" s="1">
        <f t="shared" si="21"/>
        <v>42762</v>
      </c>
      <c r="K1374" s="2" t="s">
        <v>21</v>
      </c>
      <c r="L1374" s="24">
        <v>2048</v>
      </c>
      <c r="M1374" s="24"/>
      <c r="N1374" s="24"/>
      <c r="O1374" s="13"/>
      <c r="P1374" s="13"/>
      <c r="Q1374" s="13"/>
      <c r="R1374" s="13"/>
      <c r="S1374" s="13"/>
      <c r="T1374" s="20"/>
      <c r="U1374" s="3">
        <v>42762.590025381942</v>
      </c>
      <c r="V1374" s="2" t="s">
        <v>6060</v>
      </c>
      <c r="W1374" s="7" t="s">
        <v>22</v>
      </c>
      <c r="X1374" s="7" t="s">
        <v>22</v>
      </c>
      <c r="Y1374" s="7" t="s">
        <v>22</v>
      </c>
    </row>
    <row r="1375" spans="1:25">
      <c r="A1375" s="2">
        <v>201700160</v>
      </c>
      <c r="B1375" s="2" t="s">
        <v>2595</v>
      </c>
      <c r="C1375" s="2" t="s">
        <v>3640</v>
      </c>
      <c r="D1375" s="2">
        <v>125</v>
      </c>
      <c r="E1375" s="2" t="s">
        <v>26</v>
      </c>
      <c r="F1375" s="3">
        <v>42713</v>
      </c>
      <c r="G1375" s="2" t="s">
        <v>27</v>
      </c>
      <c r="H1375" s="2" t="s">
        <v>28</v>
      </c>
      <c r="I1375" s="3">
        <v>42763.638654247683</v>
      </c>
      <c r="J1375" s="1">
        <f t="shared" si="21"/>
        <v>42763</v>
      </c>
      <c r="K1375" s="2" t="s">
        <v>21</v>
      </c>
      <c r="L1375" s="24">
        <v>2049</v>
      </c>
      <c r="M1375" s="24">
        <v>2048</v>
      </c>
      <c r="N1375" s="24" t="s">
        <v>5769</v>
      </c>
      <c r="O1375" s="11">
        <v>1</v>
      </c>
      <c r="P1375" s="13">
        <v>42</v>
      </c>
      <c r="Q1375" s="13"/>
      <c r="R1375" s="13"/>
      <c r="S1375" s="13"/>
      <c r="T1375" s="20"/>
      <c r="U1375" s="3">
        <v>42763.632434525462</v>
      </c>
      <c r="V1375" s="2" t="s">
        <v>6061</v>
      </c>
      <c r="W1375" s="7" t="s">
        <v>22</v>
      </c>
      <c r="X1375" s="7" t="s">
        <v>22</v>
      </c>
      <c r="Y1375" s="7" t="s">
        <v>22</v>
      </c>
    </row>
    <row r="1376" spans="1:25">
      <c r="A1376" s="2">
        <v>201700161</v>
      </c>
      <c r="B1376" s="2" t="s">
        <v>3641</v>
      </c>
      <c r="C1376" s="2" t="s">
        <v>382</v>
      </c>
      <c r="D1376" s="2">
        <v>125</v>
      </c>
      <c r="E1376" s="2" t="s">
        <v>26</v>
      </c>
      <c r="F1376" s="3">
        <v>40571</v>
      </c>
      <c r="G1376" s="2" t="s">
        <v>57</v>
      </c>
      <c r="H1376" s="2" t="s">
        <v>58</v>
      </c>
      <c r="I1376" s="3">
        <v>42763.966054895835</v>
      </c>
      <c r="J1376" s="1">
        <f t="shared" si="21"/>
        <v>42763</v>
      </c>
      <c r="K1376" s="2" t="s">
        <v>21</v>
      </c>
      <c r="L1376" s="24" t="s">
        <v>5940</v>
      </c>
      <c r="M1376" s="24"/>
      <c r="N1376" s="24">
        <v>23</v>
      </c>
      <c r="O1376" s="11">
        <v>23</v>
      </c>
      <c r="P1376" s="13"/>
      <c r="Q1376" s="13"/>
      <c r="R1376" s="13"/>
      <c r="S1376" s="13"/>
      <c r="T1376" s="20"/>
      <c r="U1376" s="3">
        <v>42763.94632959491</v>
      </c>
      <c r="V1376" s="2" t="s">
        <v>3642</v>
      </c>
      <c r="W1376" s="7" t="s">
        <v>22</v>
      </c>
      <c r="X1376" s="7" t="s">
        <v>22</v>
      </c>
      <c r="Y1376" s="7" t="s">
        <v>22</v>
      </c>
    </row>
    <row r="1377" spans="1:25">
      <c r="A1377" s="2">
        <v>201700167</v>
      </c>
      <c r="B1377" s="2" t="s">
        <v>3589</v>
      </c>
      <c r="C1377" s="2" t="s">
        <v>362</v>
      </c>
      <c r="D1377" s="2">
        <v>126</v>
      </c>
      <c r="E1377" s="2" t="s">
        <v>96</v>
      </c>
      <c r="F1377" s="3">
        <v>38746</v>
      </c>
      <c r="G1377" s="2" t="s">
        <v>19</v>
      </c>
      <c r="H1377" s="2" t="s">
        <v>20</v>
      </c>
      <c r="I1377" s="3">
        <v>42764.747908333331</v>
      </c>
      <c r="J1377" s="1">
        <f t="shared" si="21"/>
        <v>42764</v>
      </c>
      <c r="K1377" s="2" t="s">
        <v>21</v>
      </c>
      <c r="L1377" s="24" t="s">
        <v>5940</v>
      </c>
      <c r="M1377" s="24"/>
      <c r="N1377" s="24">
        <v>23</v>
      </c>
      <c r="O1377" s="11">
        <v>23</v>
      </c>
      <c r="P1377" s="13"/>
      <c r="Q1377" s="13"/>
      <c r="R1377" s="13"/>
      <c r="S1377" s="13"/>
      <c r="T1377" s="20"/>
      <c r="U1377" s="3">
        <v>42764.704541238425</v>
      </c>
      <c r="V1377" s="2" t="s">
        <v>3643</v>
      </c>
      <c r="W1377" s="7" t="s">
        <v>22</v>
      </c>
      <c r="X1377" s="7" t="s">
        <v>22</v>
      </c>
      <c r="Y1377" s="7" t="s">
        <v>22</v>
      </c>
    </row>
    <row r="1378" spans="1:25">
      <c r="A1378" s="2">
        <v>201700171</v>
      </c>
      <c r="B1378" s="2" t="s">
        <v>3644</v>
      </c>
      <c r="C1378" s="2" t="s">
        <v>3645</v>
      </c>
      <c r="D1378" s="2">
        <v>505</v>
      </c>
      <c r="E1378" s="2" t="s">
        <v>714</v>
      </c>
      <c r="F1378" s="3">
        <v>42581</v>
      </c>
      <c r="G1378" s="2" t="s">
        <v>19</v>
      </c>
      <c r="H1378" s="2" t="s">
        <v>20</v>
      </c>
      <c r="I1378" s="3">
        <v>42766.918369791667</v>
      </c>
      <c r="J1378" s="1">
        <f t="shared" si="21"/>
        <v>42766</v>
      </c>
      <c r="K1378" s="2" t="s">
        <v>21</v>
      </c>
      <c r="L1378" s="24">
        <v>2043</v>
      </c>
      <c r="M1378" s="24"/>
      <c r="N1378" s="24" t="s">
        <v>6062</v>
      </c>
      <c r="O1378" s="11">
        <v>21</v>
      </c>
      <c r="P1378" s="13">
        <v>28</v>
      </c>
      <c r="Q1378" s="13">
        <v>4202</v>
      </c>
      <c r="R1378" s="13"/>
      <c r="S1378" s="13"/>
      <c r="T1378" s="20"/>
      <c r="U1378" s="3">
        <v>42766.866970914351</v>
      </c>
      <c r="V1378" s="2" t="s">
        <v>3646</v>
      </c>
      <c r="W1378" s="7" t="s">
        <v>22</v>
      </c>
      <c r="X1378" s="7" t="s">
        <v>22</v>
      </c>
      <c r="Y1378" s="7" t="s">
        <v>22</v>
      </c>
    </row>
    <row r="1379" spans="1:25">
      <c r="A1379" s="2">
        <v>201700176</v>
      </c>
      <c r="B1379" s="2" t="s">
        <v>3647</v>
      </c>
      <c r="C1379" s="2" t="s">
        <v>3648</v>
      </c>
      <c r="D1379" s="2">
        <v>205</v>
      </c>
      <c r="E1379" s="2" t="s">
        <v>429</v>
      </c>
      <c r="F1379" s="3">
        <v>41670</v>
      </c>
      <c r="G1379" s="2" t="s">
        <v>57</v>
      </c>
      <c r="H1379" s="2" t="s">
        <v>58</v>
      </c>
      <c r="I1379" s="3">
        <v>42766.771178935189</v>
      </c>
      <c r="J1379" s="1">
        <f t="shared" si="21"/>
        <v>42766</v>
      </c>
      <c r="K1379" s="2" t="s">
        <v>21</v>
      </c>
      <c r="L1379" s="24" t="s">
        <v>5940</v>
      </c>
      <c r="M1379" s="24"/>
      <c r="N1379" s="24"/>
      <c r="O1379" s="13"/>
      <c r="P1379" s="12"/>
      <c r="Q1379" s="13"/>
      <c r="R1379" s="13"/>
      <c r="S1379" s="13"/>
      <c r="T1379" s="20"/>
      <c r="U1379" s="3">
        <v>42766.779685914349</v>
      </c>
      <c r="V1379" s="2" t="s">
        <v>3649</v>
      </c>
      <c r="W1379" s="7" t="s">
        <v>22</v>
      </c>
      <c r="X1379" s="7" t="s">
        <v>22</v>
      </c>
      <c r="Y1379" s="7" t="s">
        <v>22</v>
      </c>
    </row>
    <row r="1380" spans="1:25">
      <c r="A1380" s="2">
        <v>201700177</v>
      </c>
      <c r="B1380" s="2" t="s">
        <v>3650</v>
      </c>
      <c r="C1380" s="2" t="s">
        <v>1210</v>
      </c>
      <c r="D1380" s="2">
        <v>128</v>
      </c>
      <c r="E1380" s="2" t="s">
        <v>173</v>
      </c>
      <c r="F1380" s="3">
        <v>39113</v>
      </c>
      <c r="G1380" s="2" t="s">
        <v>19</v>
      </c>
      <c r="H1380" s="2" t="s">
        <v>20</v>
      </c>
      <c r="I1380" s="3">
        <v>42767.495844016201</v>
      </c>
      <c r="J1380" s="1">
        <f t="shared" si="21"/>
        <v>42767</v>
      </c>
      <c r="K1380" s="2" t="s">
        <v>21</v>
      </c>
      <c r="L1380" s="24">
        <v>2002</v>
      </c>
      <c r="M1380" s="24"/>
      <c r="N1380" s="24">
        <v>14</v>
      </c>
      <c r="O1380" s="11">
        <v>14</v>
      </c>
      <c r="P1380" s="13"/>
      <c r="Q1380" s="13"/>
      <c r="R1380" s="13"/>
      <c r="S1380" s="13"/>
      <c r="T1380" s="20"/>
      <c r="U1380" s="3">
        <v>42767.052562349534</v>
      </c>
      <c r="V1380" s="2" t="s">
        <v>6063</v>
      </c>
      <c r="W1380" s="3">
        <v>42767.661296527775</v>
      </c>
      <c r="X1380" s="7" t="s">
        <v>89</v>
      </c>
      <c r="Y1380" s="7" t="s">
        <v>49</v>
      </c>
    </row>
    <row r="1381" spans="1:25">
      <c r="A1381" s="2">
        <v>201700180</v>
      </c>
      <c r="B1381" s="2" t="s">
        <v>3651</v>
      </c>
      <c r="C1381" s="2" t="s">
        <v>1807</v>
      </c>
      <c r="D1381" s="2">
        <v>125</v>
      </c>
      <c r="E1381" s="2" t="s">
        <v>26</v>
      </c>
      <c r="F1381" s="3">
        <v>42517</v>
      </c>
      <c r="G1381" s="2" t="s">
        <v>57</v>
      </c>
      <c r="H1381" s="2" t="s">
        <v>58</v>
      </c>
      <c r="I1381" s="3">
        <v>42767.543237349535</v>
      </c>
      <c r="J1381" s="1">
        <f t="shared" si="21"/>
        <v>42767</v>
      </c>
      <c r="K1381" s="2" t="s">
        <v>21</v>
      </c>
      <c r="L1381" s="24" t="s">
        <v>5940</v>
      </c>
      <c r="M1381" s="24"/>
      <c r="N1381" s="24"/>
      <c r="O1381" s="13"/>
      <c r="P1381" s="13"/>
      <c r="Q1381" s="13"/>
      <c r="R1381" s="13"/>
      <c r="S1381" s="13"/>
      <c r="T1381" s="20"/>
      <c r="U1381" s="3">
        <v>42767.543237349535</v>
      </c>
      <c r="V1381" s="2" t="s">
        <v>3652</v>
      </c>
      <c r="W1381" s="7" t="s">
        <v>22</v>
      </c>
      <c r="X1381" s="7" t="s">
        <v>22</v>
      </c>
      <c r="Y1381" s="7" t="s">
        <v>22</v>
      </c>
    </row>
    <row r="1382" spans="1:25">
      <c r="A1382" s="2">
        <v>201700184</v>
      </c>
      <c r="B1382" s="2" t="s">
        <v>3653</v>
      </c>
      <c r="C1382" s="2" t="s">
        <v>3654</v>
      </c>
      <c r="D1382" s="2">
        <v>125</v>
      </c>
      <c r="E1382" s="2" t="s">
        <v>26</v>
      </c>
      <c r="F1382" s="3">
        <v>42523</v>
      </c>
      <c r="G1382" s="2" t="s">
        <v>57</v>
      </c>
      <c r="H1382" s="2" t="s">
        <v>58</v>
      </c>
      <c r="I1382" s="3">
        <v>42768.577296064817</v>
      </c>
      <c r="J1382" s="1">
        <f t="shared" si="21"/>
        <v>42768</v>
      </c>
      <c r="K1382" s="2" t="s">
        <v>21</v>
      </c>
      <c r="L1382" s="24">
        <v>2121</v>
      </c>
      <c r="M1382" s="24"/>
      <c r="N1382" s="24" t="s">
        <v>6064</v>
      </c>
      <c r="O1382" s="11">
        <v>40</v>
      </c>
      <c r="P1382" s="13">
        <v>1303</v>
      </c>
      <c r="Q1382" s="13">
        <v>21</v>
      </c>
      <c r="R1382" s="13"/>
      <c r="S1382" s="13"/>
      <c r="T1382" s="20"/>
      <c r="U1382" s="3">
        <v>42768.577296064817</v>
      </c>
      <c r="V1382" s="2" t="s">
        <v>3655</v>
      </c>
      <c r="W1382" s="7" t="s">
        <v>22</v>
      </c>
      <c r="X1382" s="7" t="s">
        <v>22</v>
      </c>
      <c r="Y1382" s="7" t="s">
        <v>22</v>
      </c>
    </row>
    <row r="1383" spans="1:25">
      <c r="A1383" s="2">
        <v>201700190</v>
      </c>
      <c r="B1383" s="2" t="s">
        <v>3656</v>
      </c>
      <c r="C1383" s="2" t="s">
        <v>3657</v>
      </c>
      <c r="D1383" s="2">
        <v>130</v>
      </c>
      <c r="E1383" s="2" t="s">
        <v>18</v>
      </c>
      <c r="F1383" s="3">
        <v>38751</v>
      </c>
      <c r="G1383" s="2" t="s">
        <v>19</v>
      </c>
      <c r="H1383" s="2" t="s">
        <v>20</v>
      </c>
      <c r="I1383" s="3">
        <v>42770.58598758102</v>
      </c>
      <c r="J1383" s="1">
        <f t="shared" si="21"/>
        <v>42770</v>
      </c>
      <c r="K1383" s="2" t="s">
        <v>21</v>
      </c>
      <c r="L1383" s="24">
        <v>2245</v>
      </c>
      <c r="M1383" s="24" t="s">
        <v>6065</v>
      </c>
      <c r="N1383" s="24" t="s">
        <v>6066</v>
      </c>
      <c r="O1383" s="11">
        <v>10</v>
      </c>
      <c r="P1383" s="13">
        <v>11</v>
      </c>
      <c r="Q1383" s="12"/>
      <c r="R1383" s="13"/>
      <c r="S1383" s="13"/>
      <c r="T1383" s="20"/>
      <c r="U1383" s="3">
        <v>42770.54915003472</v>
      </c>
      <c r="V1383" s="2" t="s">
        <v>6067</v>
      </c>
      <c r="W1383" s="7" t="s">
        <v>22</v>
      </c>
      <c r="X1383" s="7" t="s">
        <v>22</v>
      </c>
      <c r="Y1383" s="7" t="s">
        <v>22</v>
      </c>
    </row>
    <row r="1384" spans="1:25">
      <c r="A1384" s="2">
        <v>201700199</v>
      </c>
      <c r="B1384" s="2" t="s">
        <v>3658</v>
      </c>
      <c r="C1384" s="2" t="s">
        <v>69</v>
      </c>
      <c r="D1384" s="2">
        <v>125</v>
      </c>
      <c r="E1384" s="2" t="s">
        <v>26</v>
      </c>
      <c r="F1384" s="3">
        <v>40214</v>
      </c>
      <c r="G1384" s="2" t="s">
        <v>19</v>
      </c>
      <c r="H1384" s="2" t="s">
        <v>20</v>
      </c>
      <c r="I1384" s="3">
        <v>42771.485651388888</v>
      </c>
      <c r="J1384" s="1">
        <f t="shared" si="21"/>
        <v>42771</v>
      </c>
      <c r="K1384" s="2" t="s">
        <v>21</v>
      </c>
      <c r="L1384" s="24">
        <v>2232</v>
      </c>
      <c r="M1384" s="24"/>
      <c r="N1384" s="24" t="s">
        <v>6068</v>
      </c>
      <c r="O1384" s="11">
        <v>33</v>
      </c>
      <c r="P1384" s="13">
        <v>21</v>
      </c>
      <c r="Q1384" s="13">
        <v>79</v>
      </c>
      <c r="R1384" s="13"/>
      <c r="S1384" s="13"/>
      <c r="T1384" s="20"/>
      <c r="U1384" s="3">
        <v>42771.484756400459</v>
      </c>
      <c r="V1384" s="2" t="s">
        <v>6069</v>
      </c>
      <c r="W1384" s="3">
        <v>42771.520156446757</v>
      </c>
      <c r="X1384" s="7" t="s">
        <v>1640</v>
      </c>
      <c r="Y1384" s="7" t="s">
        <v>3659</v>
      </c>
    </row>
    <row r="1385" spans="1:25">
      <c r="A1385" s="2">
        <v>201700204</v>
      </c>
      <c r="B1385" s="2" t="s">
        <v>3660</v>
      </c>
      <c r="C1385" s="2" t="s">
        <v>3661</v>
      </c>
      <c r="D1385" s="2">
        <v>127</v>
      </c>
      <c r="E1385" s="2" t="s">
        <v>153</v>
      </c>
      <c r="F1385" s="3">
        <v>37657</v>
      </c>
      <c r="G1385" s="2" t="s">
        <v>19</v>
      </c>
      <c r="H1385" s="2" t="s">
        <v>20</v>
      </c>
      <c r="I1385" s="3">
        <v>42772.691299108796</v>
      </c>
      <c r="J1385" s="1">
        <f t="shared" si="21"/>
        <v>42772</v>
      </c>
      <c r="K1385" s="2" t="s">
        <v>21</v>
      </c>
      <c r="L1385" s="24">
        <v>2081</v>
      </c>
      <c r="M1385" s="24"/>
      <c r="N1385" s="24">
        <v>28</v>
      </c>
      <c r="O1385" s="11">
        <v>28</v>
      </c>
      <c r="P1385" s="13"/>
      <c r="Q1385" s="13"/>
      <c r="R1385" s="13"/>
      <c r="S1385" s="13"/>
      <c r="T1385" s="20"/>
      <c r="U1385" s="3">
        <v>42772.615120104165</v>
      </c>
      <c r="V1385" s="2" t="s">
        <v>3662</v>
      </c>
      <c r="W1385" s="7" t="s">
        <v>22</v>
      </c>
      <c r="X1385" s="7" t="s">
        <v>22</v>
      </c>
      <c r="Y1385" s="7" t="s">
        <v>22</v>
      </c>
    </row>
    <row r="1386" spans="1:25">
      <c r="A1386" s="2">
        <v>201700210</v>
      </c>
      <c r="B1386" s="2" t="s">
        <v>3663</v>
      </c>
      <c r="C1386" s="2" t="s">
        <v>3664</v>
      </c>
      <c r="D1386" s="2">
        <v>598</v>
      </c>
      <c r="E1386" s="2" t="s">
        <v>247</v>
      </c>
      <c r="F1386" s="3">
        <v>42467</v>
      </c>
      <c r="G1386" s="2" t="s">
        <v>19</v>
      </c>
      <c r="H1386" s="2" t="s">
        <v>20</v>
      </c>
      <c r="I1386" s="3">
        <v>42773.500092245369</v>
      </c>
      <c r="J1386" s="1">
        <f t="shared" si="21"/>
        <v>42773</v>
      </c>
      <c r="K1386" s="2" t="s">
        <v>21</v>
      </c>
      <c r="L1386" s="24" t="s">
        <v>5900</v>
      </c>
      <c r="M1386" s="24"/>
      <c r="N1386" s="24"/>
      <c r="O1386" s="13"/>
      <c r="P1386" s="13"/>
      <c r="Q1386" s="13"/>
      <c r="R1386" s="13"/>
      <c r="S1386" s="13"/>
      <c r="T1386" s="20"/>
      <c r="U1386" s="3">
        <v>42773.408552696761</v>
      </c>
      <c r="V1386" s="2" t="s">
        <v>3665</v>
      </c>
      <c r="W1386" s="7" t="s">
        <v>22</v>
      </c>
      <c r="X1386" s="7" t="s">
        <v>22</v>
      </c>
      <c r="Y1386" s="7" t="s">
        <v>22</v>
      </c>
    </row>
    <row r="1387" spans="1:25">
      <c r="A1387" s="2">
        <v>201700217</v>
      </c>
      <c r="B1387" s="2" t="s">
        <v>3666</v>
      </c>
      <c r="C1387" s="2" t="s">
        <v>1789</v>
      </c>
      <c r="D1387" s="2">
        <v>125</v>
      </c>
      <c r="E1387" s="2" t="s">
        <v>26</v>
      </c>
      <c r="F1387" s="3">
        <v>39121</v>
      </c>
      <c r="G1387" s="2" t="s">
        <v>27</v>
      </c>
      <c r="H1387" s="2" t="s">
        <v>28</v>
      </c>
      <c r="I1387" s="3">
        <v>42774.661726388891</v>
      </c>
      <c r="J1387" s="1">
        <f t="shared" si="21"/>
        <v>42774</v>
      </c>
      <c r="K1387" s="2" t="s">
        <v>21</v>
      </c>
      <c r="L1387" s="24">
        <v>2240</v>
      </c>
      <c r="M1387" s="24"/>
      <c r="N1387" s="24"/>
      <c r="O1387" s="13"/>
      <c r="P1387" s="13"/>
      <c r="Q1387" s="13"/>
      <c r="R1387" s="13"/>
      <c r="S1387" s="13"/>
      <c r="T1387" s="20"/>
      <c r="U1387" s="3">
        <v>42774.661726388891</v>
      </c>
      <c r="V1387" s="2" t="s">
        <v>3667</v>
      </c>
      <c r="W1387" s="7" t="s">
        <v>22</v>
      </c>
      <c r="X1387" s="7" t="s">
        <v>22</v>
      </c>
      <c r="Y1387" s="7" t="s">
        <v>22</v>
      </c>
    </row>
    <row r="1388" spans="1:25">
      <c r="A1388" s="2">
        <v>201700219</v>
      </c>
      <c r="B1388" s="2" t="s">
        <v>3668</v>
      </c>
      <c r="C1388" s="2" t="s">
        <v>3240</v>
      </c>
      <c r="D1388" s="2">
        <v>131</v>
      </c>
      <c r="E1388" s="2" t="s">
        <v>42</v>
      </c>
      <c r="F1388" s="3">
        <v>38392</v>
      </c>
      <c r="G1388" s="2" t="s">
        <v>46</v>
      </c>
      <c r="H1388" s="2" t="s">
        <v>47</v>
      </c>
      <c r="I1388" s="3">
        <v>42775.50160787037</v>
      </c>
      <c r="J1388" s="1">
        <f t="shared" si="21"/>
        <v>42775</v>
      </c>
      <c r="K1388" s="2" t="s">
        <v>21</v>
      </c>
      <c r="L1388" s="24">
        <v>2001</v>
      </c>
      <c r="M1388" s="24"/>
      <c r="N1388" s="24">
        <v>14</v>
      </c>
      <c r="O1388" s="11">
        <v>14</v>
      </c>
      <c r="P1388" s="12"/>
      <c r="Q1388" s="13"/>
      <c r="R1388" s="13"/>
      <c r="S1388" s="13"/>
      <c r="T1388" s="20"/>
      <c r="U1388" s="3">
        <v>42775.486382986113</v>
      </c>
      <c r="V1388" s="2" t="s">
        <v>6070</v>
      </c>
      <c r="W1388" s="7" t="s">
        <v>22</v>
      </c>
      <c r="X1388" s="7" t="s">
        <v>22</v>
      </c>
      <c r="Y1388" s="7" t="s">
        <v>22</v>
      </c>
    </row>
    <row r="1389" spans="1:25">
      <c r="A1389" s="2">
        <v>201700225</v>
      </c>
      <c r="B1389" s="2" t="s">
        <v>3669</v>
      </c>
      <c r="C1389" s="2" t="s">
        <v>1592</v>
      </c>
      <c r="D1389" s="2">
        <v>128</v>
      </c>
      <c r="E1389" s="2" t="s">
        <v>173</v>
      </c>
      <c r="F1389" s="3">
        <v>38759</v>
      </c>
      <c r="G1389" s="2" t="s">
        <v>57</v>
      </c>
      <c r="H1389" s="2" t="s">
        <v>58</v>
      </c>
      <c r="I1389" s="3">
        <v>42777.636732488427</v>
      </c>
      <c r="J1389" s="1">
        <f t="shared" si="21"/>
        <v>42777</v>
      </c>
      <c r="K1389" s="2" t="s">
        <v>21</v>
      </c>
      <c r="L1389" s="24">
        <v>2232</v>
      </c>
      <c r="M1389" s="24">
        <v>2230</v>
      </c>
      <c r="N1389" s="24" t="s">
        <v>5991</v>
      </c>
      <c r="O1389" s="11">
        <v>1</v>
      </c>
      <c r="P1389" s="13">
        <v>21</v>
      </c>
      <c r="Q1389" s="13">
        <v>28</v>
      </c>
      <c r="R1389" s="13"/>
      <c r="S1389" s="13"/>
      <c r="T1389" s="20"/>
      <c r="U1389" s="3">
        <v>42777.632783877314</v>
      </c>
      <c r="V1389" s="2" t="s">
        <v>3670</v>
      </c>
      <c r="W1389" s="7" t="s">
        <v>22</v>
      </c>
      <c r="X1389" s="7" t="s">
        <v>22</v>
      </c>
      <c r="Y1389" s="7" t="s">
        <v>22</v>
      </c>
    </row>
    <row r="1390" spans="1:25">
      <c r="A1390" s="2">
        <v>201700226</v>
      </c>
      <c r="B1390" s="2" t="s">
        <v>3671</v>
      </c>
      <c r="C1390" s="2" t="s">
        <v>354</v>
      </c>
      <c r="D1390" s="2">
        <v>125</v>
      </c>
      <c r="E1390" s="2" t="s">
        <v>26</v>
      </c>
      <c r="F1390" s="3">
        <v>42471</v>
      </c>
      <c r="G1390" s="2" t="s">
        <v>46</v>
      </c>
      <c r="H1390" s="2" t="s">
        <v>47</v>
      </c>
      <c r="I1390" s="3">
        <v>42777.711940659719</v>
      </c>
      <c r="J1390" s="1">
        <f t="shared" si="21"/>
        <v>42777</v>
      </c>
      <c r="K1390" s="2" t="s">
        <v>21</v>
      </c>
      <c r="L1390" s="24"/>
      <c r="M1390" s="24"/>
      <c r="N1390" s="24"/>
      <c r="O1390" s="13"/>
      <c r="P1390" s="13"/>
      <c r="Q1390" s="13"/>
      <c r="R1390" s="13"/>
      <c r="S1390" s="13"/>
      <c r="T1390" s="20"/>
      <c r="U1390" s="3">
        <v>42777.709963078705</v>
      </c>
      <c r="V1390" s="2" t="s">
        <v>3672</v>
      </c>
      <c r="W1390" s="7" t="s">
        <v>22</v>
      </c>
      <c r="X1390" s="7" t="s">
        <v>22</v>
      </c>
      <c r="Y1390" s="7" t="s">
        <v>22</v>
      </c>
    </row>
    <row r="1391" spans="1:25">
      <c r="A1391" s="2">
        <v>201700227</v>
      </c>
      <c r="B1391" s="2" t="s">
        <v>3671</v>
      </c>
      <c r="C1391" s="2" t="s">
        <v>1748</v>
      </c>
      <c r="D1391" s="2">
        <v>125</v>
      </c>
      <c r="E1391" s="2" t="s">
        <v>26</v>
      </c>
      <c r="F1391" s="3">
        <v>42532</v>
      </c>
      <c r="G1391" s="2" t="s">
        <v>46</v>
      </c>
      <c r="H1391" s="2" t="s">
        <v>47</v>
      </c>
      <c r="I1391" s="3">
        <v>42777.721067511571</v>
      </c>
      <c r="J1391" s="1">
        <f t="shared" si="21"/>
        <v>42777</v>
      </c>
      <c r="K1391" s="2" t="s">
        <v>21</v>
      </c>
      <c r="L1391" s="24"/>
      <c r="M1391" s="24"/>
      <c r="N1391" s="24"/>
      <c r="O1391" s="13"/>
      <c r="P1391" s="13"/>
      <c r="Q1391" s="13"/>
      <c r="R1391" s="13"/>
      <c r="S1391" s="13"/>
      <c r="T1391" s="20"/>
      <c r="U1391" s="3">
        <v>42777.707779282406</v>
      </c>
      <c r="V1391" s="2" t="s">
        <v>3673</v>
      </c>
      <c r="W1391" s="7" t="s">
        <v>22</v>
      </c>
      <c r="X1391" s="7" t="s">
        <v>22</v>
      </c>
      <c r="Y1391" s="7" t="s">
        <v>22</v>
      </c>
    </row>
    <row r="1392" spans="1:25">
      <c r="A1392" s="2">
        <v>201700231</v>
      </c>
      <c r="B1392" s="2" t="s">
        <v>3674</v>
      </c>
      <c r="C1392" s="2" t="s">
        <v>2338</v>
      </c>
      <c r="D1392" s="2">
        <v>125</v>
      </c>
      <c r="E1392" s="2" t="s">
        <v>26</v>
      </c>
      <c r="F1392" s="3">
        <v>40951</v>
      </c>
      <c r="G1392" s="2" t="s">
        <v>46</v>
      </c>
      <c r="H1392" s="2" t="s">
        <v>47</v>
      </c>
      <c r="I1392" s="3">
        <v>42784.501340891205</v>
      </c>
      <c r="J1392" s="1">
        <f t="shared" si="21"/>
        <v>42784</v>
      </c>
      <c r="K1392" s="2" t="s">
        <v>21</v>
      </c>
      <c r="L1392" s="24" t="s">
        <v>5940</v>
      </c>
      <c r="M1392" s="24"/>
      <c r="N1392" s="24"/>
      <c r="O1392" s="13"/>
      <c r="P1392" s="13"/>
      <c r="Q1392" s="13"/>
      <c r="R1392" s="13"/>
      <c r="S1392" s="13"/>
      <c r="T1392" s="20"/>
      <c r="U1392" s="3">
        <v>42784.502285069444</v>
      </c>
      <c r="V1392" s="2" t="s">
        <v>3675</v>
      </c>
      <c r="W1392" s="7" t="s">
        <v>22</v>
      </c>
      <c r="X1392" s="7" t="s">
        <v>22</v>
      </c>
      <c r="Y1392" s="7" t="s">
        <v>22</v>
      </c>
    </row>
    <row r="1393" spans="1:25">
      <c r="A1393" s="2">
        <v>201700232</v>
      </c>
      <c r="B1393" s="2" t="s">
        <v>3676</v>
      </c>
      <c r="C1393" s="2" t="s">
        <v>2857</v>
      </c>
      <c r="D1393" s="2">
        <v>119</v>
      </c>
      <c r="E1393" s="2" t="s">
        <v>88</v>
      </c>
      <c r="F1393" s="3">
        <v>39856</v>
      </c>
      <c r="G1393" s="2" t="s">
        <v>57</v>
      </c>
      <c r="H1393" s="2" t="s">
        <v>58</v>
      </c>
      <c r="I1393" s="3">
        <v>42778.79932233796</v>
      </c>
      <c r="J1393" s="1">
        <f t="shared" si="21"/>
        <v>42778</v>
      </c>
      <c r="K1393" s="2" t="s">
        <v>21</v>
      </c>
      <c r="L1393" s="24">
        <v>2082</v>
      </c>
      <c r="M1393" s="24">
        <v>2043</v>
      </c>
      <c r="N1393" s="24">
        <v>101</v>
      </c>
      <c r="O1393" s="13">
        <v>101</v>
      </c>
      <c r="P1393" s="13"/>
      <c r="Q1393" s="12"/>
      <c r="R1393" s="13"/>
      <c r="S1393" s="13"/>
      <c r="T1393" s="20"/>
      <c r="U1393" s="3">
        <v>42778.77720798611</v>
      </c>
      <c r="V1393" s="2" t="s">
        <v>3677</v>
      </c>
      <c r="W1393" s="7" t="s">
        <v>22</v>
      </c>
      <c r="X1393" s="7" t="s">
        <v>22</v>
      </c>
      <c r="Y1393" s="7" t="s">
        <v>22</v>
      </c>
    </row>
    <row r="1394" spans="1:25">
      <c r="A1394" s="2">
        <v>201700234</v>
      </c>
      <c r="B1394" s="2" t="s">
        <v>3678</v>
      </c>
      <c r="C1394" s="2" t="s">
        <v>138</v>
      </c>
      <c r="D1394" s="2">
        <v>125</v>
      </c>
      <c r="E1394" s="2" t="s">
        <v>26</v>
      </c>
      <c r="F1394" s="3">
        <v>39857</v>
      </c>
      <c r="G1394" s="2" t="s">
        <v>46</v>
      </c>
      <c r="H1394" s="2" t="s">
        <v>47</v>
      </c>
      <c r="I1394" s="3">
        <v>42805.465727280091</v>
      </c>
      <c r="J1394" s="1">
        <f t="shared" si="21"/>
        <v>42805</v>
      </c>
      <c r="K1394" s="2" t="s">
        <v>21</v>
      </c>
      <c r="L1394" s="24">
        <v>2087</v>
      </c>
      <c r="M1394" s="24"/>
      <c r="N1394" s="24"/>
      <c r="O1394" s="13"/>
      <c r="P1394" s="13"/>
      <c r="Q1394" s="13"/>
      <c r="R1394" s="13"/>
      <c r="S1394" s="13"/>
      <c r="T1394" s="20"/>
      <c r="U1394" s="3">
        <v>42805.46538159722</v>
      </c>
      <c r="V1394" s="2" t="s">
        <v>3679</v>
      </c>
      <c r="W1394" s="7" t="s">
        <v>22</v>
      </c>
      <c r="X1394" s="7" t="s">
        <v>22</v>
      </c>
      <c r="Y1394" s="7" t="s">
        <v>22</v>
      </c>
    </row>
    <row r="1395" spans="1:25">
      <c r="A1395" s="2">
        <v>201700235</v>
      </c>
      <c r="B1395" s="2" t="s">
        <v>3680</v>
      </c>
      <c r="C1395" s="2" t="s">
        <v>858</v>
      </c>
      <c r="D1395" s="2">
        <v>119</v>
      </c>
      <c r="E1395" s="2" t="s">
        <v>88</v>
      </c>
      <c r="F1395" s="3">
        <v>42666</v>
      </c>
      <c r="G1395" s="2" t="s">
        <v>27</v>
      </c>
      <c r="H1395" s="2" t="s">
        <v>28</v>
      </c>
      <c r="I1395" s="3">
        <v>42779.449547881944</v>
      </c>
      <c r="J1395" s="1">
        <f t="shared" si="21"/>
        <v>42779</v>
      </c>
      <c r="K1395" s="2" t="s">
        <v>21</v>
      </c>
      <c r="L1395" s="24">
        <v>2263</v>
      </c>
      <c r="M1395" s="24"/>
      <c r="N1395" s="24" t="s">
        <v>6071</v>
      </c>
      <c r="O1395" s="11">
        <v>24</v>
      </c>
      <c r="P1395" s="13">
        <v>28</v>
      </c>
      <c r="Q1395" s="13"/>
      <c r="R1395" s="13"/>
      <c r="S1395" s="13"/>
      <c r="T1395" s="20"/>
      <c r="U1395" s="3">
        <v>42779.443996643517</v>
      </c>
      <c r="V1395" s="2" t="s">
        <v>6072</v>
      </c>
      <c r="W1395" s="7" t="s">
        <v>22</v>
      </c>
      <c r="X1395" s="7" t="s">
        <v>22</v>
      </c>
      <c r="Y1395" s="7" t="s">
        <v>22</v>
      </c>
    </row>
    <row r="1396" spans="1:25">
      <c r="A1396" s="2">
        <v>201700240</v>
      </c>
      <c r="B1396" s="2" t="s">
        <v>3681</v>
      </c>
      <c r="C1396" s="2" t="s">
        <v>3682</v>
      </c>
      <c r="D1396" s="2">
        <v>299</v>
      </c>
      <c r="E1396" s="2" t="s">
        <v>726</v>
      </c>
      <c r="F1396" s="3">
        <v>40099</v>
      </c>
      <c r="G1396" s="2" t="s">
        <v>19</v>
      </c>
      <c r="H1396" s="2" t="s">
        <v>20</v>
      </c>
      <c r="I1396" s="3">
        <v>42779.832882488423</v>
      </c>
      <c r="J1396" s="1">
        <f t="shared" si="21"/>
        <v>42779</v>
      </c>
      <c r="K1396" s="2" t="s">
        <v>21</v>
      </c>
      <c r="L1396" s="24">
        <v>2197</v>
      </c>
      <c r="M1396" s="24"/>
      <c r="N1396" s="24">
        <v>23</v>
      </c>
      <c r="O1396" s="11">
        <v>23</v>
      </c>
      <c r="P1396" s="13"/>
      <c r="Q1396" s="13"/>
      <c r="R1396" s="13"/>
      <c r="S1396" s="13"/>
      <c r="T1396" s="20"/>
      <c r="U1396" s="3">
        <v>42779.832882488423</v>
      </c>
      <c r="V1396" s="2" t="s">
        <v>3683</v>
      </c>
      <c r="W1396" s="7" t="s">
        <v>22</v>
      </c>
      <c r="X1396" s="7" t="s">
        <v>22</v>
      </c>
      <c r="Y1396" s="7" t="s">
        <v>22</v>
      </c>
    </row>
    <row r="1397" spans="1:25">
      <c r="A1397" s="2">
        <v>201700252</v>
      </c>
      <c r="B1397" s="2" t="s">
        <v>3684</v>
      </c>
      <c r="C1397" s="2" t="s">
        <v>78</v>
      </c>
      <c r="D1397" s="2">
        <v>85</v>
      </c>
      <c r="E1397" s="2" t="s">
        <v>3246</v>
      </c>
      <c r="F1397" s="3">
        <v>42384</v>
      </c>
      <c r="G1397" s="2" t="s">
        <v>57</v>
      </c>
      <c r="H1397" s="2" t="s">
        <v>58</v>
      </c>
      <c r="I1397" s="3">
        <v>42781.512008912039</v>
      </c>
      <c r="J1397" s="1">
        <f t="shared" si="21"/>
        <v>42781</v>
      </c>
      <c r="K1397" s="2" t="s">
        <v>21</v>
      </c>
      <c r="L1397" s="24">
        <v>2043</v>
      </c>
      <c r="M1397" s="24"/>
      <c r="N1397" s="24">
        <v>1</v>
      </c>
      <c r="O1397" s="11">
        <v>1</v>
      </c>
      <c r="P1397" s="13"/>
      <c r="Q1397" s="13"/>
      <c r="R1397" s="13"/>
      <c r="S1397" s="13"/>
      <c r="T1397" s="20"/>
      <c r="U1397" s="3">
        <v>42781.45722384259</v>
      </c>
      <c r="V1397" s="2" t="s">
        <v>6073</v>
      </c>
      <c r="W1397" s="7" t="s">
        <v>22</v>
      </c>
      <c r="X1397" s="7" t="s">
        <v>22</v>
      </c>
      <c r="Y1397" s="7" t="s">
        <v>22</v>
      </c>
    </row>
    <row r="1398" spans="1:25">
      <c r="A1398" s="2">
        <v>201700258</v>
      </c>
      <c r="B1398" s="2" t="s">
        <v>3685</v>
      </c>
      <c r="C1398" s="2" t="s">
        <v>3686</v>
      </c>
      <c r="D1398" s="2">
        <v>243</v>
      </c>
      <c r="E1398" s="2" t="s">
        <v>3687</v>
      </c>
      <c r="F1398" s="3">
        <v>42682</v>
      </c>
      <c r="G1398" s="2" t="s">
        <v>27</v>
      </c>
      <c r="H1398" s="2" t="s">
        <v>28</v>
      </c>
      <c r="I1398" s="3">
        <v>42783.389830127315</v>
      </c>
      <c r="J1398" s="1">
        <f t="shared" si="21"/>
        <v>42783</v>
      </c>
      <c r="K1398" s="2" t="s">
        <v>21</v>
      </c>
      <c r="L1398" s="24">
        <v>2263</v>
      </c>
      <c r="M1398" s="24"/>
      <c r="N1398" s="24">
        <v>40</v>
      </c>
      <c r="O1398" s="11">
        <v>40</v>
      </c>
      <c r="P1398" s="13"/>
      <c r="Q1398" s="13"/>
      <c r="R1398" s="13"/>
      <c r="S1398" s="13"/>
      <c r="T1398" s="20"/>
      <c r="U1398" s="3">
        <v>42783.389830127315</v>
      </c>
      <c r="V1398" s="2" t="s">
        <v>6074</v>
      </c>
      <c r="W1398" s="7" t="s">
        <v>22</v>
      </c>
      <c r="X1398" s="7" t="s">
        <v>22</v>
      </c>
      <c r="Y1398" s="7" t="s">
        <v>22</v>
      </c>
    </row>
    <row r="1399" spans="1:25">
      <c r="A1399" s="2">
        <v>201700260</v>
      </c>
      <c r="B1399" s="2" t="s">
        <v>3688</v>
      </c>
      <c r="C1399" s="2" t="s">
        <v>2224</v>
      </c>
      <c r="D1399" s="2">
        <v>131</v>
      </c>
      <c r="E1399" s="2" t="s">
        <v>42</v>
      </c>
      <c r="F1399" s="3">
        <v>42659</v>
      </c>
      <c r="G1399" s="2" t="s">
        <v>19</v>
      </c>
      <c r="H1399" s="2" t="s">
        <v>20</v>
      </c>
      <c r="I1399" s="3">
        <v>42875.512476851851</v>
      </c>
      <c r="J1399" s="1">
        <f t="shared" si="21"/>
        <v>42875</v>
      </c>
      <c r="K1399" s="2" t="s">
        <v>21</v>
      </c>
      <c r="L1399" s="24"/>
      <c r="M1399" s="24"/>
      <c r="N1399" s="24"/>
      <c r="O1399" s="13"/>
      <c r="P1399" s="13"/>
      <c r="Q1399" s="13"/>
      <c r="R1399" s="13"/>
      <c r="S1399" s="13"/>
      <c r="T1399" s="20"/>
      <c r="U1399" s="3">
        <v>42875.527296099535</v>
      </c>
      <c r="V1399" s="2" t="s">
        <v>3689</v>
      </c>
      <c r="W1399" s="7" t="s">
        <v>22</v>
      </c>
      <c r="X1399" s="7" t="s">
        <v>22</v>
      </c>
      <c r="Y1399" s="7" t="s">
        <v>22</v>
      </c>
    </row>
    <row r="1400" spans="1:25">
      <c r="A1400" s="2">
        <v>201700267</v>
      </c>
      <c r="B1400" s="2" t="s">
        <v>3690</v>
      </c>
      <c r="C1400" s="2" t="s">
        <v>3691</v>
      </c>
      <c r="D1400" s="2">
        <v>508</v>
      </c>
      <c r="E1400" s="2" t="s">
        <v>638</v>
      </c>
      <c r="F1400" s="3">
        <v>42622</v>
      </c>
      <c r="G1400" s="2" t="s">
        <v>46</v>
      </c>
      <c r="H1400" s="2" t="s">
        <v>47</v>
      </c>
      <c r="I1400" s="3">
        <v>42807.859172222219</v>
      </c>
      <c r="J1400" s="1">
        <f t="shared" si="21"/>
        <v>42807</v>
      </c>
      <c r="K1400" s="2" t="s">
        <v>21</v>
      </c>
      <c r="L1400" s="24"/>
      <c r="M1400" s="24"/>
      <c r="N1400" s="24"/>
      <c r="O1400" s="13"/>
      <c r="P1400" s="13"/>
      <c r="Q1400" s="13"/>
      <c r="R1400" s="13"/>
      <c r="S1400" s="13"/>
      <c r="T1400" s="20"/>
      <c r="U1400" s="3">
        <v>42807.879561886577</v>
      </c>
      <c r="V1400" s="2" t="s">
        <v>3692</v>
      </c>
      <c r="W1400" s="7" t="s">
        <v>22</v>
      </c>
      <c r="X1400" s="7" t="s">
        <v>22</v>
      </c>
      <c r="Y1400" s="7" t="s">
        <v>22</v>
      </c>
    </row>
    <row r="1401" spans="1:25">
      <c r="A1401" s="2">
        <v>201700271</v>
      </c>
      <c r="B1401" s="2" t="s">
        <v>3518</v>
      </c>
      <c r="C1401" s="2" t="s">
        <v>345</v>
      </c>
      <c r="D1401" s="2">
        <v>499</v>
      </c>
      <c r="E1401" s="2" t="s">
        <v>109</v>
      </c>
      <c r="F1401" s="3">
        <v>42723</v>
      </c>
      <c r="G1401" s="2" t="s">
        <v>46</v>
      </c>
      <c r="H1401" s="2" t="s">
        <v>47</v>
      </c>
      <c r="I1401" s="3">
        <v>42951.409626307868</v>
      </c>
      <c r="J1401" s="1">
        <f t="shared" si="21"/>
        <v>42951</v>
      </c>
      <c r="K1401" s="2" t="s">
        <v>21</v>
      </c>
      <c r="L1401" s="24"/>
      <c r="M1401" s="24"/>
      <c r="N1401" s="24"/>
      <c r="O1401" s="13"/>
      <c r="P1401" s="13"/>
      <c r="Q1401" s="13"/>
      <c r="R1401" s="13"/>
      <c r="S1401" s="13"/>
      <c r="T1401" s="20"/>
      <c r="U1401" s="3">
        <v>42951.409626307868</v>
      </c>
      <c r="V1401" s="2" t="s">
        <v>3693</v>
      </c>
      <c r="W1401" s="7" t="s">
        <v>22</v>
      </c>
      <c r="X1401" s="7" t="s">
        <v>22</v>
      </c>
      <c r="Y1401" s="7" t="s">
        <v>22</v>
      </c>
    </row>
    <row r="1402" spans="1:25">
      <c r="A1402" s="2">
        <v>201700279</v>
      </c>
      <c r="B1402" s="2" t="s">
        <v>3694</v>
      </c>
      <c r="C1402" s="2" t="s">
        <v>3695</v>
      </c>
      <c r="D1402" s="2">
        <v>304</v>
      </c>
      <c r="E1402" s="2" t="s">
        <v>212</v>
      </c>
      <c r="F1402" s="3">
        <v>42723</v>
      </c>
      <c r="G1402" s="2" t="s">
        <v>27</v>
      </c>
      <c r="H1402" s="2" t="s">
        <v>28</v>
      </c>
      <c r="I1402" s="3">
        <v>42785.912450810189</v>
      </c>
      <c r="J1402" s="1">
        <f t="shared" si="21"/>
        <v>42785</v>
      </c>
      <c r="K1402" s="2" t="s">
        <v>21</v>
      </c>
      <c r="L1402" s="24">
        <v>2049</v>
      </c>
      <c r="M1402" s="24"/>
      <c r="N1402" s="24" t="s">
        <v>6075</v>
      </c>
      <c r="O1402" s="11">
        <v>1</v>
      </c>
      <c r="P1402" s="13">
        <v>28</v>
      </c>
      <c r="Q1402" s="13">
        <v>5</v>
      </c>
      <c r="R1402" s="13">
        <v>6</v>
      </c>
      <c r="S1402" s="13"/>
      <c r="T1402" s="20"/>
      <c r="U1402" s="3">
        <v>42785.910044594908</v>
      </c>
      <c r="V1402" s="2" t="s">
        <v>6076</v>
      </c>
      <c r="W1402" s="3">
        <v>42785.912450810189</v>
      </c>
      <c r="X1402" s="7" t="s">
        <v>89</v>
      </c>
      <c r="Y1402" s="7" t="s">
        <v>3696</v>
      </c>
    </row>
    <row r="1403" spans="1:25">
      <c r="A1403" s="2">
        <v>201700288</v>
      </c>
      <c r="B1403" s="2" t="s">
        <v>3697</v>
      </c>
      <c r="C1403" s="2" t="s">
        <v>2534</v>
      </c>
      <c r="D1403" s="2">
        <v>126</v>
      </c>
      <c r="E1403" s="2" t="s">
        <v>96</v>
      </c>
      <c r="F1403" s="3">
        <v>40230</v>
      </c>
      <c r="G1403" s="2" t="s">
        <v>57</v>
      </c>
      <c r="H1403" s="2" t="s">
        <v>58</v>
      </c>
      <c r="I1403" s="3">
        <v>42787.814747569442</v>
      </c>
      <c r="J1403" s="1">
        <f t="shared" si="21"/>
        <v>42787</v>
      </c>
      <c r="K1403" s="2" t="s">
        <v>21</v>
      </c>
      <c r="L1403" s="24">
        <v>2102</v>
      </c>
      <c r="M1403" s="24"/>
      <c r="N1403" s="24">
        <v>33</v>
      </c>
      <c r="O1403" s="13">
        <v>33</v>
      </c>
      <c r="P1403" s="13"/>
      <c r="Q1403" s="13"/>
      <c r="R1403" s="13"/>
      <c r="S1403" s="13"/>
      <c r="T1403" s="20"/>
      <c r="U1403" s="3">
        <v>42787.813329050929</v>
      </c>
      <c r="V1403" s="2" t="s">
        <v>3698</v>
      </c>
      <c r="W1403" s="7" t="s">
        <v>22</v>
      </c>
      <c r="X1403" s="7" t="s">
        <v>22</v>
      </c>
      <c r="Y1403" s="7" t="s">
        <v>22</v>
      </c>
    </row>
    <row r="1404" spans="1:25">
      <c r="A1404" s="2">
        <v>201700295</v>
      </c>
      <c r="B1404" s="2" t="s">
        <v>3699</v>
      </c>
      <c r="C1404" s="2" t="s">
        <v>3700</v>
      </c>
      <c r="D1404" s="2">
        <v>598</v>
      </c>
      <c r="E1404" s="2" t="s">
        <v>247</v>
      </c>
      <c r="F1404" s="3">
        <v>42665</v>
      </c>
      <c r="G1404" s="2" t="s">
        <v>46</v>
      </c>
      <c r="H1404" s="2" t="s">
        <v>47</v>
      </c>
      <c r="I1404" s="3">
        <v>42812.67945802083</v>
      </c>
      <c r="J1404" s="1">
        <f t="shared" si="21"/>
        <v>42812</v>
      </c>
      <c r="K1404" s="2" t="s">
        <v>21</v>
      </c>
      <c r="L1404" s="24"/>
      <c r="M1404" s="24"/>
      <c r="N1404" s="24"/>
      <c r="O1404" s="12"/>
      <c r="P1404" s="13"/>
      <c r="Q1404" s="13"/>
      <c r="R1404" s="13"/>
      <c r="S1404" s="13"/>
      <c r="T1404" s="20"/>
      <c r="U1404" s="3">
        <v>42812.67945802083</v>
      </c>
      <c r="V1404" s="2" t="s">
        <v>3701</v>
      </c>
      <c r="W1404" s="7" t="s">
        <v>22</v>
      </c>
      <c r="X1404" s="7" t="s">
        <v>22</v>
      </c>
      <c r="Y1404" s="7" t="s">
        <v>22</v>
      </c>
    </row>
    <row r="1405" spans="1:25">
      <c r="A1405" s="2">
        <v>201700310</v>
      </c>
      <c r="B1405" s="2" t="s">
        <v>791</v>
      </c>
      <c r="C1405" s="2" t="s">
        <v>3702</v>
      </c>
      <c r="D1405" s="2">
        <v>128</v>
      </c>
      <c r="E1405" s="2" t="s">
        <v>173</v>
      </c>
      <c r="F1405" s="3">
        <v>42729</v>
      </c>
      <c r="G1405" s="2" t="s">
        <v>57</v>
      </c>
      <c r="H1405" s="2" t="s">
        <v>58</v>
      </c>
      <c r="I1405" s="3">
        <v>42791.554185416666</v>
      </c>
      <c r="J1405" s="1">
        <f t="shared" si="21"/>
        <v>42791</v>
      </c>
      <c r="K1405" s="2" t="s">
        <v>21</v>
      </c>
      <c r="L1405" s="24">
        <v>2263</v>
      </c>
      <c r="M1405" s="24"/>
      <c r="N1405" s="24" t="s">
        <v>5941</v>
      </c>
      <c r="O1405" s="11">
        <v>5</v>
      </c>
      <c r="P1405" s="13">
        <v>6</v>
      </c>
      <c r="Q1405" s="13"/>
      <c r="R1405" s="13"/>
      <c r="S1405" s="13"/>
      <c r="T1405" s="20"/>
      <c r="U1405" s="3">
        <v>42791.539219212966</v>
      </c>
      <c r="V1405" s="2" t="s">
        <v>3703</v>
      </c>
      <c r="W1405" s="7" t="s">
        <v>22</v>
      </c>
      <c r="X1405" s="7" t="s">
        <v>22</v>
      </c>
      <c r="Y1405" s="7" t="s">
        <v>22</v>
      </c>
    </row>
    <row r="1406" spans="1:25">
      <c r="A1406" s="2">
        <v>201700333</v>
      </c>
      <c r="B1406" s="2" t="s">
        <v>3704</v>
      </c>
      <c r="C1406" s="2" t="s">
        <v>3705</v>
      </c>
      <c r="D1406" s="2">
        <v>126</v>
      </c>
      <c r="E1406" s="2" t="s">
        <v>96</v>
      </c>
      <c r="F1406" s="3">
        <v>38411</v>
      </c>
      <c r="G1406" s="2" t="s">
        <v>57</v>
      </c>
      <c r="H1406" s="2" t="s">
        <v>58</v>
      </c>
      <c r="I1406" s="3">
        <v>42795.380798692131</v>
      </c>
      <c r="J1406" s="1">
        <f t="shared" si="21"/>
        <v>42795</v>
      </c>
      <c r="K1406" s="2" t="s">
        <v>21</v>
      </c>
      <c r="L1406" s="24">
        <v>2087</v>
      </c>
      <c r="M1406" s="24" t="s">
        <v>6077</v>
      </c>
      <c r="N1406" s="24" t="s">
        <v>5327</v>
      </c>
      <c r="O1406" s="11">
        <v>1</v>
      </c>
      <c r="P1406" s="13">
        <v>2</v>
      </c>
      <c r="Q1406" s="13">
        <v>21</v>
      </c>
      <c r="R1406" s="13"/>
      <c r="S1406" s="13"/>
      <c r="T1406" s="20"/>
      <c r="U1406" s="3">
        <v>42795.039055358793</v>
      </c>
      <c r="V1406" s="2" t="s">
        <v>6078</v>
      </c>
      <c r="W1406" s="3">
        <v>42795.735805011573</v>
      </c>
      <c r="X1406" s="7" t="s">
        <v>48</v>
      </c>
      <c r="Y1406" s="7" t="s">
        <v>1759</v>
      </c>
    </row>
    <row r="1407" spans="1:25">
      <c r="A1407" s="2">
        <v>201700336</v>
      </c>
      <c r="B1407" s="2" t="s">
        <v>3706</v>
      </c>
      <c r="C1407" s="2" t="s">
        <v>3707</v>
      </c>
      <c r="D1407" s="2">
        <v>312</v>
      </c>
      <c r="E1407" s="2" t="s">
        <v>363</v>
      </c>
      <c r="F1407" s="3">
        <v>42339</v>
      </c>
      <c r="G1407" s="2" t="s">
        <v>46</v>
      </c>
      <c r="H1407" s="2" t="s">
        <v>47</v>
      </c>
      <c r="I1407" s="3">
        <v>42795.668042592595</v>
      </c>
      <c r="J1407" s="1">
        <f t="shared" si="21"/>
        <v>42795</v>
      </c>
      <c r="K1407" s="2" t="s">
        <v>21</v>
      </c>
      <c r="L1407" s="24">
        <v>2043</v>
      </c>
      <c r="M1407" s="24"/>
      <c r="N1407" s="24" t="s">
        <v>6079</v>
      </c>
      <c r="O1407" s="11">
        <v>1</v>
      </c>
      <c r="P1407" s="13">
        <v>21</v>
      </c>
      <c r="Q1407" s="13">
        <v>42</v>
      </c>
      <c r="R1407" s="13"/>
      <c r="S1407" s="13"/>
      <c r="T1407" s="20"/>
      <c r="U1407" s="3">
        <v>42795.630188854164</v>
      </c>
      <c r="V1407" s="2" t="s">
        <v>6080</v>
      </c>
      <c r="W1407" s="3">
        <v>42795.805855983795</v>
      </c>
      <c r="X1407" s="7" t="s">
        <v>89</v>
      </c>
      <c r="Y1407" s="7" t="s">
        <v>3708</v>
      </c>
    </row>
    <row r="1408" spans="1:25">
      <c r="A1408" s="2">
        <v>201700337</v>
      </c>
      <c r="B1408" s="2" t="s">
        <v>3668</v>
      </c>
      <c r="C1408" s="2" t="s">
        <v>1883</v>
      </c>
      <c r="D1408" s="2">
        <v>125</v>
      </c>
      <c r="E1408" s="2" t="s">
        <v>26</v>
      </c>
      <c r="F1408" s="3">
        <v>37681</v>
      </c>
      <c r="G1408" s="2" t="s">
        <v>19</v>
      </c>
      <c r="H1408" s="2" t="s">
        <v>20</v>
      </c>
      <c r="I1408" s="3">
        <v>42795.650703622683</v>
      </c>
      <c r="J1408" s="1">
        <f t="shared" si="21"/>
        <v>42795</v>
      </c>
      <c r="K1408" s="2" t="s">
        <v>21</v>
      </c>
      <c r="L1408" s="24">
        <v>2001</v>
      </c>
      <c r="M1408" s="24"/>
      <c r="N1408" s="24">
        <v>5</v>
      </c>
      <c r="O1408" s="11">
        <v>5</v>
      </c>
      <c r="P1408" s="13"/>
      <c r="Q1408" s="13"/>
      <c r="R1408" s="13"/>
      <c r="S1408" s="13"/>
      <c r="T1408" s="20"/>
      <c r="U1408" s="3">
        <v>42795.632424918978</v>
      </c>
      <c r="V1408" s="2" t="s">
        <v>6081</v>
      </c>
      <c r="W1408" s="7" t="s">
        <v>22</v>
      </c>
      <c r="X1408" s="7" t="s">
        <v>22</v>
      </c>
      <c r="Y1408" s="7" t="s">
        <v>22</v>
      </c>
    </row>
    <row r="1409" spans="1:25">
      <c r="A1409" s="2">
        <v>201700338</v>
      </c>
      <c r="B1409" s="2" t="s">
        <v>3709</v>
      </c>
      <c r="C1409" s="2" t="s">
        <v>851</v>
      </c>
      <c r="D1409" s="2">
        <v>125</v>
      </c>
      <c r="E1409" s="2" t="s">
        <v>26</v>
      </c>
      <c r="F1409" s="3">
        <v>42752</v>
      </c>
      <c r="G1409" s="2" t="s">
        <v>57</v>
      </c>
      <c r="H1409" s="2" t="s">
        <v>58</v>
      </c>
      <c r="I1409" s="3">
        <v>42795.868208831016</v>
      </c>
      <c r="J1409" s="1">
        <f t="shared" si="21"/>
        <v>42795</v>
      </c>
      <c r="K1409" s="2" t="s">
        <v>21</v>
      </c>
      <c r="L1409" s="24">
        <v>2275</v>
      </c>
      <c r="M1409" s="24"/>
      <c r="N1409" s="24" t="s">
        <v>6082</v>
      </c>
      <c r="O1409" s="11">
        <v>6</v>
      </c>
      <c r="P1409" s="13">
        <v>51</v>
      </c>
      <c r="Q1409" s="13"/>
      <c r="R1409" s="13"/>
      <c r="S1409" s="13"/>
      <c r="T1409" s="20"/>
      <c r="U1409" s="3">
        <v>42795.826717627315</v>
      </c>
      <c r="V1409" s="2" t="s">
        <v>3710</v>
      </c>
      <c r="W1409" s="7" t="s">
        <v>22</v>
      </c>
      <c r="X1409" s="7" t="s">
        <v>22</v>
      </c>
      <c r="Y1409" s="7" t="s">
        <v>22</v>
      </c>
    </row>
    <row r="1410" spans="1:25">
      <c r="A1410" s="2">
        <v>201700343</v>
      </c>
      <c r="B1410" s="2" t="s">
        <v>3711</v>
      </c>
      <c r="C1410" s="2" t="s">
        <v>3712</v>
      </c>
      <c r="D1410" s="2">
        <v>597</v>
      </c>
      <c r="E1410" s="2" t="s">
        <v>1797</v>
      </c>
      <c r="F1410" s="3">
        <v>42676</v>
      </c>
      <c r="G1410" s="2" t="s">
        <v>57</v>
      </c>
      <c r="H1410" s="2" t="s">
        <v>58</v>
      </c>
      <c r="I1410" s="3">
        <v>43041.656578437498</v>
      </c>
      <c r="J1410" s="1">
        <f t="shared" ref="J1410:J1473" si="22">ROUNDDOWN(I1410,0)</f>
        <v>43041</v>
      </c>
      <c r="K1410" s="2" t="s">
        <v>21</v>
      </c>
      <c r="L1410" s="24">
        <v>2170</v>
      </c>
      <c r="M1410" s="24"/>
      <c r="N1410" s="24">
        <v>21</v>
      </c>
      <c r="O1410" s="11">
        <v>21</v>
      </c>
      <c r="P1410" s="13"/>
      <c r="Q1410" s="13"/>
      <c r="R1410" s="13"/>
      <c r="S1410" s="13"/>
      <c r="T1410" s="20"/>
      <c r="U1410" s="3">
        <v>43041.646215393521</v>
      </c>
      <c r="V1410" s="2" t="s">
        <v>3713</v>
      </c>
      <c r="W1410" s="7" t="s">
        <v>22</v>
      </c>
      <c r="X1410" s="7" t="s">
        <v>22</v>
      </c>
      <c r="Y1410" s="7" t="s">
        <v>22</v>
      </c>
    </row>
    <row r="1411" spans="1:25">
      <c r="A1411" s="2">
        <v>201700349</v>
      </c>
      <c r="B1411" s="2" t="s">
        <v>3714</v>
      </c>
      <c r="C1411" s="2" t="s">
        <v>3715</v>
      </c>
      <c r="D1411" s="2">
        <v>499</v>
      </c>
      <c r="E1411" s="2" t="s">
        <v>109</v>
      </c>
      <c r="F1411" s="3">
        <v>38779</v>
      </c>
      <c r="G1411" s="2" t="s">
        <v>46</v>
      </c>
      <c r="H1411" s="2" t="s">
        <v>47</v>
      </c>
      <c r="I1411" s="3">
        <v>42798.632362962962</v>
      </c>
      <c r="J1411" s="1">
        <f t="shared" si="22"/>
        <v>42798</v>
      </c>
      <c r="K1411" s="2" t="s">
        <v>21</v>
      </c>
      <c r="L1411" s="24" t="s">
        <v>5940</v>
      </c>
      <c r="M1411" s="24"/>
      <c r="N1411" s="24">
        <v>23</v>
      </c>
      <c r="O1411" s="11">
        <v>23</v>
      </c>
      <c r="P1411" s="13"/>
      <c r="Q1411" s="13"/>
      <c r="R1411" s="13"/>
      <c r="S1411" s="13"/>
      <c r="T1411" s="20"/>
      <c r="U1411" s="3">
        <v>42798.632362962962</v>
      </c>
      <c r="V1411" s="2" t="s">
        <v>3716</v>
      </c>
      <c r="W1411" s="7" t="s">
        <v>22</v>
      </c>
      <c r="X1411" s="7" t="s">
        <v>22</v>
      </c>
      <c r="Y1411" s="7" t="s">
        <v>22</v>
      </c>
    </row>
    <row r="1412" spans="1:25">
      <c r="A1412" s="2">
        <v>201700354</v>
      </c>
      <c r="B1412" s="2" t="s">
        <v>3717</v>
      </c>
      <c r="C1412" s="2" t="s">
        <v>244</v>
      </c>
      <c r="D1412" s="2">
        <v>125</v>
      </c>
      <c r="E1412" s="2" t="s">
        <v>26</v>
      </c>
      <c r="F1412" s="3">
        <v>42726</v>
      </c>
      <c r="G1412" s="2" t="s">
        <v>19</v>
      </c>
      <c r="H1412" s="2" t="s">
        <v>20</v>
      </c>
      <c r="I1412" s="3">
        <v>43039.742670405096</v>
      </c>
      <c r="J1412" s="1">
        <f t="shared" si="22"/>
        <v>43039</v>
      </c>
      <c r="K1412" s="2" t="s">
        <v>21</v>
      </c>
      <c r="L1412" s="24">
        <v>2259</v>
      </c>
      <c r="M1412" s="24"/>
      <c r="N1412" s="24" t="s">
        <v>6083</v>
      </c>
      <c r="O1412" s="13"/>
      <c r="P1412" s="13"/>
      <c r="Q1412" s="13"/>
      <c r="R1412" s="13"/>
      <c r="S1412" s="13"/>
      <c r="T1412" s="20"/>
      <c r="U1412" s="3">
        <v>43039.739680439816</v>
      </c>
      <c r="V1412" s="2" t="s">
        <v>6084</v>
      </c>
      <c r="W1412" s="7" t="s">
        <v>22</v>
      </c>
      <c r="X1412" s="7" t="s">
        <v>22</v>
      </c>
      <c r="Y1412" s="7" t="s">
        <v>22</v>
      </c>
    </row>
    <row r="1413" spans="1:25">
      <c r="A1413" s="2">
        <v>201700357</v>
      </c>
      <c r="B1413" s="2" t="s">
        <v>3718</v>
      </c>
      <c r="C1413" s="2" t="s">
        <v>1612</v>
      </c>
      <c r="D1413" s="2">
        <v>131</v>
      </c>
      <c r="E1413" s="2" t="s">
        <v>42</v>
      </c>
      <c r="F1413" s="3">
        <v>39146</v>
      </c>
      <c r="G1413" s="2" t="s">
        <v>19</v>
      </c>
      <c r="H1413" s="2" t="s">
        <v>20</v>
      </c>
      <c r="I1413" s="3">
        <v>42799.848112581021</v>
      </c>
      <c r="J1413" s="1">
        <f t="shared" si="22"/>
        <v>42799</v>
      </c>
      <c r="K1413" s="2" t="s">
        <v>21</v>
      </c>
      <c r="L1413" s="24">
        <v>2275</v>
      </c>
      <c r="M1413" s="24"/>
      <c r="N1413" s="24">
        <v>23</v>
      </c>
      <c r="O1413" s="11">
        <v>23</v>
      </c>
      <c r="P1413" s="13"/>
      <c r="Q1413" s="13"/>
      <c r="R1413" s="13"/>
      <c r="S1413" s="13"/>
      <c r="T1413" s="20"/>
      <c r="U1413" s="3">
        <v>42799.831475497682</v>
      </c>
      <c r="V1413" s="2" t="s">
        <v>6085</v>
      </c>
      <c r="W1413" s="7" t="s">
        <v>22</v>
      </c>
      <c r="X1413" s="7" t="s">
        <v>22</v>
      </c>
      <c r="Y1413" s="7" t="s">
        <v>22</v>
      </c>
    </row>
    <row r="1414" spans="1:25">
      <c r="A1414" s="2">
        <v>201700373</v>
      </c>
      <c r="B1414" s="2" t="s">
        <v>3719</v>
      </c>
      <c r="C1414" s="2" t="s">
        <v>2632</v>
      </c>
      <c r="D1414" s="2">
        <v>130</v>
      </c>
      <c r="E1414" s="2" t="s">
        <v>18</v>
      </c>
      <c r="F1414" s="3">
        <v>39516</v>
      </c>
      <c r="G1414" s="2" t="s">
        <v>57</v>
      </c>
      <c r="H1414" s="2" t="s">
        <v>58</v>
      </c>
      <c r="I1414" s="3">
        <v>42807.631405821761</v>
      </c>
      <c r="J1414" s="1">
        <f t="shared" si="22"/>
        <v>42807</v>
      </c>
      <c r="K1414" s="2" t="s">
        <v>21</v>
      </c>
      <c r="L1414" s="24" t="s">
        <v>5940</v>
      </c>
      <c r="M1414" s="24"/>
      <c r="N1414" s="24"/>
      <c r="O1414" s="13"/>
      <c r="P1414" s="13"/>
      <c r="Q1414" s="13"/>
      <c r="R1414" s="13"/>
      <c r="S1414" s="13"/>
      <c r="T1414" s="20"/>
      <c r="U1414" s="3">
        <v>42807.623299421299</v>
      </c>
      <c r="V1414" s="2" t="s">
        <v>3720</v>
      </c>
      <c r="W1414" s="7" t="s">
        <v>22</v>
      </c>
      <c r="X1414" s="7" t="s">
        <v>22</v>
      </c>
      <c r="Y1414" s="7" t="s">
        <v>22</v>
      </c>
    </row>
    <row r="1415" spans="1:25">
      <c r="A1415" s="2">
        <v>201700377</v>
      </c>
      <c r="B1415" s="2" t="s">
        <v>3721</v>
      </c>
      <c r="C1415" s="2" t="s">
        <v>3722</v>
      </c>
      <c r="D1415" s="2">
        <v>512</v>
      </c>
      <c r="E1415" s="2" t="s">
        <v>1877</v>
      </c>
      <c r="F1415" s="3">
        <v>41252</v>
      </c>
      <c r="G1415" s="2" t="s">
        <v>46</v>
      </c>
      <c r="H1415" s="2" t="s">
        <v>47</v>
      </c>
      <c r="I1415" s="3">
        <v>42804.48818576389</v>
      </c>
      <c r="J1415" s="1">
        <f t="shared" si="22"/>
        <v>42804</v>
      </c>
      <c r="K1415" s="2" t="s">
        <v>21</v>
      </c>
      <c r="L1415" s="24" t="s">
        <v>6086</v>
      </c>
      <c r="M1415" s="24"/>
      <c r="N1415" s="24">
        <v>14</v>
      </c>
      <c r="O1415" s="11">
        <v>14</v>
      </c>
      <c r="P1415" s="13"/>
      <c r="Q1415" s="13"/>
      <c r="R1415" s="13"/>
      <c r="S1415" s="13"/>
      <c r="T1415" s="20"/>
      <c r="U1415" s="3">
        <v>42804.090903472221</v>
      </c>
      <c r="V1415" s="2" t="s">
        <v>3723</v>
      </c>
      <c r="W1415" s="7" t="s">
        <v>22</v>
      </c>
      <c r="X1415" s="7" t="s">
        <v>22</v>
      </c>
      <c r="Y1415" s="7" t="s">
        <v>22</v>
      </c>
    </row>
    <row r="1416" spans="1:25">
      <c r="A1416" s="2">
        <v>201700379</v>
      </c>
      <c r="B1416" s="2" t="s">
        <v>766</v>
      </c>
      <c r="C1416" s="2" t="s">
        <v>404</v>
      </c>
      <c r="D1416" s="2">
        <v>125</v>
      </c>
      <c r="E1416" s="2" t="s">
        <v>26</v>
      </c>
      <c r="F1416" s="3">
        <v>40977</v>
      </c>
      <c r="G1416" s="2" t="s">
        <v>57</v>
      </c>
      <c r="H1416" s="2" t="s">
        <v>58</v>
      </c>
      <c r="I1416" s="3">
        <v>42803.835287881942</v>
      </c>
      <c r="J1416" s="1">
        <f t="shared" si="22"/>
        <v>42803</v>
      </c>
      <c r="K1416" s="2" t="s">
        <v>21</v>
      </c>
      <c r="L1416" s="24" t="s">
        <v>6087</v>
      </c>
      <c r="M1416" s="24">
        <v>2121</v>
      </c>
      <c r="N1416" s="24">
        <v>40</v>
      </c>
      <c r="O1416" s="11">
        <v>40</v>
      </c>
      <c r="P1416" s="13"/>
      <c r="Q1416" s="13"/>
      <c r="R1416" s="13"/>
      <c r="S1416" s="13"/>
      <c r="T1416" s="20"/>
      <c r="U1416" s="3">
        <v>42803.853349618053</v>
      </c>
      <c r="V1416" s="2" t="s">
        <v>3724</v>
      </c>
      <c r="W1416" s="7" t="s">
        <v>22</v>
      </c>
      <c r="X1416" s="7" t="s">
        <v>22</v>
      </c>
      <c r="Y1416" s="7" t="s">
        <v>22</v>
      </c>
    </row>
    <row r="1417" spans="1:25">
      <c r="A1417" s="2">
        <v>201700388</v>
      </c>
      <c r="B1417" s="2" t="s">
        <v>3725</v>
      </c>
      <c r="C1417" s="2" t="s">
        <v>3726</v>
      </c>
      <c r="D1417" s="2">
        <v>499</v>
      </c>
      <c r="E1417" s="2" t="s">
        <v>109</v>
      </c>
      <c r="F1417" s="3">
        <v>39883</v>
      </c>
      <c r="G1417" s="2" t="s">
        <v>19</v>
      </c>
      <c r="H1417" s="2" t="s">
        <v>20</v>
      </c>
      <c r="I1417" s="3">
        <v>42846.642926967594</v>
      </c>
      <c r="J1417" s="1">
        <f t="shared" si="22"/>
        <v>42846</v>
      </c>
      <c r="K1417" s="2" t="s">
        <v>21</v>
      </c>
      <c r="L1417" s="24"/>
      <c r="M1417" s="24"/>
      <c r="N1417" s="24"/>
      <c r="O1417" s="13"/>
      <c r="P1417" s="13"/>
      <c r="Q1417" s="13"/>
      <c r="R1417" s="13"/>
      <c r="S1417" s="13"/>
      <c r="T1417" s="20"/>
      <c r="U1417" s="3">
        <v>42846.729296331017</v>
      </c>
      <c r="V1417" s="2" t="s">
        <v>3727</v>
      </c>
      <c r="W1417" s="7" t="s">
        <v>22</v>
      </c>
      <c r="X1417" s="7" t="s">
        <v>22</v>
      </c>
      <c r="Y1417" s="7" t="s">
        <v>22</v>
      </c>
    </row>
    <row r="1418" spans="1:25">
      <c r="A1418" s="2">
        <v>201700391</v>
      </c>
      <c r="B1418" s="2" t="s">
        <v>3728</v>
      </c>
      <c r="C1418" s="2" t="s">
        <v>3729</v>
      </c>
      <c r="D1418" s="2">
        <v>499</v>
      </c>
      <c r="E1418" s="2" t="s">
        <v>109</v>
      </c>
      <c r="F1418" s="3">
        <v>40171</v>
      </c>
      <c r="G1418" s="2" t="s">
        <v>27</v>
      </c>
      <c r="H1418" s="2" t="s">
        <v>28</v>
      </c>
      <c r="I1418" s="3">
        <v>42806.758140509257</v>
      </c>
      <c r="J1418" s="1">
        <f t="shared" si="22"/>
        <v>42806</v>
      </c>
      <c r="K1418" s="2" t="s">
        <v>21</v>
      </c>
      <c r="L1418" s="24" t="s">
        <v>5940</v>
      </c>
      <c r="M1418" s="24"/>
      <c r="N1418" s="24">
        <v>29</v>
      </c>
      <c r="O1418" s="13">
        <v>29</v>
      </c>
      <c r="P1418" s="13"/>
      <c r="Q1418" s="13"/>
      <c r="R1418" s="13"/>
      <c r="S1418" s="13"/>
      <c r="T1418" s="20"/>
      <c r="U1418" s="3">
        <v>42806.677232291666</v>
      </c>
      <c r="V1418" s="2" t="s">
        <v>3730</v>
      </c>
      <c r="W1418" s="7" t="s">
        <v>22</v>
      </c>
      <c r="X1418" s="7" t="s">
        <v>22</v>
      </c>
      <c r="Y1418" s="7" t="s">
        <v>22</v>
      </c>
    </row>
    <row r="1419" spans="1:25">
      <c r="A1419" s="2">
        <v>201700393</v>
      </c>
      <c r="B1419" s="2" t="s">
        <v>3731</v>
      </c>
      <c r="C1419" s="2" t="s">
        <v>3732</v>
      </c>
      <c r="D1419" s="2">
        <v>123</v>
      </c>
      <c r="E1419" s="2" t="s">
        <v>732</v>
      </c>
      <c r="F1419" s="3">
        <v>42720</v>
      </c>
      <c r="G1419" s="2" t="s">
        <v>19</v>
      </c>
      <c r="H1419" s="2" t="s">
        <v>20</v>
      </c>
      <c r="I1419" s="3">
        <v>42806.593429710651</v>
      </c>
      <c r="J1419" s="1">
        <f t="shared" si="22"/>
        <v>42806</v>
      </c>
      <c r="K1419" s="2" t="s">
        <v>21</v>
      </c>
      <c r="L1419" s="24">
        <v>2046</v>
      </c>
      <c r="M1419" s="24"/>
      <c r="N1419" s="24">
        <v>25</v>
      </c>
      <c r="O1419" s="11">
        <v>25</v>
      </c>
      <c r="P1419" s="13"/>
      <c r="Q1419" s="13"/>
      <c r="R1419" s="13"/>
      <c r="S1419" s="13"/>
      <c r="T1419" s="20"/>
      <c r="U1419" s="3">
        <v>42806.563296215281</v>
      </c>
      <c r="V1419" s="2" t="s">
        <v>3733</v>
      </c>
      <c r="W1419" s="3">
        <v>42806.742181400463</v>
      </c>
      <c r="X1419" s="7" t="s">
        <v>89</v>
      </c>
      <c r="Y1419" s="7" t="s">
        <v>1033</v>
      </c>
    </row>
    <row r="1420" spans="1:25">
      <c r="A1420" s="2">
        <v>201700406</v>
      </c>
      <c r="B1420" s="2" t="s">
        <v>3734</v>
      </c>
      <c r="C1420" s="2" t="s">
        <v>3735</v>
      </c>
      <c r="D1420" s="2">
        <v>130</v>
      </c>
      <c r="E1420" s="2" t="s">
        <v>18</v>
      </c>
      <c r="F1420" s="3">
        <v>38264</v>
      </c>
      <c r="G1420" s="2" t="s">
        <v>22</v>
      </c>
      <c r="H1420" s="2" t="s">
        <v>22</v>
      </c>
      <c r="I1420" s="3">
        <v>42808.979512233796</v>
      </c>
      <c r="J1420" s="1">
        <f t="shared" si="22"/>
        <v>42808</v>
      </c>
      <c r="K1420" s="2" t="s">
        <v>21</v>
      </c>
      <c r="L1420" s="24">
        <v>2031</v>
      </c>
      <c r="M1420" s="24"/>
      <c r="N1420" s="24">
        <v>1401</v>
      </c>
      <c r="O1420" s="11">
        <v>1401</v>
      </c>
      <c r="P1420" s="13"/>
      <c r="Q1420" s="13"/>
      <c r="R1420" s="13"/>
      <c r="S1420" s="13"/>
      <c r="T1420" s="20"/>
      <c r="U1420" s="3">
        <v>42808.979512233796</v>
      </c>
      <c r="V1420" s="2" t="s">
        <v>3736</v>
      </c>
      <c r="W1420" s="7" t="s">
        <v>22</v>
      </c>
      <c r="X1420" s="7" t="s">
        <v>22</v>
      </c>
      <c r="Y1420" s="7" t="s">
        <v>22</v>
      </c>
    </row>
    <row r="1421" spans="1:25">
      <c r="A1421" s="2">
        <v>201700411</v>
      </c>
      <c r="B1421" s="2" t="s">
        <v>3737</v>
      </c>
      <c r="C1421" s="2" t="s">
        <v>2605</v>
      </c>
      <c r="D1421" s="2">
        <v>499</v>
      </c>
      <c r="E1421" s="2" t="s">
        <v>109</v>
      </c>
      <c r="F1421" s="3">
        <v>41640</v>
      </c>
      <c r="G1421" s="2" t="s">
        <v>46</v>
      </c>
      <c r="H1421" s="2" t="s">
        <v>47</v>
      </c>
      <c r="I1421" s="3">
        <v>43077.599973414355</v>
      </c>
      <c r="J1421" s="1">
        <f t="shared" si="22"/>
        <v>43077</v>
      </c>
      <c r="K1421" s="2" t="s">
        <v>21</v>
      </c>
      <c r="L1421" s="24"/>
      <c r="M1421" s="24"/>
      <c r="N1421" s="24"/>
      <c r="O1421" s="13"/>
      <c r="P1421" s="13"/>
      <c r="Q1421" s="13"/>
      <c r="R1421" s="13"/>
      <c r="S1421" s="13"/>
      <c r="T1421" s="20"/>
      <c r="U1421" s="3">
        <v>43077.599973414355</v>
      </c>
      <c r="V1421" s="2" t="s">
        <v>3738</v>
      </c>
      <c r="W1421" s="3">
        <v>43077.657600497689</v>
      </c>
      <c r="X1421" s="7" t="s">
        <v>367</v>
      </c>
      <c r="Y1421" s="7" t="s">
        <v>368</v>
      </c>
    </row>
    <row r="1422" spans="1:25">
      <c r="A1422" s="2">
        <v>201700415</v>
      </c>
      <c r="B1422" s="2" t="s">
        <v>911</v>
      </c>
      <c r="C1422" s="2" t="s">
        <v>548</v>
      </c>
      <c r="D1422" s="2">
        <v>125</v>
      </c>
      <c r="E1422" s="2" t="s">
        <v>26</v>
      </c>
      <c r="F1422" s="3">
        <v>39523</v>
      </c>
      <c r="G1422" s="2" t="s">
        <v>27</v>
      </c>
      <c r="H1422" s="2" t="s">
        <v>28</v>
      </c>
      <c r="I1422" s="3">
        <v>42810.697334027776</v>
      </c>
      <c r="J1422" s="1">
        <f t="shared" si="22"/>
        <v>42810</v>
      </c>
      <c r="K1422" s="2" t="s">
        <v>21</v>
      </c>
      <c r="L1422" s="24" t="s">
        <v>5938</v>
      </c>
      <c r="M1422" s="24"/>
      <c r="N1422" s="24" t="s">
        <v>5965</v>
      </c>
      <c r="O1422" s="11">
        <v>21</v>
      </c>
      <c r="P1422" s="13">
        <v>28</v>
      </c>
      <c r="Q1422" s="13"/>
      <c r="R1422" s="13"/>
      <c r="S1422" s="13"/>
      <c r="T1422" s="20"/>
      <c r="U1422" s="3">
        <v>42810.718232025465</v>
      </c>
      <c r="V1422" s="2" t="s">
        <v>3739</v>
      </c>
      <c r="W1422" s="7" t="s">
        <v>22</v>
      </c>
      <c r="X1422" s="7" t="s">
        <v>22</v>
      </c>
      <c r="Y1422" s="7" t="s">
        <v>22</v>
      </c>
    </row>
    <row r="1423" spans="1:25">
      <c r="A1423" s="2">
        <v>201700416</v>
      </c>
      <c r="B1423" s="2" t="s">
        <v>3740</v>
      </c>
      <c r="C1423" s="2" t="s">
        <v>3741</v>
      </c>
      <c r="D1423" s="2">
        <v>3</v>
      </c>
      <c r="E1423" s="2" t="s">
        <v>2445</v>
      </c>
      <c r="F1423" s="3">
        <v>42567</v>
      </c>
      <c r="G1423" s="2" t="s">
        <v>57</v>
      </c>
      <c r="H1423" s="2" t="s">
        <v>58</v>
      </c>
      <c r="I1423" s="3">
        <v>42810.701429976849</v>
      </c>
      <c r="J1423" s="1">
        <f t="shared" si="22"/>
        <v>42810</v>
      </c>
      <c r="K1423" s="2" t="s">
        <v>21</v>
      </c>
      <c r="L1423" s="24"/>
      <c r="M1423" s="24"/>
      <c r="N1423" s="24"/>
      <c r="O1423" s="13"/>
      <c r="P1423" s="13"/>
      <c r="Q1423" s="13"/>
      <c r="R1423" s="13"/>
      <c r="S1423" s="13"/>
      <c r="T1423" s="20"/>
      <c r="U1423" s="3">
        <v>42810.69982858796</v>
      </c>
      <c r="V1423" s="2" t="s">
        <v>3742</v>
      </c>
      <c r="W1423" s="7" t="s">
        <v>22</v>
      </c>
      <c r="X1423" s="7" t="s">
        <v>22</v>
      </c>
      <c r="Y1423" s="7" t="s">
        <v>22</v>
      </c>
    </row>
    <row r="1424" spans="1:25">
      <c r="A1424" s="2">
        <v>201700421</v>
      </c>
      <c r="B1424" s="2" t="s">
        <v>3743</v>
      </c>
      <c r="C1424" s="2" t="s">
        <v>3744</v>
      </c>
      <c r="D1424" s="2">
        <v>126</v>
      </c>
      <c r="E1424" s="2" t="s">
        <v>96</v>
      </c>
      <c r="F1424" s="3">
        <v>38369</v>
      </c>
      <c r="G1424" s="2" t="s">
        <v>46</v>
      </c>
      <c r="H1424" s="2" t="s">
        <v>47</v>
      </c>
      <c r="I1424" s="3">
        <v>42811.623104131948</v>
      </c>
      <c r="J1424" s="1">
        <f t="shared" si="22"/>
        <v>42811</v>
      </c>
      <c r="K1424" s="2" t="s">
        <v>21</v>
      </c>
      <c r="L1424" s="24">
        <v>2082</v>
      </c>
      <c r="M1424" s="24"/>
      <c r="N1424" s="24">
        <v>1</v>
      </c>
      <c r="O1424" s="11">
        <v>1</v>
      </c>
      <c r="P1424" s="13"/>
      <c r="Q1424" s="13"/>
      <c r="R1424" s="13"/>
      <c r="S1424" s="13"/>
      <c r="T1424" s="20"/>
      <c r="U1424" s="3">
        <v>42811.566655127317</v>
      </c>
      <c r="V1424" s="2" t="s">
        <v>6088</v>
      </c>
      <c r="W1424" s="7" t="s">
        <v>22</v>
      </c>
      <c r="X1424" s="7" t="s">
        <v>22</v>
      </c>
      <c r="Y1424" s="7" t="s">
        <v>22</v>
      </c>
    </row>
    <row r="1425" spans="1:25">
      <c r="A1425" s="2">
        <v>201700422</v>
      </c>
      <c r="B1425" s="2" t="s">
        <v>3728</v>
      </c>
      <c r="C1425" s="2" t="s">
        <v>1721</v>
      </c>
      <c r="D1425" s="2">
        <v>91</v>
      </c>
      <c r="E1425" s="2" t="s">
        <v>72</v>
      </c>
      <c r="F1425" s="3">
        <v>41911</v>
      </c>
      <c r="G1425" s="2" t="s">
        <v>57</v>
      </c>
      <c r="H1425" s="2" t="s">
        <v>58</v>
      </c>
      <c r="I1425" s="3">
        <v>42811.694238923614</v>
      </c>
      <c r="J1425" s="1">
        <f t="shared" si="22"/>
        <v>42811</v>
      </c>
      <c r="K1425" s="2" t="s">
        <v>21</v>
      </c>
      <c r="L1425" s="24" t="s">
        <v>5940</v>
      </c>
      <c r="M1425" s="24"/>
      <c r="N1425" s="24">
        <v>23</v>
      </c>
      <c r="O1425" s="11">
        <v>23</v>
      </c>
      <c r="P1425" s="13"/>
      <c r="Q1425" s="13"/>
      <c r="R1425" s="13"/>
      <c r="S1425" s="13"/>
      <c r="T1425" s="20"/>
      <c r="U1425" s="3">
        <v>42811.649931979169</v>
      </c>
      <c r="V1425" s="2" t="s">
        <v>3745</v>
      </c>
      <c r="W1425" s="7" t="s">
        <v>22</v>
      </c>
      <c r="X1425" s="7" t="s">
        <v>22</v>
      </c>
      <c r="Y1425" s="7" t="s">
        <v>22</v>
      </c>
    </row>
    <row r="1426" spans="1:25">
      <c r="A1426" s="2">
        <v>201700464</v>
      </c>
      <c r="B1426" s="2" t="s">
        <v>3746</v>
      </c>
      <c r="C1426" s="2" t="s">
        <v>3747</v>
      </c>
      <c r="D1426" s="2">
        <v>90</v>
      </c>
      <c r="E1426" s="2" t="s">
        <v>53</v>
      </c>
      <c r="F1426" s="3">
        <v>42456</v>
      </c>
      <c r="G1426" s="2" t="s">
        <v>46</v>
      </c>
      <c r="H1426" s="2" t="s">
        <v>47</v>
      </c>
      <c r="I1426" s="3">
        <v>43208.382522534725</v>
      </c>
      <c r="J1426" s="1">
        <f t="shared" si="22"/>
        <v>43208</v>
      </c>
      <c r="K1426" s="2" t="s">
        <v>21</v>
      </c>
      <c r="L1426" s="24">
        <v>2046</v>
      </c>
      <c r="M1426" s="24"/>
      <c r="N1426" s="24">
        <v>25</v>
      </c>
      <c r="O1426" s="11">
        <v>25</v>
      </c>
      <c r="P1426" s="12"/>
      <c r="Q1426" s="13"/>
      <c r="R1426" s="13"/>
      <c r="S1426" s="13"/>
      <c r="T1426" s="20"/>
      <c r="U1426" s="3">
        <v>43208.37943645833</v>
      </c>
      <c r="V1426" s="2" t="s">
        <v>6089</v>
      </c>
      <c r="W1426" s="7" t="s">
        <v>22</v>
      </c>
      <c r="X1426" s="7" t="s">
        <v>22</v>
      </c>
      <c r="Y1426" s="7" t="s">
        <v>22</v>
      </c>
    </row>
    <row r="1427" spans="1:25">
      <c r="A1427" s="2">
        <v>201700465</v>
      </c>
      <c r="B1427" s="2" t="s">
        <v>3748</v>
      </c>
      <c r="C1427" s="2" t="s">
        <v>3749</v>
      </c>
      <c r="D1427" s="2">
        <v>125</v>
      </c>
      <c r="E1427" s="2" t="s">
        <v>26</v>
      </c>
      <c r="F1427" s="3">
        <v>39532</v>
      </c>
      <c r="G1427" s="2" t="s">
        <v>57</v>
      </c>
      <c r="H1427" s="2" t="s">
        <v>58</v>
      </c>
      <c r="I1427" s="3">
        <v>42819.709906481483</v>
      </c>
      <c r="J1427" s="1">
        <f t="shared" si="22"/>
        <v>42819</v>
      </c>
      <c r="K1427" s="2" t="s">
        <v>21</v>
      </c>
      <c r="L1427" s="24" t="s">
        <v>5937</v>
      </c>
      <c r="M1427" s="24"/>
      <c r="N1427" s="24" t="s">
        <v>6090</v>
      </c>
      <c r="O1427" s="13">
        <v>16</v>
      </c>
      <c r="P1427" s="13">
        <v>1303</v>
      </c>
      <c r="Q1427" s="13">
        <v>21</v>
      </c>
      <c r="R1427" s="13"/>
      <c r="S1427" s="13"/>
      <c r="T1427" s="20"/>
      <c r="U1427" s="3">
        <v>42819.707678506944</v>
      </c>
      <c r="V1427" s="2" t="s">
        <v>6091</v>
      </c>
      <c r="W1427" s="7" t="s">
        <v>22</v>
      </c>
      <c r="X1427" s="7" t="s">
        <v>22</v>
      </c>
      <c r="Y1427" s="7" t="s">
        <v>22</v>
      </c>
    </row>
    <row r="1428" spans="1:25">
      <c r="A1428" s="2">
        <v>201700482</v>
      </c>
      <c r="B1428" s="2" t="s">
        <v>3750</v>
      </c>
      <c r="C1428" s="2" t="s">
        <v>3751</v>
      </c>
      <c r="D1428" s="2">
        <v>499</v>
      </c>
      <c r="E1428" s="2" t="s">
        <v>109</v>
      </c>
      <c r="F1428" s="3">
        <v>38803</v>
      </c>
      <c r="G1428" s="2" t="s">
        <v>27</v>
      </c>
      <c r="H1428" s="2" t="s">
        <v>28</v>
      </c>
      <c r="I1428" s="3">
        <v>42822.467263460647</v>
      </c>
      <c r="J1428" s="1">
        <f t="shared" si="22"/>
        <v>42822</v>
      </c>
      <c r="K1428" s="2" t="s">
        <v>21</v>
      </c>
      <c r="L1428" s="24" t="s">
        <v>5940</v>
      </c>
      <c r="M1428" s="24"/>
      <c r="N1428" s="24" t="s">
        <v>6092</v>
      </c>
      <c r="O1428" s="11">
        <v>1</v>
      </c>
      <c r="P1428" s="13">
        <v>221</v>
      </c>
      <c r="Q1428" s="13"/>
      <c r="R1428" s="13"/>
      <c r="S1428" s="13"/>
      <c r="T1428" s="20"/>
      <c r="U1428" s="3">
        <v>42822.462525347219</v>
      </c>
      <c r="V1428" s="2" t="s">
        <v>3752</v>
      </c>
      <c r="W1428" s="7" t="s">
        <v>22</v>
      </c>
      <c r="X1428" s="7" t="s">
        <v>22</v>
      </c>
      <c r="Y1428" s="7" t="s">
        <v>22</v>
      </c>
    </row>
    <row r="1429" spans="1:25">
      <c r="A1429" s="2">
        <v>201700484</v>
      </c>
      <c r="B1429" s="2" t="s">
        <v>3753</v>
      </c>
      <c r="C1429" s="2" t="s">
        <v>3754</v>
      </c>
      <c r="D1429" s="2">
        <v>119</v>
      </c>
      <c r="E1429" s="2" t="s">
        <v>88</v>
      </c>
      <c r="F1429" s="3">
        <v>42134</v>
      </c>
      <c r="G1429" s="2" t="s">
        <v>19</v>
      </c>
      <c r="H1429" s="2" t="s">
        <v>20</v>
      </c>
      <c r="I1429" s="3">
        <v>42822.385497303243</v>
      </c>
      <c r="J1429" s="1">
        <f t="shared" si="22"/>
        <v>42822</v>
      </c>
      <c r="K1429" s="2" t="s">
        <v>21</v>
      </c>
      <c r="L1429" s="24">
        <v>2082</v>
      </c>
      <c r="M1429" s="24">
        <v>2043</v>
      </c>
      <c r="N1429" s="24">
        <v>1</v>
      </c>
      <c r="O1429" s="11">
        <v>1</v>
      </c>
      <c r="P1429" s="13"/>
      <c r="Q1429" s="13"/>
      <c r="R1429" s="13"/>
      <c r="S1429" s="13"/>
      <c r="T1429" s="20"/>
      <c r="U1429" s="3">
        <v>42822.380834108793</v>
      </c>
      <c r="V1429" s="2" t="s">
        <v>3755</v>
      </c>
      <c r="W1429" s="7" t="s">
        <v>22</v>
      </c>
      <c r="X1429" s="7" t="s">
        <v>22</v>
      </c>
      <c r="Y1429" s="7" t="s">
        <v>22</v>
      </c>
    </row>
    <row r="1430" spans="1:25">
      <c r="A1430" s="2">
        <v>201700491</v>
      </c>
      <c r="B1430" s="2" t="s">
        <v>3756</v>
      </c>
      <c r="C1430" s="2" t="s">
        <v>3757</v>
      </c>
      <c r="D1430" s="2">
        <v>598</v>
      </c>
      <c r="E1430" s="2" t="s">
        <v>247</v>
      </c>
      <c r="F1430" s="3" t="s">
        <v>22</v>
      </c>
      <c r="G1430" s="2" t="s">
        <v>22</v>
      </c>
      <c r="H1430" s="2" t="s">
        <v>22</v>
      </c>
      <c r="I1430" s="3">
        <v>42824.758488622683</v>
      </c>
      <c r="J1430" s="1">
        <f t="shared" si="22"/>
        <v>42824</v>
      </c>
      <c r="K1430" s="2" t="s">
        <v>21</v>
      </c>
      <c r="L1430" s="24">
        <v>2275</v>
      </c>
      <c r="M1430" s="24"/>
      <c r="N1430" s="24">
        <v>29</v>
      </c>
      <c r="O1430" s="13">
        <v>29</v>
      </c>
      <c r="P1430" s="13"/>
      <c r="Q1430" s="13"/>
      <c r="R1430" s="13"/>
      <c r="S1430" s="13"/>
      <c r="T1430" s="20"/>
      <c r="U1430" s="3">
        <v>42824.748626655091</v>
      </c>
      <c r="V1430" s="2" t="s">
        <v>3758</v>
      </c>
      <c r="W1430" s="7" t="s">
        <v>22</v>
      </c>
      <c r="X1430" s="7" t="s">
        <v>22</v>
      </c>
      <c r="Y1430" s="7" t="s">
        <v>22</v>
      </c>
    </row>
    <row r="1431" spans="1:25">
      <c r="A1431" s="2">
        <v>201700494</v>
      </c>
      <c r="B1431" s="2" t="s">
        <v>3759</v>
      </c>
      <c r="C1431" s="2" t="s">
        <v>3760</v>
      </c>
      <c r="D1431" s="2">
        <v>312</v>
      </c>
      <c r="E1431" s="2" t="s">
        <v>363</v>
      </c>
      <c r="F1431" s="3">
        <v>42490</v>
      </c>
      <c r="G1431" s="2" t="s">
        <v>19</v>
      </c>
      <c r="H1431" s="2" t="s">
        <v>20</v>
      </c>
      <c r="I1431" s="3">
        <v>42825.476224768521</v>
      </c>
      <c r="J1431" s="1">
        <f t="shared" si="22"/>
        <v>42825</v>
      </c>
      <c r="K1431" s="2" t="s">
        <v>21</v>
      </c>
      <c r="L1431" s="24">
        <v>2275</v>
      </c>
      <c r="M1431" s="24"/>
      <c r="N1431" s="24" t="s">
        <v>6093</v>
      </c>
      <c r="O1431" s="13">
        <v>77</v>
      </c>
      <c r="P1431" s="13">
        <v>80</v>
      </c>
      <c r="Q1431" s="13"/>
      <c r="R1431" s="13"/>
      <c r="S1431" s="13"/>
      <c r="T1431" s="20"/>
      <c r="U1431" s="3">
        <v>42825.467595289352</v>
      </c>
      <c r="V1431" s="2" t="s">
        <v>6094</v>
      </c>
      <c r="W1431" s="7" t="s">
        <v>22</v>
      </c>
      <c r="X1431" s="7" t="s">
        <v>22</v>
      </c>
      <c r="Y1431" s="7" t="s">
        <v>22</v>
      </c>
    </row>
    <row r="1432" spans="1:25">
      <c r="A1432" s="2">
        <v>201700495</v>
      </c>
      <c r="B1432" s="2" t="s">
        <v>1809</v>
      </c>
      <c r="C1432" s="2" t="s">
        <v>3761</v>
      </c>
      <c r="D1432" s="2">
        <v>499</v>
      </c>
      <c r="E1432" s="2" t="s">
        <v>109</v>
      </c>
      <c r="F1432" s="3">
        <v>42674</v>
      </c>
      <c r="G1432" s="2" t="s">
        <v>46</v>
      </c>
      <c r="H1432" s="2" t="s">
        <v>47</v>
      </c>
      <c r="I1432" s="3">
        <v>42905.627498958333</v>
      </c>
      <c r="J1432" s="1">
        <f t="shared" si="22"/>
        <v>42905</v>
      </c>
      <c r="K1432" s="2" t="s">
        <v>21</v>
      </c>
      <c r="L1432" s="24"/>
      <c r="M1432" s="24">
        <v>2164</v>
      </c>
      <c r="N1432" s="24"/>
      <c r="O1432" s="13"/>
      <c r="P1432" s="13"/>
      <c r="Q1432" s="13"/>
      <c r="R1432" s="13"/>
      <c r="S1432" s="13"/>
      <c r="T1432" s="20"/>
      <c r="U1432" s="3">
        <v>42905.719690127313</v>
      </c>
      <c r="V1432" s="2" t="s">
        <v>3762</v>
      </c>
      <c r="W1432" s="7" t="s">
        <v>22</v>
      </c>
      <c r="X1432" s="7" t="s">
        <v>22</v>
      </c>
      <c r="Y1432" s="7" t="s">
        <v>22</v>
      </c>
    </row>
    <row r="1433" spans="1:25">
      <c r="A1433" s="2">
        <v>201700496</v>
      </c>
      <c r="B1433" s="2" t="s">
        <v>3763</v>
      </c>
      <c r="C1433" s="2" t="s">
        <v>740</v>
      </c>
      <c r="D1433" s="2">
        <v>501</v>
      </c>
      <c r="E1433" s="2" t="s">
        <v>515</v>
      </c>
      <c r="F1433" s="3">
        <v>39172</v>
      </c>
      <c r="G1433" s="2" t="s">
        <v>19</v>
      </c>
      <c r="H1433" s="2" t="s">
        <v>20</v>
      </c>
      <c r="I1433" s="3">
        <v>42825.629365775465</v>
      </c>
      <c r="J1433" s="1">
        <f t="shared" si="22"/>
        <v>42825</v>
      </c>
      <c r="K1433" s="2" t="s">
        <v>21</v>
      </c>
      <c r="L1433" s="24" t="s">
        <v>6019</v>
      </c>
      <c r="M1433" s="24"/>
      <c r="N1433" s="24" t="s">
        <v>6095</v>
      </c>
      <c r="O1433" s="13"/>
      <c r="P1433" s="13"/>
      <c r="Q1433" s="13"/>
      <c r="R1433" s="13"/>
      <c r="S1433" s="13"/>
      <c r="T1433" s="20"/>
      <c r="U1433" s="3">
        <v>42825.629365775465</v>
      </c>
      <c r="V1433" s="2" t="s">
        <v>3764</v>
      </c>
      <c r="W1433" s="7" t="s">
        <v>22</v>
      </c>
      <c r="X1433" s="7" t="s">
        <v>22</v>
      </c>
      <c r="Y1433" s="7" t="s">
        <v>22</v>
      </c>
    </row>
    <row r="1434" spans="1:25">
      <c r="A1434" s="2">
        <v>201700502</v>
      </c>
      <c r="B1434" s="2" t="s">
        <v>1302</v>
      </c>
      <c r="C1434" s="2" t="s">
        <v>605</v>
      </c>
      <c r="D1434" s="2">
        <v>125</v>
      </c>
      <c r="E1434" s="2" t="s">
        <v>26</v>
      </c>
      <c r="F1434" s="3">
        <v>42306</v>
      </c>
      <c r="G1434" s="2" t="s">
        <v>27</v>
      </c>
      <c r="H1434" s="2" t="s">
        <v>28</v>
      </c>
      <c r="I1434" s="3">
        <v>42826.639962581015</v>
      </c>
      <c r="J1434" s="1">
        <f t="shared" si="22"/>
        <v>42826</v>
      </c>
      <c r="K1434" s="2" t="s">
        <v>21</v>
      </c>
      <c r="L1434" s="24">
        <v>2048</v>
      </c>
      <c r="M1434" s="24"/>
      <c r="N1434" s="24" t="s">
        <v>6096</v>
      </c>
      <c r="O1434" s="11">
        <v>21</v>
      </c>
      <c r="P1434" s="13">
        <v>2</v>
      </c>
      <c r="Q1434" s="13">
        <v>4</v>
      </c>
      <c r="R1434" s="13">
        <v>42</v>
      </c>
      <c r="S1434" s="13"/>
      <c r="T1434" s="20"/>
      <c r="U1434" s="3">
        <v>42826.602676655093</v>
      </c>
      <c r="V1434" s="2" t="s">
        <v>6097</v>
      </c>
      <c r="W1434" s="7" t="s">
        <v>22</v>
      </c>
      <c r="X1434" s="7" t="s">
        <v>22</v>
      </c>
      <c r="Y1434" s="7" t="s">
        <v>22</v>
      </c>
    </row>
    <row r="1435" spans="1:25">
      <c r="A1435" s="2">
        <v>201700515</v>
      </c>
      <c r="B1435" s="2" t="s">
        <v>3765</v>
      </c>
      <c r="C1435" s="2" t="s">
        <v>3766</v>
      </c>
      <c r="D1435" s="2">
        <v>499</v>
      </c>
      <c r="E1435" s="2" t="s">
        <v>109</v>
      </c>
      <c r="F1435" s="3">
        <v>39071</v>
      </c>
      <c r="G1435" s="2" t="s">
        <v>27</v>
      </c>
      <c r="H1435" s="2" t="s">
        <v>28</v>
      </c>
      <c r="I1435" s="3">
        <v>42828.182277974534</v>
      </c>
      <c r="J1435" s="1">
        <f t="shared" si="22"/>
        <v>42828</v>
      </c>
      <c r="K1435" s="2" t="s">
        <v>21</v>
      </c>
      <c r="L1435" s="24">
        <v>2019</v>
      </c>
      <c r="M1435" s="24"/>
      <c r="N1435" s="24">
        <v>14</v>
      </c>
      <c r="O1435" s="11">
        <v>14</v>
      </c>
      <c r="P1435" s="13"/>
      <c r="Q1435" s="13"/>
      <c r="R1435" s="13"/>
      <c r="S1435" s="13"/>
      <c r="T1435" s="20"/>
      <c r="U1435" s="3">
        <v>42828.192475150463</v>
      </c>
      <c r="V1435" s="2" t="s">
        <v>6098</v>
      </c>
      <c r="W1435" s="7" t="s">
        <v>22</v>
      </c>
      <c r="X1435" s="7" t="s">
        <v>22</v>
      </c>
      <c r="Y1435" s="7" t="s">
        <v>22</v>
      </c>
    </row>
    <row r="1436" spans="1:25">
      <c r="A1436" s="2">
        <v>201700518</v>
      </c>
      <c r="B1436" s="2" t="s">
        <v>3767</v>
      </c>
      <c r="C1436" s="2" t="s">
        <v>1803</v>
      </c>
      <c r="D1436" s="2">
        <v>125</v>
      </c>
      <c r="E1436" s="2" t="s">
        <v>26</v>
      </c>
      <c r="F1436" s="3">
        <v>40271</v>
      </c>
      <c r="G1436" s="2" t="s">
        <v>57</v>
      </c>
      <c r="H1436" s="2" t="s">
        <v>58</v>
      </c>
      <c r="I1436" s="3">
        <v>42828.631001307869</v>
      </c>
      <c r="J1436" s="1">
        <f t="shared" si="22"/>
        <v>42828</v>
      </c>
      <c r="K1436" s="2" t="s">
        <v>21</v>
      </c>
      <c r="L1436" s="24">
        <v>2077</v>
      </c>
      <c r="M1436" s="24"/>
      <c r="N1436" s="24">
        <v>16</v>
      </c>
      <c r="O1436" s="11">
        <v>16</v>
      </c>
      <c r="P1436" s="13"/>
      <c r="Q1436" s="13"/>
      <c r="R1436" s="13"/>
      <c r="S1436" s="13"/>
      <c r="T1436" s="20"/>
      <c r="U1436" s="3">
        <v>42828.576345451387</v>
      </c>
      <c r="V1436" s="2" t="s">
        <v>3768</v>
      </c>
      <c r="W1436" s="7" t="s">
        <v>22</v>
      </c>
      <c r="X1436" s="7" t="s">
        <v>22</v>
      </c>
      <c r="Y1436" s="7" t="s">
        <v>22</v>
      </c>
    </row>
    <row r="1437" spans="1:25">
      <c r="A1437" s="2">
        <v>201700524</v>
      </c>
      <c r="B1437" s="2" t="s">
        <v>3769</v>
      </c>
      <c r="C1437" s="2" t="s">
        <v>3770</v>
      </c>
      <c r="D1437" s="2">
        <v>499</v>
      </c>
      <c r="E1437" s="2" t="s">
        <v>109</v>
      </c>
      <c r="F1437" s="3">
        <v>42677</v>
      </c>
      <c r="G1437" s="2" t="s">
        <v>27</v>
      </c>
      <c r="H1437" s="2" t="s">
        <v>28</v>
      </c>
      <c r="I1437" s="3">
        <v>42828.879395451389</v>
      </c>
      <c r="J1437" s="1">
        <f t="shared" si="22"/>
        <v>42828</v>
      </c>
      <c r="K1437" s="2" t="s">
        <v>21</v>
      </c>
      <c r="L1437" s="24">
        <v>2122</v>
      </c>
      <c r="M1437" s="24"/>
      <c r="N1437" s="24">
        <v>51</v>
      </c>
      <c r="O1437" s="11">
        <v>51</v>
      </c>
      <c r="P1437" s="13"/>
      <c r="Q1437" s="13"/>
      <c r="R1437" s="13"/>
      <c r="S1437" s="13"/>
      <c r="T1437" s="20"/>
      <c r="U1437" s="3">
        <v>42828.878616284725</v>
      </c>
      <c r="V1437" s="2" t="s">
        <v>3771</v>
      </c>
      <c r="W1437" s="7" t="s">
        <v>22</v>
      </c>
      <c r="X1437" s="7" t="s">
        <v>22</v>
      </c>
      <c r="Y1437" s="7" t="s">
        <v>22</v>
      </c>
    </row>
    <row r="1438" spans="1:25">
      <c r="A1438" s="2">
        <v>201700528</v>
      </c>
      <c r="B1438" s="2" t="s">
        <v>3772</v>
      </c>
      <c r="C1438" s="2" t="s">
        <v>1308</v>
      </c>
      <c r="D1438" s="2">
        <v>130</v>
      </c>
      <c r="E1438" s="2" t="s">
        <v>18</v>
      </c>
      <c r="F1438" s="3">
        <v>38081</v>
      </c>
      <c r="G1438" s="2" t="s">
        <v>46</v>
      </c>
      <c r="H1438" s="2" t="s">
        <v>47</v>
      </c>
      <c r="I1438" s="3">
        <v>42829.506472997688</v>
      </c>
      <c r="J1438" s="1">
        <f t="shared" si="22"/>
        <v>42829</v>
      </c>
      <c r="K1438" s="2" t="s">
        <v>21</v>
      </c>
      <c r="L1438" s="24">
        <v>2116</v>
      </c>
      <c r="M1438" s="24"/>
      <c r="N1438" s="24">
        <v>221</v>
      </c>
      <c r="O1438" s="11">
        <v>221</v>
      </c>
      <c r="P1438" s="13"/>
      <c r="Q1438" s="13"/>
      <c r="R1438" s="13"/>
      <c r="S1438" s="13"/>
      <c r="T1438" s="20"/>
      <c r="U1438" s="3">
        <v>42829.492324918981</v>
      </c>
      <c r="V1438" s="2" t="s">
        <v>6099</v>
      </c>
      <c r="W1438" s="7" t="s">
        <v>22</v>
      </c>
      <c r="X1438" s="7" t="s">
        <v>22</v>
      </c>
      <c r="Y1438" s="7" t="s">
        <v>22</v>
      </c>
    </row>
    <row r="1439" spans="1:25">
      <c r="A1439" s="2">
        <v>201700535</v>
      </c>
      <c r="B1439" s="2" t="s">
        <v>1920</v>
      </c>
      <c r="C1439" s="2" t="s">
        <v>3773</v>
      </c>
      <c r="D1439" s="2">
        <v>312</v>
      </c>
      <c r="E1439" s="2" t="s">
        <v>363</v>
      </c>
      <c r="F1439" s="3">
        <v>41004</v>
      </c>
      <c r="G1439" s="2" t="s">
        <v>46</v>
      </c>
      <c r="H1439" s="2" t="s">
        <v>47</v>
      </c>
      <c r="I1439" s="3">
        <v>42830.568386342595</v>
      </c>
      <c r="J1439" s="1">
        <f t="shared" si="22"/>
        <v>42830</v>
      </c>
      <c r="K1439" s="2" t="s">
        <v>21</v>
      </c>
      <c r="L1439" s="24">
        <v>2079</v>
      </c>
      <c r="M1439" s="24"/>
      <c r="N1439" s="24">
        <v>1</v>
      </c>
      <c r="O1439" s="11">
        <v>1</v>
      </c>
      <c r="P1439" s="13"/>
      <c r="Q1439" s="13"/>
      <c r="R1439" s="13"/>
      <c r="S1439" s="13"/>
      <c r="T1439" s="20"/>
      <c r="U1439" s="3">
        <v>42830.571213310184</v>
      </c>
      <c r="V1439" s="2" t="s">
        <v>6100</v>
      </c>
      <c r="W1439" s="7" t="s">
        <v>22</v>
      </c>
      <c r="X1439" s="7" t="s">
        <v>22</v>
      </c>
      <c r="Y1439" s="7" t="s">
        <v>22</v>
      </c>
    </row>
    <row r="1440" spans="1:25">
      <c r="A1440" s="2">
        <v>201700538</v>
      </c>
      <c r="B1440" s="2" t="s">
        <v>3774</v>
      </c>
      <c r="C1440" s="2" t="s">
        <v>3775</v>
      </c>
      <c r="D1440" s="2">
        <v>598</v>
      </c>
      <c r="E1440" s="2" t="s">
        <v>247</v>
      </c>
      <c r="F1440" s="3">
        <v>41369</v>
      </c>
      <c r="G1440" s="2" t="s">
        <v>19</v>
      </c>
      <c r="H1440" s="2" t="s">
        <v>20</v>
      </c>
      <c r="I1440" s="3">
        <v>42830.897411574071</v>
      </c>
      <c r="J1440" s="1">
        <f t="shared" si="22"/>
        <v>42830</v>
      </c>
      <c r="K1440" s="2" t="s">
        <v>3776</v>
      </c>
      <c r="L1440" s="24">
        <v>2075</v>
      </c>
      <c r="M1440" s="24"/>
      <c r="N1440" s="24" t="s">
        <v>6101</v>
      </c>
      <c r="O1440" s="11">
        <v>1</v>
      </c>
      <c r="P1440" s="13">
        <v>21</v>
      </c>
      <c r="Q1440" s="13">
        <v>28</v>
      </c>
      <c r="R1440" s="13">
        <v>18</v>
      </c>
      <c r="S1440" s="13">
        <v>67</v>
      </c>
      <c r="T1440" s="20"/>
      <c r="U1440" s="3">
        <v>42830.866723576386</v>
      </c>
      <c r="V1440" s="2" t="s">
        <v>6102</v>
      </c>
      <c r="W1440" s="7" t="s">
        <v>22</v>
      </c>
      <c r="X1440" s="7" t="s">
        <v>22</v>
      </c>
      <c r="Y1440" s="7" t="s">
        <v>22</v>
      </c>
    </row>
    <row r="1441" spans="1:25">
      <c r="A1441" s="2">
        <v>201700541</v>
      </c>
      <c r="B1441" s="2" t="s">
        <v>3777</v>
      </c>
      <c r="C1441" s="2" t="s">
        <v>3778</v>
      </c>
      <c r="D1441" s="2">
        <v>126</v>
      </c>
      <c r="E1441" s="2" t="s">
        <v>96</v>
      </c>
      <c r="F1441" s="3">
        <v>40822</v>
      </c>
      <c r="G1441" s="2" t="s">
        <v>27</v>
      </c>
      <c r="H1441" s="2" t="s">
        <v>28</v>
      </c>
      <c r="I1441" s="3">
        <v>42832.428981631943</v>
      </c>
      <c r="J1441" s="1">
        <f t="shared" si="22"/>
        <v>42832</v>
      </c>
      <c r="K1441" s="2" t="s">
        <v>21</v>
      </c>
      <c r="L1441" s="24">
        <v>2043</v>
      </c>
      <c r="M1441" s="24">
        <v>2022</v>
      </c>
      <c r="N1441" s="24" t="s">
        <v>6103</v>
      </c>
      <c r="O1441" s="11">
        <v>1</v>
      </c>
      <c r="P1441" s="13">
        <v>2</v>
      </c>
      <c r="Q1441" s="13">
        <v>21</v>
      </c>
      <c r="R1441" s="13">
        <v>40</v>
      </c>
      <c r="S1441" s="13"/>
      <c r="T1441" s="20"/>
      <c r="U1441" s="3">
        <v>42832.366589351848</v>
      </c>
      <c r="V1441" s="2" t="s">
        <v>3779</v>
      </c>
      <c r="W1441" s="7" t="s">
        <v>22</v>
      </c>
      <c r="X1441" s="7" t="s">
        <v>22</v>
      </c>
      <c r="Y1441" s="7" t="s">
        <v>22</v>
      </c>
    </row>
    <row r="1442" spans="1:25">
      <c r="A1442" s="2">
        <v>201700550</v>
      </c>
      <c r="B1442" s="2" t="s">
        <v>3780</v>
      </c>
      <c r="C1442" s="2" t="s">
        <v>3781</v>
      </c>
      <c r="D1442" s="2">
        <v>201</v>
      </c>
      <c r="E1442" s="2" t="s">
        <v>464</v>
      </c>
      <c r="F1442" s="3">
        <v>42593</v>
      </c>
      <c r="G1442" s="2" t="s">
        <v>46</v>
      </c>
      <c r="H1442" s="2" t="s">
        <v>47</v>
      </c>
      <c r="I1442" s="3">
        <v>42984.828477465278</v>
      </c>
      <c r="J1442" s="1">
        <f t="shared" si="22"/>
        <v>42984</v>
      </c>
      <c r="K1442" s="2" t="s">
        <v>21</v>
      </c>
      <c r="L1442" s="24"/>
      <c r="M1442" s="24"/>
      <c r="N1442" s="24"/>
      <c r="O1442" s="13"/>
      <c r="P1442" s="13"/>
      <c r="Q1442" s="13"/>
      <c r="R1442" s="13"/>
      <c r="S1442" s="13"/>
      <c r="T1442" s="20"/>
      <c r="U1442" s="3">
        <v>42984.82196616898</v>
      </c>
      <c r="V1442" s="2" t="s">
        <v>3782</v>
      </c>
      <c r="W1442" s="7" t="s">
        <v>22</v>
      </c>
      <c r="X1442" s="7" t="s">
        <v>22</v>
      </c>
      <c r="Y1442" s="7" t="s">
        <v>22</v>
      </c>
    </row>
    <row r="1443" spans="1:25">
      <c r="A1443" s="2">
        <v>201700555</v>
      </c>
      <c r="B1443" s="2" t="s">
        <v>3783</v>
      </c>
      <c r="C1443" s="2" t="s">
        <v>3784</v>
      </c>
      <c r="D1443" s="2">
        <v>125</v>
      </c>
      <c r="E1443" s="2" t="s">
        <v>26</v>
      </c>
      <c r="F1443" s="3">
        <v>38085</v>
      </c>
      <c r="G1443" s="2" t="s">
        <v>46</v>
      </c>
      <c r="H1443" s="2" t="s">
        <v>47</v>
      </c>
      <c r="I1443" s="3">
        <v>42833.606080555553</v>
      </c>
      <c r="J1443" s="1">
        <f t="shared" si="22"/>
        <v>42833</v>
      </c>
      <c r="K1443" s="2" t="s">
        <v>21</v>
      </c>
      <c r="L1443" s="24" t="s">
        <v>6104</v>
      </c>
      <c r="M1443" s="24"/>
      <c r="N1443" s="24" t="s">
        <v>6105</v>
      </c>
      <c r="O1443" s="11">
        <v>4</v>
      </c>
      <c r="P1443" s="13">
        <v>23</v>
      </c>
      <c r="Q1443" s="13"/>
      <c r="R1443" s="13"/>
      <c r="S1443" s="13"/>
      <c r="T1443" s="20"/>
      <c r="U1443" s="3">
        <v>42833.581224733796</v>
      </c>
      <c r="V1443" s="2" t="s">
        <v>6106</v>
      </c>
      <c r="W1443" s="7" t="s">
        <v>22</v>
      </c>
      <c r="X1443" s="7" t="s">
        <v>22</v>
      </c>
      <c r="Y1443" s="7" t="s">
        <v>22</v>
      </c>
    </row>
    <row r="1444" spans="1:25">
      <c r="A1444" s="2">
        <v>201700557</v>
      </c>
      <c r="B1444" s="2" t="s">
        <v>3785</v>
      </c>
      <c r="C1444" s="2" t="s">
        <v>1036</v>
      </c>
      <c r="D1444" s="2">
        <v>499</v>
      </c>
      <c r="E1444" s="2" t="s">
        <v>109</v>
      </c>
      <c r="F1444" s="3">
        <v>37354</v>
      </c>
      <c r="G1444" s="2" t="s">
        <v>46</v>
      </c>
      <c r="H1444" s="2" t="s">
        <v>47</v>
      </c>
      <c r="I1444" s="3">
        <v>42833.694152546297</v>
      </c>
      <c r="J1444" s="1">
        <f t="shared" si="22"/>
        <v>42833</v>
      </c>
      <c r="K1444" s="2" t="s">
        <v>21</v>
      </c>
      <c r="L1444" s="24">
        <v>2001</v>
      </c>
      <c r="M1444" s="24"/>
      <c r="N1444" s="24">
        <v>5</v>
      </c>
      <c r="O1444" s="11">
        <v>5</v>
      </c>
      <c r="P1444" s="13"/>
      <c r="Q1444" s="13"/>
      <c r="R1444" s="13"/>
      <c r="S1444" s="13"/>
      <c r="T1444" s="20"/>
      <c r="U1444" s="3">
        <v>42833.792171840279</v>
      </c>
      <c r="V1444" s="2" t="s">
        <v>3786</v>
      </c>
      <c r="W1444" s="7" t="s">
        <v>22</v>
      </c>
      <c r="X1444" s="7" t="s">
        <v>22</v>
      </c>
      <c r="Y1444" s="7" t="s">
        <v>22</v>
      </c>
    </row>
    <row r="1445" spans="1:25">
      <c r="A1445" s="2">
        <v>201700560</v>
      </c>
      <c r="B1445" s="2" t="s">
        <v>3787</v>
      </c>
      <c r="C1445" s="2" t="s">
        <v>3788</v>
      </c>
      <c r="D1445" s="2">
        <v>123</v>
      </c>
      <c r="E1445" s="2" t="s">
        <v>732</v>
      </c>
      <c r="F1445" s="3">
        <v>41007</v>
      </c>
      <c r="G1445" s="2" t="s">
        <v>57</v>
      </c>
      <c r="H1445" s="2" t="s">
        <v>58</v>
      </c>
      <c r="I1445" s="3">
        <v>42833.848763622686</v>
      </c>
      <c r="J1445" s="1">
        <f t="shared" si="22"/>
        <v>42833</v>
      </c>
      <c r="K1445" s="2" t="s">
        <v>21</v>
      </c>
      <c r="L1445" s="24">
        <v>2274</v>
      </c>
      <c r="M1445" s="24"/>
      <c r="N1445" s="24" t="s">
        <v>6107</v>
      </c>
      <c r="O1445" s="13">
        <v>34</v>
      </c>
      <c r="P1445" s="12">
        <v>77</v>
      </c>
      <c r="Q1445" s="13"/>
      <c r="R1445" s="13"/>
      <c r="S1445" s="13"/>
      <c r="T1445" s="20"/>
      <c r="U1445" s="3">
        <v>42833.848763622686</v>
      </c>
      <c r="V1445" s="2" t="s">
        <v>6108</v>
      </c>
      <c r="W1445" s="7" t="s">
        <v>22</v>
      </c>
      <c r="X1445" s="7" t="s">
        <v>22</v>
      </c>
      <c r="Y1445" s="7" t="s">
        <v>22</v>
      </c>
    </row>
    <row r="1446" spans="1:25">
      <c r="A1446" s="2">
        <v>201700562</v>
      </c>
      <c r="B1446" s="2" t="s">
        <v>3789</v>
      </c>
      <c r="C1446" s="2" t="s">
        <v>3790</v>
      </c>
      <c r="D1446" s="2">
        <v>130</v>
      </c>
      <c r="E1446" s="2" t="s">
        <v>18</v>
      </c>
      <c r="F1446" s="3">
        <v>37355</v>
      </c>
      <c r="G1446" s="2" t="s">
        <v>19</v>
      </c>
      <c r="H1446" s="2" t="s">
        <v>20</v>
      </c>
      <c r="I1446" s="3">
        <v>42834.714354861113</v>
      </c>
      <c r="J1446" s="1">
        <f t="shared" si="22"/>
        <v>42834</v>
      </c>
      <c r="K1446" s="2" t="s">
        <v>21</v>
      </c>
      <c r="L1446" s="24" t="s">
        <v>6104</v>
      </c>
      <c r="M1446" s="24"/>
      <c r="N1446" s="24" t="s">
        <v>6109</v>
      </c>
      <c r="O1446" s="11">
        <v>2</v>
      </c>
      <c r="P1446" s="13">
        <v>21</v>
      </c>
      <c r="Q1446" s="13">
        <v>67</v>
      </c>
      <c r="R1446" s="13">
        <v>73</v>
      </c>
      <c r="S1446" s="13"/>
      <c r="T1446" s="20"/>
      <c r="U1446" s="3">
        <v>42834.714354861113</v>
      </c>
      <c r="V1446" s="2" t="s">
        <v>3791</v>
      </c>
      <c r="W1446" s="7" t="s">
        <v>22</v>
      </c>
      <c r="X1446" s="7" t="s">
        <v>22</v>
      </c>
      <c r="Y1446" s="7" t="s">
        <v>22</v>
      </c>
    </row>
    <row r="1447" spans="1:25">
      <c r="A1447" s="2">
        <v>201700568</v>
      </c>
      <c r="B1447" s="2" t="s">
        <v>3792</v>
      </c>
      <c r="C1447" s="2" t="s">
        <v>3233</v>
      </c>
      <c r="D1447" s="2">
        <v>130</v>
      </c>
      <c r="E1447" s="2" t="s">
        <v>18</v>
      </c>
      <c r="F1447" s="3">
        <v>38092</v>
      </c>
      <c r="G1447" s="2" t="s">
        <v>19</v>
      </c>
      <c r="H1447" s="2" t="s">
        <v>20</v>
      </c>
      <c r="I1447" s="3">
        <v>42835.140057870369</v>
      </c>
      <c r="J1447" s="1">
        <f t="shared" si="22"/>
        <v>42835</v>
      </c>
      <c r="K1447" s="2" t="s">
        <v>21</v>
      </c>
      <c r="L1447" s="24">
        <v>2031</v>
      </c>
      <c r="M1447" s="24"/>
      <c r="N1447" s="24">
        <v>14</v>
      </c>
      <c r="O1447" s="11">
        <v>14</v>
      </c>
      <c r="P1447" s="13"/>
      <c r="Q1447" s="13"/>
      <c r="R1447" s="13"/>
      <c r="S1447" s="13"/>
      <c r="T1447" s="20"/>
      <c r="U1447" s="3" t="s">
        <v>22</v>
      </c>
      <c r="V1447" s="2" t="s">
        <v>22</v>
      </c>
      <c r="W1447" s="7" t="s">
        <v>22</v>
      </c>
      <c r="X1447" s="7" t="s">
        <v>22</v>
      </c>
      <c r="Y1447" s="7" t="s">
        <v>22</v>
      </c>
    </row>
    <row r="1448" spans="1:25">
      <c r="A1448" s="2">
        <v>201700574</v>
      </c>
      <c r="B1448" s="2" t="s">
        <v>3793</v>
      </c>
      <c r="C1448" s="2" t="s">
        <v>234</v>
      </c>
      <c r="D1448" s="2">
        <v>130</v>
      </c>
      <c r="E1448" s="2" t="s">
        <v>18</v>
      </c>
      <c r="F1448" s="3">
        <v>36626</v>
      </c>
      <c r="G1448" s="2" t="s">
        <v>57</v>
      </c>
      <c r="H1448" s="2" t="s">
        <v>58</v>
      </c>
      <c r="I1448" s="3">
        <v>42835.794379479164</v>
      </c>
      <c r="J1448" s="1">
        <f t="shared" si="22"/>
        <v>42835</v>
      </c>
      <c r="K1448" s="2" t="s">
        <v>21</v>
      </c>
      <c r="L1448" s="24">
        <v>2228</v>
      </c>
      <c r="M1448" s="24"/>
      <c r="N1448" s="24">
        <v>221</v>
      </c>
      <c r="O1448" s="11">
        <v>221</v>
      </c>
      <c r="P1448" s="13"/>
      <c r="Q1448" s="13"/>
      <c r="R1448" s="13"/>
      <c r="S1448" s="13"/>
      <c r="T1448" s="20"/>
      <c r="U1448" s="3">
        <v>42835.794379479164</v>
      </c>
      <c r="V1448" s="2" t="s">
        <v>6110</v>
      </c>
      <c r="W1448" s="7" t="s">
        <v>22</v>
      </c>
      <c r="X1448" s="7" t="s">
        <v>22</v>
      </c>
      <c r="Y1448" s="7" t="s">
        <v>22</v>
      </c>
    </row>
    <row r="1449" spans="1:25">
      <c r="A1449" s="2">
        <v>201700592</v>
      </c>
      <c r="B1449" s="2" t="s">
        <v>2364</v>
      </c>
      <c r="C1449" s="2" t="s">
        <v>3794</v>
      </c>
      <c r="D1449" s="2" t="s">
        <v>22</v>
      </c>
      <c r="E1449" s="2" t="s">
        <v>22</v>
      </c>
      <c r="F1449" s="3">
        <v>41742</v>
      </c>
      <c r="G1449" s="2" t="s">
        <v>57</v>
      </c>
      <c r="H1449" s="2" t="s">
        <v>58</v>
      </c>
      <c r="I1449" s="3">
        <v>42838.883033136575</v>
      </c>
      <c r="J1449" s="1">
        <f t="shared" si="22"/>
        <v>42838</v>
      </c>
      <c r="K1449" s="2" t="s">
        <v>21</v>
      </c>
      <c r="L1449" s="24">
        <v>2043</v>
      </c>
      <c r="M1449" s="24"/>
      <c r="N1449" s="24" t="s">
        <v>6111</v>
      </c>
      <c r="O1449" s="11">
        <v>2</v>
      </c>
      <c r="P1449" s="13">
        <v>42</v>
      </c>
      <c r="Q1449" s="13"/>
      <c r="R1449" s="13"/>
      <c r="S1449" s="13"/>
      <c r="T1449" s="20"/>
      <c r="U1449" s="3">
        <v>42838.831694444445</v>
      </c>
      <c r="V1449" s="2" t="s">
        <v>3795</v>
      </c>
      <c r="W1449" s="7" t="s">
        <v>22</v>
      </c>
      <c r="X1449" s="7" t="s">
        <v>22</v>
      </c>
      <c r="Y1449" s="7" t="s">
        <v>22</v>
      </c>
    </row>
    <row r="1450" spans="1:25">
      <c r="A1450" s="2">
        <v>201700595</v>
      </c>
      <c r="B1450" s="2" t="s">
        <v>2205</v>
      </c>
      <c r="C1450" s="2" t="s">
        <v>3796</v>
      </c>
      <c r="D1450" s="2">
        <v>119</v>
      </c>
      <c r="E1450" s="2" t="s">
        <v>88</v>
      </c>
      <c r="F1450" s="3">
        <v>39187</v>
      </c>
      <c r="G1450" s="2" t="s">
        <v>19</v>
      </c>
      <c r="H1450" s="2" t="s">
        <v>20</v>
      </c>
      <c r="I1450" s="3">
        <v>42840.439991168983</v>
      </c>
      <c r="J1450" s="1">
        <f t="shared" si="22"/>
        <v>42840</v>
      </c>
      <c r="K1450" s="2" t="s">
        <v>21</v>
      </c>
      <c r="L1450" s="24">
        <v>2087</v>
      </c>
      <c r="M1450" s="24"/>
      <c r="N1450" s="24">
        <v>1</v>
      </c>
      <c r="O1450" s="11">
        <v>1</v>
      </c>
      <c r="P1450" s="13"/>
      <c r="Q1450" s="13"/>
      <c r="R1450" s="13"/>
      <c r="S1450" s="13"/>
      <c r="T1450" s="20"/>
      <c r="U1450" s="3">
        <v>42840.408878043978</v>
      </c>
      <c r="V1450" s="2" t="s">
        <v>6112</v>
      </c>
      <c r="W1450" s="3">
        <v>42842.673352511571</v>
      </c>
      <c r="X1450" s="7" t="s">
        <v>48</v>
      </c>
      <c r="Y1450" s="7" t="s">
        <v>49</v>
      </c>
    </row>
    <row r="1451" spans="1:25">
      <c r="A1451" s="2">
        <v>201700608</v>
      </c>
      <c r="B1451" s="2" t="s">
        <v>3797</v>
      </c>
      <c r="C1451" s="2" t="s">
        <v>194</v>
      </c>
      <c r="D1451" s="2">
        <v>304</v>
      </c>
      <c r="E1451" s="2" t="s">
        <v>212</v>
      </c>
      <c r="F1451" s="3">
        <v>42052</v>
      </c>
      <c r="G1451" s="2" t="s">
        <v>19</v>
      </c>
      <c r="H1451" s="2" t="s">
        <v>20</v>
      </c>
      <c r="I1451" s="3">
        <v>42842.996455173612</v>
      </c>
      <c r="J1451" s="1">
        <f t="shared" si="22"/>
        <v>42842</v>
      </c>
      <c r="K1451" s="2" t="s">
        <v>21</v>
      </c>
      <c r="L1451" s="24">
        <v>2043</v>
      </c>
      <c r="M1451" s="24"/>
      <c r="N1451" s="24">
        <v>101</v>
      </c>
      <c r="O1451" s="13">
        <v>101</v>
      </c>
      <c r="P1451" s="13"/>
      <c r="Q1451" s="13"/>
      <c r="R1451" s="13"/>
      <c r="S1451" s="13"/>
      <c r="T1451" s="20"/>
      <c r="U1451" s="3">
        <v>42842.996455173612</v>
      </c>
      <c r="V1451" s="2" t="s">
        <v>3798</v>
      </c>
      <c r="W1451" s="7" t="s">
        <v>22</v>
      </c>
      <c r="X1451" s="7" t="s">
        <v>22</v>
      </c>
      <c r="Y1451" s="7" t="s">
        <v>22</v>
      </c>
    </row>
    <row r="1452" spans="1:25">
      <c r="A1452" s="2">
        <v>201700612</v>
      </c>
      <c r="B1452" s="2" t="s">
        <v>3799</v>
      </c>
      <c r="C1452" s="2" t="s">
        <v>3800</v>
      </c>
      <c r="D1452" s="2">
        <v>205</v>
      </c>
      <c r="E1452" s="2" t="s">
        <v>429</v>
      </c>
      <c r="F1452" s="3">
        <v>42430</v>
      </c>
      <c r="G1452" s="2" t="s">
        <v>27</v>
      </c>
      <c r="H1452" s="2" t="s">
        <v>28</v>
      </c>
      <c r="I1452" s="3">
        <v>42856.597151851849</v>
      </c>
      <c r="J1452" s="1">
        <f t="shared" si="22"/>
        <v>42856</v>
      </c>
      <c r="K1452" s="2" t="s">
        <v>21</v>
      </c>
      <c r="L1452" s="24" t="s">
        <v>5940</v>
      </c>
      <c r="M1452" s="24"/>
      <c r="N1452" s="24"/>
      <c r="O1452" s="13"/>
      <c r="P1452" s="13"/>
      <c r="Q1452" s="13"/>
      <c r="R1452" s="13"/>
      <c r="S1452" s="13"/>
      <c r="T1452" s="20"/>
      <c r="U1452" s="3">
        <v>42856.587316469908</v>
      </c>
      <c r="V1452" s="2" t="s">
        <v>3801</v>
      </c>
      <c r="W1452" s="7" t="s">
        <v>22</v>
      </c>
      <c r="X1452" s="7" t="s">
        <v>22</v>
      </c>
      <c r="Y1452" s="7" t="s">
        <v>22</v>
      </c>
    </row>
    <row r="1453" spans="1:25">
      <c r="A1453" s="2">
        <v>201700614</v>
      </c>
      <c r="B1453" s="2" t="s">
        <v>3802</v>
      </c>
      <c r="C1453" s="2" t="s">
        <v>3803</v>
      </c>
      <c r="D1453" s="2">
        <v>499</v>
      </c>
      <c r="E1453" s="2" t="s">
        <v>109</v>
      </c>
      <c r="F1453" s="3">
        <v>42754</v>
      </c>
      <c r="G1453" s="2" t="s">
        <v>46</v>
      </c>
      <c r="H1453" s="2" t="s">
        <v>47</v>
      </c>
      <c r="I1453" s="3">
        <v>42961.455025891206</v>
      </c>
      <c r="J1453" s="1">
        <f t="shared" si="22"/>
        <v>42961</v>
      </c>
      <c r="K1453" s="2" t="s">
        <v>21</v>
      </c>
      <c r="L1453" s="24"/>
      <c r="M1453" s="24"/>
      <c r="N1453" s="24"/>
      <c r="O1453" s="13"/>
      <c r="P1453" s="13"/>
      <c r="Q1453" s="13"/>
      <c r="R1453" s="13"/>
      <c r="S1453" s="13"/>
      <c r="T1453" s="20"/>
      <c r="U1453" s="3">
        <v>42961.448795486111</v>
      </c>
      <c r="V1453" s="2" t="s">
        <v>3804</v>
      </c>
      <c r="W1453" s="7" t="s">
        <v>22</v>
      </c>
      <c r="X1453" s="7" t="s">
        <v>22</v>
      </c>
      <c r="Y1453" s="7" t="s">
        <v>22</v>
      </c>
    </row>
    <row r="1454" spans="1:25">
      <c r="A1454" s="2">
        <v>201700626</v>
      </c>
      <c r="B1454" s="2" t="s">
        <v>3805</v>
      </c>
      <c r="C1454" s="2" t="s">
        <v>2231</v>
      </c>
      <c r="D1454" s="2">
        <v>312</v>
      </c>
      <c r="E1454" s="2" t="s">
        <v>363</v>
      </c>
      <c r="F1454" s="3">
        <v>42719</v>
      </c>
      <c r="G1454" s="2" t="s">
        <v>46</v>
      </c>
      <c r="H1454" s="2" t="s">
        <v>47</v>
      </c>
      <c r="I1454" s="3">
        <v>43011.409010034724</v>
      </c>
      <c r="J1454" s="1">
        <f t="shared" si="22"/>
        <v>43011</v>
      </c>
      <c r="K1454" s="2" t="s">
        <v>21</v>
      </c>
      <c r="L1454" s="24"/>
      <c r="M1454" s="24"/>
      <c r="N1454" s="24"/>
      <c r="O1454" s="13"/>
      <c r="P1454" s="13"/>
      <c r="Q1454" s="13"/>
      <c r="R1454" s="13"/>
      <c r="S1454" s="13"/>
      <c r="T1454" s="20"/>
      <c r="U1454" s="3">
        <v>43011.409010034724</v>
      </c>
      <c r="V1454" s="2" t="s">
        <v>3806</v>
      </c>
      <c r="W1454" s="7" t="s">
        <v>22</v>
      </c>
      <c r="X1454" s="7" t="s">
        <v>22</v>
      </c>
      <c r="Y1454" s="7" t="s">
        <v>22</v>
      </c>
    </row>
    <row r="1455" spans="1:25">
      <c r="A1455" s="2">
        <v>201700641</v>
      </c>
      <c r="B1455" s="2" t="s">
        <v>3807</v>
      </c>
      <c r="C1455" s="2" t="s">
        <v>1525</v>
      </c>
      <c r="D1455" s="2">
        <v>128</v>
      </c>
      <c r="E1455" s="2" t="s">
        <v>173</v>
      </c>
      <c r="F1455" s="3">
        <v>38831</v>
      </c>
      <c r="G1455" s="2" t="s">
        <v>46</v>
      </c>
      <c r="H1455" s="2" t="s">
        <v>47</v>
      </c>
      <c r="I1455" s="3">
        <v>42849.032147372687</v>
      </c>
      <c r="J1455" s="1">
        <f t="shared" si="22"/>
        <v>42849</v>
      </c>
      <c r="K1455" s="2" t="s">
        <v>21</v>
      </c>
      <c r="L1455" s="24">
        <v>2082</v>
      </c>
      <c r="M1455" s="24"/>
      <c r="N1455" s="24">
        <v>1</v>
      </c>
      <c r="O1455" s="11">
        <v>1</v>
      </c>
      <c r="P1455" s="13"/>
      <c r="Q1455" s="13"/>
      <c r="R1455" s="13"/>
      <c r="S1455" s="13"/>
      <c r="T1455" s="20"/>
      <c r="U1455" s="3">
        <v>42849.070499305555</v>
      </c>
      <c r="V1455" s="2" t="s">
        <v>3808</v>
      </c>
      <c r="W1455" s="7" t="s">
        <v>22</v>
      </c>
      <c r="X1455" s="7" t="s">
        <v>22</v>
      </c>
      <c r="Y1455" s="7" t="s">
        <v>22</v>
      </c>
    </row>
    <row r="1456" spans="1:25">
      <c r="A1456" s="2">
        <v>201700649</v>
      </c>
      <c r="B1456" s="2" t="s">
        <v>3671</v>
      </c>
      <c r="C1456" s="2" t="s">
        <v>3809</v>
      </c>
      <c r="D1456" s="2">
        <v>499</v>
      </c>
      <c r="E1456" s="2" t="s">
        <v>109</v>
      </c>
      <c r="F1456" s="3">
        <v>41753</v>
      </c>
      <c r="G1456" s="2" t="s">
        <v>19</v>
      </c>
      <c r="H1456" s="2" t="s">
        <v>20</v>
      </c>
      <c r="I1456" s="3">
        <v>42849.896605439812</v>
      </c>
      <c r="J1456" s="1">
        <f t="shared" si="22"/>
        <v>42849</v>
      </c>
      <c r="K1456" s="2" t="s">
        <v>21</v>
      </c>
      <c r="L1456" s="24" t="s">
        <v>6104</v>
      </c>
      <c r="M1456" s="24"/>
      <c r="N1456" s="24">
        <v>4</v>
      </c>
      <c r="O1456" s="11">
        <v>4</v>
      </c>
      <c r="P1456" s="13"/>
      <c r="Q1456" s="13"/>
      <c r="R1456" s="13"/>
      <c r="S1456" s="13"/>
      <c r="T1456" s="20"/>
      <c r="U1456" s="3">
        <v>42849.88638009259</v>
      </c>
      <c r="V1456" s="2" t="s">
        <v>3810</v>
      </c>
      <c r="W1456" s="7" t="s">
        <v>22</v>
      </c>
      <c r="X1456" s="7" t="s">
        <v>22</v>
      </c>
      <c r="Y1456" s="7" t="s">
        <v>22</v>
      </c>
    </row>
    <row r="1457" spans="1:25">
      <c r="A1457" s="2">
        <v>201700652</v>
      </c>
      <c r="B1457" s="2" t="s">
        <v>2850</v>
      </c>
      <c r="C1457" s="2" t="s">
        <v>3811</v>
      </c>
      <c r="D1457" s="2">
        <v>130</v>
      </c>
      <c r="E1457" s="2" t="s">
        <v>18</v>
      </c>
      <c r="F1457" s="3">
        <v>40293</v>
      </c>
      <c r="G1457" s="2" t="s">
        <v>19</v>
      </c>
      <c r="H1457" s="2" t="s">
        <v>20</v>
      </c>
      <c r="I1457" s="3">
        <v>42857.583916122683</v>
      </c>
      <c r="J1457" s="1">
        <f t="shared" si="22"/>
        <v>42857</v>
      </c>
      <c r="K1457" s="2" t="s">
        <v>21</v>
      </c>
      <c r="L1457" s="24"/>
      <c r="M1457" s="24"/>
      <c r="N1457" s="24"/>
      <c r="O1457" s="13"/>
      <c r="P1457" s="13"/>
      <c r="Q1457" s="13"/>
      <c r="R1457" s="13"/>
      <c r="S1457" s="13"/>
      <c r="T1457" s="20"/>
      <c r="U1457" s="3">
        <v>42857.54247241898</v>
      </c>
      <c r="V1457" s="2" t="s">
        <v>3812</v>
      </c>
      <c r="W1457" s="7" t="s">
        <v>22</v>
      </c>
      <c r="X1457" s="7" t="s">
        <v>22</v>
      </c>
      <c r="Y1457" s="7" t="s">
        <v>22</v>
      </c>
    </row>
    <row r="1458" spans="1:25">
      <c r="A1458" s="2">
        <v>201700653</v>
      </c>
      <c r="B1458" s="2" t="s">
        <v>3813</v>
      </c>
      <c r="C1458" s="2" t="s">
        <v>1918</v>
      </c>
      <c r="D1458" s="2">
        <v>499</v>
      </c>
      <c r="E1458" s="2" t="s">
        <v>109</v>
      </c>
      <c r="F1458" s="3">
        <v>37371</v>
      </c>
      <c r="G1458" s="2" t="s">
        <v>57</v>
      </c>
      <c r="H1458" s="2" t="s">
        <v>58</v>
      </c>
      <c r="I1458" s="3">
        <v>42850.802298298608</v>
      </c>
      <c r="J1458" s="1">
        <f t="shared" si="22"/>
        <v>42850</v>
      </c>
      <c r="K1458" s="2" t="s">
        <v>21</v>
      </c>
      <c r="L1458" s="24" t="s">
        <v>5940</v>
      </c>
      <c r="M1458" s="24"/>
      <c r="N1458" s="24" t="s">
        <v>6095</v>
      </c>
      <c r="O1458" s="13"/>
      <c r="P1458" s="13"/>
      <c r="Q1458" s="13"/>
      <c r="R1458" s="13"/>
      <c r="S1458" s="13"/>
      <c r="T1458" s="20"/>
      <c r="U1458" s="3">
        <v>42850.800192129631</v>
      </c>
      <c r="V1458" s="2" t="s">
        <v>3814</v>
      </c>
      <c r="W1458" s="7" t="s">
        <v>22</v>
      </c>
      <c r="X1458" s="7" t="s">
        <v>22</v>
      </c>
      <c r="Y1458" s="7" t="s">
        <v>22</v>
      </c>
    </row>
    <row r="1459" spans="1:25">
      <c r="A1459" s="2">
        <v>201700663</v>
      </c>
      <c r="B1459" s="2" t="s">
        <v>3815</v>
      </c>
      <c r="C1459" s="2" t="s">
        <v>379</v>
      </c>
      <c r="D1459" s="2">
        <v>125</v>
      </c>
      <c r="E1459" s="2" t="s">
        <v>26</v>
      </c>
      <c r="F1459" s="3">
        <v>39565</v>
      </c>
      <c r="G1459" s="2" t="s">
        <v>19</v>
      </c>
      <c r="H1459" s="2" t="s">
        <v>20</v>
      </c>
      <c r="I1459" s="3">
        <v>42852.689055937502</v>
      </c>
      <c r="J1459" s="1">
        <f t="shared" si="22"/>
        <v>42852</v>
      </c>
      <c r="K1459" s="2" t="s">
        <v>21</v>
      </c>
      <c r="L1459" s="24">
        <v>2070</v>
      </c>
      <c r="M1459" s="24"/>
      <c r="N1459" s="24">
        <v>1</v>
      </c>
      <c r="O1459" s="11">
        <v>1</v>
      </c>
      <c r="P1459" s="13"/>
      <c r="Q1459" s="13"/>
      <c r="R1459" s="13"/>
      <c r="S1459" s="13"/>
      <c r="T1459" s="20"/>
      <c r="U1459" s="3">
        <v>42852.687582060185</v>
      </c>
      <c r="V1459" s="2" t="s">
        <v>3816</v>
      </c>
      <c r="W1459" s="7" t="s">
        <v>22</v>
      </c>
      <c r="X1459" s="7" t="s">
        <v>22</v>
      </c>
      <c r="Y1459" s="7" t="s">
        <v>22</v>
      </c>
    </row>
    <row r="1460" spans="1:25">
      <c r="A1460" s="2">
        <v>201700665</v>
      </c>
      <c r="B1460" s="2" t="s">
        <v>531</v>
      </c>
      <c r="C1460" s="2" t="s">
        <v>2662</v>
      </c>
      <c r="D1460" s="2">
        <v>598</v>
      </c>
      <c r="E1460" s="2" t="s">
        <v>247</v>
      </c>
      <c r="F1460" s="3">
        <v>42838</v>
      </c>
      <c r="G1460" s="2" t="s">
        <v>46</v>
      </c>
      <c r="H1460" s="2" t="s">
        <v>47</v>
      </c>
      <c r="I1460" s="3">
        <v>43020.636240891203</v>
      </c>
      <c r="J1460" s="1">
        <f t="shared" si="22"/>
        <v>43020</v>
      </c>
      <c r="K1460" s="2" t="s">
        <v>21</v>
      </c>
      <c r="L1460" s="24"/>
      <c r="M1460" s="24"/>
      <c r="N1460" s="24"/>
      <c r="O1460" s="12"/>
      <c r="P1460" s="13"/>
      <c r="Q1460" s="13"/>
      <c r="R1460" s="13"/>
      <c r="S1460" s="13"/>
      <c r="T1460" s="20"/>
      <c r="U1460" s="3">
        <v>43020.637076886575</v>
      </c>
      <c r="V1460" s="2" t="s">
        <v>3817</v>
      </c>
      <c r="W1460" s="3">
        <v>43020.797247303242</v>
      </c>
      <c r="X1460" s="7" t="s">
        <v>1640</v>
      </c>
      <c r="Y1460" s="7" t="s">
        <v>3659</v>
      </c>
    </row>
    <row r="1461" spans="1:25">
      <c r="A1461" s="2">
        <v>201700666</v>
      </c>
      <c r="B1461" s="2" t="s">
        <v>3818</v>
      </c>
      <c r="C1461" s="2" t="s">
        <v>3819</v>
      </c>
      <c r="D1461" s="2">
        <v>130</v>
      </c>
      <c r="E1461" s="2" t="s">
        <v>18</v>
      </c>
      <c r="F1461" s="3">
        <v>38471</v>
      </c>
      <c r="G1461" s="2" t="s">
        <v>46</v>
      </c>
      <c r="H1461" s="2" t="s">
        <v>47</v>
      </c>
      <c r="I1461" s="3">
        <v>42854.461125891205</v>
      </c>
      <c r="J1461" s="1">
        <f t="shared" si="22"/>
        <v>42854</v>
      </c>
      <c r="K1461" s="2" t="s">
        <v>21</v>
      </c>
      <c r="L1461" s="24">
        <v>2101</v>
      </c>
      <c r="M1461" s="24"/>
      <c r="N1461" s="24">
        <v>24</v>
      </c>
      <c r="O1461" s="11">
        <v>24</v>
      </c>
      <c r="P1461" s="13"/>
      <c r="Q1461" s="13"/>
      <c r="R1461" s="13"/>
      <c r="S1461" s="13"/>
      <c r="T1461" s="20"/>
      <c r="U1461" s="3">
        <v>42854.461125891205</v>
      </c>
      <c r="V1461" s="2" t="s">
        <v>3820</v>
      </c>
      <c r="W1461" s="7" t="s">
        <v>22</v>
      </c>
      <c r="X1461" s="7" t="s">
        <v>22</v>
      </c>
      <c r="Y1461" s="7" t="s">
        <v>22</v>
      </c>
    </row>
    <row r="1462" spans="1:25">
      <c r="A1462" s="2">
        <v>201700669</v>
      </c>
      <c r="B1462" s="2" t="s">
        <v>3821</v>
      </c>
      <c r="C1462" s="2" t="s">
        <v>3822</v>
      </c>
      <c r="D1462" s="2">
        <v>501</v>
      </c>
      <c r="E1462" s="2" t="s">
        <v>515</v>
      </c>
      <c r="F1462" s="3">
        <v>42067</v>
      </c>
      <c r="G1462" s="2" t="s">
        <v>19</v>
      </c>
      <c r="H1462" s="2" t="s">
        <v>20</v>
      </c>
      <c r="I1462" s="3">
        <v>43071.589067245368</v>
      </c>
      <c r="J1462" s="1">
        <f t="shared" si="22"/>
        <v>43071</v>
      </c>
      <c r="K1462" s="2" t="s">
        <v>21</v>
      </c>
      <c r="L1462" s="24">
        <v>2274</v>
      </c>
      <c r="M1462" s="24"/>
      <c r="N1462" s="24">
        <v>34</v>
      </c>
      <c r="O1462" s="11">
        <v>34</v>
      </c>
      <c r="P1462" s="13"/>
      <c r="Q1462" s="13"/>
      <c r="R1462" s="13"/>
      <c r="S1462" s="13"/>
      <c r="T1462" s="20"/>
      <c r="U1462" s="3">
        <v>43071.521169560183</v>
      </c>
      <c r="V1462" s="2" t="s">
        <v>3823</v>
      </c>
      <c r="W1462" s="7" t="s">
        <v>22</v>
      </c>
      <c r="X1462" s="7" t="s">
        <v>22</v>
      </c>
      <c r="Y1462" s="7" t="s">
        <v>22</v>
      </c>
    </row>
    <row r="1463" spans="1:25">
      <c r="A1463" s="2">
        <v>201700672</v>
      </c>
      <c r="B1463" s="2" t="s">
        <v>3704</v>
      </c>
      <c r="C1463" s="2" t="s">
        <v>3824</v>
      </c>
      <c r="D1463" s="2">
        <v>125</v>
      </c>
      <c r="E1463" s="2" t="s">
        <v>26</v>
      </c>
      <c r="F1463" s="3">
        <v>38105</v>
      </c>
      <c r="G1463" s="2" t="s">
        <v>46</v>
      </c>
      <c r="H1463" s="2" t="s">
        <v>47</v>
      </c>
      <c r="I1463" s="3">
        <v>42874.928938113429</v>
      </c>
      <c r="J1463" s="1">
        <f t="shared" si="22"/>
        <v>42874</v>
      </c>
      <c r="K1463" s="2" t="s">
        <v>21</v>
      </c>
      <c r="L1463" s="24">
        <v>2001</v>
      </c>
      <c r="M1463" s="24"/>
      <c r="N1463" s="24" t="s">
        <v>6113</v>
      </c>
      <c r="O1463" s="11">
        <v>21</v>
      </c>
      <c r="P1463" s="13">
        <v>28</v>
      </c>
      <c r="Q1463" s="13">
        <v>2</v>
      </c>
      <c r="R1463" s="13"/>
      <c r="S1463" s="13"/>
      <c r="T1463" s="20"/>
      <c r="U1463" s="3">
        <v>42874.909618634258</v>
      </c>
      <c r="V1463" s="2" t="s">
        <v>3825</v>
      </c>
      <c r="W1463" s="7" t="s">
        <v>22</v>
      </c>
      <c r="X1463" s="7" t="s">
        <v>22</v>
      </c>
      <c r="Y1463" s="7" t="s">
        <v>22</v>
      </c>
    </row>
    <row r="1464" spans="1:25">
      <c r="A1464" s="2">
        <v>201700694</v>
      </c>
      <c r="B1464" s="2" t="s">
        <v>3826</v>
      </c>
      <c r="C1464" s="2" t="s">
        <v>64</v>
      </c>
      <c r="D1464" s="2">
        <v>22</v>
      </c>
      <c r="E1464" s="2" t="s">
        <v>2304</v>
      </c>
      <c r="F1464" s="3">
        <v>42127</v>
      </c>
      <c r="G1464" s="2" t="s">
        <v>57</v>
      </c>
      <c r="H1464" s="2" t="s">
        <v>58</v>
      </c>
      <c r="I1464" s="3">
        <v>42858.751292858797</v>
      </c>
      <c r="J1464" s="1">
        <f t="shared" si="22"/>
        <v>42858</v>
      </c>
      <c r="K1464" s="2" t="s">
        <v>21</v>
      </c>
      <c r="L1464" s="24">
        <v>2271</v>
      </c>
      <c r="M1464" s="24"/>
      <c r="N1464" s="24" t="s">
        <v>6114</v>
      </c>
      <c r="O1464" s="13">
        <v>67</v>
      </c>
      <c r="P1464" s="13">
        <v>62</v>
      </c>
      <c r="Q1464" s="13">
        <v>74</v>
      </c>
      <c r="R1464" s="13"/>
      <c r="S1464" s="13"/>
      <c r="T1464" s="20"/>
      <c r="U1464" s="3">
        <v>42858.719208993054</v>
      </c>
      <c r="V1464" s="2" t="s">
        <v>3827</v>
      </c>
      <c r="W1464" s="7" t="s">
        <v>22</v>
      </c>
      <c r="X1464" s="7" t="s">
        <v>22</v>
      </c>
      <c r="Y1464" s="7" t="s">
        <v>22</v>
      </c>
    </row>
    <row r="1465" spans="1:25">
      <c r="A1465" s="2">
        <v>201700695</v>
      </c>
      <c r="B1465" s="2" t="s">
        <v>3828</v>
      </c>
      <c r="C1465" s="2" t="s">
        <v>3829</v>
      </c>
      <c r="D1465" s="2">
        <v>91</v>
      </c>
      <c r="E1465" s="2" t="s">
        <v>72</v>
      </c>
      <c r="F1465" s="3">
        <v>41524</v>
      </c>
      <c r="G1465" s="2" t="s">
        <v>19</v>
      </c>
      <c r="H1465" s="2" t="s">
        <v>20</v>
      </c>
      <c r="I1465" s="3">
        <v>43360.595715393516</v>
      </c>
      <c r="J1465" s="1">
        <f t="shared" si="22"/>
        <v>43360</v>
      </c>
      <c r="K1465" s="2" t="s">
        <v>21</v>
      </c>
      <c r="L1465" s="24">
        <v>2046</v>
      </c>
      <c r="M1465" s="24"/>
      <c r="N1465" s="24" t="s">
        <v>6115</v>
      </c>
      <c r="O1465" s="11">
        <v>4</v>
      </c>
      <c r="P1465" s="13">
        <v>2</v>
      </c>
      <c r="Q1465" s="13">
        <v>25</v>
      </c>
      <c r="R1465" s="13"/>
      <c r="S1465" s="13"/>
      <c r="T1465" s="20"/>
      <c r="U1465" s="3">
        <v>43360.02973480324</v>
      </c>
      <c r="V1465" s="2" t="s">
        <v>3830</v>
      </c>
      <c r="W1465" s="7" t="s">
        <v>22</v>
      </c>
      <c r="X1465" s="7" t="s">
        <v>22</v>
      </c>
      <c r="Y1465" s="7" t="s">
        <v>22</v>
      </c>
    </row>
    <row r="1466" spans="1:25">
      <c r="A1466" s="2">
        <v>201700718</v>
      </c>
      <c r="B1466" s="2" t="s">
        <v>3831</v>
      </c>
      <c r="C1466" s="2" t="s">
        <v>1117</v>
      </c>
      <c r="D1466" s="2">
        <v>125</v>
      </c>
      <c r="E1466" s="2" t="s">
        <v>26</v>
      </c>
      <c r="F1466" s="3">
        <v>42605</v>
      </c>
      <c r="G1466" s="2" t="s">
        <v>57</v>
      </c>
      <c r="H1466" s="2" t="s">
        <v>58</v>
      </c>
      <c r="I1466" s="3">
        <v>42863.41913746528</v>
      </c>
      <c r="J1466" s="1">
        <f t="shared" si="22"/>
        <v>42863</v>
      </c>
      <c r="K1466" s="2" t="s">
        <v>21</v>
      </c>
      <c r="L1466" s="24">
        <v>2120</v>
      </c>
      <c r="M1466" s="24"/>
      <c r="N1466" s="24">
        <v>16</v>
      </c>
      <c r="O1466" s="11">
        <v>16</v>
      </c>
      <c r="P1466" s="13"/>
      <c r="Q1466" s="13"/>
      <c r="R1466" s="13"/>
      <c r="S1466" s="13"/>
      <c r="T1466" s="20"/>
      <c r="U1466" s="3">
        <v>42863.404246446757</v>
      </c>
      <c r="V1466" s="2" t="s">
        <v>6116</v>
      </c>
      <c r="W1466" s="7" t="s">
        <v>22</v>
      </c>
      <c r="X1466" s="7" t="s">
        <v>22</v>
      </c>
      <c r="Y1466" s="7" t="s">
        <v>22</v>
      </c>
    </row>
    <row r="1467" spans="1:25">
      <c r="A1467" s="2">
        <v>201700723</v>
      </c>
      <c r="B1467" s="2" t="s">
        <v>3832</v>
      </c>
      <c r="C1467" s="2" t="s">
        <v>345</v>
      </c>
      <c r="D1467" s="2">
        <v>304</v>
      </c>
      <c r="E1467" s="2" t="s">
        <v>212</v>
      </c>
      <c r="F1467" s="3">
        <v>42767</v>
      </c>
      <c r="G1467" s="2" t="s">
        <v>46</v>
      </c>
      <c r="H1467" s="2" t="s">
        <v>47</v>
      </c>
      <c r="I1467" s="3">
        <v>43067.832272881948</v>
      </c>
      <c r="J1467" s="1">
        <f t="shared" si="22"/>
        <v>43067</v>
      </c>
      <c r="K1467" s="2" t="s">
        <v>21</v>
      </c>
      <c r="L1467" s="24">
        <v>2046</v>
      </c>
      <c r="M1467" s="24"/>
      <c r="N1467" s="24">
        <v>25</v>
      </c>
      <c r="O1467" s="11">
        <v>25</v>
      </c>
      <c r="P1467" s="13"/>
      <c r="Q1467" s="13"/>
      <c r="R1467" s="13"/>
      <c r="S1467" s="13"/>
      <c r="T1467" s="20"/>
      <c r="U1467" s="3">
        <v>43067.804743553243</v>
      </c>
      <c r="V1467" s="2" t="s">
        <v>3833</v>
      </c>
      <c r="W1467" s="7" t="s">
        <v>22</v>
      </c>
      <c r="X1467" s="7" t="s">
        <v>22</v>
      </c>
      <c r="Y1467" s="7" t="s">
        <v>22</v>
      </c>
    </row>
    <row r="1468" spans="1:25">
      <c r="A1468" s="2">
        <v>201700733</v>
      </c>
      <c r="B1468" s="2" t="s">
        <v>2289</v>
      </c>
      <c r="C1468" s="2" t="s">
        <v>3834</v>
      </c>
      <c r="D1468" s="2">
        <v>125</v>
      </c>
      <c r="E1468" s="2" t="s">
        <v>26</v>
      </c>
      <c r="F1468" s="3">
        <v>40673</v>
      </c>
      <c r="G1468" s="2" t="s">
        <v>46</v>
      </c>
      <c r="H1468" s="2" t="s">
        <v>47</v>
      </c>
      <c r="I1468" s="3">
        <v>42865.62354108796</v>
      </c>
      <c r="J1468" s="1">
        <f t="shared" si="22"/>
        <v>42865</v>
      </c>
      <c r="K1468" s="2" t="s">
        <v>21</v>
      </c>
      <c r="L1468" s="24">
        <v>2122</v>
      </c>
      <c r="M1468" s="24"/>
      <c r="N1468" s="24" t="s">
        <v>6117</v>
      </c>
      <c r="O1468" s="13">
        <v>16</v>
      </c>
      <c r="P1468" s="13">
        <v>40</v>
      </c>
      <c r="Q1468" s="13"/>
      <c r="R1468" s="13"/>
      <c r="S1468" s="13"/>
      <c r="T1468" s="20"/>
      <c r="U1468" s="3">
        <v>42865.608477546295</v>
      </c>
      <c r="V1468" s="2" t="s">
        <v>6118</v>
      </c>
      <c r="W1468" s="7" t="s">
        <v>22</v>
      </c>
      <c r="X1468" s="7" t="s">
        <v>22</v>
      </c>
      <c r="Y1468" s="7" t="s">
        <v>22</v>
      </c>
    </row>
    <row r="1469" spans="1:25">
      <c r="A1469" s="2">
        <v>201700735</v>
      </c>
      <c r="B1469" s="2" t="s">
        <v>3835</v>
      </c>
      <c r="C1469" s="2" t="s">
        <v>3836</v>
      </c>
      <c r="D1469" s="2">
        <v>123</v>
      </c>
      <c r="E1469" s="2" t="s">
        <v>732</v>
      </c>
      <c r="F1469" s="3">
        <v>42684</v>
      </c>
      <c r="G1469" s="2" t="s">
        <v>57</v>
      </c>
      <c r="H1469" s="2" t="s">
        <v>58</v>
      </c>
      <c r="I1469" s="3">
        <v>42865.824479629628</v>
      </c>
      <c r="J1469" s="1">
        <f t="shared" si="22"/>
        <v>42865</v>
      </c>
      <c r="K1469" s="2" t="s">
        <v>21</v>
      </c>
      <c r="L1469" s="24" t="s">
        <v>6119</v>
      </c>
      <c r="M1469" s="24"/>
      <c r="N1469" s="24" t="s">
        <v>6120</v>
      </c>
      <c r="O1469" s="11">
        <v>1</v>
      </c>
      <c r="P1469" s="13">
        <v>1303</v>
      </c>
      <c r="Q1469" s="13"/>
      <c r="R1469" s="13"/>
      <c r="S1469" s="13"/>
      <c r="T1469" s="20"/>
      <c r="U1469" s="3">
        <v>42865.824479629628</v>
      </c>
      <c r="V1469" s="2" t="s">
        <v>6121</v>
      </c>
      <c r="W1469" s="7" t="s">
        <v>22</v>
      </c>
      <c r="X1469" s="7" t="s">
        <v>22</v>
      </c>
      <c r="Y1469" s="7" t="s">
        <v>22</v>
      </c>
    </row>
    <row r="1470" spans="1:25">
      <c r="A1470" s="2">
        <v>201700738</v>
      </c>
      <c r="B1470" s="2" t="s">
        <v>3837</v>
      </c>
      <c r="C1470" s="2" t="s">
        <v>2925</v>
      </c>
      <c r="D1470" s="2">
        <v>119</v>
      </c>
      <c r="E1470" s="2" t="s">
        <v>88</v>
      </c>
      <c r="F1470" s="3">
        <v>40452</v>
      </c>
      <c r="G1470" s="2" t="s">
        <v>46</v>
      </c>
      <c r="H1470" s="2" t="s">
        <v>47</v>
      </c>
      <c r="I1470" s="3">
        <v>42944.61393402778</v>
      </c>
      <c r="J1470" s="1">
        <f t="shared" si="22"/>
        <v>42944</v>
      </c>
      <c r="K1470" s="2" t="s">
        <v>21</v>
      </c>
      <c r="L1470" s="24"/>
      <c r="M1470" s="24"/>
      <c r="N1470" s="24"/>
      <c r="O1470" s="13"/>
      <c r="P1470" s="13"/>
      <c r="Q1470" s="13"/>
      <c r="R1470" s="13"/>
      <c r="S1470" s="13"/>
      <c r="T1470" s="20"/>
      <c r="U1470" s="3">
        <v>42944.596430439815</v>
      </c>
      <c r="V1470" s="2" t="s">
        <v>3838</v>
      </c>
      <c r="W1470" s="3">
        <v>42944.630495370373</v>
      </c>
      <c r="X1470" s="7" t="s">
        <v>288</v>
      </c>
      <c r="Y1470" s="7" t="s">
        <v>289</v>
      </c>
    </row>
    <row r="1471" spans="1:25">
      <c r="A1471" s="2">
        <v>201700748</v>
      </c>
      <c r="B1471" s="2" t="s">
        <v>661</v>
      </c>
      <c r="C1471" s="2" t="s">
        <v>3839</v>
      </c>
      <c r="D1471" s="2">
        <v>201</v>
      </c>
      <c r="E1471" s="2" t="s">
        <v>464</v>
      </c>
      <c r="F1471" s="3">
        <v>42716</v>
      </c>
      <c r="G1471" s="2" t="s">
        <v>57</v>
      </c>
      <c r="H1471" s="2" t="s">
        <v>58</v>
      </c>
      <c r="I1471" s="3">
        <v>42942.465256284719</v>
      </c>
      <c r="J1471" s="1">
        <f t="shared" si="22"/>
        <v>42942</v>
      </c>
      <c r="K1471" s="2" t="s">
        <v>21</v>
      </c>
      <c r="L1471" s="24"/>
      <c r="M1471" s="24"/>
      <c r="N1471" s="24"/>
      <c r="O1471" s="13"/>
      <c r="P1471" s="13"/>
      <c r="Q1471" s="13"/>
      <c r="R1471" s="13"/>
      <c r="S1471" s="13"/>
      <c r="T1471" s="20"/>
      <c r="U1471" s="3">
        <v>42942.465256284719</v>
      </c>
      <c r="V1471" s="2" t="s">
        <v>3840</v>
      </c>
      <c r="W1471" s="7" t="s">
        <v>22</v>
      </c>
      <c r="X1471" s="7" t="s">
        <v>22</v>
      </c>
      <c r="Y1471" s="7" t="s">
        <v>22</v>
      </c>
    </row>
    <row r="1472" spans="1:25">
      <c r="A1472" s="2">
        <v>201700749</v>
      </c>
      <c r="B1472" s="2" t="s">
        <v>522</v>
      </c>
      <c r="C1472" s="2" t="s">
        <v>61</v>
      </c>
      <c r="D1472" s="2">
        <v>598</v>
      </c>
      <c r="E1472" s="2" t="s">
        <v>247</v>
      </c>
      <c r="F1472" s="3">
        <v>41406</v>
      </c>
      <c r="G1472" s="2" t="s">
        <v>46</v>
      </c>
      <c r="H1472" s="2" t="s">
        <v>47</v>
      </c>
      <c r="I1472" s="3">
        <v>42867.509230405092</v>
      </c>
      <c r="J1472" s="1">
        <f t="shared" si="22"/>
        <v>42867</v>
      </c>
      <c r="K1472" s="2" t="s">
        <v>21</v>
      </c>
      <c r="L1472" s="24">
        <v>2178</v>
      </c>
      <c r="M1472" s="24"/>
      <c r="N1472" s="24" t="s">
        <v>6122</v>
      </c>
      <c r="O1472" s="11">
        <v>1</v>
      </c>
      <c r="P1472" s="13">
        <v>21</v>
      </c>
      <c r="Q1472" s="13"/>
      <c r="R1472" s="13"/>
      <c r="S1472" s="13"/>
      <c r="T1472" s="20"/>
      <c r="U1472" s="3">
        <v>42867.472308946759</v>
      </c>
      <c r="V1472" s="2" t="s">
        <v>3841</v>
      </c>
      <c r="W1472" s="7" t="s">
        <v>22</v>
      </c>
      <c r="X1472" s="7" t="s">
        <v>22</v>
      </c>
      <c r="Y1472" s="7" t="s">
        <v>22</v>
      </c>
    </row>
    <row r="1473" spans="1:25">
      <c r="A1473" s="2">
        <v>201700753</v>
      </c>
      <c r="B1473" s="2" t="s">
        <v>1968</v>
      </c>
      <c r="C1473" s="2" t="s">
        <v>3842</v>
      </c>
      <c r="D1473" s="2">
        <v>598</v>
      </c>
      <c r="E1473" s="2" t="s">
        <v>247</v>
      </c>
      <c r="F1473" s="3">
        <v>43171</v>
      </c>
      <c r="G1473" s="2" t="s">
        <v>57</v>
      </c>
      <c r="H1473" s="2" t="s">
        <v>58</v>
      </c>
      <c r="I1473" s="3">
        <v>43400.443251701392</v>
      </c>
      <c r="J1473" s="1">
        <f t="shared" si="22"/>
        <v>43400</v>
      </c>
      <c r="K1473" s="2" t="s">
        <v>21</v>
      </c>
      <c r="L1473" s="24">
        <v>2081</v>
      </c>
      <c r="M1473" s="24"/>
      <c r="N1473" s="24" t="s">
        <v>6123</v>
      </c>
      <c r="O1473" s="11">
        <v>21</v>
      </c>
      <c r="P1473" s="13">
        <v>18</v>
      </c>
      <c r="Q1473" s="13"/>
      <c r="R1473" s="13"/>
      <c r="S1473" s="13"/>
      <c r="T1473" s="20"/>
      <c r="U1473" s="3">
        <v>43400.406469942129</v>
      </c>
      <c r="V1473" s="2" t="s">
        <v>6124</v>
      </c>
      <c r="W1473" s="7" t="s">
        <v>22</v>
      </c>
      <c r="X1473" s="7" t="s">
        <v>22</v>
      </c>
      <c r="Y1473" s="7" t="s">
        <v>22</v>
      </c>
    </row>
    <row r="1474" spans="1:25">
      <c r="A1474" s="2">
        <v>201700755</v>
      </c>
      <c r="B1474" s="2" t="s">
        <v>3843</v>
      </c>
      <c r="C1474" s="2" t="s">
        <v>3844</v>
      </c>
      <c r="D1474" s="2">
        <v>101</v>
      </c>
      <c r="E1474" s="2" t="s">
        <v>2582</v>
      </c>
      <c r="F1474" s="3">
        <v>42826</v>
      </c>
      <c r="G1474" s="2" t="s">
        <v>27</v>
      </c>
      <c r="H1474" s="2" t="s">
        <v>28</v>
      </c>
      <c r="I1474" s="3">
        <v>42868.564250312498</v>
      </c>
      <c r="J1474" s="1">
        <f t="shared" ref="J1474:J1537" si="23">ROUNDDOWN(I1474,0)</f>
        <v>42868</v>
      </c>
      <c r="K1474" s="2" t="s">
        <v>21</v>
      </c>
      <c r="L1474" s="24">
        <v>2049</v>
      </c>
      <c r="M1474" s="24"/>
      <c r="N1474" s="24" t="s">
        <v>6125</v>
      </c>
      <c r="O1474" s="11">
        <v>2</v>
      </c>
      <c r="P1474" s="13">
        <v>21</v>
      </c>
      <c r="Q1474" s="13"/>
      <c r="R1474" s="13"/>
      <c r="S1474" s="13"/>
      <c r="T1474" s="20"/>
      <c r="U1474" s="3">
        <v>42868.564250312498</v>
      </c>
      <c r="V1474" s="2" t="s">
        <v>3845</v>
      </c>
      <c r="W1474" s="3">
        <v>42869.382225543981</v>
      </c>
      <c r="X1474" s="7" t="s">
        <v>89</v>
      </c>
      <c r="Y1474" s="7" t="s">
        <v>3696</v>
      </c>
    </row>
    <row r="1475" spans="1:25">
      <c r="A1475" s="2">
        <v>201700761</v>
      </c>
      <c r="B1475" s="2" t="s">
        <v>3846</v>
      </c>
      <c r="C1475" s="2" t="s">
        <v>3847</v>
      </c>
      <c r="D1475" s="2">
        <v>499</v>
      </c>
      <c r="E1475" s="2" t="s">
        <v>109</v>
      </c>
      <c r="F1475" s="3">
        <v>41408</v>
      </c>
      <c r="G1475" s="2" t="s">
        <v>19</v>
      </c>
      <c r="H1475" s="2" t="s">
        <v>20</v>
      </c>
      <c r="I1475" s="3">
        <v>42869.685493715275</v>
      </c>
      <c r="J1475" s="1">
        <f t="shared" si="23"/>
        <v>42869</v>
      </c>
      <c r="K1475" s="2" t="s">
        <v>21</v>
      </c>
      <c r="L1475" s="24" t="s">
        <v>6104</v>
      </c>
      <c r="M1475" s="24"/>
      <c r="N1475" s="24">
        <v>4</v>
      </c>
      <c r="O1475" s="11">
        <v>4</v>
      </c>
      <c r="P1475" s="13"/>
      <c r="Q1475" s="13"/>
      <c r="R1475" s="13"/>
      <c r="S1475" s="13"/>
      <c r="T1475" s="20"/>
      <c r="U1475" s="3" t="s">
        <v>22</v>
      </c>
      <c r="V1475" s="2" t="s">
        <v>22</v>
      </c>
      <c r="W1475" s="7" t="s">
        <v>22</v>
      </c>
      <c r="X1475" s="7" t="s">
        <v>22</v>
      </c>
      <c r="Y1475" s="7" t="s">
        <v>22</v>
      </c>
    </row>
    <row r="1476" spans="1:25">
      <c r="A1476" s="2">
        <v>201700763</v>
      </c>
      <c r="B1476" s="2" t="s">
        <v>3848</v>
      </c>
      <c r="C1476" s="2" t="s">
        <v>3627</v>
      </c>
      <c r="D1476" s="2">
        <v>126</v>
      </c>
      <c r="E1476" s="2" t="s">
        <v>96</v>
      </c>
      <c r="F1476" s="3">
        <v>41773</v>
      </c>
      <c r="G1476" s="2" t="s">
        <v>19</v>
      </c>
      <c r="H1476" s="2" t="s">
        <v>20</v>
      </c>
      <c r="I1476" s="3">
        <v>42869.91764684028</v>
      </c>
      <c r="J1476" s="1">
        <f t="shared" si="23"/>
        <v>42869</v>
      </c>
      <c r="K1476" s="2" t="s">
        <v>21</v>
      </c>
      <c r="L1476" s="24">
        <v>2119</v>
      </c>
      <c r="M1476" s="24"/>
      <c r="N1476" s="24">
        <v>16</v>
      </c>
      <c r="O1476" s="11">
        <v>16</v>
      </c>
      <c r="P1476" s="13"/>
      <c r="Q1476" s="13"/>
      <c r="R1476" s="13"/>
      <c r="S1476" s="13"/>
      <c r="T1476" s="20"/>
      <c r="U1476" s="3">
        <v>42869.903397650465</v>
      </c>
      <c r="V1476" s="2" t="s">
        <v>3849</v>
      </c>
      <c r="W1476" s="7" t="s">
        <v>22</v>
      </c>
      <c r="X1476" s="7" t="s">
        <v>22</v>
      </c>
      <c r="Y1476" s="7" t="s">
        <v>22</v>
      </c>
    </row>
    <row r="1477" spans="1:25">
      <c r="A1477" s="2">
        <v>201700781</v>
      </c>
      <c r="B1477" s="2" t="s">
        <v>3850</v>
      </c>
      <c r="C1477" s="2" t="s">
        <v>1525</v>
      </c>
      <c r="D1477" s="2">
        <v>90</v>
      </c>
      <c r="E1477" s="2" t="s">
        <v>53</v>
      </c>
      <c r="F1477" s="3">
        <v>42141</v>
      </c>
      <c r="G1477" s="2" t="s">
        <v>19</v>
      </c>
      <c r="H1477" s="2" t="s">
        <v>20</v>
      </c>
      <c r="I1477" s="3">
        <v>42872.797297453704</v>
      </c>
      <c r="J1477" s="1">
        <f t="shared" si="23"/>
        <v>42872</v>
      </c>
      <c r="K1477" s="2" t="s">
        <v>21</v>
      </c>
      <c r="L1477" s="24" t="s">
        <v>6037</v>
      </c>
      <c r="M1477" s="24"/>
      <c r="N1477" s="24" t="s">
        <v>5941</v>
      </c>
      <c r="O1477" s="11">
        <v>5</v>
      </c>
      <c r="P1477" s="13">
        <v>6</v>
      </c>
      <c r="Q1477" s="13"/>
      <c r="R1477" s="13"/>
      <c r="S1477" s="13"/>
      <c r="T1477" s="20"/>
      <c r="U1477" s="3">
        <v>42872.784992673609</v>
      </c>
      <c r="V1477" s="2" t="s">
        <v>3851</v>
      </c>
      <c r="W1477" s="7" t="s">
        <v>22</v>
      </c>
      <c r="X1477" s="7" t="s">
        <v>22</v>
      </c>
      <c r="Y1477" s="7" t="s">
        <v>22</v>
      </c>
    </row>
    <row r="1478" spans="1:25">
      <c r="A1478" s="2">
        <v>201700783</v>
      </c>
      <c r="B1478" s="2" t="s">
        <v>1217</v>
      </c>
      <c r="C1478" s="2" t="s">
        <v>3852</v>
      </c>
      <c r="D1478" s="2">
        <v>125</v>
      </c>
      <c r="E1478" s="2" t="s">
        <v>26</v>
      </c>
      <c r="F1478" s="3">
        <v>40603</v>
      </c>
      <c r="G1478" s="2" t="s">
        <v>46</v>
      </c>
      <c r="H1478" s="2" t="s">
        <v>47</v>
      </c>
      <c r="I1478" s="3">
        <v>42881.478879895833</v>
      </c>
      <c r="J1478" s="1">
        <f t="shared" si="23"/>
        <v>42881</v>
      </c>
      <c r="K1478" s="2" t="s">
        <v>21</v>
      </c>
      <c r="L1478" s="24">
        <v>2171</v>
      </c>
      <c r="M1478" s="24"/>
      <c r="N1478" s="24">
        <v>24</v>
      </c>
      <c r="O1478" s="11">
        <v>24</v>
      </c>
      <c r="P1478" s="13"/>
      <c r="Q1478" s="13"/>
      <c r="R1478" s="13"/>
      <c r="S1478" s="13"/>
      <c r="T1478" s="20"/>
      <c r="U1478" s="3">
        <v>42881.483472106484</v>
      </c>
      <c r="V1478" s="2" t="s">
        <v>3853</v>
      </c>
      <c r="W1478" s="7" t="s">
        <v>22</v>
      </c>
      <c r="X1478" s="7" t="s">
        <v>22</v>
      </c>
      <c r="Y1478" s="7" t="s">
        <v>22</v>
      </c>
    </row>
    <row r="1479" spans="1:25">
      <c r="A1479" s="2">
        <v>201700784</v>
      </c>
      <c r="B1479" s="2" t="s">
        <v>3854</v>
      </c>
      <c r="C1479" s="2" t="s">
        <v>1124</v>
      </c>
      <c r="D1479" s="2">
        <v>308</v>
      </c>
      <c r="E1479" s="2" t="s">
        <v>648</v>
      </c>
      <c r="F1479" s="3">
        <v>42750</v>
      </c>
      <c r="G1479" s="2" t="s">
        <v>57</v>
      </c>
      <c r="H1479" s="2" t="s">
        <v>58</v>
      </c>
      <c r="I1479" s="3">
        <v>42873.465214733798</v>
      </c>
      <c r="J1479" s="1">
        <f t="shared" si="23"/>
        <v>42873</v>
      </c>
      <c r="K1479" s="2" t="s">
        <v>21</v>
      </c>
      <c r="L1479" s="24">
        <v>2275</v>
      </c>
      <c r="M1479" s="24"/>
      <c r="N1479" s="24">
        <v>77</v>
      </c>
      <c r="O1479" s="11">
        <v>77</v>
      </c>
      <c r="P1479" s="13"/>
      <c r="Q1479" s="13"/>
      <c r="R1479" s="13"/>
      <c r="S1479" s="13"/>
      <c r="T1479" s="20"/>
      <c r="U1479" s="3">
        <v>42873.465214733798</v>
      </c>
      <c r="V1479" s="2" t="s">
        <v>3855</v>
      </c>
      <c r="W1479" s="7" t="s">
        <v>22</v>
      </c>
      <c r="X1479" s="7" t="s">
        <v>22</v>
      </c>
      <c r="Y1479" s="7" t="s">
        <v>22</v>
      </c>
    </row>
    <row r="1480" spans="1:25">
      <c r="A1480" s="2">
        <v>201700785</v>
      </c>
      <c r="B1480" s="2" t="s">
        <v>3856</v>
      </c>
      <c r="C1480" s="2" t="s">
        <v>994</v>
      </c>
      <c r="D1480" s="2">
        <v>598</v>
      </c>
      <c r="E1480" s="2" t="s">
        <v>247</v>
      </c>
      <c r="F1480" s="3">
        <v>42326</v>
      </c>
      <c r="G1480" s="2" t="s">
        <v>19</v>
      </c>
      <c r="H1480" s="2" t="s">
        <v>20</v>
      </c>
      <c r="I1480" s="3">
        <v>43146.606786226854</v>
      </c>
      <c r="J1480" s="1">
        <f t="shared" si="23"/>
        <v>43146</v>
      </c>
      <c r="K1480" s="2" t="s">
        <v>21</v>
      </c>
      <c r="L1480" s="24"/>
      <c r="M1480" s="24"/>
      <c r="N1480" s="24"/>
      <c r="O1480" s="13"/>
      <c r="P1480" s="13"/>
      <c r="Q1480" s="13"/>
      <c r="R1480" s="13"/>
      <c r="S1480" s="13"/>
      <c r="T1480" s="20"/>
      <c r="U1480" s="3">
        <v>43146.606786226854</v>
      </c>
      <c r="V1480" s="2" t="s">
        <v>3857</v>
      </c>
      <c r="W1480" s="7" t="s">
        <v>22</v>
      </c>
      <c r="X1480" s="7" t="s">
        <v>22</v>
      </c>
      <c r="Y1480" s="7" t="s">
        <v>22</v>
      </c>
    </row>
    <row r="1481" spans="1:25">
      <c r="A1481" s="2">
        <v>201700801</v>
      </c>
      <c r="B1481" s="2" t="s">
        <v>3858</v>
      </c>
      <c r="C1481" s="2" t="s">
        <v>709</v>
      </c>
      <c r="D1481" s="2">
        <v>115</v>
      </c>
      <c r="E1481" s="2" t="s">
        <v>2220</v>
      </c>
      <c r="F1481" s="3">
        <v>42145</v>
      </c>
      <c r="G1481" s="2" t="s">
        <v>57</v>
      </c>
      <c r="H1481" s="2" t="s">
        <v>58</v>
      </c>
      <c r="I1481" s="3">
        <v>42876.381183796293</v>
      </c>
      <c r="J1481" s="1">
        <f t="shared" si="23"/>
        <v>42876</v>
      </c>
      <c r="K1481" s="2" t="s">
        <v>21</v>
      </c>
      <c r="L1481" s="24"/>
      <c r="M1481" s="24"/>
      <c r="N1481" s="24"/>
      <c r="O1481" s="13"/>
      <c r="P1481" s="13"/>
      <c r="Q1481" s="13"/>
      <c r="R1481" s="13"/>
      <c r="S1481" s="13"/>
      <c r="T1481" s="20"/>
      <c r="U1481" s="3">
        <v>42876.401361111108</v>
      </c>
      <c r="V1481" s="2" t="s">
        <v>3859</v>
      </c>
      <c r="W1481" s="3">
        <v>42876.441338969904</v>
      </c>
      <c r="X1481" s="7" t="s">
        <v>367</v>
      </c>
      <c r="Y1481" s="7" t="s">
        <v>2788</v>
      </c>
    </row>
    <row r="1482" spans="1:25">
      <c r="A1482" s="2">
        <v>201700807</v>
      </c>
      <c r="B1482" s="2" t="s">
        <v>3860</v>
      </c>
      <c r="C1482" s="2" t="s">
        <v>3861</v>
      </c>
      <c r="D1482" s="2">
        <v>598</v>
      </c>
      <c r="E1482" s="2" t="s">
        <v>247</v>
      </c>
      <c r="F1482" s="3">
        <v>42446</v>
      </c>
      <c r="G1482" s="2" t="s">
        <v>19</v>
      </c>
      <c r="H1482" s="2" t="s">
        <v>20</v>
      </c>
      <c r="I1482" s="3">
        <v>42877.443074039351</v>
      </c>
      <c r="J1482" s="1">
        <f t="shared" si="23"/>
        <v>42877</v>
      </c>
      <c r="K1482" s="2" t="s">
        <v>21</v>
      </c>
      <c r="L1482" s="24" t="s">
        <v>5940</v>
      </c>
      <c r="M1482" s="24"/>
      <c r="N1482" s="24"/>
      <c r="O1482" s="13"/>
      <c r="P1482" s="13"/>
      <c r="Q1482" s="13"/>
      <c r="R1482" s="13"/>
      <c r="S1482" s="13"/>
      <c r="T1482" s="20"/>
      <c r="U1482" s="3">
        <v>42877.476438310186</v>
      </c>
      <c r="V1482" s="2" t="s">
        <v>3862</v>
      </c>
      <c r="W1482" s="7" t="s">
        <v>22</v>
      </c>
      <c r="X1482" s="7" t="s">
        <v>22</v>
      </c>
      <c r="Y1482" s="7" t="s">
        <v>22</v>
      </c>
    </row>
    <row r="1483" spans="1:25">
      <c r="A1483" s="2">
        <v>201700812</v>
      </c>
      <c r="B1483" s="2" t="s">
        <v>3863</v>
      </c>
      <c r="C1483" s="2" t="s">
        <v>1272</v>
      </c>
      <c r="D1483" s="2">
        <v>125</v>
      </c>
      <c r="E1483" s="2" t="s">
        <v>26</v>
      </c>
      <c r="F1483" s="3">
        <v>37399</v>
      </c>
      <c r="G1483" s="2" t="s">
        <v>57</v>
      </c>
      <c r="H1483" s="2" t="s">
        <v>58</v>
      </c>
      <c r="I1483" s="3">
        <v>42878.524217013888</v>
      </c>
      <c r="J1483" s="1">
        <f t="shared" si="23"/>
        <v>42878</v>
      </c>
      <c r="K1483" s="2" t="s">
        <v>21</v>
      </c>
      <c r="L1483" s="24">
        <v>2170</v>
      </c>
      <c r="M1483" s="24">
        <v>2171</v>
      </c>
      <c r="N1483" s="24" t="s">
        <v>6126</v>
      </c>
      <c r="O1483" s="11">
        <v>3</v>
      </c>
      <c r="P1483" s="13">
        <v>21</v>
      </c>
      <c r="Q1483" s="13"/>
      <c r="R1483" s="13"/>
      <c r="S1483" s="13"/>
      <c r="T1483" s="20"/>
      <c r="U1483" s="3">
        <v>42878.521112962961</v>
      </c>
      <c r="V1483" s="2" t="s">
        <v>3864</v>
      </c>
      <c r="W1483" s="7" t="s">
        <v>22</v>
      </c>
      <c r="X1483" s="7" t="s">
        <v>22</v>
      </c>
      <c r="Y1483" s="7" t="s">
        <v>22</v>
      </c>
    </row>
    <row r="1484" spans="1:25">
      <c r="A1484" s="2">
        <v>201700816</v>
      </c>
      <c r="B1484" s="2" t="s">
        <v>815</v>
      </c>
      <c r="C1484" s="2" t="s">
        <v>1343</v>
      </c>
      <c r="D1484" s="2">
        <v>131</v>
      </c>
      <c r="E1484" s="2" t="s">
        <v>42</v>
      </c>
      <c r="F1484" s="3">
        <v>38860</v>
      </c>
      <c r="G1484" s="2" t="s">
        <v>46</v>
      </c>
      <c r="H1484" s="2" t="s">
        <v>47</v>
      </c>
      <c r="I1484" s="3">
        <v>43177.471191932869</v>
      </c>
      <c r="J1484" s="1">
        <f t="shared" si="23"/>
        <v>43177</v>
      </c>
      <c r="K1484" s="2" t="s">
        <v>21</v>
      </c>
      <c r="L1484" s="24"/>
      <c r="M1484" s="24"/>
      <c r="N1484" s="24"/>
      <c r="O1484" s="13"/>
      <c r="P1484" s="13"/>
      <c r="Q1484" s="13"/>
      <c r="R1484" s="13"/>
      <c r="S1484" s="13"/>
      <c r="T1484" s="20"/>
      <c r="U1484" s="3">
        <v>43177.421168055553</v>
      </c>
      <c r="V1484" s="2" t="s">
        <v>3865</v>
      </c>
      <c r="W1484" s="7" t="s">
        <v>22</v>
      </c>
      <c r="X1484" s="7" t="s">
        <v>22</v>
      </c>
      <c r="Y1484" s="7" t="s">
        <v>22</v>
      </c>
    </row>
    <row r="1485" spans="1:25">
      <c r="A1485" s="2">
        <v>201700833</v>
      </c>
      <c r="B1485" s="2" t="s">
        <v>2888</v>
      </c>
      <c r="C1485" s="2" t="s">
        <v>3866</v>
      </c>
      <c r="D1485" s="2">
        <v>130</v>
      </c>
      <c r="E1485" s="2" t="s">
        <v>18</v>
      </c>
      <c r="F1485" s="3">
        <v>38862</v>
      </c>
      <c r="G1485" s="2" t="s">
        <v>19</v>
      </c>
      <c r="H1485" s="2" t="s">
        <v>20</v>
      </c>
      <c r="I1485" s="3">
        <v>42880.660774768519</v>
      </c>
      <c r="J1485" s="1">
        <f t="shared" si="23"/>
        <v>42880</v>
      </c>
      <c r="K1485" s="2" t="s">
        <v>3867</v>
      </c>
      <c r="L1485" s="24">
        <v>2230</v>
      </c>
      <c r="M1485" s="24"/>
      <c r="N1485" s="24">
        <v>20</v>
      </c>
      <c r="O1485" s="13">
        <v>20</v>
      </c>
      <c r="P1485" s="13"/>
      <c r="Q1485" s="13"/>
      <c r="R1485" s="13"/>
      <c r="S1485" s="13"/>
      <c r="T1485" s="20"/>
      <c r="U1485" s="3">
        <v>42880.652392858799</v>
      </c>
      <c r="V1485" s="2" t="s">
        <v>3868</v>
      </c>
      <c r="W1485" s="7" t="s">
        <v>22</v>
      </c>
      <c r="X1485" s="7" t="s">
        <v>22</v>
      </c>
      <c r="Y1485" s="7" t="s">
        <v>22</v>
      </c>
    </row>
    <row r="1486" spans="1:25">
      <c r="A1486" s="2">
        <v>201700839</v>
      </c>
      <c r="B1486" s="2" t="s">
        <v>3869</v>
      </c>
      <c r="C1486" s="2" t="s">
        <v>3870</v>
      </c>
      <c r="D1486" s="2">
        <v>120</v>
      </c>
      <c r="E1486" s="2" t="s">
        <v>3871</v>
      </c>
      <c r="F1486" s="3">
        <v>42877</v>
      </c>
      <c r="G1486" s="2" t="s">
        <v>19</v>
      </c>
      <c r="H1486" s="2" t="s">
        <v>20</v>
      </c>
      <c r="I1486" s="3">
        <v>43047.871600960651</v>
      </c>
      <c r="J1486" s="1">
        <f t="shared" si="23"/>
        <v>43047</v>
      </c>
      <c r="K1486" s="2" t="s">
        <v>21</v>
      </c>
      <c r="L1486" s="24"/>
      <c r="M1486" s="24"/>
      <c r="N1486" s="24"/>
      <c r="O1486" s="13"/>
      <c r="P1486" s="13"/>
      <c r="Q1486" s="13"/>
      <c r="R1486" s="13"/>
      <c r="S1486" s="13"/>
      <c r="T1486" s="20"/>
      <c r="U1486" s="3" t="s">
        <v>22</v>
      </c>
      <c r="V1486" s="2" t="s">
        <v>22</v>
      </c>
      <c r="W1486" s="7" t="s">
        <v>22</v>
      </c>
      <c r="X1486" s="7" t="s">
        <v>22</v>
      </c>
      <c r="Y1486" s="7" t="s">
        <v>22</v>
      </c>
    </row>
    <row r="1487" spans="1:25">
      <c r="A1487" s="2">
        <v>201700842</v>
      </c>
      <c r="B1487" s="2" t="s">
        <v>3872</v>
      </c>
      <c r="C1487" s="2" t="s">
        <v>3090</v>
      </c>
      <c r="D1487" s="2">
        <v>499</v>
      </c>
      <c r="E1487" s="2" t="s">
        <v>109</v>
      </c>
      <c r="F1487" s="3">
        <v>42334</v>
      </c>
      <c r="G1487" s="2" t="s">
        <v>46</v>
      </c>
      <c r="H1487" s="2" t="s">
        <v>47</v>
      </c>
      <c r="I1487" s="3">
        <v>42894.384188229167</v>
      </c>
      <c r="J1487" s="1">
        <f t="shared" si="23"/>
        <v>42894</v>
      </c>
      <c r="K1487" s="2" t="s">
        <v>21</v>
      </c>
      <c r="L1487" s="24"/>
      <c r="M1487" s="24"/>
      <c r="N1487" s="24"/>
      <c r="O1487" s="13"/>
      <c r="P1487" s="13"/>
      <c r="Q1487" s="13"/>
      <c r="R1487" s="13"/>
      <c r="S1487" s="13"/>
      <c r="T1487" s="20"/>
      <c r="U1487" s="3">
        <v>42894.384188229167</v>
      </c>
      <c r="V1487" s="2" t="s">
        <v>3873</v>
      </c>
      <c r="W1487" s="7" t="s">
        <v>22</v>
      </c>
      <c r="X1487" s="7" t="s">
        <v>22</v>
      </c>
      <c r="Y1487" s="7" t="s">
        <v>22</v>
      </c>
    </row>
    <row r="1488" spans="1:25">
      <c r="A1488" s="2">
        <v>201700854</v>
      </c>
      <c r="B1488" s="2" t="s">
        <v>3874</v>
      </c>
      <c r="C1488" s="2" t="s">
        <v>2680</v>
      </c>
      <c r="D1488" s="2">
        <v>128</v>
      </c>
      <c r="E1488" s="2" t="s">
        <v>173</v>
      </c>
      <c r="F1488" s="3">
        <v>42515</v>
      </c>
      <c r="G1488" s="2" t="s">
        <v>27</v>
      </c>
      <c r="H1488" s="2" t="s">
        <v>28</v>
      </c>
      <c r="I1488" s="3">
        <v>42882.937239155093</v>
      </c>
      <c r="J1488" s="1">
        <f t="shared" si="23"/>
        <v>42882</v>
      </c>
      <c r="K1488" s="2" t="s">
        <v>21</v>
      </c>
      <c r="L1488" s="24" t="s">
        <v>5938</v>
      </c>
      <c r="M1488" s="24"/>
      <c r="N1488" s="24">
        <v>1</v>
      </c>
      <c r="O1488" s="11">
        <v>1</v>
      </c>
      <c r="P1488" s="13"/>
      <c r="Q1488" s="13"/>
      <c r="R1488" s="13"/>
      <c r="S1488" s="13"/>
      <c r="T1488" s="20"/>
      <c r="U1488" s="3">
        <v>42882.961124618058</v>
      </c>
      <c r="V1488" s="2" t="s">
        <v>3875</v>
      </c>
      <c r="W1488" s="7" t="s">
        <v>22</v>
      </c>
      <c r="X1488" s="7" t="s">
        <v>22</v>
      </c>
      <c r="Y1488" s="7" t="s">
        <v>22</v>
      </c>
    </row>
    <row r="1489" spans="1:25">
      <c r="A1489" s="2">
        <v>201700858</v>
      </c>
      <c r="B1489" s="2" t="s">
        <v>3876</v>
      </c>
      <c r="C1489" s="2" t="s">
        <v>3877</v>
      </c>
      <c r="D1489" s="2">
        <v>107</v>
      </c>
      <c r="E1489" s="2" t="s">
        <v>79</v>
      </c>
      <c r="F1489" s="3">
        <v>37681</v>
      </c>
      <c r="G1489" s="2" t="s">
        <v>46</v>
      </c>
      <c r="H1489" s="2" t="s">
        <v>47</v>
      </c>
      <c r="I1489" s="3">
        <v>42883.608409837965</v>
      </c>
      <c r="J1489" s="1">
        <f t="shared" si="23"/>
        <v>42883</v>
      </c>
      <c r="K1489" s="2" t="s">
        <v>21</v>
      </c>
      <c r="L1489" s="24">
        <v>2101</v>
      </c>
      <c r="M1489" s="24"/>
      <c r="N1489" s="24" t="s">
        <v>6127</v>
      </c>
      <c r="O1489" s="11">
        <v>24</v>
      </c>
      <c r="P1489" s="13">
        <v>21</v>
      </c>
      <c r="Q1489" s="13">
        <v>28</v>
      </c>
      <c r="R1489" s="13"/>
      <c r="S1489" s="13"/>
      <c r="T1489" s="20"/>
      <c r="U1489" s="3">
        <v>42883.582039270834</v>
      </c>
      <c r="V1489" s="2" t="s">
        <v>3878</v>
      </c>
      <c r="W1489" s="7" t="s">
        <v>22</v>
      </c>
      <c r="X1489" s="7" t="s">
        <v>22</v>
      </c>
      <c r="Y1489" s="7" t="s">
        <v>22</v>
      </c>
    </row>
    <row r="1490" spans="1:25">
      <c r="A1490" s="2">
        <v>201700862</v>
      </c>
      <c r="B1490" s="2" t="s">
        <v>3879</v>
      </c>
      <c r="C1490" s="2" t="s">
        <v>1414</v>
      </c>
      <c r="D1490" s="2">
        <v>78</v>
      </c>
      <c r="E1490" s="2" t="s">
        <v>3880</v>
      </c>
      <c r="F1490" s="3">
        <v>42826</v>
      </c>
      <c r="G1490" s="2" t="s">
        <v>27</v>
      </c>
      <c r="H1490" s="2" t="s">
        <v>28</v>
      </c>
      <c r="I1490" s="3">
        <v>42884.69887349537</v>
      </c>
      <c r="J1490" s="1">
        <f t="shared" si="23"/>
        <v>42884</v>
      </c>
      <c r="K1490" s="2" t="s">
        <v>21</v>
      </c>
      <c r="L1490" s="24">
        <v>2049</v>
      </c>
      <c r="M1490" s="24"/>
      <c r="N1490" s="24" t="s">
        <v>6128</v>
      </c>
      <c r="O1490" s="11">
        <v>1</v>
      </c>
      <c r="P1490" s="13">
        <v>2</v>
      </c>
      <c r="Q1490" s="13"/>
      <c r="R1490" s="13"/>
      <c r="S1490" s="13"/>
      <c r="T1490" s="20"/>
      <c r="U1490" s="3">
        <v>42884.696914270833</v>
      </c>
      <c r="V1490" s="2" t="s">
        <v>3881</v>
      </c>
      <c r="W1490" s="7" t="s">
        <v>22</v>
      </c>
      <c r="X1490" s="7" t="s">
        <v>22</v>
      </c>
      <c r="Y1490" s="7" t="s">
        <v>22</v>
      </c>
    </row>
    <row r="1491" spans="1:25">
      <c r="A1491" s="2">
        <v>201700877</v>
      </c>
      <c r="B1491" s="2" t="s">
        <v>3882</v>
      </c>
      <c r="C1491" s="2" t="s">
        <v>1227</v>
      </c>
      <c r="D1491" s="2">
        <v>125</v>
      </c>
      <c r="E1491" s="2" t="s">
        <v>26</v>
      </c>
      <c r="F1491" s="3">
        <v>42675</v>
      </c>
      <c r="G1491" s="2" t="s">
        <v>27</v>
      </c>
      <c r="H1491" s="2" t="s">
        <v>28</v>
      </c>
      <c r="I1491" s="3">
        <v>42930.452891469904</v>
      </c>
      <c r="J1491" s="1">
        <f t="shared" si="23"/>
        <v>42930</v>
      </c>
      <c r="K1491" s="2" t="s">
        <v>21</v>
      </c>
      <c r="L1491" s="24">
        <v>2007</v>
      </c>
      <c r="M1491" s="24"/>
      <c r="N1491" s="24">
        <v>75</v>
      </c>
      <c r="O1491" s="11">
        <v>75</v>
      </c>
      <c r="P1491" s="13"/>
      <c r="Q1491" s="13"/>
      <c r="R1491" s="13"/>
      <c r="S1491" s="13"/>
      <c r="T1491" s="20"/>
      <c r="U1491" s="3">
        <v>42930.447888807874</v>
      </c>
      <c r="V1491" s="2" t="s">
        <v>3883</v>
      </c>
      <c r="W1491" s="7" t="s">
        <v>22</v>
      </c>
      <c r="X1491" s="7" t="s">
        <v>22</v>
      </c>
      <c r="Y1491" s="7" t="s">
        <v>22</v>
      </c>
    </row>
    <row r="1492" spans="1:25">
      <c r="A1492" s="2">
        <v>201700878</v>
      </c>
      <c r="B1492" s="2" t="s">
        <v>1373</v>
      </c>
      <c r="C1492" s="2" t="s">
        <v>3884</v>
      </c>
      <c r="D1492" s="2">
        <v>312</v>
      </c>
      <c r="E1492" s="2" t="s">
        <v>363</v>
      </c>
      <c r="F1492" s="3">
        <v>41790</v>
      </c>
      <c r="G1492" s="2" t="s">
        <v>19</v>
      </c>
      <c r="H1492" s="2" t="s">
        <v>20</v>
      </c>
      <c r="I1492" s="3">
        <v>42886.804688344906</v>
      </c>
      <c r="J1492" s="1">
        <f t="shared" si="23"/>
        <v>42886</v>
      </c>
      <c r="K1492" s="2" t="s">
        <v>21</v>
      </c>
      <c r="L1492" s="24">
        <v>2274</v>
      </c>
      <c r="M1492" s="24"/>
      <c r="N1492" s="24">
        <v>34</v>
      </c>
      <c r="O1492" s="11">
        <v>34</v>
      </c>
      <c r="P1492" s="13"/>
      <c r="Q1492" s="13"/>
      <c r="R1492" s="13"/>
      <c r="S1492" s="13"/>
      <c r="T1492" s="20"/>
      <c r="U1492" s="3">
        <v>42886.787754513891</v>
      </c>
      <c r="V1492" s="2" t="s">
        <v>3885</v>
      </c>
      <c r="W1492" s="7" t="s">
        <v>22</v>
      </c>
      <c r="X1492" s="7" t="s">
        <v>22</v>
      </c>
      <c r="Y1492" s="7" t="s">
        <v>22</v>
      </c>
    </row>
    <row r="1493" spans="1:25">
      <c r="A1493" s="2">
        <v>201700889</v>
      </c>
      <c r="B1493" s="2" t="s">
        <v>3886</v>
      </c>
      <c r="C1493" s="2" t="s">
        <v>387</v>
      </c>
      <c r="D1493" s="2">
        <v>499</v>
      </c>
      <c r="E1493" s="2" t="s">
        <v>109</v>
      </c>
      <c r="F1493" s="3">
        <v>41792</v>
      </c>
      <c r="G1493" s="2" t="s">
        <v>19</v>
      </c>
      <c r="H1493" s="2" t="s">
        <v>20</v>
      </c>
      <c r="I1493" s="3">
        <v>42909.798970601849</v>
      </c>
      <c r="J1493" s="1">
        <f t="shared" si="23"/>
        <v>42909</v>
      </c>
      <c r="K1493" s="2" t="s">
        <v>21</v>
      </c>
      <c r="L1493" s="24"/>
      <c r="M1493" s="24"/>
      <c r="N1493" s="24">
        <v>23</v>
      </c>
      <c r="O1493" s="11">
        <v>23</v>
      </c>
      <c r="P1493" s="13"/>
      <c r="Q1493" s="13"/>
      <c r="R1493" s="13"/>
      <c r="S1493" s="13"/>
      <c r="T1493" s="20"/>
      <c r="U1493" s="3">
        <v>42909.819598032409</v>
      </c>
      <c r="V1493" s="2" t="s">
        <v>3887</v>
      </c>
      <c r="W1493" s="7" t="s">
        <v>22</v>
      </c>
      <c r="X1493" s="7" t="s">
        <v>22</v>
      </c>
      <c r="Y1493" s="7" t="s">
        <v>22</v>
      </c>
    </row>
    <row r="1494" spans="1:25">
      <c r="A1494" s="2">
        <v>201700890</v>
      </c>
      <c r="B1494" s="2" t="s">
        <v>3888</v>
      </c>
      <c r="C1494" s="2" t="s">
        <v>3889</v>
      </c>
      <c r="D1494" s="2">
        <v>507</v>
      </c>
      <c r="E1494" s="2" t="s">
        <v>667</v>
      </c>
      <c r="F1494" s="3">
        <v>42796</v>
      </c>
      <c r="G1494" s="2" t="s">
        <v>27</v>
      </c>
      <c r="H1494" s="2" t="s">
        <v>28</v>
      </c>
      <c r="I1494" s="3">
        <v>42888.795028935187</v>
      </c>
      <c r="J1494" s="1">
        <f t="shared" si="23"/>
        <v>42888</v>
      </c>
      <c r="K1494" s="2" t="s">
        <v>21</v>
      </c>
      <c r="L1494" s="24" t="s">
        <v>5940</v>
      </c>
      <c r="M1494" s="24"/>
      <c r="N1494" s="24" t="s">
        <v>6129</v>
      </c>
      <c r="O1494" s="11">
        <v>14</v>
      </c>
      <c r="P1494" s="13">
        <v>28</v>
      </c>
      <c r="Q1494" s="13">
        <v>2</v>
      </c>
      <c r="R1494" s="13"/>
      <c r="S1494" s="13"/>
      <c r="T1494" s="20"/>
      <c r="U1494" s="3">
        <v>42888.751879664349</v>
      </c>
      <c r="V1494" s="2" t="s">
        <v>3890</v>
      </c>
      <c r="W1494" s="7" t="s">
        <v>22</v>
      </c>
      <c r="X1494" s="7" t="s">
        <v>22</v>
      </c>
      <c r="Y1494" s="7" t="s">
        <v>22</v>
      </c>
    </row>
    <row r="1495" spans="1:25">
      <c r="A1495" s="2">
        <v>201700892</v>
      </c>
      <c r="B1495" s="2" t="s">
        <v>3891</v>
      </c>
      <c r="C1495" s="2" t="s">
        <v>3396</v>
      </c>
      <c r="D1495" s="2">
        <v>598</v>
      </c>
      <c r="E1495" s="2" t="s">
        <v>247</v>
      </c>
      <c r="F1495" s="3">
        <v>42865</v>
      </c>
      <c r="G1495" s="2" t="s">
        <v>27</v>
      </c>
      <c r="H1495" s="2" t="s">
        <v>28</v>
      </c>
      <c r="I1495" s="3">
        <v>43008.669612881946</v>
      </c>
      <c r="J1495" s="1">
        <f t="shared" si="23"/>
        <v>43008</v>
      </c>
      <c r="K1495" s="2" t="s">
        <v>21</v>
      </c>
      <c r="L1495" s="24">
        <v>2140</v>
      </c>
      <c r="M1495" s="24" t="s">
        <v>6130</v>
      </c>
      <c r="N1495" s="24">
        <v>21</v>
      </c>
      <c r="O1495" s="11">
        <v>21</v>
      </c>
      <c r="P1495" s="13"/>
      <c r="Q1495" s="13"/>
      <c r="R1495" s="13"/>
      <c r="S1495" s="13"/>
      <c r="T1495" s="20"/>
      <c r="U1495" s="3">
        <v>43008.639234641203</v>
      </c>
      <c r="V1495" s="2" t="s">
        <v>3893</v>
      </c>
      <c r="W1495" s="3">
        <v>43008.639234641203</v>
      </c>
      <c r="X1495" s="7" t="s">
        <v>65</v>
      </c>
      <c r="Y1495" s="7" t="s">
        <v>3892</v>
      </c>
    </row>
    <row r="1496" spans="1:25">
      <c r="A1496" s="2">
        <v>201700893</v>
      </c>
      <c r="B1496" s="2" t="s">
        <v>3894</v>
      </c>
      <c r="C1496" s="2" t="s">
        <v>608</v>
      </c>
      <c r="D1496" s="2">
        <v>598</v>
      </c>
      <c r="E1496" s="2" t="s">
        <v>247</v>
      </c>
      <c r="F1496" s="3">
        <v>42796</v>
      </c>
      <c r="G1496" s="2" t="s">
        <v>57</v>
      </c>
      <c r="H1496" s="2" t="s">
        <v>58</v>
      </c>
      <c r="I1496" s="3">
        <v>42889.682898379629</v>
      </c>
      <c r="J1496" s="1">
        <f t="shared" si="23"/>
        <v>42889</v>
      </c>
      <c r="K1496" s="2" t="s">
        <v>21</v>
      </c>
      <c r="L1496" s="24">
        <v>2122</v>
      </c>
      <c r="M1496" s="24"/>
      <c r="N1496" s="24" t="s">
        <v>6131</v>
      </c>
      <c r="O1496" s="11">
        <v>21</v>
      </c>
      <c r="P1496" s="13">
        <v>51</v>
      </c>
      <c r="Q1496" s="13"/>
      <c r="R1496" s="13"/>
      <c r="S1496" s="13"/>
      <c r="T1496" s="20"/>
      <c r="U1496" s="3">
        <v>42889.66990818287</v>
      </c>
      <c r="V1496" s="2" t="s">
        <v>3895</v>
      </c>
      <c r="W1496" s="7" t="s">
        <v>22</v>
      </c>
      <c r="X1496" s="7" t="s">
        <v>22</v>
      </c>
      <c r="Y1496" s="7" t="s">
        <v>22</v>
      </c>
    </row>
    <row r="1497" spans="1:25">
      <c r="A1497" s="2">
        <v>201700901</v>
      </c>
      <c r="B1497" s="2" t="s">
        <v>2063</v>
      </c>
      <c r="C1497" s="2" t="s">
        <v>3896</v>
      </c>
      <c r="D1497" s="2">
        <v>598</v>
      </c>
      <c r="E1497" s="2" t="s">
        <v>247</v>
      </c>
      <c r="F1497" s="3">
        <v>42850</v>
      </c>
      <c r="G1497" s="2" t="s">
        <v>46</v>
      </c>
      <c r="H1497" s="2" t="s">
        <v>47</v>
      </c>
      <c r="I1497" s="3">
        <v>43129.463591817126</v>
      </c>
      <c r="J1497" s="1">
        <f t="shared" si="23"/>
        <v>43129</v>
      </c>
      <c r="K1497" s="2" t="s">
        <v>21</v>
      </c>
      <c r="L1497" s="24"/>
      <c r="M1497" s="24"/>
      <c r="N1497" s="24"/>
      <c r="O1497" s="13"/>
      <c r="P1497" s="13"/>
      <c r="Q1497" s="13"/>
      <c r="R1497" s="13"/>
      <c r="S1497" s="13"/>
      <c r="T1497" s="20"/>
      <c r="U1497" s="3">
        <v>43129.463591817126</v>
      </c>
      <c r="V1497" s="2" t="s">
        <v>3897</v>
      </c>
      <c r="W1497" s="7" t="s">
        <v>22</v>
      </c>
      <c r="X1497" s="7" t="s">
        <v>22</v>
      </c>
      <c r="Y1497" s="7" t="s">
        <v>22</v>
      </c>
    </row>
    <row r="1498" spans="1:25">
      <c r="A1498" s="2">
        <v>201700920</v>
      </c>
      <c r="B1498" s="2" t="s">
        <v>3898</v>
      </c>
      <c r="C1498" s="2" t="s">
        <v>3899</v>
      </c>
      <c r="D1498" s="2">
        <v>14</v>
      </c>
      <c r="E1498" s="2" t="s">
        <v>38</v>
      </c>
      <c r="F1498" s="3">
        <v>42059</v>
      </c>
      <c r="G1498" s="2" t="s">
        <v>57</v>
      </c>
      <c r="H1498" s="2" t="s">
        <v>58</v>
      </c>
      <c r="I1498" s="3">
        <v>42892.820534340281</v>
      </c>
      <c r="J1498" s="1">
        <f t="shared" si="23"/>
        <v>42892</v>
      </c>
      <c r="K1498" s="2" t="s">
        <v>21</v>
      </c>
      <c r="L1498" s="24">
        <v>2081</v>
      </c>
      <c r="M1498" s="24">
        <v>2259</v>
      </c>
      <c r="N1498" s="24" t="s">
        <v>6132</v>
      </c>
      <c r="O1498" s="13">
        <v>74</v>
      </c>
      <c r="P1498" s="13">
        <v>51</v>
      </c>
      <c r="Q1498" s="13">
        <v>67</v>
      </c>
      <c r="R1498" s="13"/>
      <c r="S1498" s="13"/>
      <c r="T1498" s="20"/>
      <c r="U1498" s="3">
        <v>42892.819695335646</v>
      </c>
      <c r="V1498" s="2" t="s">
        <v>3900</v>
      </c>
      <c r="W1498" s="7" t="s">
        <v>22</v>
      </c>
      <c r="X1498" s="7" t="s">
        <v>22</v>
      </c>
      <c r="Y1498" s="7" t="s">
        <v>22</v>
      </c>
    </row>
    <row r="1499" spans="1:25">
      <c r="A1499" s="2">
        <v>201700938</v>
      </c>
      <c r="B1499" s="2" t="s">
        <v>3901</v>
      </c>
      <c r="C1499" s="2" t="s">
        <v>1227</v>
      </c>
      <c r="D1499" s="2">
        <v>14</v>
      </c>
      <c r="E1499" s="2" t="s">
        <v>38</v>
      </c>
      <c r="F1499" s="3">
        <v>40695</v>
      </c>
      <c r="G1499" s="2" t="s">
        <v>27</v>
      </c>
      <c r="H1499" s="2" t="s">
        <v>28</v>
      </c>
      <c r="I1499" s="3">
        <v>42895.960988969906</v>
      </c>
      <c r="J1499" s="1">
        <f t="shared" si="23"/>
        <v>42895</v>
      </c>
      <c r="K1499" s="2" t="s">
        <v>21</v>
      </c>
      <c r="L1499" s="24">
        <v>2048</v>
      </c>
      <c r="M1499" s="24"/>
      <c r="N1499" s="24" t="s">
        <v>6133</v>
      </c>
      <c r="O1499" s="11">
        <v>1</v>
      </c>
      <c r="P1499" s="13">
        <v>42</v>
      </c>
      <c r="Q1499" s="13"/>
      <c r="R1499" s="13"/>
      <c r="S1499" s="13"/>
      <c r="T1499" s="20"/>
      <c r="U1499" s="3">
        <v>42895.960988969906</v>
      </c>
      <c r="V1499" s="2" t="s">
        <v>3902</v>
      </c>
      <c r="W1499" s="7" t="s">
        <v>22</v>
      </c>
      <c r="X1499" s="7" t="s">
        <v>22</v>
      </c>
      <c r="Y1499" s="7" t="s">
        <v>22</v>
      </c>
    </row>
    <row r="1500" spans="1:25">
      <c r="A1500" s="2">
        <v>201700939</v>
      </c>
      <c r="B1500" s="2" t="s">
        <v>3903</v>
      </c>
      <c r="C1500" s="2" t="s">
        <v>3904</v>
      </c>
      <c r="D1500" s="2">
        <v>131</v>
      </c>
      <c r="E1500" s="2" t="s">
        <v>42</v>
      </c>
      <c r="F1500" s="3">
        <v>38148</v>
      </c>
      <c r="G1500" s="2" t="s">
        <v>57</v>
      </c>
      <c r="H1500" s="2" t="s">
        <v>58</v>
      </c>
      <c r="I1500" s="3">
        <v>42896.459785567131</v>
      </c>
      <c r="J1500" s="1">
        <f t="shared" si="23"/>
        <v>42896</v>
      </c>
      <c r="K1500" s="2" t="s">
        <v>21</v>
      </c>
      <c r="L1500" s="24">
        <v>2101</v>
      </c>
      <c r="M1500" s="24">
        <v>2082</v>
      </c>
      <c r="N1500" s="24"/>
      <c r="O1500" s="13"/>
      <c r="P1500" s="13"/>
      <c r="Q1500" s="13"/>
      <c r="R1500" s="13"/>
      <c r="S1500" s="13"/>
      <c r="T1500" s="20"/>
      <c r="U1500" s="3">
        <v>42896.459785567131</v>
      </c>
      <c r="V1500" s="2" t="s">
        <v>6134</v>
      </c>
      <c r="W1500" s="3">
        <v>42896.454859027777</v>
      </c>
      <c r="X1500" s="7" t="s">
        <v>367</v>
      </c>
      <c r="Y1500" s="7" t="s">
        <v>3905</v>
      </c>
    </row>
    <row r="1501" spans="1:25">
      <c r="A1501" s="2">
        <v>201700957</v>
      </c>
      <c r="B1501" s="2" t="s">
        <v>3906</v>
      </c>
      <c r="C1501" s="2" t="s">
        <v>3907</v>
      </c>
      <c r="D1501" s="2">
        <v>14</v>
      </c>
      <c r="E1501" s="2" t="s">
        <v>38</v>
      </c>
      <c r="F1501" s="3">
        <v>40342</v>
      </c>
      <c r="G1501" s="2" t="s">
        <v>27</v>
      </c>
      <c r="H1501" s="2" t="s">
        <v>28</v>
      </c>
      <c r="I1501" s="3">
        <v>42905.58418784722</v>
      </c>
      <c r="J1501" s="1">
        <f t="shared" si="23"/>
        <v>42905</v>
      </c>
      <c r="K1501" s="2" t="s">
        <v>21</v>
      </c>
      <c r="L1501" s="24">
        <v>2202</v>
      </c>
      <c r="M1501" s="24">
        <v>2014</v>
      </c>
      <c r="N1501" s="24">
        <v>221</v>
      </c>
      <c r="O1501" s="11">
        <v>221</v>
      </c>
      <c r="P1501" s="13"/>
      <c r="Q1501" s="13"/>
      <c r="R1501" s="13"/>
      <c r="S1501" s="13"/>
      <c r="T1501" s="20"/>
      <c r="U1501" s="3">
        <v>42905.612744907405</v>
      </c>
      <c r="V1501" s="2" t="s">
        <v>6135</v>
      </c>
      <c r="W1501" s="7" t="s">
        <v>22</v>
      </c>
      <c r="X1501" s="7" t="s">
        <v>22</v>
      </c>
      <c r="Y1501" s="7" t="s">
        <v>22</v>
      </c>
    </row>
    <row r="1502" spans="1:25">
      <c r="A1502" s="2">
        <v>201700960</v>
      </c>
      <c r="B1502" s="2" t="s">
        <v>3908</v>
      </c>
      <c r="C1502" s="2" t="s">
        <v>3909</v>
      </c>
      <c r="D1502" s="2">
        <v>125</v>
      </c>
      <c r="E1502" s="2" t="s">
        <v>26</v>
      </c>
      <c r="F1502" s="3">
        <v>39612</v>
      </c>
      <c r="G1502" s="2" t="s">
        <v>19</v>
      </c>
      <c r="H1502" s="2" t="s">
        <v>20</v>
      </c>
      <c r="I1502" s="3">
        <v>43472.475873379626</v>
      </c>
      <c r="J1502" s="1">
        <f t="shared" si="23"/>
        <v>43472</v>
      </c>
      <c r="K1502" s="2" t="s">
        <v>21</v>
      </c>
      <c r="L1502" s="24">
        <v>2201</v>
      </c>
      <c r="M1502" s="24"/>
      <c r="N1502" s="24">
        <v>221</v>
      </c>
      <c r="O1502" s="11">
        <v>221</v>
      </c>
      <c r="P1502" s="13"/>
      <c r="Q1502" s="13"/>
      <c r="R1502" s="13"/>
      <c r="S1502" s="13"/>
      <c r="T1502" s="20"/>
      <c r="U1502" s="3">
        <v>43472.442217476855</v>
      </c>
      <c r="V1502" s="2" t="s">
        <v>3910</v>
      </c>
      <c r="W1502" s="3">
        <v>43472.506800150462</v>
      </c>
      <c r="X1502" s="7" t="s">
        <v>261</v>
      </c>
      <c r="Y1502" s="7" t="s">
        <v>3041</v>
      </c>
    </row>
    <row r="1503" spans="1:25">
      <c r="A1503" s="2">
        <v>201700961</v>
      </c>
      <c r="B1503" s="2" t="s">
        <v>3911</v>
      </c>
      <c r="C1503" s="2" t="s">
        <v>1127</v>
      </c>
      <c r="D1503" s="2">
        <v>90</v>
      </c>
      <c r="E1503" s="2" t="s">
        <v>53</v>
      </c>
      <c r="F1503" s="3">
        <v>39977</v>
      </c>
      <c r="G1503" s="2" t="s">
        <v>19</v>
      </c>
      <c r="H1503" s="2" t="s">
        <v>20</v>
      </c>
      <c r="I1503" s="3">
        <v>42900.791247488429</v>
      </c>
      <c r="J1503" s="1">
        <f t="shared" si="23"/>
        <v>42900</v>
      </c>
      <c r="K1503" s="2" t="s">
        <v>21</v>
      </c>
      <c r="L1503" s="24" t="s">
        <v>5938</v>
      </c>
      <c r="M1503" s="24"/>
      <c r="N1503" s="24">
        <v>6</v>
      </c>
      <c r="O1503" s="13">
        <v>6</v>
      </c>
      <c r="P1503" s="12"/>
      <c r="Q1503" s="13"/>
      <c r="R1503" s="13"/>
      <c r="S1503" s="13"/>
      <c r="T1503" s="20"/>
      <c r="U1503" s="3">
        <v>42900.778540046296</v>
      </c>
      <c r="V1503" s="2" t="s">
        <v>6136</v>
      </c>
      <c r="W1503" s="7" t="s">
        <v>22</v>
      </c>
      <c r="X1503" s="7" t="s">
        <v>22</v>
      </c>
      <c r="Y1503" s="7" t="s">
        <v>22</v>
      </c>
    </row>
    <row r="1504" spans="1:25">
      <c r="A1504" s="2">
        <v>201700962</v>
      </c>
      <c r="B1504" s="2" t="s">
        <v>1352</v>
      </c>
      <c r="C1504" s="2" t="s">
        <v>3912</v>
      </c>
      <c r="D1504" s="2">
        <v>131</v>
      </c>
      <c r="E1504" s="2" t="s">
        <v>42</v>
      </c>
      <c r="F1504" s="3">
        <v>39246</v>
      </c>
      <c r="G1504" s="2" t="s">
        <v>19</v>
      </c>
      <c r="H1504" s="2" t="s">
        <v>20</v>
      </c>
      <c r="I1504" s="3">
        <v>42899.817374155093</v>
      </c>
      <c r="J1504" s="1">
        <f t="shared" si="23"/>
        <v>42899</v>
      </c>
      <c r="K1504" s="2" t="s">
        <v>21</v>
      </c>
      <c r="L1504" s="24">
        <v>2082</v>
      </c>
      <c r="M1504" s="24"/>
      <c r="N1504" s="24" t="s">
        <v>6137</v>
      </c>
      <c r="O1504" s="11">
        <v>11</v>
      </c>
      <c r="P1504" s="13">
        <v>21</v>
      </c>
      <c r="Q1504" s="13"/>
      <c r="R1504" s="13"/>
      <c r="S1504" s="13"/>
      <c r="T1504" s="20"/>
      <c r="U1504" s="3">
        <v>42899.815747604167</v>
      </c>
      <c r="V1504" s="2" t="s">
        <v>3913</v>
      </c>
      <c r="W1504" s="7" t="s">
        <v>22</v>
      </c>
      <c r="X1504" s="7" t="s">
        <v>22</v>
      </c>
      <c r="Y1504" s="7" t="s">
        <v>22</v>
      </c>
    </row>
    <row r="1505" spans="1:25">
      <c r="A1505" s="2">
        <v>201700967</v>
      </c>
      <c r="B1505" s="2" t="s">
        <v>3914</v>
      </c>
      <c r="C1505" s="2" t="s">
        <v>3915</v>
      </c>
      <c r="D1505" s="2">
        <v>508</v>
      </c>
      <c r="E1505" s="2" t="s">
        <v>638</v>
      </c>
      <c r="F1505" s="3">
        <v>41804</v>
      </c>
      <c r="G1505" s="2" t="s">
        <v>19</v>
      </c>
      <c r="H1505" s="2" t="s">
        <v>20</v>
      </c>
      <c r="I1505" s="3">
        <v>42900.517508101853</v>
      </c>
      <c r="J1505" s="1">
        <f t="shared" si="23"/>
        <v>42900</v>
      </c>
      <c r="K1505" s="2" t="s">
        <v>21</v>
      </c>
      <c r="L1505" s="24">
        <v>2178</v>
      </c>
      <c r="M1505" s="24"/>
      <c r="N1505" s="24" t="s">
        <v>6138</v>
      </c>
      <c r="O1505" s="11">
        <v>21</v>
      </c>
      <c r="P1505" s="13">
        <v>61</v>
      </c>
      <c r="Q1505" s="13">
        <v>4</v>
      </c>
      <c r="R1505" s="13"/>
      <c r="S1505" s="13"/>
      <c r="T1505" s="20"/>
      <c r="U1505" s="3">
        <v>42900.492057291667</v>
      </c>
      <c r="V1505" s="2" t="s">
        <v>3916</v>
      </c>
      <c r="W1505" s="7" t="s">
        <v>22</v>
      </c>
      <c r="X1505" s="7" t="s">
        <v>22</v>
      </c>
      <c r="Y1505" s="7" t="s">
        <v>22</v>
      </c>
    </row>
    <row r="1506" spans="1:25">
      <c r="A1506" s="2">
        <v>201700975</v>
      </c>
      <c r="B1506" s="2" t="s">
        <v>3917</v>
      </c>
      <c r="C1506" s="2" t="s">
        <v>3918</v>
      </c>
      <c r="D1506" s="2">
        <v>131</v>
      </c>
      <c r="E1506" s="2" t="s">
        <v>42</v>
      </c>
      <c r="F1506" s="3">
        <v>36540</v>
      </c>
      <c r="G1506" s="2" t="s">
        <v>46</v>
      </c>
      <c r="H1506" s="2" t="s">
        <v>47</v>
      </c>
      <c r="I1506" s="3">
        <v>42900.936351076387</v>
      </c>
      <c r="J1506" s="1">
        <f t="shared" si="23"/>
        <v>42900</v>
      </c>
      <c r="K1506" s="2" t="s">
        <v>21</v>
      </c>
      <c r="L1506" s="24" t="s">
        <v>6139</v>
      </c>
      <c r="M1506" s="24"/>
      <c r="N1506" s="24" t="s">
        <v>6140</v>
      </c>
      <c r="O1506" s="13">
        <v>36</v>
      </c>
      <c r="P1506" s="13">
        <v>1401</v>
      </c>
      <c r="Q1506" s="13"/>
      <c r="R1506" s="13"/>
      <c r="S1506" s="13"/>
      <c r="T1506" s="20"/>
      <c r="U1506" s="3">
        <v>42900.947837118052</v>
      </c>
      <c r="V1506" s="2" t="s">
        <v>3919</v>
      </c>
      <c r="W1506" s="7" t="s">
        <v>22</v>
      </c>
      <c r="X1506" s="7" t="s">
        <v>22</v>
      </c>
      <c r="Y1506" s="7" t="s">
        <v>22</v>
      </c>
    </row>
    <row r="1507" spans="1:25">
      <c r="A1507" s="2">
        <v>201700979</v>
      </c>
      <c r="B1507" s="2" t="s">
        <v>3920</v>
      </c>
      <c r="C1507" s="2" t="s">
        <v>3921</v>
      </c>
      <c r="D1507" s="2">
        <v>128</v>
      </c>
      <c r="E1507" s="2" t="s">
        <v>173</v>
      </c>
      <c r="F1507" s="3">
        <v>42840</v>
      </c>
      <c r="G1507" s="2" t="s">
        <v>27</v>
      </c>
      <c r="H1507" s="2" t="s">
        <v>28</v>
      </c>
      <c r="I1507" s="3">
        <v>42901.803077164353</v>
      </c>
      <c r="J1507" s="1">
        <f t="shared" si="23"/>
        <v>42901</v>
      </c>
      <c r="K1507" s="2" t="s">
        <v>21</v>
      </c>
      <c r="L1507" s="24">
        <v>2048</v>
      </c>
      <c r="M1507" s="24"/>
      <c r="N1507" s="24" t="s">
        <v>6033</v>
      </c>
      <c r="O1507" s="11">
        <v>1</v>
      </c>
      <c r="P1507" s="13">
        <v>2</v>
      </c>
      <c r="Q1507" s="13"/>
      <c r="R1507" s="13"/>
      <c r="S1507" s="13"/>
      <c r="T1507" s="20"/>
      <c r="U1507" s="3">
        <v>42901.766795370371</v>
      </c>
      <c r="V1507" s="2" t="s">
        <v>3922</v>
      </c>
      <c r="W1507" s="7" t="s">
        <v>22</v>
      </c>
      <c r="X1507" s="7" t="s">
        <v>22</v>
      </c>
      <c r="Y1507" s="7" t="s">
        <v>22</v>
      </c>
    </row>
    <row r="1508" spans="1:25">
      <c r="A1508" s="2">
        <v>201700986</v>
      </c>
      <c r="B1508" s="2" t="s">
        <v>3923</v>
      </c>
      <c r="C1508" s="2" t="s">
        <v>1061</v>
      </c>
      <c r="D1508" s="2">
        <v>23</v>
      </c>
      <c r="E1508" s="2" t="s">
        <v>1017</v>
      </c>
      <c r="F1508" s="3">
        <v>42841</v>
      </c>
      <c r="G1508" s="2" t="s">
        <v>57</v>
      </c>
      <c r="H1508" s="2" t="s">
        <v>58</v>
      </c>
      <c r="I1508" s="3">
        <v>42902.854434108798</v>
      </c>
      <c r="J1508" s="1">
        <f t="shared" si="23"/>
        <v>42902</v>
      </c>
      <c r="K1508" s="2" t="s">
        <v>21</v>
      </c>
      <c r="L1508" s="24">
        <v>2263</v>
      </c>
      <c r="M1508" s="24"/>
      <c r="N1508" s="24" t="s">
        <v>6141</v>
      </c>
      <c r="O1508" s="11">
        <v>2</v>
      </c>
      <c r="P1508" s="13">
        <v>5</v>
      </c>
      <c r="Q1508" s="13">
        <v>6</v>
      </c>
      <c r="R1508" s="13"/>
      <c r="S1508" s="13"/>
      <c r="T1508" s="20"/>
      <c r="U1508" s="3">
        <v>42902.837438692128</v>
      </c>
      <c r="V1508" s="2" t="s">
        <v>3924</v>
      </c>
      <c r="W1508" s="7" t="s">
        <v>22</v>
      </c>
      <c r="X1508" s="7" t="s">
        <v>22</v>
      </c>
      <c r="Y1508" s="7" t="s">
        <v>22</v>
      </c>
    </row>
    <row r="1509" spans="1:25">
      <c r="A1509" s="2">
        <v>201700992</v>
      </c>
      <c r="B1509" s="2" t="s">
        <v>3925</v>
      </c>
      <c r="C1509" s="2" t="s">
        <v>654</v>
      </c>
      <c r="D1509" s="2">
        <v>205</v>
      </c>
      <c r="E1509" s="2" t="s">
        <v>429</v>
      </c>
      <c r="F1509" s="3">
        <v>42538</v>
      </c>
      <c r="G1509" s="2" t="s">
        <v>19</v>
      </c>
      <c r="H1509" s="2" t="s">
        <v>20</v>
      </c>
      <c r="I1509" s="3">
        <v>42904.495702233799</v>
      </c>
      <c r="J1509" s="1">
        <f t="shared" si="23"/>
        <v>42904</v>
      </c>
      <c r="K1509" s="2" t="s">
        <v>21</v>
      </c>
      <c r="L1509" s="24">
        <v>2046</v>
      </c>
      <c r="M1509" s="24"/>
      <c r="N1509" s="24">
        <v>25</v>
      </c>
      <c r="O1509" s="11">
        <v>25</v>
      </c>
      <c r="P1509" s="13"/>
      <c r="Q1509" s="13"/>
      <c r="R1509" s="13"/>
      <c r="S1509" s="13"/>
      <c r="T1509" s="20"/>
      <c r="U1509" s="3">
        <v>42904.568186145836</v>
      </c>
      <c r="V1509" s="2" t="s">
        <v>3926</v>
      </c>
      <c r="W1509" s="7" t="s">
        <v>22</v>
      </c>
      <c r="X1509" s="7" t="s">
        <v>22</v>
      </c>
      <c r="Y1509" s="7" t="s">
        <v>22</v>
      </c>
    </row>
    <row r="1510" spans="1:25">
      <c r="A1510" s="2">
        <v>201700993</v>
      </c>
      <c r="B1510" s="2" t="s">
        <v>3927</v>
      </c>
      <c r="C1510" s="2" t="s">
        <v>1227</v>
      </c>
      <c r="D1510" s="2">
        <v>119</v>
      </c>
      <c r="E1510" s="2" t="s">
        <v>88</v>
      </c>
      <c r="F1510" s="3">
        <v>40346</v>
      </c>
      <c r="G1510" s="2" t="s">
        <v>27</v>
      </c>
      <c r="H1510" s="2" t="s">
        <v>28</v>
      </c>
      <c r="I1510" s="3">
        <v>42903.926300347222</v>
      </c>
      <c r="J1510" s="1">
        <f t="shared" si="23"/>
        <v>42903</v>
      </c>
      <c r="K1510" s="2" t="s">
        <v>21</v>
      </c>
      <c r="L1510" s="24">
        <v>2283</v>
      </c>
      <c r="M1510" s="24"/>
      <c r="N1510" s="24">
        <v>51</v>
      </c>
      <c r="O1510" s="11">
        <v>51</v>
      </c>
      <c r="P1510" s="13"/>
      <c r="Q1510" s="13"/>
      <c r="R1510" s="13"/>
      <c r="S1510" s="13"/>
      <c r="T1510" s="20"/>
      <c r="U1510" s="3">
        <v>42903.920181631947</v>
      </c>
      <c r="V1510" s="2" t="s">
        <v>3928</v>
      </c>
      <c r="W1510" s="7" t="s">
        <v>22</v>
      </c>
      <c r="X1510" s="7" t="s">
        <v>22</v>
      </c>
      <c r="Y1510" s="7" t="s">
        <v>22</v>
      </c>
    </row>
    <row r="1511" spans="1:25">
      <c r="A1511" s="2">
        <v>201700994</v>
      </c>
      <c r="B1511" s="2" t="s">
        <v>3575</v>
      </c>
      <c r="C1511" s="2" t="s">
        <v>265</v>
      </c>
      <c r="D1511" s="2">
        <v>304</v>
      </c>
      <c r="E1511" s="2" t="s">
        <v>212</v>
      </c>
      <c r="F1511" s="3">
        <v>42784</v>
      </c>
      <c r="G1511" s="2" t="s">
        <v>46</v>
      </c>
      <c r="H1511" s="2" t="s">
        <v>47</v>
      </c>
      <c r="I1511" s="3">
        <v>43038.524861921294</v>
      </c>
      <c r="J1511" s="1">
        <f t="shared" si="23"/>
        <v>43038</v>
      </c>
      <c r="K1511" s="2" t="s">
        <v>21</v>
      </c>
      <c r="L1511" s="24"/>
      <c r="M1511" s="24"/>
      <c r="N1511" s="24"/>
      <c r="O1511" s="14"/>
      <c r="P1511" s="14"/>
      <c r="Q1511" s="14"/>
      <c r="R1511" s="14"/>
      <c r="S1511" s="14"/>
      <c r="T1511" s="21"/>
      <c r="U1511" s="3">
        <v>43038.527173530092</v>
      </c>
      <c r="V1511" s="2" t="s">
        <v>3929</v>
      </c>
      <c r="W1511" s="7" t="s">
        <v>22</v>
      </c>
      <c r="X1511" s="7" t="s">
        <v>22</v>
      </c>
      <c r="Y1511" s="7" t="s">
        <v>22</v>
      </c>
    </row>
    <row r="1512" spans="1:25">
      <c r="A1512" s="2">
        <v>201701016</v>
      </c>
      <c r="B1512" s="2" t="s">
        <v>3930</v>
      </c>
      <c r="C1512" s="2" t="s">
        <v>1318</v>
      </c>
      <c r="D1512" s="2">
        <v>598</v>
      </c>
      <c r="E1512" s="2" t="s">
        <v>247</v>
      </c>
      <c r="F1512" s="3">
        <v>41081</v>
      </c>
      <c r="G1512" s="2" t="s">
        <v>19</v>
      </c>
      <c r="H1512" s="2" t="s">
        <v>20</v>
      </c>
      <c r="I1512" s="3">
        <v>42907.750060798608</v>
      </c>
      <c r="J1512" s="1">
        <f t="shared" si="23"/>
        <v>42907</v>
      </c>
      <c r="K1512" s="2" t="s">
        <v>3931</v>
      </c>
      <c r="L1512" s="24">
        <v>2082</v>
      </c>
      <c r="M1512" s="24"/>
      <c r="N1512" s="24" t="s">
        <v>6142</v>
      </c>
      <c r="O1512" s="11">
        <v>1</v>
      </c>
      <c r="P1512" s="13">
        <v>21</v>
      </c>
      <c r="Q1512" s="13"/>
      <c r="R1512" s="13"/>
      <c r="S1512" s="13"/>
      <c r="T1512" s="20"/>
      <c r="U1512" s="3">
        <v>42907.740074768517</v>
      </c>
      <c r="V1512" s="2" t="s">
        <v>3932</v>
      </c>
      <c r="W1512" s="7" t="s">
        <v>22</v>
      </c>
      <c r="X1512" s="7" t="s">
        <v>22</v>
      </c>
      <c r="Y1512" s="7" t="s">
        <v>22</v>
      </c>
    </row>
    <row r="1513" spans="1:25">
      <c r="A1513" s="2">
        <v>201701021</v>
      </c>
      <c r="B1513" s="2" t="s">
        <v>3933</v>
      </c>
      <c r="C1513" s="2" t="s">
        <v>2231</v>
      </c>
      <c r="D1513" s="2">
        <v>201</v>
      </c>
      <c r="E1513" s="2" t="s">
        <v>464</v>
      </c>
      <c r="F1513" s="3">
        <v>41082</v>
      </c>
      <c r="G1513" s="2" t="s">
        <v>46</v>
      </c>
      <c r="H1513" s="2" t="s">
        <v>47</v>
      </c>
      <c r="I1513" s="3">
        <v>43516.852183564813</v>
      </c>
      <c r="J1513" s="1">
        <f t="shared" si="23"/>
        <v>43516</v>
      </c>
      <c r="K1513" s="2" t="s">
        <v>21</v>
      </c>
      <c r="L1513" s="24">
        <v>2254</v>
      </c>
      <c r="M1513" s="24" t="s">
        <v>6083</v>
      </c>
      <c r="N1513" s="24">
        <v>25</v>
      </c>
      <c r="O1513" s="11">
        <v>25</v>
      </c>
      <c r="P1513" s="13"/>
      <c r="Q1513" s="13"/>
      <c r="R1513" s="13"/>
      <c r="S1513" s="13"/>
      <c r="T1513" s="20"/>
      <c r="U1513" s="3">
        <v>43516.844260219907</v>
      </c>
      <c r="V1513" s="2" t="s">
        <v>3934</v>
      </c>
      <c r="W1513" s="7" t="s">
        <v>22</v>
      </c>
      <c r="X1513" s="7" t="s">
        <v>22</v>
      </c>
      <c r="Y1513" s="7" t="s">
        <v>22</v>
      </c>
    </row>
    <row r="1514" spans="1:25">
      <c r="A1514" s="2">
        <v>201701029</v>
      </c>
      <c r="B1514" s="2" t="s">
        <v>3935</v>
      </c>
      <c r="C1514" s="2" t="s">
        <v>3936</v>
      </c>
      <c r="D1514" s="2">
        <v>125</v>
      </c>
      <c r="E1514" s="2" t="s">
        <v>26</v>
      </c>
      <c r="F1514" s="3">
        <v>42545</v>
      </c>
      <c r="G1514" s="2" t="s">
        <v>27</v>
      </c>
      <c r="H1514" s="2" t="s">
        <v>28</v>
      </c>
      <c r="I1514" s="3">
        <v>42916.472684456021</v>
      </c>
      <c r="J1514" s="1">
        <f t="shared" si="23"/>
        <v>42916</v>
      </c>
      <c r="K1514" s="2" t="s">
        <v>21</v>
      </c>
      <c r="L1514" s="24">
        <v>2077</v>
      </c>
      <c r="M1514" s="24"/>
      <c r="N1514" s="24">
        <v>16</v>
      </c>
      <c r="O1514" s="11">
        <v>16</v>
      </c>
      <c r="P1514" s="13"/>
      <c r="Q1514" s="13"/>
      <c r="R1514" s="13"/>
      <c r="S1514" s="13"/>
      <c r="T1514" s="20"/>
      <c r="U1514" s="3">
        <v>42916.474434837961</v>
      </c>
      <c r="V1514" s="2" t="s">
        <v>3937</v>
      </c>
      <c r="W1514" s="7" t="s">
        <v>22</v>
      </c>
      <c r="X1514" s="7" t="s">
        <v>22</v>
      </c>
      <c r="Y1514" s="7" t="s">
        <v>22</v>
      </c>
    </row>
    <row r="1515" spans="1:25">
      <c r="A1515" s="2">
        <v>201701037</v>
      </c>
      <c r="B1515" s="2" t="s">
        <v>3938</v>
      </c>
      <c r="C1515" s="2" t="s">
        <v>787</v>
      </c>
      <c r="D1515" s="2">
        <v>89</v>
      </c>
      <c r="E1515" s="2" t="s">
        <v>520</v>
      </c>
      <c r="F1515" s="3">
        <v>42125</v>
      </c>
      <c r="G1515" s="2" t="s">
        <v>57</v>
      </c>
      <c r="H1515" s="2" t="s">
        <v>58</v>
      </c>
      <c r="I1515" s="3">
        <v>42911.210381747682</v>
      </c>
      <c r="J1515" s="1">
        <f t="shared" si="23"/>
        <v>42911</v>
      </c>
      <c r="K1515" s="2" t="s">
        <v>21</v>
      </c>
      <c r="L1515" s="24">
        <v>2048</v>
      </c>
      <c r="M1515" s="24"/>
      <c r="N1515" s="24" t="s">
        <v>6143</v>
      </c>
      <c r="O1515" s="11">
        <v>1</v>
      </c>
      <c r="P1515" s="13">
        <v>2</v>
      </c>
      <c r="Q1515" s="13">
        <v>21</v>
      </c>
      <c r="R1515" s="13">
        <v>28</v>
      </c>
      <c r="S1515" s="13"/>
      <c r="T1515" s="20"/>
      <c r="U1515" s="3">
        <v>42911.281679664353</v>
      </c>
      <c r="V1515" s="2" t="s">
        <v>3939</v>
      </c>
      <c r="W1515" s="7" t="s">
        <v>22</v>
      </c>
      <c r="X1515" s="7" t="s">
        <v>22</v>
      </c>
      <c r="Y1515" s="7" t="s">
        <v>22</v>
      </c>
    </row>
    <row r="1516" spans="1:25">
      <c r="A1516" s="2">
        <v>201701040</v>
      </c>
      <c r="B1516" s="2" t="s">
        <v>3940</v>
      </c>
      <c r="C1516" s="2" t="s">
        <v>3941</v>
      </c>
      <c r="D1516" s="2">
        <v>125</v>
      </c>
      <c r="E1516" s="2" t="s">
        <v>26</v>
      </c>
      <c r="F1516" s="3">
        <v>40719</v>
      </c>
      <c r="G1516" s="2" t="s">
        <v>46</v>
      </c>
      <c r="H1516" s="2" t="s">
        <v>47</v>
      </c>
      <c r="I1516" s="3">
        <v>42911.648867743053</v>
      </c>
      <c r="J1516" s="1">
        <f t="shared" si="23"/>
        <v>42911</v>
      </c>
      <c r="K1516" s="2" t="s">
        <v>21</v>
      </c>
      <c r="L1516" s="24" t="s">
        <v>5940</v>
      </c>
      <c r="M1516" s="24"/>
      <c r="N1516" s="24">
        <v>29</v>
      </c>
      <c r="O1516" s="13">
        <v>29</v>
      </c>
      <c r="P1516" s="13"/>
      <c r="Q1516" s="13"/>
      <c r="R1516" s="13"/>
      <c r="S1516" s="13"/>
      <c r="T1516" s="20"/>
      <c r="U1516" s="3">
        <v>42911.641443865738</v>
      </c>
      <c r="V1516" s="2" t="s">
        <v>3942</v>
      </c>
      <c r="W1516" s="7" t="s">
        <v>22</v>
      </c>
      <c r="X1516" s="7" t="s">
        <v>22</v>
      </c>
      <c r="Y1516" s="7" t="s">
        <v>22</v>
      </c>
    </row>
    <row r="1517" spans="1:25">
      <c r="A1517" s="2">
        <v>201701044</v>
      </c>
      <c r="B1517" s="2" t="s">
        <v>3943</v>
      </c>
      <c r="C1517" s="2" t="s">
        <v>3944</v>
      </c>
      <c r="D1517" s="2">
        <v>304</v>
      </c>
      <c r="E1517" s="2" t="s">
        <v>212</v>
      </c>
      <c r="F1517" s="3">
        <v>40720</v>
      </c>
      <c r="G1517" s="2" t="s">
        <v>57</v>
      </c>
      <c r="H1517" s="2" t="s">
        <v>58</v>
      </c>
      <c r="I1517" s="3">
        <v>42912.393767361114</v>
      </c>
      <c r="J1517" s="1">
        <f t="shared" si="23"/>
        <v>42912</v>
      </c>
      <c r="K1517" s="2" t="s">
        <v>21</v>
      </c>
      <c r="L1517" s="24">
        <v>2232</v>
      </c>
      <c r="M1517" s="24"/>
      <c r="N1517" s="24">
        <v>79</v>
      </c>
      <c r="O1517" s="11">
        <v>79</v>
      </c>
      <c r="P1517" s="13"/>
      <c r="Q1517" s="13"/>
      <c r="R1517" s="13"/>
      <c r="S1517" s="13"/>
      <c r="T1517" s="20"/>
      <c r="U1517" s="3">
        <v>42912.392480439812</v>
      </c>
      <c r="V1517" s="2" t="s">
        <v>6144</v>
      </c>
      <c r="W1517" s="7" t="s">
        <v>22</v>
      </c>
      <c r="X1517" s="7" t="s">
        <v>22</v>
      </c>
      <c r="Y1517" s="7" t="s">
        <v>22</v>
      </c>
    </row>
    <row r="1518" spans="1:25">
      <c r="A1518" s="2">
        <v>201701045</v>
      </c>
      <c r="B1518" s="2" t="s">
        <v>3945</v>
      </c>
      <c r="C1518" s="2" t="s">
        <v>990</v>
      </c>
      <c r="D1518" s="2">
        <v>598</v>
      </c>
      <c r="E1518" s="2" t="s">
        <v>247</v>
      </c>
      <c r="F1518" s="3">
        <v>42395</v>
      </c>
      <c r="G1518" s="2" t="s">
        <v>19</v>
      </c>
      <c r="H1518" s="2" t="s">
        <v>20</v>
      </c>
      <c r="I1518" s="3">
        <v>42913.456143981479</v>
      </c>
      <c r="J1518" s="1">
        <f t="shared" si="23"/>
        <v>42913</v>
      </c>
      <c r="K1518" s="2" t="s">
        <v>21</v>
      </c>
      <c r="L1518" s="24" t="s">
        <v>5938</v>
      </c>
      <c r="M1518" s="24"/>
      <c r="N1518" s="24">
        <v>1</v>
      </c>
      <c r="O1518" s="11">
        <v>1</v>
      </c>
      <c r="P1518" s="13"/>
      <c r="Q1518" s="13"/>
      <c r="R1518" s="13"/>
      <c r="S1518" s="13"/>
      <c r="T1518" s="20"/>
      <c r="U1518" s="3">
        <v>42913.456143981479</v>
      </c>
      <c r="V1518" s="2" t="s">
        <v>3946</v>
      </c>
      <c r="W1518" s="7" t="s">
        <v>22</v>
      </c>
      <c r="X1518" s="7" t="s">
        <v>22</v>
      </c>
      <c r="Y1518" s="7" t="s">
        <v>22</v>
      </c>
    </row>
    <row r="1519" spans="1:25">
      <c r="A1519" s="2">
        <v>201701050</v>
      </c>
      <c r="B1519" s="2" t="s">
        <v>3947</v>
      </c>
      <c r="C1519" s="2" t="s">
        <v>3948</v>
      </c>
      <c r="D1519" s="2">
        <v>125</v>
      </c>
      <c r="E1519" s="2" t="s">
        <v>26</v>
      </c>
      <c r="F1519" s="3">
        <v>42182</v>
      </c>
      <c r="G1519" s="2" t="s">
        <v>19</v>
      </c>
      <c r="H1519" s="2" t="s">
        <v>20</v>
      </c>
      <c r="I1519" s="3">
        <v>42913.436138576391</v>
      </c>
      <c r="J1519" s="1">
        <f t="shared" si="23"/>
        <v>42913</v>
      </c>
      <c r="K1519" s="2" t="s">
        <v>21</v>
      </c>
      <c r="L1519" s="24">
        <v>2046</v>
      </c>
      <c r="M1519" s="24"/>
      <c r="N1519" s="24">
        <v>25</v>
      </c>
      <c r="O1519" s="11">
        <v>25</v>
      </c>
      <c r="P1519" s="13"/>
      <c r="Q1519" s="13"/>
      <c r="R1519" s="13"/>
      <c r="S1519" s="13"/>
      <c r="T1519" s="20"/>
      <c r="U1519" s="3">
        <v>42913.436138576391</v>
      </c>
      <c r="V1519" s="2" t="s">
        <v>3949</v>
      </c>
      <c r="W1519" s="7" t="s">
        <v>22</v>
      </c>
      <c r="X1519" s="7" t="s">
        <v>22</v>
      </c>
      <c r="Y1519" s="7" t="s">
        <v>22</v>
      </c>
    </row>
    <row r="1520" spans="1:25">
      <c r="A1520" s="2">
        <v>201701055</v>
      </c>
      <c r="B1520" s="2" t="s">
        <v>3950</v>
      </c>
      <c r="C1520" s="2" t="s">
        <v>1707</v>
      </c>
      <c r="D1520" s="2">
        <v>312</v>
      </c>
      <c r="E1520" s="2" t="s">
        <v>363</v>
      </c>
      <c r="F1520" s="3">
        <v>39260</v>
      </c>
      <c r="G1520" s="2" t="s">
        <v>57</v>
      </c>
      <c r="H1520" s="2" t="s">
        <v>58</v>
      </c>
      <c r="I1520" s="3">
        <v>43490.602885613429</v>
      </c>
      <c r="J1520" s="1">
        <f t="shared" si="23"/>
        <v>43490</v>
      </c>
      <c r="K1520" s="2" t="s">
        <v>21</v>
      </c>
      <c r="L1520" s="24">
        <v>2240</v>
      </c>
      <c r="M1520" s="24"/>
      <c r="N1520" s="24" t="s">
        <v>6145</v>
      </c>
      <c r="O1520" s="11">
        <v>28</v>
      </c>
      <c r="P1520" s="13">
        <v>17</v>
      </c>
      <c r="Q1520" s="13"/>
      <c r="R1520" s="13"/>
      <c r="S1520" s="13"/>
      <c r="T1520" s="20"/>
      <c r="U1520" s="3">
        <v>43490.583242476852</v>
      </c>
      <c r="V1520" s="2" t="s">
        <v>3951</v>
      </c>
      <c r="W1520" s="7" t="s">
        <v>22</v>
      </c>
      <c r="X1520" s="7" t="s">
        <v>22</v>
      </c>
      <c r="Y1520" s="7" t="s">
        <v>22</v>
      </c>
    </row>
    <row r="1521" spans="1:25">
      <c r="A1521" s="2">
        <v>201701061</v>
      </c>
      <c r="B1521" s="2" t="s">
        <v>3952</v>
      </c>
      <c r="C1521" s="2" t="s">
        <v>354</v>
      </c>
      <c r="D1521" s="2">
        <v>123</v>
      </c>
      <c r="E1521" s="2" t="s">
        <v>732</v>
      </c>
      <c r="F1521" s="3">
        <v>41272</v>
      </c>
      <c r="G1521" s="2" t="s">
        <v>46</v>
      </c>
      <c r="H1521" s="2" t="s">
        <v>47</v>
      </c>
      <c r="I1521" s="3">
        <v>42919.403647106483</v>
      </c>
      <c r="J1521" s="1">
        <f t="shared" si="23"/>
        <v>42919</v>
      </c>
      <c r="K1521" s="2" t="s">
        <v>21</v>
      </c>
      <c r="L1521" s="24" t="s">
        <v>5940</v>
      </c>
      <c r="M1521" s="24"/>
      <c r="N1521" s="24"/>
      <c r="O1521" s="13"/>
      <c r="P1521" s="13"/>
      <c r="Q1521" s="13"/>
      <c r="R1521" s="13"/>
      <c r="S1521" s="13"/>
      <c r="T1521" s="20"/>
      <c r="U1521" s="3">
        <v>42919.605987615738</v>
      </c>
      <c r="V1521" s="2" t="s">
        <v>6146</v>
      </c>
      <c r="W1521" s="7" t="s">
        <v>22</v>
      </c>
      <c r="X1521" s="7" t="s">
        <v>22</v>
      </c>
      <c r="Y1521" s="7" t="s">
        <v>22</v>
      </c>
    </row>
    <row r="1522" spans="1:25">
      <c r="A1522" s="2">
        <v>201701076</v>
      </c>
      <c r="B1522" s="2" t="s">
        <v>2850</v>
      </c>
      <c r="C1522" s="2" t="s">
        <v>3953</v>
      </c>
      <c r="D1522" s="2">
        <v>598</v>
      </c>
      <c r="E1522" s="2" t="s">
        <v>247</v>
      </c>
      <c r="F1522" s="3">
        <v>42889</v>
      </c>
      <c r="G1522" s="2" t="s">
        <v>46</v>
      </c>
      <c r="H1522" s="2" t="s">
        <v>47</v>
      </c>
      <c r="I1522" s="3">
        <v>43070.571670138888</v>
      </c>
      <c r="J1522" s="1">
        <f t="shared" si="23"/>
        <v>43070</v>
      </c>
      <c r="K1522" s="2" t="s">
        <v>21</v>
      </c>
      <c r="L1522" s="24" t="s">
        <v>5938</v>
      </c>
      <c r="M1522" s="24"/>
      <c r="N1522" s="24"/>
      <c r="O1522" s="13"/>
      <c r="P1522" s="12"/>
      <c r="Q1522" s="13"/>
      <c r="R1522" s="13"/>
      <c r="S1522" s="13"/>
      <c r="T1522" s="20"/>
      <c r="U1522" s="3">
        <v>43070.571670138888</v>
      </c>
      <c r="V1522" s="2" t="s">
        <v>3954</v>
      </c>
      <c r="W1522" s="7" t="s">
        <v>22</v>
      </c>
      <c r="X1522" s="7" t="s">
        <v>22</v>
      </c>
      <c r="Y1522" s="7" t="s">
        <v>22</v>
      </c>
    </row>
    <row r="1523" spans="1:25">
      <c r="A1523" s="2">
        <v>201701080</v>
      </c>
      <c r="B1523" s="2" t="s">
        <v>3955</v>
      </c>
      <c r="C1523" s="2" t="s">
        <v>3956</v>
      </c>
      <c r="D1523" s="2">
        <v>538</v>
      </c>
      <c r="E1523" s="2" t="s">
        <v>238</v>
      </c>
      <c r="F1523" s="3">
        <v>40725</v>
      </c>
      <c r="G1523" s="2" t="s">
        <v>19</v>
      </c>
      <c r="H1523" s="2" t="s">
        <v>20</v>
      </c>
      <c r="I1523" s="3">
        <v>43472.598848298614</v>
      </c>
      <c r="J1523" s="1">
        <f t="shared" si="23"/>
        <v>43472</v>
      </c>
      <c r="K1523" s="2" t="s">
        <v>21</v>
      </c>
      <c r="L1523" s="24"/>
      <c r="M1523" s="24"/>
      <c r="N1523" s="24"/>
      <c r="O1523" s="13"/>
      <c r="P1523" s="13"/>
      <c r="Q1523" s="13"/>
      <c r="R1523" s="13"/>
      <c r="S1523" s="13"/>
      <c r="T1523" s="20"/>
      <c r="U1523" s="3">
        <v>43472.598848298614</v>
      </c>
      <c r="V1523" s="2" t="s">
        <v>3957</v>
      </c>
      <c r="W1523" s="7" t="s">
        <v>22</v>
      </c>
      <c r="X1523" s="7" t="s">
        <v>22</v>
      </c>
      <c r="Y1523" s="7" t="s">
        <v>22</v>
      </c>
    </row>
    <row r="1524" spans="1:25">
      <c r="A1524" s="2">
        <v>201701081</v>
      </c>
      <c r="B1524" s="2" t="s">
        <v>3958</v>
      </c>
      <c r="C1524" s="2" t="s">
        <v>3959</v>
      </c>
      <c r="D1524" s="2">
        <v>598</v>
      </c>
      <c r="E1524" s="2" t="s">
        <v>247</v>
      </c>
      <c r="F1524" s="3">
        <v>42523</v>
      </c>
      <c r="G1524" s="2" t="s">
        <v>27</v>
      </c>
      <c r="H1524" s="2" t="s">
        <v>28</v>
      </c>
      <c r="I1524" s="3">
        <v>42918.02482619213</v>
      </c>
      <c r="J1524" s="1">
        <f t="shared" si="23"/>
        <v>42918</v>
      </c>
      <c r="K1524" s="2" t="s">
        <v>21</v>
      </c>
      <c r="L1524" s="24">
        <v>2270</v>
      </c>
      <c r="M1524" s="24"/>
      <c r="N1524" s="24" t="s">
        <v>6147</v>
      </c>
      <c r="O1524" s="11">
        <v>23</v>
      </c>
      <c r="P1524" s="13">
        <v>24</v>
      </c>
      <c r="Q1524" s="13"/>
      <c r="R1524" s="13"/>
      <c r="S1524" s="13"/>
      <c r="T1524" s="20"/>
      <c r="U1524" s="3">
        <v>42918.210583182874</v>
      </c>
      <c r="V1524" s="2" t="s">
        <v>3960</v>
      </c>
      <c r="W1524" s="7" t="s">
        <v>22</v>
      </c>
      <c r="X1524" s="7" t="s">
        <v>22</v>
      </c>
      <c r="Y1524" s="7" t="s">
        <v>22</v>
      </c>
    </row>
    <row r="1525" spans="1:25">
      <c r="A1525" s="2">
        <v>201701087</v>
      </c>
      <c r="B1525" s="2" t="s">
        <v>2063</v>
      </c>
      <c r="C1525" s="2" t="s">
        <v>3961</v>
      </c>
      <c r="D1525" s="2">
        <v>312</v>
      </c>
      <c r="E1525" s="2" t="s">
        <v>363</v>
      </c>
      <c r="F1525" s="3">
        <v>41457</v>
      </c>
      <c r="G1525" s="2" t="s">
        <v>22</v>
      </c>
      <c r="H1525" s="2" t="s">
        <v>22</v>
      </c>
      <c r="I1525" s="3">
        <v>42950.056331793981</v>
      </c>
      <c r="J1525" s="1">
        <f t="shared" si="23"/>
        <v>42950</v>
      </c>
      <c r="K1525" s="2" t="s">
        <v>21</v>
      </c>
      <c r="L1525" s="24">
        <v>2274</v>
      </c>
      <c r="M1525" s="24"/>
      <c r="N1525" s="24">
        <v>34</v>
      </c>
      <c r="O1525" s="11">
        <v>34</v>
      </c>
      <c r="P1525" s="13"/>
      <c r="Q1525" s="13"/>
      <c r="R1525" s="13"/>
      <c r="S1525" s="13"/>
      <c r="T1525" s="20"/>
      <c r="U1525" s="3">
        <v>42950.084914965279</v>
      </c>
      <c r="V1525" s="2" t="s">
        <v>3962</v>
      </c>
      <c r="W1525" s="7" t="s">
        <v>22</v>
      </c>
      <c r="X1525" s="7" t="s">
        <v>22</v>
      </c>
      <c r="Y1525" s="7" t="s">
        <v>22</v>
      </c>
    </row>
    <row r="1526" spans="1:25">
      <c r="A1526" s="2">
        <v>201701089</v>
      </c>
      <c r="B1526" s="2" t="s">
        <v>3963</v>
      </c>
      <c r="C1526" s="2" t="s">
        <v>2599</v>
      </c>
      <c r="D1526" s="2">
        <v>128</v>
      </c>
      <c r="E1526" s="2" t="s">
        <v>173</v>
      </c>
      <c r="F1526" s="3">
        <v>39265</v>
      </c>
      <c r="G1526" s="2" t="s">
        <v>57</v>
      </c>
      <c r="H1526" s="2" t="s">
        <v>58</v>
      </c>
      <c r="I1526" s="3">
        <v>42918.676992129629</v>
      </c>
      <c r="J1526" s="1">
        <f t="shared" si="23"/>
        <v>42918</v>
      </c>
      <c r="K1526" s="2" t="s">
        <v>21</v>
      </c>
      <c r="L1526" s="24" t="s">
        <v>5940</v>
      </c>
      <c r="M1526" s="24"/>
      <c r="N1526" s="24"/>
      <c r="O1526" s="13"/>
      <c r="P1526" s="13"/>
      <c r="Q1526" s="13"/>
      <c r="R1526" s="13"/>
      <c r="S1526" s="13"/>
      <c r="T1526" s="20"/>
      <c r="U1526" s="3">
        <v>42918.661926620371</v>
      </c>
      <c r="V1526" s="2" t="s">
        <v>3964</v>
      </c>
      <c r="W1526" s="7" t="s">
        <v>22</v>
      </c>
      <c r="X1526" s="7" t="s">
        <v>22</v>
      </c>
      <c r="Y1526" s="7" t="s">
        <v>22</v>
      </c>
    </row>
    <row r="1527" spans="1:25">
      <c r="A1527" s="2">
        <v>201701090</v>
      </c>
      <c r="B1527" s="2" t="s">
        <v>3965</v>
      </c>
      <c r="C1527" s="2" t="s">
        <v>3966</v>
      </c>
      <c r="D1527" s="2">
        <v>119</v>
      </c>
      <c r="E1527" s="2" t="s">
        <v>88</v>
      </c>
      <c r="F1527" s="3">
        <v>41822</v>
      </c>
      <c r="G1527" s="2" t="s">
        <v>57</v>
      </c>
      <c r="H1527" s="2" t="s">
        <v>58</v>
      </c>
      <c r="I1527" s="3">
        <v>42918.78526744213</v>
      </c>
      <c r="J1527" s="1">
        <f t="shared" si="23"/>
        <v>42918</v>
      </c>
      <c r="K1527" s="2" t="s">
        <v>21</v>
      </c>
      <c r="L1527" s="24" t="s">
        <v>5940</v>
      </c>
      <c r="M1527" s="24"/>
      <c r="N1527" s="24"/>
      <c r="O1527" s="13"/>
      <c r="P1527" s="13"/>
      <c r="Q1527" s="13"/>
      <c r="R1527" s="13"/>
      <c r="S1527" s="13"/>
      <c r="T1527" s="20"/>
      <c r="U1527" s="3">
        <v>42918.796174918978</v>
      </c>
      <c r="V1527" s="2" t="s">
        <v>3967</v>
      </c>
      <c r="W1527" s="7" t="s">
        <v>22</v>
      </c>
      <c r="X1527" s="7" t="s">
        <v>22</v>
      </c>
      <c r="Y1527" s="7" t="s">
        <v>22</v>
      </c>
    </row>
    <row r="1528" spans="1:25">
      <c r="A1528" s="2">
        <v>201701094</v>
      </c>
      <c r="B1528" s="2" t="s">
        <v>469</v>
      </c>
      <c r="C1528" s="2" t="s">
        <v>131</v>
      </c>
      <c r="D1528" s="2">
        <v>125</v>
      </c>
      <c r="E1528" s="2" t="s">
        <v>26</v>
      </c>
      <c r="F1528" s="3">
        <v>41699</v>
      </c>
      <c r="G1528" s="2" t="s">
        <v>46</v>
      </c>
      <c r="H1528" s="2" t="s">
        <v>47</v>
      </c>
      <c r="I1528" s="3">
        <v>43344.67628133102</v>
      </c>
      <c r="J1528" s="1">
        <f t="shared" si="23"/>
        <v>43344</v>
      </c>
      <c r="K1528" s="2" t="s">
        <v>21</v>
      </c>
      <c r="L1528" s="24" t="s">
        <v>5940</v>
      </c>
      <c r="M1528" s="24"/>
      <c r="N1528" s="24"/>
      <c r="O1528" s="13"/>
      <c r="P1528" s="13"/>
      <c r="Q1528" s="13"/>
      <c r="R1528" s="13"/>
      <c r="S1528" s="13"/>
      <c r="T1528" s="20"/>
      <c r="U1528" s="3">
        <v>43344.639113229168</v>
      </c>
      <c r="V1528" s="2" t="s">
        <v>3968</v>
      </c>
      <c r="W1528" s="7" t="s">
        <v>22</v>
      </c>
      <c r="X1528" s="7" t="s">
        <v>22</v>
      </c>
      <c r="Y1528" s="7" t="s">
        <v>22</v>
      </c>
    </row>
    <row r="1529" spans="1:25">
      <c r="A1529" s="2">
        <v>201701102</v>
      </c>
      <c r="B1529" s="2" t="s">
        <v>169</v>
      </c>
      <c r="C1529" s="2" t="s">
        <v>3969</v>
      </c>
      <c r="D1529" s="2">
        <v>125</v>
      </c>
      <c r="E1529" s="2" t="s">
        <v>26</v>
      </c>
      <c r="F1529" s="3">
        <v>41459</v>
      </c>
      <c r="G1529" s="2" t="s">
        <v>57</v>
      </c>
      <c r="H1529" s="2" t="s">
        <v>58</v>
      </c>
      <c r="I1529" s="3">
        <v>42923.711153819444</v>
      </c>
      <c r="J1529" s="1">
        <f t="shared" si="23"/>
        <v>42923</v>
      </c>
      <c r="K1529" s="2" t="s">
        <v>21</v>
      </c>
      <c r="L1529" s="24">
        <v>2231</v>
      </c>
      <c r="M1529" s="24"/>
      <c r="N1529" s="24">
        <v>20</v>
      </c>
      <c r="O1529" s="13">
        <v>20</v>
      </c>
      <c r="P1529" s="13"/>
      <c r="Q1529" s="13"/>
      <c r="R1529" s="13"/>
      <c r="S1529" s="13"/>
      <c r="T1529" s="20"/>
      <c r="U1529" s="3">
        <v>42923.711153819444</v>
      </c>
      <c r="V1529" s="2" t="s">
        <v>3970</v>
      </c>
      <c r="W1529" s="7" t="s">
        <v>22</v>
      </c>
      <c r="X1529" s="7" t="s">
        <v>22</v>
      </c>
      <c r="Y1529" s="7" t="s">
        <v>22</v>
      </c>
    </row>
    <row r="1530" spans="1:25">
      <c r="A1530" s="2">
        <v>201701104</v>
      </c>
      <c r="B1530" s="2" t="s">
        <v>3971</v>
      </c>
      <c r="C1530" s="2" t="s">
        <v>406</v>
      </c>
      <c r="D1530" s="2">
        <v>505</v>
      </c>
      <c r="E1530" s="2" t="s">
        <v>714</v>
      </c>
      <c r="F1530" s="3">
        <v>42363</v>
      </c>
      <c r="G1530" s="2" t="s">
        <v>46</v>
      </c>
      <c r="H1530" s="2" t="s">
        <v>47</v>
      </c>
      <c r="I1530" s="3">
        <v>42930.676088310189</v>
      </c>
      <c r="J1530" s="1">
        <f t="shared" si="23"/>
        <v>42930</v>
      </c>
      <c r="K1530" s="2" t="s">
        <v>21</v>
      </c>
      <c r="L1530" s="24" t="s">
        <v>5938</v>
      </c>
      <c r="M1530" s="24"/>
      <c r="N1530" s="24">
        <v>1</v>
      </c>
      <c r="O1530" s="11">
        <v>1</v>
      </c>
      <c r="P1530" s="13"/>
      <c r="Q1530" s="13"/>
      <c r="R1530" s="13"/>
      <c r="S1530" s="13"/>
      <c r="T1530" s="20"/>
      <c r="U1530" s="3" t="s">
        <v>22</v>
      </c>
      <c r="V1530" s="2" t="s">
        <v>22</v>
      </c>
      <c r="W1530" s="7" t="s">
        <v>22</v>
      </c>
      <c r="X1530" s="7" t="s">
        <v>22</v>
      </c>
      <c r="Y1530" s="7" t="s">
        <v>22</v>
      </c>
    </row>
    <row r="1531" spans="1:25">
      <c r="A1531" s="2">
        <v>201701107</v>
      </c>
      <c r="B1531" s="2" t="s">
        <v>169</v>
      </c>
      <c r="C1531" s="2" t="s">
        <v>1117</v>
      </c>
      <c r="D1531" s="2">
        <v>201</v>
      </c>
      <c r="E1531" s="2" t="s">
        <v>464</v>
      </c>
      <c r="F1531" s="3">
        <v>42887</v>
      </c>
      <c r="G1531" s="2" t="s">
        <v>57</v>
      </c>
      <c r="H1531" s="2" t="s">
        <v>58</v>
      </c>
      <c r="I1531" s="3">
        <v>42923.617323530096</v>
      </c>
      <c r="J1531" s="1">
        <f t="shared" si="23"/>
        <v>42923</v>
      </c>
      <c r="K1531" s="2" t="s">
        <v>21</v>
      </c>
      <c r="L1531" s="24">
        <v>2049</v>
      </c>
      <c r="M1531" s="24"/>
      <c r="N1531" s="24" t="s">
        <v>6148</v>
      </c>
      <c r="O1531" s="11">
        <v>21</v>
      </c>
      <c r="P1531" s="13">
        <v>28</v>
      </c>
      <c r="Q1531" s="13"/>
      <c r="R1531" s="13"/>
      <c r="S1531" s="13"/>
      <c r="T1531" s="20"/>
      <c r="U1531" s="3">
        <v>42923.277862881943</v>
      </c>
      <c r="V1531" s="2" t="s">
        <v>3972</v>
      </c>
      <c r="W1531" s="7" t="s">
        <v>22</v>
      </c>
      <c r="X1531" s="7" t="s">
        <v>22</v>
      </c>
      <c r="Y1531" s="7" t="s">
        <v>22</v>
      </c>
    </row>
    <row r="1532" spans="1:25">
      <c r="A1532" s="2">
        <v>201701108</v>
      </c>
      <c r="B1532" s="2" t="s">
        <v>3973</v>
      </c>
      <c r="C1532" s="2" t="s">
        <v>3974</v>
      </c>
      <c r="D1532" s="2">
        <v>119</v>
      </c>
      <c r="E1532" s="2" t="s">
        <v>88</v>
      </c>
      <c r="F1532" s="3">
        <v>42180</v>
      </c>
      <c r="G1532" s="2" t="s">
        <v>57</v>
      </c>
      <c r="H1532" s="2" t="s">
        <v>58</v>
      </c>
      <c r="I1532" s="3">
        <v>42921.377816400462</v>
      </c>
      <c r="J1532" s="1">
        <f t="shared" si="23"/>
        <v>42921</v>
      </c>
      <c r="K1532" s="2" t="s">
        <v>21</v>
      </c>
      <c r="L1532" s="24">
        <v>2259</v>
      </c>
      <c r="M1532" s="24"/>
      <c r="N1532" s="24" t="s">
        <v>6149</v>
      </c>
      <c r="O1532" s="11">
        <v>11</v>
      </c>
      <c r="P1532" s="13">
        <v>1303</v>
      </c>
      <c r="Q1532" s="13"/>
      <c r="R1532" s="13"/>
      <c r="S1532" s="13"/>
      <c r="T1532" s="20"/>
      <c r="U1532" s="3">
        <v>42921.377816400462</v>
      </c>
      <c r="V1532" s="2" t="s">
        <v>3975</v>
      </c>
      <c r="W1532" s="7" t="s">
        <v>22</v>
      </c>
      <c r="X1532" s="7" t="s">
        <v>22</v>
      </c>
      <c r="Y1532" s="7" t="s">
        <v>22</v>
      </c>
    </row>
    <row r="1533" spans="1:25">
      <c r="A1533" s="2">
        <v>201701113</v>
      </c>
      <c r="B1533" s="2" t="s">
        <v>3976</v>
      </c>
      <c r="C1533" s="2" t="s">
        <v>3977</v>
      </c>
      <c r="D1533" s="2">
        <v>131</v>
      </c>
      <c r="E1533" s="2" t="s">
        <v>42</v>
      </c>
      <c r="F1533" s="3">
        <v>40147</v>
      </c>
      <c r="G1533" s="2" t="s">
        <v>19</v>
      </c>
      <c r="H1533" s="2" t="s">
        <v>20</v>
      </c>
      <c r="I1533" s="3">
        <v>42921.720163541664</v>
      </c>
      <c r="J1533" s="1">
        <f t="shared" si="23"/>
        <v>42921</v>
      </c>
      <c r="K1533" s="2" t="s">
        <v>21</v>
      </c>
      <c r="L1533" s="24">
        <v>2082</v>
      </c>
      <c r="M1533" s="24"/>
      <c r="N1533" s="24">
        <v>1</v>
      </c>
      <c r="O1533" s="11">
        <v>1</v>
      </c>
      <c r="P1533" s="13"/>
      <c r="Q1533" s="13"/>
      <c r="R1533" s="13"/>
      <c r="S1533" s="13"/>
      <c r="T1533" s="20"/>
      <c r="U1533" s="3">
        <v>42921.711995254627</v>
      </c>
      <c r="V1533" s="2" t="s">
        <v>3978</v>
      </c>
      <c r="W1533" s="7" t="s">
        <v>22</v>
      </c>
      <c r="X1533" s="7" t="s">
        <v>22</v>
      </c>
      <c r="Y1533" s="7" t="s">
        <v>22</v>
      </c>
    </row>
    <row r="1534" spans="1:25">
      <c r="A1534" s="2">
        <v>201701125</v>
      </c>
      <c r="B1534" s="2" t="s">
        <v>3979</v>
      </c>
      <c r="C1534" s="2" t="s">
        <v>548</v>
      </c>
      <c r="D1534" s="2">
        <v>312</v>
      </c>
      <c r="E1534" s="2" t="s">
        <v>363</v>
      </c>
      <c r="F1534" s="3">
        <v>42682</v>
      </c>
      <c r="G1534" s="2" t="s">
        <v>46</v>
      </c>
      <c r="H1534" s="2" t="s">
        <v>47</v>
      </c>
      <c r="I1534" s="3">
        <v>42924.500708136577</v>
      </c>
      <c r="J1534" s="1">
        <f t="shared" si="23"/>
        <v>42924</v>
      </c>
      <c r="K1534" s="2" t="s">
        <v>21</v>
      </c>
      <c r="L1534" s="24" t="s">
        <v>5940</v>
      </c>
      <c r="M1534" s="24"/>
      <c r="N1534" s="24">
        <v>23</v>
      </c>
      <c r="O1534" s="11">
        <v>23</v>
      </c>
      <c r="P1534" s="13"/>
      <c r="Q1534" s="13"/>
      <c r="R1534" s="13"/>
      <c r="S1534" s="13"/>
      <c r="T1534" s="20"/>
      <c r="U1534" s="3">
        <v>42924.472839814815</v>
      </c>
      <c r="V1534" s="2" t="s">
        <v>3980</v>
      </c>
      <c r="W1534" s="7" t="s">
        <v>22</v>
      </c>
      <c r="X1534" s="7" t="s">
        <v>22</v>
      </c>
      <c r="Y1534" s="7" t="s">
        <v>22</v>
      </c>
    </row>
    <row r="1535" spans="1:25">
      <c r="A1535" s="2">
        <v>201701132</v>
      </c>
      <c r="B1535" s="2" t="s">
        <v>3981</v>
      </c>
      <c r="C1535" s="2" t="s">
        <v>858</v>
      </c>
      <c r="D1535" s="2">
        <v>98</v>
      </c>
      <c r="E1535" s="2" t="s">
        <v>132</v>
      </c>
      <c r="F1535" s="3">
        <v>42742</v>
      </c>
      <c r="G1535" s="2" t="s">
        <v>27</v>
      </c>
      <c r="H1535" s="2" t="s">
        <v>28</v>
      </c>
      <c r="I1535" s="3">
        <v>42923.761599189813</v>
      </c>
      <c r="J1535" s="1">
        <f t="shared" si="23"/>
        <v>42923</v>
      </c>
      <c r="K1535" s="2" t="s">
        <v>3982</v>
      </c>
      <c r="L1535" s="24" t="s">
        <v>5938</v>
      </c>
      <c r="M1535" s="24"/>
      <c r="N1535" s="24">
        <v>6</v>
      </c>
      <c r="O1535" s="13">
        <v>6</v>
      </c>
      <c r="P1535" s="13"/>
      <c r="Q1535" s="13"/>
      <c r="R1535" s="13"/>
      <c r="S1535" s="13"/>
      <c r="T1535" s="20"/>
      <c r="U1535" s="3">
        <v>42923.751276932868</v>
      </c>
      <c r="V1535" s="2" t="s">
        <v>3983</v>
      </c>
      <c r="W1535" s="7" t="s">
        <v>22</v>
      </c>
      <c r="X1535" s="7" t="s">
        <v>22</v>
      </c>
      <c r="Y1535" s="7" t="s">
        <v>22</v>
      </c>
    </row>
    <row r="1536" spans="1:25">
      <c r="A1536" s="2">
        <v>201701142</v>
      </c>
      <c r="B1536" s="2" t="s">
        <v>3984</v>
      </c>
      <c r="C1536" s="2" t="s">
        <v>409</v>
      </c>
      <c r="D1536" s="2">
        <v>501</v>
      </c>
      <c r="E1536" s="2" t="s">
        <v>515</v>
      </c>
      <c r="F1536" s="3">
        <v>41585</v>
      </c>
      <c r="G1536" s="2" t="s">
        <v>46</v>
      </c>
      <c r="H1536" s="2" t="s">
        <v>47</v>
      </c>
      <c r="I1536" s="3">
        <v>43111.420216087965</v>
      </c>
      <c r="J1536" s="1">
        <f t="shared" si="23"/>
        <v>43111</v>
      </c>
      <c r="K1536" s="2" t="s">
        <v>21</v>
      </c>
      <c r="L1536" s="24">
        <v>2036</v>
      </c>
      <c r="M1536" s="24"/>
      <c r="N1536" s="24">
        <v>6</v>
      </c>
      <c r="O1536" s="13">
        <v>6</v>
      </c>
      <c r="P1536" s="13"/>
      <c r="Q1536" s="13"/>
      <c r="R1536" s="13"/>
      <c r="S1536" s="13"/>
      <c r="T1536" s="20"/>
      <c r="U1536" s="3">
        <v>43111.420216087965</v>
      </c>
      <c r="V1536" s="2" t="s">
        <v>3985</v>
      </c>
      <c r="W1536" s="7" t="s">
        <v>22</v>
      </c>
      <c r="X1536" s="7" t="s">
        <v>22</v>
      </c>
      <c r="Y1536" s="7" t="s">
        <v>22</v>
      </c>
    </row>
    <row r="1537" spans="1:25">
      <c r="A1537" s="2">
        <v>201701154</v>
      </c>
      <c r="B1537" s="2" t="s">
        <v>3986</v>
      </c>
      <c r="C1537" s="2" t="s">
        <v>3987</v>
      </c>
      <c r="D1537" s="2">
        <v>98</v>
      </c>
      <c r="E1537" s="2" t="s">
        <v>132</v>
      </c>
      <c r="F1537" s="3">
        <v>38543</v>
      </c>
      <c r="G1537" s="2" t="s">
        <v>57</v>
      </c>
      <c r="H1537" s="2" t="s">
        <v>58</v>
      </c>
      <c r="I1537" s="3">
        <v>42926.423301539355</v>
      </c>
      <c r="J1537" s="1">
        <f t="shared" si="23"/>
        <v>42926</v>
      </c>
      <c r="K1537" s="2" t="s">
        <v>21</v>
      </c>
      <c r="L1537" s="24">
        <v>2101</v>
      </c>
      <c r="M1537" s="24"/>
      <c r="N1537" s="24" t="s">
        <v>6150</v>
      </c>
      <c r="O1537" s="11">
        <v>21</v>
      </c>
      <c r="P1537" s="13">
        <v>24</v>
      </c>
      <c r="Q1537" s="13">
        <v>10</v>
      </c>
      <c r="R1537" s="13"/>
      <c r="S1537" s="13"/>
      <c r="T1537" s="20"/>
      <c r="U1537" s="3">
        <v>42926.421792129629</v>
      </c>
      <c r="V1537" s="2" t="s">
        <v>6151</v>
      </c>
      <c r="W1537" s="7" t="s">
        <v>22</v>
      </c>
      <c r="X1537" s="7" t="s">
        <v>22</v>
      </c>
      <c r="Y1537" s="7" t="s">
        <v>22</v>
      </c>
    </row>
    <row r="1538" spans="1:25">
      <c r="A1538" s="2">
        <v>201701158</v>
      </c>
      <c r="B1538" s="2" t="s">
        <v>3988</v>
      </c>
      <c r="C1538" s="2" t="s">
        <v>3989</v>
      </c>
      <c r="D1538" s="2">
        <v>125</v>
      </c>
      <c r="E1538" s="2" t="s">
        <v>26</v>
      </c>
      <c r="F1538" s="3">
        <v>39640</v>
      </c>
      <c r="G1538" s="2" t="s">
        <v>46</v>
      </c>
      <c r="H1538" s="2" t="s">
        <v>47</v>
      </c>
      <c r="I1538" s="3">
        <v>42927.194065509262</v>
      </c>
      <c r="J1538" s="1">
        <f t="shared" ref="J1538:J1601" si="24">ROUNDDOWN(I1538,0)</f>
        <v>42927</v>
      </c>
      <c r="K1538" s="2" t="s">
        <v>21</v>
      </c>
      <c r="L1538" s="24" t="s">
        <v>6152</v>
      </c>
      <c r="M1538" s="24"/>
      <c r="N1538" s="24" t="s">
        <v>6153</v>
      </c>
      <c r="O1538" s="11">
        <v>40</v>
      </c>
      <c r="P1538" s="12">
        <v>1303</v>
      </c>
      <c r="Q1538" s="13"/>
      <c r="R1538" s="13"/>
      <c r="S1538" s="13"/>
      <c r="T1538" s="20"/>
      <c r="U1538" s="3">
        <v>42927.194065509262</v>
      </c>
      <c r="V1538" s="2" t="s">
        <v>6154</v>
      </c>
      <c r="W1538" s="7" t="s">
        <v>22</v>
      </c>
      <c r="X1538" s="7" t="s">
        <v>22</v>
      </c>
      <c r="Y1538" s="7" t="s">
        <v>22</v>
      </c>
    </row>
    <row r="1539" spans="1:25">
      <c r="A1539" s="2">
        <v>201701164</v>
      </c>
      <c r="B1539" s="2" t="s">
        <v>607</v>
      </c>
      <c r="C1539" s="2" t="s">
        <v>1412</v>
      </c>
      <c r="D1539" s="2">
        <v>598</v>
      </c>
      <c r="E1539" s="2" t="s">
        <v>247</v>
      </c>
      <c r="F1539" s="3">
        <v>41831</v>
      </c>
      <c r="G1539" s="2" t="s">
        <v>46</v>
      </c>
      <c r="H1539" s="2" t="s">
        <v>47</v>
      </c>
      <c r="I1539" s="3">
        <v>42927.869318668978</v>
      </c>
      <c r="J1539" s="1">
        <f t="shared" si="24"/>
        <v>42927</v>
      </c>
      <c r="K1539" s="2" t="s">
        <v>21</v>
      </c>
      <c r="L1539" s="24"/>
      <c r="M1539" s="24"/>
      <c r="N1539" s="24"/>
      <c r="O1539" s="13"/>
      <c r="P1539" s="13"/>
      <c r="Q1539" s="13"/>
      <c r="R1539" s="13"/>
      <c r="S1539" s="13"/>
      <c r="T1539" s="20"/>
      <c r="U1539" s="3">
        <v>42927.866778819443</v>
      </c>
      <c r="V1539" s="2" t="s">
        <v>3990</v>
      </c>
      <c r="W1539" s="7" t="s">
        <v>22</v>
      </c>
      <c r="X1539" s="7" t="s">
        <v>22</v>
      </c>
      <c r="Y1539" s="7" t="s">
        <v>22</v>
      </c>
    </row>
    <row r="1540" spans="1:25">
      <c r="A1540" s="2">
        <v>201701169</v>
      </c>
      <c r="B1540" s="2" t="s">
        <v>3991</v>
      </c>
      <c r="C1540" s="2" t="s">
        <v>3992</v>
      </c>
      <c r="D1540" s="2">
        <v>312</v>
      </c>
      <c r="E1540" s="2" t="s">
        <v>363</v>
      </c>
      <c r="F1540" s="3">
        <v>41467</v>
      </c>
      <c r="G1540" s="2" t="s">
        <v>27</v>
      </c>
      <c r="H1540" s="2" t="s">
        <v>28</v>
      </c>
      <c r="I1540" s="3">
        <v>42928.839209722224</v>
      </c>
      <c r="J1540" s="1">
        <f t="shared" si="24"/>
        <v>42928</v>
      </c>
      <c r="K1540" s="2" t="s">
        <v>21</v>
      </c>
      <c r="L1540" s="24">
        <v>2274</v>
      </c>
      <c r="M1540" s="24">
        <v>2081</v>
      </c>
      <c r="N1540" s="24">
        <v>1</v>
      </c>
      <c r="O1540" s="11">
        <v>1</v>
      </c>
      <c r="P1540" s="13"/>
      <c r="Q1540" s="13"/>
      <c r="R1540" s="13"/>
      <c r="S1540" s="13"/>
      <c r="T1540" s="20"/>
      <c r="U1540" s="3">
        <v>42928.839209722224</v>
      </c>
      <c r="V1540" s="2" t="s">
        <v>3993</v>
      </c>
      <c r="W1540" s="7" t="s">
        <v>22</v>
      </c>
      <c r="X1540" s="7" t="s">
        <v>22</v>
      </c>
      <c r="Y1540" s="7" t="s">
        <v>22</v>
      </c>
    </row>
    <row r="1541" spans="1:25">
      <c r="A1541" s="2">
        <v>201701172</v>
      </c>
      <c r="B1541" s="2" t="s">
        <v>3994</v>
      </c>
      <c r="C1541" s="2" t="s">
        <v>626</v>
      </c>
      <c r="D1541" s="2">
        <v>125</v>
      </c>
      <c r="E1541" s="2" t="s">
        <v>26</v>
      </c>
      <c r="F1541" s="3">
        <v>40909</v>
      </c>
      <c r="G1541" s="2" t="s">
        <v>57</v>
      </c>
      <c r="H1541" s="2" t="s">
        <v>58</v>
      </c>
      <c r="I1541" s="3">
        <v>43490.45751565972</v>
      </c>
      <c r="J1541" s="1">
        <f t="shared" si="24"/>
        <v>43490</v>
      </c>
      <c r="K1541" s="2" t="s">
        <v>21</v>
      </c>
      <c r="L1541" s="24">
        <v>2283</v>
      </c>
      <c r="M1541" s="24"/>
      <c r="N1541" s="24" t="s">
        <v>6155</v>
      </c>
      <c r="O1541" s="13">
        <v>4202</v>
      </c>
      <c r="P1541" s="13">
        <v>74</v>
      </c>
      <c r="Q1541" s="13"/>
      <c r="R1541" s="13"/>
      <c r="S1541" s="13"/>
      <c r="T1541" s="20"/>
      <c r="U1541" s="3">
        <v>43490.456145601849</v>
      </c>
      <c r="V1541" s="2" t="s">
        <v>3995</v>
      </c>
      <c r="W1541" s="7" t="s">
        <v>22</v>
      </c>
      <c r="X1541" s="7" t="s">
        <v>22</v>
      </c>
      <c r="Y1541" s="7" t="s">
        <v>22</v>
      </c>
    </row>
    <row r="1542" spans="1:25">
      <c r="A1542" s="2">
        <v>201701191</v>
      </c>
      <c r="B1542" s="2" t="s">
        <v>3996</v>
      </c>
      <c r="C1542" s="2" t="s">
        <v>3997</v>
      </c>
      <c r="D1542" s="2">
        <v>125</v>
      </c>
      <c r="E1542" s="2" t="s">
        <v>26</v>
      </c>
      <c r="F1542" s="3">
        <v>38913</v>
      </c>
      <c r="G1542" s="2" t="s">
        <v>19</v>
      </c>
      <c r="H1542" s="2" t="s">
        <v>20</v>
      </c>
      <c r="I1542" s="3">
        <v>42931.817453819443</v>
      </c>
      <c r="J1542" s="1">
        <f t="shared" si="24"/>
        <v>42931</v>
      </c>
      <c r="K1542" s="2" t="s">
        <v>21</v>
      </c>
      <c r="L1542" s="24">
        <v>2001</v>
      </c>
      <c r="M1542" s="24"/>
      <c r="N1542" s="24" t="s">
        <v>6156</v>
      </c>
      <c r="O1542" s="11">
        <v>2222</v>
      </c>
      <c r="P1542" s="15">
        <v>5</v>
      </c>
      <c r="Q1542" s="15"/>
      <c r="R1542" s="15"/>
      <c r="S1542" s="15"/>
      <c r="T1542" s="22"/>
      <c r="U1542" s="3">
        <v>42931.790968483794</v>
      </c>
      <c r="V1542" s="2" t="s">
        <v>3998</v>
      </c>
      <c r="W1542" s="7" t="s">
        <v>22</v>
      </c>
      <c r="X1542" s="7" t="s">
        <v>22</v>
      </c>
      <c r="Y1542" s="7" t="s">
        <v>22</v>
      </c>
    </row>
    <row r="1543" spans="1:25">
      <c r="A1543" s="2">
        <v>201701199</v>
      </c>
      <c r="B1543" s="2" t="s">
        <v>3999</v>
      </c>
      <c r="C1543" s="2" t="s">
        <v>536</v>
      </c>
      <c r="D1543" s="2">
        <v>598</v>
      </c>
      <c r="E1543" s="2" t="s">
        <v>247</v>
      </c>
      <c r="F1543" s="3">
        <v>42567</v>
      </c>
      <c r="G1543" s="2" t="s">
        <v>19</v>
      </c>
      <c r="H1543" s="2" t="s">
        <v>20</v>
      </c>
      <c r="I1543" s="3">
        <v>43036.449042673608</v>
      </c>
      <c r="J1543" s="1">
        <f t="shared" si="24"/>
        <v>43036</v>
      </c>
      <c r="K1543" s="2" t="s">
        <v>21</v>
      </c>
      <c r="L1543" s="24"/>
      <c r="M1543" s="24"/>
      <c r="N1543" s="24"/>
      <c r="O1543" s="15"/>
      <c r="P1543" s="15"/>
      <c r="Q1543" s="15"/>
      <c r="R1543" s="15"/>
      <c r="S1543" s="15"/>
      <c r="T1543" s="22"/>
      <c r="U1543" s="3">
        <v>43036.477528935182</v>
      </c>
      <c r="V1543" s="2" t="s">
        <v>4000</v>
      </c>
      <c r="W1543" s="3">
        <v>43036.629571724538</v>
      </c>
      <c r="X1543" s="7" t="s">
        <v>367</v>
      </c>
      <c r="Y1543" s="7" t="s">
        <v>3214</v>
      </c>
    </row>
    <row r="1544" spans="1:25">
      <c r="A1544" s="2">
        <v>201701201</v>
      </c>
      <c r="B1544" s="2" t="s">
        <v>4001</v>
      </c>
      <c r="C1544" s="2" t="s">
        <v>1559</v>
      </c>
      <c r="D1544" s="2">
        <v>499</v>
      </c>
      <c r="E1544" s="2" t="s">
        <v>109</v>
      </c>
      <c r="F1544" s="3">
        <v>42690</v>
      </c>
      <c r="G1544" s="2" t="s">
        <v>46</v>
      </c>
      <c r="H1544" s="2" t="s">
        <v>47</v>
      </c>
      <c r="I1544" s="3">
        <v>43010.498031793984</v>
      </c>
      <c r="J1544" s="1">
        <f t="shared" si="24"/>
        <v>43010</v>
      </c>
      <c r="K1544" s="2" t="s">
        <v>21</v>
      </c>
      <c r="L1544" s="24"/>
      <c r="M1544" s="24"/>
      <c r="N1544" s="24"/>
      <c r="O1544" s="15"/>
      <c r="P1544" s="15"/>
      <c r="Q1544" s="15"/>
      <c r="R1544" s="15"/>
      <c r="S1544" s="15"/>
      <c r="T1544" s="22"/>
      <c r="U1544" s="3">
        <v>43010.515535914354</v>
      </c>
      <c r="V1544" s="2" t="s">
        <v>4002</v>
      </c>
      <c r="W1544" s="7" t="s">
        <v>22</v>
      </c>
      <c r="X1544" s="7" t="s">
        <v>22</v>
      </c>
      <c r="Y1544" s="7" t="s">
        <v>22</v>
      </c>
    </row>
    <row r="1545" spans="1:25">
      <c r="A1545" s="2">
        <v>201701214</v>
      </c>
      <c r="B1545" s="2" t="s">
        <v>4003</v>
      </c>
      <c r="C1545" s="2" t="s">
        <v>138</v>
      </c>
      <c r="D1545" s="2">
        <v>119</v>
      </c>
      <c r="E1545" s="2" t="s">
        <v>88</v>
      </c>
      <c r="F1545" s="3">
        <v>39783</v>
      </c>
      <c r="G1545" s="2" t="s">
        <v>46</v>
      </c>
      <c r="H1545" s="2" t="s">
        <v>47</v>
      </c>
      <c r="I1545" s="3">
        <v>42934.712900115737</v>
      </c>
      <c r="J1545" s="1">
        <f t="shared" si="24"/>
        <v>42934</v>
      </c>
      <c r="K1545" s="2" t="s">
        <v>21</v>
      </c>
      <c r="L1545" s="24">
        <v>2103</v>
      </c>
      <c r="M1545" s="24">
        <v>2116</v>
      </c>
      <c r="N1545" s="24">
        <v>21</v>
      </c>
      <c r="O1545" s="11">
        <v>21</v>
      </c>
      <c r="P1545" s="15"/>
      <c r="Q1545" s="15"/>
      <c r="R1545" s="15"/>
      <c r="S1545" s="15"/>
      <c r="T1545" s="22"/>
      <c r="U1545" s="3">
        <v>42934.410333796295</v>
      </c>
      <c r="V1545" s="2" t="s">
        <v>4004</v>
      </c>
      <c r="W1545" s="7" t="s">
        <v>22</v>
      </c>
      <c r="X1545" s="7" t="s">
        <v>22</v>
      </c>
      <c r="Y1545" s="7" t="s">
        <v>22</v>
      </c>
    </row>
    <row r="1546" spans="1:25">
      <c r="A1546" s="2">
        <v>201701217</v>
      </c>
      <c r="B1546" s="2" t="s">
        <v>4005</v>
      </c>
      <c r="C1546" s="2" t="s">
        <v>1748</v>
      </c>
      <c r="D1546" s="2">
        <v>130</v>
      </c>
      <c r="E1546" s="2" t="s">
        <v>18</v>
      </c>
      <c r="F1546" s="3">
        <v>38916</v>
      </c>
      <c r="G1546" s="2" t="s">
        <v>19</v>
      </c>
      <c r="H1546" s="2" t="s">
        <v>20</v>
      </c>
      <c r="I1546" s="3">
        <v>42934.665699884259</v>
      </c>
      <c r="J1546" s="1">
        <f t="shared" si="24"/>
        <v>42934</v>
      </c>
      <c r="K1546" s="2" t="s">
        <v>21</v>
      </c>
      <c r="L1546" s="24">
        <v>2230</v>
      </c>
      <c r="M1546" s="24">
        <v>2232</v>
      </c>
      <c r="N1546" s="24" t="s">
        <v>6157</v>
      </c>
      <c r="O1546" s="11">
        <v>21</v>
      </c>
      <c r="P1546" s="15">
        <v>28</v>
      </c>
      <c r="Q1546" s="15">
        <v>79</v>
      </c>
      <c r="R1546" s="15"/>
      <c r="S1546" s="15"/>
      <c r="T1546" s="22"/>
      <c r="U1546" s="3">
        <v>42934.657492129627</v>
      </c>
      <c r="V1546" s="2" t="s">
        <v>6158</v>
      </c>
      <c r="W1546" s="3">
        <v>42934.657492129627</v>
      </c>
      <c r="X1546" s="7" t="s">
        <v>1640</v>
      </c>
      <c r="Y1546" s="7" t="s">
        <v>4006</v>
      </c>
    </row>
    <row r="1547" spans="1:25">
      <c r="A1547" s="2">
        <v>201701219</v>
      </c>
      <c r="B1547" s="2" t="s">
        <v>4007</v>
      </c>
      <c r="C1547" s="2" t="s">
        <v>709</v>
      </c>
      <c r="D1547" s="2">
        <v>119</v>
      </c>
      <c r="E1547" s="2" t="s">
        <v>88</v>
      </c>
      <c r="F1547" s="3">
        <v>41956</v>
      </c>
      <c r="G1547" s="2" t="s">
        <v>46</v>
      </c>
      <c r="H1547" s="2" t="s">
        <v>47</v>
      </c>
      <c r="I1547" s="3">
        <v>42935.432702395832</v>
      </c>
      <c r="J1547" s="1">
        <f t="shared" si="24"/>
        <v>42935</v>
      </c>
      <c r="K1547" s="2" t="s">
        <v>21</v>
      </c>
      <c r="L1547" s="24">
        <v>2082</v>
      </c>
      <c r="M1547" s="24">
        <v>2043</v>
      </c>
      <c r="N1547" s="24" t="s">
        <v>6133</v>
      </c>
      <c r="O1547" s="11">
        <v>1</v>
      </c>
      <c r="P1547" s="15">
        <v>42</v>
      </c>
      <c r="Q1547" s="15"/>
      <c r="R1547" s="15"/>
      <c r="S1547" s="15"/>
      <c r="T1547" s="22"/>
      <c r="U1547" s="3">
        <v>42935.387571377316</v>
      </c>
      <c r="V1547" s="2" t="s">
        <v>6159</v>
      </c>
      <c r="W1547" s="3">
        <v>42935.728594525463</v>
      </c>
      <c r="X1547" s="7" t="s">
        <v>89</v>
      </c>
      <c r="Y1547" s="7" t="s">
        <v>49</v>
      </c>
    </row>
    <row r="1548" spans="1:25">
      <c r="A1548" s="2">
        <v>201701220</v>
      </c>
      <c r="B1548" s="2" t="s">
        <v>4008</v>
      </c>
      <c r="C1548" s="2" t="s">
        <v>4009</v>
      </c>
      <c r="D1548" s="2">
        <v>125</v>
      </c>
      <c r="E1548" s="2" t="s">
        <v>26</v>
      </c>
      <c r="F1548" s="3">
        <v>40013</v>
      </c>
      <c r="G1548" s="2" t="s">
        <v>57</v>
      </c>
      <c r="H1548" s="2" t="s">
        <v>58</v>
      </c>
      <c r="I1548" s="3">
        <v>42935.649973460648</v>
      </c>
      <c r="J1548" s="1">
        <f t="shared" si="24"/>
        <v>42935</v>
      </c>
      <c r="K1548" s="2" t="s">
        <v>21</v>
      </c>
      <c r="L1548" s="24">
        <v>2231</v>
      </c>
      <c r="M1548" s="24"/>
      <c r="N1548" s="24">
        <v>28</v>
      </c>
      <c r="O1548" s="11">
        <v>28</v>
      </c>
      <c r="P1548" s="15"/>
      <c r="Q1548" s="15"/>
      <c r="R1548" s="15"/>
      <c r="S1548" s="15"/>
      <c r="T1548" s="22"/>
      <c r="U1548" s="3">
        <v>42935.641641087961</v>
      </c>
      <c r="V1548" s="2" t="s">
        <v>4010</v>
      </c>
      <c r="W1548" s="7" t="s">
        <v>22</v>
      </c>
      <c r="X1548" s="7" t="s">
        <v>22</v>
      </c>
      <c r="Y1548" s="7" t="s">
        <v>22</v>
      </c>
    </row>
    <row r="1549" spans="1:25">
      <c r="A1549" s="2">
        <v>201701223</v>
      </c>
      <c r="B1549" s="2" t="s">
        <v>4011</v>
      </c>
      <c r="C1549" s="2" t="s">
        <v>3266</v>
      </c>
      <c r="D1549" s="2">
        <v>127</v>
      </c>
      <c r="E1549" s="2" t="s">
        <v>153</v>
      </c>
      <c r="F1549" s="3">
        <v>39649</v>
      </c>
      <c r="G1549" s="2" t="s">
        <v>46</v>
      </c>
      <c r="H1549" s="2" t="s">
        <v>47</v>
      </c>
      <c r="I1549" s="3">
        <v>42936.491974687502</v>
      </c>
      <c r="J1549" s="1">
        <f t="shared" si="24"/>
        <v>42936</v>
      </c>
      <c r="K1549" s="2" t="s">
        <v>21</v>
      </c>
      <c r="L1549" s="24">
        <v>2046</v>
      </c>
      <c r="M1549" s="24"/>
      <c r="N1549" s="24" t="s">
        <v>6160</v>
      </c>
      <c r="O1549" s="11">
        <v>25</v>
      </c>
      <c r="P1549" s="15">
        <v>1</v>
      </c>
      <c r="Q1549" s="15">
        <v>21</v>
      </c>
      <c r="R1549" s="15">
        <v>4</v>
      </c>
      <c r="S1549" s="15"/>
      <c r="T1549" s="22"/>
      <c r="U1549" s="3">
        <v>42936.490772835648</v>
      </c>
      <c r="V1549" s="2" t="s">
        <v>4012</v>
      </c>
      <c r="W1549" s="7" t="s">
        <v>22</v>
      </c>
      <c r="X1549" s="7" t="s">
        <v>22</v>
      </c>
      <c r="Y1549" s="7" t="s">
        <v>22</v>
      </c>
    </row>
    <row r="1550" spans="1:25">
      <c r="A1550" s="2">
        <v>201701228</v>
      </c>
      <c r="B1550" s="2" t="s">
        <v>4013</v>
      </c>
      <c r="C1550" s="2" t="s">
        <v>4014</v>
      </c>
      <c r="D1550" s="2">
        <v>598</v>
      </c>
      <c r="E1550" s="2" t="s">
        <v>247</v>
      </c>
      <c r="F1550" s="3">
        <v>42795</v>
      </c>
      <c r="G1550" s="2" t="s">
        <v>46</v>
      </c>
      <c r="H1550" s="2" t="s">
        <v>47</v>
      </c>
      <c r="I1550" s="3">
        <v>43075.801997488423</v>
      </c>
      <c r="J1550" s="1">
        <f t="shared" si="24"/>
        <v>43075</v>
      </c>
      <c r="K1550" s="2" t="s">
        <v>21</v>
      </c>
      <c r="L1550" s="24"/>
      <c r="M1550" s="24"/>
      <c r="N1550" s="24"/>
      <c r="O1550" s="15"/>
      <c r="P1550" s="15"/>
      <c r="Q1550" s="15"/>
      <c r="R1550" s="15"/>
      <c r="S1550" s="15"/>
      <c r="T1550" s="22"/>
      <c r="U1550" s="3">
        <v>43075.801997488423</v>
      </c>
      <c r="V1550" s="2" t="s">
        <v>4015</v>
      </c>
      <c r="W1550" s="3">
        <v>43076.403132175925</v>
      </c>
      <c r="X1550" s="7" t="s">
        <v>367</v>
      </c>
      <c r="Y1550" s="7" t="s">
        <v>368</v>
      </c>
    </row>
    <row r="1551" spans="1:25">
      <c r="A1551" s="2">
        <v>201701234</v>
      </c>
      <c r="B1551" s="2" t="s">
        <v>4016</v>
      </c>
      <c r="C1551" s="2" t="s">
        <v>1592</v>
      </c>
      <c r="D1551" s="2">
        <v>304</v>
      </c>
      <c r="E1551" s="2" t="s">
        <v>212</v>
      </c>
      <c r="F1551" s="3">
        <v>40676</v>
      </c>
      <c r="G1551" s="2" t="s">
        <v>46</v>
      </c>
      <c r="H1551" s="2" t="s">
        <v>47</v>
      </c>
      <c r="I1551" s="3">
        <v>42938.423262731485</v>
      </c>
      <c r="J1551" s="1">
        <f t="shared" si="24"/>
        <v>42938</v>
      </c>
      <c r="K1551" s="2" t="s">
        <v>21</v>
      </c>
      <c r="L1551" s="24">
        <v>2101</v>
      </c>
      <c r="M1551" s="24"/>
      <c r="N1551" s="24" t="s">
        <v>6161</v>
      </c>
      <c r="O1551" s="11">
        <v>10</v>
      </c>
      <c r="P1551" s="15">
        <v>15</v>
      </c>
      <c r="Q1551" s="15">
        <v>21</v>
      </c>
      <c r="R1551" s="15">
        <v>2</v>
      </c>
      <c r="S1551" s="15"/>
      <c r="T1551" s="22"/>
      <c r="U1551" s="3">
        <v>42938.391898958333</v>
      </c>
      <c r="V1551" s="2" t="s">
        <v>4017</v>
      </c>
      <c r="W1551" s="3">
        <v>42940.53402190972</v>
      </c>
      <c r="X1551" s="7" t="s">
        <v>367</v>
      </c>
      <c r="Y1551" s="7" t="s">
        <v>894</v>
      </c>
    </row>
    <row r="1552" spans="1:25">
      <c r="A1552" s="2">
        <v>201701237</v>
      </c>
      <c r="B1552" s="2" t="s">
        <v>4018</v>
      </c>
      <c r="C1552" s="2" t="s">
        <v>4019</v>
      </c>
      <c r="D1552" s="2">
        <v>119</v>
      </c>
      <c r="E1552" s="2" t="s">
        <v>88</v>
      </c>
      <c r="F1552" s="3">
        <v>42726</v>
      </c>
      <c r="G1552" s="2" t="s">
        <v>27</v>
      </c>
      <c r="H1552" s="2" t="s">
        <v>28</v>
      </c>
      <c r="I1552" s="3">
        <v>42938.487280127316</v>
      </c>
      <c r="J1552" s="1">
        <f t="shared" si="24"/>
        <v>42938</v>
      </c>
      <c r="K1552" s="2" t="s">
        <v>21</v>
      </c>
      <c r="L1552" s="24"/>
      <c r="M1552" s="24"/>
      <c r="N1552" s="24"/>
      <c r="O1552" s="15"/>
      <c r="P1552" s="15"/>
      <c r="Q1552" s="15"/>
      <c r="R1552" s="15"/>
      <c r="S1552" s="15"/>
      <c r="T1552" s="22"/>
      <c r="U1552" s="3">
        <v>42938.46398591435</v>
      </c>
      <c r="V1552" s="2" t="s">
        <v>4020</v>
      </c>
      <c r="W1552" s="7" t="s">
        <v>22</v>
      </c>
      <c r="X1552" s="7" t="s">
        <v>22</v>
      </c>
      <c r="Y1552" s="7" t="s">
        <v>22</v>
      </c>
    </row>
    <row r="1553" spans="1:25">
      <c r="A1553" s="2">
        <v>201701239</v>
      </c>
      <c r="B1553" s="2" t="s">
        <v>4021</v>
      </c>
      <c r="C1553" s="2" t="s">
        <v>529</v>
      </c>
      <c r="D1553" s="2">
        <v>201</v>
      </c>
      <c r="E1553" s="2" t="s">
        <v>464</v>
      </c>
      <c r="F1553" s="3">
        <v>42482</v>
      </c>
      <c r="G1553" s="2" t="s">
        <v>19</v>
      </c>
      <c r="H1553" s="2" t="s">
        <v>20</v>
      </c>
      <c r="I1553" s="3">
        <v>42954.828698877318</v>
      </c>
      <c r="J1553" s="1">
        <f t="shared" si="24"/>
        <v>42954</v>
      </c>
      <c r="K1553" s="2" t="s">
        <v>21</v>
      </c>
      <c r="L1553" s="24">
        <v>2087</v>
      </c>
      <c r="M1553" s="24"/>
      <c r="N1553" s="24"/>
      <c r="O1553" s="15"/>
      <c r="P1553" s="15"/>
      <c r="Q1553" s="15"/>
      <c r="R1553" s="15"/>
      <c r="S1553" s="15"/>
      <c r="T1553" s="22"/>
      <c r="U1553" s="3">
        <v>42954.828698877318</v>
      </c>
      <c r="V1553" s="2" t="s">
        <v>4022</v>
      </c>
      <c r="W1553" s="7" t="s">
        <v>22</v>
      </c>
      <c r="X1553" s="7" t="s">
        <v>22</v>
      </c>
      <c r="Y1553" s="7" t="s">
        <v>22</v>
      </c>
    </row>
    <row r="1554" spans="1:25">
      <c r="A1554" s="2">
        <v>201701246</v>
      </c>
      <c r="B1554" s="2" t="s">
        <v>4023</v>
      </c>
      <c r="C1554" s="2" t="s">
        <v>4024</v>
      </c>
      <c r="D1554" s="2">
        <v>131</v>
      </c>
      <c r="E1554" s="2" t="s">
        <v>42</v>
      </c>
      <c r="F1554" s="3">
        <v>41843</v>
      </c>
      <c r="G1554" s="2" t="s">
        <v>46</v>
      </c>
      <c r="H1554" s="2" t="s">
        <v>47</v>
      </c>
      <c r="I1554" s="3">
        <v>43167.376656446759</v>
      </c>
      <c r="J1554" s="1">
        <f t="shared" si="24"/>
        <v>43167</v>
      </c>
      <c r="K1554" s="2" t="s">
        <v>21</v>
      </c>
      <c r="L1554" s="24">
        <v>2046</v>
      </c>
      <c r="M1554" s="24"/>
      <c r="N1554" s="24">
        <v>1</v>
      </c>
      <c r="O1554" s="11">
        <v>1</v>
      </c>
      <c r="P1554" s="15"/>
      <c r="Q1554" s="15"/>
      <c r="R1554" s="15"/>
      <c r="S1554" s="15"/>
      <c r="T1554" s="22"/>
      <c r="U1554" s="3">
        <v>43167.374422303241</v>
      </c>
      <c r="V1554" s="2" t="s">
        <v>6162</v>
      </c>
      <c r="W1554" s="7" t="s">
        <v>22</v>
      </c>
      <c r="X1554" s="7" t="s">
        <v>22</v>
      </c>
      <c r="Y1554" s="7" t="s">
        <v>22</v>
      </c>
    </row>
    <row r="1555" spans="1:25">
      <c r="A1555" s="2">
        <v>201701251</v>
      </c>
      <c r="B1555" s="2" t="s">
        <v>4025</v>
      </c>
      <c r="C1555" s="2" t="s">
        <v>234</v>
      </c>
      <c r="D1555" s="2">
        <v>499</v>
      </c>
      <c r="E1555" s="2" t="s">
        <v>109</v>
      </c>
      <c r="F1555" s="3">
        <v>40748</v>
      </c>
      <c r="G1555" s="2" t="s">
        <v>46</v>
      </c>
      <c r="H1555" s="2" t="s">
        <v>47</v>
      </c>
      <c r="I1555" s="3">
        <v>42940.681862418984</v>
      </c>
      <c r="J1555" s="1">
        <f t="shared" si="24"/>
        <v>42940</v>
      </c>
      <c r="K1555" s="2" t="s">
        <v>21</v>
      </c>
      <c r="L1555" s="24"/>
      <c r="M1555" s="24"/>
      <c r="N1555" s="24"/>
      <c r="O1555" s="15"/>
      <c r="P1555" s="15"/>
      <c r="Q1555" s="15"/>
      <c r="R1555" s="15"/>
      <c r="S1555" s="15"/>
      <c r="T1555" s="22"/>
      <c r="U1555" s="3">
        <v>42940.671233912035</v>
      </c>
      <c r="V1555" s="2" t="s">
        <v>6163</v>
      </c>
      <c r="W1555" s="3">
        <v>42940.695872569442</v>
      </c>
      <c r="X1555" s="7" t="s">
        <v>367</v>
      </c>
      <c r="Y1555" s="7" t="s">
        <v>368</v>
      </c>
    </row>
    <row r="1556" spans="1:25">
      <c r="A1556" s="2">
        <v>201701252</v>
      </c>
      <c r="B1556" s="2" t="s">
        <v>2945</v>
      </c>
      <c r="C1556" s="2" t="s">
        <v>1999</v>
      </c>
      <c r="D1556" s="2">
        <v>312</v>
      </c>
      <c r="E1556" s="2" t="s">
        <v>363</v>
      </c>
      <c r="F1556" s="3">
        <v>41479</v>
      </c>
      <c r="G1556" s="2" t="s">
        <v>46</v>
      </c>
      <c r="H1556" s="2" t="s">
        <v>47</v>
      </c>
      <c r="I1556" s="3">
        <v>42940.71669872685</v>
      </c>
      <c r="J1556" s="1">
        <f t="shared" si="24"/>
        <v>42940</v>
      </c>
      <c r="K1556" s="2" t="s">
        <v>21</v>
      </c>
      <c r="L1556" s="24">
        <v>2274</v>
      </c>
      <c r="M1556" s="24"/>
      <c r="N1556" s="24"/>
      <c r="O1556" s="15"/>
      <c r="P1556" s="15"/>
      <c r="Q1556" s="15"/>
      <c r="R1556" s="15"/>
      <c r="S1556" s="15"/>
      <c r="T1556" s="22"/>
      <c r="U1556" s="3">
        <v>42940.703750347224</v>
      </c>
      <c r="V1556" s="2" t="s">
        <v>4026</v>
      </c>
      <c r="W1556" s="7" t="s">
        <v>22</v>
      </c>
      <c r="X1556" s="7" t="s">
        <v>22</v>
      </c>
      <c r="Y1556" s="7" t="s">
        <v>22</v>
      </c>
    </row>
    <row r="1557" spans="1:25">
      <c r="A1557" s="2">
        <v>201701259</v>
      </c>
      <c r="B1557" s="2" t="s">
        <v>4027</v>
      </c>
      <c r="C1557" s="2" t="s">
        <v>488</v>
      </c>
      <c r="D1557" s="2">
        <v>598</v>
      </c>
      <c r="E1557" s="2" t="s">
        <v>247</v>
      </c>
      <c r="F1557" s="3">
        <v>42850</v>
      </c>
      <c r="G1557" s="2" t="s">
        <v>19</v>
      </c>
      <c r="H1557" s="2" t="s">
        <v>20</v>
      </c>
      <c r="I1557" s="3">
        <v>43033.743938310188</v>
      </c>
      <c r="J1557" s="1">
        <f t="shared" si="24"/>
        <v>43033</v>
      </c>
      <c r="K1557" s="2" t="s">
        <v>21</v>
      </c>
      <c r="L1557" s="24">
        <v>2073</v>
      </c>
      <c r="M1557" s="24"/>
      <c r="N1557" s="24" t="s">
        <v>5958</v>
      </c>
      <c r="O1557" s="11">
        <v>1</v>
      </c>
      <c r="P1557" s="15">
        <v>21</v>
      </c>
      <c r="Q1557" s="15"/>
      <c r="R1557" s="15"/>
      <c r="S1557" s="15"/>
      <c r="T1557" s="22"/>
      <c r="U1557" s="3">
        <v>43033.629020752312</v>
      </c>
      <c r="V1557" s="2" t="s">
        <v>6164</v>
      </c>
      <c r="W1557" s="7" t="s">
        <v>22</v>
      </c>
      <c r="X1557" s="7" t="s">
        <v>22</v>
      </c>
      <c r="Y1557" s="7" t="s">
        <v>22</v>
      </c>
    </row>
    <row r="1558" spans="1:25">
      <c r="A1558" s="2">
        <v>201701273</v>
      </c>
      <c r="B1558" s="2" t="s">
        <v>4028</v>
      </c>
      <c r="C1558" s="2" t="s">
        <v>3648</v>
      </c>
      <c r="D1558" s="2">
        <v>128</v>
      </c>
      <c r="E1558" s="2" t="s">
        <v>173</v>
      </c>
      <c r="F1558" s="3">
        <v>42579</v>
      </c>
      <c r="G1558" s="2" t="s">
        <v>46</v>
      </c>
      <c r="H1558" s="2" t="s">
        <v>47</v>
      </c>
      <c r="I1558" s="3">
        <v>42945.569093518519</v>
      </c>
      <c r="J1558" s="1">
        <f t="shared" si="24"/>
        <v>42945</v>
      </c>
      <c r="K1558" s="2" t="s">
        <v>21</v>
      </c>
      <c r="L1558" s="24">
        <v>2046</v>
      </c>
      <c r="M1558" s="24"/>
      <c r="N1558" s="24">
        <v>4</v>
      </c>
      <c r="O1558" s="11">
        <v>4</v>
      </c>
      <c r="P1558" s="15"/>
      <c r="Q1558" s="15"/>
      <c r="R1558" s="15"/>
      <c r="S1558" s="15"/>
      <c r="T1558" s="22"/>
      <c r="U1558" s="3">
        <v>42945.610610613425</v>
      </c>
      <c r="V1558" s="2" t="s">
        <v>4029</v>
      </c>
      <c r="W1558" s="7" t="s">
        <v>22</v>
      </c>
      <c r="X1558" s="7" t="s">
        <v>22</v>
      </c>
      <c r="Y1558" s="7" t="s">
        <v>22</v>
      </c>
    </row>
    <row r="1559" spans="1:25">
      <c r="A1559" s="2">
        <v>201701283</v>
      </c>
      <c r="B1559" s="2" t="s">
        <v>4001</v>
      </c>
      <c r="C1559" s="2" t="s">
        <v>119</v>
      </c>
      <c r="D1559" s="2">
        <v>128</v>
      </c>
      <c r="E1559" s="2" t="s">
        <v>173</v>
      </c>
      <c r="F1559" s="3">
        <v>42804</v>
      </c>
      <c r="G1559" s="2" t="s">
        <v>46</v>
      </c>
      <c r="H1559" s="2" t="s">
        <v>47</v>
      </c>
      <c r="I1559" s="3">
        <v>43010.493915775463</v>
      </c>
      <c r="J1559" s="1">
        <f t="shared" si="24"/>
        <v>43010</v>
      </c>
      <c r="K1559" s="2" t="s">
        <v>21</v>
      </c>
      <c r="L1559" s="24"/>
      <c r="M1559" s="24"/>
      <c r="N1559" s="24"/>
      <c r="O1559" s="15"/>
      <c r="P1559" s="15"/>
      <c r="Q1559" s="15"/>
      <c r="R1559" s="15"/>
      <c r="S1559" s="15"/>
      <c r="T1559" s="22"/>
      <c r="U1559" s="3">
        <v>43010.514537071758</v>
      </c>
      <c r="V1559" s="2" t="s">
        <v>4030</v>
      </c>
      <c r="W1559" s="7" t="s">
        <v>22</v>
      </c>
      <c r="X1559" s="7" t="s">
        <v>22</v>
      </c>
      <c r="Y1559" s="7" t="s">
        <v>22</v>
      </c>
    </row>
    <row r="1560" spans="1:25">
      <c r="A1560" s="2">
        <v>201701290</v>
      </c>
      <c r="B1560" s="2" t="s">
        <v>4031</v>
      </c>
      <c r="C1560" s="2" t="s">
        <v>1148</v>
      </c>
      <c r="D1560" s="2">
        <v>201</v>
      </c>
      <c r="E1560" s="2" t="s">
        <v>464</v>
      </c>
      <c r="F1560" s="3">
        <v>42806</v>
      </c>
      <c r="G1560" s="2" t="s">
        <v>46</v>
      </c>
      <c r="H1560" s="2" t="s">
        <v>47</v>
      </c>
      <c r="I1560" s="3">
        <v>43205.422425196761</v>
      </c>
      <c r="J1560" s="1">
        <f t="shared" si="24"/>
        <v>43205</v>
      </c>
      <c r="K1560" s="2" t="s">
        <v>21</v>
      </c>
      <c r="L1560" s="24"/>
      <c r="M1560" s="24"/>
      <c r="N1560" s="24"/>
      <c r="O1560" s="15"/>
      <c r="P1560" s="15"/>
      <c r="Q1560" s="15"/>
      <c r="R1560" s="15"/>
      <c r="S1560" s="15"/>
      <c r="T1560" s="22"/>
      <c r="U1560" s="3">
        <v>43205.719428391203</v>
      </c>
      <c r="V1560" s="2" t="s">
        <v>4032</v>
      </c>
      <c r="W1560" s="7" t="s">
        <v>22</v>
      </c>
      <c r="X1560" s="7" t="s">
        <v>22</v>
      </c>
      <c r="Y1560" s="7" t="s">
        <v>22</v>
      </c>
    </row>
    <row r="1561" spans="1:25">
      <c r="A1561" s="2">
        <v>201701300</v>
      </c>
      <c r="B1561" s="2" t="s">
        <v>4033</v>
      </c>
      <c r="C1561" s="2" t="s">
        <v>2651</v>
      </c>
      <c r="D1561" s="2">
        <v>125</v>
      </c>
      <c r="E1561" s="2" t="s">
        <v>26</v>
      </c>
      <c r="F1561" s="3">
        <v>41852</v>
      </c>
      <c r="G1561" s="2" t="s">
        <v>46</v>
      </c>
      <c r="H1561" s="2" t="s">
        <v>47</v>
      </c>
      <c r="I1561" s="3">
        <v>42950.460455208333</v>
      </c>
      <c r="J1561" s="1">
        <f t="shared" si="24"/>
        <v>42950</v>
      </c>
      <c r="K1561" s="2" t="s">
        <v>21</v>
      </c>
      <c r="L1561" s="24"/>
      <c r="M1561" s="24"/>
      <c r="N1561" s="24"/>
      <c r="O1561" s="15"/>
      <c r="P1561" s="15"/>
      <c r="Q1561" s="15"/>
      <c r="R1561" s="15"/>
      <c r="S1561" s="15"/>
      <c r="T1561" s="22"/>
      <c r="U1561" s="3">
        <v>42950.460455208333</v>
      </c>
      <c r="V1561" s="2" t="s">
        <v>4034</v>
      </c>
      <c r="W1561" s="7" t="s">
        <v>22</v>
      </c>
      <c r="X1561" s="7" t="s">
        <v>22</v>
      </c>
      <c r="Y1561" s="7" t="s">
        <v>22</v>
      </c>
    </row>
    <row r="1562" spans="1:25">
      <c r="A1562" s="2">
        <v>201701302</v>
      </c>
      <c r="B1562" s="2" t="s">
        <v>4035</v>
      </c>
      <c r="C1562" s="2" t="s">
        <v>4036</v>
      </c>
      <c r="D1562" s="2">
        <v>128</v>
      </c>
      <c r="E1562" s="2" t="s">
        <v>173</v>
      </c>
      <c r="F1562" s="3">
        <v>40026</v>
      </c>
      <c r="G1562" s="2" t="s">
        <v>19</v>
      </c>
      <c r="H1562" s="2" t="s">
        <v>20</v>
      </c>
      <c r="I1562" s="3">
        <v>42949.433150266203</v>
      </c>
      <c r="J1562" s="1">
        <f t="shared" si="24"/>
        <v>42949</v>
      </c>
      <c r="K1562" s="2" t="s">
        <v>21</v>
      </c>
      <c r="L1562" s="24">
        <v>2046</v>
      </c>
      <c r="M1562" s="24"/>
      <c r="N1562" s="24">
        <v>25</v>
      </c>
      <c r="O1562" s="11">
        <v>25</v>
      </c>
      <c r="P1562" s="15"/>
      <c r="Q1562" s="15"/>
      <c r="R1562" s="15"/>
      <c r="S1562" s="15"/>
      <c r="T1562" s="22"/>
      <c r="U1562" s="3">
        <v>42949.433150266203</v>
      </c>
      <c r="V1562" s="2" t="s">
        <v>4037</v>
      </c>
      <c r="W1562" s="7" t="s">
        <v>22</v>
      </c>
      <c r="X1562" s="7" t="s">
        <v>22</v>
      </c>
      <c r="Y1562" s="7" t="s">
        <v>22</v>
      </c>
    </row>
    <row r="1563" spans="1:25">
      <c r="A1563" s="2">
        <v>201701335</v>
      </c>
      <c r="B1563" s="2" t="s">
        <v>4038</v>
      </c>
      <c r="C1563" s="2" t="s">
        <v>747</v>
      </c>
      <c r="D1563" s="2">
        <v>125</v>
      </c>
      <c r="E1563" s="2" t="s">
        <v>26</v>
      </c>
      <c r="F1563" s="3">
        <v>42831</v>
      </c>
      <c r="G1563" s="2" t="s">
        <v>27</v>
      </c>
      <c r="H1563" s="2" t="s">
        <v>28</v>
      </c>
      <c r="I1563" s="3">
        <v>42953.06188040509</v>
      </c>
      <c r="J1563" s="1">
        <f t="shared" si="24"/>
        <v>42953</v>
      </c>
      <c r="K1563" s="2" t="s">
        <v>21</v>
      </c>
      <c r="L1563" s="24">
        <v>2263</v>
      </c>
      <c r="M1563" s="24"/>
      <c r="N1563" s="24">
        <v>16</v>
      </c>
      <c r="O1563" s="11">
        <v>16</v>
      </c>
      <c r="P1563" s="15"/>
      <c r="Q1563" s="15"/>
      <c r="R1563" s="15"/>
      <c r="S1563" s="15"/>
      <c r="T1563" s="22"/>
      <c r="U1563" s="3">
        <v>42953.119482488422</v>
      </c>
      <c r="V1563" s="2" t="s">
        <v>6165</v>
      </c>
      <c r="W1563" s="3">
        <v>42953.39025084491</v>
      </c>
      <c r="X1563" s="7" t="s">
        <v>65</v>
      </c>
      <c r="Y1563" s="7" t="s">
        <v>3022</v>
      </c>
    </row>
    <row r="1564" spans="1:25">
      <c r="A1564" s="2">
        <v>201701338</v>
      </c>
      <c r="B1564" s="2" t="s">
        <v>4039</v>
      </c>
      <c r="C1564" s="2" t="s">
        <v>586</v>
      </c>
      <c r="D1564" s="2">
        <v>128</v>
      </c>
      <c r="E1564" s="2" t="s">
        <v>173</v>
      </c>
      <c r="F1564" s="3">
        <v>41492</v>
      </c>
      <c r="G1564" s="2" t="s">
        <v>57</v>
      </c>
      <c r="H1564" s="2" t="s">
        <v>58</v>
      </c>
      <c r="I1564" s="3">
        <v>42953.504117094904</v>
      </c>
      <c r="J1564" s="1">
        <f t="shared" si="24"/>
        <v>42953</v>
      </c>
      <c r="K1564" s="2" t="s">
        <v>21</v>
      </c>
      <c r="L1564" s="24">
        <v>2022</v>
      </c>
      <c r="M1564" s="24"/>
      <c r="N1564" s="24">
        <v>14</v>
      </c>
      <c r="O1564" s="11">
        <v>14</v>
      </c>
      <c r="P1564" s="15"/>
      <c r="Q1564" s="15"/>
      <c r="R1564" s="15"/>
      <c r="S1564" s="15"/>
      <c r="T1564" s="22"/>
      <c r="U1564" s="3">
        <v>42953.493779247685</v>
      </c>
      <c r="V1564" s="2" t="s">
        <v>6166</v>
      </c>
      <c r="W1564" s="3">
        <v>42953.557509375001</v>
      </c>
      <c r="X1564" s="7" t="s">
        <v>22</v>
      </c>
      <c r="Y1564" s="7" t="s">
        <v>1990</v>
      </c>
    </row>
    <row r="1565" spans="1:25">
      <c r="A1565" s="2">
        <v>201701354</v>
      </c>
      <c r="B1565" s="2" t="s">
        <v>2850</v>
      </c>
      <c r="C1565" s="2" t="s">
        <v>4040</v>
      </c>
      <c r="D1565" s="2">
        <v>598</v>
      </c>
      <c r="E1565" s="2" t="s">
        <v>247</v>
      </c>
      <c r="F1565" s="3">
        <v>42401</v>
      </c>
      <c r="G1565" s="2" t="s">
        <v>19</v>
      </c>
      <c r="H1565" s="2" t="s">
        <v>20</v>
      </c>
      <c r="I1565" s="3">
        <v>42985.597672766206</v>
      </c>
      <c r="J1565" s="1">
        <f t="shared" si="24"/>
        <v>42985</v>
      </c>
      <c r="K1565" s="2" t="s">
        <v>21</v>
      </c>
      <c r="L1565" s="24" t="s">
        <v>5938</v>
      </c>
      <c r="M1565" s="24"/>
      <c r="N1565" s="24">
        <v>1</v>
      </c>
      <c r="O1565" s="11">
        <v>1</v>
      </c>
      <c r="P1565" s="15"/>
      <c r="Q1565" s="15"/>
      <c r="R1565" s="15"/>
      <c r="S1565" s="15"/>
      <c r="T1565" s="22"/>
      <c r="U1565" s="3" t="s">
        <v>22</v>
      </c>
      <c r="V1565" s="2" t="s">
        <v>22</v>
      </c>
      <c r="W1565" s="7" t="s">
        <v>22</v>
      </c>
      <c r="X1565" s="7" t="s">
        <v>22</v>
      </c>
      <c r="Y1565" s="7" t="s">
        <v>22</v>
      </c>
    </row>
    <row r="1566" spans="1:25">
      <c r="A1566" s="2">
        <v>201701357</v>
      </c>
      <c r="B1566" s="2" t="s">
        <v>1267</v>
      </c>
      <c r="C1566" s="2" t="s">
        <v>4041</v>
      </c>
      <c r="D1566" s="2">
        <v>499</v>
      </c>
      <c r="E1566" s="2" t="s">
        <v>109</v>
      </c>
      <c r="F1566" s="3">
        <v>38209</v>
      </c>
      <c r="G1566" s="2" t="s">
        <v>46</v>
      </c>
      <c r="H1566" s="2" t="s">
        <v>47</v>
      </c>
      <c r="I1566" s="3">
        <v>42957.718865821756</v>
      </c>
      <c r="J1566" s="1">
        <f t="shared" si="24"/>
        <v>42957</v>
      </c>
      <c r="K1566" s="2" t="s">
        <v>21</v>
      </c>
      <c r="L1566" s="24" t="s">
        <v>6152</v>
      </c>
      <c r="M1566" s="24"/>
      <c r="N1566" s="24">
        <v>40</v>
      </c>
      <c r="O1566" s="11">
        <v>40</v>
      </c>
      <c r="P1566" s="15"/>
      <c r="Q1566" s="15"/>
      <c r="R1566" s="15"/>
      <c r="S1566" s="15"/>
      <c r="T1566" s="22"/>
      <c r="U1566" s="3">
        <v>42957.718865821756</v>
      </c>
      <c r="V1566" s="2" t="s">
        <v>4042</v>
      </c>
      <c r="W1566" s="7" t="s">
        <v>22</v>
      </c>
      <c r="X1566" s="7" t="s">
        <v>22</v>
      </c>
      <c r="Y1566" s="7" t="s">
        <v>22</v>
      </c>
    </row>
    <row r="1567" spans="1:25">
      <c r="A1567" s="2">
        <v>201701364</v>
      </c>
      <c r="B1567" s="2" t="s">
        <v>1817</v>
      </c>
      <c r="C1567" s="2" t="s">
        <v>4043</v>
      </c>
      <c r="D1567" s="2">
        <v>598</v>
      </c>
      <c r="E1567" s="2" t="s">
        <v>247</v>
      </c>
      <c r="F1567" s="3">
        <v>42866</v>
      </c>
      <c r="G1567" s="2" t="s">
        <v>46</v>
      </c>
      <c r="H1567" s="2" t="s">
        <v>47</v>
      </c>
      <c r="I1567" s="3">
        <v>43115.468596608793</v>
      </c>
      <c r="J1567" s="1">
        <f t="shared" si="24"/>
        <v>43115</v>
      </c>
      <c r="K1567" s="2" t="s">
        <v>21</v>
      </c>
      <c r="L1567" s="24"/>
      <c r="M1567" s="24"/>
      <c r="N1567" s="24"/>
      <c r="O1567" s="15"/>
      <c r="P1567" s="15"/>
      <c r="Q1567" s="15"/>
      <c r="R1567" s="15"/>
      <c r="S1567" s="15"/>
      <c r="T1567" s="22"/>
      <c r="U1567" s="3">
        <v>43115.468596608793</v>
      </c>
      <c r="V1567" s="2" t="s">
        <v>4044</v>
      </c>
      <c r="W1567" s="7" t="s">
        <v>22</v>
      </c>
      <c r="X1567" s="7" t="s">
        <v>22</v>
      </c>
      <c r="Y1567" s="7" t="s">
        <v>22</v>
      </c>
    </row>
    <row r="1568" spans="1:25">
      <c r="A1568" s="2">
        <v>201701369</v>
      </c>
      <c r="B1568" s="2" t="s">
        <v>1287</v>
      </c>
      <c r="C1568" s="2" t="s">
        <v>4045</v>
      </c>
      <c r="D1568" s="2">
        <v>499</v>
      </c>
      <c r="E1568" s="2" t="s">
        <v>109</v>
      </c>
      <c r="F1568" s="3">
        <v>42502</v>
      </c>
      <c r="G1568" s="2" t="s">
        <v>27</v>
      </c>
      <c r="H1568" s="2" t="s">
        <v>28</v>
      </c>
      <c r="I1568" s="3">
        <v>42959.470712997689</v>
      </c>
      <c r="J1568" s="1">
        <f t="shared" si="24"/>
        <v>42959</v>
      </c>
      <c r="K1568" s="2" t="s">
        <v>21</v>
      </c>
      <c r="L1568" s="24">
        <v>2046</v>
      </c>
      <c r="M1568" s="24"/>
      <c r="N1568" s="24">
        <v>25</v>
      </c>
      <c r="O1568" s="11">
        <v>25</v>
      </c>
      <c r="P1568" s="15"/>
      <c r="Q1568" s="15"/>
      <c r="R1568" s="15"/>
      <c r="S1568" s="15"/>
      <c r="T1568" s="22"/>
      <c r="U1568" s="3">
        <v>42959.453155902775</v>
      </c>
      <c r="V1568" s="2" t="s">
        <v>4046</v>
      </c>
      <c r="W1568" s="7" t="s">
        <v>22</v>
      </c>
      <c r="X1568" s="7" t="s">
        <v>22</v>
      </c>
      <c r="Y1568" s="7" t="s">
        <v>22</v>
      </c>
    </row>
    <row r="1569" spans="1:25">
      <c r="A1569" s="2">
        <v>201701375</v>
      </c>
      <c r="B1569" s="2" t="s">
        <v>4047</v>
      </c>
      <c r="C1569" s="2" t="s">
        <v>1778</v>
      </c>
      <c r="D1569" s="2">
        <v>312</v>
      </c>
      <c r="E1569" s="2" t="s">
        <v>363</v>
      </c>
      <c r="F1569" s="3">
        <v>42412</v>
      </c>
      <c r="G1569" s="2" t="s">
        <v>19</v>
      </c>
      <c r="H1569" s="2" t="s">
        <v>20</v>
      </c>
      <c r="I1569" s="3">
        <v>42960.380566238426</v>
      </c>
      <c r="J1569" s="1">
        <f t="shared" si="24"/>
        <v>42960</v>
      </c>
      <c r="K1569" s="2" t="s">
        <v>21</v>
      </c>
      <c r="L1569" s="24">
        <v>2231</v>
      </c>
      <c r="M1569" s="24"/>
      <c r="N1569" s="24" t="s">
        <v>6167</v>
      </c>
      <c r="O1569" s="15">
        <v>8</v>
      </c>
      <c r="P1569" s="15">
        <v>18</v>
      </c>
      <c r="Q1569" s="15"/>
      <c r="R1569" s="15"/>
      <c r="S1569" s="15"/>
      <c r="T1569" s="22"/>
      <c r="U1569" s="3">
        <v>42960.075154629631</v>
      </c>
      <c r="V1569" s="2" t="s">
        <v>4048</v>
      </c>
      <c r="W1569" s="7" t="s">
        <v>22</v>
      </c>
      <c r="X1569" s="7" t="s">
        <v>22</v>
      </c>
      <c r="Y1569" s="7" t="s">
        <v>22</v>
      </c>
    </row>
    <row r="1570" spans="1:25">
      <c r="A1570" s="2">
        <v>201701378</v>
      </c>
      <c r="B1570" s="2" t="s">
        <v>4049</v>
      </c>
      <c r="C1570" s="2" t="s">
        <v>2996</v>
      </c>
      <c r="D1570" s="2">
        <v>499</v>
      </c>
      <c r="E1570" s="2" t="s">
        <v>109</v>
      </c>
      <c r="F1570" s="3">
        <v>37119</v>
      </c>
      <c r="G1570" s="2" t="s">
        <v>27</v>
      </c>
      <c r="H1570" s="2" t="s">
        <v>28</v>
      </c>
      <c r="I1570" s="3">
        <v>43060.427608912039</v>
      </c>
      <c r="J1570" s="1">
        <f t="shared" si="24"/>
        <v>43060</v>
      </c>
      <c r="K1570" s="2" t="s">
        <v>21</v>
      </c>
      <c r="L1570" s="24" t="s">
        <v>5940</v>
      </c>
      <c r="M1570" s="24"/>
      <c r="N1570" s="24"/>
      <c r="O1570" s="12"/>
      <c r="P1570" s="15"/>
      <c r="Q1570" s="15"/>
      <c r="R1570" s="15"/>
      <c r="S1570" s="15"/>
      <c r="T1570" s="22"/>
      <c r="U1570" s="3">
        <v>43060.427608912039</v>
      </c>
      <c r="V1570" s="2" t="s">
        <v>4050</v>
      </c>
      <c r="W1570" s="7" t="s">
        <v>22</v>
      </c>
      <c r="X1570" s="7" t="s">
        <v>22</v>
      </c>
      <c r="Y1570" s="7" t="s">
        <v>22</v>
      </c>
    </row>
    <row r="1571" spans="1:25">
      <c r="A1571" s="2">
        <v>201701380</v>
      </c>
      <c r="B1571" s="2" t="s">
        <v>682</v>
      </c>
      <c r="C1571" s="2" t="s">
        <v>4051</v>
      </c>
      <c r="D1571" s="2">
        <v>538</v>
      </c>
      <c r="E1571" s="2" t="s">
        <v>238</v>
      </c>
      <c r="F1571" s="3">
        <v>40960</v>
      </c>
      <c r="G1571" s="2" t="s">
        <v>19</v>
      </c>
      <c r="H1571" s="2" t="s">
        <v>20</v>
      </c>
      <c r="I1571" s="3">
        <v>42964.581683680553</v>
      </c>
      <c r="J1571" s="1">
        <f t="shared" si="24"/>
        <v>42964</v>
      </c>
      <c r="K1571" s="2" t="s">
        <v>21</v>
      </c>
      <c r="L1571" s="24"/>
      <c r="M1571" s="24"/>
      <c r="N1571" s="24"/>
      <c r="O1571" s="15"/>
      <c r="P1571" s="15"/>
      <c r="Q1571" s="15"/>
      <c r="R1571" s="15"/>
      <c r="S1571" s="15"/>
      <c r="T1571" s="22"/>
      <c r="U1571" s="3">
        <v>42964.648094479169</v>
      </c>
      <c r="V1571" s="2" t="s">
        <v>6168</v>
      </c>
      <c r="W1571" s="7" t="s">
        <v>22</v>
      </c>
      <c r="X1571" s="7" t="s">
        <v>22</v>
      </c>
      <c r="Y1571" s="7" t="s">
        <v>22</v>
      </c>
    </row>
    <row r="1572" spans="1:25">
      <c r="A1572" s="2">
        <v>201701388</v>
      </c>
      <c r="B1572" s="2" t="s">
        <v>4052</v>
      </c>
      <c r="C1572" s="2" t="s">
        <v>4053</v>
      </c>
      <c r="D1572" s="2">
        <v>115</v>
      </c>
      <c r="E1572" s="2" t="s">
        <v>2220</v>
      </c>
      <c r="F1572" s="3">
        <v>41501</v>
      </c>
      <c r="G1572" s="2" t="s">
        <v>27</v>
      </c>
      <c r="H1572" s="2" t="s">
        <v>28</v>
      </c>
      <c r="I1572" s="3">
        <v>42963.016342858798</v>
      </c>
      <c r="J1572" s="1">
        <f t="shared" si="24"/>
        <v>42963</v>
      </c>
      <c r="K1572" s="2" t="s">
        <v>21</v>
      </c>
      <c r="L1572" s="24">
        <v>2230</v>
      </c>
      <c r="M1572" s="24"/>
      <c r="N1572" s="24">
        <v>20</v>
      </c>
      <c r="O1572" s="13">
        <v>20</v>
      </c>
      <c r="P1572" s="15"/>
      <c r="Q1572" s="15"/>
      <c r="R1572" s="15"/>
      <c r="S1572" s="15"/>
      <c r="T1572" s="22"/>
      <c r="U1572" s="3">
        <v>42963.016342858798</v>
      </c>
      <c r="V1572" s="2" t="s">
        <v>6169</v>
      </c>
      <c r="W1572" s="3">
        <v>42962.581773414349</v>
      </c>
      <c r="X1572" s="7" t="s">
        <v>22</v>
      </c>
      <c r="Y1572" s="7" t="s">
        <v>449</v>
      </c>
    </row>
    <row r="1573" spans="1:25">
      <c r="A1573" s="2">
        <v>201701390</v>
      </c>
      <c r="B1573" s="2" t="s">
        <v>4054</v>
      </c>
      <c r="C1573" s="2" t="s">
        <v>2427</v>
      </c>
      <c r="D1573" s="2">
        <v>125</v>
      </c>
      <c r="E1573" s="2" t="s">
        <v>26</v>
      </c>
      <c r="F1573" s="3" t="s">
        <v>22</v>
      </c>
      <c r="G1573" s="2" t="s">
        <v>46</v>
      </c>
      <c r="H1573" s="2" t="s">
        <v>47</v>
      </c>
      <c r="I1573" s="3">
        <v>42986.507161458336</v>
      </c>
      <c r="J1573" s="1">
        <f t="shared" si="24"/>
        <v>42986</v>
      </c>
      <c r="K1573" s="2" t="s">
        <v>21</v>
      </c>
      <c r="L1573" s="24"/>
      <c r="M1573" s="24"/>
      <c r="N1573" s="24"/>
      <c r="O1573" s="15"/>
      <c r="P1573" s="15"/>
      <c r="Q1573" s="15"/>
      <c r="R1573" s="15"/>
      <c r="S1573" s="15"/>
      <c r="T1573" s="22"/>
      <c r="U1573" s="3">
        <v>42986.497220405094</v>
      </c>
      <c r="V1573" s="2" t="s">
        <v>4055</v>
      </c>
      <c r="W1573" s="3">
        <v>42986.638055208336</v>
      </c>
      <c r="X1573" s="7" t="s">
        <v>367</v>
      </c>
      <c r="Y1573" s="7" t="s">
        <v>368</v>
      </c>
    </row>
    <row r="1574" spans="1:25">
      <c r="A1574" s="2">
        <v>201701393</v>
      </c>
      <c r="B1574" s="2" t="s">
        <v>4056</v>
      </c>
      <c r="C1574" s="2" t="s">
        <v>382</v>
      </c>
      <c r="D1574" s="2">
        <v>131</v>
      </c>
      <c r="E1574" s="2" t="s">
        <v>42</v>
      </c>
      <c r="F1574" s="3">
        <v>37696</v>
      </c>
      <c r="G1574" s="2" t="s">
        <v>19</v>
      </c>
      <c r="H1574" s="2" t="s">
        <v>20</v>
      </c>
      <c r="I1574" s="3">
        <v>42968.938270914354</v>
      </c>
      <c r="J1574" s="1">
        <f t="shared" si="24"/>
        <v>42968</v>
      </c>
      <c r="K1574" s="2" t="s">
        <v>21</v>
      </c>
      <c r="L1574" s="24">
        <v>2082</v>
      </c>
      <c r="M1574" s="24"/>
      <c r="N1574" s="24" t="s">
        <v>6170</v>
      </c>
      <c r="O1574" s="11">
        <v>1</v>
      </c>
      <c r="P1574" s="15">
        <v>21</v>
      </c>
      <c r="Q1574" s="15">
        <v>3</v>
      </c>
      <c r="R1574" s="15"/>
      <c r="S1574" s="15"/>
      <c r="T1574" s="22"/>
      <c r="U1574" s="3">
        <v>42968.931329085652</v>
      </c>
      <c r="V1574" s="2" t="s">
        <v>4057</v>
      </c>
      <c r="W1574" s="7" t="s">
        <v>22</v>
      </c>
      <c r="X1574" s="7" t="s">
        <v>22</v>
      </c>
      <c r="Y1574" s="7" t="s">
        <v>22</v>
      </c>
    </row>
    <row r="1575" spans="1:25">
      <c r="A1575" s="2">
        <v>201701397</v>
      </c>
      <c r="B1575" s="2" t="s">
        <v>4058</v>
      </c>
      <c r="C1575" s="2" t="s">
        <v>2092</v>
      </c>
      <c r="D1575" s="2">
        <v>131</v>
      </c>
      <c r="E1575" s="2" t="s">
        <v>42</v>
      </c>
      <c r="F1575" s="3">
        <v>42599</v>
      </c>
      <c r="G1575" s="2" t="s">
        <v>57</v>
      </c>
      <c r="H1575" s="2" t="s">
        <v>58</v>
      </c>
      <c r="I1575" s="3">
        <v>42964.827752233796</v>
      </c>
      <c r="J1575" s="1">
        <f t="shared" si="24"/>
        <v>42964</v>
      </c>
      <c r="K1575" s="2" t="s">
        <v>21</v>
      </c>
      <c r="L1575" s="24">
        <v>2082</v>
      </c>
      <c r="M1575" s="24">
        <v>2043</v>
      </c>
      <c r="N1575" s="24" t="s">
        <v>6171</v>
      </c>
      <c r="O1575" s="11">
        <v>1</v>
      </c>
      <c r="P1575" s="15">
        <v>101</v>
      </c>
      <c r="Q1575" s="15"/>
      <c r="R1575" s="15"/>
      <c r="S1575" s="15"/>
      <c r="T1575" s="22"/>
      <c r="U1575" s="3">
        <v>42964.82705644676</v>
      </c>
      <c r="V1575" s="2" t="s">
        <v>4059</v>
      </c>
      <c r="W1575" s="3">
        <v>42964.91598229167</v>
      </c>
      <c r="X1575" s="7" t="s">
        <v>89</v>
      </c>
      <c r="Y1575" s="7" t="s">
        <v>49</v>
      </c>
    </row>
    <row r="1576" spans="1:25">
      <c r="A1576" s="2">
        <v>201701410</v>
      </c>
      <c r="B1576" s="2" t="s">
        <v>4060</v>
      </c>
      <c r="C1576" s="2" t="s">
        <v>1915</v>
      </c>
      <c r="D1576" s="2">
        <v>501</v>
      </c>
      <c r="E1576" s="2" t="s">
        <v>515</v>
      </c>
      <c r="F1576" s="3">
        <v>40045</v>
      </c>
      <c r="G1576" s="2" t="s">
        <v>46</v>
      </c>
      <c r="H1576" s="2" t="s">
        <v>47</v>
      </c>
      <c r="I1576" s="3">
        <v>42967.44413541667</v>
      </c>
      <c r="J1576" s="1">
        <f t="shared" si="24"/>
        <v>42967</v>
      </c>
      <c r="K1576" s="2" t="s">
        <v>21</v>
      </c>
      <c r="L1576" s="24" t="s">
        <v>6086</v>
      </c>
      <c r="M1576" s="24"/>
      <c r="N1576" s="24" t="s">
        <v>6172</v>
      </c>
      <c r="O1576" s="11">
        <v>1</v>
      </c>
      <c r="P1576" s="15">
        <v>1601</v>
      </c>
      <c r="Q1576" s="15">
        <v>14</v>
      </c>
      <c r="R1576" s="15"/>
      <c r="S1576" s="15"/>
      <c r="T1576" s="22"/>
      <c r="U1576" s="3">
        <v>42967.401501076391</v>
      </c>
      <c r="V1576" s="2" t="s">
        <v>4061</v>
      </c>
      <c r="W1576" s="3">
        <v>42967.684108020832</v>
      </c>
      <c r="X1576" s="7" t="s">
        <v>280</v>
      </c>
      <c r="Y1576" s="7" t="s">
        <v>2016</v>
      </c>
    </row>
    <row r="1577" spans="1:25">
      <c r="A1577" s="2">
        <v>201701413</v>
      </c>
      <c r="B1577" s="2" t="s">
        <v>3965</v>
      </c>
      <c r="C1577" s="2" t="s">
        <v>4062</v>
      </c>
      <c r="D1577" s="2">
        <v>312</v>
      </c>
      <c r="E1577" s="2" t="s">
        <v>363</v>
      </c>
      <c r="F1577" s="3">
        <v>42918</v>
      </c>
      <c r="G1577" s="2" t="s">
        <v>19</v>
      </c>
      <c r="H1577" s="2" t="s">
        <v>20</v>
      </c>
      <c r="I1577" s="3">
        <v>43343.432007060183</v>
      </c>
      <c r="J1577" s="1">
        <f t="shared" si="24"/>
        <v>43343</v>
      </c>
      <c r="K1577" s="2" t="s">
        <v>21</v>
      </c>
      <c r="L1577" s="24">
        <v>2275</v>
      </c>
      <c r="M1577" s="24"/>
      <c r="N1577" s="24">
        <v>23</v>
      </c>
      <c r="O1577" s="11">
        <v>23</v>
      </c>
      <c r="P1577" s="15"/>
      <c r="Q1577" s="15"/>
      <c r="R1577" s="15"/>
      <c r="S1577" s="15"/>
      <c r="T1577" s="22"/>
      <c r="U1577" s="3">
        <v>43343.411428472224</v>
      </c>
      <c r="V1577" s="2" t="s">
        <v>4063</v>
      </c>
      <c r="W1577" s="7" t="s">
        <v>22</v>
      </c>
      <c r="X1577" s="7" t="s">
        <v>22</v>
      </c>
      <c r="Y1577" s="7" t="s">
        <v>22</v>
      </c>
    </row>
    <row r="1578" spans="1:25">
      <c r="A1578" s="2">
        <v>201701417</v>
      </c>
      <c r="B1578" s="2" t="s">
        <v>4064</v>
      </c>
      <c r="C1578" s="2" t="s">
        <v>4065</v>
      </c>
      <c r="D1578" s="2">
        <v>125</v>
      </c>
      <c r="E1578" s="2" t="s">
        <v>26</v>
      </c>
      <c r="F1578" s="3">
        <v>39314</v>
      </c>
      <c r="G1578" s="2" t="s">
        <v>46</v>
      </c>
      <c r="H1578" s="2" t="s">
        <v>47</v>
      </c>
      <c r="I1578" s="3">
        <v>42967.774161655092</v>
      </c>
      <c r="J1578" s="1">
        <f t="shared" si="24"/>
        <v>42967</v>
      </c>
      <c r="K1578" s="2" t="s">
        <v>21</v>
      </c>
      <c r="L1578" s="24">
        <v>2021</v>
      </c>
      <c r="M1578" s="24"/>
      <c r="N1578" s="24">
        <v>14</v>
      </c>
      <c r="O1578" s="11">
        <v>14</v>
      </c>
      <c r="P1578" s="15"/>
      <c r="Q1578" s="15"/>
      <c r="R1578" s="15"/>
      <c r="S1578" s="15"/>
      <c r="T1578" s="22"/>
      <c r="U1578" s="3">
        <v>42967.756480208336</v>
      </c>
      <c r="V1578" s="2" t="s">
        <v>4066</v>
      </c>
      <c r="W1578" s="7" t="s">
        <v>22</v>
      </c>
      <c r="X1578" s="7" t="s">
        <v>22</v>
      </c>
      <c r="Y1578" s="7" t="s">
        <v>22</v>
      </c>
    </row>
    <row r="1579" spans="1:25">
      <c r="A1579" s="2">
        <v>201701423</v>
      </c>
      <c r="B1579" s="2" t="s">
        <v>4067</v>
      </c>
      <c r="C1579" s="2" t="s">
        <v>179</v>
      </c>
      <c r="D1579" s="2">
        <v>312</v>
      </c>
      <c r="E1579" s="2" t="s">
        <v>363</v>
      </c>
      <c r="F1579" s="3">
        <v>42603</v>
      </c>
      <c r="G1579" s="2" t="s">
        <v>57</v>
      </c>
      <c r="H1579" s="2" t="s">
        <v>58</v>
      </c>
      <c r="I1579" s="3">
        <v>42968.868105520836</v>
      </c>
      <c r="J1579" s="1">
        <f t="shared" si="24"/>
        <v>42968</v>
      </c>
      <c r="K1579" s="2" t="s">
        <v>21</v>
      </c>
      <c r="L1579" s="24">
        <v>2275</v>
      </c>
      <c r="M1579" s="24"/>
      <c r="N1579" s="24" t="s">
        <v>6173</v>
      </c>
      <c r="O1579" s="13">
        <v>77</v>
      </c>
      <c r="P1579" s="15">
        <v>23</v>
      </c>
      <c r="Q1579" s="15">
        <v>28</v>
      </c>
      <c r="R1579" s="15"/>
      <c r="S1579" s="15"/>
      <c r="T1579" s="22"/>
      <c r="U1579" s="3">
        <v>42968.866701967592</v>
      </c>
      <c r="V1579" s="2" t="s">
        <v>4068</v>
      </c>
      <c r="W1579" s="7" t="s">
        <v>22</v>
      </c>
      <c r="X1579" s="7" t="s">
        <v>22</v>
      </c>
      <c r="Y1579" s="7" t="s">
        <v>22</v>
      </c>
    </row>
    <row r="1580" spans="1:25">
      <c r="A1580" s="2">
        <v>201701427</v>
      </c>
      <c r="B1580" s="2" t="s">
        <v>4069</v>
      </c>
      <c r="C1580" s="2" t="s">
        <v>2632</v>
      </c>
      <c r="D1580" s="2">
        <v>125</v>
      </c>
      <c r="E1580" s="2" t="s">
        <v>26</v>
      </c>
      <c r="F1580" s="3">
        <v>37491</v>
      </c>
      <c r="G1580" s="2" t="s">
        <v>19</v>
      </c>
      <c r="H1580" s="2" t="s">
        <v>20</v>
      </c>
      <c r="I1580" s="3">
        <v>43308.512436423611</v>
      </c>
      <c r="J1580" s="1">
        <f t="shared" si="24"/>
        <v>43308</v>
      </c>
      <c r="K1580" s="2" t="s">
        <v>21</v>
      </c>
      <c r="L1580" s="24" t="s">
        <v>6174</v>
      </c>
      <c r="M1580" s="24"/>
      <c r="N1580" s="24" t="s">
        <v>6175</v>
      </c>
      <c r="O1580" s="15">
        <v>35</v>
      </c>
      <c r="P1580" s="15">
        <v>67</v>
      </c>
      <c r="Q1580" s="15"/>
      <c r="R1580" s="15"/>
      <c r="S1580" s="15"/>
      <c r="T1580" s="22"/>
      <c r="U1580" s="3">
        <v>43308.512436423611</v>
      </c>
      <c r="V1580" s="2" t="s">
        <v>6176</v>
      </c>
      <c r="W1580" s="7" t="s">
        <v>22</v>
      </c>
      <c r="X1580" s="7" t="s">
        <v>22</v>
      </c>
      <c r="Y1580" s="7" t="s">
        <v>22</v>
      </c>
    </row>
    <row r="1581" spans="1:25">
      <c r="A1581" s="2">
        <v>201701428</v>
      </c>
      <c r="B1581" s="2" t="s">
        <v>4070</v>
      </c>
      <c r="C1581" s="2" t="s">
        <v>4071</v>
      </c>
      <c r="D1581" s="2">
        <v>107</v>
      </c>
      <c r="E1581" s="2" t="s">
        <v>79</v>
      </c>
      <c r="F1581" s="3">
        <v>41144</v>
      </c>
      <c r="G1581" s="2" t="s">
        <v>19</v>
      </c>
      <c r="H1581" s="2" t="s">
        <v>20</v>
      </c>
      <c r="I1581" s="3">
        <v>42970.671818136572</v>
      </c>
      <c r="J1581" s="1">
        <f t="shared" si="24"/>
        <v>42970</v>
      </c>
      <c r="K1581" s="2" t="s">
        <v>21</v>
      </c>
      <c r="L1581" s="24">
        <v>2046</v>
      </c>
      <c r="M1581" s="24"/>
      <c r="N1581" s="24" t="s">
        <v>6177</v>
      </c>
      <c r="O1581" s="11">
        <v>1</v>
      </c>
      <c r="P1581" s="15">
        <v>25</v>
      </c>
      <c r="Q1581" s="15"/>
      <c r="R1581" s="15"/>
      <c r="S1581" s="15"/>
      <c r="T1581" s="22"/>
      <c r="U1581" s="3">
        <v>42970.670287928238</v>
      </c>
      <c r="V1581" s="2" t="s">
        <v>4072</v>
      </c>
      <c r="W1581" s="7" t="s">
        <v>22</v>
      </c>
      <c r="X1581" s="7" t="s">
        <v>22</v>
      </c>
      <c r="Y1581" s="7" t="s">
        <v>22</v>
      </c>
    </row>
    <row r="1582" spans="1:25">
      <c r="A1582" s="2">
        <v>201701433</v>
      </c>
      <c r="B1582" s="2" t="s">
        <v>4073</v>
      </c>
      <c r="C1582" s="2" t="s">
        <v>608</v>
      </c>
      <c r="D1582" s="2">
        <v>598</v>
      </c>
      <c r="E1582" s="2" t="s">
        <v>247</v>
      </c>
      <c r="F1582" s="3">
        <v>42834</v>
      </c>
      <c r="G1582" s="2" t="s">
        <v>19</v>
      </c>
      <c r="H1582" s="2" t="s">
        <v>20</v>
      </c>
      <c r="I1582" s="3">
        <v>42971.478506712963</v>
      </c>
      <c r="J1582" s="1">
        <f t="shared" si="24"/>
        <v>42971</v>
      </c>
      <c r="K1582" s="2" t="s">
        <v>21</v>
      </c>
      <c r="L1582" s="24" t="s">
        <v>5940</v>
      </c>
      <c r="M1582" s="24"/>
      <c r="N1582" s="24">
        <v>24</v>
      </c>
      <c r="O1582" s="11">
        <v>24</v>
      </c>
      <c r="P1582" s="15"/>
      <c r="Q1582" s="15"/>
      <c r="R1582" s="15"/>
      <c r="S1582" s="15"/>
      <c r="T1582" s="22"/>
      <c r="U1582" s="3">
        <v>42971.457630983794</v>
      </c>
      <c r="V1582" s="2" t="s">
        <v>4074</v>
      </c>
      <c r="W1582" s="7" t="s">
        <v>22</v>
      </c>
      <c r="X1582" s="7" t="s">
        <v>22</v>
      </c>
      <c r="Y1582" s="7" t="s">
        <v>22</v>
      </c>
    </row>
    <row r="1583" spans="1:25">
      <c r="A1583" s="2">
        <v>201701439</v>
      </c>
      <c r="B1583" s="2" t="s">
        <v>4075</v>
      </c>
      <c r="C1583" s="2" t="s">
        <v>747</v>
      </c>
      <c r="D1583" s="2">
        <v>598</v>
      </c>
      <c r="E1583" s="2" t="s">
        <v>247</v>
      </c>
      <c r="F1583" s="3">
        <v>42911</v>
      </c>
      <c r="G1583" s="2" t="s">
        <v>46</v>
      </c>
      <c r="H1583" s="2" t="s">
        <v>47</v>
      </c>
      <c r="I1583" s="3">
        <v>42973.693958715281</v>
      </c>
      <c r="J1583" s="1">
        <f t="shared" si="24"/>
        <v>42973</v>
      </c>
      <c r="K1583" s="2" t="s">
        <v>21</v>
      </c>
      <c r="L1583" s="24" t="s">
        <v>6178</v>
      </c>
      <c r="M1583" s="24"/>
      <c r="N1583" s="24" t="s">
        <v>6179</v>
      </c>
      <c r="O1583" s="11">
        <v>21</v>
      </c>
      <c r="P1583" s="15">
        <v>14</v>
      </c>
      <c r="Q1583" s="15">
        <v>4203</v>
      </c>
      <c r="R1583" s="15">
        <v>901</v>
      </c>
      <c r="S1583" s="15"/>
      <c r="T1583" s="22"/>
      <c r="U1583" s="3">
        <v>42973.675557835646</v>
      </c>
      <c r="V1583" s="2" t="s">
        <v>4076</v>
      </c>
      <c r="W1583" s="7" t="s">
        <v>22</v>
      </c>
      <c r="X1583" s="7" t="s">
        <v>22</v>
      </c>
      <c r="Y1583" s="7" t="s">
        <v>22</v>
      </c>
    </row>
    <row r="1584" spans="1:25">
      <c r="A1584" s="2">
        <v>201701440</v>
      </c>
      <c r="B1584" s="2" t="s">
        <v>2063</v>
      </c>
      <c r="C1584" s="2" t="s">
        <v>925</v>
      </c>
      <c r="D1584" s="2">
        <v>125</v>
      </c>
      <c r="E1584" s="2" t="s">
        <v>26</v>
      </c>
      <c r="F1584" s="3">
        <v>41511</v>
      </c>
      <c r="G1584" s="2" t="s">
        <v>57</v>
      </c>
      <c r="H1584" s="2" t="s">
        <v>58</v>
      </c>
      <c r="I1584" s="3">
        <v>42972.763687962964</v>
      </c>
      <c r="J1584" s="1">
        <f t="shared" si="24"/>
        <v>42972</v>
      </c>
      <c r="K1584" s="2" t="s">
        <v>21</v>
      </c>
      <c r="L1584" s="24">
        <v>2230</v>
      </c>
      <c r="M1584" s="24"/>
      <c r="N1584" s="24">
        <v>20</v>
      </c>
      <c r="O1584" s="13">
        <v>20</v>
      </c>
      <c r="P1584" s="15"/>
      <c r="Q1584" s="15"/>
      <c r="R1584" s="15"/>
      <c r="S1584" s="15"/>
      <c r="T1584" s="22"/>
      <c r="U1584" s="3">
        <v>42972.763687962964</v>
      </c>
      <c r="V1584" s="2" t="s">
        <v>4077</v>
      </c>
      <c r="W1584" s="7" t="s">
        <v>22</v>
      </c>
      <c r="X1584" s="7" t="s">
        <v>22</v>
      </c>
      <c r="Y1584" s="7" t="s">
        <v>22</v>
      </c>
    </row>
    <row r="1585" spans="1:25">
      <c r="A1585" s="2">
        <v>201701441</v>
      </c>
      <c r="B1585" s="2" t="s">
        <v>4078</v>
      </c>
      <c r="C1585" s="2" t="s">
        <v>194</v>
      </c>
      <c r="D1585" s="2">
        <v>536</v>
      </c>
      <c r="E1585" s="2" t="s">
        <v>420</v>
      </c>
      <c r="F1585" s="3">
        <v>42767</v>
      </c>
      <c r="G1585" s="2" t="s">
        <v>57</v>
      </c>
      <c r="H1585" s="2" t="s">
        <v>58</v>
      </c>
      <c r="I1585" s="3">
        <v>42972.792362534725</v>
      </c>
      <c r="J1585" s="1">
        <f t="shared" si="24"/>
        <v>42972</v>
      </c>
      <c r="K1585" s="2" t="s">
        <v>21</v>
      </c>
      <c r="L1585" s="24">
        <v>2267</v>
      </c>
      <c r="M1585" s="24"/>
      <c r="N1585" s="24" t="s">
        <v>6180</v>
      </c>
      <c r="O1585" s="11">
        <v>11</v>
      </c>
      <c r="P1585" s="15">
        <v>12</v>
      </c>
      <c r="Q1585" s="15"/>
      <c r="R1585" s="15"/>
      <c r="S1585" s="15"/>
      <c r="T1585" s="22"/>
      <c r="U1585" s="3">
        <v>42972.781254513888</v>
      </c>
      <c r="V1585" s="2" t="s">
        <v>6181</v>
      </c>
      <c r="W1585" s="7" t="s">
        <v>22</v>
      </c>
      <c r="X1585" s="7" t="s">
        <v>22</v>
      </c>
      <c r="Y1585" s="7" t="s">
        <v>22</v>
      </c>
    </row>
    <row r="1586" spans="1:25">
      <c r="A1586" s="2">
        <v>201701443</v>
      </c>
      <c r="B1586" s="2" t="s">
        <v>4079</v>
      </c>
      <c r="C1586" s="2" t="s">
        <v>4080</v>
      </c>
      <c r="D1586" s="2">
        <v>123</v>
      </c>
      <c r="E1586" s="2" t="s">
        <v>732</v>
      </c>
      <c r="F1586" s="3">
        <v>41877</v>
      </c>
      <c r="G1586" s="2" t="s">
        <v>46</v>
      </c>
      <c r="H1586" s="2" t="s">
        <v>47</v>
      </c>
      <c r="I1586" s="3">
        <v>42973.481610416668</v>
      </c>
      <c r="J1586" s="1">
        <f t="shared" si="24"/>
        <v>42973</v>
      </c>
      <c r="K1586" s="2" t="s">
        <v>21</v>
      </c>
      <c r="L1586" s="24">
        <v>2122</v>
      </c>
      <c r="M1586" s="24"/>
      <c r="N1586" s="24">
        <v>40</v>
      </c>
      <c r="O1586" s="11">
        <v>40</v>
      </c>
      <c r="P1586" s="15"/>
      <c r="Q1586" s="15"/>
      <c r="R1586" s="15"/>
      <c r="S1586" s="15"/>
      <c r="T1586" s="22"/>
      <c r="U1586" s="3">
        <v>42973.469547881941</v>
      </c>
      <c r="V1586" s="2" t="s">
        <v>4081</v>
      </c>
      <c r="W1586" s="7" t="s">
        <v>22</v>
      </c>
      <c r="X1586" s="7" t="s">
        <v>22</v>
      </c>
      <c r="Y1586" s="7" t="s">
        <v>22</v>
      </c>
    </row>
    <row r="1587" spans="1:25">
      <c r="A1587" s="2">
        <v>201701446</v>
      </c>
      <c r="B1587" s="2" t="s">
        <v>4082</v>
      </c>
      <c r="C1587" s="2" t="s">
        <v>1807</v>
      </c>
      <c r="D1587" s="2">
        <v>125</v>
      </c>
      <c r="E1587" s="2" t="s">
        <v>26</v>
      </c>
      <c r="F1587" s="3">
        <v>37859</v>
      </c>
      <c r="G1587" s="2" t="s">
        <v>46</v>
      </c>
      <c r="H1587" s="2" t="s">
        <v>47</v>
      </c>
      <c r="I1587" s="3">
        <v>42973.648501585645</v>
      </c>
      <c r="J1587" s="1">
        <f t="shared" si="24"/>
        <v>42973</v>
      </c>
      <c r="K1587" s="2" t="s">
        <v>21</v>
      </c>
      <c r="L1587" s="24">
        <v>2032</v>
      </c>
      <c r="M1587" s="24"/>
      <c r="N1587" s="24">
        <v>5</v>
      </c>
      <c r="O1587" s="11">
        <v>5</v>
      </c>
      <c r="P1587" s="15"/>
      <c r="Q1587" s="15"/>
      <c r="R1587" s="15"/>
      <c r="S1587" s="15"/>
      <c r="T1587" s="22"/>
      <c r="U1587" s="3">
        <v>42973.592915937501</v>
      </c>
      <c r="V1587" s="2" t="s">
        <v>4083</v>
      </c>
      <c r="W1587" s="3">
        <v>42973.590458530096</v>
      </c>
      <c r="X1587" s="7" t="s">
        <v>22</v>
      </c>
      <c r="Y1587" s="7" t="s">
        <v>3436</v>
      </c>
    </row>
    <row r="1588" spans="1:25">
      <c r="A1588" s="2">
        <v>201701449</v>
      </c>
      <c r="B1588" s="2" t="s">
        <v>4084</v>
      </c>
      <c r="C1588" s="2" t="s">
        <v>2632</v>
      </c>
      <c r="D1588" s="2">
        <v>130</v>
      </c>
      <c r="E1588" s="2" t="s">
        <v>18</v>
      </c>
      <c r="F1588" s="3">
        <v>37130</v>
      </c>
      <c r="G1588" s="2" t="s">
        <v>19</v>
      </c>
      <c r="H1588" s="2" t="s">
        <v>20</v>
      </c>
      <c r="I1588" s="3">
        <v>42975.622323958334</v>
      </c>
      <c r="J1588" s="1">
        <f t="shared" si="24"/>
        <v>42975</v>
      </c>
      <c r="K1588" s="2" t="s">
        <v>21</v>
      </c>
      <c r="L1588" s="24"/>
      <c r="M1588" s="24"/>
      <c r="N1588" s="24">
        <v>15</v>
      </c>
      <c r="O1588" s="11">
        <v>15</v>
      </c>
      <c r="P1588" s="15"/>
      <c r="Q1588" s="15"/>
      <c r="R1588" s="15"/>
      <c r="S1588" s="15"/>
      <c r="T1588" s="22"/>
      <c r="U1588" s="3">
        <v>42975.622323958334</v>
      </c>
      <c r="V1588" s="2" t="s">
        <v>4085</v>
      </c>
      <c r="W1588" s="7" t="s">
        <v>22</v>
      </c>
      <c r="X1588" s="7" t="s">
        <v>22</v>
      </c>
      <c r="Y1588" s="7" t="s">
        <v>22</v>
      </c>
    </row>
    <row r="1589" spans="1:25">
      <c r="A1589" s="2">
        <v>201701457</v>
      </c>
      <c r="B1589" s="2" t="s">
        <v>4086</v>
      </c>
      <c r="C1589" s="2" t="s">
        <v>4087</v>
      </c>
      <c r="D1589" s="2">
        <v>91</v>
      </c>
      <c r="E1589" s="2" t="s">
        <v>72</v>
      </c>
      <c r="F1589" s="3">
        <v>42840</v>
      </c>
      <c r="G1589" s="2" t="s">
        <v>46</v>
      </c>
      <c r="H1589" s="2" t="s">
        <v>47</v>
      </c>
      <c r="I1589" s="3">
        <v>43080.704777893516</v>
      </c>
      <c r="J1589" s="1">
        <f t="shared" si="24"/>
        <v>43080</v>
      </c>
      <c r="K1589" s="2" t="s">
        <v>21</v>
      </c>
      <c r="L1589" s="24"/>
      <c r="M1589" s="24"/>
      <c r="N1589" s="24"/>
      <c r="O1589" s="15"/>
      <c r="P1589" s="15"/>
      <c r="Q1589" s="15"/>
      <c r="R1589" s="15"/>
      <c r="S1589" s="15"/>
      <c r="T1589" s="22"/>
      <c r="U1589" s="3">
        <v>43080.704777893516</v>
      </c>
      <c r="V1589" s="2" t="s">
        <v>4088</v>
      </c>
      <c r="W1589" s="7" t="s">
        <v>22</v>
      </c>
      <c r="X1589" s="7" t="s">
        <v>22</v>
      </c>
      <c r="Y1589" s="7" t="s">
        <v>22</v>
      </c>
    </row>
    <row r="1590" spans="1:25">
      <c r="A1590" s="2">
        <v>201701460</v>
      </c>
      <c r="B1590" s="2" t="s">
        <v>4089</v>
      </c>
      <c r="C1590" s="2" t="s">
        <v>3360</v>
      </c>
      <c r="D1590" s="2">
        <v>125</v>
      </c>
      <c r="E1590" s="2" t="s">
        <v>26</v>
      </c>
      <c r="F1590" s="3">
        <v>40783</v>
      </c>
      <c r="G1590" s="2" t="s">
        <v>19</v>
      </c>
      <c r="H1590" s="2" t="s">
        <v>20</v>
      </c>
      <c r="I1590" s="3">
        <v>43130.679160069441</v>
      </c>
      <c r="J1590" s="1">
        <f t="shared" si="24"/>
        <v>43130</v>
      </c>
      <c r="K1590" s="2" t="s">
        <v>21</v>
      </c>
      <c r="L1590" s="24" t="s">
        <v>5940</v>
      </c>
      <c r="M1590" s="24"/>
      <c r="N1590" s="24"/>
      <c r="O1590" s="15"/>
      <c r="P1590" s="15"/>
      <c r="Q1590" s="15"/>
      <c r="R1590" s="15"/>
      <c r="S1590" s="15"/>
      <c r="T1590" s="22"/>
      <c r="U1590" s="3">
        <v>43130.704530011571</v>
      </c>
      <c r="V1590" s="2" t="s">
        <v>4090</v>
      </c>
      <c r="W1590" s="3">
        <v>43132.594108020836</v>
      </c>
      <c r="X1590" s="7" t="s">
        <v>383</v>
      </c>
      <c r="Y1590" s="7" t="s">
        <v>262</v>
      </c>
    </row>
    <row r="1591" spans="1:25">
      <c r="A1591" s="2">
        <v>201701495</v>
      </c>
      <c r="B1591" s="2" t="s">
        <v>1497</v>
      </c>
      <c r="C1591" s="2" t="s">
        <v>345</v>
      </c>
      <c r="D1591" s="2">
        <v>312</v>
      </c>
      <c r="E1591" s="2" t="s">
        <v>363</v>
      </c>
      <c r="F1591" s="3">
        <v>42852</v>
      </c>
      <c r="G1591" s="2" t="s">
        <v>27</v>
      </c>
      <c r="H1591" s="2" t="s">
        <v>28</v>
      </c>
      <c r="I1591" s="3">
        <v>42982.019498692127</v>
      </c>
      <c r="J1591" s="1">
        <f t="shared" si="24"/>
        <v>42982</v>
      </c>
      <c r="K1591" s="2" t="s">
        <v>21</v>
      </c>
      <c r="L1591" s="25" t="s">
        <v>6182</v>
      </c>
      <c r="M1591" s="24"/>
      <c r="N1591" s="24">
        <v>25</v>
      </c>
      <c r="O1591" s="11">
        <v>25</v>
      </c>
      <c r="P1591" s="15"/>
      <c r="Q1591" s="15"/>
      <c r="R1591" s="15"/>
      <c r="S1591" s="15"/>
      <c r="T1591" s="22"/>
      <c r="U1591" s="3">
        <v>42982.039256562501</v>
      </c>
      <c r="V1591" s="2" t="s">
        <v>4091</v>
      </c>
      <c r="W1591" s="7" t="s">
        <v>22</v>
      </c>
      <c r="X1591" s="7" t="s">
        <v>22</v>
      </c>
      <c r="Y1591" s="7" t="s">
        <v>22</v>
      </c>
    </row>
    <row r="1592" spans="1:25">
      <c r="A1592" s="2">
        <v>201701500</v>
      </c>
      <c r="B1592" s="2" t="s">
        <v>3711</v>
      </c>
      <c r="C1592" s="2" t="s">
        <v>4092</v>
      </c>
      <c r="D1592" s="2">
        <v>537</v>
      </c>
      <c r="E1592" s="2" t="s">
        <v>1622</v>
      </c>
      <c r="F1592" s="3">
        <v>42678</v>
      </c>
      <c r="G1592" s="2" t="s">
        <v>46</v>
      </c>
      <c r="H1592" s="2" t="s">
        <v>47</v>
      </c>
      <c r="I1592" s="3">
        <v>42983.386239085645</v>
      </c>
      <c r="J1592" s="1">
        <f t="shared" si="24"/>
        <v>42983</v>
      </c>
      <c r="K1592" s="2" t="s">
        <v>21</v>
      </c>
      <c r="L1592" s="24" t="s">
        <v>6183</v>
      </c>
      <c r="M1592" s="24"/>
      <c r="N1592" s="24"/>
      <c r="O1592" s="15"/>
      <c r="P1592" s="15"/>
      <c r="Q1592" s="15"/>
      <c r="R1592" s="15"/>
      <c r="S1592" s="15"/>
      <c r="T1592" s="22"/>
      <c r="U1592" s="3">
        <v>42983.095176076386</v>
      </c>
      <c r="V1592" s="2" t="s">
        <v>4093</v>
      </c>
      <c r="W1592" s="7" t="s">
        <v>22</v>
      </c>
      <c r="X1592" s="7" t="s">
        <v>22</v>
      </c>
      <c r="Y1592" s="7" t="s">
        <v>22</v>
      </c>
    </row>
    <row r="1593" spans="1:25">
      <c r="A1593" s="2">
        <v>201701503</v>
      </c>
      <c r="B1593" s="2" t="s">
        <v>4094</v>
      </c>
      <c r="C1593" s="2" t="s">
        <v>354</v>
      </c>
      <c r="D1593" s="2">
        <v>125</v>
      </c>
      <c r="E1593" s="2" t="s">
        <v>26</v>
      </c>
      <c r="F1593" s="3">
        <v>41156</v>
      </c>
      <c r="G1593" s="2" t="s">
        <v>19</v>
      </c>
      <c r="H1593" s="2" t="s">
        <v>20</v>
      </c>
      <c r="I1593" s="3">
        <v>42982.883128125002</v>
      </c>
      <c r="J1593" s="1">
        <f t="shared" si="24"/>
        <v>42982</v>
      </c>
      <c r="K1593" s="2" t="s">
        <v>21</v>
      </c>
      <c r="L1593" s="24">
        <v>2032</v>
      </c>
      <c r="M1593" s="24"/>
      <c r="N1593" s="24" t="s">
        <v>6013</v>
      </c>
      <c r="O1593" s="11">
        <v>1401</v>
      </c>
      <c r="P1593" s="15">
        <v>21</v>
      </c>
      <c r="Q1593" s="15">
        <v>28</v>
      </c>
      <c r="R1593" s="15"/>
      <c r="S1593" s="15"/>
      <c r="T1593" s="22"/>
      <c r="U1593" s="3">
        <v>42982.864820104165</v>
      </c>
      <c r="V1593" s="2" t="s">
        <v>4095</v>
      </c>
      <c r="W1593" s="7" t="s">
        <v>22</v>
      </c>
      <c r="X1593" s="7" t="s">
        <v>22</v>
      </c>
      <c r="Y1593" s="7" t="s">
        <v>22</v>
      </c>
    </row>
    <row r="1594" spans="1:25">
      <c r="A1594" s="2">
        <v>201701526</v>
      </c>
      <c r="B1594" s="2" t="s">
        <v>4096</v>
      </c>
      <c r="C1594" s="2" t="s">
        <v>2194</v>
      </c>
      <c r="D1594" s="2">
        <v>125</v>
      </c>
      <c r="E1594" s="2" t="s">
        <v>26</v>
      </c>
      <c r="F1594" s="3">
        <v>37508</v>
      </c>
      <c r="G1594" s="2" t="s">
        <v>46</v>
      </c>
      <c r="H1594" s="2" t="s">
        <v>47</v>
      </c>
      <c r="I1594" s="3">
        <v>42987.72128140046</v>
      </c>
      <c r="J1594" s="1">
        <f t="shared" si="24"/>
        <v>42987</v>
      </c>
      <c r="K1594" s="2" t="s">
        <v>21</v>
      </c>
      <c r="L1594" s="24" t="s">
        <v>6152</v>
      </c>
      <c r="M1594" s="24"/>
      <c r="N1594" s="24">
        <v>16</v>
      </c>
      <c r="O1594" s="11">
        <v>16</v>
      </c>
      <c r="P1594" s="15"/>
      <c r="Q1594" s="15"/>
      <c r="R1594" s="15"/>
      <c r="S1594" s="15"/>
      <c r="T1594" s="22"/>
      <c r="U1594" s="3">
        <v>42987.728739930557</v>
      </c>
      <c r="V1594" s="2" t="s">
        <v>4097</v>
      </c>
      <c r="W1594" s="7" t="s">
        <v>22</v>
      </c>
      <c r="X1594" s="7" t="s">
        <v>22</v>
      </c>
      <c r="Y1594" s="7" t="s">
        <v>22</v>
      </c>
    </row>
    <row r="1595" spans="1:25">
      <c r="A1595" s="2">
        <v>201701537</v>
      </c>
      <c r="B1595" s="2" t="s">
        <v>4098</v>
      </c>
      <c r="C1595" s="2" t="s">
        <v>3129</v>
      </c>
      <c r="D1595" s="2">
        <v>125</v>
      </c>
      <c r="E1595" s="2" t="s">
        <v>26</v>
      </c>
      <c r="F1595" s="3">
        <v>41163</v>
      </c>
      <c r="G1595" s="2" t="s">
        <v>57</v>
      </c>
      <c r="H1595" s="2" t="s">
        <v>58</v>
      </c>
      <c r="I1595" s="3">
        <v>42989.490221793982</v>
      </c>
      <c r="J1595" s="1">
        <f t="shared" si="24"/>
        <v>42989</v>
      </c>
      <c r="K1595" s="2" t="s">
        <v>21</v>
      </c>
      <c r="L1595" s="24">
        <v>2232</v>
      </c>
      <c r="M1595" s="24"/>
      <c r="N1595" s="24">
        <v>79</v>
      </c>
      <c r="O1595" s="11">
        <v>79</v>
      </c>
      <c r="P1595" s="15"/>
      <c r="Q1595" s="15"/>
      <c r="R1595" s="15"/>
      <c r="S1595" s="15"/>
      <c r="T1595" s="22"/>
      <c r="U1595" s="3">
        <v>42989.489504016201</v>
      </c>
      <c r="V1595" s="2" t="s">
        <v>4099</v>
      </c>
      <c r="W1595" s="7" t="s">
        <v>22</v>
      </c>
      <c r="X1595" s="7" t="s">
        <v>22</v>
      </c>
      <c r="Y1595" s="7" t="s">
        <v>22</v>
      </c>
    </row>
    <row r="1596" spans="1:25">
      <c r="A1596" s="2">
        <v>201701542</v>
      </c>
      <c r="B1596" s="2" t="s">
        <v>4100</v>
      </c>
      <c r="C1596" s="2" t="s">
        <v>1291</v>
      </c>
      <c r="D1596" s="2" t="s">
        <v>22</v>
      </c>
      <c r="E1596" s="2" t="s">
        <v>22</v>
      </c>
      <c r="F1596" s="3">
        <v>40798</v>
      </c>
      <c r="G1596" s="2" t="s">
        <v>57</v>
      </c>
      <c r="H1596" s="2" t="s">
        <v>58</v>
      </c>
      <c r="I1596" s="3">
        <v>42990.502163854166</v>
      </c>
      <c r="J1596" s="1">
        <f t="shared" si="24"/>
        <v>42990</v>
      </c>
      <c r="K1596" s="2" t="s">
        <v>21</v>
      </c>
      <c r="L1596" s="24">
        <v>2230</v>
      </c>
      <c r="M1596" s="24"/>
      <c r="N1596" s="24">
        <v>20</v>
      </c>
      <c r="O1596" s="13">
        <v>20</v>
      </c>
      <c r="P1596" s="15"/>
      <c r="Q1596" s="15"/>
      <c r="R1596" s="15"/>
      <c r="S1596" s="15"/>
      <c r="T1596" s="22"/>
      <c r="U1596" s="3">
        <v>42990.452377893518</v>
      </c>
      <c r="V1596" s="2" t="s">
        <v>4101</v>
      </c>
      <c r="W1596" s="7" t="s">
        <v>22</v>
      </c>
      <c r="X1596" s="7" t="s">
        <v>22</v>
      </c>
      <c r="Y1596" s="7" t="s">
        <v>22</v>
      </c>
    </row>
    <row r="1597" spans="1:25">
      <c r="A1597" s="2">
        <v>201701544</v>
      </c>
      <c r="B1597" s="2" t="s">
        <v>4102</v>
      </c>
      <c r="C1597" s="2" t="s">
        <v>1525</v>
      </c>
      <c r="D1597" s="2">
        <v>508</v>
      </c>
      <c r="E1597" s="2" t="s">
        <v>638</v>
      </c>
      <c r="F1597" s="3">
        <v>41529</v>
      </c>
      <c r="G1597" s="2" t="s">
        <v>46</v>
      </c>
      <c r="H1597" s="2" t="s">
        <v>47</v>
      </c>
      <c r="I1597" s="3">
        <v>42991.491000000002</v>
      </c>
      <c r="J1597" s="1">
        <f t="shared" si="24"/>
        <v>42991</v>
      </c>
      <c r="K1597" s="2" t="s">
        <v>21</v>
      </c>
      <c r="L1597" s="24">
        <v>2082</v>
      </c>
      <c r="M1597" s="24"/>
      <c r="N1597" s="24">
        <v>1</v>
      </c>
      <c r="O1597" s="11">
        <v>1</v>
      </c>
      <c r="P1597" s="15"/>
      <c r="Q1597" s="15"/>
      <c r="R1597" s="15"/>
      <c r="S1597" s="15"/>
      <c r="T1597" s="22"/>
      <c r="U1597" s="3">
        <v>42991.482576041664</v>
      </c>
      <c r="V1597" s="2" t="s">
        <v>6184</v>
      </c>
      <c r="W1597" s="3">
        <v>42991.690955127313</v>
      </c>
      <c r="X1597" s="7" t="s">
        <v>89</v>
      </c>
      <c r="Y1597" s="7" t="s">
        <v>663</v>
      </c>
    </row>
    <row r="1598" spans="1:25">
      <c r="A1598" s="2">
        <v>201701548</v>
      </c>
      <c r="B1598" s="2" t="s">
        <v>4103</v>
      </c>
      <c r="C1598" s="2" t="s">
        <v>4104</v>
      </c>
      <c r="D1598" s="2">
        <v>599</v>
      </c>
      <c r="E1598" s="2" t="s">
        <v>109</v>
      </c>
      <c r="F1598" s="3">
        <v>41165</v>
      </c>
      <c r="G1598" s="2" t="s">
        <v>57</v>
      </c>
      <c r="H1598" s="2" t="s">
        <v>58</v>
      </c>
      <c r="I1598" s="3">
        <v>42991.409952812501</v>
      </c>
      <c r="J1598" s="1">
        <f t="shared" si="24"/>
        <v>42991</v>
      </c>
      <c r="K1598" s="2" t="s">
        <v>21</v>
      </c>
      <c r="L1598" s="24">
        <v>2106</v>
      </c>
      <c r="M1598" s="24"/>
      <c r="N1598" s="24">
        <v>222</v>
      </c>
      <c r="O1598" s="11">
        <v>222</v>
      </c>
      <c r="P1598" s="15"/>
      <c r="Q1598" s="15"/>
      <c r="R1598" s="15"/>
      <c r="S1598" s="15"/>
      <c r="T1598" s="22"/>
      <c r="U1598" s="3">
        <v>42991.402397418984</v>
      </c>
      <c r="V1598" s="2" t="s">
        <v>4105</v>
      </c>
      <c r="W1598" s="7" t="s">
        <v>22</v>
      </c>
      <c r="X1598" s="7" t="s">
        <v>22</v>
      </c>
      <c r="Y1598" s="7" t="s">
        <v>22</v>
      </c>
    </row>
    <row r="1599" spans="1:25">
      <c r="A1599" s="2">
        <v>201701553</v>
      </c>
      <c r="B1599" s="2" t="s">
        <v>4106</v>
      </c>
      <c r="C1599" s="2" t="s">
        <v>536</v>
      </c>
      <c r="D1599" s="2">
        <v>304</v>
      </c>
      <c r="E1599" s="2" t="s">
        <v>212</v>
      </c>
      <c r="F1599" s="3">
        <v>42627</v>
      </c>
      <c r="G1599" s="2" t="s">
        <v>57</v>
      </c>
      <c r="H1599" s="2" t="s">
        <v>58</v>
      </c>
      <c r="I1599" s="3">
        <v>43473.805847685187</v>
      </c>
      <c r="J1599" s="1">
        <f t="shared" si="24"/>
        <v>43473</v>
      </c>
      <c r="K1599" s="2" t="s">
        <v>21</v>
      </c>
      <c r="L1599" s="24">
        <v>2275</v>
      </c>
      <c r="M1599" s="24"/>
      <c r="N1599" s="24">
        <v>15</v>
      </c>
      <c r="O1599" s="11">
        <v>15</v>
      </c>
      <c r="P1599" s="15"/>
      <c r="Q1599" s="15"/>
      <c r="R1599" s="15"/>
      <c r="S1599" s="15"/>
      <c r="T1599" s="22"/>
      <c r="U1599" s="3">
        <v>43473.770484375003</v>
      </c>
      <c r="V1599" s="2" t="s">
        <v>4107</v>
      </c>
      <c r="W1599" s="7" t="s">
        <v>22</v>
      </c>
      <c r="X1599" s="7" t="s">
        <v>22</v>
      </c>
      <c r="Y1599" s="7" t="s">
        <v>22</v>
      </c>
    </row>
    <row r="1600" spans="1:25">
      <c r="A1600" s="2">
        <v>201701555</v>
      </c>
      <c r="B1600" s="2" t="s">
        <v>4108</v>
      </c>
      <c r="C1600" s="2" t="s">
        <v>1369</v>
      </c>
      <c r="D1600" s="2">
        <v>119</v>
      </c>
      <c r="E1600" s="2" t="s">
        <v>88</v>
      </c>
      <c r="F1600" s="3">
        <v>42800</v>
      </c>
      <c r="G1600" s="2" t="s">
        <v>19</v>
      </c>
      <c r="H1600" s="2" t="s">
        <v>20</v>
      </c>
      <c r="I1600" s="3">
        <v>42992.792458483797</v>
      </c>
      <c r="J1600" s="1">
        <f t="shared" si="24"/>
        <v>42992</v>
      </c>
      <c r="K1600" s="2" t="s">
        <v>21</v>
      </c>
      <c r="L1600" s="24">
        <v>2275</v>
      </c>
      <c r="M1600" s="24"/>
      <c r="N1600" s="24">
        <v>77</v>
      </c>
      <c r="O1600" s="11">
        <v>77</v>
      </c>
      <c r="P1600" s="15"/>
      <c r="Q1600" s="15"/>
      <c r="R1600" s="15"/>
      <c r="S1600" s="15"/>
      <c r="T1600" s="22"/>
      <c r="U1600" s="3">
        <v>42992.733173032408</v>
      </c>
      <c r="V1600" s="2" t="s">
        <v>4109</v>
      </c>
      <c r="W1600" s="7" t="s">
        <v>22</v>
      </c>
      <c r="X1600" s="7" t="s">
        <v>22</v>
      </c>
      <c r="Y1600" s="7" t="s">
        <v>22</v>
      </c>
    </row>
    <row r="1601" spans="1:25">
      <c r="A1601" s="2">
        <v>201701556</v>
      </c>
      <c r="B1601" s="2" t="s">
        <v>274</v>
      </c>
      <c r="C1601" s="2" t="s">
        <v>4110</v>
      </c>
      <c r="D1601" s="2">
        <v>598</v>
      </c>
      <c r="E1601" s="2" t="s">
        <v>247</v>
      </c>
      <c r="F1601" s="3">
        <v>42930</v>
      </c>
      <c r="G1601" s="2" t="s">
        <v>22</v>
      </c>
      <c r="H1601" s="2" t="s">
        <v>22</v>
      </c>
      <c r="I1601" s="3">
        <v>42992.737920057873</v>
      </c>
      <c r="J1601" s="1">
        <f t="shared" si="24"/>
        <v>42992</v>
      </c>
      <c r="K1601" s="2" t="s">
        <v>21</v>
      </c>
      <c r="L1601" s="24">
        <v>2283</v>
      </c>
      <c r="M1601" s="24"/>
      <c r="N1601" s="24">
        <v>74</v>
      </c>
      <c r="O1601" s="15">
        <v>74</v>
      </c>
      <c r="P1601" s="15"/>
      <c r="Q1601" s="15"/>
      <c r="R1601" s="15"/>
      <c r="S1601" s="15"/>
      <c r="T1601" s="22"/>
      <c r="U1601" s="3">
        <v>42992.908111608798</v>
      </c>
      <c r="V1601" s="2" t="s">
        <v>4111</v>
      </c>
      <c r="W1601" s="7" t="s">
        <v>22</v>
      </c>
      <c r="X1601" s="7" t="s">
        <v>22</v>
      </c>
      <c r="Y1601" s="7" t="s">
        <v>22</v>
      </c>
    </row>
    <row r="1602" spans="1:25">
      <c r="A1602" s="2">
        <v>201701557</v>
      </c>
      <c r="B1602" s="2" t="s">
        <v>4112</v>
      </c>
      <c r="C1602" s="2" t="s">
        <v>4113</v>
      </c>
      <c r="D1602" s="2">
        <v>125</v>
      </c>
      <c r="E1602" s="2" t="s">
        <v>26</v>
      </c>
      <c r="F1602" s="3">
        <v>39521</v>
      </c>
      <c r="G1602" s="2" t="s">
        <v>46</v>
      </c>
      <c r="H1602" s="2" t="s">
        <v>47</v>
      </c>
      <c r="I1602" s="3">
        <v>42992.922441550923</v>
      </c>
      <c r="J1602" s="1">
        <f t="shared" ref="J1602:J1665" si="25">ROUNDDOWN(I1602,0)</f>
        <v>42992</v>
      </c>
      <c r="K1602" s="2" t="s">
        <v>21</v>
      </c>
      <c r="L1602" s="24">
        <v>2283</v>
      </c>
      <c r="M1602" s="24"/>
      <c r="N1602" s="24">
        <v>13</v>
      </c>
      <c r="O1602" s="16">
        <v>13</v>
      </c>
      <c r="P1602" s="16"/>
      <c r="Q1602" s="16"/>
      <c r="R1602" s="16"/>
      <c r="S1602" s="16"/>
      <c r="T1602" s="23"/>
      <c r="U1602" s="3">
        <v>42992.920633298614</v>
      </c>
      <c r="V1602" s="2" t="s">
        <v>4114</v>
      </c>
      <c r="W1602" s="7" t="s">
        <v>22</v>
      </c>
      <c r="X1602" s="7" t="s">
        <v>22</v>
      </c>
      <c r="Y1602" s="7" t="s">
        <v>22</v>
      </c>
    </row>
    <row r="1603" spans="1:25">
      <c r="A1603" s="2">
        <v>201701561</v>
      </c>
      <c r="B1603" s="2" t="s">
        <v>4115</v>
      </c>
      <c r="C1603" s="2" t="s">
        <v>4116</v>
      </c>
      <c r="D1603" s="2">
        <v>107</v>
      </c>
      <c r="E1603" s="2" t="s">
        <v>79</v>
      </c>
      <c r="F1603" s="3">
        <v>37879</v>
      </c>
      <c r="G1603" s="2" t="s">
        <v>46</v>
      </c>
      <c r="H1603" s="2" t="s">
        <v>47</v>
      </c>
      <c r="I1603" s="3">
        <v>42993.509673923611</v>
      </c>
      <c r="J1603" s="1">
        <f t="shared" si="25"/>
        <v>42993</v>
      </c>
      <c r="K1603" s="2" t="s">
        <v>21</v>
      </c>
      <c r="L1603" s="24">
        <v>2241</v>
      </c>
      <c r="M1603" s="24" t="s">
        <v>6185</v>
      </c>
      <c r="N1603" s="24" t="s">
        <v>6186</v>
      </c>
      <c r="O1603" s="11">
        <v>14</v>
      </c>
      <c r="P1603" s="16">
        <v>1901</v>
      </c>
      <c r="Q1603" s="16"/>
      <c r="R1603" s="16"/>
      <c r="S1603" s="16"/>
      <c r="T1603" s="23"/>
      <c r="U1603" s="3">
        <v>42993.509673923611</v>
      </c>
      <c r="V1603" s="2" t="s">
        <v>6187</v>
      </c>
      <c r="W1603" s="7" t="s">
        <v>22</v>
      </c>
      <c r="X1603" s="7" t="s">
        <v>22</v>
      </c>
      <c r="Y1603" s="7" t="s">
        <v>22</v>
      </c>
    </row>
    <row r="1604" spans="1:25">
      <c r="A1604" s="2">
        <v>201701568</v>
      </c>
      <c r="B1604" s="2" t="s">
        <v>4117</v>
      </c>
      <c r="C1604" s="2" t="s">
        <v>4118</v>
      </c>
      <c r="D1604" s="2">
        <v>299</v>
      </c>
      <c r="E1604" s="2" t="s">
        <v>726</v>
      </c>
      <c r="F1604" s="3">
        <v>42785</v>
      </c>
      <c r="G1604" s="2" t="s">
        <v>19</v>
      </c>
      <c r="H1604" s="2" t="s">
        <v>20</v>
      </c>
      <c r="I1604" s="3">
        <v>42995.461712997683</v>
      </c>
      <c r="J1604" s="1">
        <f t="shared" si="25"/>
        <v>42995</v>
      </c>
      <c r="K1604" s="2" t="s">
        <v>21</v>
      </c>
      <c r="L1604" s="25" t="s">
        <v>6182</v>
      </c>
      <c r="M1604" s="24"/>
      <c r="N1604" s="24">
        <v>25</v>
      </c>
      <c r="O1604" s="11">
        <v>25</v>
      </c>
      <c r="P1604" s="16"/>
      <c r="Q1604" s="16"/>
      <c r="R1604" s="16"/>
      <c r="S1604" s="16"/>
      <c r="T1604" s="23"/>
      <c r="U1604" s="3">
        <v>42995.464954976851</v>
      </c>
      <c r="V1604" s="2" t="s">
        <v>4119</v>
      </c>
      <c r="W1604" s="7" t="s">
        <v>22</v>
      </c>
      <c r="X1604" s="7" t="s">
        <v>22</v>
      </c>
      <c r="Y1604" s="7" t="s">
        <v>22</v>
      </c>
    </row>
    <row r="1605" spans="1:25">
      <c r="A1605" s="2">
        <v>201701573</v>
      </c>
      <c r="B1605" s="2" t="s">
        <v>4120</v>
      </c>
      <c r="C1605" s="2" t="s">
        <v>4121</v>
      </c>
      <c r="D1605" s="2">
        <v>90</v>
      </c>
      <c r="E1605" s="2" t="s">
        <v>53</v>
      </c>
      <c r="F1605" s="3">
        <v>42111</v>
      </c>
      <c r="G1605" s="2" t="s">
        <v>19</v>
      </c>
      <c r="H1605" s="2" t="s">
        <v>20</v>
      </c>
      <c r="I1605" s="3">
        <v>42996.725727812503</v>
      </c>
      <c r="J1605" s="1">
        <f t="shared" si="25"/>
        <v>42996</v>
      </c>
      <c r="K1605" s="2" t="s">
        <v>21</v>
      </c>
      <c r="L1605" s="24">
        <v>2275</v>
      </c>
      <c r="M1605" s="24"/>
      <c r="N1605" s="24" t="s">
        <v>6188</v>
      </c>
      <c r="O1605" s="13">
        <v>77</v>
      </c>
      <c r="P1605" s="16">
        <v>67</v>
      </c>
      <c r="Q1605" s="16"/>
      <c r="R1605" s="16"/>
      <c r="S1605" s="16"/>
      <c r="T1605" s="23"/>
      <c r="U1605" s="3">
        <v>42996.062290821763</v>
      </c>
      <c r="V1605" s="2" t="s">
        <v>4122</v>
      </c>
      <c r="W1605" s="7" t="s">
        <v>22</v>
      </c>
      <c r="X1605" s="7" t="s">
        <v>22</v>
      </c>
      <c r="Y1605" s="7" t="s">
        <v>22</v>
      </c>
    </row>
    <row r="1606" spans="1:25">
      <c r="A1606" s="2">
        <v>201701576</v>
      </c>
      <c r="B1606" s="2" t="s">
        <v>1937</v>
      </c>
      <c r="C1606" s="2" t="s">
        <v>4123</v>
      </c>
      <c r="D1606" s="2">
        <v>125</v>
      </c>
      <c r="E1606" s="2" t="s">
        <v>26</v>
      </c>
      <c r="F1606" s="3">
        <v>39403</v>
      </c>
      <c r="G1606" s="2" t="s">
        <v>19</v>
      </c>
      <c r="H1606" s="2" t="s">
        <v>20</v>
      </c>
      <c r="I1606" s="3">
        <v>42995.667273726853</v>
      </c>
      <c r="J1606" s="1">
        <f t="shared" si="25"/>
        <v>42995</v>
      </c>
      <c r="K1606" s="2" t="s">
        <v>21</v>
      </c>
      <c r="L1606" s="24">
        <v>2081</v>
      </c>
      <c r="M1606" s="24">
        <v>2286</v>
      </c>
      <c r="N1606" s="24">
        <v>67</v>
      </c>
      <c r="O1606" s="16">
        <v>67</v>
      </c>
      <c r="P1606" s="16"/>
      <c r="Q1606" s="16"/>
      <c r="R1606" s="16"/>
      <c r="S1606" s="16"/>
      <c r="T1606" s="23"/>
      <c r="U1606" s="3">
        <v>42995.667273726853</v>
      </c>
      <c r="V1606" s="2" t="s">
        <v>4124</v>
      </c>
      <c r="W1606" s="7" t="s">
        <v>22</v>
      </c>
      <c r="X1606" s="7" t="s">
        <v>22</v>
      </c>
      <c r="Y1606" s="7" t="s">
        <v>22</v>
      </c>
    </row>
    <row r="1607" spans="1:25">
      <c r="A1607" s="2">
        <v>201701577</v>
      </c>
      <c r="B1607" s="2" t="s">
        <v>4125</v>
      </c>
      <c r="C1607" s="2" t="s">
        <v>4126</v>
      </c>
      <c r="D1607" s="2">
        <v>131</v>
      </c>
      <c r="E1607" s="2" t="s">
        <v>42</v>
      </c>
      <c r="F1607" s="3">
        <v>41170</v>
      </c>
      <c r="G1607" s="2" t="s">
        <v>19</v>
      </c>
      <c r="H1607" s="2" t="s">
        <v>20</v>
      </c>
      <c r="I1607" s="3">
        <v>42996.60503564815</v>
      </c>
      <c r="J1607" s="1">
        <f t="shared" si="25"/>
        <v>42996</v>
      </c>
      <c r="K1607" s="2" t="s">
        <v>21</v>
      </c>
      <c r="L1607" s="24">
        <v>2120</v>
      </c>
      <c r="M1607" s="24">
        <v>2121</v>
      </c>
      <c r="N1607" s="24">
        <v>16</v>
      </c>
      <c r="O1607" s="11">
        <v>16</v>
      </c>
      <c r="P1607" s="16"/>
      <c r="Q1607" s="16"/>
      <c r="R1607" s="16"/>
      <c r="S1607" s="16"/>
      <c r="T1607" s="23"/>
      <c r="U1607" s="3">
        <v>42996.621859606479</v>
      </c>
      <c r="V1607" s="2" t="s">
        <v>4128</v>
      </c>
      <c r="W1607" s="3">
        <v>42996.74514525463</v>
      </c>
      <c r="X1607" s="7" t="s">
        <v>288</v>
      </c>
      <c r="Y1607" s="7" t="s">
        <v>4127</v>
      </c>
    </row>
    <row r="1608" spans="1:25">
      <c r="A1608" s="2">
        <v>201701595</v>
      </c>
      <c r="B1608" s="2" t="s">
        <v>4129</v>
      </c>
      <c r="C1608" s="2" t="s">
        <v>4130</v>
      </c>
      <c r="D1608" s="2">
        <v>128</v>
      </c>
      <c r="E1608" s="2" t="s">
        <v>173</v>
      </c>
      <c r="F1608" s="3">
        <v>42780</v>
      </c>
      <c r="G1608" s="2" t="s">
        <v>46</v>
      </c>
      <c r="H1608" s="2" t="s">
        <v>47</v>
      </c>
      <c r="I1608" s="3">
        <v>43008.779961886576</v>
      </c>
      <c r="J1608" s="1">
        <f t="shared" si="25"/>
        <v>43008</v>
      </c>
      <c r="K1608" s="2" t="s">
        <v>21</v>
      </c>
      <c r="L1608" s="24" t="s">
        <v>5940</v>
      </c>
      <c r="M1608" s="24"/>
      <c r="N1608" s="24"/>
      <c r="O1608" s="16"/>
      <c r="P1608" s="16"/>
      <c r="Q1608" s="16"/>
      <c r="R1608" s="16"/>
      <c r="S1608" s="16"/>
      <c r="T1608" s="23"/>
      <c r="U1608" s="3">
        <v>43008.718311886572</v>
      </c>
      <c r="V1608" s="2" t="s">
        <v>4131</v>
      </c>
      <c r="W1608" s="7" t="s">
        <v>22</v>
      </c>
      <c r="X1608" s="7" t="s">
        <v>22</v>
      </c>
      <c r="Y1608" s="7" t="s">
        <v>22</v>
      </c>
    </row>
    <row r="1609" spans="1:25">
      <c r="A1609" s="2">
        <v>201701603</v>
      </c>
      <c r="B1609" s="2" t="s">
        <v>4132</v>
      </c>
      <c r="C1609" s="2" t="s">
        <v>586</v>
      </c>
      <c r="D1609" s="2">
        <v>125</v>
      </c>
      <c r="E1609" s="2" t="s">
        <v>26</v>
      </c>
      <c r="F1609" s="3">
        <v>39052</v>
      </c>
      <c r="G1609" s="2" t="s">
        <v>46</v>
      </c>
      <c r="H1609" s="2" t="s">
        <v>47</v>
      </c>
      <c r="I1609" s="3">
        <v>43024.454347106483</v>
      </c>
      <c r="J1609" s="1">
        <f t="shared" si="25"/>
        <v>43024</v>
      </c>
      <c r="K1609" s="2" t="s">
        <v>21</v>
      </c>
      <c r="L1609" s="24">
        <v>2116</v>
      </c>
      <c r="M1609" s="24">
        <v>2233</v>
      </c>
      <c r="N1609" s="24">
        <v>221</v>
      </c>
      <c r="O1609" s="11">
        <v>221</v>
      </c>
      <c r="P1609" s="16"/>
      <c r="Q1609" s="16"/>
      <c r="R1609" s="16"/>
      <c r="S1609" s="16"/>
      <c r="T1609" s="23"/>
      <c r="U1609" s="3">
        <v>43024.476795567127</v>
      </c>
      <c r="V1609" s="2" t="s">
        <v>4133</v>
      </c>
      <c r="W1609" s="7" t="s">
        <v>22</v>
      </c>
      <c r="X1609" s="7" t="s">
        <v>22</v>
      </c>
      <c r="Y1609" s="7" t="s">
        <v>22</v>
      </c>
    </row>
    <row r="1610" spans="1:25">
      <c r="A1610" s="2">
        <v>201701606</v>
      </c>
      <c r="B1610" s="2" t="s">
        <v>4134</v>
      </c>
      <c r="C1610" s="2" t="s">
        <v>1007</v>
      </c>
      <c r="D1610" s="2">
        <v>91</v>
      </c>
      <c r="E1610" s="2" t="s">
        <v>72</v>
      </c>
      <c r="F1610" s="3">
        <v>40081</v>
      </c>
      <c r="G1610" s="2" t="s">
        <v>19</v>
      </c>
      <c r="H1610" s="2" t="s">
        <v>20</v>
      </c>
      <c r="I1610" s="3">
        <v>43003.47999965278</v>
      </c>
      <c r="J1610" s="1">
        <f t="shared" si="25"/>
        <v>43003</v>
      </c>
      <c r="K1610" s="2" t="s">
        <v>21</v>
      </c>
      <c r="L1610" s="24">
        <v>2113</v>
      </c>
      <c r="M1610" s="24"/>
      <c r="N1610" s="24" t="s">
        <v>6189</v>
      </c>
      <c r="O1610" s="16"/>
      <c r="P1610" s="16"/>
      <c r="Q1610" s="16"/>
      <c r="R1610" s="16"/>
      <c r="S1610" s="16"/>
      <c r="T1610" s="23"/>
      <c r="U1610" s="3">
        <v>43003.448865891201</v>
      </c>
      <c r="V1610" s="2" t="s">
        <v>4135</v>
      </c>
      <c r="W1610" s="7" t="s">
        <v>22</v>
      </c>
      <c r="X1610" s="7" t="s">
        <v>22</v>
      </c>
      <c r="Y1610" s="7" t="s">
        <v>22</v>
      </c>
    </row>
    <row r="1611" spans="1:25">
      <c r="A1611" s="2">
        <v>201701614</v>
      </c>
      <c r="B1611" s="2" t="s">
        <v>4136</v>
      </c>
      <c r="C1611" s="2" t="s">
        <v>3233</v>
      </c>
      <c r="D1611" s="2">
        <v>312</v>
      </c>
      <c r="E1611" s="2" t="s">
        <v>363</v>
      </c>
      <c r="F1611" s="3">
        <v>39717</v>
      </c>
      <c r="G1611" s="2" t="s">
        <v>57</v>
      </c>
      <c r="H1611" s="2" t="s">
        <v>58</v>
      </c>
      <c r="I1611" s="3">
        <v>43004.030744131946</v>
      </c>
      <c r="J1611" s="1">
        <f t="shared" si="25"/>
        <v>43004</v>
      </c>
      <c r="K1611" s="2" t="s">
        <v>21</v>
      </c>
      <c r="L1611" s="24" t="s">
        <v>6190</v>
      </c>
      <c r="M1611" s="24"/>
      <c r="N1611" s="24" t="s">
        <v>6191</v>
      </c>
      <c r="O1611" s="16">
        <v>222</v>
      </c>
      <c r="P1611" s="16">
        <v>18</v>
      </c>
      <c r="Q1611" s="16"/>
      <c r="R1611" s="16"/>
      <c r="S1611" s="16"/>
      <c r="T1611" s="23"/>
      <c r="U1611" s="3">
        <v>43004.081010960646</v>
      </c>
      <c r="V1611" s="2" t="s">
        <v>4137</v>
      </c>
      <c r="W1611" s="7" t="s">
        <v>22</v>
      </c>
      <c r="X1611" s="7" t="s">
        <v>22</v>
      </c>
      <c r="Y1611" s="7" t="s">
        <v>22</v>
      </c>
    </row>
    <row r="1612" spans="1:25">
      <c r="A1612" s="2">
        <v>201701615</v>
      </c>
      <c r="B1612" s="2" t="s">
        <v>4138</v>
      </c>
      <c r="C1612" s="2" t="s">
        <v>4139</v>
      </c>
      <c r="D1612" s="2">
        <v>505</v>
      </c>
      <c r="E1612" s="2" t="s">
        <v>714</v>
      </c>
      <c r="F1612" s="3">
        <v>42761</v>
      </c>
      <c r="G1612" s="2" t="s">
        <v>46</v>
      </c>
      <c r="H1612" s="2" t="s">
        <v>47</v>
      </c>
      <c r="I1612" s="3">
        <v>43004.462997835646</v>
      </c>
      <c r="J1612" s="1">
        <f t="shared" si="25"/>
        <v>43004</v>
      </c>
      <c r="K1612" s="2" t="s">
        <v>21</v>
      </c>
      <c r="L1612" s="24"/>
      <c r="M1612" s="24"/>
      <c r="N1612" s="24"/>
      <c r="O1612" s="16"/>
      <c r="P1612" s="16"/>
      <c r="Q1612" s="16"/>
      <c r="R1612" s="16"/>
      <c r="S1612" s="16"/>
      <c r="T1612" s="23"/>
      <c r="U1612" s="3">
        <v>43004.461726041663</v>
      </c>
      <c r="V1612" s="2" t="s">
        <v>4140</v>
      </c>
      <c r="W1612" s="7" t="s">
        <v>22</v>
      </c>
      <c r="X1612" s="7" t="s">
        <v>22</v>
      </c>
      <c r="Y1612" s="7" t="s">
        <v>22</v>
      </c>
    </row>
    <row r="1613" spans="1:25">
      <c r="A1613" s="2">
        <v>201701625</v>
      </c>
      <c r="B1613" s="2" t="s">
        <v>4141</v>
      </c>
      <c r="C1613" s="2" t="s">
        <v>747</v>
      </c>
      <c r="D1613" s="2">
        <v>130</v>
      </c>
      <c r="E1613" s="2" t="s">
        <v>18</v>
      </c>
      <c r="F1613" s="3">
        <v>39142</v>
      </c>
      <c r="G1613" s="2" t="s">
        <v>27</v>
      </c>
      <c r="H1613" s="2" t="s">
        <v>28</v>
      </c>
      <c r="I1613" s="3">
        <v>43007.720785381942</v>
      </c>
      <c r="J1613" s="1">
        <f t="shared" si="25"/>
        <v>43007</v>
      </c>
      <c r="K1613" s="2" t="s">
        <v>21</v>
      </c>
      <c r="L1613" s="24">
        <v>2087</v>
      </c>
      <c r="M1613" s="24"/>
      <c r="N1613" s="24" t="s">
        <v>6192</v>
      </c>
      <c r="O1613" s="11">
        <v>10</v>
      </c>
      <c r="P1613" s="16">
        <v>21</v>
      </c>
      <c r="Q1613" s="16">
        <v>62</v>
      </c>
      <c r="R1613" s="16"/>
      <c r="S1613" s="16"/>
      <c r="T1613" s="23"/>
      <c r="U1613" s="3">
        <v>43007.703427465276</v>
      </c>
      <c r="V1613" s="2" t="s">
        <v>4143</v>
      </c>
      <c r="W1613" s="3">
        <v>43008.375751851854</v>
      </c>
      <c r="X1613" s="7" t="s">
        <v>280</v>
      </c>
      <c r="Y1613" s="7" t="s">
        <v>4142</v>
      </c>
    </row>
    <row r="1614" spans="1:25">
      <c r="A1614" s="2">
        <v>201701629</v>
      </c>
      <c r="B1614" s="2" t="s">
        <v>4144</v>
      </c>
      <c r="C1614" s="2" t="s">
        <v>4145</v>
      </c>
      <c r="D1614" s="2">
        <v>507</v>
      </c>
      <c r="E1614" s="2" t="s">
        <v>667</v>
      </c>
      <c r="F1614" s="3">
        <v>41760</v>
      </c>
      <c r="G1614" s="2" t="s">
        <v>19</v>
      </c>
      <c r="H1614" s="2" t="s">
        <v>20</v>
      </c>
      <c r="I1614" s="3">
        <v>43007.958311458337</v>
      </c>
      <c r="J1614" s="1">
        <f t="shared" si="25"/>
        <v>43007</v>
      </c>
      <c r="K1614" s="2" t="s">
        <v>21</v>
      </c>
      <c r="L1614" s="24">
        <v>2082</v>
      </c>
      <c r="M1614" s="24"/>
      <c r="N1614" s="24">
        <v>1</v>
      </c>
      <c r="O1614" s="11">
        <v>1</v>
      </c>
      <c r="P1614" s="16"/>
      <c r="Q1614" s="16"/>
      <c r="R1614" s="16"/>
      <c r="S1614" s="16"/>
      <c r="T1614" s="23"/>
      <c r="U1614" s="3">
        <v>43007.999933368053</v>
      </c>
      <c r="V1614" s="2" t="s">
        <v>6193</v>
      </c>
      <c r="W1614" s="3">
        <v>43008.612975381948</v>
      </c>
      <c r="X1614" s="7" t="s">
        <v>89</v>
      </c>
      <c r="Y1614" s="7" t="s">
        <v>49</v>
      </c>
    </row>
    <row r="1615" spans="1:25">
      <c r="A1615" s="2">
        <v>201701643</v>
      </c>
      <c r="B1615" s="2" t="s">
        <v>4146</v>
      </c>
      <c r="C1615" s="2" t="s">
        <v>442</v>
      </c>
      <c r="D1615" s="2">
        <v>90</v>
      </c>
      <c r="E1615" s="2" t="s">
        <v>53</v>
      </c>
      <c r="F1615" s="3">
        <v>41184</v>
      </c>
      <c r="G1615" s="2" t="s">
        <v>46</v>
      </c>
      <c r="H1615" s="2" t="s">
        <v>47</v>
      </c>
      <c r="I1615" s="3">
        <v>43010.638924965278</v>
      </c>
      <c r="J1615" s="1">
        <f t="shared" si="25"/>
        <v>43010</v>
      </c>
      <c r="K1615" s="2" t="s">
        <v>21</v>
      </c>
      <c r="L1615" s="24">
        <v>2275</v>
      </c>
      <c r="M1615" s="24"/>
      <c r="N1615" s="24" t="s">
        <v>6194</v>
      </c>
      <c r="O1615" s="11">
        <v>21</v>
      </c>
      <c r="P1615" s="16">
        <v>79</v>
      </c>
      <c r="Q1615" s="16"/>
      <c r="R1615" s="16"/>
      <c r="S1615" s="16"/>
      <c r="T1615" s="23"/>
      <c r="U1615" s="3">
        <v>43010.643023611112</v>
      </c>
      <c r="V1615" s="2" t="s">
        <v>4147</v>
      </c>
      <c r="W1615" s="7" t="s">
        <v>22</v>
      </c>
      <c r="X1615" s="7" t="s">
        <v>22</v>
      </c>
      <c r="Y1615" s="7" t="s">
        <v>22</v>
      </c>
    </row>
    <row r="1616" spans="1:25">
      <c r="A1616" s="2">
        <v>201701647</v>
      </c>
      <c r="B1616" s="2" t="s">
        <v>4148</v>
      </c>
      <c r="C1616" s="2" t="s">
        <v>4149</v>
      </c>
      <c r="D1616" s="2">
        <v>128</v>
      </c>
      <c r="E1616" s="2" t="s">
        <v>173</v>
      </c>
      <c r="F1616" s="3">
        <v>42806</v>
      </c>
      <c r="G1616" s="2" t="s">
        <v>19</v>
      </c>
      <c r="H1616" s="2" t="s">
        <v>20</v>
      </c>
      <c r="I1616" s="3">
        <v>43010.803847835647</v>
      </c>
      <c r="J1616" s="1">
        <f t="shared" si="25"/>
        <v>43010</v>
      </c>
      <c r="K1616" s="2" t="s">
        <v>21</v>
      </c>
      <c r="L1616" s="24">
        <v>2274</v>
      </c>
      <c r="M1616" s="24"/>
      <c r="N1616" s="24" t="s">
        <v>6195</v>
      </c>
      <c r="O1616" s="11">
        <v>1401</v>
      </c>
      <c r="P1616" s="16">
        <v>1901</v>
      </c>
      <c r="Q1616" s="16"/>
      <c r="R1616" s="16"/>
      <c r="S1616" s="16"/>
      <c r="T1616" s="23"/>
      <c r="U1616" s="3">
        <v>43010.797498611108</v>
      </c>
      <c r="V1616" s="2" t="s">
        <v>4150</v>
      </c>
      <c r="W1616" s="7" t="s">
        <v>22</v>
      </c>
      <c r="X1616" s="7" t="s">
        <v>22</v>
      </c>
      <c r="Y1616" s="7" t="s">
        <v>22</v>
      </c>
    </row>
    <row r="1617" spans="1:25">
      <c r="A1617" s="2">
        <v>201701656</v>
      </c>
      <c r="B1617" s="2" t="s">
        <v>4151</v>
      </c>
      <c r="C1617" s="2" t="s">
        <v>4152</v>
      </c>
      <c r="D1617" s="2">
        <v>599</v>
      </c>
      <c r="E1617" s="2" t="s">
        <v>109</v>
      </c>
      <c r="F1617" s="3">
        <v>37322</v>
      </c>
      <c r="G1617" s="2" t="s">
        <v>46</v>
      </c>
      <c r="H1617" s="2" t="s">
        <v>47</v>
      </c>
      <c r="I1617" s="3">
        <v>43013.887705324072</v>
      </c>
      <c r="J1617" s="1">
        <f t="shared" si="25"/>
        <v>43013</v>
      </c>
      <c r="K1617" s="2" t="s">
        <v>21</v>
      </c>
      <c r="L1617" s="24">
        <v>2082</v>
      </c>
      <c r="M1617" s="24"/>
      <c r="N1617" s="24" t="s">
        <v>6196</v>
      </c>
      <c r="O1617" s="13">
        <v>74</v>
      </c>
      <c r="P1617" s="16">
        <v>18</v>
      </c>
      <c r="Q1617" s="16"/>
      <c r="R1617" s="16"/>
      <c r="S1617" s="16"/>
      <c r="T1617" s="23"/>
      <c r="U1617" s="3">
        <v>43013.8427556713</v>
      </c>
      <c r="V1617" s="2" t="s">
        <v>4153</v>
      </c>
      <c r="W1617" s="7" t="s">
        <v>22</v>
      </c>
      <c r="X1617" s="7" t="s">
        <v>22</v>
      </c>
      <c r="Y1617" s="7" t="s">
        <v>22</v>
      </c>
    </row>
    <row r="1618" spans="1:25">
      <c r="A1618" s="2">
        <v>201701657</v>
      </c>
      <c r="B1618" s="2" t="s">
        <v>1823</v>
      </c>
      <c r="C1618" s="2" t="s">
        <v>108</v>
      </c>
      <c r="D1618" s="2">
        <v>107</v>
      </c>
      <c r="E1618" s="2" t="s">
        <v>79</v>
      </c>
      <c r="F1618" s="3">
        <v>37898</v>
      </c>
      <c r="G1618" s="2" t="s">
        <v>46</v>
      </c>
      <c r="H1618" s="2" t="s">
        <v>47</v>
      </c>
      <c r="I1618" s="3">
        <v>43012.435971030092</v>
      </c>
      <c r="J1618" s="1">
        <f t="shared" si="25"/>
        <v>43012</v>
      </c>
      <c r="K1618" s="2" t="s">
        <v>21</v>
      </c>
      <c r="L1618" s="24">
        <v>2002</v>
      </c>
      <c r="M1618" s="24"/>
      <c r="N1618" s="24">
        <v>5</v>
      </c>
      <c r="O1618" s="11">
        <v>5</v>
      </c>
      <c r="P1618" s="16"/>
      <c r="Q1618" s="16"/>
      <c r="R1618" s="16"/>
      <c r="S1618" s="16"/>
      <c r="T1618" s="23"/>
      <c r="U1618" s="3">
        <v>43012.4294912037</v>
      </c>
      <c r="V1618" s="2" t="s">
        <v>4154</v>
      </c>
      <c r="W1618" s="7" t="s">
        <v>22</v>
      </c>
      <c r="X1618" s="7" t="s">
        <v>22</v>
      </c>
      <c r="Y1618" s="7" t="s">
        <v>22</v>
      </c>
    </row>
    <row r="1619" spans="1:25">
      <c r="A1619" s="2">
        <v>201701664</v>
      </c>
      <c r="B1619" s="2" t="s">
        <v>4155</v>
      </c>
      <c r="C1619" s="2" t="s">
        <v>4156</v>
      </c>
      <c r="D1619" s="2">
        <v>201</v>
      </c>
      <c r="E1619" s="2" t="s">
        <v>464</v>
      </c>
      <c r="F1619" s="3">
        <v>42921</v>
      </c>
      <c r="G1619" s="2" t="s">
        <v>27</v>
      </c>
      <c r="H1619" s="2" t="s">
        <v>28</v>
      </c>
      <c r="I1619" s="3">
        <v>43235.863093321757</v>
      </c>
      <c r="J1619" s="1">
        <f t="shared" si="25"/>
        <v>43235</v>
      </c>
      <c r="K1619" s="2" t="s">
        <v>21</v>
      </c>
      <c r="L1619" s="24">
        <v>2046</v>
      </c>
      <c r="M1619" s="24"/>
      <c r="N1619" s="24">
        <v>25</v>
      </c>
      <c r="O1619" s="11">
        <v>25</v>
      </c>
      <c r="P1619" s="16"/>
      <c r="Q1619" s="16"/>
      <c r="R1619" s="16"/>
      <c r="S1619" s="16"/>
      <c r="T1619" s="23"/>
      <c r="U1619" s="3">
        <v>43235.946146724535</v>
      </c>
      <c r="V1619" s="2" t="s">
        <v>4157</v>
      </c>
      <c r="W1619" s="7" t="s">
        <v>22</v>
      </c>
      <c r="X1619" s="7" t="s">
        <v>22</v>
      </c>
      <c r="Y1619" s="7" t="s">
        <v>22</v>
      </c>
    </row>
    <row r="1620" spans="1:25">
      <c r="A1620" s="2">
        <v>201701667</v>
      </c>
      <c r="B1620" s="2" t="s">
        <v>259</v>
      </c>
      <c r="C1620" s="2" t="s">
        <v>4014</v>
      </c>
      <c r="D1620" s="2">
        <v>203</v>
      </c>
      <c r="E1620" s="2" t="s">
        <v>1156</v>
      </c>
      <c r="F1620" s="3">
        <v>42339</v>
      </c>
      <c r="G1620" s="2" t="s">
        <v>46</v>
      </c>
      <c r="H1620" s="2" t="s">
        <v>47</v>
      </c>
      <c r="I1620" s="3">
        <v>43014.485325925925</v>
      </c>
      <c r="J1620" s="1">
        <f t="shared" si="25"/>
        <v>43014</v>
      </c>
      <c r="K1620" s="2" t="s">
        <v>21</v>
      </c>
      <c r="L1620" s="24">
        <v>2017</v>
      </c>
      <c r="M1620" s="24"/>
      <c r="N1620" s="24">
        <v>6</v>
      </c>
      <c r="O1620" s="13">
        <v>6</v>
      </c>
      <c r="P1620" s="16"/>
      <c r="Q1620" s="16"/>
      <c r="R1620" s="16"/>
      <c r="S1620" s="16"/>
      <c r="T1620" s="23"/>
      <c r="U1620" s="3">
        <v>43014.468988807872</v>
      </c>
      <c r="V1620" s="2" t="s">
        <v>4158</v>
      </c>
      <c r="W1620" s="7" t="s">
        <v>22</v>
      </c>
      <c r="X1620" s="7" t="s">
        <v>22</v>
      </c>
      <c r="Y1620" s="7" t="s">
        <v>22</v>
      </c>
    </row>
    <row r="1621" spans="1:25">
      <c r="A1621" s="2">
        <v>201701681</v>
      </c>
      <c r="B1621" s="2" t="s">
        <v>1535</v>
      </c>
      <c r="C1621" s="2" t="s">
        <v>4159</v>
      </c>
      <c r="D1621" s="2">
        <v>598</v>
      </c>
      <c r="E1621" s="2" t="s">
        <v>247</v>
      </c>
      <c r="F1621" s="3">
        <v>39362</v>
      </c>
      <c r="G1621" s="2" t="s">
        <v>46</v>
      </c>
      <c r="H1621" s="2" t="s">
        <v>47</v>
      </c>
      <c r="I1621" s="3">
        <v>43015.660534953706</v>
      </c>
      <c r="J1621" s="1">
        <f t="shared" si="25"/>
        <v>43015</v>
      </c>
      <c r="K1621" s="2" t="s">
        <v>21</v>
      </c>
      <c r="L1621" s="24">
        <v>2283</v>
      </c>
      <c r="M1621" s="24"/>
      <c r="N1621" s="24" t="s">
        <v>6197</v>
      </c>
      <c r="O1621" s="16">
        <v>20</v>
      </c>
      <c r="P1621" s="16">
        <v>27</v>
      </c>
      <c r="Q1621" s="16">
        <v>51</v>
      </c>
      <c r="R1621" s="16"/>
      <c r="S1621" s="16"/>
      <c r="T1621" s="23"/>
      <c r="U1621" s="3">
        <v>43015.656485150466</v>
      </c>
      <c r="V1621" s="2" t="s">
        <v>4160</v>
      </c>
      <c r="W1621" s="7" t="s">
        <v>22</v>
      </c>
      <c r="X1621" s="7" t="s">
        <v>22</v>
      </c>
      <c r="Y1621" s="7" t="s">
        <v>22</v>
      </c>
    </row>
    <row r="1622" spans="1:25">
      <c r="A1622" s="2">
        <v>201701685</v>
      </c>
      <c r="B1622" s="2" t="s">
        <v>2888</v>
      </c>
      <c r="C1622" s="2" t="s">
        <v>4161</v>
      </c>
      <c r="D1622" s="2">
        <v>523</v>
      </c>
      <c r="E1622" s="2" t="s">
        <v>2798</v>
      </c>
      <c r="F1622" s="3">
        <v>42941</v>
      </c>
      <c r="G1622" s="2" t="s">
        <v>46</v>
      </c>
      <c r="H1622" s="2" t="s">
        <v>47</v>
      </c>
      <c r="I1622" s="3">
        <v>43300.620171759256</v>
      </c>
      <c r="J1622" s="1">
        <f t="shared" si="25"/>
        <v>43300</v>
      </c>
      <c r="K1622" s="2" t="s">
        <v>21</v>
      </c>
      <c r="L1622" s="24"/>
      <c r="M1622" s="24"/>
      <c r="N1622" s="24"/>
      <c r="O1622" s="16"/>
      <c r="P1622" s="16"/>
      <c r="Q1622" s="16"/>
      <c r="R1622" s="16"/>
      <c r="S1622" s="16"/>
      <c r="T1622" s="23"/>
      <c r="U1622" s="3">
        <v>43300.620171759256</v>
      </c>
      <c r="V1622" s="2" t="s">
        <v>4162</v>
      </c>
      <c r="W1622" s="7" t="s">
        <v>22</v>
      </c>
      <c r="X1622" s="7" t="s">
        <v>22</v>
      </c>
      <c r="Y1622" s="7" t="s">
        <v>22</v>
      </c>
    </row>
    <row r="1623" spans="1:25">
      <c r="A1623" s="2">
        <v>201701690</v>
      </c>
      <c r="B1623" s="2" t="s">
        <v>3763</v>
      </c>
      <c r="C1623" s="2" t="s">
        <v>2680</v>
      </c>
      <c r="D1623" s="2">
        <v>125</v>
      </c>
      <c r="E1623" s="2" t="s">
        <v>26</v>
      </c>
      <c r="F1623" s="3">
        <v>42824</v>
      </c>
      <c r="G1623" s="2" t="s">
        <v>46</v>
      </c>
      <c r="H1623" s="2" t="s">
        <v>47</v>
      </c>
      <c r="I1623" s="3">
        <v>43036.530130208332</v>
      </c>
      <c r="J1623" s="1">
        <f t="shared" si="25"/>
        <v>43036</v>
      </c>
      <c r="K1623" s="2" t="s">
        <v>21</v>
      </c>
      <c r="L1623" s="24"/>
      <c r="M1623" s="24"/>
      <c r="N1623" s="24"/>
      <c r="O1623" s="16"/>
      <c r="P1623" s="16"/>
      <c r="Q1623" s="16"/>
      <c r="R1623" s="16"/>
      <c r="S1623" s="16"/>
      <c r="T1623" s="23"/>
      <c r="U1623" s="3">
        <v>43036.542506516205</v>
      </c>
      <c r="V1623" s="2" t="s">
        <v>4163</v>
      </c>
      <c r="W1623" s="7" t="s">
        <v>22</v>
      </c>
      <c r="X1623" s="7" t="s">
        <v>22</v>
      </c>
      <c r="Y1623" s="7" t="s">
        <v>22</v>
      </c>
    </row>
    <row r="1624" spans="1:25">
      <c r="A1624" s="2">
        <v>201701692</v>
      </c>
      <c r="B1624" s="2" t="s">
        <v>2940</v>
      </c>
      <c r="C1624" s="2" t="s">
        <v>855</v>
      </c>
      <c r="D1624" s="2">
        <v>128</v>
      </c>
      <c r="E1624" s="2" t="s">
        <v>173</v>
      </c>
      <c r="F1624" s="3">
        <v>42652</v>
      </c>
      <c r="G1624" s="2" t="s">
        <v>57</v>
      </c>
      <c r="H1624" s="2" t="s">
        <v>58</v>
      </c>
      <c r="I1624" s="3">
        <v>43017.418778090279</v>
      </c>
      <c r="J1624" s="1">
        <f t="shared" si="25"/>
        <v>43017</v>
      </c>
      <c r="K1624" s="2" t="s">
        <v>21</v>
      </c>
      <c r="L1624" s="24">
        <v>2257</v>
      </c>
      <c r="M1624" s="24"/>
      <c r="N1624" s="24">
        <v>25</v>
      </c>
      <c r="O1624" s="11">
        <v>25</v>
      </c>
      <c r="P1624" s="16"/>
      <c r="Q1624" s="16"/>
      <c r="R1624" s="16"/>
      <c r="S1624" s="16"/>
      <c r="T1624" s="23"/>
      <c r="U1624" s="3">
        <v>43017.401707523146</v>
      </c>
      <c r="V1624" s="2" t="s">
        <v>6198</v>
      </c>
      <c r="W1624" s="7" t="s">
        <v>22</v>
      </c>
      <c r="X1624" s="7" t="s">
        <v>22</v>
      </c>
      <c r="Y1624" s="7" t="s">
        <v>22</v>
      </c>
    </row>
    <row r="1625" spans="1:25">
      <c r="A1625" s="2">
        <v>201701694</v>
      </c>
      <c r="B1625" s="2" t="s">
        <v>4164</v>
      </c>
      <c r="C1625" s="2" t="s">
        <v>4165</v>
      </c>
      <c r="D1625" s="2">
        <v>125</v>
      </c>
      <c r="E1625" s="2" t="s">
        <v>26</v>
      </c>
      <c r="F1625" s="3">
        <v>38269</v>
      </c>
      <c r="G1625" s="2" t="s">
        <v>19</v>
      </c>
      <c r="H1625" s="2" t="s">
        <v>20</v>
      </c>
      <c r="I1625" s="3">
        <v>43017.613515972225</v>
      </c>
      <c r="J1625" s="1">
        <f t="shared" si="25"/>
        <v>43017</v>
      </c>
      <c r="K1625" s="2" t="s">
        <v>21</v>
      </c>
      <c r="L1625" s="24">
        <v>2177</v>
      </c>
      <c r="M1625" s="24"/>
      <c r="N1625" s="24" t="s">
        <v>6199</v>
      </c>
      <c r="O1625" s="16">
        <v>222</v>
      </c>
      <c r="P1625" s="16">
        <v>67</v>
      </c>
      <c r="Q1625" s="16"/>
      <c r="R1625" s="16"/>
      <c r="S1625" s="16"/>
      <c r="T1625" s="23"/>
      <c r="U1625" s="3">
        <v>43017.606679363424</v>
      </c>
      <c r="V1625" s="2" t="s">
        <v>4166</v>
      </c>
      <c r="W1625" s="7" t="s">
        <v>22</v>
      </c>
      <c r="X1625" s="7" t="s">
        <v>22</v>
      </c>
      <c r="Y1625" s="7" t="s">
        <v>22</v>
      </c>
    </row>
    <row r="1626" spans="1:25">
      <c r="A1626" s="2">
        <v>201701696</v>
      </c>
      <c r="B1626" s="2" t="s">
        <v>4167</v>
      </c>
      <c r="C1626" s="2" t="s">
        <v>1707</v>
      </c>
      <c r="D1626" s="2">
        <v>312</v>
      </c>
      <c r="E1626" s="2" t="s">
        <v>363</v>
      </c>
      <c r="F1626" s="3">
        <v>42956</v>
      </c>
      <c r="G1626" s="2" t="s">
        <v>57</v>
      </c>
      <c r="H1626" s="2" t="s">
        <v>58</v>
      </c>
      <c r="I1626" s="3">
        <v>43068.326115856478</v>
      </c>
      <c r="J1626" s="1">
        <f t="shared" si="25"/>
        <v>43068</v>
      </c>
      <c r="K1626" s="2" t="s">
        <v>21</v>
      </c>
      <c r="L1626" s="24">
        <v>2046</v>
      </c>
      <c r="M1626" s="24"/>
      <c r="N1626" s="24" t="s">
        <v>6200</v>
      </c>
      <c r="O1626" s="11">
        <v>1</v>
      </c>
      <c r="P1626" s="16">
        <v>2</v>
      </c>
      <c r="Q1626" s="16">
        <v>28</v>
      </c>
      <c r="R1626" s="16"/>
      <c r="S1626" s="16"/>
      <c r="T1626" s="23"/>
      <c r="U1626" s="3">
        <v>43068.338135069447</v>
      </c>
      <c r="V1626" s="2" t="s">
        <v>4168</v>
      </c>
      <c r="W1626" s="7" t="s">
        <v>22</v>
      </c>
      <c r="X1626" s="7" t="s">
        <v>22</v>
      </c>
      <c r="Y1626" s="7" t="s">
        <v>22</v>
      </c>
    </row>
    <row r="1627" spans="1:25">
      <c r="A1627" s="2">
        <v>201701705</v>
      </c>
      <c r="B1627" s="2" t="s">
        <v>876</v>
      </c>
      <c r="C1627" s="2" t="s">
        <v>4169</v>
      </c>
      <c r="D1627" s="2">
        <v>598</v>
      </c>
      <c r="E1627" s="2" t="s">
        <v>247</v>
      </c>
      <c r="F1627" s="3">
        <v>42623</v>
      </c>
      <c r="G1627" s="2" t="s">
        <v>19</v>
      </c>
      <c r="H1627" s="2" t="s">
        <v>20</v>
      </c>
      <c r="I1627" s="3">
        <v>43019.465066666664</v>
      </c>
      <c r="J1627" s="1">
        <f t="shared" si="25"/>
        <v>43019</v>
      </c>
      <c r="K1627" s="2" t="s">
        <v>21</v>
      </c>
      <c r="L1627" s="24"/>
      <c r="M1627" s="24"/>
      <c r="N1627" s="24"/>
      <c r="O1627" s="16"/>
      <c r="P1627" s="16"/>
      <c r="Q1627" s="16"/>
      <c r="R1627" s="16"/>
      <c r="S1627" s="16"/>
      <c r="T1627" s="23"/>
      <c r="U1627" s="3">
        <v>43019.458943518519</v>
      </c>
      <c r="V1627" s="2" t="s">
        <v>4170</v>
      </c>
      <c r="W1627" s="7" t="s">
        <v>22</v>
      </c>
      <c r="X1627" s="7" t="s">
        <v>22</v>
      </c>
      <c r="Y1627" s="7" t="s">
        <v>22</v>
      </c>
    </row>
    <row r="1628" spans="1:25">
      <c r="A1628" s="2">
        <v>201701715</v>
      </c>
      <c r="B1628" s="2" t="s">
        <v>3254</v>
      </c>
      <c r="C1628" s="2" t="s">
        <v>215</v>
      </c>
      <c r="D1628" s="2">
        <v>598</v>
      </c>
      <c r="E1628" s="2" t="s">
        <v>247</v>
      </c>
      <c r="F1628" s="3">
        <v>39733</v>
      </c>
      <c r="G1628" s="2" t="s">
        <v>46</v>
      </c>
      <c r="H1628" s="2" t="s">
        <v>47</v>
      </c>
      <c r="I1628" s="3">
        <v>43021.492549965275</v>
      </c>
      <c r="J1628" s="1">
        <f t="shared" si="25"/>
        <v>43021</v>
      </c>
      <c r="K1628" s="2" t="s">
        <v>21</v>
      </c>
      <c r="L1628" s="24">
        <v>2171</v>
      </c>
      <c r="M1628" s="24"/>
      <c r="N1628" s="24" t="s">
        <v>6201</v>
      </c>
      <c r="O1628" s="11">
        <v>21</v>
      </c>
      <c r="P1628" s="16">
        <v>27</v>
      </c>
      <c r="Q1628" s="16"/>
      <c r="R1628" s="16"/>
      <c r="S1628" s="16"/>
      <c r="T1628" s="23"/>
      <c r="U1628" s="3">
        <v>43021.486486921298</v>
      </c>
      <c r="V1628" s="2" t="s">
        <v>4171</v>
      </c>
      <c r="W1628" s="7" t="s">
        <v>22</v>
      </c>
      <c r="X1628" s="7" t="s">
        <v>22</v>
      </c>
      <c r="Y1628" s="7" t="s">
        <v>22</v>
      </c>
    </row>
    <row r="1629" spans="1:25">
      <c r="A1629" s="2">
        <v>201701719</v>
      </c>
      <c r="B1629" s="2" t="s">
        <v>4172</v>
      </c>
      <c r="C1629" s="2" t="s">
        <v>942</v>
      </c>
      <c r="D1629" s="2">
        <v>119</v>
      </c>
      <c r="E1629" s="2" t="s">
        <v>88</v>
      </c>
      <c r="F1629" s="3">
        <v>42168</v>
      </c>
      <c r="G1629" s="2" t="s">
        <v>19</v>
      </c>
      <c r="H1629" s="2" t="s">
        <v>20</v>
      </c>
      <c r="I1629" s="3">
        <v>43021.602502928239</v>
      </c>
      <c r="J1629" s="1">
        <f t="shared" si="25"/>
        <v>43021</v>
      </c>
      <c r="K1629" s="2" t="s">
        <v>21</v>
      </c>
      <c r="L1629" s="24" t="s">
        <v>5940</v>
      </c>
      <c r="M1629" s="24"/>
      <c r="N1629" s="24" t="s">
        <v>6095</v>
      </c>
      <c r="O1629" s="16"/>
      <c r="P1629" s="16"/>
      <c r="Q1629" s="16"/>
      <c r="R1629" s="16"/>
      <c r="S1629" s="16"/>
      <c r="T1629" s="23"/>
      <c r="U1629" s="3">
        <v>43021.594906944447</v>
      </c>
      <c r="V1629" s="2" t="s">
        <v>4173</v>
      </c>
      <c r="W1629" s="7" t="s">
        <v>22</v>
      </c>
      <c r="X1629" s="7" t="s">
        <v>22</v>
      </c>
      <c r="Y1629" s="7" t="s">
        <v>22</v>
      </c>
    </row>
    <row r="1630" spans="1:25">
      <c r="A1630" s="2">
        <v>201701722</v>
      </c>
      <c r="B1630" s="2" t="s">
        <v>4005</v>
      </c>
      <c r="C1630" s="2" t="s">
        <v>345</v>
      </c>
      <c r="D1630" s="2">
        <v>125</v>
      </c>
      <c r="E1630" s="2" t="s">
        <v>26</v>
      </c>
      <c r="F1630" s="3">
        <v>42941</v>
      </c>
      <c r="G1630" s="2" t="s">
        <v>19</v>
      </c>
      <c r="H1630" s="2" t="s">
        <v>20</v>
      </c>
      <c r="I1630" s="3">
        <v>43490.485149340275</v>
      </c>
      <c r="J1630" s="1">
        <f t="shared" si="25"/>
        <v>43490</v>
      </c>
      <c r="K1630" s="2" t="s">
        <v>21</v>
      </c>
      <c r="L1630" s="24" t="s">
        <v>6202</v>
      </c>
      <c r="M1630" s="24"/>
      <c r="N1630" s="24" t="s">
        <v>6203</v>
      </c>
      <c r="O1630" s="11">
        <v>1</v>
      </c>
      <c r="P1630" s="16">
        <v>33</v>
      </c>
      <c r="Q1630" s="16"/>
      <c r="R1630" s="16"/>
      <c r="S1630" s="16"/>
      <c r="T1630" s="23"/>
      <c r="U1630" s="3">
        <v>43490.476535416667</v>
      </c>
      <c r="V1630" s="2" t="s">
        <v>4174</v>
      </c>
      <c r="W1630" s="7" t="s">
        <v>22</v>
      </c>
      <c r="X1630" s="7" t="s">
        <v>22</v>
      </c>
      <c r="Y1630" s="7" t="s">
        <v>22</v>
      </c>
    </row>
    <row r="1631" spans="1:25">
      <c r="A1631" s="2">
        <v>201701732</v>
      </c>
      <c r="B1631" s="2" t="s">
        <v>4175</v>
      </c>
      <c r="C1631" s="2" t="s">
        <v>4176</v>
      </c>
      <c r="D1631" s="2">
        <v>598</v>
      </c>
      <c r="E1631" s="2" t="s">
        <v>247</v>
      </c>
      <c r="F1631" s="3">
        <v>42901</v>
      </c>
      <c r="G1631" s="2" t="s">
        <v>27</v>
      </c>
      <c r="H1631" s="2" t="s">
        <v>28</v>
      </c>
      <c r="I1631" s="3">
        <v>43027.599851967592</v>
      </c>
      <c r="J1631" s="1">
        <f t="shared" si="25"/>
        <v>43027</v>
      </c>
      <c r="K1631" s="2" t="s">
        <v>21</v>
      </c>
      <c r="L1631" s="24">
        <v>2028</v>
      </c>
      <c r="M1631" s="24">
        <v>2029</v>
      </c>
      <c r="N1631" s="24" t="s">
        <v>6204</v>
      </c>
      <c r="O1631" s="16">
        <v>31</v>
      </c>
      <c r="P1631" s="16">
        <v>21</v>
      </c>
      <c r="Q1631" s="16">
        <v>2221</v>
      </c>
      <c r="R1631" s="16"/>
      <c r="S1631" s="16"/>
      <c r="T1631" s="23"/>
      <c r="U1631" s="3">
        <v>43027.787517789351</v>
      </c>
      <c r="V1631" s="2" t="s">
        <v>4178</v>
      </c>
      <c r="W1631" s="3">
        <v>43029.396449305554</v>
      </c>
      <c r="X1631" s="7" t="s">
        <v>328</v>
      </c>
      <c r="Y1631" s="7" t="s">
        <v>4177</v>
      </c>
    </row>
    <row r="1632" spans="1:25">
      <c r="A1632" s="2">
        <v>201701739</v>
      </c>
      <c r="B1632" s="2" t="s">
        <v>4179</v>
      </c>
      <c r="C1632" s="2" t="s">
        <v>4180</v>
      </c>
      <c r="D1632" s="2">
        <v>304</v>
      </c>
      <c r="E1632" s="2" t="s">
        <v>212</v>
      </c>
      <c r="F1632" s="3">
        <v>42947</v>
      </c>
      <c r="G1632" s="2" t="s">
        <v>46</v>
      </c>
      <c r="H1632" s="2" t="s">
        <v>47</v>
      </c>
      <c r="I1632" s="3">
        <v>43160.588430439813</v>
      </c>
      <c r="J1632" s="1">
        <f t="shared" si="25"/>
        <v>43160</v>
      </c>
      <c r="K1632" s="2" t="s">
        <v>21</v>
      </c>
      <c r="L1632" s="24"/>
      <c r="M1632" s="24"/>
      <c r="N1632" s="24"/>
      <c r="O1632" s="16"/>
      <c r="P1632" s="16"/>
      <c r="Q1632" s="16"/>
      <c r="R1632" s="16"/>
      <c r="S1632" s="16"/>
      <c r="T1632" s="23"/>
      <c r="U1632" s="3">
        <v>43160.588430439813</v>
      </c>
      <c r="V1632" s="2" t="s">
        <v>4181</v>
      </c>
      <c r="W1632" s="7" t="s">
        <v>22</v>
      </c>
      <c r="X1632" s="7" t="s">
        <v>22</v>
      </c>
      <c r="Y1632" s="7" t="s">
        <v>22</v>
      </c>
    </row>
    <row r="1633" spans="1:25">
      <c r="A1633" s="2">
        <v>201701741</v>
      </c>
      <c r="B1633" s="2" t="s">
        <v>4182</v>
      </c>
      <c r="C1633" s="2" t="s">
        <v>1592</v>
      </c>
      <c r="D1633" s="2">
        <v>123</v>
      </c>
      <c r="E1633" s="2" t="s">
        <v>732</v>
      </c>
      <c r="F1633" s="3">
        <v>38275</v>
      </c>
      <c r="G1633" s="2" t="s">
        <v>46</v>
      </c>
      <c r="H1633" s="2" t="s">
        <v>47</v>
      </c>
      <c r="I1633" s="3">
        <v>43023.890060451391</v>
      </c>
      <c r="J1633" s="1">
        <f t="shared" si="25"/>
        <v>43023</v>
      </c>
      <c r="K1633" s="2" t="s">
        <v>21</v>
      </c>
      <c r="L1633" s="24">
        <v>2001</v>
      </c>
      <c r="M1633" s="24"/>
      <c r="N1633" s="24">
        <v>1401</v>
      </c>
      <c r="O1633" s="11">
        <v>1401</v>
      </c>
      <c r="P1633" s="16"/>
      <c r="Q1633" s="16"/>
      <c r="R1633" s="16"/>
      <c r="S1633" s="16"/>
      <c r="T1633" s="23"/>
      <c r="U1633" s="3">
        <v>43023.836806828702</v>
      </c>
      <c r="V1633" s="2" t="s">
        <v>4183</v>
      </c>
      <c r="W1633" s="3">
        <v>43024.792709988425</v>
      </c>
      <c r="X1633" s="7" t="s">
        <v>328</v>
      </c>
      <c r="Y1633" s="7" t="s">
        <v>1686</v>
      </c>
    </row>
    <row r="1634" spans="1:25">
      <c r="A1634" s="2">
        <v>201701742</v>
      </c>
      <c r="B1634" s="2" t="s">
        <v>4184</v>
      </c>
      <c r="C1634" s="2" t="s">
        <v>3291</v>
      </c>
      <c r="D1634" s="2">
        <v>119</v>
      </c>
      <c r="E1634" s="2" t="s">
        <v>88</v>
      </c>
      <c r="F1634" s="3">
        <v>41198</v>
      </c>
      <c r="G1634" s="2" t="s">
        <v>27</v>
      </c>
      <c r="H1634" s="2" t="s">
        <v>28</v>
      </c>
      <c r="I1634" s="3">
        <v>43024.471477858795</v>
      </c>
      <c r="J1634" s="1">
        <f t="shared" si="25"/>
        <v>43024</v>
      </c>
      <c r="K1634" s="2" t="s">
        <v>21</v>
      </c>
      <c r="L1634" s="24">
        <v>2049</v>
      </c>
      <c r="M1634" s="24"/>
      <c r="N1634" s="24" t="s">
        <v>5991</v>
      </c>
      <c r="O1634" s="11">
        <v>1</v>
      </c>
      <c r="P1634" s="16">
        <v>21</v>
      </c>
      <c r="Q1634" s="16">
        <v>28</v>
      </c>
      <c r="R1634" s="16"/>
      <c r="S1634" s="16"/>
      <c r="T1634" s="23"/>
      <c r="U1634" s="3">
        <v>43024.471477858795</v>
      </c>
      <c r="V1634" s="2" t="s">
        <v>4185</v>
      </c>
      <c r="W1634" s="3">
        <v>43025.443879050923</v>
      </c>
      <c r="X1634" s="7" t="s">
        <v>89</v>
      </c>
      <c r="Y1634" s="7" t="s">
        <v>3696</v>
      </c>
    </row>
    <row r="1635" spans="1:25">
      <c r="A1635" s="2">
        <v>201701746</v>
      </c>
      <c r="B1635" s="2" t="s">
        <v>4186</v>
      </c>
      <c r="C1635" s="2" t="s">
        <v>4187</v>
      </c>
      <c r="D1635" s="2">
        <v>128</v>
      </c>
      <c r="E1635" s="2" t="s">
        <v>173</v>
      </c>
      <c r="F1635" s="3">
        <v>42476</v>
      </c>
      <c r="G1635" s="2" t="s">
        <v>57</v>
      </c>
      <c r="H1635" s="2" t="s">
        <v>58</v>
      </c>
      <c r="I1635" s="3">
        <v>43024.657755127315</v>
      </c>
      <c r="J1635" s="1">
        <f t="shared" si="25"/>
        <v>43024</v>
      </c>
      <c r="K1635" s="2" t="s">
        <v>21</v>
      </c>
      <c r="L1635" s="24">
        <v>2046</v>
      </c>
      <c r="M1635" s="24"/>
      <c r="N1635" s="24" t="s">
        <v>6205</v>
      </c>
      <c r="O1635" s="11">
        <v>1</v>
      </c>
      <c r="P1635" s="16">
        <v>35</v>
      </c>
      <c r="Q1635" s="16"/>
      <c r="R1635" s="16"/>
      <c r="S1635" s="16"/>
      <c r="T1635" s="23"/>
      <c r="U1635" s="3">
        <v>43024.650958530096</v>
      </c>
      <c r="V1635" s="2" t="s">
        <v>4188</v>
      </c>
      <c r="W1635" s="7" t="s">
        <v>22</v>
      </c>
      <c r="X1635" s="7" t="s">
        <v>22</v>
      </c>
      <c r="Y1635" s="7" t="s">
        <v>22</v>
      </c>
    </row>
    <row r="1636" spans="1:25">
      <c r="A1636" s="2">
        <v>201701748</v>
      </c>
      <c r="B1636" s="2" t="s">
        <v>4189</v>
      </c>
      <c r="C1636" s="2" t="s">
        <v>4190</v>
      </c>
      <c r="D1636" s="2">
        <v>125</v>
      </c>
      <c r="E1636" s="2" t="s">
        <v>26</v>
      </c>
      <c r="F1636" s="3">
        <v>40832</v>
      </c>
      <c r="G1636" s="2" t="s">
        <v>57</v>
      </c>
      <c r="H1636" s="2" t="s">
        <v>58</v>
      </c>
      <c r="I1636" s="3">
        <v>43024.724124340275</v>
      </c>
      <c r="J1636" s="1">
        <f t="shared" si="25"/>
        <v>43024</v>
      </c>
      <c r="K1636" s="2" t="s">
        <v>21</v>
      </c>
      <c r="L1636" s="24" t="s">
        <v>6037</v>
      </c>
      <c r="M1636" s="24"/>
      <c r="N1636" s="24" t="s">
        <v>6206</v>
      </c>
      <c r="O1636" s="13">
        <v>16</v>
      </c>
      <c r="P1636" s="16">
        <v>40</v>
      </c>
      <c r="Q1636" s="16"/>
      <c r="R1636" s="16"/>
      <c r="S1636" s="16"/>
      <c r="T1636" s="23"/>
      <c r="U1636" s="3">
        <v>43024.707190624998</v>
      </c>
      <c r="V1636" s="2" t="s">
        <v>6207</v>
      </c>
      <c r="W1636" s="7" t="s">
        <v>22</v>
      </c>
      <c r="X1636" s="7" t="s">
        <v>22</v>
      </c>
      <c r="Y1636" s="7" t="s">
        <v>22</v>
      </c>
    </row>
    <row r="1637" spans="1:25">
      <c r="A1637" s="2">
        <v>201701755</v>
      </c>
      <c r="B1637" s="2" t="s">
        <v>1001</v>
      </c>
      <c r="C1637" s="2" t="s">
        <v>4191</v>
      </c>
      <c r="D1637" s="2">
        <v>205</v>
      </c>
      <c r="E1637" s="2" t="s">
        <v>429</v>
      </c>
      <c r="F1637" s="3">
        <v>40468</v>
      </c>
      <c r="G1637" s="2" t="s">
        <v>19</v>
      </c>
      <c r="H1637" s="2" t="s">
        <v>20</v>
      </c>
      <c r="I1637" s="3">
        <v>43025.509661377313</v>
      </c>
      <c r="J1637" s="1">
        <f t="shared" si="25"/>
        <v>43025</v>
      </c>
      <c r="K1637" s="2" t="s">
        <v>21</v>
      </c>
      <c r="L1637" s="24">
        <v>2177</v>
      </c>
      <c r="M1637" s="24"/>
      <c r="N1637" s="24">
        <v>222</v>
      </c>
      <c r="O1637" s="11">
        <v>222</v>
      </c>
      <c r="P1637" s="16"/>
      <c r="Q1637" s="16"/>
      <c r="R1637" s="16"/>
      <c r="S1637" s="16"/>
      <c r="T1637" s="23"/>
      <c r="U1637" s="3">
        <v>43025.474257986112</v>
      </c>
      <c r="V1637" s="2" t="s">
        <v>4192</v>
      </c>
      <c r="W1637" s="7" t="s">
        <v>22</v>
      </c>
      <c r="X1637" s="7" t="s">
        <v>22</v>
      </c>
      <c r="Y1637" s="7" t="s">
        <v>22</v>
      </c>
    </row>
    <row r="1638" spans="1:25">
      <c r="A1638" s="2">
        <v>201701756</v>
      </c>
      <c r="B1638" s="2" t="s">
        <v>4193</v>
      </c>
      <c r="C1638" s="2" t="s">
        <v>4194</v>
      </c>
      <c r="D1638" s="2">
        <v>499</v>
      </c>
      <c r="E1638" s="2" t="s">
        <v>109</v>
      </c>
      <c r="F1638" s="3">
        <v>37734</v>
      </c>
      <c r="G1638" s="2" t="s">
        <v>19</v>
      </c>
      <c r="H1638" s="2" t="s">
        <v>20</v>
      </c>
      <c r="I1638" s="3">
        <v>43025.526028935186</v>
      </c>
      <c r="J1638" s="1">
        <f t="shared" si="25"/>
        <v>43025</v>
      </c>
      <c r="K1638" s="2" t="s">
        <v>21</v>
      </c>
      <c r="L1638" s="24">
        <v>2275</v>
      </c>
      <c r="M1638" s="24">
        <v>2014</v>
      </c>
      <c r="N1638" s="24" t="s">
        <v>6095</v>
      </c>
      <c r="O1638" s="16"/>
      <c r="P1638" s="16"/>
      <c r="Q1638" s="16"/>
      <c r="R1638" s="16"/>
      <c r="S1638" s="16"/>
      <c r="T1638" s="23"/>
      <c r="U1638" s="3">
        <v>43025.524328900465</v>
      </c>
      <c r="V1638" s="2" t="s">
        <v>4195</v>
      </c>
      <c r="W1638" s="3">
        <v>43025.524328900465</v>
      </c>
      <c r="X1638" s="7" t="s">
        <v>280</v>
      </c>
      <c r="Y1638" s="7" t="s">
        <v>824</v>
      </c>
    </row>
    <row r="1639" spans="1:25">
      <c r="A1639" s="2">
        <v>201701758</v>
      </c>
      <c r="B1639" s="2" t="s">
        <v>4196</v>
      </c>
      <c r="C1639" s="2" t="s">
        <v>4197</v>
      </c>
      <c r="D1639" s="2">
        <v>114</v>
      </c>
      <c r="E1639" s="2" t="s">
        <v>4198</v>
      </c>
      <c r="F1639" s="3">
        <v>41834</v>
      </c>
      <c r="G1639" s="2" t="s">
        <v>57</v>
      </c>
      <c r="H1639" s="2" t="s">
        <v>58</v>
      </c>
      <c r="I1639" s="3">
        <v>43026.424122372686</v>
      </c>
      <c r="J1639" s="1">
        <f t="shared" si="25"/>
        <v>43026</v>
      </c>
      <c r="K1639" s="2" t="s">
        <v>21</v>
      </c>
      <c r="L1639" s="24">
        <v>2046</v>
      </c>
      <c r="M1639" s="24">
        <v>2082</v>
      </c>
      <c r="N1639" s="24">
        <v>25</v>
      </c>
      <c r="O1639" s="11">
        <v>25</v>
      </c>
      <c r="P1639" s="16"/>
      <c r="Q1639" s="16"/>
      <c r="R1639" s="16"/>
      <c r="S1639" s="16"/>
      <c r="T1639" s="23"/>
      <c r="U1639" s="3">
        <v>43026.053718668983</v>
      </c>
      <c r="V1639" s="2" t="s">
        <v>4199</v>
      </c>
      <c r="W1639" s="7" t="s">
        <v>22</v>
      </c>
      <c r="X1639" s="7" t="s">
        <v>22</v>
      </c>
      <c r="Y1639" s="7" t="s">
        <v>22</v>
      </c>
    </row>
    <row r="1640" spans="1:25">
      <c r="A1640" s="2">
        <v>201701760</v>
      </c>
      <c r="B1640" s="2" t="s">
        <v>4200</v>
      </c>
      <c r="C1640" s="2" t="s">
        <v>4201</v>
      </c>
      <c r="D1640" s="2">
        <v>125</v>
      </c>
      <c r="E1640" s="2" t="s">
        <v>26</v>
      </c>
      <c r="F1640" s="3">
        <v>42876</v>
      </c>
      <c r="G1640" s="2" t="s">
        <v>46</v>
      </c>
      <c r="H1640" s="2" t="s">
        <v>47</v>
      </c>
      <c r="I1640" s="3">
        <v>43129.628943599535</v>
      </c>
      <c r="J1640" s="1">
        <f t="shared" si="25"/>
        <v>43129</v>
      </c>
      <c r="K1640" s="2" t="s">
        <v>21</v>
      </c>
      <c r="L1640" s="24">
        <v>2259</v>
      </c>
      <c r="M1640" s="24"/>
      <c r="N1640" s="24" t="s">
        <v>6208</v>
      </c>
      <c r="O1640" s="11">
        <v>25</v>
      </c>
      <c r="P1640" s="16">
        <v>67</v>
      </c>
      <c r="Q1640" s="16"/>
      <c r="R1640" s="16"/>
      <c r="S1640" s="16"/>
      <c r="T1640" s="23"/>
      <c r="U1640" s="3">
        <v>43129.600059340279</v>
      </c>
      <c r="V1640" s="2" t="s">
        <v>4202</v>
      </c>
      <c r="W1640" s="7" t="s">
        <v>22</v>
      </c>
      <c r="X1640" s="7" t="s">
        <v>22</v>
      </c>
      <c r="Y1640" s="7" t="s">
        <v>22</v>
      </c>
    </row>
    <row r="1641" spans="1:25">
      <c r="A1641" s="2">
        <v>201701761</v>
      </c>
      <c r="B1641" s="2" t="s">
        <v>4200</v>
      </c>
      <c r="C1641" s="2" t="s">
        <v>4203</v>
      </c>
      <c r="D1641" s="2">
        <v>90</v>
      </c>
      <c r="E1641" s="2" t="s">
        <v>53</v>
      </c>
      <c r="F1641" s="3">
        <v>42873</v>
      </c>
      <c r="G1641" s="2" t="s">
        <v>19</v>
      </c>
      <c r="H1641" s="2" t="s">
        <v>20</v>
      </c>
      <c r="I1641" s="3">
        <v>43129.62496721065</v>
      </c>
      <c r="J1641" s="1">
        <f t="shared" si="25"/>
        <v>43129</v>
      </c>
      <c r="K1641" s="2" t="s">
        <v>21</v>
      </c>
      <c r="L1641" s="24">
        <v>2259</v>
      </c>
      <c r="M1641" s="24"/>
      <c r="N1641" s="24" t="s">
        <v>6209</v>
      </c>
      <c r="O1641" s="11">
        <v>25</v>
      </c>
      <c r="P1641" s="16">
        <v>67</v>
      </c>
      <c r="Q1641" s="16"/>
      <c r="R1641" s="16"/>
      <c r="S1641" s="16"/>
      <c r="T1641" s="23"/>
      <c r="U1641" s="3">
        <v>43129.60059707176</v>
      </c>
      <c r="V1641" s="2" t="s">
        <v>4204</v>
      </c>
      <c r="W1641" s="7" t="s">
        <v>22</v>
      </c>
      <c r="X1641" s="7" t="s">
        <v>22</v>
      </c>
      <c r="Y1641" s="7" t="s">
        <v>22</v>
      </c>
    </row>
    <row r="1642" spans="1:25">
      <c r="A1642" s="2">
        <v>201701762</v>
      </c>
      <c r="B1642" s="2" t="s">
        <v>4205</v>
      </c>
      <c r="C1642" s="2" t="s">
        <v>1898</v>
      </c>
      <c r="D1642" s="2">
        <v>501</v>
      </c>
      <c r="E1642" s="2" t="s">
        <v>515</v>
      </c>
      <c r="F1642" s="3">
        <v>42021</v>
      </c>
      <c r="G1642" s="2" t="s">
        <v>46</v>
      </c>
      <c r="H1642" s="2" t="s">
        <v>47</v>
      </c>
      <c r="I1642" s="3">
        <v>43025.849213344911</v>
      </c>
      <c r="J1642" s="1">
        <f t="shared" si="25"/>
        <v>43025</v>
      </c>
      <c r="K1642" s="2" t="s">
        <v>21</v>
      </c>
      <c r="L1642" s="24">
        <v>2166</v>
      </c>
      <c r="M1642" s="24"/>
      <c r="N1642" s="24" t="s">
        <v>6210</v>
      </c>
      <c r="O1642" s="16">
        <v>0</v>
      </c>
      <c r="P1642" s="16"/>
      <c r="Q1642" s="16"/>
      <c r="R1642" s="16"/>
      <c r="S1642" s="16"/>
      <c r="T1642" s="23"/>
      <c r="U1642" s="3">
        <v>43025.840484918983</v>
      </c>
      <c r="V1642" s="2" t="s">
        <v>4206</v>
      </c>
      <c r="W1642" s="7" t="s">
        <v>22</v>
      </c>
      <c r="X1642" s="7" t="s">
        <v>22</v>
      </c>
      <c r="Y1642" s="7" t="s">
        <v>22</v>
      </c>
    </row>
    <row r="1643" spans="1:25">
      <c r="A1643" s="2">
        <v>201701765</v>
      </c>
      <c r="B1643" s="2" t="s">
        <v>4207</v>
      </c>
      <c r="C1643" s="2" t="s">
        <v>1583</v>
      </c>
      <c r="D1643" s="2">
        <v>130</v>
      </c>
      <c r="E1643" s="2" t="s">
        <v>18</v>
      </c>
      <c r="F1643" s="3">
        <v>37912</v>
      </c>
      <c r="G1643" s="2" t="s">
        <v>46</v>
      </c>
      <c r="H1643" s="2" t="s">
        <v>47</v>
      </c>
      <c r="I1643" s="3">
        <v>43026.858740312498</v>
      </c>
      <c r="J1643" s="1">
        <f t="shared" si="25"/>
        <v>43026</v>
      </c>
      <c r="K1643" s="2" t="s">
        <v>21</v>
      </c>
      <c r="L1643" s="24">
        <v>2254</v>
      </c>
      <c r="M1643" s="24"/>
      <c r="N1643" s="24" t="s">
        <v>6211</v>
      </c>
      <c r="O1643" s="11">
        <v>1</v>
      </c>
      <c r="P1643" s="16">
        <v>13</v>
      </c>
      <c r="Q1643" s="16">
        <v>20</v>
      </c>
      <c r="R1643" s="16"/>
      <c r="S1643" s="16"/>
      <c r="T1643" s="23"/>
      <c r="U1643" s="3">
        <v>43026.831380983793</v>
      </c>
      <c r="V1643" s="2" t="s">
        <v>4208</v>
      </c>
      <c r="W1643" s="7" t="s">
        <v>22</v>
      </c>
      <c r="X1643" s="7" t="s">
        <v>22</v>
      </c>
      <c r="Y1643" s="7" t="s">
        <v>22</v>
      </c>
    </row>
    <row r="1644" spans="1:25">
      <c r="A1644" s="2">
        <v>201701792</v>
      </c>
      <c r="B1644" s="2" t="s">
        <v>4209</v>
      </c>
      <c r="C1644" s="2" t="s">
        <v>4210</v>
      </c>
      <c r="D1644" s="2">
        <v>123</v>
      </c>
      <c r="E1644" s="2" t="s">
        <v>732</v>
      </c>
      <c r="F1644" s="3">
        <v>42814</v>
      </c>
      <c r="G1644" s="2" t="s">
        <v>46</v>
      </c>
      <c r="H1644" s="2" t="s">
        <v>47</v>
      </c>
      <c r="I1644" s="3">
        <v>43063.400886689815</v>
      </c>
      <c r="J1644" s="1">
        <f t="shared" si="25"/>
        <v>43063</v>
      </c>
      <c r="K1644" s="2" t="s">
        <v>21</v>
      </c>
      <c r="L1644" s="24"/>
      <c r="M1644" s="24"/>
      <c r="N1644" s="24"/>
      <c r="O1644" s="16"/>
      <c r="P1644" s="16"/>
      <c r="Q1644" s="16"/>
      <c r="R1644" s="16"/>
      <c r="S1644" s="16"/>
      <c r="T1644" s="23"/>
      <c r="U1644" s="3">
        <v>43063.418525925925</v>
      </c>
      <c r="V1644" s="2" t="s">
        <v>4211</v>
      </c>
      <c r="W1644" s="7" t="s">
        <v>22</v>
      </c>
      <c r="X1644" s="7" t="s">
        <v>22</v>
      </c>
      <c r="Y1644" s="7" t="s">
        <v>22</v>
      </c>
    </row>
    <row r="1645" spans="1:25">
      <c r="A1645" s="2">
        <v>201701793</v>
      </c>
      <c r="B1645" s="2" t="s">
        <v>4212</v>
      </c>
      <c r="C1645" s="2" t="s">
        <v>1783</v>
      </c>
      <c r="D1645" s="2">
        <v>115</v>
      </c>
      <c r="E1645" s="2" t="s">
        <v>2220</v>
      </c>
      <c r="F1645" s="3">
        <v>42676</v>
      </c>
      <c r="G1645" s="2" t="s">
        <v>46</v>
      </c>
      <c r="H1645" s="2" t="s">
        <v>47</v>
      </c>
      <c r="I1645" s="3">
        <v>43035.700103900461</v>
      </c>
      <c r="J1645" s="1">
        <f t="shared" si="25"/>
        <v>43035</v>
      </c>
      <c r="K1645" s="2" t="s">
        <v>21</v>
      </c>
      <c r="L1645" s="24"/>
      <c r="M1645" s="24"/>
      <c r="N1645" s="24"/>
      <c r="O1645" s="16"/>
      <c r="P1645" s="16"/>
      <c r="Q1645" s="16"/>
      <c r="R1645" s="16"/>
      <c r="S1645" s="16"/>
      <c r="T1645" s="23"/>
      <c r="U1645" s="3">
        <v>43035.700103900461</v>
      </c>
      <c r="V1645" s="2" t="s">
        <v>4213</v>
      </c>
      <c r="W1645" s="7" t="s">
        <v>22</v>
      </c>
      <c r="X1645" s="7" t="s">
        <v>22</v>
      </c>
      <c r="Y1645" s="7" t="s">
        <v>22</v>
      </c>
    </row>
    <row r="1646" spans="1:25">
      <c r="A1646" s="2">
        <v>201701797</v>
      </c>
      <c r="B1646" s="2" t="s">
        <v>4214</v>
      </c>
      <c r="C1646" s="2" t="s">
        <v>608</v>
      </c>
      <c r="D1646" s="2">
        <v>598</v>
      </c>
      <c r="E1646" s="2" t="s">
        <v>247</v>
      </c>
      <c r="F1646" s="3">
        <v>42909</v>
      </c>
      <c r="G1646" s="2" t="s">
        <v>46</v>
      </c>
      <c r="H1646" s="2" t="s">
        <v>47</v>
      </c>
      <c r="I1646" s="3">
        <v>43100.400787152779</v>
      </c>
      <c r="J1646" s="1">
        <f t="shared" si="25"/>
        <v>43100</v>
      </c>
      <c r="K1646" s="2" t="s">
        <v>21</v>
      </c>
      <c r="L1646" s="24"/>
      <c r="M1646" s="24"/>
      <c r="N1646" s="24"/>
      <c r="O1646" s="12"/>
      <c r="P1646" s="16"/>
      <c r="Q1646" s="16"/>
      <c r="R1646" s="16"/>
      <c r="S1646" s="16"/>
      <c r="T1646" s="23"/>
      <c r="U1646" s="3">
        <v>43100.527962152781</v>
      </c>
      <c r="V1646" s="2" t="s">
        <v>4215</v>
      </c>
      <c r="W1646" s="7" t="s">
        <v>22</v>
      </c>
      <c r="X1646" s="7" t="s">
        <v>22</v>
      </c>
      <c r="Y1646" s="7" t="s">
        <v>22</v>
      </c>
    </row>
    <row r="1647" spans="1:25">
      <c r="A1647" s="2">
        <v>201701806</v>
      </c>
      <c r="B1647" s="2" t="s">
        <v>4216</v>
      </c>
      <c r="C1647" s="2" t="s">
        <v>855</v>
      </c>
      <c r="D1647" s="2">
        <v>312</v>
      </c>
      <c r="E1647" s="2" t="s">
        <v>363</v>
      </c>
      <c r="F1647" s="3">
        <v>41600</v>
      </c>
      <c r="G1647" s="2" t="s">
        <v>57</v>
      </c>
      <c r="H1647" s="2" t="s">
        <v>58</v>
      </c>
      <c r="I1647" s="3">
        <v>43391.647124074072</v>
      </c>
      <c r="J1647" s="1">
        <f t="shared" si="25"/>
        <v>43391</v>
      </c>
      <c r="K1647" s="2" t="s">
        <v>21</v>
      </c>
      <c r="L1647" s="24" t="s">
        <v>5940</v>
      </c>
      <c r="M1647" s="24"/>
      <c r="N1647" s="24"/>
      <c r="O1647" s="16"/>
      <c r="P1647" s="16"/>
      <c r="Q1647" s="16"/>
      <c r="R1647" s="16"/>
      <c r="S1647" s="16"/>
      <c r="T1647" s="23"/>
      <c r="U1647" s="3">
        <v>43391.608358333331</v>
      </c>
      <c r="V1647" s="2" t="s">
        <v>4217</v>
      </c>
      <c r="W1647" s="7" t="s">
        <v>22</v>
      </c>
      <c r="X1647" s="7" t="s">
        <v>22</v>
      </c>
      <c r="Y1647" s="7" t="s">
        <v>22</v>
      </c>
    </row>
    <row r="1648" spans="1:25">
      <c r="A1648" s="2">
        <v>201701807</v>
      </c>
      <c r="B1648" s="2" t="s">
        <v>4218</v>
      </c>
      <c r="C1648" s="2" t="s">
        <v>3377</v>
      </c>
      <c r="D1648" s="2">
        <v>90</v>
      </c>
      <c r="E1648" s="2" t="s">
        <v>53</v>
      </c>
      <c r="F1648" s="3">
        <v>42486</v>
      </c>
      <c r="G1648" s="2" t="s">
        <v>27</v>
      </c>
      <c r="H1648" s="2" t="s">
        <v>28</v>
      </c>
      <c r="I1648" s="3">
        <v>43043.428017557868</v>
      </c>
      <c r="J1648" s="1">
        <f t="shared" si="25"/>
        <v>43043</v>
      </c>
      <c r="K1648" s="2" t="s">
        <v>21</v>
      </c>
      <c r="L1648" s="24"/>
      <c r="M1648" s="24"/>
      <c r="N1648" s="24"/>
      <c r="O1648" s="16"/>
      <c r="P1648" s="16"/>
      <c r="Q1648" s="16"/>
      <c r="R1648" s="16"/>
      <c r="S1648" s="16"/>
      <c r="T1648" s="23"/>
      <c r="U1648" s="3">
        <v>43043.416976122688</v>
      </c>
      <c r="V1648" s="2" t="s">
        <v>4219</v>
      </c>
      <c r="W1648" s="7" t="s">
        <v>22</v>
      </c>
      <c r="X1648" s="7" t="s">
        <v>22</v>
      </c>
      <c r="Y1648" s="7" t="s">
        <v>22</v>
      </c>
    </row>
    <row r="1649" spans="1:25">
      <c r="A1649" s="2">
        <v>201701810</v>
      </c>
      <c r="B1649" s="2" t="s">
        <v>4220</v>
      </c>
      <c r="C1649" s="2" t="s">
        <v>4221</v>
      </c>
      <c r="D1649" s="2">
        <v>107</v>
      </c>
      <c r="E1649" s="2" t="s">
        <v>79</v>
      </c>
      <c r="F1649" s="3">
        <v>38287</v>
      </c>
      <c r="G1649" s="2" t="s">
        <v>46</v>
      </c>
      <c r="H1649" s="2" t="s">
        <v>47</v>
      </c>
      <c r="I1649" s="3">
        <v>43036.804402199072</v>
      </c>
      <c r="J1649" s="1">
        <f t="shared" si="25"/>
        <v>43036</v>
      </c>
      <c r="K1649" s="2" t="s">
        <v>21</v>
      </c>
      <c r="L1649" s="24">
        <v>2084</v>
      </c>
      <c r="M1649" s="24"/>
      <c r="N1649" s="24" t="s">
        <v>6212</v>
      </c>
      <c r="O1649" s="11">
        <v>3</v>
      </c>
      <c r="P1649" s="16">
        <v>21</v>
      </c>
      <c r="Q1649" s="16">
        <v>28</v>
      </c>
      <c r="R1649" s="16">
        <v>67</v>
      </c>
      <c r="S1649" s="16"/>
      <c r="T1649" s="23"/>
      <c r="U1649" s="3">
        <v>43036.790733483795</v>
      </c>
      <c r="V1649" s="2" t="s">
        <v>4223</v>
      </c>
      <c r="W1649" s="3">
        <v>43037.554226006941</v>
      </c>
      <c r="X1649" s="7" t="s">
        <v>261</v>
      </c>
      <c r="Y1649" s="7" t="s">
        <v>4222</v>
      </c>
    </row>
    <row r="1650" spans="1:25">
      <c r="A1650" s="2">
        <v>201701817</v>
      </c>
      <c r="B1650" s="2" t="s">
        <v>4224</v>
      </c>
      <c r="C1650" s="2" t="s">
        <v>4225</v>
      </c>
      <c r="D1650" s="2">
        <v>125</v>
      </c>
      <c r="E1650" s="2" t="s">
        <v>26</v>
      </c>
      <c r="F1650" s="3">
        <v>42975</v>
      </c>
      <c r="G1650" s="2" t="s">
        <v>27</v>
      </c>
      <c r="H1650" s="2" t="s">
        <v>28</v>
      </c>
      <c r="I1650" s="3">
        <v>43037.727113229164</v>
      </c>
      <c r="J1650" s="1">
        <f t="shared" si="25"/>
        <v>43037</v>
      </c>
      <c r="K1650" s="2" t="s">
        <v>21</v>
      </c>
      <c r="L1650" s="24">
        <v>2049</v>
      </c>
      <c r="M1650" s="24"/>
      <c r="N1650" s="24" t="s">
        <v>6213</v>
      </c>
      <c r="O1650" s="11">
        <v>28</v>
      </c>
      <c r="P1650" s="16">
        <v>74</v>
      </c>
      <c r="Q1650" s="16"/>
      <c r="R1650" s="16"/>
      <c r="S1650" s="16"/>
      <c r="T1650" s="23"/>
      <c r="U1650" s="3">
        <v>43037.319943368057</v>
      </c>
      <c r="V1650" s="2" t="s">
        <v>4226</v>
      </c>
      <c r="W1650" s="7" t="s">
        <v>22</v>
      </c>
      <c r="X1650" s="7" t="s">
        <v>22</v>
      </c>
      <c r="Y1650" s="7" t="s">
        <v>22</v>
      </c>
    </row>
    <row r="1651" spans="1:25">
      <c r="A1651" s="2">
        <v>201701830</v>
      </c>
      <c r="B1651" s="2" t="s">
        <v>4227</v>
      </c>
      <c r="C1651" s="2" t="s">
        <v>529</v>
      </c>
      <c r="D1651" s="2">
        <v>131</v>
      </c>
      <c r="E1651" s="2" t="s">
        <v>42</v>
      </c>
      <c r="F1651" s="3">
        <v>37559</v>
      </c>
      <c r="G1651" s="2" t="s">
        <v>19</v>
      </c>
      <c r="H1651" s="2" t="s">
        <v>20</v>
      </c>
      <c r="I1651" s="3">
        <v>43038.61123707176</v>
      </c>
      <c r="J1651" s="1">
        <f t="shared" si="25"/>
        <v>43038</v>
      </c>
      <c r="K1651" s="2" t="s">
        <v>21</v>
      </c>
      <c r="L1651" s="24">
        <v>2087</v>
      </c>
      <c r="M1651" s="24"/>
      <c r="N1651" s="24" t="s">
        <v>6214</v>
      </c>
      <c r="O1651" s="13">
        <v>16</v>
      </c>
      <c r="P1651" s="16">
        <v>62</v>
      </c>
      <c r="Q1651" s="16"/>
      <c r="R1651" s="16"/>
      <c r="S1651" s="16"/>
      <c r="T1651" s="23"/>
      <c r="U1651" s="3">
        <v>43038.602694062502</v>
      </c>
      <c r="V1651" s="2" t="s">
        <v>4228</v>
      </c>
      <c r="W1651" s="7" t="s">
        <v>22</v>
      </c>
      <c r="X1651" s="7" t="s">
        <v>22</v>
      </c>
      <c r="Y1651" s="7" t="s">
        <v>22</v>
      </c>
    </row>
    <row r="1652" spans="1:25">
      <c r="A1652" s="2">
        <v>201701831</v>
      </c>
      <c r="B1652" s="2" t="s">
        <v>4229</v>
      </c>
      <c r="C1652" s="2" t="s">
        <v>1311</v>
      </c>
      <c r="D1652" s="2">
        <v>125</v>
      </c>
      <c r="E1652" s="2" t="s">
        <v>26</v>
      </c>
      <c r="F1652" s="3">
        <v>42124</v>
      </c>
      <c r="G1652" s="2" t="s">
        <v>27</v>
      </c>
      <c r="H1652" s="2" t="s">
        <v>28</v>
      </c>
      <c r="I1652" s="3">
        <v>43043.613980787035</v>
      </c>
      <c r="J1652" s="1">
        <f t="shared" si="25"/>
        <v>43043</v>
      </c>
      <c r="K1652" s="2" t="s">
        <v>21</v>
      </c>
      <c r="L1652" s="24">
        <v>2120</v>
      </c>
      <c r="M1652" s="24"/>
      <c r="N1652" s="24">
        <v>16</v>
      </c>
      <c r="O1652" s="11">
        <v>16</v>
      </c>
      <c r="P1652" s="16"/>
      <c r="Q1652" s="16"/>
      <c r="R1652" s="16"/>
      <c r="S1652" s="16"/>
      <c r="T1652" s="23"/>
      <c r="U1652" s="3">
        <v>43043.618911192127</v>
      </c>
      <c r="V1652" s="2" t="s">
        <v>4231</v>
      </c>
      <c r="W1652" s="3">
        <v>43043.599776423609</v>
      </c>
      <c r="X1652" s="7" t="s">
        <v>22</v>
      </c>
      <c r="Y1652" s="7" t="s">
        <v>4230</v>
      </c>
    </row>
    <row r="1653" spans="1:25">
      <c r="A1653" s="2">
        <v>201701833</v>
      </c>
      <c r="B1653" s="2" t="s">
        <v>4232</v>
      </c>
      <c r="C1653" s="2" t="s">
        <v>4233</v>
      </c>
      <c r="D1653" s="2">
        <v>119</v>
      </c>
      <c r="E1653" s="2" t="s">
        <v>88</v>
      </c>
      <c r="F1653" s="3">
        <v>39020</v>
      </c>
      <c r="G1653" s="2" t="s">
        <v>27</v>
      </c>
      <c r="H1653" s="2" t="s">
        <v>28</v>
      </c>
      <c r="I1653" s="3">
        <v>43041.397440312503</v>
      </c>
      <c r="J1653" s="1">
        <f t="shared" si="25"/>
        <v>43041</v>
      </c>
      <c r="K1653" s="2" t="s">
        <v>21</v>
      </c>
      <c r="L1653" s="24"/>
      <c r="M1653" s="24"/>
      <c r="N1653" s="24"/>
      <c r="O1653" s="16"/>
      <c r="P1653" s="16"/>
      <c r="Q1653" s="16"/>
      <c r="R1653" s="16"/>
      <c r="S1653" s="16"/>
      <c r="T1653" s="23"/>
      <c r="U1653" s="3">
        <v>43041.423239432872</v>
      </c>
      <c r="V1653" s="2" t="s">
        <v>4234</v>
      </c>
      <c r="W1653" s="7" t="s">
        <v>22</v>
      </c>
      <c r="X1653" s="7" t="s">
        <v>22</v>
      </c>
      <c r="Y1653" s="7" t="s">
        <v>22</v>
      </c>
    </row>
    <row r="1654" spans="1:25">
      <c r="A1654" s="2">
        <v>201701849</v>
      </c>
      <c r="B1654" s="2" t="s">
        <v>4235</v>
      </c>
      <c r="C1654" s="2" t="s">
        <v>4236</v>
      </c>
      <c r="D1654" s="2">
        <v>499</v>
      </c>
      <c r="E1654" s="2" t="s">
        <v>109</v>
      </c>
      <c r="F1654" s="3">
        <v>42776</v>
      </c>
      <c r="G1654" s="2" t="s">
        <v>27</v>
      </c>
      <c r="H1654" s="2" t="s">
        <v>28</v>
      </c>
      <c r="I1654" s="3">
        <v>43042.519932175928</v>
      </c>
      <c r="J1654" s="1">
        <f t="shared" si="25"/>
        <v>43042</v>
      </c>
      <c r="K1654" s="2" t="s">
        <v>21</v>
      </c>
      <c r="L1654" s="24"/>
      <c r="M1654" s="24"/>
      <c r="N1654" s="24"/>
      <c r="O1654" s="16"/>
      <c r="P1654" s="16"/>
      <c r="Q1654" s="16"/>
      <c r="R1654" s="16"/>
      <c r="S1654" s="16"/>
      <c r="T1654" s="23"/>
      <c r="U1654" s="3">
        <v>43042.518859062497</v>
      </c>
      <c r="V1654" s="2" t="s">
        <v>4237</v>
      </c>
      <c r="W1654" s="3">
        <v>43042.624048148151</v>
      </c>
      <c r="X1654" s="7" t="s">
        <v>367</v>
      </c>
      <c r="Y1654" s="7" t="s">
        <v>2198</v>
      </c>
    </row>
    <row r="1655" spans="1:25">
      <c r="A1655" s="2">
        <v>201701852</v>
      </c>
      <c r="B1655" s="2" t="s">
        <v>4238</v>
      </c>
      <c r="C1655" s="2" t="s">
        <v>4239</v>
      </c>
      <c r="D1655" s="2">
        <v>130</v>
      </c>
      <c r="E1655" s="2" t="s">
        <v>18</v>
      </c>
      <c r="F1655" s="3">
        <v>40483</v>
      </c>
      <c r="G1655" s="2" t="s">
        <v>57</v>
      </c>
      <c r="H1655" s="2" t="s">
        <v>58</v>
      </c>
      <c r="I1655" s="3">
        <v>43264.6016431713</v>
      </c>
      <c r="J1655" s="1">
        <f t="shared" si="25"/>
        <v>43264</v>
      </c>
      <c r="K1655" s="2" t="s">
        <v>21</v>
      </c>
      <c r="L1655" s="24">
        <v>2002</v>
      </c>
      <c r="M1655" s="24"/>
      <c r="N1655" s="24">
        <v>14</v>
      </c>
      <c r="O1655" s="11">
        <v>14</v>
      </c>
      <c r="P1655" s="16"/>
      <c r="Q1655" s="16"/>
      <c r="R1655" s="16"/>
      <c r="S1655" s="16"/>
      <c r="T1655" s="23"/>
      <c r="U1655" s="3">
        <v>43264.584900729169</v>
      </c>
      <c r="V1655" s="2" t="s">
        <v>4240</v>
      </c>
      <c r="W1655" s="7" t="s">
        <v>22</v>
      </c>
      <c r="X1655" s="7" t="s">
        <v>22</v>
      </c>
      <c r="Y1655" s="7" t="s">
        <v>22</v>
      </c>
    </row>
    <row r="1656" spans="1:25">
      <c r="A1656" s="2">
        <v>201701856</v>
      </c>
      <c r="B1656" s="2" t="s">
        <v>1934</v>
      </c>
      <c r="C1656" s="2" t="s">
        <v>457</v>
      </c>
      <c r="D1656" s="2">
        <v>91</v>
      </c>
      <c r="E1656" s="2" t="s">
        <v>72</v>
      </c>
      <c r="F1656" s="3">
        <v>40119</v>
      </c>
      <c r="G1656" s="2" t="s">
        <v>19</v>
      </c>
      <c r="H1656" s="2" t="s">
        <v>20</v>
      </c>
      <c r="I1656" s="3">
        <v>43041.505255439813</v>
      </c>
      <c r="J1656" s="1">
        <f t="shared" si="25"/>
        <v>43041</v>
      </c>
      <c r="K1656" s="2" t="s">
        <v>21</v>
      </c>
      <c r="L1656" s="24">
        <v>2081</v>
      </c>
      <c r="M1656" s="24">
        <v>2231</v>
      </c>
      <c r="N1656" s="24" t="s">
        <v>6215</v>
      </c>
      <c r="O1656" s="11">
        <v>1</v>
      </c>
      <c r="P1656" s="16">
        <v>21</v>
      </c>
      <c r="Q1656" s="16">
        <v>42</v>
      </c>
      <c r="R1656" s="16">
        <v>20</v>
      </c>
      <c r="S1656" s="16">
        <v>67</v>
      </c>
      <c r="T1656" s="23"/>
      <c r="U1656" s="3">
        <v>43041.501625775461</v>
      </c>
      <c r="V1656" s="2" t="s">
        <v>6216</v>
      </c>
      <c r="W1656" s="7" t="s">
        <v>22</v>
      </c>
      <c r="X1656" s="7" t="s">
        <v>22</v>
      </c>
      <c r="Y1656" s="7" t="s">
        <v>22</v>
      </c>
    </row>
    <row r="1657" spans="1:25">
      <c r="A1657" s="2">
        <v>201701871</v>
      </c>
      <c r="B1657" s="2" t="s">
        <v>4241</v>
      </c>
      <c r="C1657" s="2" t="s">
        <v>4242</v>
      </c>
      <c r="D1657" s="2">
        <v>90</v>
      </c>
      <c r="E1657" s="2" t="s">
        <v>53</v>
      </c>
      <c r="F1657" s="3">
        <v>37929</v>
      </c>
      <c r="G1657" s="2" t="s">
        <v>19</v>
      </c>
      <c r="H1657" s="2" t="s">
        <v>20</v>
      </c>
      <c r="I1657" s="3">
        <v>43043.753134178238</v>
      </c>
      <c r="J1657" s="1">
        <f t="shared" si="25"/>
        <v>43043</v>
      </c>
      <c r="K1657" s="2" t="s">
        <v>21</v>
      </c>
      <c r="L1657" s="24">
        <v>2228</v>
      </c>
      <c r="M1657" s="24"/>
      <c r="N1657" s="24">
        <v>221</v>
      </c>
      <c r="O1657" s="11">
        <v>221</v>
      </c>
      <c r="P1657" s="16"/>
      <c r="Q1657" s="16"/>
      <c r="R1657" s="16"/>
      <c r="S1657" s="16"/>
      <c r="T1657" s="23"/>
      <c r="U1657" s="3">
        <v>43043.729412881941</v>
      </c>
      <c r="V1657" s="2" t="s">
        <v>4243</v>
      </c>
      <c r="W1657" s="7" t="s">
        <v>22</v>
      </c>
      <c r="X1657" s="7" t="s">
        <v>22</v>
      </c>
      <c r="Y1657" s="7" t="s">
        <v>22</v>
      </c>
    </row>
    <row r="1658" spans="1:25">
      <c r="A1658" s="2">
        <v>201701873</v>
      </c>
      <c r="B1658" s="2" t="s">
        <v>4244</v>
      </c>
      <c r="C1658" s="2" t="s">
        <v>736</v>
      </c>
      <c r="D1658" s="2">
        <v>130</v>
      </c>
      <c r="E1658" s="2" t="s">
        <v>18</v>
      </c>
      <c r="F1658" s="3">
        <v>37564</v>
      </c>
      <c r="G1658" s="2" t="s">
        <v>19</v>
      </c>
      <c r="H1658" s="2" t="s">
        <v>20</v>
      </c>
      <c r="I1658" s="3">
        <v>43051.641130671298</v>
      </c>
      <c r="J1658" s="1">
        <f t="shared" si="25"/>
        <v>43051</v>
      </c>
      <c r="K1658" s="2" t="s">
        <v>21</v>
      </c>
      <c r="L1658" s="24">
        <v>2001</v>
      </c>
      <c r="M1658" s="24"/>
      <c r="N1658" s="24" t="s">
        <v>6217</v>
      </c>
      <c r="O1658" s="11">
        <v>1601</v>
      </c>
      <c r="P1658" s="16">
        <v>5</v>
      </c>
      <c r="Q1658" s="16"/>
      <c r="R1658" s="16"/>
      <c r="S1658" s="16"/>
      <c r="T1658" s="23"/>
      <c r="U1658" s="3">
        <v>43051.624505868058</v>
      </c>
      <c r="V1658" s="2" t="s">
        <v>4246</v>
      </c>
      <c r="W1658" s="3">
        <v>43051.617670636573</v>
      </c>
      <c r="X1658" s="7" t="s">
        <v>280</v>
      </c>
      <c r="Y1658" s="7" t="s">
        <v>4245</v>
      </c>
    </row>
    <row r="1659" spans="1:25">
      <c r="A1659" s="2">
        <v>201701878</v>
      </c>
      <c r="B1659" s="2" t="s">
        <v>4247</v>
      </c>
      <c r="C1659" s="2" t="s">
        <v>4248</v>
      </c>
      <c r="D1659" s="2">
        <v>201</v>
      </c>
      <c r="E1659" s="2" t="s">
        <v>464</v>
      </c>
      <c r="F1659" s="3">
        <v>41948</v>
      </c>
      <c r="G1659" s="2" t="s">
        <v>19</v>
      </c>
      <c r="H1659" s="2" t="s">
        <v>20</v>
      </c>
      <c r="I1659" s="3">
        <v>43044.86755949074</v>
      </c>
      <c r="J1659" s="1">
        <f t="shared" si="25"/>
        <v>43044</v>
      </c>
      <c r="K1659" s="2" t="s">
        <v>21</v>
      </c>
      <c r="L1659" s="24" t="s">
        <v>5937</v>
      </c>
      <c r="M1659" s="24"/>
      <c r="N1659" s="24" t="s">
        <v>6218</v>
      </c>
      <c r="O1659" s="11">
        <v>33</v>
      </c>
      <c r="P1659" s="16">
        <v>28</v>
      </c>
      <c r="Q1659" s="16"/>
      <c r="R1659" s="16"/>
      <c r="S1659" s="16"/>
      <c r="T1659" s="23"/>
      <c r="U1659" s="3">
        <v>43044.859327893515</v>
      </c>
      <c r="V1659" s="2" t="s">
        <v>4249</v>
      </c>
      <c r="W1659" s="7" t="s">
        <v>22</v>
      </c>
      <c r="X1659" s="7" t="s">
        <v>22</v>
      </c>
      <c r="Y1659" s="7" t="s">
        <v>22</v>
      </c>
    </row>
    <row r="1660" spans="1:25">
      <c r="A1660" s="2">
        <v>201701879</v>
      </c>
      <c r="B1660" s="2" t="s">
        <v>4250</v>
      </c>
      <c r="C1660" s="2" t="s">
        <v>3657</v>
      </c>
      <c r="D1660" s="2">
        <v>125</v>
      </c>
      <c r="E1660" s="2" t="s">
        <v>26</v>
      </c>
      <c r="F1660" s="3">
        <v>37566</v>
      </c>
      <c r="G1660" s="2" t="s">
        <v>46</v>
      </c>
      <c r="H1660" s="2" t="s">
        <v>47</v>
      </c>
      <c r="I1660" s="3">
        <v>43051.514500497688</v>
      </c>
      <c r="J1660" s="1">
        <f t="shared" si="25"/>
        <v>43051</v>
      </c>
      <c r="K1660" s="2" t="s">
        <v>21</v>
      </c>
      <c r="L1660" s="24">
        <v>2081</v>
      </c>
      <c r="M1660" s="24"/>
      <c r="N1660" s="24" t="s">
        <v>6219</v>
      </c>
      <c r="O1660" s="11">
        <v>21</v>
      </c>
      <c r="P1660" s="16">
        <v>18</v>
      </c>
      <c r="Q1660" s="16">
        <v>67</v>
      </c>
      <c r="R1660" s="16"/>
      <c r="S1660" s="16"/>
      <c r="T1660" s="23"/>
      <c r="U1660" s="3">
        <v>43051.03875590278</v>
      </c>
      <c r="V1660" s="2" t="s">
        <v>4251</v>
      </c>
      <c r="W1660" s="7" t="s">
        <v>22</v>
      </c>
      <c r="X1660" s="7" t="s">
        <v>22</v>
      </c>
      <c r="Y1660" s="7" t="s">
        <v>22</v>
      </c>
    </row>
    <row r="1661" spans="1:25">
      <c r="A1661" s="2">
        <v>201701880</v>
      </c>
      <c r="B1661" s="2" t="s">
        <v>4252</v>
      </c>
      <c r="C1661" s="2" t="s">
        <v>265</v>
      </c>
      <c r="D1661" s="2">
        <v>598</v>
      </c>
      <c r="E1661" s="2" t="s">
        <v>247</v>
      </c>
      <c r="F1661" s="3">
        <v>42984</v>
      </c>
      <c r="G1661" s="2" t="s">
        <v>46</v>
      </c>
      <c r="H1661" s="2" t="s">
        <v>47</v>
      </c>
      <c r="I1661" s="3">
        <v>43171.416162581016</v>
      </c>
      <c r="J1661" s="1">
        <f t="shared" si="25"/>
        <v>43171</v>
      </c>
      <c r="K1661" s="2" t="s">
        <v>21</v>
      </c>
      <c r="L1661" s="24"/>
      <c r="M1661" s="24"/>
      <c r="N1661" s="24"/>
      <c r="O1661" s="16"/>
      <c r="P1661" s="16"/>
      <c r="Q1661" s="16"/>
      <c r="R1661" s="16"/>
      <c r="S1661" s="16"/>
      <c r="T1661" s="23"/>
      <c r="U1661" s="3">
        <v>43171.416162581016</v>
      </c>
      <c r="V1661" s="2" t="s">
        <v>4253</v>
      </c>
      <c r="W1661" s="3">
        <v>43171.661048726855</v>
      </c>
      <c r="X1661" s="7" t="s">
        <v>367</v>
      </c>
      <c r="Y1661" s="7" t="s">
        <v>368</v>
      </c>
    </row>
    <row r="1662" spans="1:25">
      <c r="A1662" s="2">
        <v>201701883</v>
      </c>
      <c r="B1662" s="2" t="s">
        <v>4254</v>
      </c>
      <c r="C1662" s="2" t="s">
        <v>4255</v>
      </c>
      <c r="D1662" s="2">
        <v>128</v>
      </c>
      <c r="E1662" s="2" t="s">
        <v>173</v>
      </c>
      <c r="F1662" s="3">
        <v>42831</v>
      </c>
      <c r="G1662" s="2" t="s">
        <v>19</v>
      </c>
      <c r="H1662" s="2" t="s">
        <v>20</v>
      </c>
      <c r="I1662" s="3">
        <v>43172.440744525462</v>
      </c>
      <c r="J1662" s="1">
        <f t="shared" si="25"/>
        <v>43172</v>
      </c>
      <c r="K1662" s="2" t="s">
        <v>21</v>
      </c>
      <c r="L1662" s="24" t="s">
        <v>5940</v>
      </c>
      <c r="M1662" s="24"/>
      <c r="N1662" s="24"/>
      <c r="O1662" s="16"/>
      <c r="P1662" s="16"/>
      <c r="Q1662" s="16"/>
      <c r="R1662" s="16"/>
      <c r="S1662" s="16"/>
      <c r="T1662" s="23"/>
      <c r="U1662" s="3">
        <v>43172.440744525462</v>
      </c>
      <c r="V1662" s="2" t="s">
        <v>4256</v>
      </c>
      <c r="W1662" s="7" t="s">
        <v>22</v>
      </c>
      <c r="X1662" s="7" t="s">
        <v>22</v>
      </c>
      <c r="Y1662" s="7" t="s">
        <v>22</v>
      </c>
    </row>
    <row r="1663" spans="1:25">
      <c r="A1663" s="2">
        <v>201701887</v>
      </c>
      <c r="B1663" s="2" t="s">
        <v>4257</v>
      </c>
      <c r="C1663" s="2" t="s">
        <v>4258</v>
      </c>
      <c r="D1663" s="2">
        <v>312</v>
      </c>
      <c r="E1663" s="2" t="s">
        <v>363</v>
      </c>
      <c r="F1663" s="3" t="s">
        <v>22</v>
      </c>
      <c r="G1663" s="2" t="s">
        <v>22</v>
      </c>
      <c r="H1663" s="2" t="s">
        <v>22</v>
      </c>
      <c r="I1663" s="3">
        <v>43045.921923611109</v>
      </c>
      <c r="J1663" s="1">
        <f t="shared" si="25"/>
        <v>43045</v>
      </c>
      <c r="K1663" s="2" t="s">
        <v>21</v>
      </c>
      <c r="L1663" s="24">
        <v>2275</v>
      </c>
      <c r="M1663" s="24"/>
      <c r="N1663" s="24">
        <v>1303</v>
      </c>
      <c r="O1663" s="11">
        <v>1303</v>
      </c>
      <c r="P1663" s="16"/>
      <c r="Q1663" s="16"/>
      <c r="R1663" s="16"/>
      <c r="S1663" s="16"/>
      <c r="T1663" s="23"/>
      <c r="U1663" s="3">
        <v>43045.905034456016</v>
      </c>
      <c r="V1663" s="2" t="s">
        <v>4259</v>
      </c>
      <c r="W1663" s="7" t="s">
        <v>22</v>
      </c>
      <c r="X1663" s="7" t="s">
        <v>22</v>
      </c>
      <c r="Y1663" s="7" t="s">
        <v>22</v>
      </c>
    </row>
    <row r="1664" spans="1:25">
      <c r="A1664" s="2">
        <v>201701888</v>
      </c>
      <c r="B1664" s="2" t="s">
        <v>4260</v>
      </c>
      <c r="C1664" s="2" t="s">
        <v>4261</v>
      </c>
      <c r="D1664" s="2">
        <v>123</v>
      </c>
      <c r="E1664" s="2" t="s">
        <v>732</v>
      </c>
      <c r="F1664" s="3">
        <v>42810</v>
      </c>
      <c r="G1664" s="2" t="s">
        <v>57</v>
      </c>
      <c r="H1664" s="2" t="s">
        <v>58</v>
      </c>
      <c r="I1664" s="3">
        <v>43045.995661689813</v>
      </c>
      <c r="J1664" s="1">
        <f t="shared" si="25"/>
        <v>43045</v>
      </c>
      <c r="K1664" s="2" t="s">
        <v>21</v>
      </c>
      <c r="L1664" s="24" t="s">
        <v>6220</v>
      </c>
      <c r="M1664" s="24"/>
      <c r="N1664" s="24">
        <v>25</v>
      </c>
      <c r="O1664" s="11">
        <v>25</v>
      </c>
      <c r="P1664" s="16"/>
      <c r="Q1664" s="16"/>
      <c r="R1664" s="16"/>
      <c r="S1664" s="16"/>
      <c r="T1664" s="23"/>
      <c r="U1664" s="3">
        <v>43045.995661689813</v>
      </c>
      <c r="V1664" s="2" t="s">
        <v>4262</v>
      </c>
      <c r="W1664" s="7" t="s">
        <v>22</v>
      </c>
      <c r="X1664" s="7" t="s">
        <v>22</v>
      </c>
      <c r="Y1664" s="7" t="s">
        <v>22</v>
      </c>
    </row>
    <row r="1665" spans="1:25">
      <c r="A1665" s="2">
        <v>201701889</v>
      </c>
      <c r="B1665" s="2" t="s">
        <v>4263</v>
      </c>
      <c r="C1665" s="2" t="s">
        <v>4264</v>
      </c>
      <c r="D1665" s="2">
        <v>14</v>
      </c>
      <c r="E1665" s="2" t="s">
        <v>38</v>
      </c>
      <c r="F1665" s="3">
        <v>40489</v>
      </c>
      <c r="G1665" s="2" t="s">
        <v>46</v>
      </c>
      <c r="H1665" s="2" t="s">
        <v>47</v>
      </c>
      <c r="I1665" s="3">
        <v>43536.428650034723</v>
      </c>
      <c r="J1665" s="1">
        <f t="shared" si="25"/>
        <v>43536</v>
      </c>
      <c r="K1665" s="2" t="s">
        <v>21</v>
      </c>
      <c r="L1665" s="24">
        <v>2274</v>
      </c>
      <c r="M1665" s="24"/>
      <c r="N1665" s="24" t="s">
        <v>6221</v>
      </c>
      <c r="O1665" s="13">
        <v>34</v>
      </c>
      <c r="P1665" s="16">
        <v>67</v>
      </c>
      <c r="Q1665" s="16"/>
      <c r="R1665" s="16"/>
      <c r="S1665" s="16"/>
      <c r="T1665" s="23"/>
      <c r="U1665" s="3">
        <v>43536.395060567127</v>
      </c>
      <c r="V1665" s="2" t="s">
        <v>4265</v>
      </c>
      <c r="W1665" s="7" t="s">
        <v>22</v>
      </c>
      <c r="X1665" s="7" t="s">
        <v>22</v>
      </c>
      <c r="Y1665" s="7" t="s">
        <v>22</v>
      </c>
    </row>
    <row r="1666" spans="1:25">
      <c r="A1666" s="2">
        <v>201701891</v>
      </c>
      <c r="B1666" s="2" t="s">
        <v>4266</v>
      </c>
      <c r="C1666" s="2" t="s">
        <v>4267</v>
      </c>
      <c r="D1666" s="2">
        <v>125</v>
      </c>
      <c r="E1666" s="2" t="s">
        <v>26</v>
      </c>
      <c r="F1666" s="3">
        <v>39210</v>
      </c>
      <c r="G1666" s="2" t="s">
        <v>27</v>
      </c>
      <c r="H1666" s="2" t="s">
        <v>28</v>
      </c>
      <c r="I1666" s="3">
        <v>43046.822257372682</v>
      </c>
      <c r="J1666" s="1">
        <f t="shared" ref="J1666:J1729" si="26">ROUNDDOWN(I1666,0)</f>
        <v>43046</v>
      </c>
      <c r="K1666" s="2" t="s">
        <v>21</v>
      </c>
      <c r="L1666" s="24">
        <v>2241</v>
      </c>
      <c r="M1666" s="24">
        <v>2233</v>
      </c>
      <c r="N1666" s="24" t="s">
        <v>6222</v>
      </c>
      <c r="O1666" s="11">
        <v>1401</v>
      </c>
      <c r="P1666" s="16">
        <v>28</v>
      </c>
      <c r="Q1666" s="16"/>
      <c r="R1666" s="16"/>
      <c r="S1666" s="16"/>
      <c r="T1666" s="23"/>
      <c r="U1666" s="3">
        <v>43046.822257372682</v>
      </c>
      <c r="V1666" s="2" t="s">
        <v>4268</v>
      </c>
      <c r="W1666" s="7" t="s">
        <v>22</v>
      </c>
      <c r="X1666" s="7" t="s">
        <v>22</v>
      </c>
      <c r="Y1666" s="7" t="s">
        <v>22</v>
      </c>
    </row>
    <row r="1667" spans="1:25">
      <c r="A1667" s="2">
        <v>201701903</v>
      </c>
      <c r="B1667" s="2" t="s">
        <v>4269</v>
      </c>
      <c r="C1667" s="2" t="s">
        <v>4270</v>
      </c>
      <c r="D1667" s="2">
        <v>531</v>
      </c>
      <c r="E1667" s="2" t="s">
        <v>722</v>
      </c>
      <c r="F1667" s="3">
        <v>42826</v>
      </c>
      <c r="G1667" s="2" t="s">
        <v>46</v>
      </c>
      <c r="H1667" s="2" t="s">
        <v>47</v>
      </c>
      <c r="I1667" s="3">
        <v>43113.42679247685</v>
      </c>
      <c r="J1667" s="1">
        <f t="shared" si="26"/>
        <v>43113</v>
      </c>
      <c r="K1667" s="2" t="s">
        <v>21</v>
      </c>
      <c r="L1667" s="24"/>
      <c r="M1667" s="24"/>
      <c r="N1667" s="24"/>
      <c r="O1667" s="16"/>
      <c r="P1667" s="16"/>
      <c r="Q1667" s="16"/>
      <c r="R1667" s="16"/>
      <c r="S1667" s="16"/>
      <c r="T1667" s="23"/>
      <c r="U1667" s="3">
        <v>43113.42679247685</v>
      </c>
      <c r="V1667" s="2" t="s">
        <v>4271</v>
      </c>
      <c r="W1667" s="7" t="s">
        <v>22</v>
      </c>
      <c r="X1667" s="7" t="s">
        <v>22</v>
      </c>
      <c r="Y1667" s="7" t="s">
        <v>22</v>
      </c>
    </row>
    <row r="1668" spans="1:25">
      <c r="A1668" s="2">
        <v>201701908</v>
      </c>
      <c r="B1668" s="2" t="s">
        <v>1965</v>
      </c>
      <c r="C1668" s="2" t="s">
        <v>2875</v>
      </c>
      <c r="D1668" s="2">
        <v>125</v>
      </c>
      <c r="E1668" s="2" t="s">
        <v>26</v>
      </c>
      <c r="F1668" s="3">
        <v>38668</v>
      </c>
      <c r="G1668" s="2" t="s">
        <v>46</v>
      </c>
      <c r="H1668" s="2" t="s">
        <v>47</v>
      </c>
      <c r="I1668" s="3">
        <v>43051.437235532409</v>
      </c>
      <c r="J1668" s="1">
        <f t="shared" si="26"/>
        <v>43051</v>
      </c>
      <c r="K1668" s="2" t="s">
        <v>21</v>
      </c>
      <c r="L1668" s="24">
        <v>2084</v>
      </c>
      <c r="M1668" s="24"/>
      <c r="N1668" s="24" t="s">
        <v>6223</v>
      </c>
      <c r="O1668" s="11">
        <v>11</v>
      </c>
      <c r="P1668" s="16">
        <v>13</v>
      </c>
      <c r="Q1668" s="16">
        <v>67</v>
      </c>
      <c r="R1668" s="16"/>
      <c r="S1668" s="16"/>
      <c r="T1668" s="23"/>
      <c r="U1668" s="3">
        <v>43051.437235532409</v>
      </c>
      <c r="V1668" s="2" t="s">
        <v>4272</v>
      </c>
      <c r="W1668" s="7" t="s">
        <v>22</v>
      </c>
      <c r="X1668" s="7" t="s">
        <v>22</v>
      </c>
      <c r="Y1668" s="7" t="s">
        <v>22</v>
      </c>
    </row>
    <row r="1669" spans="1:25">
      <c r="A1669" s="2">
        <v>201701914</v>
      </c>
      <c r="B1669" s="2" t="s">
        <v>4273</v>
      </c>
      <c r="C1669" s="2" t="s">
        <v>3230</v>
      </c>
      <c r="D1669" s="2">
        <v>125</v>
      </c>
      <c r="E1669" s="2" t="s">
        <v>26</v>
      </c>
      <c r="F1669" s="3">
        <v>39399</v>
      </c>
      <c r="G1669" s="2" t="s">
        <v>19</v>
      </c>
      <c r="H1669" s="2" t="s">
        <v>20</v>
      </c>
      <c r="I1669" s="3">
        <v>43052.616064895832</v>
      </c>
      <c r="J1669" s="1">
        <f t="shared" si="26"/>
        <v>43052</v>
      </c>
      <c r="K1669" s="2" t="s">
        <v>21</v>
      </c>
      <c r="L1669" s="24">
        <v>2230</v>
      </c>
      <c r="M1669" s="24">
        <v>2092</v>
      </c>
      <c r="N1669" s="24" t="s">
        <v>6224</v>
      </c>
      <c r="O1669" s="15">
        <v>8</v>
      </c>
      <c r="P1669" s="16">
        <v>21</v>
      </c>
      <c r="Q1669" s="16">
        <v>20</v>
      </c>
      <c r="R1669" s="16"/>
      <c r="S1669" s="16"/>
      <c r="T1669" s="23"/>
      <c r="U1669" s="3">
        <v>43052.611866435182</v>
      </c>
      <c r="V1669" s="2" t="s">
        <v>4274</v>
      </c>
      <c r="W1669" s="7" t="s">
        <v>22</v>
      </c>
      <c r="X1669" s="7" t="s">
        <v>22</v>
      </c>
      <c r="Y1669" s="7" t="s">
        <v>22</v>
      </c>
    </row>
    <row r="1670" spans="1:25">
      <c r="A1670" s="2">
        <v>201701916</v>
      </c>
      <c r="B1670" s="2" t="s">
        <v>4275</v>
      </c>
      <c r="C1670" s="2" t="s">
        <v>975</v>
      </c>
      <c r="D1670" s="2">
        <v>125</v>
      </c>
      <c r="E1670" s="2" t="s">
        <v>26</v>
      </c>
      <c r="F1670" s="3">
        <v>36843</v>
      </c>
      <c r="G1670" s="2" t="s">
        <v>19</v>
      </c>
      <c r="H1670" s="2" t="s">
        <v>20</v>
      </c>
      <c r="I1670" s="3">
        <v>43052.869266168978</v>
      </c>
      <c r="J1670" s="1">
        <f t="shared" si="26"/>
        <v>43052</v>
      </c>
      <c r="K1670" s="2" t="s">
        <v>21</v>
      </c>
      <c r="L1670" s="24" t="s">
        <v>6152</v>
      </c>
      <c r="M1670" s="24"/>
      <c r="N1670" s="24">
        <v>16</v>
      </c>
      <c r="O1670" s="11">
        <v>16</v>
      </c>
      <c r="P1670" s="16"/>
      <c r="Q1670" s="16"/>
      <c r="R1670" s="16"/>
      <c r="S1670" s="16"/>
      <c r="T1670" s="23"/>
      <c r="U1670" s="3">
        <v>43052.874883877317</v>
      </c>
      <c r="V1670" s="2" t="s">
        <v>4276</v>
      </c>
      <c r="W1670" s="7" t="s">
        <v>22</v>
      </c>
      <c r="X1670" s="7" t="s">
        <v>22</v>
      </c>
      <c r="Y1670" s="7" t="s">
        <v>22</v>
      </c>
    </row>
    <row r="1671" spans="1:25">
      <c r="A1671" s="2">
        <v>201701926</v>
      </c>
      <c r="B1671" s="2" t="s">
        <v>989</v>
      </c>
      <c r="C1671" s="2" t="s">
        <v>4277</v>
      </c>
      <c r="D1671" s="2">
        <v>598</v>
      </c>
      <c r="E1671" s="2" t="s">
        <v>247</v>
      </c>
      <c r="F1671" s="3">
        <v>40132</v>
      </c>
      <c r="G1671" s="2" t="s">
        <v>46</v>
      </c>
      <c r="H1671" s="2" t="s">
        <v>47</v>
      </c>
      <c r="I1671" s="3">
        <v>43054.640437581016</v>
      </c>
      <c r="J1671" s="1">
        <f t="shared" si="26"/>
        <v>43054</v>
      </c>
      <c r="K1671" s="2" t="s">
        <v>21</v>
      </c>
      <c r="L1671" s="24">
        <v>2170</v>
      </c>
      <c r="M1671" s="24"/>
      <c r="N1671" s="24" t="s">
        <v>6225</v>
      </c>
      <c r="O1671" s="11">
        <v>4</v>
      </c>
      <c r="P1671" s="16">
        <v>15</v>
      </c>
      <c r="Q1671" s="16"/>
      <c r="R1671" s="16"/>
      <c r="S1671" s="16"/>
      <c r="T1671" s="23"/>
      <c r="U1671" s="3">
        <v>43054.63828298611</v>
      </c>
      <c r="V1671" s="2" t="s">
        <v>4278</v>
      </c>
      <c r="W1671" s="7" t="s">
        <v>22</v>
      </c>
      <c r="X1671" s="7" t="s">
        <v>22</v>
      </c>
      <c r="Y1671" s="7" t="s">
        <v>22</v>
      </c>
    </row>
    <row r="1672" spans="1:25">
      <c r="A1672" s="2">
        <v>201701929</v>
      </c>
      <c r="B1672" s="2" t="s">
        <v>4279</v>
      </c>
      <c r="C1672" s="2" t="s">
        <v>4280</v>
      </c>
      <c r="D1672" s="2">
        <v>125</v>
      </c>
      <c r="E1672" s="2" t="s">
        <v>26</v>
      </c>
      <c r="F1672" s="3">
        <v>39402</v>
      </c>
      <c r="G1672" s="2" t="s">
        <v>19</v>
      </c>
      <c r="H1672" s="2" t="s">
        <v>20</v>
      </c>
      <c r="I1672" s="3">
        <v>43055.459772650465</v>
      </c>
      <c r="J1672" s="1">
        <f t="shared" si="26"/>
        <v>43055</v>
      </c>
      <c r="K1672" s="2" t="s">
        <v>21</v>
      </c>
      <c r="L1672" s="24">
        <v>2232</v>
      </c>
      <c r="M1672" s="24"/>
      <c r="N1672" s="24">
        <v>79</v>
      </c>
      <c r="O1672" s="11">
        <v>79</v>
      </c>
      <c r="P1672" s="16"/>
      <c r="Q1672" s="16"/>
      <c r="R1672" s="16"/>
      <c r="S1672" s="16"/>
      <c r="T1672" s="23"/>
      <c r="U1672" s="3">
        <v>43055.431422372683</v>
      </c>
      <c r="V1672" s="2" t="s">
        <v>4281</v>
      </c>
      <c r="W1672" s="7" t="s">
        <v>22</v>
      </c>
      <c r="X1672" s="7" t="s">
        <v>22</v>
      </c>
      <c r="Y1672" s="7" t="s">
        <v>22</v>
      </c>
    </row>
    <row r="1673" spans="1:25">
      <c r="A1673" s="2">
        <v>201701940</v>
      </c>
      <c r="B1673" s="2" t="s">
        <v>4282</v>
      </c>
      <c r="C1673" s="2" t="s">
        <v>4283</v>
      </c>
      <c r="D1673" s="2">
        <v>105</v>
      </c>
      <c r="E1673" s="2" t="s">
        <v>4284</v>
      </c>
      <c r="F1673" s="3">
        <v>42327</v>
      </c>
      <c r="G1673" s="2" t="s">
        <v>46</v>
      </c>
      <c r="H1673" s="2" t="s">
        <v>47</v>
      </c>
      <c r="I1673" s="3">
        <v>43060.394577118059</v>
      </c>
      <c r="J1673" s="1">
        <f t="shared" si="26"/>
        <v>43060</v>
      </c>
      <c r="K1673" s="2" t="s">
        <v>21</v>
      </c>
      <c r="L1673" s="24"/>
      <c r="M1673" s="24"/>
      <c r="N1673" s="24"/>
      <c r="O1673" s="16"/>
      <c r="P1673" s="16"/>
      <c r="Q1673" s="16"/>
      <c r="R1673" s="16"/>
      <c r="S1673" s="16"/>
      <c r="T1673" s="23"/>
      <c r="U1673" s="3">
        <v>43060.406598993053</v>
      </c>
      <c r="V1673" s="2" t="s">
        <v>4285</v>
      </c>
      <c r="W1673" s="7" t="s">
        <v>22</v>
      </c>
      <c r="X1673" s="7" t="s">
        <v>22</v>
      </c>
      <c r="Y1673" s="7" t="s">
        <v>22</v>
      </c>
    </row>
    <row r="1674" spans="1:25">
      <c r="A1674" s="2">
        <v>201701941</v>
      </c>
      <c r="B1674" s="2" t="s">
        <v>4286</v>
      </c>
      <c r="C1674" s="2" t="s">
        <v>379</v>
      </c>
      <c r="D1674" s="2">
        <v>499</v>
      </c>
      <c r="E1674" s="2" t="s">
        <v>109</v>
      </c>
      <c r="F1674" s="3">
        <v>38311</v>
      </c>
      <c r="G1674" s="2" t="s">
        <v>19</v>
      </c>
      <c r="H1674" s="2" t="s">
        <v>20</v>
      </c>
      <c r="I1674" s="3">
        <v>43389.465128622687</v>
      </c>
      <c r="J1674" s="1">
        <f t="shared" si="26"/>
        <v>43389</v>
      </c>
      <c r="K1674" s="2" t="s">
        <v>21</v>
      </c>
      <c r="L1674" s="24">
        <v>2233</v>
      </c>
      <c r="M1674" s="24"/>
      <c r="N1674" s="24">
        <v>0</v>
      </c>
      <c r="O1674" s="16">
        <v>0</v>
      </c>
      <c r="P1674" s="16"/>
      <c r="Q1674" s="16"/>
      <c r="R1674" s="16"/>
      <c r="S1674" s="16"/>
      <c r="T1674" s="23"/>
      <c r="U1674" s="3">
        <v>43389.573063275464</v>
      </c>
      <c r="V1674" s="2" t="s">
        <v>4287</v>
      </c>
      <c r="W1674" s="3">
        <v>43389.691770254627</v>
      </c>
      <c r="X1674" s="7" t="s">
        <v>22</v>
      </c>
      <c r="Y1674" s="7" t="s">
        <v>359</v>
      </c>
    </row>
    <row r="1675" spans="1:25">
      <c r="A1675" s="2">
        <v>201701948</v>
      </c>
      <c r="B1675" s="2" t="s">
        <v>4288</v>
      </c>
      <c r="C1675" s="2" t="s">
        <v>1803</v>
      </c>
      <c r="D1675" s="2">
        <v>130</v>
      </c>
      <c r="E1675" s="2" t="s">
        <v>18</v>
      </c>
      <c r="F1675" s="3">
        <v>39406</v>
      </c>
      <c r="G1675" s="2" t="s">
        <v>46</v>
      </c>
      <c r="H1675" s="2" t="s">
        <v>47</v>
      </c>
      <c r="I1675" s="3">
        <v>43059.617438229165</v>
      </c>
      <c r="J1675" s="1">
        <f t="shared" si="26"/>
        <v>43059</v>
      </c>
      <c r="K1675" s="2" t="s">
        <v>21</v>
      </c>
      <c r="L1675" s="24">
        <v>2121</v>
      </c>
      <c r="M1675" s="24"/>
      <c r="N1675" s="24">
        <v>16</v>
      </c>
      <c r="O1675" s="11">
        <v>16</v>
      </c>
      <c r="P1675" s="16"/>
      <c r="Q1675" s="16"/>
      <c r="R1675" s="16"/>
      <c r="S1675" s="16"/>
      <c r="T1675" s="23"/>
      <c r="U1675" s="3">
        <v>43059.610811921295</v>
      </c>
      <c r="V1675" s="2" t="s">
        <v>6226</v>
      </c>
      <c r="W1675" s="7" t="s">
        <v>22</v>
      </c>
      <c r="X1675" s="7" t="s">
        <v>22</v>
      </c>
      <c r="Y1675" s="7" t="s">
        <v>22</v>
      </c>
    </row>
    <row r="1676" spans="1:25">
      <c r="A1676" s="2">
        <v>201701952</v>
      </c>
      <c r="B1676" s="2" t="s">
        <v>4289</v>
      </c>
      <c r="C1676" s="2" t="s">
        <v>1039</v>
      </c>
      <c r="D1676" s="2">
        <v>14</v>
      </c>
      <c r="E1676" s="2" t="s">
        <v>38</v>
      </c>
      <c r="F1676" s="3">
        <v>42815</v>
      </c>
      <c r="G1676" s="2" t="s">
        <v>57</v>
      </c>
      <c r="H1676" s="2" t="s">
        <v>58</v>
      </c>
      <c r="I1676" s="3">
        <v>43060.683505706016</v>
      </c>
      <c r="J1676" s="1">
        <f t="shared" si="26"/>
        <v>43060</v>
      </c>
      <c r="K1676" s="2" t="s">
        <v>21</v>
      </c>
      <c r="L1676" s="24" t="s">
        <v>6227</v>
      </c>
      <c r="M1676" s="24"/>
      <c r="N1676" s="24">
        <v>16</v>
      </c>
      <c r="O1676" s="11">
        <v>16</v>
      </c>
      <c r="P1676" s="16"/>
      <c r="Q1676" s="16"/>
      <c r="R1676" s="16"/>
      <c r="S1676" s="16"/>
      <c r="T1676" s="23"/>
      <c r="U1676" s="3">
        <v>43060.672601122686</v>
      </c>
      <c r="V1676" s="2" t="s">
        <v>4290</v>
      </c>
      <c r="W1676" s="7" t="s">
        <v>22</v>
      </c>
      <c r="X1676" s="7" t="s">
        <v>22</v>
      </c>
      <c r="Y1676" s="7" t="s">
        <v>22</v>
      </c>
    </row>
    <row r="1677" spans="1:25">
      <c r="A1677" s="2">
        <v>201701953</v>
      </c>
      <c r="B1677" s="2" t="s">
        <v>4291</v>
      </c>
      <c r="C1677" s="2" t="s">
        <v>4292</v>
      </c>
      <c r="D1677" s="2">
        <v>598</v>
      </c>
      <c r="E1677" s="2" t="s">
        <v>247</v>
      </c>
      <c r="F1677" s="3">
        <v>42815</v>
      </c>
      <c r="G1677" s="2" t="s">
        <v>19</v>
      </c>
      <c r="H1677" s="2" t="s">
        <v>20</v>
      </c>
      <c r="I1677" s="3">
        <v>43060.679474386576</v>
      </c>
      <c r="J1677" s="1">
        <f t="shared" si="26"/>
        <v>43060</v>
      </c>
      <c r="K1677" s="2" t="s">
        <v>21</v>
      </c>
      <c r="L1677" s="24">
        <v>2275</v>
      </c>
      <c r="M1677" s="24"/>
      <c r="N1677" s="24">
        <v>23</v>
      </c>
      <c r="O1677" s="11">
        <v>23</v>
      </c>
      <c r="P1677" s="16"/>
      <c r="Q1677" s="16"/>
      <c r="R1677" s="16"/>
      <c r="S1677" s="16"/>
      <c r="T1677" s="23"/>
      <c r="U1677" s="3">
        <v>43060.679474386576</v>
      </c>
      <c r="V1677" s="2" t="s">
        <v>4293</v>
      </c>
      <c r="W1677" s="7" t="s">
        <v>22</v>
      </c>
      <c r="X1677" s="7" t="s">
        <v>22</v>
      </c>
      <c r="Y1677" s="7" t="s">
        <v>22</v>
      </c>
    </row>
    <row r="1678" spans="1:25">
      <c r="A1678" s="2">
        <v>201701961</v>
      </c>
      <c r="B1678" s="2" t="s">
        <v>4294</v>
      </c>
      <c r="C1678" s="2" t="s">
        <v>1308</v>
      </c>
      <c r="D1678" s="2">
        <v>518</v>
      </c>
      <c r="E1678" s="2" t="s">
        <v>979</v>
      </c>
      <c r="F1678" s="3">
        <v>42818</v>
      </c>
      <c r="G1678" s="2" t="s">
        <v>57</v>
      </c>
      <c r="H1678" s="2" t="s">
        <v>58</v>
      </c>
      <c r="I1678" s="3">
        <v>43072.611272453702</v>
      </c>
      <c r="J1678" s="1">
        <f t="shared" si="26"/>
        <v>43072</v>
      </c>
      <c r="K1678" s="2" t="s">
        <v>21</v>
      </c>
      <c r="L1678" s="24" t="s">
        <v>6228</v>
      </c>
      <c r="M1678" s="24"/>
      <c r="N1678" s="24" t="s">
        <v>6229</v>
      </c>
      <c r="O1678" s="11">
        <v>13</v>
      </c>
      <c r="P1678" s="16">
        <v>21</v>
      </c>
      <c r="Q1678" s="16"/>
      <c r="R1678" s="16"/>
      <c r="S1678" s="16"/>
      <c r="T1678" s="23"/>
      <c r="U1678" s="3">
        <v>43072.621649618057</v>
      </c>
      <c r="V1678" s="2" t="s">
        <v>6230</v>
      </c>
      <c r="W1678" s="7" t="s">
        <v>22</v>
      </c>
      <c r="X1678" s="7" t="s">
        <v>22</v>
      </c>
      <c r="Y1678" s="7" t="s">
        <v>22</v>
      </c>
    </row>
    <row r="1679" spans="1:25">
      <c r="A1679" s="2">
        <v>201701963</v>
      </c>
      <c r="B1679" s="2" t="s">
        <v>4295</v>
      </c>
      <c r="C1679" s="2" t="s">
        <v>6231</v>
      </c>
      <c r="D1679" s="2">
        <v>115</v>
      </c>
      <c r="E1679" s="2" t="s">
        <v>2220</v>
      </c>
      <c r="F1679" s="3">
        <v>42635</v>
      </c>
      <c r="G1679" s="2" t="s">
        <v>57</v>
      </c>
      <c r="H1679" s="2" t="s">
        <v>58</v>
      </c>
      <c r="I1679" s="3">
        <v>43191.946551307869</v>
      </c>
      <c r="J1679" s="1">
        <f t="shared" si="26"/>
        <v>43191</v>
      </c>
      <c r="K1679" s="2" t="s">
        <v>21</v>
      </c>
      <c r="L1679" s="24" t="s">
        <v>5938</v>
      </c>
      <c r="M1679" s="24"/>
      <c r="N1679" s="24" t="s">
        <v>6232</v>
      </c>
      <c r="O1679" s="11">
        <v>1</v>
      </c>
      <c r="P1679" s="16">
        <v>2</v>
      </c>
      <c r="Q1679" s="16">
        <v>21</v>
      </c>
      <c r="R1679" s="16">
        <v>28</v>
      </c>
      <c r="S1679" s="16"/>
      <c r="T1679" s="23"/>
      <c r="U1679" s="3">
        <v>43191.945343252315</v>
      </c>
      <c r="V1679" s="2" t="s">
        <v>4296</v>
      </c>
      <c r="W1679" s="7" t="s">
        <v>22</v>
      </c>
      <c r="X1679" s="7" t="s">
        <v>22</v>
      </c>
      <c r="Y1679" s="7" t="s">
        <v>22</v>
      </c>
    </row>
    <row r="1680" spans="1:25">
      <c r="A1680" s="2">
        <v>201701964</v>
      </c>
      <c r="B1680" s="2" t="s">
        <v>4297</v>
      </c>
      <c r="C1680" s="2" t="s">
        <v>4298</v>
      </c>
      <c r="D1680" s="2">
        <v>599</v>
      </c>
      <c r="E1680" s="2" t="s">
        <v>109</v>
      </c>
      <c r="F1680" s="3">
        <v>41236</v>
      </c>
      <c r="G1680" s="2" t="s">
        <v>27</v>
      </c>
      <c r="H1680" s="2" t="s">
        <v>28</v>
      </c>
      <c r="I1680" s="3">
        <v>43062.055920682869</v>
      </c>
      <c r="J1680" s="1">
        <f t="shared" si="26"/>
        <v>43062</v>
      </c>
      <c r="K1680" s="2" t="s">
        <v>21</v>
      </c>
      <c r="L1680" s="24">
        <v>2274</v>
      </c>
      <c r="M1680" s="24"/>
      <c r="N1680" s="24" t="s">
        <v>6233</v>
      </c>
      <c r="O1680" s="11">
        <v>21</v>
      </c>
      <c r="P1680" s="16">
        <v>34</v>
      </c>
      <c r="Q1680" s="16"/>
      <c r="R1680" s="16"/>
      <c r="S1680" s="16"/>
      <c r="T1680" s="23"/>
      <c r="U1680" s="3">
        <v>43062.29999846065</v>
      </c>
      <c r="V1680" s="2" t="s">
        <v>4299</v>
      </c>
      <c r="W1680" s="7" t="s">
        <v>22</v>
      </c>
      <c r="X1680" s="7" t="s">
        <v>22</v>
      </c>
      <c r="Y1680" s="7" t="s">
        <v>22</v>
      </c>
    </row>
    <row r="1681" spans="1:25">
      <c r="A1681" s="2">
        <v>201701975</v>
      </c>
      <c r="B1681" s="2" t="s">
        <v>2460</v>
      </c>
      <c r="C1681" s="2" t="s">
        <v>608</v>
      </c>
      <c r="D1681" s="2">
        <v>500</v>
      </c>
      <c r="E1681" s="2" t="s">
        <v>784</v>
      </c>
      <c r="F1681" s="3">
        <v>39411</v>
      </c>
      <c r="G1681" s="2" t="s">
        <v>46</v>
      </c>
      <c r="H1681" s="2" t="s">
        <v>47</v>
      </c>
      <c r="I1681" s="3">
        <v>43064.526554780095</v>
      </c>
      <c r="J1681" s="1">
        <f t="shared" si="26"/>
        <v>43064</v>
      </c>
      <c r="K1681" s="2" t="s">
        <v>21</v>
      </c>
      <c r="L1681" s="24">
        <v>2202</v>
      </c>
      <c r="M1681" s="24"/>
      <c r="N1681" s="24">
        <v>221</v>
      </c>
      <c r="O1681" s="11">
        <v>221</v>
      </c>
      <c r="P1681" s="16"/>
      <c r="Q1681" s="16"/>
      <c r="R1681" s="16"/>
      <c r="S1681" s="16"/>
      <c r="T1681" s="23"/>
      <c r="U1681" s="3">
        <v>43064.500788969905</v>
      </c>
      <c r="V1681" s="2" t="s">
        <v>6234</v>
      </c>
      <c r="W1681" s="7" t="s">
        <v>22</v>
      </c>
      <c r="X1681" s="7" t="s">
        <v>22</v>
      </c>
      <c r="Y1681" s="7" t="s">
        <v>22</v>
      </c>
    </row>
    <row r="1682" spans="1:25">
      <c r="A1682" s="2">
        <v>201701979</v>
      </c>
      <c r="B1682" s="2" t="s">
        <v>4300</v>
      </c>
      <c r="C1682" s="2" t="s">
        <v>1142</v>
      </c>
      <c r="D1682" s="2">
        <v>598</v>
      </c>
      <c r="E1682" s="2" t="s">
        <v>247</v>
      </c>
      <c r="F1682" s="3">
        <v>42333</v>
      </c>
      <c r="G1682" s="2" t="s">
        <v>19</v>
      </c>
      <c r="H1682" s="2" t="s">
        <v>20</v>
      </c>
      <c r="I1682" s="3">
        <v>43064.719845752312</v>
      </c>
      <c r="J1682" s="1">
        <f t="shared" si="26"/>
        <v>43064</v>
      </c>
      <c r="K1682" s="2" t="s">
        <v>21</v>
      </c>
      <c r="L1682" s="24">
        <v>2274</v>
      </c>
      <c r="M1682" s="24"/>
      <c r="N1682" s="24" t="s">
        <v>6235</v>
      </c>
      <c r="O1682" s="16">
        <v>222</v>
      </c>
      <c r="P1682" s="16">
        <v>34</v>
      </c>
      <c r="Q1682" s="16"/>
      <c r="R1682" s="16"/>
      <c r="S1682" s="16"/>
      <c r="T1682" s="23"/>
      <c r="U1682" s="3">
        <v>43064.693844328707</v>
      </c>
      <c r="V1682" s="2" t="s">
        <v>6236</v>
      </c>
      <c r="W1682" s="7" t="s">
        <v>22</v>
      </c>
      <c r="X1682" s="7" t="s">
        <v>22</v>
      </c>
      <c r="Y1682" s="7" t="s">
        <v>22</v>
      </c>
    </row>
    <row r="1683" spans="1:25">
      <c r="A1683" s="2">
        <v>201701980</v>
      </c>
      <c r="B1683" s="2" t="s">
        <v>4301</v>
      </c>
      <c r="C1683" s="2" t="s">
        <v>1185</v>
      </c>
      <c r="D1683" s="2">
        <v>125</v>
      </c>
      <c r="E1683" s="2" t="s">
        <v>26</v>
      </c>
      <c r="F1683" s="3">
        <v>41968</v>
      </c>
      <c r="G1683" s="2" t="s">
        <v>46</v>
      </c>
      <c r="H1683" s="2" t="s">
        <v>47</v>
      </c>
      <c r="I1683" s="3">
        <v>43071.617554398152</v>
      </c>
      <c r="J1683" s="1">
        <f t="shared" si="26"/>
        <v>43071</v>
      </c>
      <c r="K1683" s="2" t="s">
        <v>21</v>
      </c>
      <c r="L1683" s="24" t="s">
        <v>5940</v>
      </c>
      <c r="M1683" s="24"/>
      <c r="N1683" s="24">
        <v>23</v>
      </c>
      <c r="O1683" s="11">
        <v>23</v>
      </c>
      <c r="P1683" s="16"/>
      <c r="Q1683" s="16"/>
      <c r="R1683" s="16"/>
      <c r="S1683" s="16"/>
      <c r="T1683" s="23"/>
      <c r="U1683" s="3">
        <v>43071.597450150461</v>
      </c>
      <c r="V1683" s="2" t="s">
        <v>4302</v>
      </c>
      <c r="W1683" s="7" t="s">
        <v>22</v>
      </c>
      <c r="X1683" s="7" t="s">
        <v>22</v>
      </c>
      <c r="Y1683" s="7" t="s">
        <v>22</v>
      </c>
    </row>
    <row r="1684" spans="1:25">
      <c r="A1684" s="2">
        <v>201701985</v>
      </c>
      <c r="B1684" s="2" t="s">
        <v>4303</v>
      </c>
      <c r="C1684" s="2" t="s">
        <v>4304</v>
      </c>
      <c r="D1684" s="2">
        <v>536</v>
      </c>
      <c r="E1684" s="2" t="s">
        <v>420</v>
      </c>
      <c r="F1684" s="3">
        <v>42491</v>
      </c>
      <c r="G1684" s="2" t="s">
        <v>19</v>
      </c>
      <c r="H1684" s="2" t="s">
        <v>20</v>
      </c>
      <c r="I1684" s="3">
        <v>43066.48061496528</v>
      </c>
      <c r="J1684" s="1">
        <f t="shared" si="26"/>
        <v>43066</v>
      </c>
      <c r="K1684" s="2" t="s">
        <v>21</v>
      </c>
      <c r="L1684" s="24">
        <v>2267</v>
      </c>
      <c r="M1684" s="24">
        <v>2140</v>
      </c>
      <c r="N1684" s="24" t="s">
        <v>6237</v>
      </c>
      <c r="O1684" s="11">
        <v>29</v>
      </c>
      <c r="P1684" s="16">
        <v>21</v>
      </c>
      <c r="Q1684" s="16">
        <v>27</v>
      </c>
      <c r="R1684" s="16"/>
      <c r="S1684" s="16"/>
      <c r="T1684" s="23"/>
      <c r="U1684" s="3">
        <v>43066.450215081015</v>
      </c>
      <c r="V1684" s="2" t="s">
        <v>6238</v>
      </c>
      <c r="W1684" s="7" t="s">
        <v>22</v>
      </c>
      <c r="X1684" s="7" t="s">
        <v>22</v>
      </c>
      <c r="Y1684" s="7" t="s">
        <v>22</v>
      </c>
    </row>
    <row r="1685" spans="1:25">
      <c r="A1685" s="2">
        <v>201701998</v>
      </c>
      <c r="B1685" s="2" t="s">
        <v>4305</v>
      </c>
      <c r="C1685" s="2" t="s">
        <v>4306</v>
      </c>
      <c r="D1685" s="2">
        <v>499</v>
      </c>
      <c r="E1685" s="2" t="s">
        <v>109</v>
      </c>
      <c r="F1685" s="3">
        <v>40148</v>
      </c>
      <c r="G1685" s="2" t="s">
        <v>19</v>
      </c>
      <c r="H1685" s="2" t="s">
        <v>20</v>
      </c>
      <c r="I1685" s="3">
        <v>43070.574724421298</v>
      </c>
      <c r="J1685" s="1">
        <f t="shared" si="26"/>
        <v>43070</v>
      </c>
      <c r="K1685" s="2" t="s">
        <v>21</v>
      </c>
      <c r="L1685" s="24" t="s">
        <v>5940</v>
      </c>
      <c r="M1685" s="24"/>
      <c r="N1685" s="24">
        <v>23</v>
      </c>
      <c r="O1685" s="11">
        <v>23</v>
      </c>
      <c r="P1685" s="16"/>
      <c r="Q1685" s="16"/>
      <c r="R1685" s="16"/>
      <c r="S1685" s="16"/>
      <c r="T1685" s="23"/>
      <c r="U1685" s="3">
        <v>43070.606657638891</v>
      </c>
      <c r="V1685" s="2" t="s">
        <v>4307</v>
      </c>
      <c r="W1685" s="7" t="s">
        <v>22</v>
      </c>
      <c r="X1685" s="7" t="s">
        <v>22</v>
      </c>
      <c r="Y1685" s="7" t="s">
        <v>22</v>
      </c>
    </row>
    <row r="1686" spans="1:25">
      <c r="A1686" s="2">
        <v>201702004</v>
      </c>
      <c r="B1686" s="2" t="s">
        <v>4308</v>
      </c>
      <c r="C1686" s="2" t="s">
        <v>4309</v>
      </c>
      <c r="D1686" s="2">
        <v>125</v>
      </c>
      <c r="E1686" s="2" t="s">
        <v>26</v>
      </c>
      <c r="F1686" s="3">
        <v>41975</v>
      </c>
      <c r="G1686" s="2" t="s">
        <v>57</v>
      </c>
      <c r="H1686" s="2" t="s">
        <v>58</v>
      </c>
      <c r="I1686" s="3">
        <v>43071.649537534722</v>
      </c>
      <c r="J1686" s="1">
        <f t="shared" si="26"/>
        <v>43071</v>
      </c>
      <c r="K1686" s="2" t="s">
        <v>21</v>
      </c>
      <c r="L1686" s="24">
        <v>2044</v>
      </c>
      <c r="M1686" s="24"/>
      <c r="N1686" s="24" t="s">
        <v>6239</v>
      </c>
      <c r="O1686" s="11">
        <v>1</v>
      </c>
      <c r="P1686" s="16">
        <v>40</v>
      </c>
      <c r="Q1686" s="16"/>
      <c r="R1686" s="16"/>
      <c r="S1686" s="16"/>
      <c r="T1686" s="23"/>
      <c r="U1686" s="3">
        <v>43071.638654548609</v>
      </c>
      <c r="V1686" s="2" t="s">
        <v>4310</v>
      </c>
      <c r="W1686" s="7" t="s">
        <v>22</v>
      </c>
      <c r="X1686" s="7" t="s">
        <v>22</v>
      </c>
      <c r="Y1686" s="7" t="s">
        <v>22</v>
      </c>
    </row>
    <row r="1687" spans="1:25">
      <c r="A1687" s="2">
        <v>201702008</v>
      </c>
      <c r="B1687" s="2" t="s">
        <v>501</v>
      </c>
      <c r="C1687" s="2" t="s">
        <v>215</v>
      </c>
      <c r="D1687" s="2">
        <v>131</v>
      </c>
      <c r="E1687" s="2" t="s">
        <v>42</v>
      </c>
      <c r="F1687" s="3">
        <v>37593</v>
      </c>
      <c r="G1687" s="2" t="s">
        <v>46</v>
      </c>
      <c r="H1687" s="2" t="s">
        <v>47</v>
      </c>
      <c r="I1687" s="3">
        <v>43501.730274652778</v>
      </c>
      <c r="J1687" s="1">
        <f t="shared" si="26"/>
        <v>43501</v>
      </c>
      <c r="K1687" s="2" t="s">
        <v>21</v>
      </c>
      <c r="L1687" s="24">
        <v>2171</v>
      </c>
      <c r="M1687" s="24"/>
      <c r="N1687" s="24" t="s">
        <v>6199</v>
      </c>
      <c r="O1687" s="16">
        <v>222</v>
      </c>
      <c r="P1687" s="16">
        <v>67</v>
      </c>
      <c r="Q1687" s="16"/>
      <c r="R1687" s="16"/>
      <c r="S1687" s="16"/>
      <c r="T1687" s="23"/>
      <c r="U1687" s="3">
        <v>43501.730274652778</v>
      </c>
      <c r="V1687" s="2" t="s">
        <v>6240</v>
      </c>
      <c r="W1687" s="7" t="s">
        <v>22</v>
      </c>
      <c r="X1687" s="7" t="s">
        <v>22</v>
      </c>
      <c r="Y1687" s="7" t="s">
        <v>22</v>
      </c>
    </row>
    <row r="1688" spans="1:25">
      <c r="A1688" s="2">
        <v>201702010</v>
      </c>
      <c r="B1688" s="2" t="s">
        <v>4311</v>
      </c>
      <c r="C1688" s="2" t="s">
        <v>4312</v>
      </c>
      <c r="D1688" s="2">
        <v>123</v>
      </c>
      <c r="E1688" s="2" t="s">
        <v>732</v>
      </c>
      <c r="F1688" s="3">
        <v>42858</v>
      </c>
      <c r="G1688" s="2" t="s">
        <v>27</v>
      </c>
      <c r="H1688" s="2" t="s">
        <v>28</v>
      </c>
      <c r="I1688" s="3">
        <v>43072.963957025466</v>
      </c>
      <c r="J1688" s="1">
        <f t="shared" si="26"/>
        <v>43072</v>
      </c>
      <c r="K1688" s="2" t="s">
        <v>21</v>
      </c>
      <c r="L1688" s="24">
        <v>2046</v>
      </c>
      <c r="M1688" s="24"/>
      <c r="N1688" s="24" t="s">
        <v>6177</v>
      </c>
      <c r="O1688" s="11">
        <v>1</v>
      </c>
      <c r="P1688" s="16">
        <v>25</v>
      </c>
      <c r="Q1688" s="16"/>
      <c r="R1688" s="16"/>
      <c r="S1688" s="16"/>
      <c r="T1688" s="23"/>
      <c r="U1688" s="3">
        <v>43072.959437928243</v>
      </c>
      <c r="V1688" s="2" t="s">
        <v>4313</v>
      </c>
      <c r="W1688" s="7" t="s">
        <v>22</v>
      </c>
      <c r="X1688" s="7" t="s">
        <v>22</v>
      </c>
      <c r="Y1688" s="7" t="s">
        <v>22</v>
      </c>
    </row>
    <row r="1689" spans="1:25">
      <c r="A1689" s="2">
        <v>201702012</v>
      </c>
      <c r="B1689" s="2" t="s">
        <v>4314</v>
      </c>
      <c r="C1689" s="2" t="s">
        <v>1218</v>
      </c>
      <c r="D1689" s="2">
        <v>501</v>
      </c>
      <c r="E1689" s="2" t="s">
        <v>515</v>
      </c>
      <c r="F1689" s="3">
        <v>41612</v>
      </c>
      <c r="G1689" s="2" t="s">
        <v>19</v>
      </c>
      <c r="H1689" s="2" t="s">
        <v>20</v>
      </c>
      <c r="I1689" s="3">
        <v>43073.59892329861</v>
      </c>
      <c r="J1689" s="1">
        <f t="shared" si="26"/>
        <v>43073</v>
      </c>
      <c r="K1689" s="2" t="s">
        <v>21</v>
      </c>
      <c r="L1689" s="24" t="s">
        <v>5940</v>
      </c>
      <c r="M1689" s="24"/>
      <c r="N1689" s="24" t="s">
        <v>6104</v>
      </c>
      <c r="O1689" s="16"/>
      <c r="P1689" s="16"/>
      <c r="Q1689" s="16"/>
      <c r="R1689" s="16"/>
      <c r="S1689" s="16"/>
      <c r="T1689" s="23"/>
      <c r="U1689" s="3">
        <v>43073.58859309028</v>
      </c>
      <c r="V1689" s="2" t="s">
        <v>6241</v>
      </c>
      <c r="W1689" s="7" t="s">
        <v>22</v>
      </c>
      <c r="X1689" s="7" t="s">
        <v>22</v>
      </c>
      <c r="Y1689" s="7" t="s">
        <v>22</v>
      </c>
    </row>
    <row r="1690" spans="1:25">
      <c r="A1690" s="2">
        <v>201702020</v>
      </c>
      <c r="B1690" s="2" t="s">
        <v>4315</v>
      </c>
      <c r="C1690" s="2" t="s">
        <v>4316</v>
      </c>
      <c r="D1690" s="2">
        <v>80</v>
      </c>
      <c r="E1690" s="2" t="s">
        <v>1032</v>
      </c>
      <c r="F1690" s="3">
        <v>41614</v>
      </c>
      <c r="G1690" s="2" t="s">
        <v>27</v>
      </c>
      <c r="H1690" s="2" t="s">
        <v>28</v>
      </c>
      <c r="I1690" s="3">
        <v>43075.51257230324</v>
      </c>
      <c r="J1690" s="1">
        <f t="shared" si="26"/>
        <v>43075</v>
      </c>
      <c r="K1690" s="2" t="s">
        <v>21</v>
      </c>
      <c r="L1690" s="24">
        <v>2014</v>
      </c>
      <c r="M1690" s="24"/>
      <c r="N1690" s="24" t="s">
        <v>6242</v>
      </c>
      <c r="O1690" s="11">
        <v>11</v>
      </c>
      <c r="P1690" s="16">
        <v>1302</v>
      </c>
      <c r="Q1690" s="16"/>
      <c r="R1690" s="16"/>
      <c r="S1690" s="16"/>
      <c r="T1690" s="23"/>
      <c r="U1690" s="3">
        <v>43075.511290590279</v>
      </c>
      <c r="V1690" s="2" t="s">
        <v>4317</v>
      </c>
      <c r="W1690" s="7" t="s">
        <v>22</v>
      </c>
      <c r="X1690" s="7" t="s">
        <v>22</v>
      </c>
      <c r="Y1690" s="7" t="s">
        <v>22</v>
      </c>
    </row>
    <row r="1691" spans="1:25">
      <c r="A1691" s="2">
        <v>201702024</v>
      </c>
      <c r="B1691" s="2" t="s">
        <v>538</v>
      </c>
      <c r="C1691" s="2" t="s">
        <v>709</v>
      </c>
      <c r="D1691" s="2">
        <v>130</v>
      </c>
      <c r="E1691" s="2" t="s">
        <v>18</v>
      </c>
      <c r="F1691" s="3">
        <v>39059</v>
      </c>
      <c r="G1691" s="2" t="s">
        <v>19</v>
      </c>
      <c r="H1691" s="2" t="s">
        <v>20</v>
      </c>
      <c r="I1691" s="3">
        <v>43154.424077164353</v>
      </c>
      <c r="J1691" s="1">
        <f t="shared" si="26"/>
        <v>43154</v>
      </c>
      <c r="K1691" s="2" t="s">
        <v>21</v>
      </c>
      <c r="L1691" s="24" t="s">
        <v>6104</v>
      </c>
      <c r="M1691" s="24"/>
      <c r="N1691" s="24">
        <v>23</v>
      </c>
      <c r="O1691" s="11">
        <v>23</v>
      </c>
      <c r="P1691" s="16"/>
      <c r="Q1691" s="16"/>
      <c r="R1691" s="16"/>
      <c r="S1691" s="16"/>
      <c r="T1691" s="23"/>
      <c r="U1691" s="3">
        <v>43154.371876851852</v>
      </c>
      <c r="V1691" s="2" t="s">
        <v>4318</v>
      </c>
      <c r="W1691" s="3">
        <v>43154.602894097225</v>
      </c>
      <c r="X1691" s="7" t="s">
        <v>383</v>
      </c>
      <c r="Y1691" s="7" t="s">
        <v>936</v>
      </c>
    </row>
    <row r="1692" spans="1:25">
      <c r="A1692" s="2">
        <v>201702027</v>
      </c>
      <c r="B1692" s="2" t="s">
        <v>4005</v>
      </c>
      <c r="C1692" s="2" t="s">
        <v>579</v>
      </c>
      <c r="D1692" s="2">
        <v>131</v>
      </c>
      <c r="E1692" s="2" t="s">
        <v>42</v>
      </c>
      <c r="F1692" s="3">
        <v>37963</v>
      </c>
      <c r="G1692" s="2" t="s">
        <v>27</v>
      </c>
      <c r="H1692" s="2" t="s">
        <v>28</v>
      </c>
      <c r="I1692" s="3">
        <v>43077.738075034722</v>
      </c>
      <c r="J1692" s="1">
        <f t="shared" si="26"/>
        <v>43077</v>
      </c>
      <c r="K1692" s="2" t="s">
        <v>21</v>
      </c>
      <c r="L1692" s="24">
        <v>2228</v>
      </c>
      <c r="M1692" s="24"/>
      <c r="N1692" s="24">
        <v>221</v>
      </c>
      <c r="O1692" s="11">
        <v>221</v>
      </c>
      <c r="P1692" s="16"/>
      <c r="Q1692" s="16"/>
      <c r="R1692" s="16"/>
      <c r="S1692" s="16"/>
      <c r="T1692" s="23"/>
      <c r="U1692" s="3">
        <v>43077.738075034722</v>
      </c>
      <c r="V1692" s="2" t="s">
        <v>4319</v>
      </c>
      <c r="W1692" s="7" t="s">
        <v>22</v>
      </c>
      <c r="X1692" s="7" t="s">
        <v>22</v>
      </c>
      <c r="Y1692" s="7" t="s">
        <v>22</v>
      </c>
    </row>
    <row r="1693" spans="1:25">
      <c r="A1693" s="2">
        <v>201702029</v>
      </c>
      <c r="B1693" s="2" t="s">
        <v>4320</v>
      </c>
      <c r="C1693" s="2" t="s">
        <v>4321</v>
      </c>
      <c r="D1693" s="2">
        <v>499</v>
      </c>
      <c r="E1693" s="2" t="s">
        <v>109</v>
      </c>
      <c r="F1693" s="3">
        <v>42864</v>
      </c>
      <c r="G1693" s="2" t="s">
        <v>46</v>
      </c>
      <c r="H1693" s="2" t="s">
        <v>47</v>
      </c>
      <c r="I1693" s="3">
        <v>43096.379579166663</v>
      </c>
      <c r="J1693" s="1">
        <f t="shared" si="26"/>
        <v>43096</v>
      </c>
      <c r="K1693" s="2" t="s">
        <v>21</v>
      </c>
      <c r="L1693" s="24"/>
      <c r="M1693" s="24"/>
      <c r="N1693" s="24"/>
      <c r="O1693" s="16"/>
      <c r="P1693" s="16"/>
      <c r="Q1693" s="16"/>
      <c r="R1693" s="16"/>
      <c r="S1693" s="16"/>
      <c r="T1693" s="23"/>
      <c r="U1693" s="3">
        <v>43096.379579166663</v>
      </c>
      <c r="V1693" s="2" t="s">
        <v>4322</v>
      </c>
      <c r="W1693" s="3">
        <v>43096.379579166663</v>
      </c>
      <c r="X1693" s="7" t="s">
        <v>367</v>
      </c>
      <c r="Y1693" s="7" t="s">
        <v>368</v>
      </c>
    </row>
    <row r="1694" spans="1:25">
      <c r="A1694" s="2">
        <v>201702030</v>
      </c>
      <c r="B1694" s="2" t="s">
        <v>182</v>
      </c>
      <c r="C1694" s="2" t="s">
        <v>4323</v>
      </c>
      <c r="D1694" s="2">
        <v>499</v>
      </c>
      <c r="E1694" s="2" t="s">
        <v>109</v>
      </c>
      <c r="F1694" s="3">
        <v>42998</v>
      </c>
      <c r="G1694" s="2" t="s">
        <v>46</v>
      </c>
      <c r="H1694" s="2" t="s">
        <v>47</v>
      </c>
      <c r="I1694" s="3">
        <v>43162.479852395831</v>
      </c>
      <c r="J1694" s="1">
        <f t="shared" si="26"/>
        <v>43162</v>
      </c>
      <c r="K1694" s="2" t="s">
        <v>21</v>
      </c>
      <c r="L1694" s="24"/>
      <c r="M1694" s="24"/>
      <c r="N1694" s="24"/>
      <c r="O1694" s="16"/>
      <c r="P1694" s="16"/>
      <c r="Q1694" s="16"/>
      <c r="R1694" s="16"/>
      <c r="S1694" s="16"/>
      <c r="T1694" s="23"/>
      <c r="U1694" s="3">
        <v>43162.534407256942</v>
      </c>
      <c r="V1694" s="2" t="s">
        <v>4324</v>
      </c>
      <c r="W1694" s="7" t="s">
        <v>22</v>
      </c>
      <c r="X1694" s="7" t="s">
        <v>22</v>
      </c>
      <c r="Y1694" s="7" t="s">
        <v>22</v>
      </c>
    </row>
    <row r="1695" spans="1:25">
      <c r="A1695" s="2">
        <v>201702032</v>
      </c>
      <c r="B1695" s="2" t="s">
        <v>4325</v>
      </c>
      <c r="C1695" s="2" t="s">
        <v>4326</v>
      </c>
      <c r="D1695" s="2">
        <v>14</v>
      </c>
      <c r="E1695" s="2" t="s">
        <v>38</v>
      </c>
      <c r="F1695" s="3" t="s">
        <v>22</v>
      </c>
      <c r="G1695" s="2" t="s">
        <v>57</v>
      </c>
      <c r="H1695" s="2" t="s">
        <v>58</v>
      </c>
      <c r="I1695" s="3">
        <v>43078.710328819441</v>
      </c>
      <c r="J1695" s="1">
        <f t="shared" si="26"/>
        <v>43078</v>
      </c>
      <c r="K1695" s="2" t="s">
        <v>21</v>
      </c>
      <c r="L1695" s="24">
        <v>2283</v>
      </c>
      <c r="M1695" s="24"/>
      <c r="N1695" s="24" t="s">
        <v>6243</v>
      </c>
      <c r="O1695" s="13">
        <v>74</v>
      </c>
      <c r="P1695" s="16">
        <v>78</v>
      </c>
      <c r="Q1695" s="16">
        <v>67</v>
      </c>
      <c r="R1695" s="16"/>
      <c r="S1695" s="16"/>
      <c r="T1695" s="23"/>
      <c r="U1695" s="3">
        <v>43078.708790358796</v>
      </c>
      <c r="V1695" s="2" t="s">
        <v>6244</v>
      </c>
      <c r="W1695" s="7" t="s">
        <v>22</v>
      </c>
      <c r="X1695" s="7" t="s">
        <v>22</v>
      </c>
      <c r="Y1695" s="7" t="s">
        <v>22</v>
      </c>
    </row>
    <row r="1696" spans="1:25">
      <c r="A1696" s="2">
        <v>201702033</v>
      </c>
      <c r="B1696" s="2" t="s">
        <v>4327</v>
      </c>
      <c r="C1696" s="2" t="s">
        <v>4328</v>
      </c>
      <c r="D1696" s="2">
        <v>130</v>
      </c>
      <c r="E1696" s="2" t="s">
        <v>18</v>
      </c>
      <c r="F1696" s="3">
        <v>37599</v>
      </c>
      <c r="G1696" s="2" t="s">
        <v>19</v>
      </c>
      <c r="H1696" s="2" t="s">
        <v>20</v>
      </c>
      <c r="I1696" s="3">
        <v>43118.689442905095</v>
      </c>
      <c r="J1696" s="1">
        <f t="shared" si="26"/>
        <v>43118</v>
      </c>
      <c r="K1696" s="2" t="s">
        <v>21</v>
      </c>
      <c r="L1696" s="24">
        <v>2082</v>
      </c>
      <c r="M1696" s="24">
        <v>2087</v>
      </c>
      <c r="N1696" s="24" t="s">
        <v>6245</v>
      </c>
      <c r="O1696" s="11">
        <v>21</v>
      </c>
      <c r="P1696" s="16">
        <v>2</v>
      </c>
      <c r="Q1696" s="16">
        <v>4</v>
      </c>
      <c r="R1696" s="16"/>
      <c r="S1696" s="16"/>
      <c r="T1696" s="23"/>
      <c r="U1696" s="3">
        <v>43118.70205162037</v>
      </c>
      <c r="V1696" s="2" t="s">
        <v>4329</v>
      </c>
      <c r="W1696" s="3">
        <v>43118.885028009259</v>
      </c>
      <c r="X1696" s="7" t="s">
        <v>48</v>
      </c>
      <c r="Y1696" s="7" t="s">
        <v>49</v>
      </c>
    </row>
    <row r="1697" spans="1:25">
      <c r="A1697" s="2">
        <v>201702034</v>
      </c>
      <c r="B1697" s="2" t="s">
        <v>4330</v>
      </c>
      <c r="C1697" s="2" t="s">
        <v>709</v>
      </c>
      <c r="D1697" s="2">
        <v>119</v>
      </c>
      <c r="E1697" s="2" t="s">
        <v>88</v>
      </c>
      <c r="F1697" s="3">
        <v>42683</v>
      </c>
      <c r="G1697" s="2" t="s">
        <v>19</v>
      </c>
      <c r="H1697" s="2" t="s">
        <v>20</v>
      </c>
      <c r="I1697" s="3">
        <v>43078.851724733795</v>
      </c>
      <c r="J1697" s="1">
        <f t="shared" si="26"/>
        <v>43078</v>
      </c>
      <c r="K1697" s="2" t="s">
        <v>21</v>
      </c>
      <c r="L1697" s="24">
        <v>2259</v>
      </c>
      <c r="M1697" s="24"/>
      <c r="N1697" s="24" t="s">
        <v>6246</v>
      </c>
      <c r="O1697" s="11">
        <v>25</v>
      </c>
      <c r="P1697" s="16">
        <v>67</v>
      </c>
      <c r="Q1697" s="16"/>
      <c r="R1697" s="16"/>
      <c r="S1697" s="16"/>
      <c r="T1697" s="23"/>
      <c r="U1697" s="3">
        <v>43078.838366087963</v>
      </c>
      <c r="V1697" s="2" t="s">
        <v>4331</v>
      </c>
      <c r="W1697" s="7" t="s">
        <v>22</v>
      </c>
      <c r="X1697" s="7" t="s">
        <v>22</v>
      </c>
      <c r="Y1697" s="7" t="s">
        <v>22</v>
      </c>
    </row>
    <row r="1698" spans="1:25">
      <c r="A1698" s="2">
        <v>201702041</v>
      </c>
      <c r="B1698" s="2" t="s">
        <v>4332</v>
      </c>
      <c r="C1698" s="2" t="s">
        <v>237</v>
      </c>
      <c r="D1698" s="2">
        <v>89</v>
      </c>
      <c r="E1698" s="2" t="s">
        <v>520</v>
      </c>
      <c r="F1698" s="3">
        <v>37735</v>
      </c>
      <c r="G1698" s="2" t="s">
        <v>46</v>
      </c>
      <c r="H1698" s="2" t="s">
        <v>47</v>
      </c>
      <c r="I1698" s="3">
        <v>43183.639534837966</v>
      </c>
      <c r="J1698" s="1">
        <f t="shared" si="26"/>
        <v>43183</v>
      </c>
      <c r="K1698" s="2" t="s">
        <v>21</v>
      </c>
      <c r="L1698" s="24" t="s">
        <v>5940</v>
      </c>
      <c r="M1698" s="24"/>
      <c r="N1698" s="24"/>
      <c r="O1698" s="16"/>
      <c r="P1698" s="16"/>
      <c r="Q1698" s="16"/>
      <c r="R1698" s="16"/>
      <c r="S1698" s="16"/>
      <c r="T1698" s="23"/>
      <c r="U1698" s="3">
        <v>43183.677263622689</v>
      </c>
      <c r="V1698" s="2" t="s">
        <v>4333</v>
      </c>
      <c r="W1698" s="7" t="s">
        <v>22</v>
      </c>
      <c r="X1698" s="7" t="s">
        <v>22</v>
      </c>
      <c r="Y1698" s="7" t="s">
        <v>22</v>
      </c>
    </row>
    <row r="1699" spans="1:25">
      <c r="A1699" s="2">
        <v>201702042</v>
      </c>
      <c r="B1699" s="2" t="s">
        <v>4334</v>
      </c>
      <c r="C1699" s="2" t="s">
        <v>4335</v>
      </c>
      <c r="D1699" s="2">
        <v>125</v>
      </c>
      <c r="E1699" s="2" t="s">
        <v>26</v>
      </c>
      <c r="F1699" s="3">
        <v>42998</v>
      </c>
      <c r="G1699" s="2" t="s">
        <v>46</v>
      </c>
      <c r="H1699" s="2" t="s">
        <v>47</v>
      </c>
      <c r="I1699" s="3">
        <v>43223.430240740738</v>
      </c>
      <c r="J1699" s="1">
        <f t="shared" si="26"/>
        <v>43223</v>
      </c>
      <c r="K1699" s="2" t="s">
        <v>21</v>
      </c>
      <c r="L1699" s="24"/>
      <c r="M1699" s="24"/>
      <c r="N1699" s="24"/>
      <c r="O1699" s="16"/>
      <c r="P1699" s="16"/>
      <c r="Q1699" s="16"/>
      <c r="R1699" s="16"/>
      <c r="S1699" s="16"/>
      <c r="T1699" s="23"/>
      <c r="U1699" s="3">
        <v>43223.440762500002</v>
      </c>
      <c r="V1699" s="2" t="s">
        <v>4336</v>
      </c>
      <c r="W1699" s="7" t="s">
        <v>22</v>
      </c>
      <c r="X1699" s="7" t="s">
        <v>22</v>
      </c>
      <c r="Y1699" s="7" t="s">
        <v>22</v>
      </c>
    </row>
    <row r="1700" spans="1:25">
      <c r="A1700" s="2">
        <v>201702043</v>
      </c>
      <c r="B1700" s="2" t="s">
        <v>4337</v>
      </c>
      <c r="C1700" s="2" t="s">
        <v>185</v>
      </c>
      <c r="D1700" s="2">
        <v>598</v>
      </c>
      <c r="E1700" s="2" t="s">
        <v>247</v>
      </c>
      <c r="F1700" s="3">
        <v>42533</v>
      </c>
      <c r="G1700" s="2" t="s">
        <v>46</v>
      </c>
      <c r="H1700" s="2" t="s">
        <v>47</v>
      </c>
      <c r="I1700" s="3">
        <v>43082.406699768515</v>
      </c>
      <c r="J1700" s="1">
        <f t="shared" si="26"/>
        <v>43082</v>
      </c>
      <c r="K1700" s="2" t="s">
        <v>21</v>
      </c>
      <c r="L1700" s="24"/>
      <c r="M1700" s="24"/>
      <c r="N1700" s="24"/>
      <c r="O1700" s="16"/>
      <c r="P1700" s="16"/>
      <c r="Q1700" s="16"/>
      <c r="R1700" s="16"/>
      <c r="S1700" s="16"/>
      <c r="T1700" s="23"/>
      <c r="U1700" s="3">
        <v>43082.405821493056</v>
      </c>
      <c r="V1700" s="2" t="s">
        <v>4338</v>
      </c>
      <c r="W1700" s="3">
        <v>43082.405821493056</v>
      </c>
      <c r="X1700" s="7" t="s">
        <v>367</v>
      </c>
      <c r="Y1700" s="7" t="s">
        <v>368</v>
      </c>
    </row>
    <row r="1701" spans="1:25">
      <c r="A1701" s="2">
        <v>201702048</v>
      </c>
      <c r="B1701" s="2" t="s">
        <v>1647</v>
      </c>
      <c r="C1701" s="2" t="s">
        <v>1521</v>
      </c>
      <c r="D1701" s="2">
        <v>130</v>
      </c>
      <c r="E1701" s="2" t="s">
        <v>18</v>
      </c>
      <c r="F1701" s="3">
        <v>37968</v>
      </c>
      <c r="G1701" s="2" t="s">
        <v>57</v>
      </c>
      <c r="H1701" s="2" t="s">
        <v>58</v>
      </c>
      <c r="I1701" s="3">
        <v>43174.883877581022</v>
      </c>
      <c r="J1701" s="1">
        <f t="shared" si="26"/>
        <v>43174</v>
      </c>
      <c r="K1701" s="2" t="s">
        <v>21</v>
      </c>
      <c r="L1701" s="24" t="s">
        <v>5940</v>
      </c>
      <c r="M1701" s="24"/>
      <c r="N1701" s="24">
        <v>14</v>
      </c>
      <c r="O1701" s="11">
        <v>14</v>
      </c>
      <c r="P1701" s="16"/>
      <c r="Q1701" s="16"/>
      <c r="R1701" s="16"/>
      <c r="S1701" s="16"/>
      <c r="T1701" s="23"/>
      <c r="U1701" s="3">
        <v>43174.879718252312</v>
      </c>
      <c r="V1701" s="2" t="s">
        <v>4339</v>
      </c>
      <c r="W1701" s="7" t="s">
        <v>22</v>
      </c>
      <c r="X1701" s="7" t="s">
        <v>22</v>
      </c>
      <c r="Y1701" s="7" t="s">
        <v>22</v>
      </c>
    </row>
    <row r="1702" spans="1:25">
      <c r="A1702" s="2">
        <v>201702058</v>
      </c>
      <c r="B1702" s="2" t="s">
        <v>4340</v>
      </c>
      <c r="C1702" s="2" t="s">
        <v>460</v>
      </c>
      <c r="D1702" s="2">
        <v>304</v>
      </c>
      <c r="E1702" s="2" t="s">
        <v>212</v>
      </c>
      <c r="F1702" s="3">
        <v>40892</v>
      </c>
      <c r="G1702" s="2" t="s">
        <v>27</v>
      </c>
      <c r="H1702" s="2" t="s">
        <v>28</v>
      </c>
      <c r="I1702" s="3">
        <v>43084.913439004631</v>
      </c>
      <c r="J1702" s="1">
        <f t="shared" si="26"/>
        <v>43084</v>
      </c>
      <c r="K1702" s="2" t="s">
        <v>21</v>
      </c>
      <c r="L1702" s="24">
        <v>2230</v>
      </c>
      <c r="M1702" s="24"/>
      <c r="N1702" s="24">
        <v>20</v>
      </c>
      <c r="O1702" s="13">
        <v>20</v>
      </c>
      <c r="P1702" s="16"/>
      <c r="Q1702" s="16"/>
      <c r="R1702" s="16"/>
      <c r="S1702" s="16"/>
      <c r="T1702" s="23"/>
      <c r="U1702" s="3" t="s">
        <v>22</v>
      </c>
      <c r="V1702" s="2" t="s">
        <v>22</v>
      </c>
      <c r="W1702" s="7" t="s">
        <v>22</v>
      </c>
      <c r="X1702" s="7" t="s">
        <v>22</v>
      </c>
      <c r="Y1702" s="7" t="s">
        <v>22</v>
      </c>
    </row>
    <row r="1703" spans="1:25">
      <c r="A1703" s="2">
        <v>201702059</v>
      </c>
      <c r="B1703" s="2" t="s">
        <v>4341</v>
      </c>
      <c r="C1703" s="2" t="s">
        <v>4342</v>
      </c>
      <c r="D1703" s="2">
        <v>598</v>
      </c>
      <c r="E1703" s="2" t="s">
        <v>247</v>
      </c>
      <c r="F1703" s="3">
        <v>41989</v>
      </c>
      <c r="G1703" s="2" t="s">
        <v>19</v>
      </c>
      <c r="H1703" s="2" t="s">
        <v>20</v>
      </c>
      <c r="I1703" s="3">
        <v>43085.448828553242</v>
      </c>
      <c r="J1703" s="1">
        <f t="shared" si="26"/>
        <v>43085</v>
      </c>
      <c r="K1703" s="2" t="s">
        <v>21</v>
      </c>
      <c r="L1703" s="24" t="s">
        <v>6139</v>
      </c>
      <c r="M1703" s="24"/>
      <c r="N1703" s="24">
        <v>27</v>
      </c>
      <c r="O1703" s="16">
        <v>27</v>
      </c>
      <c r="P1703" s="16"/>
      <c r="Q1703" s="16"/>
      <c r="R1703" s="16"/>
      <c r="S1703" s="16"/>
      <c r="T1703" s="23"/>
      <c r="U1703" s="3">
        <v>43085.432934606484</v>
      </c>
      <c r="V1703" s="2" t="s">
        <v>4343</v>
      </c>
      <c r="W1703" s="7" t="s">
        <v>22</v>
      </c>
      <c r="X1703" s="7" t="s">
        <v>22</v>
      </c>
      <c r="Y1703" s="7" t="s">
        <v>22</v>
      </c>
    </row>
    <row r="1704" spans="1:25">
      <c r="A1704" s="2">
        <v>201702067</v>
      </c>
      <c r="B1704" s="2" t="s">
        <v>4344</v>
      </c>
      <c r="C1704" s="2" t="s">
        <v>2039</v>
      </c>
      <c r="D1704" s="2">
        <v>598</v>
      </c>
      <c r="E1704" s="2" t="s">
        <v>247</v>
      </c>
      <c r="F1704" s="3">
        <v>42538</v>
      </c>
      <c r="G1704" s="2" t="s">
        <v>19</v>
      </c>
      <c r="H1704" s="2" t="s">
        <v>20</v>
      </c>
      <c r="I1704" s="3">
        <v>43086.823408414355</v>
      </c>
      <c r="J1704" s="1">
        <f t="shared" si="26"/>
        <v>43086</v>
      </c>
      <c r="K1704" s="2" t="s">
        <v>21</v>
      </c>
      <c r="L1704" s="24">
        <v>2095</v>
      </c>
      <c r="M1704" s="24"/>
      <c r="N1704" s="24">
        <v>901</v>
      </c>
      <c r="O1704" s="11">
        <v>901</v>
      </c>
      <c r="P1704" s="16"/>
      <c r="Q1704" s="16"/>
      <c r="R1704" s="16"/>
      <c r="S1704" s="16"/>
      <c r="T1704" s="23"/>
      <c r="U1704" s="3">
        <v>43086.823408414355</v>
      </c>
      <c r="V1704" s="2" t="s">
        <v>4345</v>
      </c>
      <c r="W1704" s="7" t="s">
        <v>22</v>
      </c>
      <c r="X1704" s="7" t="s">
        <v>22</v>
      </c>
      <c r="Y1704" s="7" t="s">
        <v>22</v>
      </c>
    </row>
    <row r="1705" spans="1:25">
      <c r="A1705" s="2">
        <v>201702068</v>
      </c>
      <c r="B1705" s="2" t="s">
        <v>3456</v>
      </c>
      <c r="C1705" s="2" t="s">
        <v>4346</v>
      </c>
      <c r="D1705" s="2">
        <v>501</v>
      </c>
      <c r="E1705" s="2" t="s">
        <v>515</v>
      </c>
      <c r="F1705" s="3">
        <v>42355</v>
      </c>
      <c r="G1705" s="2" t="s">
        <v>57</v>
      </c>
      <c r="H1705" s="2" t="s">
        <v>58</v>
      </c>
      <c r="I1705" s="3">
        <v>43208.745936145831</v>
      </c>
      <c r="J1705" s="1">
        <f t="shared" si="26"/>
        <v>43208</v>
      </c>
      <c r="K1705" s="2" t="s">
        <v>21</v>
      </c>
      <c r="L1705" s="24"/>
      <c r="M1705" s="24"/>
      <c r="N1705" s="24"/>
      <c r="O1705" s="16"/>
      <c r="P1705" s="16"/>
      <c r="Q1705" s="16"/>
      <c r="R1705" s="16"/>
      <c r="S1705" s="16"/>
      <c r="T1705" s="23"/>
      <c r="U1705" s="3">
        <v>43208.767356793978</v>
      </c>
      <c r="V1705" s="2" t="s">
        <v>4347</v>
      </c>
      <c r="W1705" s="7" t="s">
        <v>22</v>
      </c>
      <c r="X1705" s="7" t="s">
        <v>22</v>
      </c>
      <c r="Y1705" s="7" t="s">
        <v>22</v>
      </c>
    </row>
    <row r="1706" spans="1:25">
      <c r="A1706" s="2">
        <v>201702075</v>
      </c>
      <c r="B1706" s="2" t="s">
        <v>4348</v>
      </c>
      <c r="C1706" s="2" t="s">
        <v>52</v>
      </c>
      <c r="D1706" s="2">
        <v>312</v>
      </c>
      <c r="E1706" s="2" t="s">
        <v>363</v>
      </c>
      <c r="F1706" s="3">
        <v>42357</v>
      </c>
      <c r="G1706" s="2" t="s">
        <v>57</v>
      </c>
      <c r="H1706" s="2" t="s">
        <v>58</v>
      </c>
      <c r="I1706" s="3">
        <v>43088.89230590278</v>
      </c>
      <c r="J1706" s="1">
        <f t="shared" si="26"/>
        <v>43088</v>
      </c>
      <c r="K1706" s="2" t="s">
        <v>21</v>
      </c>
      <c r="L1706" s="24" t="s">
        <v>5940</v>
      </c>
      <c r="M1706" s="24"/>
      <c r="N1706" s="24" t="s">
        <v>6247</v>
      </c>
      <c r="O1706" s="11">
        <v>33</v>
      </c>
      <c r="P1706" s="16">
        <v>1</v>
      </c>
      <c r="Q1706" s="16"/>
      <c r="R1706" s="16"/>
      <c r="S1706" s="16"/>
      <c r="T1706" s="23"/>
      <c r="U1706" s="3">
        <v>43088.89086053241</v>
      </c>
      <c r="V1706" s="2" t="s">
        <v>4349</v>
      </c>
      <c r="W1706" s="7" t="s">
        <v>22</v>
      </c>
      <c r="X1706" s="7" t="s">
        <v>22</v>
      </c>
      <c r="Y1706" s="7" t="s">
        <v>22</v>
      </c>
    </row>
    <row r="1707" spans="1:25">
      <c r="A1707" s="2">
        <v>201702081</v>
      </c>
      <c r="B1707" s="2" t="s">
        <v>1633</v>
      </c>
      <c r="C1707" s="2" t="s">
        <v>4350</v>
      </c>
      <c r="D1707" s="2">
        <v>128</v>
      </c>
      <c r="E1707" s="2" t="s">
        <v>173</v>
      </c>
      <c r="F1707" s="3">
        <v>42603</v>
      </c>
      <c r="G1707" s="2" t="s">
        <v>19</v>
      </c>
      <c r="H1707" s="2" t="s">
        <v>20</v>
      </c>
      <c r="I1707" s="3">
        <v>43090.434667627313</v>
      </c>
      <c r="J1707" s="1">
        <f t="shared" si="26"/>
        <v>43090</v>
      </c>
      <c r="K1707" s="2" t="s">
        <v>21</v>
      </c>
      <c r="L1707" s="24" t="s">
        <v>5940</v>
      </c>
      <c r="M1707" s="24"/>
      <c r="N1707" s="24"/>
      <c r="O1707" s="16"/>
      <c r="P1707" s="16"/>
      <c r="Q1707" s="16"/>
      <c r="R1707" s="16"/>
      <c r="S1707" s="16"/>
      <c r="T1707" s="23"/>
      <c r="U1707" s="3">
        <v>43090.422021099534</v>
      </c>
      <c r="V1707" s="2" t="s">
        <v>4351</v>
      </c>
      <c r="W1707" s="7" t="s">
        <v>22</v>
      </c>
      <c r="X1707" s="7" t="s">
        <v>22</v>
      </c>
      <c r="Y1707" s="7" t="s">
        <v>22</v>
      </c>
    </row>
    <row r="1708" spans="1:25">
      <c r="A1708" s="2">
        <v>201702093</v>
      </c>
      <c r="B1708" s="2" t="s">
        <v>4352</v>
      </c>
      <c r="C1708" s="2" t="s">
        <v>78</v>
      </c>
      <c r="D1708" s="2">
        <v>597</v>
      </c>
      <c r="E1708" s="2" t="s">
        <v>1797</v>
      </c>
      <c r="F1708" s="3">
        <v>42757</v>
      </c>
      <c r="G1708" s="2" t="s">
        <v>19</v>
      </c>
      <c r="H1708" s="2" t="s">
        <v>20</v>
      </c>
      <c r="I1708" s="3">
        <v>43091.946268483793</v>
      </c>
      <c r="J1708" s="1">
        <f t="shared" si="26"/>
        <v>43091</v>
      </c>
      <c r="K1708" s="2" t="s">
        <v>21</v>
      </c>
      <c r="L1708" s="24" t="s">
        <v>5938</v>
      </c>
      <c r="M1708" s="24"/>
      <c r="N1708" s="24" t="s">
        <v>6248</v>
      </c>
      <c r="O1708" s="11">
        <v>28</v>
      </c>
      <c r="P1708" s="16">
        <v>2</v>
      </c>
      <c r="Q1708" s="16">
        <v>6</v>
      </c>
      <c r="R1708" s="16"/>
      <c r="S1708" s="16"/>
      <c r="T1708" s="23"/>
      <c r="U1708" s="3">
        <v>43091.954059340278</v>
      </c>
      <c r="V1708" s="2" t="s">
        <v>4353</v>
      </c>
      <c r="W1708" s="7" t="s">
        <v>22</v>
      </c>
      <c r="X1708" s="7" t="s">
        <v>22</v>
      </c>
      <c r="Y1708" s="7" t="s">
        <v>22</v>
      </c>
    </row>
    <row r="1709" spans="1:25">
      <c r="A1709" s="2">
        <v>201702104</v>
      </c>
      <c r="B1709" s="2" t="s">
        <v>2055</v>
      </c>
      <c r="C1709" s="2" t="s">
        <v>152</v>
      </c>
      <c r="D1709" s="2">
        <v>125</v>
      </c>
      <c r="E1709" s="2" t="s">
        <v>26</v>
      </c>
      <c r="F1709" s="3">
        <v>36884</v>
      </c>
      <c r="G1709" s="2" t="s">
        <v>19</v>
      </c>
      <c r="H1709" s="2" t="s">
        <v>20</v>
      </c>
      <c r="I1709" s="3">
        <v>43093.722698148151</v>
      </c>
      <c r="J1709" s="1">
        <f t="shared" si="26"/>
        <v>43093</v>
      </c>
      <c r="K1709" s="2" t="s">
        <v>21</v>
      </c>
      <c r="L1709" s="24" t="s">
        <v>6037</v>
      </c>
      <c r="M1709" s="24"/>
      <c r="N1709" s="24" t="s">
        <v>6206</v>
      </c>
      <c r="O1709" s="13">
        <v>16</v>
      </c>
      <c r="P1709" s="16">
        <v>40</v>
      </c>
      <c r="Q1709" s="16"/>
      <c r="R1709" s="16"/>
      <c r="S1709" s="16"/>
      <c r="T1709" s="23"/>
      <c r="U1709" s="3">
        <v>43093.716766516205</v>
      </c>
      <c r="V1709" s="2" t="s">
        <v>4354</v>
      </c>
      <c r="W1709" s="7" t="s">
        <v>22</v>
      </c>
      <c r="X1709" s="7" t="s">
        <v>22</v>
      </c>
      <c r="Y1709" s="7" t="s">
        <v>22</v>
      </c>
    </row>
    <row r="1710" spans="1:25">
      <c r="A1710" s="2">
        <v>201702108</v>
      </c>
      <c r="B1710" s="2" t="s">
        <v>4355</v>
      </c>
      <c r="C1710" s="2" t="s">
        <v>4356</v>
      </c>
      <c r="D1710" s="2">
        <v>14</v>
      </c>
      <c r="E1710" s="2" t="s">
        <v>38</v>
      </c>
      <c r="F1710" s="3">
        <v>42911</v>
      </c>
      <c r="G1710" s="2" t="s">
        <v>57</v>
      </c>
      <c r="H1710" s="2" t="s">
        <v>58</v>
      </c>
      <c r="I1710" s="3">
        <v>43095.478056018517</v>
      </c>
      <c r="J1710" s="1">
        <f t="shared" si="26"/>
        <v>43095</v>
      </c>
      <c r="K1710" s="2" t="s">
        <v>21</v>
      </c>
      <c r="L1710" s="24">
        <v>2275</v>
      </c>
      <c r="M1710" s="24"/>
      <c r="N1710" s="24">
        <v>77</v>
      </c>
      <c r="O1710" s="11">
        <v>77</v>
      </c>
      <c r="P1710" s="16"/>
      <c r="Q1710" s="16"/>
      <c r="R1710" s="16"/>
      <c r="S1710" s="16"/>
      <c r="T1710" s="23"/>
      <c r="U1710" s="3">
        <v>43095.084739965278</v>
      </c>
      <c r="V1710" s="2" t="s">
        <v>4357</v>
      </c>
      <c r="W1710" s="7" t="s">
        <v>22</v>
      </c>
      <c r="X1710" s="7" t="s">
        <v>22</v>
      </c>
      <c r="Y1710" s="7" t="s">
        <v>22</v>
      </c>
    </row>
    <row r="1711" spans="1:25">
      <c r="A1711" s="2">
        <v>201702112</v>
      </c>
      <c r="B1711" s="2" t="s">
        <v>4358</v>
      </c>
      <c r="C1711" s="2" t="s">
        <v>4359</v>
      </c>
      <c r="D1711" s="2">
        <v>125</v>
      </c>
      <c r="E1711" s="2" t="s">
        <v>26</v>
      </c>
      <c r="F1711" s="3">
        <v>41695</v>
      </c>
      <c r="G1711" s="2" t="s">
        <v>46</v>
      </c>
      <c r="H1711" s="2" t="s">
        <v>47</v>
      </c>
      <c r="I1711" s="3">
        <v>43157.46564991898</v>
      </c>
      <c r="J1711" s="1">
        <f t="shared" si="26"/>
        <v>43157</v>
      </c>
      <c r="K1711" s="2" t="s">
        <v>21</v>
      </c>
      <c r="L1711" s="24"/>
      <c r="M1711" s="24"/>
      <c r="N1711" s="24"/>
      <c r="O1711" s="16"/>
      <c r="P1711" s="16"/>
      <c r="Q1711" s="16"/>
      <c r="R1711" s="16"/>
      <c r="S1711" s="16"/>
      <c r="T1711" s="23"/>
      <c r="U1711" s="3">
        <v>43157.469238923608</v>
      </c>
      <c r="V1711" s="2" t="s">
        <v>4360</v>
      </c>
      <c r="W1711" s="7" t="s">
        <v>22</v>
      </c>
      <c r="X1711" s="7" t="s">
        <v>22</v>
      </c>
      <c r="Y1711" s="7" t="s">
        <v>22</v>
      </c>
    </row>
    <row r="1712" spans="1:25">
      <c r="A1712" s="2">
        <v>201702140</v>
      </c>
      <c r="B1712" s="2" t="s">
        <v>844</v>
      </c>
      <c r="C1712" s="2" t="s">
        <v>4361</v>
      </c>
      <c r="D1712" s="2">
        <v>598</v>
      </c>
      <c r="E1712" s="2" t="s">
        <v>247</v>
      </c>
      <c r="F1712" s="3">
        <v>42369</v>
      </c>
      <c r="G1712" s="2" t="s">
        <v>19</v>
      </c>
      <c r="H1712" s="2" t="s">
        <v>20</v>
      </c>
      <c r="I1712" s="3">
        <v>43100.648173067129</v>
      </c>
      <c r="J1712" s="1">
        <f t="shared" si="26"/>
        <v>43100</v>
      </c>
      <c r="K1712" s="2" t="s">
        <v>21</v>
      </c>
      <c r="L1712" s="24">
        <v>2274</v>
      </c>
      <c r="M1712" s="24"/>
      <c r="N1712" s="24">
        <v>34</v>
      </c>
      <c r="O1712" s="11">
        <v>34</v>
      </c>
      <c r="P1712" s="16"/>
      <c r="Q1712" s="16"/>
      <c r="R1712" s="16"/>
      <c r="S1712" s="16"/>
      <c r="T1712" s="23"/>
      <c r="U1712" s="3">
        <v>43100.608330439813</v>
      </c>
      <c r="V1712" s="2" t="s">
        <v>4362</v>
      </c>
      <c r="W1712" s="7" t="s">
        <v>22</v>
      </c>
      <c r="X1712" s="7" t="s">
        <v>22</v>
      </c>
      <c r="Y1712" s="7" t="s">
        <v>22</v>
      </c>
    </row>
    <row r="1713" spans="1:25">
      <c r="A1713" s="2">
        <v>201800014</v>
      </c>
      <c r="B1713" s="2" t="s">
        <v>4363</v>
      </c>
      <c r="C1713" s="2" t="s">
        <v>4364</v>
      </c>
      <c r="D1713" s="2">
        <v>119</v>
      </c>
      <c r="E1713" s="2" t="s">
        <v>88</v>
      </c>
      <c r="F1713" s="3">
        <v>40828</v>
      </c>
      <c r="G1713" s="2" t="s">
        <v>57</v>
      </c>
      <c r="H1713" s="2" t="s">
        <v>58</v>
      </c>
      <c r="I1713" s="3">
        <v>43104.311619328706</v>
      </c>
      <c r="J1713" s="1">
        <f t="shared" si="26"/>
        <v>43104</v>
      </c>
      <c r="K1713" s="2" t="s">
        <v>21</v>
      </c>
      <c r="L1713" s="24">
        <v>2101</v>
      </c>
      <c r="M1713" s="24">
        <v>2046</v>
      </c>
      <c r="N1713" s="24" t="s">
        <v>6249</v>
      </c>
      <c r="O1713" s="11">
        <v>21</v>
      </c>
      <c r="P1713" s="16">
        <v>1</v>
      </c>
      <c r="Q1713" s="16">
        <v>2</v>
      </c>
      <c r="R1713" s="16"/>
      <c r="S1713" s="16"/>
      <c r="T1713" s="23"/>
      <c r="U1713" s="3">
        <v>43104.365507141207</v>
      </c>
      <c r="V1713" s="2" t="s">
        <v>4365</v>
      </c>
      <c r="W1713" s="7" t="s">
        <v>22</v>
      </c>
      <c r="X1713" s="7" t="s">
        <v>22</v>
      </c>
      <c r="Y1713" s="7" t="s">
        <v>22</v>
      </c>
    </row>
    <row r="1714" spans="1:25">
      <c r="A1714" s="2">
        <v>201800015</v>
      </c>
      <c r="B1714" s="2" t="s">
        <v>4366</v>
      </c>
      <c r="C1714" s="2" t="s">
        <v>4367</v>
      </c>
      <c r="D1714" s="2">
        <v>598</v>
      </c>
      <c r="E1714" s="2" t="s">
        <v>247</v>
      </c>
      <c r="F1714" s="3">
        <v>43012</v>
      </c>
      <c r="G1714" s="2" t="s">
        <v>22</v>
      </c>
      <c r="H1714" s="2" t="s">
        <v>22</v>
      </c>
      <c r="I1714" s="3">
        <v>43104.884925266204</v>
      </c>
      <c r="J1714" s="1">
        <f t="shared" si="26"/>
        <v>43104</v>
      </c>
      <c r="K1714" s="2" t="s">
        <v>21</v>
      </c>
      <c r="L1714" s="24">
        <v>2283</v>
      </c>
      <c r="M1714" s="24"/>
      <c r="N1714" s="24">
        <v>78</v>
      </c>
      <c r="O1714" s="16">
        <v>78</v>
      </c>
      <c r="P1714" s="16"/>
      <c r="Q1714" s="16"/>
      <c r="R1714" s="16"/>
      <c r="S1714" s="16"/>
      <c r="T1714" s="23"/>
      <c r="U1714" s="3">
        <v>43104.836843483798</v>
      </c>
      <c r="V1714" s="2" t="s">
        <v>4368</v>
      </c>
      <c r="W1714" s="7" t="s">
        <v>22</v>
      </c>
      <c r="X1714" s="7" t="s">
        <v>22</v>
      </c>
      <c r="Y1714" s="7" t="s">
        <v>22</v>
      </c>
    </row>
    <row r="1715" spans="1:25">
      <c r="A1715" s="2">
        <v>201800016</v>
      </c>
      <c r="B1715" s="2" t="s">
        <v>4369</v>
      </c>
      <c r="C1715" s="2" t="s">
        <v>4370</v>
      </c>
      <c r="D1715" s="2">
        <v>499</v>
      </c>
      <c r="E1715" s="2" t="s">
        <v>109</v>
      </c>
      <c r="F1715" s="3">
        <v>37626</v>
      </c>
      <c r="G1715" s="2" t="s">
        <v>46</v>
      </c>
      <c r="H1715" s="2" t="s">
        <v>47</v>
      </c>
      <c r="I1715" s="3">
        <v>43106.825107557874</v>
      </c>
      <c r="J1715" s="1">
        <f t="shared" si="26"/>
        <v>43106</v>
      </c>
      <c r="K1715" s="2" t="s">
        <v>21</v>
      </c>
      <c r="L1715" s="24">
        <v>2002</v>
      </c>
      <c r="M1715" s="24"/>
      <c r="N1715" s="24">
        <v>14</v>
      </c>
      <c r="O1715" s="11">
        <v>14</v>
      </c>
      <c r="P1715" s="16"/>
      <c r="Q1715" s="16"/>
      <c r="R1715" s="16"/>
      <c r="S1715" s="16"/>
      <c r="T1715" s="23"/>
      <c r="U1715" s="3">
        <v>43106.019477048612</v>
      </c>
      <c r="V1715" s="2" t="s">
        <v>4371</v>
      </c>
      <c r="W1715" s="7" t="s">
        <v>22</v>
      </c>
      <c r="X1715" s="7" t="s">
        <v>22</v>
      </c>
      <c r="Y1715" s="7" t="s">
        <v>22</v>
      </c>
    </row>
    <row r="1716" spans="1:25">
      <c r="A1716" s="2">
        <v>201800029</v>
      </c>
      <c r="B1716" s="2" t="s">
        <v>4372</v>
      </c>
      <c r="C1716" s="2" t="s">
        <v>2231</v>
      </c>
      <c r="D1716" s="2">
        <v>128</v>
      </c>
      <c r="E1716" s="2" t="s">
        <v>173</v>
      </c>
      <c r="F1716" s="3">
        <v>42923</v>
      </c>
      <c r="G1716" s="2" t="s">
        <v>19</v>
      </c>
      <c r="H1716" s="2" t="s">
        <v>20</v>
      </c>
      <c r="I1716" s="3">
        <v>43107.531940081019</v>
      </c>
      <c r="J1716" s="1">
        <f t="shared" si="26"/>
        <v>43107</v>
      </c>
      <c r="K1716" s="2" t="s">
        <v>21</v>
      </c>
      <c r="L1716" s="24">
        <v>2257</v>
      </c>
      <c r="M1716" s="24"/>
      <c r="N1716" s="24">
        <v>222</v>
      </c>
      <c r="O1716" s="11">
        <v>222</v>
      </c>
      <c r="P1716" s="16"/>
      <c r="Q1716" s="16"/>
      <c r="R1716" s="16"/>
      <c r="S1716" s="16"/>
      <c r="T1716" s="23"/>
      <c r="U1716" s="3">
        <v>43107.521236574074</v>
      </c>
      <c r="V1716" s="2" t="s">
        <v>4373</v>
      </c>
      <c r="W1716" s="7" t="s">
        <v>22</v>
      </c>
      <c r="X1716" s="7" t="s">
        <v>22</v>
      </c>
      <c r="Y1716" s="7" t="s">
        <v>22</v>
      </c>
    </row>
    <row r="1717" spans="1:25">
      <c r="A1717" s="2">
        <v>201800043</v>
      </c>
      <c r="B1717" s="2" t="s">
        <v>347</v>
      </c>
      <c r="C1717" s="2" t="s">
        <v>4374</v>
      </c>
      <c r="D1717" s="2">
        <v>312</v>
      </c>
      <c r="E1717" s="2" t="s">
        <v>363</v>
      </c>
      <c r="F1717" s="3">
        <v>42743</v>
      </c>
      <c r="G1717" s="2" t="s">
        <v>19</v>
      </c>
      <c r="H1717" s="2" t="s">
        <v>20</v>
      </c>
      <c r="I1717" s="3">
        <v>43108.834885995369</v>
      </c>
      <c r="J1717" s="1">
        <f t="shared" si="26"/>
        <v>43108</v>
      </c>
      <c r="K1717" s="2" t="s">
        <v>21</v>
      </c>
      <c r="L1717" s="24">
        <v>2046</v>
      </c>
      <c r="M1717" s="24"/>
      <c r="N1717" s="24">
        <v>25</v>
      </c>
      <c r="O1717" s="11">
        <v>25</v>
      </c>
      <c r="P1717" s="16"/>
      <c r="Q1717" s="16"/>
      <c r="R1717" s="16"/>
      <c r="S1717" s="16"/>
      <c r="T1717" s="23"/>
      <c r="U1717" s="3">
        <v>43108.825666516204</v>
      </c>
      <c r="V1717" s="2" t="s">
        <v>4375</v>
      </c>
      <c r="W1717" s="7" t="s">
        <v>22</v>
      </c>
      <c r="X1717" s="7" t="s">
        <v>22</v>
      </c>
      <c r="Y1717" s="7" t="s">
        <v>22</v>
      </c>
    </row>
    <row r="1718" spans="1:25">
      <c r="A1718" s="2">
        <v>201800066</v>
      </c>
      <c r="B1718" s="2" t="s">
        <v>4376</v>
      </c>
      <c r="C1718" s="2" t="s">
        <v>4377</v>
      </c>
      <c r="D1718" s="2">
        <v>516</v>
      </c>
      <c r="E1718" s="2" t="s">
        <v>4378</v>
      </c>
      <c r="F1718" s="3">
        <v>43028</v>
      </c>
      <c r="G1718" s="2" t="s">
        <v>27</v>
      </c>
      <c r="H1718" s="2" t="s">
        <v>28</v>
      </c>
      <c r="I1718" s="3">
        <v>43314.852829317133</v>
      </c>
      <c r="J1718" s="1">
        <f t="shared" si="26"/>
        <v>43314</v>
      </c>
      <c r="K1718" s="2" t="s">
        <v>21</v>
      </c>
      <c r="L1718" s="24">
        <v>2273</v>
      </c>
      <c r="M1718" s="24"/>
      <c r="N1718" s="24">
        <v>15</v>
      </c>
      <c r="O1718" s="11">
        <v>15</v>
      </c>
      <c r="P1718" s="16"/>
      <c r="Q1718" s="16"/>
      <c r="R1718" s="16"/>
      <c r="S1718" s="16"/>
      <c r="T1718" s="23"/>
      <c r="U1718" s="3">
        <v>43314.826614317128</v>
      </c>
      <c r="V1718" s="2" t="s">
        <v>4379</v>
      </c>
      <c r="W1718" s="7" t="s">
        <v>22</v>
      </c>
      <c r="X1718" s="7" t="s">
        <v>22</v>
      </c>
      <c r="Y1718" s="7" t="s">
        <v>22</v>
      </c>
    </row>
    <row r="1719" spans="1:25">
      <c r="A1719" s="2">
        <v>201800067</v>
      </c>
      <c r="B1719" s="2" t="s">
        <v>3175</v>
      </c>
      <c r="C1719" s="2" t="s">
        <v>4380</v>
      </c>
      <c r="D1719" s="2">
        <v>127</v>
      </c>
      <c r="E1719" s="2" t="s">
        <v>153</v>
      </c>
      <c r="F1719" s="3">
        <v>43021</v>
      </c>
      <c r="G1719" s="2" t="s">
        <v>27</v>
      </c>
      <c r="H1719" s="2" t="s">
        <v>28</v>
      </c>
      <c r="I1719" s="3">
        <v>43296.956882754632</v>
      </c>
      <c r="J1719" s="1">
        <f t="shared" si="26"/>
        <v>43296</v>
      </c>
      <c r="K1719" s="2" t="s">
        <v>21</v>
      </c>
      <c r="L1719" s="24" t="s">
        <v>5938</v>
      </c>
      <c r="M1719" s="24"/>
      <c r="N1719" s="24" t="s">
        <v>6113</v>
      </c>
      <c r="O1719" s="11">
        <v>21</v>
      </c>
      <c r="P1719" s="16">
        <v>28</v>
      </c>
      <c r="Q1719" s="16">
        <v>2</v>
      </c>
      <c r="R1719" s="16"/>
      <c r="S1719" s="16"/>
      <c r="T1719" s="23"/>
      <c r="U1719" s="3">
        <v>43296.946884722223</v>
      </c>
      <c r="V1719" s="2" t="s">
        <v>6250</v>
      </c>
      <c r="W1719" s="7" t="s">
        <v>22</v>
      </c>
      <c r="X1719" s="7" t="s">
        <v>22</v>
      </c>
      <c r="Y1719" s="7" t="s">
        <v>22</v>
      </c>
    </row>
    <row r="1720" spans="1:25">
      <c r="A1720" s="2">
        <v>201800068</v>
      </c>
      <c r="B1720" s="2" t="s">
        <v>1647</v>
      </c>
      <c r="C1720" s="2" t="s">
        <v>4381</v>
      </c>
      <c r="D1720" s="2">
        <v>512</v>
      </c>
      <c r="E1720" s="2" t="s">
        <v>1877</v>
      </c>
      <c r="F1720" s="3">
        <v>41651</v>
      </c>
      <c r="G1720" s="2" t="s">
        <v>19</v>
      </c>
      <c r="H1720" s="2" t="s">
        <v>20</v>
      </c>
      <c r="I1720" s="3">
        <v>43212.392818437504</v>
      </c>
      <c r="J1720" s="1">
        <f t="shared" si="26"/>
        <v>43212</v>
      </c>
      <c r="K1720" s="2" t="s">
        <v>21</v>
      </c>
      <c r="L1720" s="24">
        <v>2022</v>
      </c>
      <c r="M1720" s="24"/>
      <c r="N1720" s="24">
        <v>1401</v>
      </c>
      <c r="O1720" s="11">
        <v>1401</v>
      </c>
      <c r="P1720" s="16"/>
      <c r="Q1720" s="16"/>
      <c r="R1720" s="16"/>
      <c r="S1720" s="16"/>
      <c r="T1720" s="23"/>
      <c r="U1720" s="3">
        <v>43212.40753290509</v>
      </c>
      <c r="V1720" s="2" t="s">
        <v>4382</v>
      </c>
      <c r="W1720" s="7" t="s">
        <v>22</v>
      </c>
      <c r="X1720" s="7" t="s">
        <v>22</v>
      </c>
      <c r="Y1720" s="7" t="s">
        <v>22</v>
      </c>
    </row>
    <row r="1721" spans="1:25">
      <c r="A1721" s="2">
        <v>201800070</v>
      </c>
      <c r="B1721" s="2" t="s">
        <v>4383</v>
      </c>
      <c r="C1721" s="2" t="s">
        <v>1803</v>
      </c>
      <c r="D1721" s="2">
        <v>299</v>
      </c>
      <c r="E1721" s="2" t="s">
        <v>726</v>
      </c>
      <c r="F1721" s="3">
        <v>43052</v>
      </c>
      <c r="G1721" s="2" t="s">
        <v>57</v>
      </c>
      <c r="H1721" s="2" t="s">
        <v>58</v>
      </c>
      <c r="I1721" s="3">
        <v>43113.613554780095</v>
      </c>
      <c r="J1721" s="1">
        <f t="shared" si="26"/>
        <v>43113</v>
      </c>
      <c r="K1721" s="2" t="s">
        <v>21</v>
      </c>
      <c r="L1721" s="24" t="s">
        <v>5940</v>
      </c>
      <c r="M1721" s="24"/>
      <c r="N1721" s="24">
        <v>1</v>
      </c>
      <c r="O1721" s="11">
        <v>1</v>
      </c>
      <c r="P1721" s="16"/>
      <c r="Q1721" s="16"/>
      <c r="R1721" s="16"/>
      <c r="S1721" s="16"/>
      <c r="T1721" s="23"/>
      <c r="U1721" s="3">
        <v>43113.608052233794</v>
      </c>
      <c r="V1721" s="2" t="s">
        <v>4384</v>
      </c>
      <c r="W1721" s="7" t="s">
        <v>22</v>
      </c>
      <c r="X1721" s="7" t="s">
        <v>22</v>
      </c>
      <c r="Y1721" s="7" t="s">
        <v>22</v>
      </c>
    </row>
    <row r="1722" spans="1:25">
      <c r="A1722" s="2">
        <v>201800081</v>
      </c>
      <c r="B1722" s="2" t="s">
        <v>4385</v>
      </c>
      <c r="C1722" s="2" t="s">
        <v>2925</v>
      </c>
      <c r="D1722" s="2">
        <v>128</v>
      </c>
      <c r="E1722" s="2" t="s">
        <v>173</v>
      </c>
      <c r="F1722" s="3">
        <v>43007</v>
      </c>
      <c r="G1722" s="2" t="s">
        <v>19</v>
      </c>
      <c r="H1722" s="2" t="s">
        <v>20</v>
      </c>
      <c r="I1722" s="3">
        <v>43114.601140543979</v>
      </c>
      <c r="J1722" s="1">
        <f t="shared" si="26"/>
        <v>43114</v>
      </c>
      <c r="K1722" s="2" t="s">
        <v>21</v>
      </c>
      <c r="L1722" s="24">
        <v>2275</v>
      </c>
      <c r="M1722" s="24"/>
      <c r="N1722" s="24">
        <v>77</v>
      </c>
      <c r="O1722" s="11">
        <v>77</v>
      </c>
      <c r="P1722" s="16"/>
      <c r="Q1722" s="16"/>
      <c r="R1722" s="16"/>
      <c r="S1722" s="16"/>
      <c r="T1722" s="23"/>
      <c r="U1722" s="3">
        <v>43114.550795057869</v>
      </c>
      <c r="V1722" s="2" t="s">
        <v>4386</v>
      </c>
      <c r="W1722" s="3">
        <v>43115.483930590279</v>
      </c>
      <c r="X1722" s="7" t="s">
        <v>383</v>
      </c>
      <c r="Y1722" s="7" t="s">
        <v>952</v>
      </c>
    </row>
    <row r="1723" spans="1:25">
      <c r="A1723" s="2">
        <v>201800086</v>
      </c>
      <c r="B1723" s="2" t="s">
        <v>4387</v>
      </c>
      <c r="C1723" s="2" t="s">
        <v>4388</v>
      </c>
      <c r="D1723" s="2">
        <v>596</v>
      </c>
      <c r="E1723" s="2" t="s">
        <v>4389</v>
      </c>
      <c r="F1723" s="3">
        <v>42893</v>
      </c>
      <c r="G1723" s="2" t="s">
        <v>19</v>
      </c>
      <c r="H1723" s="2" t="s">
        <v>20</v>
      </c>
      <c r="I1723" s="3">
        <v>43115.529440625003</v>
      </c>
      <c r="J1723" s="1">
        <f t="shared" si="26"/>
        <v>43115</v>
      </c>
      <c r="K1723" s="2" t="s">
        <v>21</v>
      </c>
      <c r="L1723" s="24">
        <v>2048</v>
      </c>
      <c r="M1723" s="24"/>
      <c r="N1723" s="24">
        <v>2</v>
      </c>
      <c r="O1723" s="16">
        <v>2</v>
      </c>
      <c r="P1723" s="16"/>
      <c r="Q1723" s="16"/>
      <c r="R1723" s="16"/>
      <c r="S1723" s="16"/>
      <c r="T1723" s="23"/>
      <c r="U1723" s="3">
        <v>43115.529440625003</v>
      </c>
      <c r="V1723" s="2" t="s">
        <v>4390</v>
      </c>
      <c r="W1723" s="7" t="s">
        <v>22</v>
      </c>
      <c r="X1723" s="7" t="s">
        <v>22</v>
      </c>
      <c r="Y1723" s="7" t="s">
        <v>22</v>
      </c>
    </row>
    <row r="1724" spans="1:25">
      <c r="A1724" s="2">
        <v>201800087</v>
      </c>
      <c r="B1724" s="2" t="s">
        <v>4391</v>
      </c>
      <c r="C1724" s="2" t="s">
        <v>697</v>
      </c>
      <c r="D1724" s="2">
        <v>312</v>
      </c>
      <c r="E1724" s="2" t="s">
        <v>363</v>
      </c>
      <c r="F1724" s="3">
        <v>39462</v>
      </c>
      <c r="G1724" s="2" t="s">
        <v>19</v>
      </c>
      <c r="H1724" s="2" t="s">
        <v>20</v>
      </c>
      <c r="I1724" s="3">
        <v>43115.581364930556</v>
      </c>
      <c r="J1724" s="1">
        <f t="shared" si="26"/>
        <v>43115</v>
      </c>
      <c r="K1724" s="2" t="s">
        <v>21</v>
      </c>
      <c r="L1724" s="24">
        <v>2233</v>
      </c>
      <c r="M1724" s="24"/>
      <c r="N1724" s="24" t="s">
        <v>6251</v>
      </c>
      <c r="O1724" s="11">
        <v>21</v>
      </c>
      <c r="P1724" s="16">
        <v>28</v>
      </c>
      <c r="Q1724" s="16">
        <v>27</v>
      </c>
      <c r="R1724" s="16"/>
      <c r="S1724" s="16"/>
      <c r="T1724" s="23"/>
      <c r="U1724" s="3">
        <v>43115.569663275463</v>
      </c>
      <c r="V1724" s="2" t="s">
        <v>4392</v>
      </c>
      <c r="W1724" s="7" t="s">
        <v>22</v>
      </c>
      <c r="X1724" s="7" t="s">
        <v>22</v>
      </c>
      <c r="Y1724" s="7" t="s">
        <v>22</v>
      </c>
    </row>
    <row r="1725" spans="1:25">
      <c r="A1725" s="2">
        <v>201800092</v>
      </c>
      <c r="B1725" s="2" t="s">
        <v>4393</v>
      </c>
      <c r="C1725" s="2" t="s">
        <v>4394</v>
      </c>
      <c r="D1725" s="2">
        <v>123</v>
      </c>
      <c r="E1725" s="2" t="s">
        <v>732</v>
      </c>
      <c r="F1725" s="3">
        <v>42385</v>
      </c>
      <c r="G1725" s="2" t="s">
        <v>19</v>
      </c>
      <c r="H1725" s="2" t="s">
        <v>20</v>
      </c>
      <c r="I1725" s="3">
        <v>43275.600745567128</v>
      </c>
      <c r="J1725" s="1">
        <f t="shared" si="26"/>
        <v>43275</v>
      </c>
      <c r="K1725" s="2" t="s">
        <v>21</v>
      </c>
      <c r="L1725" s="24">
        <v>2046</v>
      </c>
      <c r="M1725" s="24"/>
      <c r="N1725" s="24" t="s">
        <v>6177</v>
      </c>
      <c r="O1725" s="11">
        <v>1</v>
      </c>
      <c r="P1725" s="16">
        <v>25</v>
      </c>
      <c r="Q1725" s="16"/>
      <c r="R1725" s="16"/>
      <c r="S1725" s="16"/>
      <c r="T1725" s="23"/>
      <c r="U1725" s="3">
        <v>43275.582061921297</v>
      </c>
      <c r="V1725" s="2" t="s">
        <v>4395</v>
      </c>
      <c r="W1725" s="7" t="s">
        <v>22</v>
      </c>
      <c r="X1725" s="7" t="s">
        <v>22</v>
      </c>
      <c r="Y1725" s="7" t="s">
        <v>22</v>
      </c>
    </row>
    <row r="1726" spans="1:25">
      <c r="A1726" s="2">
        <v>201800094</v>
      </c>
      <c r="B1726" s="2" t="s">
        <v>4396</v>
      </c>
      <c r="C1726" s="2" t="s">
        <v>4397</v>
      </c>
      <c r="D1726" s="2">
        <v>14</v>
      </c>
      <c r="E1726" s="2" t="s">
        <v>38</v>
      </c>
      <c r="F1726" s="3">
        <v>42567</v>
      </c>
      <c r="G1726" s="2" t="s">
        <v>27</v>
      </c>
      <c r="H1726" s="2" t="s">
        <v>28</v>
      </c>
      <c r="I1726" s="3">
        <v>43116.803153587964</v>
      </c>
      <c r="J1726" s="1">
        <f t="shared" si="26"/>
        <v>43116</v>
      </c>
      <c r="K1726" s="2" t="s">
        <v>21</v>
      </c>
      <c r="L1726" s="24">
        <v>2274</v>
      </c>
      <c r="M1726" s="24"/>
      <c r="N1726" s="24" t="s">
        <v>6252</v>
      </c>
      <c r="O1726" s="13">
        <v>34</v>
      </c>
      <c r="P1726" s="16">
        <v>15</v>
      </c>
      <c r="Q1726" s="16"/>
      <c r="R1726" s="16"/>
      <c r="S1726" s="16"/>
      <c r="T1726" s="23"/>
      <c r="U1726" s="3">
        <v>43116.785135879632</v>
      </c>
      <c r="V1726" s="2" t="s">
        <v>4398</v>
      </c>
      <c r="W1726" s="7" t="s">
        <v>22</v>
      </c>
      <c r="X1726" s="7" t="s">
        <v>22</v>
      </c>
      <c r="Y1726" s="7" t="s">
        <v>22</v>
      </c>
    </row>
    <row r="1727" spans="1:25">
      <c r="A1727" s="2">
        <v>201800098</v>
      </c>
      <c r="B1727" s="2" t="s">
        <v>4399</v>
      </c>
      <c r="C1727" s="2" t="s">
        <v>317</v>
      </c>
      <c r="D1727" s="2">
        <v>128</v>
      </c>
      <c r="E1727" s="2" t="s">
        <v>173</v>
      </c>
      <c r="F1727" s="3">
        <v>43048</v>
      </c>
      <c r="G1727" s="2" t="s">
        <v>57</v>
      </c>
      <c r="H1727" s="2" t="s">
        <v>58</v>
      </c>
      <c r="I1727" s="3">
        <v>43117.476839849536</v>
      </c>
      <c r="J1727" s="1">
        <f t="shared" si="26"/>
        <v>43117</v>
      </c>
      <c r="K1727" s="2" t="s">
        <v>21</v>
      </c>
      <c r="L1727" s="24" t="s">
        <v>6253</v>
      </c>
      <c r="M1727" s="24"/>
      <c r="N1727" s="24">
        <v>16</v>
      </c>
      <c r="O1727" s="11">
        <v>16</v>
      </c>
      <c r="P1727" s="16"/>
      <c r="Q1727" s="16"/>
      <c r="R1727" s="16"/>
      <c r="S1727" s="16"/>
      <c r="T1727" s="23"/>
      <c r="U1727" s="3">
        <v>43117.214566053241</v>
      </c>
      <c r="V1727" s="2" t="s">
        <v>6254</v>
      </c>
      <c r="W1727" s="7" t="s">
        <v>22</v>
      </c>
      <c r="X1727" s="7" t="s">
        <v>22</v>
      </c>
      <c r="Y1727" s="7" t="s">
        <v>22</v>
      </c>
    </row>
    <row r="1728" spans="1:25">
      <c r="A1728" s="2">
        <v>201800103</v>
      </c>
      <c r="B1728" s="2" t="s">
        <v>4400</v>
      </c>
      <c r="C1728" s="2" t="s">
        <v>390</v>
      </c>
      <c r="D1728" s="2">
        <v>201</v>
      </c>
      <c r="E1728" s="2" t="s">
        <v>464</v>
      </c>
      <c r="F1728" s="3">
        <v>42811</v>
      </c>
      <c r="G1728" s="2" t="s">
        <v>46</v>
      </c>
      <c r="H1728" s="2" t="s">
        <v>47</v>
      </c>
      <c r="I1728" s="3">
        <v>43119.454895219904</v>
      </c>
      <c r="J1728" s="1">
        <f t="shared" si="26"/>
        <v>43119</v>
      </c>
      <c r="K1728" s="2" t="s">
        <v>21</v>
      </c>
      <c r="L1728" s="24"/>
      <c r="M1728" s="24"/>
      <c r="N1728" s="24"/>
      <c r="O1728" s="16"/>
      <c r="P1728" s="16"/>
      <c r="Q1728" s="16"/>
      <c r="R1728" s="16"/>
      <c r="S1728" s="16"/>
      <c r="T1728" s="23"/>
      <c r="U1728" s="3">
        <v>43119.454895219904</v>
      </c>
      <c r="V1728" s="2" t="s">
        <v>4401</v>
      </c>
      <c r="W1728" s="7" t="s">
        <v>22</v>
      </c>
      <c r="X1728" s="7" t="s">
        <v>22</v>
      </c>
      <c r="Y1728" s="7" t="s">
        <v>22</v>
      </c>
    </row>
    <row r="1729" spans="1:25">
      <c r="A1729" s="2">
        <v>201800113</v>
      </c>
      <c r="B1729" s="2" t="s">
        <v>4402</v>
      </c>
      <c r="C1729" s="2" t="s">
        <v>393</v>
      </c>
      <c r="D1729" s="2">
        <v>597</v>
      </c>
      <c r="E1729" s="2" t="s">
        <v>1797</v>
      </c>
      <c r="F1729" s="3">
        <v>42948</v>
      </c>
      <c r="G1729" s="2" t="s">
        <v>46</v>
      </c>
      <c r="H1729" s="2" t="s">
        <v>47</v>
      </c>
      <c r="I1729" s="3">
        <v>43301.582987037036</v>
      </c>
      <c r="J1729" s="1">
        <f t="shared" si="26"/>
        <v>43301</v>
      </c>
      <c r="K1729" s="2" t="s">
        <v>21</v>
      </c>
      <c r="L1729" s="24">
        <v>2164</v>
      </c>
      <c r="M1729" s="24"/>
      <c r="N1729" s="24" t="s">
        <v>6255</v>
      </c>
      <c r="O1729" s="11">
        <v>5</v>
      </c>
      <c r="P1729" s="16">
        <v>6</v>
      </c>
      <c r="Q1729" s="16"/>
      <c r="R1729" s="16"/>
      <c r="S1729" s="16"/>
      <c r="T1729" s="23"/>
      <c r="U1729" s="3">
        <v>43301.584519525466</v>
      </c>
      <c r="V1729" s="2" t="s">
        <v>4403</v>
      </c>
      <c r="W1729" s="7" t="s">
        <v>22</v>
      </c>
      <c r="X1729" s="7" t="s">
        <v>22</v>
      </c>
      <c r="Y1729" s="7" t="s">
        <v>22</v>
      </c>
    </row>
    <row r="1730" spans="1:25">
      <c r="A1730" s="2">
        <v>201800123</v>
      </c>
      <c r="B1730" s="2" t="s">
        <v>4404</v>
      </c>
      <c r="C1730" s="2" t="s">
        <v>1460</v>
      </c>
      <c r="D1730" s="2">
        <v>131</v>
      </c>
      <c r="E1730" s="2" t="s">
        <v>42</v>
      </c>
      <c r="F1730" s="3">
        <v>40722</v>
      </c>
      <c r="G1730" s="2" t="s">
        <v>57</v>
      </c>
      <c r="H1730" s="2" t="s">
        <v>58</v>
      </c>
      <c r="I1730" s="3">
        <v>43124.380658368056</v>
      </c>
      <c r="J1730" s="1">
        <f t="shared" ref="J1730:J1793" si="27">ROUNDDOWN(I1730,0)</f>
        <v>43124</v>
      </c>
      <c r="K1730" s="2" t="s">
        <v>21</v>
      </c>
      <c r="L1730" s="24">
        <v>2077</v>
      </c>
      <c r="M1730" s="24"/>
      <c r="N1730" s="24" t="s">
        <v>6256</v>
      </c>
      <c r="O1730" s="11">
        <v>21</v>
      </c>
      <c r="P1730" s="16">
        <v>12</v>
      </c>
      <c r="Q1730" s="16"/>
      <c r="R1730" s="16"/>
      <c r="S1730" s="16"/>
      <c r="T1730" s="23"/>
      <c r="U1730" s="3">
        <v>43124.025597453707</v>
      </c>
      <c r="V1730" s="2" t="s">
        <v>6257</v>
      </c>
      <c r="W1730" s="3">
        <v>43122.772193715275</v>
      </c>
      <c r="X1730" s="7" t="s">
        <v>48</v>
      </c>
      <c r="Y1730" s="7" t="s">
        <v>1674</v>
      </c>
    </row>
    <row r="1731" spans="1:25">
      <c r="A1731" s="2">
        <v>201800131</v>
      </c>
      <c r="B1731" s="2" t="s">
        <v>4405</v>
      </c>
      <c r="C1731" s="2" t="s">
        <v>1045</v>
      </c>
      <c r="D1731" s="2">
        <v>531</v>
      </c>
      <c r="E1731" s="2" t="s">
        <v>722</v>
      </c>
      <c r="F1731" s="3">
        <v>43029</v>
      </c>
      <c r="G1731" s="2" t="s">
        <v>27</v>
      </c>
      <c r="H1731" s="2" t="s">
        <v>28</v>
      </c>
      <c r="I1731" s="3">
        <v>43140.438553472224</v>
      </c>
      <c r="J1731" s="1">
        <f t="shared" si="27"/>
        <v>43140</v>
      </c>
      <c r="K1731" s="2" t="s">
        <v>21</v>
      </c>
      <c r="L1731" s="24">
        <v>2267</v>
      </c>
      <c r="M1731" s="24"/>
      <c r="N1731" s="24" t="s">
        <v>6258</v>
      </c>
      <c r="O1731" s="11">
        <v>1</v>
      </c>
      <c r="P1731" s="16">
        <v>2</v>
      </c>
      <c r="Q1731" s="16">
        <v>21</v>
      </c>
      <c r="R1731" s="16">
        <v>11</v>
      </c>
      <c r="S1731" s="16">
        <v>3</v>
      </c>
      <c r="T1731" s="23">
        <v>12</v>
      </c>
      <c r="U1731" s="3">
        <v>43140.414002083337</v>
      </c>
      <c r="V1731" s="2" t="s">
        <v>4406</v>
      </c>
      <c r="W1731" s="7" t="s">
        <v>22</v>
      </c>
      <c r="X1731" s="7" t="s">
        <v>22</v>
      </c>
      <c r="Y1731" s="7" t="s">
        <v>22</v>
      </c>
    </row>
    <row r="1732" spans="1:25">
      <c r="A1732" s="2">
        <v>201800134</v>
      </c>
      <c r="B1732" s="2" t="s">
        <v>4407</v>
      </c>
      <c r="C1732" s="2" t="s">
        <v>1127</v>
      </c>
      <c r="D1732" s="2">
        <v>131</v>
      </c>
      <c r="E1732" s="2" t="s">
        <v>42</v>
      </c>
      <c r="F1732" s="3">
        <v>40565</v>
      </c>
      <c r="G1732" s="2" t="s">
        <v>46</v>
      </c>
      <c r="H1732" s="2" t="s">
        <v>47</v>
      </c>
      <c r="I1732" s="3">
        <v>43122.523446145831</v>
      </c>
      <c r="J1732" s="1">
        <f t="shared" si="27"/>
        <v>43122</v>
      </c>
      <c r="K1732" s="2" t="s">
        <v>21</v>
      </c>
      <c r="L1732" s="24">
        <v>2116</v>
      </c>
      <c r="M1732" s="24"/>
      <c r="N1732" s="24">
        <v>221</v>
      </c>
      <c r="O1732" s="11">
        <v>221</v>
      </c>
      <c r="P1732" s="16"/>
      <c r="Q1732" s="16"/>
      <c r="R1732" s="16"/>
      <c r="S1732" s="16"/>
      <c r="T1732" s="23"/>
      <c r="U1732" s="3">
        <v>43122.497929282406</v>
      </c>
      <c r="V1732" s="2" t="s">
        <v>6259</v>
      </c>
      <c r="W1732" s="3">
        <v>43122.772483993052</v>
      </c>
      <c r="X1732" s="7" t="s">
        <v>89</v>
      </c>
      <c r="Y1732" s="7" t="s">
        <v>49</v>
      </c>
    </row>
    <row r="1733" spans="1:25">
      <c r="A1733" s="2">
        <v>201800138</v>
      </c>
      <c r="B1733" s="2" t="s">
        <v>4408</v>
      </c>
      <c r="C1733" s="2" t="s">
        <v>4409</v>
      </c>
      <c r="D1733" s="2">
        <v>312</v>
      </c>
      <c r="E1733" s="2" t="s">
        <v>363</v>
      </c>
      <c r="F1733" s="3">
        <v>39105</v>
      </c>
      <c r="G1733" s="2" t="s">
        <v>46</v>
      </c>
      <c r="H1733" s="2" t="s">
        <v>47</v>
      </c>
      <c r="I1733" s="3">
        <v>43263.42425960648</v>
      </c>
      <c r="J1733" s="1">
        <f t="shared" si="27"/>
        <v>43263</v>
      </c>
      <c r="K1733" s="2" t="s">
        <v>21</v>
      </c>
      <c r="L1733" s="24"/>
      <c r="M1733" s="24"/>
      <c r="N1733" s="24"/>
      <c r="O1733" s="16"/>
      <c r="P1733" s="16"/>
      <c r="Q1733" s="16"/>
      <c r="R1733" s="16"/>
      <c r="S1733" s="16"/>
      <c r="T1733" s="23"/>
      <c r="U1733" s="3">
        <v>43263.421577395835</v>
      </c>
      <c r="V1733" s="2" t="s">
        <v>4410</v>
      </c>
      <c r="W1733" s="7" t="s">
        <v>22</v>
      </c>
      <c r="X1733" s="7" t="s">
        <v>22</v>
      </c>
      <c r="Y1733" s="7" t="s">
        <v>22</v>
      </c>
    </row>
    <row r="1734" spans="1:25">
      <c r="A1734" s="2">
        <v>201800162</v>
      </c>
      <c r="B1734" s="2" t="s">
        <v>4411</v>
      </c>
      <c r="C1734" s="2" t="s">
        <v>529</v>
      </c>
      <c r="D1734" s="2">
        <v>125</v>
      </c>
      <c r="E1734" s="2" t="s">
        <v>26</v>
      </c>
      <c r="F1734" s="3">
        <v>40938</v>
      </c>
      <c r="G1734" s="2" t="s">
        <v>19</v>
      </c>
      <c r="H1734" s="2" t="s">
        <v>20</v>
      </c>
      <c r="I1734" s="3">
        <v>43130.685218981482</v>
      </c>
      <c r="J1734" s="1">
        <f t="shared" si="27"/>
        <v>43130</v>
      </c>
      <c r="K1734" s="2" t="s">
        <v>21</v>
      </c>
      <c r="L1734" s="24">
        <v>2092</v>
      </c>
      <c r="M1734" s="24"/>
      <c r="N1734" s="24" t="s">
        <v>6260</v>
      </c>
      <c r="O1734" s="15">
        <v>8</v>
      </c>
      <c r="P1734" s="16">
        <v>76</v>
      </c>
      <c r="Q1734" s="16"/>
      <c r="R1734" s="16"/>
      <c r="S1734" s="16"/>
      <c r="T1734" s="23"/>
      <c r="U1734" s="3">
        <v>43130.66005702546</v>
      </c>
      <c r="V1734" s="2" t="s">
        <v>6261</v>
      </c>
      <c r="W1734" s="7" t="s">
        <v>22</v>
      </c>
      <c r="X1734" s="7" t="s">
        <v>22</v>
      </c>
      <c r="Y1734" s="7" t="s">
        <v>22</v>
      </c>
    </row>
    <row r="1735" spans="1:25">
      <c r="A1735" s="2">
        <v>201800165</v>
      </c>
      <c r="B1735" s="2" t="s">
        <v>4412</v>
      </c>
      <c r="C1735" s="2" t="s">
        <v>4413</v>
      </c>
      <c r="D1735" s="2">
        <v>273</v>
      </c>
      <c r="E1735" s="2" t="s">
        <v>2101</v>
      </c>
      <c r="F1735" s="3">
        <v>42765</v>
      </c>
      <c r="G1735" s="2" t="s">
        <v>19</v>
      </c>
      <c r="H1735" s="2" t="s">
        <v>20</v>
      </c>
      <c r="I1735" s="3">
        <v>43130.832527118058</v>
      </c>
      <c r="J1735" s="1">
        <f t="shared" si="27"/>
        <v>43130</v>
      </c>
      <c r="K1735" s="2" t="s">
        <v>21</v>
      </c>
      <c r="L1735" s="24">
        <v>2259</v>
      </c>
      <c r="M1735" s="24"/>
      <c r="N1735" s="24" t="s">
        <v>6262</v>
      </c>
      <c r="O1735" s="16">
        <v>67</v>
      </c>
      <c r="P1735" s="12">
        <v>1</v>
      </c>
      <c r="Q1735" s="16">
        <v>25</v>
      </c>
      <c r="R1735" s="16"/>
      <c r="S1735" s="16"/>
      <c r="T1735" s="23"/>
      <c r="U1735" s="3">
        <v>43130.831780902779</v>
      </c>
      <c r="V1735" s="2" t="s">
        <v>4414</v>
      </c>
      <c r="W1735" s="7" t="s">
        <v>22</v>
      </c>
      <c r="X1735" s="7" t="s">
        <v>22</v>
      </c>
      <c r="Y1735" s="7" t="s">
        <v>22</v>
      </c>
    </row>
    <row r="1736" spans="1:25">
      <c r="A1736" s="2">
        <v>201800167</v>
      </c>
      <c r="B1736" s="2" t="s">
        <v>4415</v>
      </c>
      <c r="C1736" s="2" t="s">
        <v>1999</v>
      </c>
      <c r="D1736" s="2">
        <v>91</v>
      </c>
      <c r="E1736" s="2" t="s">
        <v>72</v>
      </c>
      <c r="F1736" s="3">
        <v>38383</v>
      </c>
      <c r="G1736" s="2" t="s">
        <v>46</v>
      </c>
      <c r="H1736" s="2" t="s">
        <v>47</v>
      </c>
      <c r="I1736" s="3">
        <v>43272.464433449073</v>
      </c>
      <c r="J1736" s="1">
        <f t="shared" si="27"/>
        <v>43272</v>
      </c>
      <c r="K1736" s="2" t="s">
        <v>21</v>
      </c>
      <c r="L1736" s="24">
        <v>2224</v>
      </c>
      <c r="M1736" s="24"/>
      <c r="N1736" s="24">
        <v>221</v>
      </c>
      <c r="O1736" s="11">
        <v>221</v>
      </c>
      <c r="P1736" s="16"/>
      <c r="Q1736" s="16"/>
      <c r="R1736" s="16"/>
      <c r="S1736" s="16"/>
      <c r="T1736" s="23"/>
      <c r="U1736" s="3">
        <v>43272.464433449073</v>
      </c>
      <c r="W1736" s="7" t="s">
        <v>22</v>
      </c>
      <c r="X1736" s="7" t="s">
        <v>22</v>
      </c>
      <c r="Y1736" s="7" t="s">
        <v>22</v>
      </c>
    </row>
    <row r="1737" spans="1:25">
      <c r="A1737" s="2">
        <v>201800172</v>
      </c>
      <c r="B1737" s="2" t="s">
        <v>4416</v>
      </c>
      <c r="C1737" s="2" t="s">
        <v>855</v>
      </c>
      <c r="D1737" s="2">
        <v>123</v>
      </c>
      <c r="E1737" s="2" t="s">
        <v>732</v>
      </c>
      <c r="F1737" s="3">
        <v>41306</v>
      </c>
      <c r="G1737" s="2" t="s">
        <v>27</v>
      </c>
      <c r="H1737" s="2" t="s">
        <v>28</v>
      </c>
      <c r="I1737" s="3">
        <v>43132.590575196758</v>
      </c>
      <c r="J1737" s="1">
        <f t="shared" si="27"/>
        <v>43132</v>
      </c>
      <c r="K1737" s="2" t="s">
        <v>21</v>
      </c>
      <c r="L1737" s="24">
        <v>2283</v>
      </c>
      <c r="M1737" s="24"/>
      <c r="N1737" s="24" t="s">
        <v>6263</v>
      </c>
      <c r="O1737" s="16">
        <v>4203</v>
      </c>
      <c r="P1737" s="16">
        <v>1</v>
      </c>
      <c r="Q1737" s="16"/>
      <c r="R1737" s="16"/>
      <c r="S1737" s="16"/>
      <c r="T1737" s="23"/>
      <c r="U1737" s="3">
        <v>43132.52512677083</v>
      </c>
      <c r="V1737" s="2" t="s">
        <v>4417</v>
      </c>
      <c r="W1737" s="7" t="s">
        <v>22</v>
      </c>
      <c r="X1737" s="7" t="s">
        <v>22</v>
      </c>
      <c r="Y1737" s="7" t="s">
        <v>22</v>
      </c>
    </row>
    <row r="1738" spans="1:25">
      <c r="A1738" s="2">
        <v>201800173</v>
      </c>
      <c r="B1738" s="2" t="s">
        <v>4418</v>
      </c>
      <c r="C1738" s="2" t="s">
        <v>4419</v>
      </c>
      <c r="D1738" s="2">
        <v>598</v>
      </c>
      <c r="E1738" s="2" t="s">
        <v>247</v>
      </c>
      <c r="F1738" s="3">
        <v>42036</v>
      </c>
      <c r="G1738" s="2" t="s">
        <v>46</v>
      </c>
      <c r="H1738" s="2" t="s">
        <v>47</v>
      </c>
      <c r="I1738" s="3">
        <v>43132.696314039349</v>
      </c>
      <c r="J1738" s="1">
        <f t="shared" si="27"/>
        <v>43132</v>
      </c>
      <c r="K1738" s="2" t="s">
        <v>21</v>
      </c>
      <c r="L1738" s="24">
        <v>2178</v>
      </c>
      <c r="M1738" s="24"/>
      <c r="N1738" s="24" t="s">
        <v>6264</v>
      </c>
      <c r="O1738" s="11">
        <v>15</v>
      </c>
      <c r="P1738" s="16">
        <v>61</v>
      </c>
      <c r="Q1738" s="16"/>
      <c r="R1738" s="16"/>
      <c r="S1738" s="16"/>
      <c r="T1738" s="23"/>
      <c r="U1738" s="3">
        <v>43132.68936704861</v>
      </c>
      <c r="V1738" s="2" t="s">
        <v>4420</v>
      </c>
      <c r="W1738" s="7" t="s">
        <v>22</v>
      </c>
      <c r="X1738" s="7" t="s">
        <v>22</v>
      </c>
      <c r="Y1738" s="7" t="s">
        <v>22</v>
      </c>
    </row>
    <row r="1739" spans="1:25">
      <c r="A1739" s="2">
        <v>201800188</v>
      </c>
      <c r="B1739" s="2" t="s">
        <v>4421</v>
      </c>
      <c r="C1739" s="2" t="s">
        <v>4422</v>
      </c>
      <c r="D1739" s="2">
        <v>90</v>
      </c>
      <c r="E1739" s="2" t="s">
        <v>53</v>
      </c>
      <c r="F1739" s="3">
        <v>42952</v>
      </c>
      <c r="G1739" s="2" t="s">
        <v>46</v>
      </c>
      <c r="H1739" s="2" t="s">
        <v>47</v>
      </c>
      <c r="I1739" s="3">
        <v>43196.635934722224</v>
      </c>
      <c r="J1739" s="1">
        <f t="shared" si="27"/>
        <v>43196</v>
      </c>
      <c r="K1739" s="2" t="s">
        <v>21</v>
      </c>
      <c r="L1739" s="24"/>
      <c r="M1739" s="24"/>
      <c r="N1739" s="24"/>
      <c r="O1739" s="16"/>
      <c r="P1739" s="16"/>
      <c r="Q1739" s="16"/>
      <c r="R1739" s="16"/>
      <c r="S1739" s="16"/>
      <c r="T1739" s="23"/>
      <c r="U1739" s="3">
        <v>43196.635934722224</v>
      </c>
      <c r="V1739" s="2" t="s">
        <v>4423</v>
      </c>
      <c r="W1739" s="7" t="s">
        <v>22</v>
      </c>
      <c r="X1739" s="7" t="s">
        <v>22</v>
      </c>
      <c r="Y1739" s="7" t="s">
        <v>22</v>
      </c>
    </row>
    <row r="1740" spans="1:25">
      <c r="A1740" s="2">
        <v>201800203</v>
      </c>
      <c r="B1740" s="2" t="s">
        <v>4424</v>
      </c>
      <c r="C1740" s="2" t="s">
        <v>1232</v>
      </c>
      <c r="D1740" s="2">
        <v>125</v>
      </c>
      <c r="E1740" s="2" t="s">
        <v>26</v>
      </c>
      <c r="F1740" s="3">
        <v>37296</v>
      </c>
      <c r="G1740" s="2" t="s">
        <v>19</v>
      </c>
      <c r="H1740" s="2" t="s">
        <v>20</v>
      </c>
      <c r="I1740" s="3">
        <v>43141.413126736108</v>
      </c>
      <c r="J1740" s="1">
        <f t="shared" si="27"/>
        <v>43141</v>
      </c>
      <c r="K1740" s="2" t="s">
        <v>21</v>
      </c>
      <c r="L1740" s="24">
        <v>2002</v>
      </c>
      <c r="M1740" s="24">
        <v>2082</v>
      </c>
      <c r="N1740" s="24" t="s">
        <v>6265</v>
      </c>
      <c r="O1740" s="11">
        <v>14</v>
      </c>
      <c r="P1740" s="16">
        <v>5</v>
      </c>
      <c r="Q1740" s="16"/>
      <c r="R1740" s="16"/>
      <c r="S1740" s="16"/>
      <c r="T1740" s="23"/>
      <c r="U1740" s="3">
        <v>43141.389033067127</v>
      </c>
      <c r="V1740" s="2" t="s">
        <v>4425</v>
      </c>
      <c r="W1740" s="7" t="s">
        <v>22</v>
      </c>
      <c r="X1740" s="7" t="s">
        <v>22</v>
      </c>
      <c r="Y1740" s="7" t="s">
        <v>22</v>
      </c>
    </row>
    <row r="1741" spans="1:25">
      <c r="A1741" s="2">
        <v>201800204</v>
      </c>
      <c r="B1741" s="2" t="s">
        <v>4426</v>
      </c>
      <c r="C1741" s="2" t="s">
        <v>366</v>
      </c>
      <c r="D1741" s="2">
        <v>130</v>
      </c>
      <c r="E1741" s="2" t="s">
        <v>18</v>
      </c>
      <c r="F1741" s="3">
        <v>37681</v>
      </c>
      <c r="G1741" s="2" t="s">
        <v>57</v>
      </c>
      <c r="H1741" s="2" t="s">
        <v>58</v>
      </c>
      <c r="I1741" s="3">
        <v>43141.459068599535</v>
      </c>
      <c r="J1741" s="1">
        <f t="shared" si="27"/>
        <v>43141</v>
      </c>
      <c r="K1741" s="2" t="s">
        <v>21</v>
      </c>
      <c r="L1741" s="24">
        <v>2116</v>
      </c>
      <c r="M1741" s="24"/>
      <c r="N1741" s="24">
        <v>221</v>
      </c>
      <c r="O1741" s="11">
        <v>221</v>
      </c>
      <c r="P1741" s="16"/>
      <c r="Q1741" s="16"/>
      <c r="R1741" s="16"/>
      <c r="S1741" s="16"/>
      <c r="T1741" s="23"/>
      <c r="U1741" s="3" t="s">
        <v>22</v>
      </c>
      <c r="V1741" s="2" t="s">
        <v>22</v>
      </c>
      <c r="W1741" s="7" t="s">
        <v>22</v>
      </c>
      <c r="X1741" s="7" t="s">
        <v>22</v>
      </c>
      <c r="Y1741" s="7" t="s">
        <v>22</v>
      </c>
    </row>
    <row r="1742" spans="1:25">
      <c r="A1742" s="2">
        <v>201800208</v>
      </c>
      <c r="B1742" s="2" t="s">
        <v>4427</v>
      </c>
      <c r="C1742" s="2" t="s">
        <v>4428</v>
      </c>
      <c r="D1742" s="2">
        <v>130</v>
      </c>
      <c r="E1742" s="2" t="s">
        <v>18</v>
      </c>
      <c r="F1742" s="3">
        <v>39123</v>
      </c>
      <c r="G1742" s="2" t="s">
        <v>27</v>
      </c>
      <c r="H1742" s="2" t="s">
        <v>28</v>
      </c>
      <c r="I1742" s="3">
        <v>43161.649378321759</v>
      </c>
      <c r="J1742" s="1">
        <f t="shared" si="27"/>
        <v>43161</v>
      </c>
      <c r="K1742" s="2" t="s">
        <v>21</v>
      </c>
      <c r="L1742" s="24"/>
      <c r="M1742" s="24"/>
      <c r="N1742" s="24"/>
      <c r="O1742" s="16"/>
      <c r="P1742" s="16"/>
      <c r="Q1742" s="16"/>
      <c r="R1742" s="16"/>
      <c r="S1742" s="16"/>
      <c r="T1742" s="23"/>
      <c r="U1742" s="3">
        <v>43161.635079282409</v>
      </c>
      <c r="V1742" s="2" t="s">
        <v>4429</v>
      </c>
      <c r="W1742" s="7" t="s">
        <v>22</v>
      </c>
      <c r="X1742" s="7" t="s">
        <v>22</v>
      </c>
      <c r="Y1742" s="7" t="s">
        <v>22</v>
      </c>
    </row>
    <row r="1743" spans="1:25">
      <c r="A1743" s="2">
        <v>201800216</v>
      </c>
      <c r="B1743" s="2" t="s">
        <v>4430</v>
      </c>
      <c r="C1743" s="2" t="s">
        <v>561</v>
      </c>
      <c r="D1743" s="2">
        <v>130</v>
      </c>
      <c r="E1743" s="2" t="s">
        <v>18</v>
      </c>
      <c r="F1743" s="3">
        <v>39855</v>
      </c>
      <c r="G1743" s="2" t="s">
        <v>19</v>
      </c>
      <c r="H1743" s="2" t="s">
        <v>20</v>
      </c>
      <c r="I1743" s="3">
        <v>43143.492391863423</v>
      </c>
      <c r="J1743" s="1">
        <f t="shared" si="27"/>
        <v>43143</v>
      </c>
      <c r="K1743" s="2" t="s">
        <v>21</v>
      </c>
      <c r="L1743" s="24">
        <v>2257</v>
      </c>
      <c r="M1743" s="24"/>
      <c r="N1743" s="24" t="s">
        <v>6266</v>
      </c>
      <c r="O1743" s="11">
        <v>1</v>
      </c>
      <c r="P1743" s="16">
        <v>67</v>
      </c>
      <c r="Q1743" s="16"/>
      <c r="R1743" s="16"/>
      <c r="S1743" s="16"/>
      <c r="T1743" s="23"/>
      <c r="U1743" s="3">
        <v>43143.019192245367</v>
      </c>
      <c r="V1743" s="2" t="s">
        <v>4431</v>
      </c>
      <c r="W1743" s="7" t="s">
        <v>22</v>
      </c>
      <c r="X1743" s="7" t="s">
        <v>22</v>
      </c>
      <c r="Y1743" s="7" t="s">
        <v>22</v>
      </c>
    </row>
    <row r="1744" spans="1:25">
      <c r="A1744" s="2">
        <v>201800224</v>
      </c>
      <c r="B1744" s="2" t="s">
        <v>3459</v>
      </c>
      <c r="C1744" s="2" t="s">
        <v>382</v>
      </c>
      <c r="D1744" s="2">
        <v>130</v>
      </c>
      <c r="E1744" s="2" t="s">
        <v>18</v>
      </c>
      <c r="F1744" s="3">
        <v>40452</v>
      </c>
      <c r="G1744" s="2" t="s">
        <v>46</v>
      </c>
      <c r="H1744" s="2" t="s">
        <v>47</v>
      </c>
      <c r="I1744" s="3">
        <v>43144.735409872686</v>
      </c>
      <c r="J1744" s="1">
        <f t="shared" si="27"/>
        <v>43144</v>
      </c>
      <c r="K1744" s="2" t="s">
        <v>21</v>
      </c>
      <c r="L1744" s="24">
        <v>2092</v>
      </c>
      <c r="M1744" s="24"/>
      <c r="N1744" s="24" t="s">
        <v>6260</v>
      </c>
      <c r="O1744" s="15">
        <v>8</v>
      </c>
      <c r="P1744" s="16">
        <v>76</v>
      </c>
      <c r="Q1744" s="16"/>
      <c r="R1744" s="16"/>
      <c r="S1744" s="16"/>
      <c r="T1744" s="23"/>
      <c r="U1744" s="3">
        <v>43144.699224189812</v>
      </c>
      <c r="V1744" s="2" t="s">
        <v>4432</v>
      </c>
      <c r="W1744" s="7" t="s">
        <v>22</v>
      </c>
      <c r="X1744" s="7" t="s">
        <v>22</v>
      </c>
      <c r="Y1744" s="7" t="s">
        <v>22</v>
      </c>
    </row>
    <row r="1745" spans="1:25">
      <c r="A1745" s="2">
        <v>201800227</v>
      </c>
      <c r="B1745" s="2" t="s">
        <v>4433</v>
      </c>
      <c r="C1745" s="2" t="s">
        <v>4434</v>
      </c>
      <c r="D1745" s="2">
        <v>598</v>
      </c>
      <c r="E1745" s="2" t="s">
        <v>247</v>
      </c>
      <c r="F1745" s="3">
        <v>41319</v>
      </c>
      <c r="G1745" s="2" t="s">
        <v>27</v>
      </c>
      <c r="H1745" s="2" t="s">
        <v>28</v>
      </c>
      <c r="I1745" s="3">
        <v>43145.645847881948</v>
      </c>
      <c r="J1745" s="1">
        <f t="shared" si="27"/>
        <v>43145</v>
      </c>
      <c r="K1745" s="2" t="s">
        <v>21</v>
      </c>
      <c r="L1745" s="24">
        <v>2275</v>
      </c>
      <c r="M1745" s="24"/>
      <c r="N1745" s="24">
        <v>77</v>
      </c>
      <c r="O1745" s="11">
        <v>77</v>
      </c>
      <c r="P1745" s="16"/>
      <c r="Q1745" s="16"/>
      <c r="R1745" s="16"/>
      <c r="S1745" s="16"/>
      <c r="T1745" s="23"/>
      <c r="U1745" s="3">
        <v>43145.62690023148</v>
      </c>
      <c r="V1745" s="2" t="s">
        <v>4435</v>
      </c>
      <c r="W1745" s="7" t="s">
        <v>22</v>
      </c>
      <c r="X1745" s="7" t="s">
        <v>22</v>
      </c>
      <c r="Y1745" s="7" t="s">
        <v>22</v>
      </c>
    </row>
    <row r="1746" spans="1:25">
      <c r="A1746" s="2">
        <v>201800231</v>
      </c>
      <c r="B1746" s="2" t="s">
        <v>1726</v>
      </c>
      <c r="C1746" s="2" t="s">
        <v>185</v>
      </c>
      <c r="D1746" s="2">
        <v>501</v>
      </c>
      <c r="E1746" s="2" t="s">
        <v>515</v>
      </c>
      <c r="F1746" s="3">
        <v>39858</v>
      </c>
      <c r="G1746" s="2" t="s">
        <v>19</v>
      </c>
      <c r="H1746" s="2" t="s">
        <v>20</v>
      </c>
      <c r="I1746" s="3">
        <v>43145.747564814817</v>
      </c>
      <c r="J1746" s="1">
        <f t="shared" si="27"/>
        <v>43145</v>
      </c>
      <c r="K1746" s="2" t="s">
        <v>21</v>
      </c>
      <c r="L1746" s="24" t="s">
        <v>5938</v>
      </c>
      <c r="M1746" s="24"/>
      <c r="N1746" s="24">
        <v>1</v>
      </c>
      <c r="O1746" s="11">
        <v>1</v>
      </c>
      <c r="P1746" s="16"/>
      <c r="Q1746" s="16"/>
      <c r="R1746" s="16"/>
      <c r="S1746" s="16"/>
      <c r="T1746" s="23"/>
      <c r="U1746" s="3">
        <v>43145.736302118057</v>
      </c>
      <c r="V1746" s="2" t="s">
        <v>4437</v>
      </c>
      <c r="W1746" s="3">
        <v>43146.749317858797</v>
      </c>
      <c r="X1746" s="7" t="s">
        <v>89</v>
      </c>
      <c r="Y1746" s="7" t="s">
        <v>4436</v>
      </c>
    </row>
    <row r="1747" spans="1:25">
      <c r="A1747" s="2">
        <v>201800232</v>
      </c>
      <c r="B1747" s="2" t="s">
        <v>4438</v>
      </c>
      <c r="C1747" s="2" t="s">
        <v>709</v>
      </c>
      <c r="D1747" s="2">
        <v>90</v>
      </c>
      <c r="E1747" s="2" t="s">
        <v>53</v>
      </c>
      <c r="F1747" s="3">
        <v>40953</v>
      </c>
      <c r="G1747" s="2" t="s">
        <v>46</v>
      </c>
      <c r="H1747" s="2" t="s">
        <v>47</v>
      </c>
      <c r="I1747" s="3">
        <v>43146.520747256945</v>
      </c>
      <c r="J1747" s="1">
        <f t="shared" si="27"/>
        <v>43146</v>
      </c>
      <c r="K1747" s="2" t="s">
        <v>21</v>
      </c>
      <c r="L1747" s="24">
        <v>2082</v>
      </c>
      <c r="M1747" s="24">
        <v>2085</v>
      </c>
      <c r="N1747" s="24" t="s">
        <v>6266</v>
      </c>
      <c r="O1747" s="11">
        <v>1</v>
      </c>
      <c r="P1747" s="16">
        <v>67</v>
      </c>
      <c r="Q1747" s="16"/>
      <c r="R1747" s="16"/>
      <c r="S1747" s="16"/>
      <c r="T1747" s="23"/>
      <c r="U1747" s="3">
        <v>43146.449145057872</v>
      </c>
      <c r="V1747" s="2" t="s">
        <v>4440</v>
      </c>
      <c r="W1747" s="3">
        <v>43149.660270023145</v>
      </c>
      <c r="X1747" s="7" t="s">
        <v>65</v>
      </c>
      <c r="Y1747" s="7" t="s">
        <v>4439</v>
      </c>
    </row>
    <row r="1748" spans="1:25">
      <c r="A1748" s="2">
        <v>201800252</v>
      </c>
      <c r="B1748" s="2" t="s">
        <v>4441</v>
      </c>
      <c r="C1748" s="2" t="s">
        <v>4442</v>
      </c>
      <c r="D1748" s="2">
        <v>499</v>
      </c>
      <c r="E1748" s="2" t="s">
        <v>109</v>
      </c>
      <c r="F1748" s="3">
        <v>41322</v>
      </c>
      <c r="G1748" s="2" t="s">
        <v>46</v>
      </c>
      <c r="H1748" s="2" t="s">
        <v>47</v>
      </c>
      <c r="I1748" s="3">
        <v>43148.531346099538</v>
      </c>
      <c r="J1748" s="1">
        <f t="shared" si="27"/>
        <v>43148</v>
      </c>
      <c r="K1748" s="2" t="s">
        <v>21</v>
      </c>
      <c r="L1748" s="24"/>
      <c r="M1748" s="24"/>
      <c r="N1748" s="24"/>
      <c r="O1748" s="16"/>
      <c r="P1748" s="16"/>
      <c r="Q1748" s="16"/>
      <c r="R1748" s="16"/>
      <c r="S1748" s="16"/>
      <c r="T1748" s="23"/>
      <c r="U1748" s="3">
        <v>43148.568259872685</v>
      </c>
      <c r="V1748" s="2" t="s">
        <v>4443</v>
      </c>
      <c r="W1748" s="7" t="s">
        <v>22</v>
      </c>
      <c r="X1748" s="7" t="s">
        <v>22</v>
      </c>
      <c r="Y1748" s="7" t="s">
        <v>22</v>
      </c>
    </row>
    <row r="1749" spans="1:25">
      <c r="A1749" s="2">
        <v>201800267</v>
      </c>
      <c r="B1749" s="2" t="s">
        <v>4444</v>
      </c>
      <c r="C1749" s="2" t="s">
        <v>4445</v>
      </c>
      <c r="D1749" s="2">
        <v>598</v>
      </c>
      <c r="E1749" s="2" t="s">
        <v>247</v>
      </c>
      <c r="F1749" s="3">
        <v>41689</v>
      </c>
      <c r="G1749" s="2" t="s">
        <v>19</v>
      </c>
      <c r="H1749" s="2" t="s">
        <v>20</v>
      </c>
      <c r="I1749" s="3">
        <v>43199.581479826389</v>
      </c>
      <c r="J1749" s="1">
        <f t="shared" si="27"/>
        <v>43199</v>
      </c>
      <c r="K1749" s="2" t="s">
        <v>21</v>
      </c>
      <c r="L1749" s="24"/>
      <c r="M1749" s="24"/>
      <c r="N1749" s="24"/>
      <c r="O1749" s="16"/>
      <c r="P1749" s="16"/>
      <c r="Q1749" s="16"/>
      <c r="R1749" s="16"/>
      <c r="S1749" s="16"/>
      <c r="T1749" s="23"/>
      <c r="U1749" s="3">
        <v>43199.581479826389</v>
      </c>
      <c r="W1749" s="7" t="s">
        <v>22</v>
      </c>
      <c r="X1749" s="7" t="s">
        <v>22</v>
      </c>
      <c r="Y1749" s="7" t="s">
        <v>22</v>
      </c>
    </row>
    <row r="1750" spans="1:25">
      <c r="A1750" s="2">
        <v>201800270</v>
      </c>
      <c r="B1750" s="2" t="s">
        <v>989</v>
      </c>
      <c r="C1750" s="2" t="s">
        <v>4446</v>
      </c>
      <c r="D1750" s="2">
        <v>598</v>
      </c>
      <c r="E1750" s="2" t="s">
        <v>247</v>
      </c>
      <c r="F1750" s="3">
        <v>43048</v>
      </c>
      <c r="G1750" s="2" t="s">
        <v>46</v>
      </c>
      <c r="H1750" s="2" t="s">
        <v>47</v>
      </c>
      <c r="I1750" s="3">
        <v>43239.592612037035</v>
      </c>
      <c r="J1750" s="1">
        <f t="shared" si="27"/>
        <v>43239</v>
      </c>
      <c r="K1750" s="2" t="s">
        <v>21</v>
      </c>
      <c r="L1750" s="24"/>
      <c r="M1750" s="24"/>
      <c r="N1750" s="24"/>
      <c r="O1750" s="16"/>
      <c r="P1750" s="16"/>
      <c r="Q1750" s="16"/>
      <c r="R1750" s="16"/>
      <c r="S1750" s="16"/>
      <c r="T1750" s="23"/>
      <c r="U1750" s="3">
        <v>43239.619644872684</v>
      </c>
      <c r="V1750" s="2" t="s">
        <v>4447</v>
      </c>
      <c r="W1750" s="7" t="s">
        <v>22</v>
      </c>
      <c r="X1750" s="7" t="s">
        <v>22</v>
      </c>
      <c r="Y1750" s="7" t="s">
        <v>22</v>
      </c>
    </row>
    <row r="1751" spans="1:25">
      <c r="A1751" s="2">
        <v>201800289</v>
      </c>
      <c r="B1751" s="2" t="s">
        <v>4448</v>
      </c>
      <c r="C1751" s="2" t="s">
        <v>4449</v>
      </c>
      <c r="D1751" s="2">
        <v>299</v>
      </c>
      <c r="E1751" s="2" t="s">
        <v>726</v>
      </c>
      <c r="F1751" s="3">
        <v>42847</v>
      </c>
      <c r="G1751" s="2" t="s">
        <v>19</v>
      </c>
      <c r="H1751" s="2" t="s">
        <v>20</v>
      </c>
      <c r="I1751" s="3">
        <v>43153.7420408912</v>
      </c>
      <c r="J1751" s="1">
        <f t="shared" si="27"/>
        <v>43153</v>
      </c>
      <c r="K1751" s="2" t="s">
        <v>21</v>
      </c>
      <c r="L1751" s="24">
        <v>2046</v>
      </c>
      <c r="M1751" s="24"/>
      <c r="N1751" s="24">
        <v>25</v>
      </c>
      <c r="O1751" s="11">
        <v>25</v>
      </c>
      <c r="P1751" s="16"/>
      <c r="Q1751" s="16"/>
      <c r="R1751" s="16"/>
      <c r="S1751" s="16"/>
      <c r="T1751" s="23"/>
      <c r="U1751" s="3">
        <v>43153.7420408912</v>
      </c>
      <c r="V1751" s="2" t="s">
        <v>4450</v>
      </c>
      <c r="W1751" s="7" t="s">
        <v>22</v>
      </c>
      <c r="X1751" s="7" t="s">
        <v>22</v>
      </c>
      <c r="Y1751" s="7" t="s">
        <v>22</v>
      </c>
    </row>
    <row r="1752" spans="1:25">
      <c r="A1752" s="2">
        <v>201800297</v>
      </c>
      <c r="B1752" s="2" t="s">
        <v>4451</v>
      </c>
      <c r="C1752" s="2" t="s">
        <v>396</v>
      </c>
      <c r="D1752" s="2">
        <v>131</v>
      </c>
      <c r="E1752" s="2" t="s">
        <v>42</v>
      </c>
      <c r="F1752" s="3">
        <v>38040</v>
      </c>
      <c r="G1752" s="2" t="s">
        <v>46</v>
      </c>
      <c r="H1752" s="2" t="s">
        <v>47</v>
      </c>
      <c r="I1752" s="3">
        <v>43154.923823460646</v>
      </c>
      <c r="J1752" s="1">
        <f t="shared" si="27"/>
        <v>43154</v>
      </c>
      <c r="K1752" s="2" t="s">
        <v>21</v>
      </c>
      <c r="L1752" s="24" t="s">
        <v>5938</v>
      </c>
      <c r="M1752" s="24"/>
      <c r="N1752" s="24" t="s">
        <v>6267</v>
      </c>
      <c r="O1752" s="11">
        <v>1303</v>
      </c>
      <c r="P1752" s="16">
        <v>40</v>
      </c>
      <c r="Q1752" s="16">
        <v>28</v>
      </c>
      <c r="R1752" s="16">
        <v>67</v>
      </c>
      <c r="S1752" s="16"/>
      <c r="T1752" s="23"/>
      <c r="U1752" s="3">
        <v>43154.915428159722</v>
      </c>
      <c r="V1752" s="2" t="s">
        <v>4452</v>
      </c>
      <c r="W1752" s="7" t="s">
        <v>22</v>
      </c>
      <c r="X1752" s="7" t="s">
        <v>22</v>
      </c>
      <c r="Y1752" s="7" t="s">
        <v>22</v>
      </c>
    </row>
    <row r="1753" spans="1:25">
      <c r="A1753" s="2">
        <v>201800307</v>
      </c>
      <c r="B1753" s="2" t="s">
        <v>4453</v>
      </c>
      <c r="C1753" s="2" t="s">
        <v>4454</v>
      </c>
      <c r="D1753" s="2">
        <v>125</v>
      </c>
      <c r="E1753" s="2" t="s">
        <v>26</v>
      </c>
      <c r="F1753" s="3">
        <v>37979</v>
      </c>
      <c r="G1753" s="2" t="s">
        <v>19</v>
      </c>
      <c r="H1753" s="2" t="s">
        <v>20</v>
      </c>
      <c r="I1753" s="3">
        <v>43158.393305752317</v>
      </c>
      <c r="J1753" s="1">
        <f t="shared" si="27"/>
        <v>43158</v>
      </c>
      <c r="K1753" s="2" t="s">
        <v>21</v>
      </c>
      <c r="L1753" s="24">
        <v>2046</v>
      </c>
      <c r="M1753" s="24"/>
      <c r="N1753" s="24" t="s">
        <v>5958</v>
      </c>
      <c r="O1753" s="11">
        <v>1</v>
      </c>
      <c r="P1753" s="16">
        <v>21</v>
      </c>
      <c r="Q1753" s="16"/>
      <c r="R1753" s="16"/>
      <c r="S1753" s="16"/>
      <c r="T1753" s="23"/>
      <c r="U1753" s="3">
        <v>43158.337818831016</v>
      </c>
      <c r="V1753" s="2" t="s">
        <v>4455</v>
      </c>
      <c r="W1753" s="7" t="s">
        <v>22</v>
      </c>
      <c r="X1753" s="7" t="s">
        <v>22</v>
      </c>
      <c r="Y1753" s="7" t="s">
        <v>22</v>
      </c>
    </row>
    <row r="1754" spans="1:25">
      <c r="A1754" s="2">
        <v>201800315</v>
      </c>
      <c r="B1754" s="2" t="s">
        <v>2015</v>
      </c>
      <c r="C1754" s="2" t="s">
        <v>548</v>
      </c>
      <c r="D1754" s="2">
        <v>128</v>
      </c>
      <c r="E1754" s="2" t="s">
        <v>173</v>
      </c>
      <c r="F1754" s="3">
        <v>39872</v>
      </c>
      <c r="G1754" s="2" t="s">
        <v>57</v>
      </c>
      <c r="H1754" s="2" t="s">
        <v>58</v>
      </c>
      <c r="I1754" s="3">
        <v>43159.60518140046</v>
      </c>
      <c r="J1754" s="1">
        <f t="shared" si="27"/>
        <v>43159</v>
      </c>
      <c r="K1754" s="2" t="s">
        <v>21</v>
      </c>
      <c r="L1754" s="24">
        <v>2082</v>
      </c>
      <c r="M1754" s="24"/>
      <c r="N1754" s="24" t="s">
        <v>5958</v>
      </c>
      <c r="O1754" s="11">
        <v>1</v>
      </c>
      <c r="P1754" s="16">
        <v>21</v>
      </c>
      <c r="Q1754" s="16"/>
      <c r="R1754" s="16"/>
      <c r="S1754" s="16"/>
      <c r="T1754" s="23"/>
      <c r="U1754" s="3">
        <v>43159.60518140046</v>
      </c>
      <c r="V1754" s="2" t="s">
        <v>6268</v>
      </c>
      <c r="W1754" s="3">
        <v>43159.66357005787</v>
      </c>
      <c r="X1754" s="7" t="s">
        <v>89</v>
      </c>
      <c r="Y1754" s="7" t="s">
        <v>49</v>
      </c>
    </row>
    <row r="1755" spans="1:25">
      <c r="A1755" s="2">
        <v>201800320</v>
      </c>
      <c r="B1755" s="2" t="s">
        <v>4456</v>
      </c>
      <c r="C1755" s="2" t="s">
        <v>1876</v>
      </c>
      <c r="D1755" s="2">
        <v>503</v>
      </c>
      <c r="E1755" s="2" t="s">
        <v>2863</v>
      </c>
      <c r="F1755" s="3">
        <v>42950</v>
      </c>
      <c r="G1755" s="2" t="s">
        <v>27</v>
      </c>
      <c r="H1755" s="2" t="s">
        <v>28</v>
      </c>
      <c r="I1755" s="3">
        <v>43161.454303275466</v>
      </c>
      <c r="J1755" s="1">
        <f t="shared" si="27"/>
        <v>43161</v>
      </c>
      <c r="K1755" s="2" t="s">
        <v>21</v>
      </c>
      <c r="L1755" s="24"/>
      <c r="M1755" s="24"/>
      <c r="N1755" s="24"/>
      <c r="O1755" s="16"/>
      <c r="P1755" s="16"/>
      <c r="Q1755" s="16"/>
      <c r="R1755" s="16"/>
      <c r="S1755" s="16"/>
      <c r="T1755" s="23"/>
      <c r="U1755" s="3">
        <v>43161.454303275466</v>
      </c>
      <c r="V1755" s="2" t="s">
        <v>4457</v>
      </c>
      <c r="W1755" s="7" t="s">
        <v>22</v>
      </c>
      <c r="X1755" s="7" t="s">
        <v>22</v>
      </c>
      <c r="Y1755" s="7" t="s">
        <v>22</v>
      </c>
    </row>
    <row r="1756" spans="1:25">
      <c r="A1756" s="2">
        <v>201800321</v>
      </c>
      <c r="B1756" s="2" t="s">
        <v>4458</v>
      </c>
      <c r="C1756" s="2" t="s">
        <v>4459</v>
      </c>
      <c r="D1756" s="2">
        <v>125</v>
      </c>
      <c r="E1756" s="2" t="s">
        <v>26</v>
      </c>
      <c r="F1756" s="3">
        <v>39508</v>
      </c>
      <c r="G1756" s="2" t="s">
        <v>46</v>
      </c>
      <c r="H1756" s="2" t="s">
        <v>47</v>
      </c>
      <c r="I1756" s="3">
        <v>43232.449211226849</v>
      </c>
      <c r="J1756" s="1">
        <f t="shared" si="27"/>
        <v>43232</v>
      </c>
      <c r="K1756" s="2" t="s">
        <v>21</v>
      </c>
      <c r="L1756" s="24"/>
      <c r="M1756" s="24"/>
      <c r="N1756" s="24"/>
      <c r="O1756" s="16"/>
      <c r="P1756" s="16"/>
      <c r="Q1756" s="16"/>
      <c r="R1756" s="16"/>
      <c r="S1756" s="16"/>
      <c r="T1756" s="23"/>
      <c r="U1756" s="3">
        <v>43232.449211226849</v>
      </c>
      <c r="V1756" s="2" t="s">
        <v>4460</v>
      </c>
      <c r="W1756" s="7" t="s">
        <v>22</v>
      </c>
      <c r="X1756" s="7" t="s">
        <v>22</v>
      </c>
      <c r="Y1756" s="7" t="s">
        <v>22</v>
      </c>
    </row>
    <row r="1757" spans="1:25">
      <c r="A1757" s="2">
        <v>201800322</v>
      </c>
      <c r="B1757" s="2" t="s">
        <v>4461</v>
      </c>
      <c r="C1757" s="2" t="s">
        <v>4462</v>
      </c>
      <c r="D1757" s="2">
        <v>125</v>
      </c>
      <c r="E1757" s="2" t="s">
        <v>26</v>
      </c>
      <c r="F1757" s="3">
        <v>42795</v>
      </c>
      <c r="G1757" s="2" t="s">
        <v>19</v>
      </c>
      <c r="H1757" s="2" t="s">
        <v>20</v>
      </c>
      <c r="I1757" s="3">
        <v>43160.897729085649</v>
      </c>
      <c r="J1757" s="1">
        <f t="shared" si="27"/>
        <v>43160</v>
      </c>
      <c r="K1757" s="2" t="s">
        <v>21</v>
      </c>
      <c r="L1757" s="24">
        <v>2043</v>
      </c>
      <c r="M1757" s="24"/>
      <c r="N1757" s="24">
        <v>2</v>
      </c>
      <c r="O1757" s="16">
        <v>2</v>
      </c>
      <c r="P1757" s="16"/>
      <c r="Q1757" s="16"/>
      <c r="R1757" s="16"/>
      <c r="S1757" s="16"/>
      <c r="T1757" s="23"/>
      <c r="U1757" s="3">
        <v>43160.921942905094</v>
      </c>
      <c r="V1757" s="2" t="s">
        <v>4463</v>
      </c>
      <c r="W1757" s="7" t="s">
        <v>22</v>
      </c>
      <c r="X1757" s="7" t="s">
        <v>22</v>
      </c>
      <c r="Y1757" s="7" t="s">
        <v>22</v>
      </c>
    </row>
    <row r="1758" spans="1:25">
      <c r="A1758" s="2">
        <v>201800330</v>
      </c>
      <c r="B1758" s="2" t="s">
        <v>4464</v>
      </c>
      <c r="C1758" s="2" t="s">
        <v>3486</v>
      </c>
      <c r="D1758" s="2">
        <v>501</v>
      </c>
      <c r="E1758" s="2" t="s">
        <v>515</v>
      </c>
      <c r="F1758" s="3">
        <v>42432</v>
      </c>
      <c r="G1758" s="2" t="s">
        <v>19</v>
      </c>
      <c r="H1758" s="2" t="s">
        <v>20</v>
      </c>
      <c r="I1758" s="3">
        <v>43162.566055405092</v>
      </c>
      <c r="J1758" s="1">
        <f t="shared" si="27"/>
        <v>43162</v>
      </c>
      <c r="K1758" s="2" t="s">
        <v>21</v>
      </c>
      <c r="L1758" s="24">
        <v>2046</v>
      </c>
      <c r="M1758" s="24"/>
      <c r="N1758" s="24">
        <v>25</v>
      </c>
      <c r="O1758" s="11">
        <v>25</v>
      </c>
      <c r="P1758" s="16"/>
      <c r="Q1758" s="16"/>
      <c r="R1758" s="16"/>
      <c r="S1758" s="16"/>
      <c r="T1758" s="23"/>
      <c r="U1758" s="3">
        <v>43162.566055405092</v>
      </c>
      <c r="V1758" s="2" t="s">
        <v>4465</v>
      </c>
      <c r="W1758" s="7" t="s">
        <v>22</v>
      </c>
      <c r="X1758" s="7" t="s">
        <v>22</v>
      </c>
      <c r="Y1758" s="7" t="s">
        <v>22</v>
      </c>
    </row>
    <row r="1759" spans="1:25">
      <c r="A1759" s="2">
        <v>201800337</v>
      </c>
      <c r="B1759" s="2" t="s">
        <v>812</v>
      </c>
      <c r="C1759" s="2" t="s">
        <v>442</v>
      </c>
      <c r="D1759" s="2">
        <v>312</v>
      </c>
      <c r="E1759" s="2" t="s">
        <v>363</v>
      </c>
      <c r="F1759" s="3">
        <v>40972</v>
      </c>
      <c r="G1759" s="2" t="s">
        <v>46</v>
      </c>
      <c r="H1759" s="2" t="s">
        <v>47</v>
      </c>
      <c r="I1759" s="3">
        <v>43163.722074999998</v>
      </c>
      <c r="J1759" s="1">
        <f t="shared" si="27"/>
        <v>43163</v>
      </c>
      <c r="K1759" s="2" t="s">
        <v>21</v>
      </c>
      <c r="L1759" s="24">
        <v>2090</v>
      </c>
      <c r="M1759" s="24"/>
      <c r="N1759" s="24" t="s">
        <v>6269</v>
      </c>
      <c r="O1759" s="11">
        <v>1</v>
      </c>
      <c r="P1759" s="16">
        <v>20</v>
      </c>
      <c r="Q1759" s="16">
        <v>62</v>
      </c>
      <c r="R1759" s="16"/>
      <c r="S1759" s="16"/>
      <c r="T1759" s="23"/>
      <c r="U1759" s="3">
        <v>43163.691717326386</v>
      </c>
      <c r="V1759" s="2" t="s">
        <v>4467</v>
      </c>
      <c r="W1759" s="3">
        <v>43163.744717013891</v>
      </c>
      <c r="X1759" s="7" t="s">
        <v>48</v>
      </c>
      <c r="Y1759" s="7" t="s">
        <v>4466</v>
      </c>
    </row>
    <row r="1760" spans="1:25">
      <c r="A1760" s="2">
        <v>201800339</v>
      </c>
      <c r="B1760" s="2" t="s">
        <v>4468</v>
      </c>
      <c r="C1760" s="2" t="s">
        <v>4469</v>
      </c>
      <c r="D1760" s="2">
        <v>128</v>
      </c>
      <c r="E1760" s="2" t="s">
        <v>173</v>
      </c>
      <c r="F1760" s="3">
        <v>42799</v>
      </c>
      <c r="G1760" s="2" t="s">
        <v>46</v>
      </c>
      <c r="H1760" s="2" t="s">
        <v>47</v>
      </c>
      <c r="I1760" s="3">
        <v>43164.623661805555</v>
      </c>
      <c r="J1760" s="1">
        <f t="shared" si="27"/>
        <v>43164</v>
      </c>
      <c r="K1760" s="2" t="s">
        <v>21</v>
      </c>
      <c r="L1760" s="24" t="s">
        <v>5938</v>
      </c>
      <c r="M1760" s="24"/>
      <c r="N1760" s="24" t="s">
        <v>6270</v>
      </c>
      <c r="O1760" s="16">
        <v>31</v>
      </c>
      <c r="P1760" s="16">
        <v>1901</v>
      </c>
      <c r="Q1760" s="16">
        <v>12</v>
      </c>
      <c r="R1760" s="16"/>
      <c r="S1760" s="16"/>
      <c r="T1760" s="23"/>
      <c r="U1760" s="3">
        <v>43164.623661805555</v>
      </c>
      <c r="V1760" s="2" t="s">
        <v>4470</v>
      </c>
      <c r="W1760" s="7" t="s">
        <v>22</v>
      </c>
      <c r="X1760" s="7" t="s">
        <v>22</v>
      </c>
      <c r="Y1760" s="7" t="s">
        <v>22</v>
      </c>
    </row>
    <row r="1761" spans="1:25">
      <c r="A1761" s="2">
        <v>201800347</v>
      </c>
      <c r="B1761" s="2" t="s">
        <v>4471</v>
      </c>
      <c r="C1761" s="2" t="s">
        <v>4472</v>
      </c>
      <c r="D1761" s="2">
        <v>61</v>
      </c>
      <c r="E1761" s="2" t="s">
        <v>3055</v>
      </c>
      <c r="F1761" s="3">
        <v>42294</v>
      </c>
      <c r="G1761" s="2" t="s">
        <v>57</v>
      </c>
      <c r="H1761" s="2" t="s">
        <v>58</v>
      </c>
      <c r="I1761" s="3">
        <v>43174.481071331022</v>
      </c>
      <c r="J1761" s="1">
        <f t="shared" si="27"/>
        <v>43174</v>
      </c>
      <c r="K1761" s="2" t="s">
        <v>21</v>
      </c>
      <c r="L1761" s="24"/>
      <c r="M1761" s="24"/>
      <c r="N1761" s="24"/>
      <c r="O1761" s="16"/>
      <c r="P1761" s="16"/>
      <c r="Q1761" s="16"/>
      <c r="R1761" s="16"/>
      <c r="S1761" s="16"/>
      <c r="T1761" s="23"/>
      <c r="U1761" s="3">
        <v>43174.481071331022</v>
      </c>
      <c r="V1761" s="2" t="s">
        <v>4473</v>
      </c>
      <c r="W1761" s="7" t="s">
        <v>22</v>
      </c>
      <c r="X1761" s="7" t="s">
        <v>22</v>
      </c>
      <c r="Y1761" s="7" t="s">
        <v>22</v>
      </c>
    </row>
    <row r="1762" spans="1:25">
      <c r="A1762" s="2">
        <v>201800354</v>
      </c>
      <c r="B1762" s="2" t="s">
        <v>4474</v>
      </c>
      <c r="C1762" s="2" t="s">
        <v>1198</v>
      </c>
      <c r="D1762" s="2">
        <v>130</v>
      </c>
      <c r="E1762" s="2" t="s">
        <v>18</v>
      </c>
      <c r="F1762" s="3">
        <v>40245</v>
      </c>
      <c r="G1762" s="2" t="s">
        <v>57</v>
      </c>
      <c r="H1762" s="2" t="s">
        <v>58</v>
      </c>
      <c r="I1762" s="3">
        <v>43179.410693287035</v>
      </c>
      <c r="J1762" s="1">
        <f t="shared" si="27"/>
        <v>43179</v>
      </c>
      <c r="K1762" s="2" t="s">
        <v>21</v>
      </c>
      <c r="L1762" s="24">
        <v>2116</v>
      </c>
      <c r="M1762" s="24">
        <v>2037</v>
      </c>
      <c r="N1762" s="24" t="s">
        <v>6271</v>
      </c>
      <c r="O1762" s="16">
        <v>221</v>
      </c>
      <c r="P1762" s="16">
        <v>67</v>
      </c>
      <c r="Q1762" s="16"/>
      <c r="R1762" s="16"/>
      <c r="S1762" s="16"/>
      <c r="T1762" s="23"/>
      <c r="U1762" s="3">
        <v>43179.471317974538</v>
      </c>
      <c r="V1762" s="2" t="s">
        <v>4475</v>
      </c>
      <c r="W1762" s="7" t="s">
        <v>22</v>
      </c>
      <c r="X1762" s="7" t="s">
        <v>22</v>
      </c>
      <c r="Y1762" s="7" t="s">
        <v>22</v>
      </c>
    </row>
    <row r="1763" spans="1:25">
      <c r="A1763" s="2">
        <v>201800361</v>
      </c>
      <c r="B1763" s="2" t="s">
        <v>4476</v>
      </c>
      <c r="C1763" s="2" t="s">
        <v>317</v>
      </c>
      <c r="D1763" s="2">
        <v>125</v>
      </c>
      <c r="E1763" s="2" t="s">
        <v>26</v>
      </c>
      <c r="F1763" s="3">
        <v>43115</v>
      </c>
      <c r="G1763" s="2" t="s">
        <v>27</v>
      </c>
      <c r="H1763" s="2" t="s">
        <v>28</v>
      </c>
      <c r="I1763" s="3">
        <v>43181.678358564815</v>
      </c>
      <c r="J1763" s="1">
        <f t="shared" si="27"/>
        <v>43181</v>
      </c>
      <c r="K1763" s="2" t="s">
        <v>21</v>
      </c>
      <c r="L1763" s="24">
        <v>2043</v>
      </c>
      <c r="M1763" s="24">
        <v>2022</v>
      </c>
      <c r="N1763" s="24" t="s">
        <v>6272</v>
      </c>
      <c r="O1763" s="11">
        <v>1</v>
      </c>
      <c r="P1763" s="16">
        <v>21</v>
      </c>
      <c r="Q1763" s="16">
        <v>28</v>
      </c>
      <c r="R1763" s="16">
        <v>14</v>
      </c>
      <c r="S1763" s="16">
        <v>67</v>
      </c>
      <c r="T1763" s="23"/>
      <c r="U1763" s="3">
        <v>43181.671138773148</v>
      </c>
      <c r="V1763" s="2" t="s">
        <v>4478</v>
      </c>
      <c r="W1763" s="3">
        <v>43182.889624884258</v>
      </c>
      <c r="X1763" s="7" t="s">
        <v>328</v>
      </c>
      <c r="Y1763" s="7" t="s">
        <v>4477</v>
      </c>
    </row>
    <row r="1764" spans="1:25">
      <c r="A1764" s="2">
        <v>201800362</v>
      </c>
      <c r="B1764" s="2" t="s">
        <v>4479</v>
      </c>
      <c r="C1764" s="2" t="s">
        <v>3425</v>
      </c>
      <c r="D1764" s="2">
        <v>205</v>
      </c>
      <c r="E1764" s="2" t="s">
        <v>429</v>
      </c>
      <c r="F1764" s="3">
        <v>42817</v>
      </c>
      <c r="G1764" s="2" t="s">
        <v>19</v>
      </c>
      <c r="H1764" s="2" t="s">
        <v>20</v>
      </c>
      <c r="I1764" s="3">
        <v>43168.661064236112</v>
      </c>
      <c r="J1764" s="1">
        <f t="shared" si="27"/>
        <v>43168</v>
      </c>
      <c r="K1764" s="2" t="s">
        <v>21</v>
      </c>
      <c r="L1764" s="24">
        <v>2275</v>
      </c>
      <c r="M1764" s="24"/>
      <c r="N1764" s="24" t="s">
        <v>6273</v>
      </c>
      <c r="O1764" s="13">
        <v>77</v>
      </c>
      <c r="P1764" s="16">
        <v>14</v>
      </c>
      <c r="Q1764" s="16">
        <v>15</v>
      </c>
      <c r="R1764" s="16">
        <v>1303</v>
      </c>
      <c r="S1764" s="16"/>
      <c r="T1764" s="23"/>
      <c r="U1764" s="3">
        <v>43168.597663854169</v>
      </c>
      <c r="V1764" s="2" t="s">
        <v>4480</v>
      </c>
      <c r="W1764" s="7" t="s">
        <v>22</v>
      </c>
      <c r="X1764" s="7" t="s">
        <v>22</v>
      </c>
      <c r="Y1764" s="7" t="s">
        <v>22</v>
      </c>
    </row>
    <row r="1765" spans="1:25">
      <c r="A1765" s="2">
        <v>201800368</v>
      </c>
      <c r="B1765" s="2" t="s">
        <v>4481</v>
      </c>
      <c r="C1765" s="2" t="s">
        <v>2026</v>
      </c>
      <c r="D1765" s="2">
        <v>125</v>
      </c>
      <c r="E1765" s="2" t="s">
        <v>26</v>
      </c>
      <c r="F1765" s="3">
        <v>39150</v>
      </c>
      <c r="G1765" s="2" t="s">
        <v>46</v>
      </c>
      <c r="H1765" s="2" t="s">
        <v>47</v>
      </c>
      <c r="I1765" s="3">
        <v>43168.74721681713</v>
      </c>
      <c r="J1765" s="1">
        <f t="shared" si="27"/>
        <v>43168</v>
      </c>
      <c r="K1765" s="2" t="s">
        <v>21</v>
      </c>
      <c r="L1765" s="24">
        <v>2001</v>
      </c>
      <c r="M1765" s="24"/>
      <c r="N1765" s="24">
        <v>14</v>
      </c>
      <c r="O1765" s="11">
        <v>14</v>
      </c>
      <c r="P1765" s="16"/>
      <c r="Q1765" s="16"/>
      <c r="R1765" s="16"/>
      <c r="S1765" s="16"/>
      <c r="T1765" s="23"/>
      <c r="U1765" s="3">
        <v>43168.78812271991</v>
      </c>
      <c r="V1765" s="2" t="s">
        <v>4482</v>
      </c>
      <c r="W1765" s="7" t="s">
        <v>22</v>
      </c>
      <c r="X1765" s="7" t="s">
        <v>22</v>
      </c>
      <c r="Y1765" s="7" t="s">
        <v>22</v>
      </c>
    </row>
    <row r="1766" spans="1:25">
      <c r="A1766" s="2">
        <v>201800393</v>
      </c>
      <c r="B1766" s="2" t="s">
        <v>4483</v>
      </c>
      <c r="C1766" s="2" t="s">
        <v>4484</v>
      </c>
      <c r="D1766" s="2">
        <v>129</v>
      </c>
      <c r="E1766" s="2" t="s">
        <v>615</v>
      </c>
      <c r="F1766" s="3">
        <v>40242</v>
      </c>
      <c r="G1766" s="2" t="s">
        <v>19</v>
      </c>
      <c r="H1766" s="2" t="s">
        <v>20</v>
      </c>
      <c r="I1766" s="3">
        <v>43170.923505902778</v>
      </c>
      <c r="J1766" s="1">
        <f t="shared" si="27"/>
        <v>43170</v>
      </c>
      <c r="K1766" s="2" t="s">
        <v>21</v>
      </c>
      <c r="L1766" s="24" t="s">
        <v>5938</v>
      </c>
      <c r="M1766" s="24"/>
      <c r="N1766" s="24" t="s">
        <v>6274</v>
      </c>
      <c r="O1766" s="11">
        <v>40</v>
      </c>
      <c r="P1766" s="16">
        <v>67</v>
      </c>
      <c r="Q1766" s="16"/>
      <c r="R1766" s="16"/>
      <c r="S1766" s="16"/>
      <c r="T1766" s="23"/>
      <c r="U1766" s="3">
        <v>43170.9807349537</v>
      </c>
      <c r="V1766" s="2" t="s">
        <v>4485</v>
      </c>
      <c r="W1766" s="7" t="s">
        <v>22</v>
      </c>
      <c r="X1766" s="7" t="s">
        <v>22</v>
      </c>
      <c r="Y1766" s="7" t="s">
        <v>22</v>
      </c>
    </row>
    <row r="1767" spans="1:25">
      <c r="A1767" s="2">
        <v>201800400</v>
      </c>
      <c r="B1767" s="2" t="s">
        <v>4486</v>
      </c>
      <c r="C1767" s="2" t="s">
        <v>1474</v>
      </c>
      <c r="D1767" s="2">
        <v>90</v>
      </c>
      <c r="E1767" s="2" t="s">
        <v>53</v>
      </c>
      <c r="F1767" s="3">
        <v>40250</v>
      </c>
      <c r="G1767" s="2" t="s">
        <v>19</v>
      </c>
      <c r="H1767" s="2" t="s">
        <v>20</v>
      </c>
      <c r="I1767" s="3">
        <v>43172.629915046295</v>
      </c>
      <c r="J1767" s="1">
        <f t="shared" si="27"/>
        <v>43172</v>
      </c>
      <c r="K1767" s="2" t="s">
        <v>21</v>
      </c>
      <c r="L1767" s="24">
        <v>2032</v>
      </c>
      <c r="M1767" s="24">
        <v>2082</v>
      </c>
      <c r="N1767" s="24" t="s">
        <v>6275</v>
      </c>
      <c r="O1767" s="11">
        <v>5</v>
      </c>
      <c r="P1767" s="16">
        <v>12</v>
      </c>
      <c r="Q1767" s="16">
        <v>1201</v>
      </c>
      <c r="R1767" s="16"/>
      <c r="S1767" s="16"/>
      <c r="T1767" s="23"/>
      <c r="U1767" s="3">
        <v>43172.607315659719</v>
      </c>
      <c r="V1767" s="2" t="s">
        <v>4487</v>
      </c>
      <c r="W1767" s="7" t="s">
        <v>22</v>
      </c>
      <c r="X1767" s="7" t="s">
        <v>22</v>
      </c>
      <c r="Y1767" s="7" t="s">
        <v>22</v>
      </c>
    </row>
    <row r="1768" spans="1:25">
      <c r="A1768" s="2">
        <v>201800408</v>
      </c>
      <c r="B1768" s="2" t="s">
        <v>1403</v>
      </c>
      <c r="C1768" s="2" t="s">
        <v>4488</v>
      </c>
      <c r="D1768" s="2">
        <v>499</v>
      </c>
      <c r="E1768" s="2" t="s">
        <v>109</v>
      </c>
      <c r="F1768" s="3">
        <v>43003</v>
      </c>
      <c r="G1768" s="2" t="s">
        <v>46</v>
      </c>
      <c r="H1768" s="2" t="s">
        <v>47</v>
      </c>
      <c r="I1768" s="3">
        <v>43196.607283136575</v>
      </c>
      <c r="J1768" s="1">
        <f t="shared" si="27"/>
        <v>43196</v>
      </c>
      <c r="K1768" s="2" t="s">
        <v>21</v>
      </c>
      <c r="L1768" s="24"/>
      <c r="M1768" s="24"/>
      <c r="N1768" s="24"/>
      <c r="O1768" s="16"/>
      <c r="P1768" s="16"/>
      <c r="Q1768" s="16"/>
      <c r="R1768" s="16"/>
      <c r="S1768" s="16"/>
      <c r="T1768" s="23"/>
      <c r="U1768" s="3">
        <v>43196.636086805556</v>
      </c>
      <c r="V1768" s="2" t="s">
        <v>4489</v>
      </c>
      <c r="W1768" s="7" t="s">
        <v>22</v>
      </c>
      <c r="X1768" s="7" t="s">
        <v>22</v>
      </c>
      <c r="Y1768" s="7" t="s">
        <v>22</v>
      </c>
    </row>
    <row r="1769" spans="1:25">
      <c r="A1769" s="2">
        <v>201800409</v>
      </c>
      <c r="B1769" s="2" t="s">
        <v>1869</v>
      </c>
      <c r="C1769" s="2" t="s">
        <v>4490</v>
      </c>
      <c r="D1769" s="2">
        <v>128</v>
      </c>
      <c r="E1769" s="2" t="s">
        <v>173</v>
      </c>
      <c r="F1769" s="3">
        <v>41348</v>
      </c>
      <c r="G1769" s="2" t="s">
        <v>19</v>
      </c>
      <c r="H1769" s="2" t="s">
        <v>20</v>
      </c>
      <c r="I1769" s="3">
        <v>43174.89639652778</v>
      </c>
      <c r="J1769" s="1">
        <f t="shared" si="27"/>
        <v>43174</v>
      </c>
      <c r="K1769" s="2" t="s">
        <v>21</v>
      </c>
      <c r="L1769" s="24">
        <v>2140</v>
      </c>
      <c r="M1769" s="24"/>
      <c r="N1769" s="24">
        <v>4</v>
      </c>
      <c r="O1769" s="11">
        <v>4</v>
      </c>
      <c r="P1769" s="16"/>
      <c r="Q1769" s="16"/>
      <c r="R1769" s="16"/>
      <c r="S1769" s="16"/>
      <c r="T1769" s="23"/>
      <c r="U1769" s="3">
        <v>43174.883876817126</v>
      </c>
      <c r="V1769" s="2" t="s">
        <v>4491</v>
      </c>
      <c r="W1769" s="7" t="s">
        <v>22</v>
      </c>
      <c r="X1769" s="7" t="s">
        <v>22</v>
      </c>
      <c r="Y1769" s="7" t="s">
        <v>22</v>
      </c>
    </row>
    <row r="1770" spans="1:25">
      <c r="A1770" s="2">
        <v>201800410</v>
      </c>
      <c r="B1770" s="2" t="s">
        <v>4492</v>
      </c>
      <c r="C1770" s="2" t="s">
        <v>1592</v>
      </c>
      <c r="D1770" s="2">
        <v>130</v>
      </c>
      <c r="E1770" s="2" t="s">
        <v>18</v>
      </c>
      <c r="F1770" s="3">
        <v>40254</v>
      </c>
      <c r="G1770" s="2" t="s">
        <v>46</v>
      </c>
      <c r="H1770" s="2" t="s">
        <v>47</v>
      </c>
      <c r="I1770" s="3">
        <v>43178.530137384259</v>
      </c>
      <c r="J1770" s="1">
        <f t="shared" si="27"/>
        <v>43178</v>
      </c>
      <c r="K1770" s="2" t="s">
        <v>21</v>
      </c>
      <c r="L1770" s="24">
        <v>2092</v>
      </c>
      <c r="M1770" s="24"/>
      <c r="N1770" s="24" t="s">
        <v>6276</v>
      </c>
      <c r="O1770" s="11">
        <v>3</v>
      </c>
      <c r="P1770" s="16">
        <v>76</v>
      </c>
      <c r="Q1770" s="16"/>
      <c r="R1770" s="16"/>
      <c r="S1770" s="16"/>
      <c r="T1770" s="23"/>
      <c r="U1770" s="3">
        <v>43178.530137384259</v>
      </c>
      <c r="V1770" s="2" t="s">
        <v>4493</v>
      </c>
      <c r="W1770" s="7" t="s">
        <v>22</v>
      </c>
      <c r="X1770" s="7" t="s">
        <v>22</v>
      </c>
      <c r="Y1770" s="7" t="s">
        <v>22</v>
      </c>
    </row>
    <row r="1771" spans="1:25">
      <c r="A1771" s="2">
        <v>201800411</v>
      </c>
      <c r="B1771" s="2" t="s">
        <v>4494</v>
      </c>
      <c r="C1771" s="2" t="s">
        <v>1389</v>
      </c>
      <c r="D1771" s="2">
        <v>125</v>
      </c>
      <c r="E1771" s="2" t="s">
        <v>26</v>
      </c>
      <c r="F1771" s="3">
        <v>38427</v>
      </c>
      <c r="G1771" s="2" t="s">
        <v>19</v>
      </c>
      <c r="H1771" s="2" t="s">
        <v>20</v>
      </c>
      <c r="I1771" s="3">
        <v>43175.709853506945</v>
      </c>
      <c r="J1771" s="1">
        <f t="shared" si="27"/>
        <v>43175</v>
      </c>
      <c r="K1771" s="2" t="s">
        <v>21</v>
      </c>
      <c r="L1771" s="24"/>
      <c r="M1771" s="24"/>
      <c r="N1771" s="24"/>
      <c r="O1771" s="16"/>
      <c r="P1771" s="16"/>
      <c r="Q1771" s="16"/>
      <c r="R1771" s="16"/>
      <c r="S1771" s="16"/>
      <c r="T1771" s="23"/>
      <c r="U1771" s="3">
        <v>43175.709853506945</v>
      </c>
      <c r="V1771" s="2" t="s">
        <v>4495</v>
      </c>
      <c r="W1771" s="7" t="s">
        <v>22</v>
      </c>
      <c r="X1771" s="7" t="s">
        <v>22</v>
      </c>
      <c r="Y1771" s="7" t="s">
        <v>22</v>
      </c>
    </row>
    <row r="1772" spans="1:25">
      <c r="A1772" s="2">
        <v>201800428</v>
      </c>
      <c r="B1772" s="2" t="s">
        <v>4496</v>
      </c>
      <c r="C1772" s="2" t="s">
        <v>4497</v>
      </c>
      <c r="D1772" s="2">
        <v>550</v>
      </c>
      <c r="E1772" s="2" t="s">
        <v>3393</v>
      </c>
      <c r="F1772" s="3">
        <v>42082</v>
      </c>
      <c r="G1772" s="2" t="s">
        <v>19</v>
      </c>
      <c r="H1772" s="2" t="s">
        <v>20</v>
      </c>
      <c r="I1772" s="3">
        <v>43178.596091238425</v>
      </c>
      <c r="J1772" s="1">
        <f t="shared" si="27"/>
        <v>43178</v>
      </c>
      <c r="K1772" s="2" t="s">
        <v>21</v>
      </c>
      <c r="L1772" s="24">
        <v>2046</v>
      </c>
      <c r="M1772" s="24"/>
      <c r="N1772" s="24" t="s">
        <v>6277</v>
      </c>
      <c r="O1772" s="16">
        <v>68</v>
      </c>
      <c r="P1772" s="16">
        <v>31</v>
      </c>
      <c r="Q1772" s="16"/>
      <c r="R1772" s="16"/>
      <c r="S1772" s="16"/>
      <c r="T1772" s="23"/>
      <c r="U1772" s="3">
        <v>43178.568496446758</v>
      </c>
      <c r="V1772" s="2" t="s">
        <v>4498</v>
      </c>
      <c r="W1772" s="7" t="s">
        <v>22</v>
      </c>
      <c r="X1772" s="7" t="s">
        <v>22</v>
      </c>
      <c r="Y1772" s="7" t="s">
        <v>22</v>
      </c>
    </row>
    <row r="1773" spans="1:25">
      <c r="A1773" s="2">
        <v>201800429</v>
      </c>
      <c r="B1773" s="2" t="s">
        <v>4499</v>
      </c>
      <c r="C1773" s="2" t="s">
        <v>4500</v>
      </c>
      <c r="D1773" s="2">
        <v>125</v>
      </c>
      <c r="E1773" s="2" t="s">
        <v>26</v>
      </c>
      <c r="F1773" s="3">
        <v>39160</v>
      </c>
      <c r="G1773" s="2" t="s">
        <v>46</v>
      </c>
      <c r="H1773" s="2" t="s">
        <v>47</v>
      </c>
      <c r="I1773" s="3">
        <v>43178.639918668981</v>
      </c>
      <c r="J1773" s="1">
        <f t="shared" si="27"/>
        <v>43178</v>
      </c>
      <c r="K1773" s="2" t="s">
        <v>21</v>
      </c>
      <c r="L1773" s="24">
        <v>2101</v>
      </c>
      <c r="M1773" s="24"/>
      <c r="N1773" s="24" t="s">
        <v>6201</v>
      </c>
      <c r="O1773" s="11">
        <v>21</v>
      </c>
      <c r="P1773" s="16">
        <v>27</v>
      </c>
      <c r="Q1773" s="16"/>
      <c r="R1773" s="16"/>
      <c r="S1773" s="16"/>
      <c r="T1773" s="23"/>
      <c r="U1773" s="3">
        <v>43178.637389386575</v>
      </c>
      <c r="V1773" s="2" t="s">
        <v>4501</v>
      </c>
      <c r="W1773" s="7" t="s">
        <v>22</v>
      </c>
      <c r="X1773" s="7" t="s">
        <v>22</v>
      </c>
      <c r="Y1773" s="7" t="s">
        <v>22</v>
      </c>
    </row>
    <row r="1774" spans="1:25">
      <c r="A1774" s="2">
        <v>201800433</v>
      </c>
      <c r="B1774" s="2" t="s">
        <v>4502</v>
      </c>
      <c r="C1774" s="2" t="s">
        <v>1249</v>
      </c>
      <c r="D1774" s="2">
        <v>3</v>
      </c>
      <c r="E1774" s="2" t="s">
        <v>2445</v>
      </c>
      <c r="F1774" s="3">
        <v>43138</v>
      </c>
      <c r="G1774" s="2" t="s">
        <v>57</v>
      </c>
      <c r="H1774" s="2" t="s">
        <v>58</v>
      </c>
      <c r="I1774" s="3">
        <v>43178.826895636572</v>
      </c>
      <c r="J1774" s="1">
        <f t="shared" si="27"/>
        <v>43178</v>
      </c>
      <c r="K1774" s="2" t="s">
        <v>21</v>
      </c>
      <c r="L1774" s="24">
        <v>2049</v>
      </c>
      <c r="M1774" s="24"/>
      <c r="N1774" s="24" t="s">
        <v>5991</v>
      </c>
      <c r="O1774" s="11">
        <v>1</v>
      </c>
      <c r="P1774" s="16">
        <v>21</v>
      </c>
      <c r="Q1774" s="16">
        <v>28</v>
      </c>
      <c r="R1774" s="16"/>
      <c r="S1774" s="16"/>
      <c r="T1774" s="23"/>
      <c r="U1774" s="3">
        <v>43178.816335219904</v>
      </c>
      <c r="V1774" s="2" t="s">
        <v>4503</v>
      </c>
      <c r="W1774" s="3">
        <v>43178.897870717592</v>
      </c>
      <c r="X1774" s="7" t="s">
        <v>89</v>
      </c>
      <c r="Y1774" s="7" t="s">
        <v>3696</v>
      </c>
    </row>
    <row r="1775" spans="1:25">
      <c r="A1775" s="2">
        <v>201800441</v>
      </c>
      <c r="B1775" s="2" t="s">
        <v>4504</v>
      </c>
      <c r="C1775" s="2" t="s">
        <v>92</v>
      </c>
      <c r="D1775" s="2">
        <v>131</v>
      </c>
      <c r="E1775" s="2" t="s">
        <v>42</v>
      </c>
      <c r="F1775" s="3">
        <v>39162</v>
      </c>
      <c r="G1775" s="2" t="s">
        <v>27</v>
      </c>
      <c r="H1775" s="2" t="s">
        <v>28</v>
      </c>
      <c r="I1775" s="3">
        <v>43182.74253920139</v>
      </c>
      <c r="J1775" s="1">
        <f t="shared" si="27"/>
        <v>43182</v>
      </c>
      <c r="K1775" s="2" t="s">
        <v>21</v>
      </c>
      <c r="L1775" s="24">
        <v>2084</v>
      </c>
      <c r="M1775" s="24"/>
      <c r="N1775" s="24" t="s">
        <v>6278</v>
      </c>
      <c r="O1775" s="11">
        <v>21</v>
      </c>
      <c r="P1775" s="16">
        <v>221</v>
      </c>
      <c r="Q1775" s="16">
        <v>67</v>
      </c>
      <c r="R1775" s="16"/>
      <c r="S1775" s="16"/>
      <c r="T1775" s="23"/>
      <c r="U1775" s="3">
        <v>43182.73712164352</v>
      </c>
      <c r="V1775" s="2" t="s">
        <v>4505</v>
      </c>
      <c r="W1775" s="7" t="s">
        <v>22</v>
      </c>
      <c r="X1775" s="7" t="s">
        <v>22</v>
      </c>
      <c r="Y1775" s="7" t="s">
        <v>22</v>
      </c>
    </row>
    <row r="1776" spans="1:25">
      <c r="A1776" s="2">
        <v>201800447</v>
      </c>
      <c r="B1776" s="2" t="s">
        <v>4506</v>
      </c>
      <c r="C1776" s="2" t="s">
        <v>994</v>
      </c>
      <c r="D1776" s="2">
        <v>119</v>
      </c>
      <c r="E1776" s="2" t="s">
        <v>88</v>
      </c>
      <c r="F1776" s="3">
        <v>42826</v>
      </c>
      <c r="G1776" s="2" t="s">
        <v>46</v>
      </c>
      <c r="H1776" s="2" t="s">
        <v>47</v>
      </c>
      <c r="I1776" s="3">
        <v>43248.409731018517</v>
      </c>
      <c r="J1776" s="1">
        <f t="shared" si="27"/>
        <v>43248</v>
      </c>
      <c r="K1776" s="2" t="s">
        <v>21</v>
      </c>
      <c r="L1776" s="24"/>
      <c r="M1776" s="24"/>
      <c r="N1776" s="24"/>
      <c r="O1776" s="16"/>
      <c r="P1776" s="16"/>
      <c r="Q1776" s="16"/>
      <c r="R1776" s="16"/>
      <c r="S1776" s="16"/>
      <c r="T1776" s="23"/>
      <c r="U1776" s="3">
        <v>43248.415168981483</v>
      </c>
      <c r="V1776" s="2" t="s">
        <v>4507</v>
      </c>
      <c r="W1776" s="3">
        <v>43248.636432719904</v>
      </c>
      <c r="X1776" s="7" t="s">
        <v>367</v>
      </c>
      <c r="Y1776" s="7" t="s">
        <v>368</v>
      </c>
    </row>
    <row r="1777" spans="1:25">
      <c r="A1777" s="2">
        <v>201800452</v>
      </c>
      <c r="B1777" s="2" t="s">
        <v>3362</v>
      </c>
      <c r="C1777" s="2" t="s">
        <v>4508</v>
      </c>
      <c r="D1777" s="2">
        <v>130</v>
      </c>
      <c r="E1777" s="2" t="s">
        <v>18</v>
      </c>
      <c r="F1777" s="3">
        <v>43099</v>
      </c>
      <c r="G1777" s="2" t="s">
        <v>57</v>
      </c>
      <c r="H1777" s="2" t="s">
        <v>58</v>
      </c>
      <c r="I1777" s="3">
        <v>43182.524580439815</v>
      </c>
      <c r="J1777" s="1">
        <f t="shared" si="27"/>
        <v>43182</v>
      </c>
      <c r="K1777" s="2" t="s">
        <v>21</v>
      </c>
      <c r="L1777" s="24">
        <v>2275</v>
      </c>
      <c r="M1777" s="24"/>
      <c r="N1777" s="24"/>
      <c r="O1777" s="16"/>
      <c r="P1777" s="16"/>
      <c r="Q1777" s="16"/>
      <c r="R1777" s="16"/>
      <c r="S1777" s="16"/>
      <c r="T1777" s="23"/>
      <c r="U1777" s="3">
        <v>43182.557309108794</v>
      </c>
      <c r="V1777" s="2" t="s">
        <v>4509</v>
      </c>
      <c r="W1777" s="7" t="s">
        <v>22</v>
      </c>
      <c r="X1777" s="7" t="s">
        <v>22</v>
      </c>
      <c r="Y1777" s="7" t="s">
        <v>22</v>
      </c>
    </row>
    <row r="1778" spans="1:25">
      <c r="A1778" s="2">
        <v>201800463</v>
      </c>
      <c r="B1778" s="2" t="s">
        <v>2698</v>
      </c>
      <c r="C1778" s="2" t="s">
        <v>4510</v>
      </c>
      <c r="D1778" s="2">
        <v>23</v>
      </c>
      <c r="E1778" s="2" t="s">
        <v>1017</v>
      </c>
      <c r="F1778" s="3">
        <v>43105</v>
      </c>
      <c r="G1778" s="2" t="s">
        <v>19</v>
      </c>
      <c r="H1778" s="2" t="s">
        <v>20</v>
      </c>
      <c r="I1778" s="3">
        <v>43186.388574305558</v>
      </c>
      <c r="J1778" s="1">
        <f t="shared" si="27"/>
        <v>43186</v>
      </c>
      <c r="K1778" s="2" t="s">
        <v>21</v>
      </c>
      <c r="L1778" s="24" t="s">
        <v>6279</v>
      </c>
      <c r="M1778" s="24"/>
      <c r="N1778" s="24" t="s">
        <v>6280</v>
      </c>
      <c r="O1778" s="11">
        <v>29</v>
      </c>
      <c r="P1778" s="16">
        <v>4</v>
      </c>
      <c r="Q1778" s="16"/>
      <c r="R1778" s="16"/>
      <c r="S1778" s="16"/>
      <c r="T1778" s="23"/>
      <c r="U1778" s="3">
        <v>43186.11222260417</v>
      </c>
      <c r="V1778" s="2" t="s">
        <v>4512</v>
      </c>
      <c r="W1778" s="3">
        <v>43185.66694398148</v>
      </c>
      <c r="X1778" s="7" t="s">
        <v>22</v>
      </c>
      <c r="Y1778" s="7" t="s">
        <v>4511</v>
      </c>
    </row>
    <row r="1779" spans="1:25">
      <c r="A1779" s="2">
        <v>201800465</v>
      </c>
      <c r="B1779" s="2" t="s">
        <v>1556</v>
      </c>
      <c r="C1779" s="2" t="s">
        <v>2141</v>
      </c>
      <c r="D1779" s="2">
        <v>130</v>
      </c>
      <c r="E1779" s="2" t="s">
        <v>18</v>
      </c>
      <c r="F1779" s="3">
        <v>37706</v>
      </c>
      <c r="G1779" s="2" t="s">
        <v>57</v>
      </c>
      <c r="H1779" s="2" t="s">
        <v>58</v>
      </c>
      <c r="I1779" s="3">
        <v>43185.037232210649</v>
      </c>
      <c r="J1779" s="1">
        <f t="shared" si="27"/>
        <v>43185</v>
      </c>
      <c r="K1779" s="2" t="s">
        <v>21</v>
      </c>
      <c r="L1779" s="24">
        <v>2001</v>
      </c>
      <c r="M1779" s="24"/>
      <c r="N1779" s="24" t="s">
        <v>6281</v>
      </c>
      <c r="O1779" s="11">
        <v>1</v>
      </c>
      <c r="P1779" s="16">
        <v>21</v>
      </c>
      <c r="Q1779" s="16">
        <v>14</v>
      </c>
      <c r="R1779" s="16"/>
      <c r="S1779" s="16"/>
      <c r="T1779" s="23"/>
      <c r="U1779" s="3">
        <v>43185.010068518517</v>
      </c>
      <c r="V1779" s="2" t="s">
        <v>4513</v>
      </c>
      <c r="W1779" s="7" t="s">
        <v>22</v>
      </c>
      <c r="X1779" s="7" t="s">
        <v>22</v>
      </c>
      <c r="Y1779" s="7" t="s">
        <v>22</v>
      </c>
    </row>
    <row r="1780" spans="1:25">
      <c r="A1780" s="2">
        <v>201800466</v>
      </c>
      <c r="B1780" s="2" t="s">
        <v>4514</v>
      </c>
      <c r="C1780" s="2" t="s">
        <v>4515</v>
      </c>
      <c r="D1780" s="2">
        <v>299</v>
      </c>
      <c r="E1780" s="2" t="s">
        <v>726</v>
      </c>
      <c r="F1780" s="3">
        <v>43080</v>
      </c>
      <c r="G1780" s="2" t="s">
        <v>57</v>
      </c>
      <c r="H1780" s="2" t="s">
        <v>58</v>
      </c>
      <c r="I1780" s="3">
        <v>43186.48272615741</v>
      </c>
      <c r="J1780" s="1">
        <f t="shared" si="27"/>
        <v>43186</v>
      </c>
      <c r="K1780" s="2" t="s">
        <v>21</v>
      </c>
      <c r="L1780" s="24">
        <v>2007</v>
      </c>
      <c r="M1780" s="24"/>
      <c r="N1780" s="24">
        <v>1401</v>
      </c>
      <c r="O1780" s="11">
        <v>1401</v>
      </c>
      <c r="P1780" s="16"/>
      <c r="Q1780" s="16"/>
      <c r="R1780" s="16"/>
      <c r="S1780" s="16"/>
      <c r="T1780" s="23"/>
      <c r="U1780" s="3">
        <v>43186.44629537037</v>
      </c>
      <c r="V1780" s="2" t="s">
        <v>6282</v>
      </c>
      <c r="W1780" s="7" t="s">
        <v>22</v>
      </c>
      <c r="X1780" s="7" t="s">
        <v>22</v>
      </c>
      <c r="Y1780" s="7" t="s">
        <v>22</v>
      </c>
    </row>
    <row r="1781" spans="1:25">
      <c r="A1781" s="2">
        <v>201800473</v>
      </c>
      <c r="B1781" s="2" t="s">
        <v>4516</v>
      </c>
      <c r="C1781" s="2" t="s">
        <v>4517</v>
      </c>
      <c r="D1781" s="2">
        <v>125</v>
      </c>
      <c r="E1781" s="2" t="s">
        <v>26</v>
      </c>
      <c r="F1781" s="3">
        <v>42456</v>
      </c>
      <c r="G1781" s="2" t="s">
        <v>19</v>
      </c>
      <c r="H1781" s="2" t="s">
        <v>20</v>
      </c>
      <c r="I1781" s="3">
        <v>43243.586417673614</v>
      </c>
      <c r="J1781" s="1">
        <f t="shared" si="27"/>
        <v>43243</v>
      </c>
      <c r="K1781" s="2" t="s">
        <v>21</v>
      </c>
      <c r="L1781" s="24">
        <v>2077</v>
      </c>
      <c r="M1781" s="24"/>
      <c r="N1781" s="24" t="s">
        <v>6203</v>
      </c>
      <c r="O1781" s="11">
        <v>1</v>
      </c>
      <c r="P1781" s="16">
        <v>33</v>
      </c>
      <c r="Q1781" s="16"/>
      <c r="R1781" s="16"/>
      <c r="S1781" s="16"/>
      <c r="T1781" s="23"/>
      <c r="U1781" s="3">
        <v>43243.586417673614</v>
      </c>
      <c r="V1781" s="2" t="s">
        <v>4518</v>
      </c>
      <c r="W1781" s="7" t="s">
        <v>22</v>
      </c>
      <c r="X1781" s="7" t="s">
        <v>22</v>
      </c>
      <c r="Y1781" s="7" t="s">
        <v>22</v>
      </c>
    </row>
    <row r="1782" spans="1:25">
      <c r="A1782" s="2">
        <v>201800475</v>
      </c>
      <c r="B1782" s="2" t="s">
        <v>4519</v>
      </c>
      <c r="C1782" s="2" t="s">
        <v>4520</v>
      </c>
      <c r="D1782" s="2">
        <v>505</v>
      </c>
      <c r="E1782" s="2" t="s">
        <v>714</v>
      </c>
      <c r="F1782" s="3">
        <v>43115</v>
      </c>
      <c r="G1782" s="2" t="s">
        <v>27</v>
      </c>
      <c r="H1782" s="2" t="s">
        <v>28</v>
      </c>
      <c r="I1782" s="3">
        <v>43186.891165543981</v>
      </c>
      <c r="J1782" s="1">
        <f t="shared" si="27"/>
        <v>43186</v>
      </c>
      <c r="K1782" s="2" t="s">
        <v>21</v>
      </c>
      <c r="L1782" s="24">
        <v>2283</v>
      </c>
      <c r="M1782" s="24"/>
      <c r="N1782" s="24" t="s">
        <v>6283</v>
      </c>
      <c r="O1782" s="11">
        <v>2</v>
      </c>
      <c r="P1782" s="16">
        <v>21</v>
      </c>
      <c r="Q1782" s="16">
        <v>74</v>
      </c>
      <c r="R1782" s="16"/>
      <c r="S1782" s="16"/>
      <c r="T1782" s="23"/>
      <c r="U1782" s="3">
        <v>43186.813569212965</v>
      </c>
      <c r="V1782" s="2" t="s">
        <v>4521</v>
      </c>
      <c r="W1782" s="7" t="s">
        <v>22</v>
      </c>
      <c r="X1782" s="7" t="s">
        <v>22</v>
      </c>
      <c r="Y1782" s="7" t="s">
        <v>22</v>
      </c>
    </row>
    <row r="1783" spans="1:25">
      <c r="A1783" s="2">
        <v>201800476</v>
      </c>
      <c r="B1783" s="2" t="s">
        <v>4522</v>
      </c>
      <c r="C1783" s="2" t="s">
        <v>4523</v>
      </c>
      <c r="D1783" s="2">
        <v>312</v>
      </c>
      <c r="E1783" s="2" t="s">
        <v>363</v>
      </c>
      <c r="F1783" s="3">
        <v>41360</v>
      </c>
      <c r="G1783" s="2" t="s">
        <v>19</v>
      </c>
      <c r="H1783" s="2" t="s">
        <v>20</v>
      </c>
      <c r="I1783" s="3">
        <v>43472.480196261575</v>
      </c>
      <c r="J1783" s="1">
        <f t="shared" si="27"/>
        <v>43472</v>
      </c>
      <c r="K1783" s="2" t="s">
        <v>21</v>
      </c>
      <c r="L1783" s="24">
        <v>2046</v>
      </c>
      <c r="M1783" s="24"/>
      <c r="N1783" s="24" t="s">
        <v>6284</v>
      </c>
      <c r="O1783" s="11">
        <v>1</v>
      </c>
      <c r="P1783" s="16">
        <v>21</v>
      </c>
      <c r="Q1783" s="16">
        <v>62</v>
      </c>
      <c r="R1783" s="16"/>
      <c r="S1783" s="16"/>
      <c r="T1783" s="23"/>
      <c r="U1783" s="3">
        <v>43472.432308645832</v>
      </c>
      <c r="V1783" s="2" t="s">
        <v>6285</v>
      </c>
      <c r="W1783" s="3">
        <v>43472.507647106482</v>
      </c>
      <c r="X1783" s="7" t="s">
        <v>89</v>
      </c>
      <c r="Y1783" s="7" t="s">
        <v>1033</v>
      </c>
    </row>
    <row r="1784" spans="1:25">
      <c r="A1784" s="2">
        <v>201800478</v>
      </c>
      <c r="B1784" s="2" t="s">
        <v>4524</v>
      </c>
      <c r="C1784" s="2" t="s">
        <v>1346</v>
      </c>
      <c r="D1784" s="2">
        <v>499</v>
      </c>
      <c r="E1784" s="2" t="s">
        <v>109</v>
      </c>
      <c r="F1784" s="3">
        <v>38804</v>
      </c>
      <c r="G1784" s="2" t="s">
        <v>19</v>
      </c>
      <c r="H1784" s="2" t="s">
        <v>20</v>
      </c>
      <c r="I1784" s="3">
        <v>43187.744698344904</v>
      </c>
      <c r="J1784" s="1">
        <f t="shared" si="27"/>
        <v>43187</v>
      </c>
      <c r="K1784" s="2" t="s">
        <v>21</v>
      </c>
      <c r="L1784" s="24">
        <v>2001</v>
      </c>
      <c r="M1784" s="24"/>
      <c r="N1784" s="24" t="s">
        <v>6286</v>
      </c>
      <c r="O1784" s="11">
        <v>14</v>
      </c>
      <c r="P1784" s="16">
        <v>11</v>
      </c>
      <c r="Q1784" s="16"/>
      <c r="R1784" s="16"/>
      <c r="S1784" s="16"/>
      <c r="T1784" s="23"/>
      <c r="U1784" s="3">
        <v>43187.738328240739</v>
      </c>
      <c r="V1784" s="2" t="s">
        <v>4525</v>
      </c>
      <c r="W1784" s="7" t="s">
        <v>22</v>
      </c>
      <c r="X1784" s="7" t="s">
        <v>22</v>
      </c>
      <c r="Y1784" s="7" t="s">
        <v>22</v>
      </c>
    </row>
    <row r="1785" spans="1:25">
      <c r="A1785" s="2">
        <v>201800492</v>
      </c>
      <c r="B1785" s="2" t="s">
        <v>4526</v>
      </c>
      <c r="C1785" s="2" t="s">
        <v>4527</v>
      </c>
      <c r="D1785" s="2">
        <v>14</v>
      </c>
      <c r="E1785" s="2" t="s">
        <v>38</v>
      </c>
      <c r="F1785" s="3">
        <v>43115</v>
      </c>
      <c r="G1785" s="2" t="s">
        <v>27</v>
      </c>
      <c r="H1785" s="2" t="s">
        <v>28</v>
      </c>
      <c r="I1785" s="3">
        <v>43189.762246377315</v>
      </c>
      <c r="J1785" s="1">
        <f t="shared" si="27"/>
        <v>43189</v>
      </c>
      <c r="K1785" s="2" t="s">
        <v>21</v>
      </c>
      <c r="L1785" s="24">
        <v>2263</v>
      </c>
      <c r="M1785" s="24"/>
      <c r="N1785" s="24" t="s">
        <v>6288</v>
      </c>
      <c r="O1785" s="16"/>
      <c r="P1785" s="16"/>
      <c r="Q1785" s="16"/>
      <c r="R1785" s="16"/>
      <c r="S1785" s="16"/>
      <c r="T1785" s="23"/>
      <c r="U1785" s="3">
        <v>43189.761143136573</v>
      </c>
      <c r="V1785" s="2" t="s">
        <v>6289</v>
      </c>
      <c r="W1785" s="7" t="s">
        <v>22</v>
      </c>
      <c r="X1785" s="7" t="s">
        <v>22</v>
      </c>
      <c r="Y1785" s="7" t="s">
        <v>22</v>
      </c>
    </row>
    <row r="1786" spans="1:25">
      <c r="A1786" s="2">
        <v>201800497</v>
      </c>
      <c r="B1786" s="2" t="s">
        <v>672</v>
      </c>
      <c r="C1786" s="2" t="s">
        <v>709</v>
      </c>
      <c r="D1786" s="2">
        <v>119</v>
      </c>
      <c r="E1786" s="2" t="s">
        <v>88</v>
      </c>
      <c r="F1786" s="3">
        <v>40268</v>
      </c>
      <c r="G1786" s="2" t="s">
        <v>46</v>
      </c>
      <c r="H1786" s="2" t="s">
        <v>47</v>
      </c>
      <c r="I1786" s="3">
        <v>43190.965928784724</v>
      </c>
      <c r="J1786" s="1">
        <f t="shared" si="27"/>
        <v>43190</v>
      </c>
      <c r="K1786" s="2" t="s">
        <v>21</v>
      </c>
      <c r="L1786" s="24" t="s">
        <v>6139</v>
      </c>
      <c r="M1786" s="24"/>
      <c r="N1786" s="24" t="s">
        <v>6290</v>
      </c>
      <c r="O1786" s="11">
        <v>21</v>
      </c>
      <c r="P1786" s="16">
        <v>28</v>
      </c>
      <c r="Q1786" s="16">
        <v>23</v>
      </c>
      <c r="R1786" s="16"/>
      <c r="S1786" s="16"/>
      <c r="T1786" s="23"/>
      <c r="U1786" s="3">
        <v>43190.963728090275</v>
      </c>
      <c r="V1786" s="2" t="s">
        <v>4528</v>
      </c>
      <c r="W1786" s="7" t="s">
        <v>22</v>
      </c>
      <c r="X1786" s="7" t="s">
        <v>22</v>
      </c>
      <c r="Y1786" s="7" t="s">
        <v>22</v>
      </c>
    </row>
    <row r="1787" spans="1:25">
      <c r="A1787" s="2">
        <v>201800506</v>
      </c>
      <c r="B1787" s="2" t="s">
        <v>4529</v>
      </c>
      <c r="C1787" s="2" t="s">
        <v>747</v>
      </c>
      <c r="D1787" s="2">
        <v>119</v>
      </c>
      <c r="E1787" s="2" t="s">
        <v>88</v>
      </c>
      <c r="F1787" s="3">
        <v>39597</v>
      </c>
      <c r="G1787" s="2" t="s">
        <v>46</v>
      </c>
      <c r="H1787" s="2" t="s">
        <v>47</v>
      </c>
      <c r="I1787" s="3">
        <v>43192.641266979168</v>
      </c>
      <c r="J1787" s="1">
        <f t="shared" si="27"/>
        <v>43192</v>
      </c>
      <c r="K1787" s="2" t="s">
        <v>21</v>
      </c>
      <c r="L1787" s="24" t="s">
        <v>5940</v>
      </c>
      <c r="M1787" s="24"/>
      <c r="N1787" s="24" t="s">
        <v>6291</v>
      </c>
      <c r="O1787" s="11">
        <v>23</v>
      </c>
      <c r="P1787" s="16">
        <v>4</v>
      </c>
      <c r="Q1787" s="16">
        <v>67</v>
      </c>
      <c r="R1787" s="16"/>
      <c r="S1787" s="16"/>
      <c r="T1787" s="23"/>
      <c r="U1787" s="3">
        <v>43192.618110381947</v>
      </c>
      <c r="V1787" s="2" t="s">
        <v>4530</v>
      </c>
      <c r="W1787" s="7" t="s">
        <v>22</v>
      </c>
      <c r="X1787" s="7" t="s">
        <v>22</v>
      </c>
      <c r="Y1787" s="7" t="s">
        <v>22</v>
      </c>
    </row>
    <row r="1788" spans="1:25">
      <c r="A1788" s="2">
        <v>201800508</v>
      </c>
      <c r="B1788" s="2" t="s">
        <v>4531</v>
      </c>
      <c r="C1788" s="2" t="s">
        <v>4532</v>
      </c>
      <c r="D1788" s="2">
        <v>598</v>
      </c>
      <c r="E1788" s="2" t="s">
        <v>247</v>
      </c>
      <c r="F1788" s="3" t="s">
        <v>22</v>
      </c>
      <c r="G1788" s="2" t="s">
        <v>27</v>
      </c>
      <c r="H1788" s="2" t="s">
        <v>28</v>
      </c>
      <c r="I1788" s="3">
        <v>43192.730713310186</v>
      </c>
      <c r="J1788" s="1">
        <f t="shared" si="27"/>
        <v>43192</v>
      </c>
      <c r="K1788" s="2" t="s">
        <v>21</v>
      </c>
      <c r="L1788" s="24">
        <v>2275</v>
      </c>
      <c r="M1788" s="24"/>
      <c r="N1788" s="24" t="s">
        <v>6292</v>
      </c>
      <c r="O1788" s="11">
        <v>21</v>
      </c>
      <c r="P1788" s="16">
        <v>77</v>
      </c>
      <c r="Q1788" s="16"/>
      <c r="R1788" s="16"/>
      <c r="S1788" s="16"/>
      <c r="T1788" s="23"/>
      <c r="U1788" s="3">
        <v>43192.730713310186</v>
      </c>
      <c r="V1788" s="2" t="s">
        <v>6293</v>
      </c>
      <c r="W1788" s="7" t="s">
        <v>22</v>
      </c>
      <c r="X1788" s="7" t="s">
        <v>22</v>
      </c>
      <c r="Y1788" s="7" t="s">
        <v>22</v>
      </c>
    </row>
    <row r="1789" spans="1:25">
      <c r="A1789" s="2">
        <v>201800513</v>
      </c>
      <c r="B1789" s="2" t="s">
        <v>4533</v>
      </c>
      <c r="C1789" s="2" t="s">
        <v>423</v>
      </c>
      <c r="D1789" s="2">
        <v>131</v>
      </c>
      <c r="E1789" s="2" t="s">
        <v>42</v>
      </c>
      <c r="F1789" s="3">
        <v>41002</v>
      </c>
      <c r="G1789" s="2" t="s">
        <v>19</v>
      </c>
      <c r="H1789" s="2" t="s">
        <v>20</v>
      </c>
      <c r="I1789" s="3">
        <v>43193.657158680558</v>
      </c>
      <c r="J1789" s="1">
        <f t="shared" si="27"/>
        <v>43193</v>
      </c>
      <c r="K1789" s="2" t="s">
        <v>21</v>
      </c>
      <c r="L1789" s="24" t="s">
        <v>6294</v>
      </c>
      <c r="M1789" s="24"/>
      <c r="N1789" s="24" t="s">
        <v>6295</v>
      </c>
      <c r="O1789" s="11">
        <v>23</v>
      </c>
      <c r="P1789" s="16">
        <v>77</v>
      </c>
      <c r="Q1789" s="16"/>
      <c r="R1789" s="16"/>
      <c r="S1789" s="16"/>
      <c r="T1789" s="23"/>
      <c r="U1789" s="3">
        <v>43193.641274687499</v>
      </c>
      <c r="V1789" s="2" t="s">
        <v>4534</v>
      </c>
      <c r="W1789" s="7" t="s">
        <v>22</v>
      </c>
      <c r="X1789" s="7" t="s">
        <v>22</v>
      </c>
      <c r="Y1789" s="7" t="s">
        <v>22</v>
      </c>
    </row>
    <row r="1790" spans="1:25">
      <c r="A1790" s="2">
        <v>201800519</v>
      </c>
      <c r="B1790" s="2" t="s">
        <v>4535</v>
      </c>
      <c r="C1790" s="2" t="s">
        <v>1474</v>
      </c>
      <c r="D1790" s="2">
        <v>125</v>
      </c>
      <c r="E1790" s="2" t="s">
        <v>26</v>
      </c>
      <c r="F1790" s="3">
        <v>38082</v>
      </c>
      <c r="G1790" s="2" t="s">
        <v>27</v>
      </c>
      <c r="H1790" s="2" t="s">
        <v>28</v>
      </c>
      <c r="I1790" s="3">
        <v>43196.725738159723</v>
      </c>
      <c r="J1790" s="1">
        <f t="shared" si="27"/>
        <v>43196</v>
      </c>
      <c r="K1790" s="2" t="s">
        <v>21</v>
      </c>
      <c r="L1790" s="24">
        <v>2002</v>
      </c>
      <c r="M1790" s="24"/>
      <c r="N1790" s="24">
        <v>14</v>
      </c>
      <c r="O1790" s="11">
        <v>14</v>
      </c>
      <c r="P1790" s="16"/>
      <c r="Q1790" s="16"/>
      <c r="R1790" s="16"/>
      <c r="S1790" s="16"/>
      <c r="T1790" s="23"/>
      <c r="U1790" s="3">
        <v>43196.004693402778</v>
      </c>
      <c r="V1790" s="2" t="s">
        <v>4536</v>
      </c>
      <c r="W1790" s="7" t="s">
        <v>22</v>
      </c>
      <c r="X1790" s="7" t="s">
        <v>22</v>
      </c>
      <c r="Y1790" s="7" t="s">
        <v>22</v>
      </c>
    </row>
    <row r="1791" spans="1:25">
      <c r="A1791" s="2">
        <v>201800520</v>
      </c>
      <c r="B1791" s="2" t="s">
        <v>4537</v>
      </c>
      <c r="C1791" s="2" t="s">
        <v>4538</v>
      </c>
      <c r="D1791" s="2">
        <v>538</v>
      </c>
      <c r="E1791" s="2" t="s">
        <v>238</v>
      </c>
      <c r="F1791" s="3">
        <v>41005</v>
      </c>
      <c r="G1791" s="2" t="s">
        <v>46</v>
      </c>
      <c r="H1791" s="2" t="s">
        <v>47</v>
      </c>
      <c r="I1791" s="3">
        <v>43321.816958414354</v>
      </c>
      <c r="J1791" s="1">
        <f t="shared" si="27"/>
        <v>43321</v>
      </c>
      <c r="K1791" s="2" t="s">
        <v>21</v>
      </c>
      <c r="L1791" s="24">
        <v>2170</v>
      </c>
      <c r="M1791" s="24"/>
      <c r="N1791" s="24">
        <v>4</v>
      </c>
      <c r="O1791" s="11">
        <v>4</v>
      </c>
      <c r="P1791" s="16"/>
      <c r="Q1791" s="16"/>
      <c r="R1791" s="16"/>
      <c r="S1791" s="16"/>
      <c r="T1791" s="23"/>
      <c r="U1791" s="3">
        <v>43321.82129965278</v>
      </c>
      <c r="V1791" s="2" t="s">
        <v>4539</v>
      </c>
      <c r="W1791" s="7" t="s">
        <v>22</v>
      </c>
      <c r="X1791" s="7" t="s">
        <v>22</v>
      </c>
      <c r="Y1791" s="7" t="s">
        <v>22</v>
      </c>
    </row>
    <row r="1792" spans="1:25">
      <c r="A1792" s="2">
        <v>201800523</v>
      </c>
      <c r="B1792" s="2" t="s">
        <v>4540</v>
      </c>
      <c r="C1792" s="2" t="s">
        <v>561</v>
      </c>
      <c r="D1792" s="2">
        <v>107</v>
      </c>
      <c r="E1792" s="2" t="s">
        <v>79</v>
      </c>
      <c r="F1792" s="3">
        <v>37353</v>
      </c>
      <c r="G1792" s="2" t="s">
        <v>27</v>
      </c>
      <c r="H1792" s="2" t="s">
        <v>28</v>
      </c>
      <c r="I1792" s="3">
        <v>43197.410095486113</v>
      </c>
      <c r="J1792" s="1">
        <f t="shared" si="27"/>
        <v>43197</v>
      </c>
      <c r="K1792" s="2" t="s">
        <v>21</v>
      </c>
      <c r="L1792" s="24">
        <v>2082</v>
      </c>
      <c r="M1792" s="24"/>
      <c r="N1792" s="24" t="s">
        <v>6296</v>
      </c>
      <c r="O1792" s="11">
        <v>21</v>
      </c>
      <c r="P1792" s="16">
        <v>28</v>
      </c>
      <c r="Q1792" s="16">
        <v>4</v>
      </c>
      <c r="R1792" s="16">
        <v>67</v>
      </c>
      <c r="S1792" s="16"/>
      <c r="T1792" s="23"/>
      <c r="U1792" s="3">
        <v>43197.402041354166</v>
      </c>
      <c r="V1792" s="2" t="s">
        <v>4541</v>
      </c>
      <c r="W1792" s="7" t="s">
        <v>22</v>
      </c>
      <c r="X1792" s="7" t="s">
        <v>22</v>
      </c>
      <c r="Y1792" s="7" t="s">
        <v>22</v>
      </c>
    </row>
    <row r="1793" spans="1:25">
      <c r="A1793" s="2">
        <v>201800539</v>
      </c>
      <c r="B1793" s="2" t="s">
        <v>4542</v>
      </c>
      <c r="C1793" s="2" t="s">
        <v>4543</v>
      </c>
      <c r="D1793" s="2">
        <v>130</v>
      </c>
      <c r="E1793" s="2" t="s">
        <v>18</v>
      </c>
      <c r="F1793" s="3">
        <v>38086</v>
      </c>
      <c r="G1793" s="2" t="s">
        <v>19</v>
      </c>
      <c r="H1793" s="2" t="s">
        <v>20</v>
      </c>
      <c r="I1793" s="3">
        <v>43206.419055671293</v>
      </c>
      <c r="J1793" s="1">
        <f t="shared" si="27"/>
        <v>43206</v>
      </c>
      <c r="K1793" s="2" t="s">
        <v>21</v>
      </c>
      <c r="L1793" s="24">
        <v>2001</v>
      </c>
      <c r="M1793" s="24">
        <v>2087</v>
      </c>
      <c r="N1793" s="24" t="s">
        <v>6297</v>
      </c>
      <c r="O1793" s="11">
        <v>5</v>
      </c>
      <c r="P1793" s="16">
        <v>62</v>
      </c>
      <c r="Q1793" s="16"/>
      <c r="R1793" s="16"/>
      <c r="S1793" s="16"/>
      <c r="T1793" s="23"/>
      <c r="U1793" s="3">
        <v>43206.419055671293</v>
      </c>
      <c r="V1793" s="2" t="s">
        <v>6298</v>
      </c>
      <c r="W1793" s="7" t="s">
        <v>22</v>
      </c>
      <c r="X1793" s="7" t="s">
        <v>22</v>
      </c>
      <c r="Y1793" s="7" t="s">
        <v>22</v>
      </c>
    </row>
    <row r="1794" spans="1:25">
      <c r="A1794" s="2">
        <v>201800541</v>
      </c>
      <c r="B1794" s="2" t="s">
        <v>3276</v>
      </c>
      <c r="C1794" s="2" t="s">
        <v>4544</v>
      </c>
      <c r="D1794" s="2">
        <v>107</v>
      </c>
      <c r="E1794" s="2" t="s">
        <v>79</v>
      </c>
      <c r="F1794" s="3">
        <v>42865</v>
      </c>
      <c r="G1794" s="2" t="s">
        <v>19</v>
      </c>
      <c r="H1794" s="2" t="s">
        <v>20</v>
      </c>
      <c r="I1794" s="3">
        <v>43200.08377928241</v>
      </c>
      <c r="J1794" s="1">
        <f t="shared" ref="J1794:J1857" si="28">ROUNDDOWN(I1794,0)</f>
        <v>43200</v>
      </c>
      <c r="K1794" s="2" t="s">
        <v>21</v>
      </c>
      <c r="L1794" s="24">
        <v>2082</v>
      </c>
      <c r="M1794" s="24"/>
      <c r="N1794" s="24" t="s">
        <v>6299</v>
      </c>
      <c r="O1794" s="11">
        <v>1</v>
      </c>
      <c r="P1794" s="16">
        <v>4</v>
      </c>
      <c r="Q1794" s="16">
        <v>21</v>
      </c>
      <c r="R1794" s="16">
        <v>28</v>
      </c>
      <c r="S1794" s="16"/>
      <c r="T1794" s="23"/>
      <c r="U1794" s="3">
        <v>43200.101111956021</v>
      </c>
      <c r="V1794" s="2" t="s">
        <v>4545</v>
      </c>
      <c r="W1794" s="7" t="s">
        <v>22</v>
      </c>
      <c r="X1794" s="7" t="s">
        <v>22</v>
      </c>
      <c r="Y1794" s="7" t="s">
        <v>22</v>
      </c>
    </row>
    <row r="1795" spans="1:25">
      <c r="A1795" s="2">
        <v>201800542</v>
      </c>
      <c r="B1795" s="2" t="s">
        <v>4546</v>
      </c>
      <c r="C1795" s="2" t="s">
        <v>942</v>
      </c>
      <c r="D1795" s="2">
        <v>499</v>
      </c>
      <c r="E1795" s="2" t="s">
        <v>109</v>
      </c>
      <c r="F1795" s="3">
        <v>39182</v>
      </c>
      <c r="G1795" s="2" t="s">
        <v>19</v>
      </c>
      <c r="H1795" s="2" t="s">
        <v>20</v>
      </c>
      <c r="I1795" s="3">
        <v>43200.479583831016</v>
      </c>
      <c r="J1795" s="1">
        <f t="shared" si="28"/>
        <v>43200</v>
      </c>
      <c r="K1795" s="2" t="s">
        <v>21</v>
      </c>
      <c r="L1795" s="24" t="s">
        <v>5940</v>
      </c>
      <c r="M1795" s="24"/>
      <c r="N1795" s="24">
        <v>29</v>
      </c>
      <c r="O1795" s="13">
        <v>29</v>
      </c>
      <c r="P1795" s="16"/>
      <c r="Q1795" s="16"/>
      <c r="R1795" s="16"/>
      <c r="S1795" s="16"/>
      <c r="T1795" s="23"/>
      <c r="U1795" s="3">
        <v>43200.469587071762</v>
      </c>
      <c r="V1795" s="2" t="s">
        <v>4547</v>
      </c>
      <c r="W1795" s="3">
        <v>43200.774010613422</v>
      </c>
      <c r="X1795" s="7" t="s">
        <v>383</v>
      </c>
      <c r="Y1795" s="7" t="s">
        <v>262</v>
      </c>
    </row>
    <row r="1796" spans="1:25">
      <c r="A1796" s="2">
        <v>201800543</v>
      </c>
      <c r="B1796" s="2" t="s">
        <v>4548</v>
      </c>
      <c r="C1796" s="2" t="s">
        <v>4549</v>
      </c>
      <c r="D1796" s="2">
        <v>107</v>
      </c>
      <c r="E1796" s="2" t="s">
        <v>79</v>
      </c>
      <c r="F1796" s="3">
        <v>39185</v>
      </c>
      <c r="G1796" s="2" t="s">
        <v>19</v>
      </c>
      <c r="H1796" s="2" t="s">
        <v>20</v>
      </c>
      <c r="I1796" s="3">
        <v>43200.881553159721</v>
      </c>
      <c r="J1796" s="1">
        <f t="shared" si="28"/>
        <v>43200</v>
      </c>
      <c r="K1796" s="2" t="s">
        <v>21</v>
      </c>
      <c r="L1796" s="24">
        <v>2002</v>
      </c>
      <c r="M1796" s="24"/>
      <c r="N1796" s="24" t="s">
        <v>6300</v>
      </c>
      <c r="O1796" s="16">
        <v>35</v>
      </c>
      <c r="P1796" s="16">
        <v>14</v>
      </c>
      <c r="Q1796" s="16"/>
      <c r="R1796" s="16"/>
      <c r="S1796" s="16"/>
      <c r="T1796" s="23"/>
      <c r="U1796" s="3">
        <v>43200.638920335645</v>
      </c>
      <c r="V1796" s="2" t="s">
        <v>6301</v>
      </c>
      <c r="W1796" s="3">
        <v>43200.910238194447</v>
      </c>
      <c r="X1796" s="7" t="s">
        <v>328</v>
      </c>
      <c r="Y1796" s="7" t="s">
        <v>1686</v>
      </c>
    </row>
    <row r="1797" spans="1:25">
      <c r="A1797" s="2">
        <v>201800562</v>
      </c>
      <c r="B1797" s="2" t="s">
        <v>4550</v>
      </c>
      <c r="C1797" s="2" t="s">
        <v>4551</v>
      </c>
      <c r="D1797" s="2">
        <v>499</v>
      </c>
      <c r="E1797" s="2" t="s">
        <v>109</v>
      </c>
      <c r="F1797" s="3">
        <v>42473</v>
      </c>
      <c r="G1797" s="2" t="s">
        <v>27</v>
      </c>
      <c r="H1797" s="2" t="s">
        <v>28</v>
      </c>
      <c r="I1797" s="3">
        <v>43203.753615393522</v>
      </c>
      <c r="J1797" s="1">
        <f t="shared" si="28"/>
        <v>43203</v>
      </c>
      <c r="K1797" s="2" t="s">
        <v>21</v>
      </c>
      <c r="L1797" s="24">
        <v>2263</v>
      </c>
      <c r="M1797" s="24"/>
      <c r="N1797" s="24" t="s">
        <v>6302</v>
      </c>
      <c r="O1797" s="11">
        <v>6</v>
      </c>
      <c r="P1797" s="16">
        <v>21</v>
      </c>
      <c r="Q1797" s="16">
        <v>67</v>
      </c>
      <c r="R1797" s="16">
        <v>1401</v>
      </c>
      <c r="S1797" s="16">
        <v>3</v>
      </c>
      <c r="T1797" s="23"/>
      <c r="U1797" s="3">
        <v>43203.718592094905</v>
      </c>
      <c r="V1797" s="2" t="s">
        <v>4552</v>
      </c>
      <c r="W1797" s="3">
        <v>43203.848582025465</v>
      </c>
      <c r="X1797" s="7" t="s">
        <v>65</v>
      </c>
      <c r="Y1797" s="7" t="s">
        <v>3022</v>
      </c>
    </row>
    <row r="1798" spans="1:25">
      <c r="A1798" s="2">
        <v>201800566</v>
      </c>
      <c r="B1798" s="2" t="s">
        <v>4288</v>
      </c>
      <c r="C1798" s="2" t="s">
        <v>138</v>
      </c>
      <c r="D1798" s="2">
        <v>130</v>
      </c>
      <c r="E1798" s="2" t="s">
        <v>18</v>
      </c>
      <c r="F1798" s="3">
        <v>38821</v>
      </c>
      <c r="G1798" s="2" t="s">
        <v>57</v>
      </c>
      <c r="H1798" s="2" t="s">
        <v>58</v>
      </c>
      <c r="I1798" s="3">
        <v>43324.681487465277</v>
      </c>
      <c r="J1798" s="1">
        <f t="shared" si="28"/>
        <v>43324</v>
      </c>
      <c r="K1798" s="2" t="s">
        <v>21</v>
      </c>
      <c r="L1798" s="24"/>
      <c r="M1798" s="24"/>
      <c r="N1798" s="24"/>
      <c r="O1798" s="16"/>
      <c r="P1798" s="16"/>
      <c r="Q1798" s="16"/>
      <c r="R1798" s="16"/>
      <c r="S1798" s="16"/>
      <c r="T1798" s="23"/>
      <c r="U1798" s="3">
        <v>43324.681487465277</v>
      </c>
      <c r="V1798" s="2" t="s">
        <v>4553</v>
      </c>
      <c r="W1798" s="7" t="s">
        <v>22</v>
      </c>
      <c r="X1798" s="7" t="s">
        <v>22</v>
      </c>
      <c r="Y1798" s="7" t="s">
        <v>22</v>
      </c>
    </row>
    <row r="1799" spans="1:25">
      <c r="A1799" s="2">
        <v>201800572</v>
      </c>
      <c r="B1799" s="2" t="s">
        <v>4554</v>
      </c>
      <c r="C1799" s="2" t="s">
        <v>4555</v>
      </c>
      <c r="D1799" s="2">
        <v>125</v>
      </c>
      <c r="E1799" s="2" t="s">
        <v>26</v>
      </c>
      <c r="F1799" s="3">
        <v>38092</v>
      </c>
      <c r="G1799" s="2" t="s">
        <v>46</v>
      </c>
      <c r="H1799" s="2" t="s">
        <v>47</v>
      </c>
      <c r="I1799" s="3">
        <v>43205.443511458332</v>
      </c>
      <c r="J1799" s="1">
        <f t="shared" si="28"/>
        <v>43205</v>
      </c>
      <c r="K1799" s="2" t="s">
        <v>21</v>
      </c>
      <c r="L1799" s="24"/>
      <c r="M1799" s="24"/>
      <c r="N1799" s="24"/>
      <c r="O1799" s="16"/>
      <c r="P1799" s="16"/>
      <c r="Q1799" s="16"/>
      <c r="R1799" s="16"/>
      <c r="S1799" s="16"/>
      <c r="T1799" s="23"/>
      <c r="U1799" s="3">
        <v>43205.43242164352</v>
      </c>
      <c r="V1799" s="2" t="s">
        <v>4556</v>
      </c>
      <c r="W1799" s="7" t="s">
        <v>22</v>
      </c>
      <c r="X1799" s="7" t="s">
        <v>22</v>
      </c>
      <c r="Y1799" s="7" t="s">
        <v>22</v>
      </c>
    </row>
    <row r="1800" spans="1:25">
      <c r="A1800" s="2">
        <v>201800583</v>
      </c>
      <c r="B1800" s="2" t="s">
        <v>2698</v>
      </c>
      <c r="C1800" s="2" t="s">
        <v>2231</v>
      </c>
      <c r="D1800" s="2">
        <v>130</v>
      </c>
      <c r="E1800" s="2" t="s">
        <v>18</v>
      </c>
      <c r="F1800" s="3">
        <v>39920</v>
      </c>
      <c r="G1800" s="2" t="s">
        <v>46</v>
      </c>
      <c r="H1800" s="2" t="s">
        <v>47</v>
      </c>
      <c r="I1800" s="3">
        <v>43207.248619525461</v>
      </c>
      <c r="J1800" s="1">
        <f t="shared" si="28"/>
        <v>43207</v>
      </c>
      <c r="K1800" s="2" t="s">
        <v>21</v>
      </c>
      <c r="L1800" s="24">
        <v>2101</v>
      </c>
      <c r="M1800" s="24"/>
      <c r="N1800" s="24" t="s">
        <v>5948</v>
      </c>
      <c r="O1800" s="11">
        <v>21</v>
      </c>
      <c r="P1800" s="12">
        <v>24</v>
      </c>
      <c r="Q1800" s="16"/>
      <c r="R1800" s="16"/>
      <c r="S1800" s="16"/>
      <c r="T1800" s="23"/>
      <c r="U1800" s="3">
        <v>43207.237949074071</v>
      </c>
      <c r="V1800" s="2" t="s">
        <v>4557</v>
      </c>
      <c r="W1800" s="7" t="s">
        <v>22</v>
      </c>
      <c r="X1800" s="7" t="s">
        <v>22</v>
      </c>
      <c r="Y1800" s="7" t="s">
        <v>22</v>
      </c>
    </row>
    <row r="1801" spans="1:25">
      <c r="A1801" s="2">
        <v>201800584</v>
      </c>
      <c r="B1801" s="2" t="s">
        <v>4558</v>
      </c>
      <c r="C1801" s="2" t="s">
        <v>4559</v>
      </c>
      <c r="D1801" s="2">
        <v>508</v>
      </c>
      <c r="E1801" s="2" t="s">
        <v>638</v>
      </c>
      <c r="F1801" s="3">
        <v>42660</v>
      </c>
      <c r="G1801" s="2" t="s">
        <v>27</v>
      </c>
      <c r="H1801" s="2" t="s">
        <v>28</v>
      </c>
      <c r="I1801" s="3">
        <v>43209.716511307874</v>
      </c>
      <c r="J1801" s="1">
        <f t="shared" si="28"/>
        <v>43209</v>
      </c>
      <c r="K1801" s="2" t="s">
        <v>21</v>
      </c>
      <c r="L1801" s="24" t="s">
        <v>6303</v>
      </c>
      <c r="M1801" s="24"/>
      <c r="N1801" s="24">
        <v>6</v>
      </c>
      <c r="O1801" s="13">
        <v>6</v>
      </c>
      <c r="P1801" s="16"/>
      <c r="Q1801" s="16"/>
      <c r="R1801" s="16"/>
      <c r="S1801" s="16"/>
      <c r="T1801" s="23"/>
      <c r="U1801" s="3">
        <v>43209.716511307874</v>
      </c>
      <c r="V1801" s="2" t="s">
        <v>4560</v>
      </c>
      <c r="W1801" s="7" t="s">
        <v>22</v>
      </c>
      <c r="X1801" s="7" t="s">
        <v>22</v>
      </c>
      <c r="Y1801" s="7" t="s">
        <v>22</v>
      </c>
    </row>
    <row r="1802" spans="1:25">
      <c r="A1802" s="2">
        <v>201800585</v>
      </c>
      <c r="B1802" s="2" t="s">
        <v>2643</v>
      </c>
      <c r="C1802" s="2" t="s">
        <v>861</v>
      </c>
      <c r="D1802" s="2">
        <v>130</v>
      </c>
      <c r="E1802" s="2" t="s">
        <v>18</v>
      </c>
      <c r="F1802" s="3">
        <v>37728</v>
      </c>
      <c r="G1802" s="2" t="s">
        <v>27</v>
      </c>
      <c r="H1802" s="2" t="s">
        <v>28</v>
      </c>
      <c r="I1802" s="3">
        <v>43207.824107604167</v>
      </c>
      <c r="J1802" s="1">
        <f t="shared" si="28"/>
        <v>43207</v>
      </c>
      <c r="K1802" s="2" t="s">
        <v>21</v>
      </c>
      <c r="L1802" s="24" t="s">
        <v>5940</v>
      </c>
      <c r="M1802" s="24"/>
      <c r="N1802" s="24"/>
      <c r="O1802" s="16"/>
      <c r="P1802" s="16"/>
      <c r="Q1802" s="16"/>
      <c r="R1802" s="16"/>
      <c r="S1802" s="16"/>
      <c r="T1802" s="23"/>
      <c r="U1802" s="3">
        <v>43207.824107604167</v>
      </c>
      <c r="V1802" s="2" t="s">
        <v>4561</v>
      </c>
      <c r="W1802" s="7" t="s">
        <v>22</v>
      </c>
      <c r="X1802" s="7" t="s">
        <v>22</v>
      </c>
      <c r="Y1802" s="7" t="s">
        <v>22</v>
      </c>
    </row>
    <row r="1803" spans="1:25">
      <c r="A1803" s="2">
        <v>201800589</v>
      </c>
      <c r="B1803" s="2" t="s">
        <v>4562</v>
      </c>
      <c r="C1803" s="2" t="s">
        <v>4563</v>
      </c>
      <c r="D1803" s="2">
        <v>507</v>
      </c>
      <c r="E1803" s="2" t="s">
        <v>667</v>
      </c>
      <c r="F1803" s="3">
        <v>43026</v>
      </c>
      <c r="G1803" s="2" t="s">
        <v>46</v>
      </c>
      <c r="H1803" s="2" t="s">
        <v>47</v>
      </c>
      <c r="I1803" s="3">
        <v>43212.430763460645</v>
      </c>
      <c r="J1803" s="1">
        <f t="shared" si="28"/>
        <v>43212</v>
      </c>
      <c r="K1803" s="2" t="s">
        <v>21</v>
      </c>
      <c r="L1803" s="24"/>
      <c r="M1803" s="24"/>
      <c r="N1803" s="24"/>
      <c r="O1803" s="16"/>
      <c r="P1803" s="16"/>
      <c r="Q1803" s="16"/>
      <c r="R1803" s="16"/>
      <c r="S1803" s="16"/>
      <c r="T1803" s="23"/>
      <c r="U1803" s="3">
        <v>43212.440629398145</v>
      </c>
      <c r="V1803" s="2" t="s">
        <v>4564</v>
      </c>
      <c r="W1803" s="7" t="s">
        <v>22</v>
      </c>
      <c r="X1803" s="7" t="s">
        <v>22</v>
      </c>
      <c r="Y1803" s="7" t="s">
        <v>22</v>
      </c>
    </row>
    <row r="1804" spans="1:25">
      <c r="A1804" s="2">
        <v>201800598</v>
      </c>
      <c r="B1804" s="2" t="s">
        <v>4565</v>
      </c>
      <c r="C1804" s="2" t="s">
        <v>317</v>
      </c>
      <c r="D1804" s="2">
        <v>125</v>
      </c>
      <c r="E1804" s="2" t="s">
        <v>26</v>
      </c>
      <c r="F1804" s="3">
        <v>37731</v>
      </c>
      <c r="G1804" s="2" t="s">
        <v>46</v>
      </c>
      <c r="H1804" s="2" t="s">
        <v>47</v>
      </c>
      <c r="I1804" s="3">
        <v>43210.025938506944</v>
      </c>
      <c r="J1804" s="1">
        <f t="shared" si="28"/>
        <v>43210</v>
      </c>
      <c r="K1804" s="2" t="s">
        <v>21</v>
      </c>
      <c r="L1804" s="24" t="s">
        <v>6220</v>
      </c>
      <c r="M1804" s="24"/>
      <c r="N1804" s="24">
        <v>25</v>
      </c>
      <c r="O1804" s="11">
        <v>25</v>
      </c>
      <c r="P1804" s="16"/>
      <c r="Q1804" s="16"/>
      <c r="R1804" s="16"/>
      <c r="S1804" s="16"/>
      <c r="T1804" s="23"/>
      <c r="U1804" s="3">
        <v>43210.112479710646</v>
      </c>
      <c r="V1804" s="2" t="s">
        <v>4566</v>
      </c>
      <c r="W1804" s="7" t="s">
        <v>22</v>
      </c>
      <c r="X1804" s="7" t="s">
        <v>22</v>
      </c>
      <c r="Y1804" s="7" t="s">
        <v>22</v>
      </c>
    </row>
    <row r="1805" spans="1:25">
      <c r="A1805" s="2">
        <v>201800615</v>
      </c>
      <c r="B1805" s="2" t="s">
        <v>4567</v>
      </c>
      <c r="C1805" s="2" t="s">
        <v>589</v>
      </c>
      <c r="D1805" s="2">
        <v>130</v>
      </c>
      <c r="E1805" s="2" t="s">
        <v>18</v>
      </c>
      <c r="F1805" s="3">
        <v>38466</v>
      </c>
      <c r="G1805" s="2" t="s">
        <v>19</v>
      </c>
      <c r="H1805" s="2" t="s">
        <v>20</v>
      </c>
      <c r="I1805" s="3">
        <v>43214.395521759259</v>
      </c>
      <c r="J1805" s="1">
        <f t="shared" si="28"/>
        <v>43214</v>
      </c>
      <c r="K1805" s="2" t="s">
        <v>21</v>
      </c>
      <c r="L1805" s="24">
        <v>2227</v>
      </c>
      <c r="M1805" s="24"/>
      <c r="N1805" s="24" t="s">
        <v>6304</v>
      </c>
      <c r="O1805" s="11">
        <v>4</v>
      </c>
      <c r="P1805" s="16">
        <v>21</v>
      </c>
      <c r="Q1805" s="16">
        <v>28</v>
      </c>
      <c r="R1805" s="16"/>
      <c r="S1805" s="16"/>
      <c r="T1805" s="23"/>
      <c r="U1805" s="3">
        <v>43214.393707256946</v>
      </c>
      <c r="V1805" s="2" t="s">
        <v>6305</v>
      </c>
      <c r="W1805" s="7" t="s">
        <v>22</v>
      </c>
      <c r="X1805" s="7" t="s">
        <v>22</v>
      </c>
      <c r="Y1805" s="7" t="s">
        <v>22</v>
      </c>
    </row>
    <row r="1806" spans="1:25">
      <c r="A1806" s="2">
        <v>201800616</v>
      </c>
      <c r="B1806" s="2" t="s">
        <v>3599</v>
      </c>
      <c r="C1806" s="2" t="s">
        <v>4568</v>
      </c>
      <c r="D1806" s="2">
        <v>91</v>
      </c>
      <c r="E1806" s="2" t="s">
        <v>72</v>
      </c>
      <c r="F1806" s="3">
        <v>40657</v>
      </c>
      <c r="G1806" s="2" t="s">
        <v>19</v>
      </c>
      <c r="H1806" s="2" t="s">
        <v>20</v>
      </c>
      <c r="I1806" s="3">
        <v>43292.793533715281</v>
      </c>
      <c r="J1806" s="1">
        <f t="shared" si="28"/>
        <v>43292</v>
      </c>
      <c r="K1806" s="2" t="s">
        <v>21</v>
      </c>
      <c r="L1806" s="24"/>
      <c r="M1806" s="24"/>
      <c r="N1806" s="24"/>
      <c r="O1806" s="16"/>
      <c r="P1806" s="16"/>
      <c r="Q1806" s="16"/>
      <c r="R1806" s="16"/>
      <c r="S1806" s="16"/>
      <c r="T1806" s="23"/>
      <c r="U1806" s="3">
        <v>43292.793533715281</v>
      </c>
      <c r="V1806" s="2" t="s">
        <v>4569</v>
      </c>
      <c r="W1806" s="7" t="s">
        <v>22</v>
      </c>
      <c r="X1806" s="7" t="s">
        <v>22</v>
      </c>
      <c r="Y1806" s="7" t="s">
        <v>22</v>
      </c>
    </row>
    <row r="1807" spans="1:25">
      <c r="A1807" s="2">
        <v>201800618</v>
      </c>
      <c r="B1807" s="2" t="s">
        <v>4570</v>
      </c>
      <c r="C1807" s="2" t="s">
        <v>4571</v>
      </c>
      <c r="D1807" s="2">
        <v>23</v>
      </c>
      <c r="E1807" s="2" t="s">
        <v>1017</v>
      </c>
      <c r="F1807" s="3">
        <v>42969</v>
      </c>
      <c r="G1807" s="2" t="s">
        <v>19</v>
      </c>
      <c r="H1807" s="2" t="s">
        <v>20</v>
      </c>
      <c r="I1807" s="3">
        <v>43396.596260185186</v>
      </c>
      <c r="J1807" s="1">
        <f t="shared" si="28"/>
        <v>43396</v>
      </c>
      <c r="K1807" s="2" t="s">
        <v>21</v>
      </c>
      <c r="L1807" s="24" t="s">
        <v>5938</v>
      </c>
      <c r="M1807" s="24"/>
      <c r="N1807" s="24">
        <v>21</v>
      </c>
      <c r="O1807" s="11">
        <v>21</v>
      </c>
      <c r="P1807" s="16"/>
      <c r="Q1807" s="16"/>
      <c r="R1807" s="16"/>
      <c r="S1807" s="16"/>
      <c r="T1807" s="23"/>
      <c r="U1807" s="3">
        <v>43396.569178935184</v>
      </c>
      <c r="V1807" s="2" t="s">
        <v>4572</v>
      </c>
      <c r="W1807" s="7" t="s">
        <v>22</v>
      </c>
      <c r="X1807" s="7" t="s">
        <v>22</v>
      </c>
      <c r="Y1807" s="7" t="s">
        <v>22</v>
      </c>
    </row>
    <row r="1808" spans="1:25">
      <c r="A1808" s="2">
        <v>201800648</v>
      </c>
      <c r="B1808" s="2" t="s">
        <v>4573</v>
      </c>
      <c r="C1808" s="2" t="s">
        <v>4574</v>
      </c>
      <c r="D1808" s="2">
        <v>312</v>
      </c>
      <c r="E1808" s="2" t="s">
        <v>363</v>
      </c>
      <c r="F1808" s="3">
        <v>41758</v>
      </c>
      <c r="G1808" s="2" t="s">
        <v>46</v>
      </c>
      <c r="H1808" s="2" t="s">
        <v>47</v>
      </c>
      <c r="I1808" s="3">
        <v>43219.768270868059</v>
      </c>
      <c r="J1808" s="1">
        <f t="shared" si="28"/>
        <v>43219</v>
      </c>
      <c r="K1808" s="2" t="s">
        <v>21</v>
      </c>
      <c r="L1808" s="24">
        <v>2283</v>
      </c>
      <c r="M1808" s="24"/>
      <c r="N1808" s="24" t="s">
        <v>6306</v>
      </c>
      <c r="O1808" s="11">
        <v>1</v>
      </c>
      <c r="P1808" s="16">
        <v>2</v>
      </c>
      <c r="Q1808" s="16"/>
      <c r="R1808" s="16"/>
      <c r="S1808" s="16"/>
      <c r="T1808" s="23"/>
      <c r="U1808" s="3">
        <v>43219.779307407407</v>
      </c>
      <c r="V1808" s="2" t="s">
        <v>4575</v>
      </c>
      <c r="W1808" s="7" t="s">
        <v>22</v>
      </c>
      <c r="X1808" s="7" t="s">
        <v>22</v>
      </c>
      <c r="Y1808" s="7" t="s">
        <v>22</v>
      </c>
    </row>
    <row r="1809" spans="1:25">
      <c r="A1809" s="2">
        <v>201800652</v>
      </c>
      <c r="B1809" s="2" t="s">
        <v>4576</v>
      </c>
      <c r="C1809" s="2" t="s">
        <v>2787</v>
      </c>
      <c r="D1809" s="2">
        <v>312</v>
      </c>
      <c r="E1809" s="2" t="s">
        <v>363</v>
      </c>
      <c r="F1809" s="3">
        <v>40955</v>
      </c>
      <c r="G1809" s="2" t="s">
        <v>19</v>
      </c>
      <c r="H1809" s="2" t="s">
        <v>20</v>
      </c>
      <c r="I1809" s="3">
        <v>43219.925268634259</v>
      </c>
      <c r="J1809" s="1">
        <f t="shared" si="28"/>
        <v>43219</v>
      </c>
      <c r="K1809" s="2" t="s">
        <v>21</v>
      </c>
      <c r="L1809" s="24" t="s">
        <v>5938</v>
      </c>
      <c r="M1809" s="24"/>
      <c r="N1809" s="24" t="s">
        <v>6307</v>
      </c>
      <c r="O1809" s="11">
        <v>21</v>
      </c>
      <c r="P1809" s="16">
        <v>28</v>
      </c>
      <c r="Q1809" s="16">
        <v>33</v>
      </c>
      <c r="R1809" s="16">
        <v>40</v>
      </c>
      <c r="S1809" s="16"/>
      <c r="T1809" s="23"/>
      <c r="U1809" s="3">
        <v>43219.944458761573</v>
      </c>
      <c r="V1809" s="2" t="s">
        <v>4577</v>
      </c>
      <c r="W1809" s="7" t="s">
        <v>22</v>
      </c>
      <c r="X1809" s="7" t="s">
        <v>22</v>
      </c>
      <c r="Y1809" s="7" t="s">
        <v>22</v>
      </c>
    </row>
    <row r="1810" spans="1:25">
      <c r="A1810" s="2">
        <v>201800653</v>
      </c>
      <c r="B1810" s="2" t="s">
        <v>4578</v>
      </c>
      <c r="C1810" s="2" t="s">
        <v>3907</v>
      </c>
      <c r="D1810" s="2">
        <v>125</v>
      </c>
      <c r="E1810" s="2" t="s">
        <v>26</v>
      </c>
      <c r="F1810" s="3">
        <v>41759</v>
      </c>
      <c r="G1810" s="2" t="s">
        <v>27</v>
      </c>
      <c r="H1810" s="2" t="s">
        <v>28</v>
      </c>
      <c r="I1810" s="3">
        <v>43220.024754976854</v>
      </c>
      <c r="J1810" s="1">
        <f t="shared" si="28"/>
        <v>43220</v>
      </c>
      <c r="K1810" s="2" t="s">
        <v>21</v>
      </c>
      <c r="L1810" s="24">
        <v>2121</v>
      </c>
      <c r="M1810" s="24">
        <v>2120</v>
      </c>
      <c r="N1810" s="24">
        <v>40</v>
      </c>
      <c r="O1810" s="11">
        <v>40</v>
      </c>
      <c r="P1810" s="16"/>
      <c r="Q1810" s="16"/>
      <c r="R1810" s="16"/>
      <c r="S1810" s="16"/>
      <c r="T1810" s="23"/>
      <c r="U1810" s="3">
        <v>43220.024754976854</v>
      </c>
      <c r="V1810" s="2" t="s">
        <v>6308</v>
      </c>
      <c r="W1810" s="7" t="s">
        <v>22</v>
      </c>
      <c r="X1810" s="7" t="s">
        <v>22</v>
      </c>
      <c r="Y1810" s="7" t="s">
        <v>22</v>
      </c>
    </row>
    <row r="1811" spans="1:25">
      <c r="A1811" s="2">
        <v>201800660</v>
      </c>
      <c r="B1811" s="2" t="s">
        <v>1681</v>
      </c>
      <c r="C1811" s="2" t="s">
        <v>1343</v>
      </c>
      <c r="D1811" s="2">
        <v>125</v>
      </c>
      <c r="E1811" s="2" t="s">
        <v>26</v>
      </c>
      <c r="F1811" s="3">
        <v>39569</v>
      </c>
      <c r="G1811" s="2" t="s">
        <v>19</v>
      </c>
      <c r="H1811" s="2" t="s">
        <v>20</v>
      </c>
      <c r="I1811" s="3">
        <v>43221.579963622688</v>
      </c>
      <c r="J1811" s="1">
        <f t="shared" si="28"/>
        <v>43221</v>
      </c>
      <c r="K1811" s="2" t="s">
        <v>21</v>
      </c>
      <c r="L1811" s="24"/>
      <c r="M1811" s="24"/>
      <c r="N1811" s="24">
        <v>5</v>
      </c>
      <c r="O1811" s="11">
        <v>5</v>
      </c>
      <c r="P1811" s="16"/>
      <c r="Q1811" s="16"/>
      <c r="R1811" s="16"/>
      <c r="S1811" s="16"/>
      <c r="T1811" s="23"/>
      <c r="U1811" s="3">
        <v>43221.572329201386</v>
      </c>
      <c r="V1811" s="2" t="s">
        <v>6309</v>
      </c>
      <c r="W1811" s="7" t="s">
        <v>22</v>
      </c>
      <c r="X1811" s="7" t="s">
        <v>22</v>
      </c>
      <c r="Y1811" s="7" t="s">
        <v>22</v>
      </c>
    </row>
    <row r="1812" spans="1:25">
      <c r="A1812" s="2">
        <v>201800663</v>
      </c>
      <c r="B1812" s="2" t="s">
        <v>653</v>
      </c>
      <c r="C1812" s="2" t="s">
        <v>4579</v>
      </c>
      <c r="D1812" s="2">
        <v>312</v>
      </c>
      <c r="E1812" s="2" t="s">
        <v>363</v>
      </c>
      <c r="F1812" s="3">
        <v>42917</v>
      </c>
      <c r="G1812" s="2" t="s">
        <v>46</v>
      </c>
      <c r="H1812" s="2" t="s">
        <v>47</v>
      </c>
      <c r="I1812" s="3">
        <v>43289.461462418978</v>
      </c>
      <c r="J1812" s="1">
        <f t="shared" si="28"/>
        <v>43289</v>
      </c>
      <c r="K1812" s="2" t="s">
        <v>21</v>
      </c>
      <c r="L1812" s="24"/>
      <c r="M1812" s="24"/>
      <c r="N1812" s="24"/>
      <c r="O1812" s="16"/>
      <c r="P1812" s="16"/>
      <c r="Q1812" s="16"/>
      <c r="R1812" s="16"/>
      <c r="S1812" s="16"/>
      <c r="T1812" s="23"/>
      <c r="U1812" s="3">
        <v>43289.461462418978</v>
      </c>
      <c r="V1812" s="2" t="s">
        <v>4580</v>
      </c>
      <c r="W1812" s="7" t="s">
        <v>22</v>
      </c>
      <c r="X1812" s="7" t="s">
        <v>22</v>
      </c>
      <c r="Y1812" s="7" t="s">
        <v>22</v>
      </c>
    </row>
    <row r="1813" spans="1:25">
      <c r="A1813" s="2">
        <v>201800664</v>
      </c>
      <c r="B1813" s="2" t="s">
        <v>4581</v>
      </c>
      <c r="C1813" s="2" t="s">
        <v>1318</v>
      </c>
      <c r="D1813" s="2">
        <v>131</v>
      </c>
      <c r="E1813" s="2" t="s">
        <v>42</v>
      </c>
      <c r="F1813" s="3">
        <v>38474</v>
      </c>
      <c r="G1813" s="2" t="s">
        <v>19</v>
      </c>
      <c r="H1813" s="2" t="s">
        <v>20</v>
      </c>
      <c r="I1813" s="3">
        <v>43222.764529826389</v>
      </c>
      <c r="J1813" s="1">
        <f t="shared" si="28"/>
        <v>43222</v>
      </c>
      <c r="K1813" s="2" t="s">
        <v>21</v>
      </c>
      <c r="L1813" s="24" t="s">
        <v>5938</v>
      </c>
      <c r="M1813" s="24"/>
      <c r="N1813" s="24" t="s">
        <v>6310</v>
      </c>
      <c r="O1813" s="13">
        <v>16</v>
      </c>
      <c r="P1813" s="16">
        <v>40</v>
      </c>
      <c r="Q1813" s="16">
        <v>62</v>
      </c>
      <c r="R1813" s="16"/>
      <c r="S1813" s="16"/>
      <c r="T1813" s="23"/>
      <c r="U1813" s="3">
        <v>43222.763514548613</v>
      </c>
      <c r="V1813" s="2" t="s">
        <v>4582</v>
      </c>
      <c r="W1813" s="7" t="s">
        <v>22</v>
      </c>
      <c r="X1813" s="7" t="s">
        <v>22</v>
      </c>
      <c r="Y1813" s="7" t="s">
        <v>22</v>
      </c>
    </row>
    <row r="1814" spans="1:25">
      <c r="A1814" s="2">
        <v>201800673</v>
      </c>
      <c r="B1814" s="2" t="s">
        <v>3042</v>
      </c>
      <c r="C1814" s="2" t="s">
        <v>4583</v>
      </c>
      <c r="D1814" s="2">
        <v>90</v>
      </c>
      <c r="E1814" s="2" t="s">
        <v>53</v>
      </c>
      <c r="F1814" s="3">
        <v>40301</v>
      </c>
      <c r="G1814" s="2" t="s">
        <v>46</v>
      </c>
      <c r="H1814" s="2" t="s">
        <v>47</v>
      </c>
      <c r="I1814" s="3">
        <v>43226.596896909723</v>
      </c>
      <c r="J1814" s="1">
        <f t="shared" si="28"/>
        <v>43226</v>
      </c>
      <c r="K1814" s="2" t="s">
        <v>21</v>
      </c>
      <c r="L1814" s="24" t="s">
        <v>5940</v>
      </c>
      <c r="M1814" s="24"/>
      <c r="N1814" s="24">
        <v>4</v>
      </c>
      <c r="O1814" s="11">
        <v>4</v>
      </c>
      <c r="P1814" s="16"/>
      <c r="Q1814" s="16"/>
      <c r="R1814" s="16"/>
      <c r="S1814" s="16"/>
      <c r="T1814" s="23"/>
      <c r="U1814" s="3">
        <v>43226.54497978009</v>
      </c>
      <c r="V1814" s="2" t="s">
        <v>4584</v>
      </c>
      <c r="W1814" s="7" t="s">
        <v>22</v>
      </c>
      <c r="X1814" s="7" t="s">
        <v>22</v>
      </c>
      <c r="Y1814" s="7" t="s">
        <v>22</v>
      </c>
    </row>
    <row r="1815" spans="1:25">
      <c r="A1815" s="2">
        <v>201800680</v>
      </c>
      <c r="B1815" s="2" t="s">
        <v>4585</v>
      </c>
      <c r="C1815" s="2" t="s">
        <v>4586</v>
      </c>
      <c r="D1815" s="2">
        <v>125</v>
      </c>
      <c r="E1815" s="2" t="s">
        <v>26</v>
      </c>
      <c r="F1815" s="3">
        <v>42189</v>
      </c>
      <c r="G1815" s="2" t="s">
        <v>57</v>
      </c>
      <c r="H1815" s="2" t="s">
        <v>58</v>
      </c>
      <c r="I1815" s="3">
        <v>43224.600341550926</v>
      </c>
      <c r="J1815" s="1">
        <f t="shared" si="28"/>
        <v>43224</v>
      </c>
      <c r="K1815" s="2" t="s">
        <v>21</v>
      </c>
      <c r="L1815" s="24" t="s">
        <v>5940</v>
      </c>
      <c r="M1815" s="24"/>
      <c r="N1815" s="24">
        <v>23</v>
      </c>
      <c r="O1815" s="11">
        <v>23</v>
      </c>
      <c r="P1815" s="16"/>
      <c r="Q1815" s="16"/>
      <c r="R1815" s="16"/>
      <c r="S1815" s="16"/>
      <c r="T1815" s="23"/>
      <c r="U1815" s="3">
        <v>43224.583374386573</v>
      </c>
      <c r="V1815" s="2" t="s">
        <v>4587</v>
      </c>
      <c r="W1815" s="3">
        <v>43227.625932256946</v>
      </c>
      <c r="X1815" s="7" t="s">
        <v>383</v>
      </c>
      <c r="Y1815" s="7" t="s">
        <v>710</v>
      </c>
    </row>
    <row r="1816" spans="1:25">
      <c r="A1816" s="2">
        <v>201800691</v>
      </c>
      <c r="B1816" s="2" t="s">
        <v>501</v>
      </c>
      <c r="C1816" s="2" t="s">
        <v>1291</v>
      </c>
      <c r="D1816" s="2">
        <v>131</v>
      </c>
      <c r="E1816" s="2" t="s">
        <v>42</v>
      </c>
      <c r="F1816" s="3">
        <v>41765</v>
      </c>
      <c r="G1816" s="2" t="s">
        <v>46</v>
      </c>
      <c r="H1816" s="2" t="s">
        <v>47</v>
      </c>
      <c r="I1816" s="3">
        <v>43226.707073611113</v>
      </c>
      <c r="J1816" s="1">
        <f t="shared" si="28"/>
        <v>43226</v>
      </c>
      <c r="K1816" s="2" t="s">
        <v>21</v>
      </c>
      <c r="L1816" s="24">
        <v>2255</v>
      </c>
      <c r="M1816" s="24"/>
      <c r="N1816" s="24" t="s">
        <v>6311</v>
      </c>
      <c r="O1816" s="11">
        <v>2</v>
      </c>
      <c r="P1816" s="16">
        <v>68</v>
      </c>
      <c r="Q1816" s="16"/>
      <c r="R1816" s="16"/>
      <c r="S1816" s="16"/>
      <c r="T1816" s="23"/>
      <c r="U1816" s="3">
        <v>43226.700198877312</v>
      </c>
      <c r="V1816" s="2" t="s">
        <v>4589</v>
      </c>
      <c r="W1816" s="3">
        <v>43226.783043090276</v>
      </c>
      <c r="X1816" s="7" t="s">
        <v>2895</v>
      </c>
      <c r="Y1816" s="7" t="s">
        <v>4588</v>
      </c>
    </row>
    <row r="1817" spans="1:25">
      <c r="A1817" s="2">
        <v>201800693</v>
      </c>
      <c r="B1817" s="2" t="s">
        <v>4590</v>
      </c>
      <c r="C1817" s="2" t="s">
        <v>4080</v>
      </c>
      <c r="D1817" s="2">
        <v>123</v>
      </c>
      <c r="E1817" s="2" t="s">
        <v>732</v>
      </c>
      <c r="F1817" s="3">
        <v>42862</v>
      </c>
      <c r="G1817" s="2" t="s">
        <v>57</v>
      </c>
      <c r="H1817" s="2" t="s">
        <v>58</v>
      </c>
      <c r="I1817" s="3">
        <v>43227.027482372687</v>
      </c>
      <c r="J1817" s="1">
        <f t="shared" si="28"/>
        <v>43227</v>
      </c>
      <c r="K1817" s="2" t="s">
        <v>21</v>
      </c>
      <c r="L1817" s="24"/>
      <c r="M1817" s="24"/>
      <c r="N1817" s="24"/>
      <c r="O1817" s="16"/>
      <c r="P1817" s="16"/>
      <c r="Q1817" s="16"/>
      <c r="R1817" s="16"/>
      <c r="S1817" s="16"/>
      <c r="T1817" s="23"/>
      <c r="U1817" s="3">
        <v>43227.026274768519</v>
      </c>
      <c r="V1817" s="2" t="s">
        <v>4591</v>
      </c>
      <c r="W1817" s="7" t="s">
        <v>22</v>
      </c>
      <c r="X1817" s="7" t="s">
        <v>22</v>
      </c>
      <c r="Y1817" s="7" t="s">
        <v>22</v>
      </c>
    </row>
    <row r="1818" spans="1:25">
      <c r="A1818" s="2">
        <v>201800697</v>
      </c>
      <c r="B1818" s="2" t="s">
        <v>4592</v>
      </c>
      <c r="C1818" s="2" t="s">
        <v>1346</v>
      </c>
      <c r="D1818" s="2">
        <v>128</v>
      </c>
      <c r="E1818" s="2" t="s">
        <v>173</v>
      </c>
      <c r="F1818" s="3">
        <v>42862</v>
      </c>
      <c r="G1818" s="2" t="s">
        <v>57</v>
      </c>
      <c r="H1818" s="2" t="s">
        <v>58</v>
      </c>
      <c r="I1818" s="3">
        <v>43227.649041354169</v>
      </c>
      <c r="J1818" s="1">
        <f t="shared" si="28"/>
        <v>43227</v>
      </c>
      <c r="K1818" s="2" t="s">
        <v>21</v>
      </c>
      <c r="L1818" s="24">
        <v>2274</v>
      </c>
      <c r="M1818" s="24"/>
      <c r="N1818" s="24">
        <v>34</v>
      </c>
      <c r="O1818" s="11">
        <v>34</v>
      </c>
      <c r="P1818" s="16"/>
      <c r="Q1818" s="16"/>
      <c r="R1818" s="16"/>
      <c r="S1818" s="16"/>
      <c r="T1818" s="23"/>
      <c r="U1818" s="3">
        <v>43227.653723229167</v>
      </c>
      <c r="V1818" s="2" t="s">
        <v>4593</v>
      </c>
      <c r="W1818" s="7" t="s">
        <v>22</v>
      </c>
      <c r="X1818" s="7" t="s">
        <v>22</v>
      </c>
      <c r="Y1818" s="7" t="s">
        <v>22</v>
      </c>
    </row>
    <row r="1819" spans="1:25">
      <c r="A1819" s="2">
        <v>201800698</v>
      </c>
      <c r="B1819" s="2" t="s">
        <v>4594</v>
      </c>
      <c r="C1819" s="2" t="s">
        <v>1525</v>
      </c>
      <c r="D1819" s="2">
        <v>125</v>
      </c>
      <c r="E1819" s="2" t="s">
        <v>26</v>
      </c>
      <c r="F1819" s="3">
        <v>39575</v>
      </c>
      <c r="G1819" s="2" t="s">
        <v>57</v>
      </c>
      <c r="H1819" s="2" t="s">
        <v>58</v>
      </c>
      <c r="I1819" s="3">
        <v>43227.754762037039</v>
      </c>
      <c r="J1819" s="1">
        <f t="shared" si="28"/>
        <v>43227</v>
      </c>
      <c r="K1819" s="2" t="s">
        <v>21</v>
      </c>
      <c r="L1819" s="24">
        <v>2170</v>
      </c>
      <c r="M1819" s="24"/>
      <c r="N1819" s="24" t="s">
        <v>6312</v>
      </c>
      <c r="O1819" s="16">
        <v>26</v>
      </c>
      <c r="P1819" s="16">
        <v>6102</v>
      </c>
      <c r="Q1819" s="16"/>
      <c r="R1819" s="16"/>
      <c r="S1819" s="16"/>
      <c r="T1819" s="23"/>
      <c r="U1819" s="3">
        <v>43227.754762037039</v>
      </c>
      <c r="V1819" s="2" t="s">
        <v>4595</v>
      </c>
      <c r="W1819" s="7" t="s">
        <v>22</v>
      </c>
      <c r="X1819" s="7" t="s">
        <v>22</v>
      </c>
      <c r="Y1819" s="7" t="s">
        <v>22</v>
      </c>
    </row>
    <row r="1820" spans="1:25">
      <c r="A1820" s="2">
        <v>201800699</v>
      </c>
      <c r="B1820" s="2" t="s">
        <v>4596</v>
      </c>
      <c r="C1820" s="2" t="s">
        <v>4597</v>
      </c>
      <c r="D1820" s="2">
        <v>201</v>
      </c>
      <c r="E1820" s="2" t="s">
        <v>464</v>
      </c>
      <c r="F1820" s="3">
        <v>42862</v>
      </c>
      <c r="G1820" s="2" t="s">
        <v>22</v>
      </c>
      <c r="H1820" s="2" t="s">
        <v>22</v>
      </c>
      <c r="I1820" s="3">
        <v>43231.408164432869</v>
      </c>
      <c r="J1820" s="1">
        <f t="shared" si="28"/>
        <v>43231</v>
      </c>
      <c r="K1820" s="2" t="s">
        <v>21</v>
      </c>
      <c r="L1820" s="24"/>
      <c r="M1820" s="24"/>
      <c r="N1820" s="24"/>
      <c r="O1820" s="16"/>
      <c r="P1820" s="16"/>
      <c r="Q1820" s="16"/>
      <c r="R1820" s="16"/>
      <c r="S1820" s="16"/>
      <c r="T1820" s="23"/>
      <c r="U1820" s="3">
        <v>43231.408164432869</v>
      </c>
      <c r="V1820" s="2" t="s">
        <v>4598</v>
      </c>
      <c r="W1820" s="3">
        <v>43231.670698032409</v>
      </c>
      <c r="X1820" s="7" t="s">
        <v>367</v>
      </c>
      <c r="Y1820" s="7" t="s">
        <v>368</v>
      </c>
    </row>
    <row r="1821" spans="1:25">
      <c r="A1821" s="2">
        <v>201800702</v>
      </c>
      <c r="B1821" s="2" t="s">
        <v>4200</v>
      </c>
      <c r="C1821" s="2" t="s">
        <v>1721</v>
      </c>
      <c r="D1821" s="2">
        <v>131</v>
      </c>
      <c r="E1821" s="2" t="s">
        <v>42</v>
      </c>
      <c r="F1821" s="3">
        <v>39942</v>
      </c>
      <c r="G1821" s="2" t="s">
        <v>19</v>
      </c>
      <c r="H1821" s="2" t="s">
        <v>20</v>
      </c>
      <c r="I1821" s="3">
        <v>43229.485013854166</v>
      </c>
      <c r="J1821" s="1">
        <f t="shared" si="28"/>
        <v>43229</v>
      </c>
      <c r="K1821" s="2" t="s">
        <v>21</v>
      </c>
      <c r="L1821" s="24">
        <v>2170</v>
      </c>
      <c r="M1821" s="24"/>
      <c r="N1821" s="24">
        <v>26</v>
      </c>
      <c r="O1821" s="16">
        <v>26</v>
      </c>
      <c r="P1821" s="16"/>
      <c r="Q1821" s="16"/>
      <c r="R1821" s="16"/>
      <c r="S1821" s="16"/>
      <c r="T1821" s="23"/>
      <c r="U1821" s="3">
        <v>43229.45911640046</v>
      </c>
      <c r="V1821" s="2" t="s">
        <v>6313</v>
      </c>
      <c r="W1821" s="7" t="s">
        <v>22</v>
      </c>
      <c r="X1821" s="7" t="s">
        <v>22</v>
      </c>
      <c r="Y1821" s="7" t="s">
        <v>22</v>
      </c>
    </row>
    <row r="1822" spans="1:25">
      <c r="A1822" s="2">
        <v>201800705</v>
      </c>
      <c r="B1822" s="2" t="s">
        <v>4599</v>
      </c>
      <c r="C1822" s="2" t="s">
        <v>3829</v>
      </c>
      <c r="D1822" s="2">
        <v>123</v>
      </c>
      <c r="E1822" s="2" t="s">
        <v>732</v>
      </c>
      <c r="F1822" s="3">
        <v>41768</v>
      </c>
      <c r="G1822" s="2" t="s">
        <v>57</v>
      </c>
      <c r="H1822" s="2" t="s">
        <v>58</v>
      </c>
      <c r="I1822" s="3">
        <v>43245.604229201388</v>
      </c>
      <c r="J1822" s="1">
        <f t="shared" si="28"/>
        <v>43245</v>
      </c>
      <c r="K1822" s="2" t="s">
        <v>21</v>
      </c>
      <c r="L1822" s="24" t="s">
        <v>5900</v>
      </c>
      <c r="M1822" s="24"/>
      <c r="N1822" s="24"/>
      <c r="O1822" s="16"/>
      <c r="P1822" s="16"/>
      <c r="Q1822" s="16"/>
      <c r="R1822" s="16"/>
      <c r="S1822" s="16"/>
      <c r="T1822" s="23"/>
      <c r="U1822" s="3">
        <v>43245.60209915509</v>
      </c>
      <c r="V1822" s="2" t="s">
        <v>4600</v>
      </c>
      <c r="W1822" s="7" t="s">
        <v>22</v>
      </c>
      <c r="X1822" s="7" t="s">
        <v>22</v>
      </c>
      <c r="Y1822" s="7" t="s">
        <v>22</v>
      </c>
    </row>
    <row r="1823" spans="1:25">
      <c r="A1823" s="2">
        <v>201800718</v>
      </c>
      <c r="B1823" s="2" t="s">
        <v>4601</v>
      </c>
      <c r="C1823" s="2" t="s">
        <v>442</v>
      </c>
      <c r="D1823" s="2">
        <v>91</v>
      </c>
      <c r="E1823" s="2" t="s">
        <v>72</v>
      </c>
      <c r="F1823" s="3">
        <v>41040</v>
      </c>
      <c r="G1823" s="2" t="s">
        <v>57</v>
      </c>
      <c r="H1823" s="2" t="s">
        <v>58</v>
      </c>
      <c r="I1823" s="3">
        <v>43231.688109409719</v>
      </c>
      <c r="J1823" s="1">
        <f t="shared" si="28"/>
        <v>43231</v>
      </c>
      <c r="K1823" s="2" t="s">
        <v>21</v>
      </c>
      <c r="L1823" s="24" t="s">
        <v>6314</v>
      </c>
      <c r="M1823" s="24"/>
      <c r="N1823" s="24" t="s">
        <v>6315</v>
      </c>
      <c r="O1823" s="11">
        <v>1</v>
      </c>
      <c r="P1823" s="16">
        <v>4</v>
      </c>
      <c r="Q1823" s="16">
        <v>18</v>
      </c>
      <c r="R1823" s="16">
        <v>67</v>
      </c>
      <c r="S1823" s="16"/>
      <c r="T1823" s="23"/>
      <c r="U1823" s="3">
        <v>43231.587719907409</v>
      </c>
      <c r="V1823" s="2" t="s">
        <v>4603</v>
      </c>
      <c r="W1823" s="3">
        <v>43237.783953587961</v>
      </c>
      <c r="X1823" s="7" t="s">
        <v>139</v>
      </c>
      <c r="Y1823" s="7" t="s">
        <v>4602</v>
      </c>
    </row>
    <row r="1824" spans="1:25">
      <c r="A1824" s="2">
        <v>201800721</v>
      </c>
      <c r="B1824" s="2" t="s">
        <v>4604</v>
      </c>
      <c r="C1824" s="2" t="s">
        <v>488</v>
      </c>
      <c r="D1824" s="2">
        <v>312</v>
      </c>
      <c r="E1824" s="2" t="s">
        <v>363</v>
      </c>
      <c r="F1824" s="3">
        <v>42867</v>
      </c>
      <c r="G1824" s="2" t="s">
        <v>19</v>
      </c>
      <c r="H1824" s="2" t="s">
        <v>20</v>
      </c>
      <c r="I1824" s="3">
        <v>43232.418312465277</v>
      </c>
      <c r="J1824" s="1">
        <f t="shared" si="28"/>
        <v>43232</v>
      </c>
      <c r="K1824" s="2" t="s">
        <v>21</v>
      </c>
      <c r="L1824" s="24">
        <v>2274</v>
      </c>
      <c r="M1824" s="24"/>
      <c r="N1824" s="24">
        <v>34</v>
      </c>
      <c r="O1824" s="11">
        <v>34</v>
      </c>
      <c r="P1824" s="16"/>
      <c r="Q1824" s="16"/>
      <c r="R1824" s="16"/>
      <c r="S1824" s="16"/>
      <c r="T1824" s="23"/>
      <c r="U1824" s="3">
        <v>43232.015271875003</v>
      </c>
      <c r="V1824" s="2" t="s">
        <v>4605</v>
      </c>
      <c r="W1824" s="7" t="s">
        <v>22</v>
      </c>
      <c r="X1824" s="7" t="s">
        <v>22</v>
      </c>
      <c r="Y1824" s="7" t="s">
        <v>22</v>
      </c>
    </row>
    <row r="1825" spans="1:25">
      <c r="A1825" s="2">
        <v>201800723</v>
      </c>
      <c r="B1825" s="2" t="s">
        <v>4039</v>
      </c>
      <c r="C1825" s="2" t="s">
        <v>4606</v>
      </c>
      <c r="D1825" s="2" t="s">
        <v>22</v>
      </c>
      <c r="E1825" s="2" t="s">
        <v>22</v>
      </c>
      <c r="F1825" s="3">
        <v>42485</v>
      </c>
      <c r="G1825" s="2" t="s">
        <v>27</v>
      </c>
      <c r="H1825" s="2" t="s">
        <v>28</v>
      </c>
      <c r="I1825" s="3">
        <v>43232.479869131945</v>
      </c>
      <c r="J1825" s="1">
        <f t="shared" si="28"/>
        <v>43232</v>
      </c>
      <c r="K1825" s="2" t="s">
        <v>21</v>
      </c>
      <c r="L1825" s="24">
        <v>2045</v>
      </c>
      <c r="M1825" s="24"/>
      <c r="N1825" s="24" t="s">
        <v>6287</v>
      </c>
      <c r="O1825" s="16"/>
      <c r="P1825" s="16"/>
      <c r="Q1825" s="16"/>
      <c r="R1825" s="16"/>
      <c r="S1825" s="16"/>
      <c r="T1825" s="23"/>
      <c r="U1825" s="3">
        <v>43232.478920601854</v>
      </c>
      <c r="V1825" s="2" t="s">
        <v>6316</v>
      </c>
      <c r="W1825" s="7" t="s">
        <v>22</v>
      </c>
      <c r="X1825" s="7" t="s">
        <v>22</v>
      </c>
      <c r="Y1825" s="7" t="s">
        <v>22</v>
      </c>
    </row>
    <row r="1826" spans="1:25">
      <c r="A1826" s="2">
        <v>201800730</v>
      </c>
      <c r="B1826" s="2" t="s">
        <v>4607</v>
      </c>
      <c r="C1826" s="2" t="s">
        <v>4608</v>
      </c>
      <c r="D1826" s="2">
        <v>499</v>
      </c>
      <c r="E1826" s="2" t="s">
        <v>109</v>
      </c>
      <c r="F1826" s="3">
        <v>42503</v>
      </c>
      <c r="G1826" s="2" t="s">
        <v>27</v>
      </c>
      <c r="H1826" s="2" t="s">
        <v>28</v>
      </c>
      <c r="I1826" s="3">
        <v>43233.047989386578</v>
      </c>
      <c r="J1826" s="1">
        <f t="shared" si="28"/>
        <v>43233</v>
      </c>
      <c r="K1826" s="2" t="s">
        <v>21</v>
      </c>
      <c r="L1826" s="24">
        <v>2275</v>
      </c>
      <c r="M1826" s="24"/>
      <c r="N1826" s="24" t="s">
        <v>6199</v>
      </c>
      <c r="O1826" s="16">
        <v>222</v>
      </c>
      <c r="P1826" s="16">
        <v>67</v>
      </c>
      <c r="Q1826" s="16"/>
      <c r="R1826" s="16"/>
      <c r="S1826" s="16"/>
      <c r="T1826" s="23"/>
      <c r="U1826" s="3">
        <v>43233.060477199077</v>
      </c>
      <c r="V1826" s="2" t="s">
        <v>4609</v>
      </c>
      <c r="W1826" s="7" t="s">
        <v>22</v>
      </c>
      <c r="X1826" s="7" t="s">
        <v>22</v>
      </c>
      <c r="Y1826" s="7" t="s">
        <v>22</v>
      </c>
    </row>
    <row r="1827" spans="1:25">
      <c r="A1827" s="2">
        <v>201800732</v>
      </c>
      <c r="B1827" s="2" t="s">
        <v>4610</v>
      </c>
      <c r="C1827" s="2" t="s">
        <v>2857</v>
      </c>
      <c r="D1827" s="2" t="s">
        <v>22</v>
      </c>
      <c r="E1827" s="2" t="s">
        <v>22</v>
      </c>
      <c r="F1827" s="3">
        <v>42988</v>
      </c>
      <c r="G1827" s="2" t="s">
        <v>46</v>
      </c>
      <c r="H1827" s="2" t="s">
        <v>47</v>
      </c>
      <c r="I1827" s="3">
        <v>43234.410243206017</v>
      </c>
      <c r="J1827" s="1">
        <f t="shared" si="28"/>
        <v>43234</v>
      </c>
      <c r="K1827" s="2" t="s">
        <v>21</v>
      </c>
      <c r="L1827" s="24"/>
      <c r="M1827" s="24"/>
      <c r="N1827" s="24"/>
      <c r="O1827" s="16"/>
      <c r="P1827" s="16"/>
      <c r="Q1827" s="16"/>
      <c r="R1827" s="16"/>
      <c r="S1827" s="16"/>
      <c r="T1827" s="23"/>
      <c r="U1827" s="3">
        <v>43234.411647303241</v>
      </c>
      <c r="V1827" s="2" t="s">
        <v>4611</v>
      </c>
      <c r="W1827" s="7" t="s">
        <v>22</v>
      </c>
      <c r="X1827" s="7" t="s">
        <v>22</v>
      </c>
      <c r="Y1827" s="7" t="s">
        <v>22</v>
      </c>
    </row>
    <row r="1828" spans="1:25">
      <c r="A1828" s="2">
        <v>201800734</v>
      </c>
      <c r="B1828" s="2" t="s">
        <v>3623</v>
      </c>
      <c r="C1828" s="2" t="s">
        <v>4612</v>
      </c>
      <c r="D1828" s="2">
        <v>131</v>
      </c>
      <c r="E1828" s="2" t="s">
        <v>42</v>
      </c>
      <c r="F1828" s="3">
        <v>39581</v>
      </c>
      <c r="G1828" s="2" t="s">
        <v>57</v>
      </c>
      <c r="H1828" s="2" t="s">
        <v>58</v>
      </c>
      <c r="I1828" s="3">
        <v>43235.478058067129</v>
      </c>
      <c r="J1828" s="1">
        <f t="shared" si="28"/>
        <v>43235</v>
      </c>
      <c r="K1828" s="2" t="s">
        <v>21</v>
      </c>
      <c r="L1828" s="24" t="s">
        <v>5940</v>
      </c>
      <c r="M1828" s="24"/>
      <c r="N1828" s="24" t="s">
        <v>6317</v>
      </c>
      <c r="O1828" s="11">
        <v>1</v>
      </c>
      <c r="P1828" s="16">
        <v>4</v>
      </c>
      <c r="Q1828" s="16"/>
      <c r="R1828" s="16"/>
      <c r="S1828" s="16"/>
      <c r="T1828" s="23"/>
      <c r="U1828" s="3">
        <v>43235.330178668984</v>
      </c>
      <c r="V1828" s="2" t="s">
        <v>4613</v>
      </c>
      <c r="W1828" s="7" t="s">
        <v>22</v>
      </c>
      <c r="X1828" s="7" t="s">
        <v>22</v>
      </c>
      <c r="Y1828" s="7" t="s">
        <v>22</v>
      </c>
    </row>
    <row r="1829" spans="1:25">
      <c r="A1829" s="2">
        <v>201800737</v>
      </c>
      <c r="B1829" s="2" t="s">
        <v>4614</v>
      </c>
      <c r="C1829" s="2" t="s">
        <v>4615</v>
      </c>
      <c r="D1829" s="2">
        <v>499</v>
      </c>
      <c r="E1829" s="2" t="s">
        <v>109</v>
      </c>
      <c r="F1829" s="3">
        <v>40311</v>
      </c>
      <c r="G1829" s="2" t="s">
        <v>19</v>
      </c>
      <c r="H1829" s="2" t="s">
        <v>20</v>
      </c>
      <c r="I1829" s="3">
        <v>43233.904980127314</v>
      </c>
      <c r="J1829" s="1">
        <f t="shared" si="28"/>
        <v>43233</v>
      </c>
      <c r="K1829" s="2" t="s">
        <v>21</v>
      </c>
      <c r="L1829" s="24" t="s">
        <v>5938</v>
      </c>
      <c r="M1829" s="24"/>
      <c r="N1829" s="24" t="s">
        <v>6318</v>
      </c>
      <c r="O1829" s="11">
        <v>1</v>
      </c>
      <c r="P1829" s="16">
        <v>2</v>
      </c>
      <c r="Q1829" s="16">
        <v>4</v>
      </c>
      <c r="R1829" s="16">
        <v>221</v>
      </c>
      <c r="S1829" s="16">
        <v>15</v>
      </c>
      <c r="T1829" s="23"/>
      <c r="U1829" s="3">
        <v>43233.902573298612</v>
      </c>
      <c r="V1829" s="2" t="s">
        <v>4616</v>
      </c>
      <c r="W1829" s="7" t="s">
        <v>22</v>
      </c>
      <c r="X1829" s="7" t="s">
        <v>22</v>
      </c>
      <c r="Y1829" s="7" t="s">
        <v>22</v>
      </c>
    </row>
    <row r="1830" spans="1:25">
      <c r="A1830" s="2">
        <v>201800742</v>
      </c>
      <c r="B1830" s="2" t="s">
        <v>4617</v>
      </c>
      <c r="C1830" s="2" t="s">
        <v>4618</v>
      </c>
      <c r="D1830" s="2">
        <v>123</v>
      </c>
      <c r="E1830" s="2" t="s">
        <v>732</v>
      </c>
      <c r="F1830" s="3">
        <v>43054</v>
      </c>
      <c r="G1830" s="2" t="s">
        <v>46</v>
      </c>
      <c r="H1830" s="2" t="s">
        <v>47</v>
      </c>
      <c r="I1830" s="3">
        <v>43238.492278969905</v>
      </c>
      <c r="J1830" s="1">
        <f t="shared" si="28"/>
        <v>43238</v>
      </c>
      <c r="K1830" s="2" t="s">
        <v>21</v>
      </c>
      <c r="L1830" s="24"/>
      <c r="M1830" s="24"/>
      <c r="N1830" s="24"/>
      <c r="O1830" s="16"/>
      <c r="P1830" s="16"/>
      <c r="Q1830" s="16"/>
      <c r="R1830" s="16"/>
      <c r="S1830" s="16"/>
      <c r="T1830" s="23"/>
      <c r="U1830" s="3">
        <v>43238.49474332176</v>
      </c>
      <c r="V1830" s="2" t="s">
        <v>4619</v>
      </c>
      <c r="W1830" s="7" t="s">
        <v>22</v>
      </c>
      <c r="X1830" s="7" t="s">
        <v>22</v>
      </c>
      <c r="Y1830" s="7" t="s">
        <v>22</v>
      </c>
    </row>
    <row r="1831" spans="1:25">
      <c r="A1831" s="2">
        <v>201800743</v>
      </c>
      <c r="B1831" s="2" t="s">
        <v>4620</v>
      </c>
      <c r="C1831" s="2" t="s">
        <v>4621</v>
      </c>
      <c r="D1831" s="2">
        <v>123</v>
      </c>
      <c r="E1831" s="2" t="s">
        <v>732</v>
      </c>
      <c r="F1831" s="3">
        <v>40314</v>
      </c>
      <c r="G1831" s="2" t="s">
        <v>22</v>
      </c>
      <c r="H1831" s="2" t="s">
        <v>22</v>
      </c>
      <c r="I1831" s="3">
        <v>43236.033017210648</v>
      </c>
      <c r="J1831" s="1">
        <f t="shared" si="28"/>
        <v>43236</v>
      </c>
      <c r="K1831" s="2" t="s">
        <v>21</v>
      </c>
      <c r="L1831" s="24">
        <v>2082</v>
      </c>
      <c r="M1831" s="24"/>
      <c r="N1831" s="24" t="s">
        <v>5857</v>
      </c>
      <c r="O1831" s="11">
        <v>21</v>
      </c>
      <c r="P1831" s="16">
        <v>1</v>
      </c>
      <c r="Q1831" s="16">
        <v>42</v>
      </c>
      <c r="R1831" s="16"/>
      <c r="S1831" s="16"/>
      <c r="T1831" s="23"/>
      <c r="U1831" s="3">
        <v>43236.005508912036</v>
      </c>
      <c r="V1831" s="2" t="s">
        <v>6319</v>
      </c>
      <c r="W1831" s="7" t="s">
        <v>22</v>
      </c>
      <c r="X1831" s="7" t="s">
        <v>22</v>
      </c>
      <c r="Y1831" s="7" t="s">
        <v>22</v>
      </c>
    </row>
    <row r="1832" spans="1:25">
      <c r="A1832" s="2">
        <v>201800744</v>
      </c>
      <c r="B1832" s="2" t="s">
        <v>4622</v>
      </c>
      <c r="C1832" s="2" t="s">
        <v>4623</v>
      </c>
      <c r="D1832" s="2">
        <v>598</v>
      </c>
      <c r="E1832" s="2" t="s">
        <v>247</v>
      </c>
      <c r="F1832" s="3">
        <v>39584</v>
      </c>
      <c r="G1832" s="2" t="s">
        <v>19</v>
      </c>
      <c r="H1832" s="2" t="s">
        <v>20</v>
      </c>
      <c r="I1832" s="3">
        <v>43236.627261493057</v>
      </c>
      <c r="J1832" s="1">
        <f t="shared" si="28"/>
        <v>43236</v>
      </c>
      <c r="K1832" s="2" t="s">
        <v>21</v>
      </c>
      <c r="L1832" s="24">
        <v>2032</v>
      </c>
      <c r="M1832" s="24"/>
      <c r="N1832" s="24">
        <v>14</v>
      </c>
      <c r="O1832" s="11">
        <v>14</v>
      </c>
      <c r="P1832" s="16"/>
      <c r="Q1832" s="16"/>
      <c r="R1832" s="16"/>
      <c r="S1832" s="16"/>
      <c r="T1832" s="23"/>
      <c r="U1832" s="3" t="s">
        <v>22</v>
      </c>
      <c r="V1832" s="2" t="s">
        <v>22</v>
      </c>
      <c r="W1832" s="7" t="s">
        <v>22</v>
      </c>
      <c r="X1832" s="7" t="s">
        <v>22</v>
      </c>
      <c r="Y1832" s="7" t="s">
        <v>22</v>
      </c>
    </row>
    <row r="1833" spans="1:25">
      <c r="A1833" s="2">
        <v>201800750</v>
      </c>
      <c r="B1833" s="2" t="s">
        <v>4624</v>
      </c>
      <c r="C1833" s="2" t="s">
        <v>4625</v>
      </c>
      <c r="D1833" s="2">
        <v>128</v>
      </c>
      <c r="E1833" s="2" t="s">
        <v>173</v>
      </c>
      <c r="F1833" s="3">
        <v>40864</v>
      </c>
      <c r="G1833" s="2" t="s">
        <v>27</v>
      </c>
      <c r="H1833" s="2" t="s">
        <v>28</v>
      </c>
      <c r="I1833" s="3">
        <v>43237.928585995367</v>
      </c>
      <c r="J1833" s="1">
        <f t="shared" si="28"/>
        <v>43237</v>
      </c>
      <c r="K1833" s="2" t="s">
        <v>21</v>
      </c>
      <c r="L1833" s="24">
        <v>2046</v>
      </c>
      <c r="M1833" s="24"/>
      <c r="N1833" s="24" t="s">
        <v>6320</v>
      </c>
      <c r="O1833" s="11">
        <v>1</v>
      </c>
      <c r="P1833" s="16">
        <v>21</v>
      </c>
      <c r="Q1833" s="16">
        <v>42</v>
      </c>
      <c r="R1833" s="16"/>
      <c r="S1833" s="16"/>
      <c r="T1833" s="23"/>
      <c r="U1833" s="3">
        <v>43237.872208796296</v>
      </c>
      <c r="V1833" s="2" t="s">
        <v>6321</v>
      </c>
      <c r="W1833" s="7" t="s">
        <v>22</v>
      </c>
      <c r="X1833" s="7" t="s">
        <v>22</v>
      </c>
      <c r="Y1833" s="7" t="s">
        <v>22</v>
      </c>
    </row>
    <row r="1834" spans="1:25">
      <c r="A1834" s="2">
        <v>201800754</v>
      </c>
      <c r="B1834" s="2" t="s">
        <v>4626</v>
      </c>
      <c r="C1834" s="2" t="s">
        <v>4190</v>
      </c>
      <c r="D1834" s="2">
        <v>125</v>
      </c>
      <c r="E1834" s="2" t="s">
        <v>26</v>
      </c>
      <c r="F1834" s="3">
        <v>42142</v>
      </c>
      <c r="G1834" s="2" t="s">
        <v>19</v>
      </c>
      <c r="H1834" s="2" t="s">
        <v>20</v>
      </c>
      <c r="I1834" s="3">
        <v>43238.485335150464</v>
      </c>
      <c r="J1834" s="1">
        <f t="shared" si="28"/>
        <v>43238</v>
      </c>
      <c r="K1834" s="2" t="s">
        <v>21</v>
      </c>
      <c r="L1834" s="24">
        <v>2046</v>
      </c>
      <c r="M1834" s="24"/>
      <c r="N1834" s="24">
        <v>25</v>
      </c>
      <c r="O1834" s="11">
        <v>25</v>
      </c>
      <c r="P1834" s="16"/>
      <c r="Q1834" s="16"/>
      <c r="R1834" s="16"/>
      <c r="S1834" s="16"/>
      <c r="T1834" s="23"/>
      <c r="U1834" s="3">
        <v>43238.485335150464</v>
      </c>
      <c r="V1834" s="2" t="s">
        <v>4627</v>
      </c>
      <c r="W1834" s="7" t="s">
        <v>22</v>
      </c>
      <c r="X1834" s="7" t="s">
        <v>22</v>
      </c>
      <c r="Y1834" s="7" t="s">
        <v>22</v>
      </c>
    </row>
    <row r="1835" spans="1:25">
      <c r="A1835" s="2">
        <v>201800756</v>
      </c>
      <c r="B1835" s="2" t="s">
        <v>4628</v>
      </c>
      <c r="C1835" s="2" t="s">
        <v>4629</v>
      </c>
      <c r="D1835" s="2">
        <v>125</v>
      </c>
      <c r="E1835" s="2" t="s">
        <v>26</v>
      </c>
      <c r="F1835" s="3">
        <v>40316</v>
      </c>
      <c r="G1835" s="2" t="s">
        <v>19</v>
      </c>
      <c r="H1835" s="2" t="s">
        <v>20</v>
      </c>
      <c r="I1835" s="3">
        <v>43238.738542245374</v>
      </c>
      <c r="J1835" s="1">
        <f t="shared" si="28"/>
        <v>43238</v>
      </c>
      <c r="K1835" s="2" t="s">
        <v>21</v>
      </c>
      <c r="L1835" s="24">
        <v>2046</v>
      </c>
      <c r="M1835" s="24"/>
      <c r="N1835" s="24">
        <v>25</v>
      </c>
      <c r="O1835" s="11">
        <v>25</v>
      </c>
      <c r="P1835" s="16"/>
      <c r="Q1835" s="16"/>
      <c r="R1835" s="16"/>
      <c r="S1835" s="16"/>
      <c r="T1835" s="23"/>
      <c r="U1835" s="3">
        <v>43238.735819328707</v>
      </c>
      <c r="V1835" s="2" t="s">
        <v>4630</v>
      </c>
      <c r="W1835" s="7" t="s">
        <v>22</v>
      </c>
      <c r="X1835" s="7" t="s">
        <v>22</v>
      </c>
      <c r="Y1835" s="7" t="s">
        <v>22</v>
      </c>
    </row>
    <row r="1836" spans="1:25">
      <c r="A1836" s="2">
        <v>201800770</v>
      </c>
      <c r="B1836" s="2" t="s">
        <v>4631</v>
      </c>
      <c r="C1836" s="2" t="s">
        <v>4632</v>
      </c>
      <c r="D1836" s="2">
        <v>107</v>
      </c>
      <c r="E1836" s="2" t="s">
        <v>79</v>
      </c>
      <c r="F1836" s="3">
        <v>38922</v>
      </c>
      <c r="G1836" s="2" t="s">
        <v>19</v>
      </c>
      <c r="H1836" s="2" t="s">
        <v>20</v>
      </c>
      <c r="I1836" s="3">
        <v>43240.897368749997</v>
      </c>
      <c r="J1836" s="1">
        <f t="shared" si="28"/>
        <v>43240</v>
      </c>
      <c r="K1836" s="2" t="s">
        <v>21</v>
      </c>
      <c r="L1836" s="24">
        <v>2233</v>
      </c>
      <c r="M1836" s="24">
        <v>2244</v>
      </c>
      <c r="N1836" s="24" t="s">
        <v>6322</v>
      </c>
      <c r="O1836" s="11">
        <v>13</v>
      </c>
      <c r="P1836" s="16">
        <v>68</v>
      </c>
      <c r="Q1836" s="16">
        <v>67</v>
      </c>
      <c r="R1836" s="16"/>
      <c r="S1836" s="16"/>
      <c r="T1836" s="23"/>
      <c r="U1836" s="3">
        <v>43240.910913738429</v>
      </c>
      <c r="V1836" s="2" t="s">
        <v>4634</v>
      </c>
      <c r="W1836" s="3">
        <v>43244.913761805554</v>
      </c>
      <c r="X1836" s="7" t="s">
        <v>1640</v>
      </c>
      <c r="Y1836" s="7" t="s">
        <v>4633</v>
      </c>
    </row>
    <row r="1837" spans="1:25">
      <c r="A1837" s="2">
        <v>201800779</v>
      </c>
      <c r="B1837" s="2" t="s">
        <v>4635</v>
      </c>
      <c r="C1837" s="2" t="s">
        <v>4636</v>
      </c>
      <c r="D1837" s="2">
        <v>125</v>
      </c>
      <c r="E1837" s="2" t="s">
        <v>26</v>
      </c>
      <c r="F1837" s="3">
        <v>39590</v>
      </c>
      <c r="G1837" s="2" t="s">
        <v>46</v>
      </c>
      <c r="H1837" s="2" t="s">
        <v>47</v>
      </c>
      <c r="I1837" s="3">
        <v>43242.68788287037</v>
      </c>
      <c r="J1837" s="1">
        <f t="shared" si="28"/>
        <v>43242</v>
      </c>
      <c r="K1837" s="2" t="s">
        <v>21</v>
      </c>
      <c r="L1837" s="24">
        <v>2082</v>
      </c>
      <c r="M1837" s="24">
        <v>2043</v>
      </c>
      <c r="N1837" s="24">
        <v>42</v>
      </c>
      <c r="O1837" s="11">
        <v>42</v>
      </c>
      <c r="P1837" s="16"/>
      <c r="Q1837" s="16"/>
      <c r="R1837" s="16"/>
      <c r="S1837" s="16"/>
      <c r="T1837" s="23"/>
      <c r="U1837" s="3">
        <v>43242.683065543984</v>
      </c>
      <c r="V1837" s="2" t="s">
        <v>6323</v>
      </c>
      <c r="W1837" s="7" t="s">
        <v>22</v>
      </c>
      <c r="X1837" s="7" t="s">
        <v>22</v>
      </c>
      <c r="Y1837" s="7" t="s">
        <v>22</v>
      </c>
    </row>
    <row r="1838" spans="1:25">
      <c r="A1838" s="2">
        <v>201800784</v>
      </c>
      <c r="B1838" s="2" t="s">
        <v>4637</v>
      </c>
      <c r="C1838" s="2" t="s">
        <v>1308</v>
      </c>
      <c r="D1838" s="2">
        <v>312</v>
      </c>
      <c r="E1838" s="2" t="s">
        <v>363</v>
      </c>
      <c r="F1838" s="3">
        <v>42878</v>
      </c>
      <c r="G1838" s="2" t="s">
        <v>19</v>
      </c>
      <c r="H1838" s="2" t="s">
        <v>20</v>
      </c>
      <c r="I1838" s="3">
        <v>43245.679273726855</v>
      </c>
      <c r="J1838" s="1">
        <f t="shared" si="28"/>
        <v>43245</v>
      </c>
      <c r="K1838" s="2" t="s">
        <v>21</v>
      </c>
      <c r="L1838" s="24">
        <v>2046</v>
      </c>
      <c r="M1838" s="24"/>
      <c r="N1838" s="24">
        <v>25</v>
      </c>
      <c r="O1838" s="11">
        <v>25</v>
      </c>
      <c r="P1838" s="16"/>
      <c r="Q1838" s="16"/>
      <c r="R1838" s="16"/>
      <c r="S1838" s="16"/>
      <c r="T1838" s="23"/>
      <c r="U1838" s="3">
        <v>43245.364982025465</v>
      </c>
      <c r="V1838" s="2" t="s">
        <v>4638</v>
      </c>
      <c r="W1838" s="7" t="s">
        <v>22</v>
      </c>
      <c r="X1838" s="7" t="s">
        <v>22</v>
      </c>
      <c r="Y1838" s="7" t="s">
        <v>22</v>
      </c>
    </row>
    <row r="1839" spans="1:25">
      <c r="A1839" s="2">
        <v>201800808</v>
      </c>
      <c r="B1839" s="2" t="s">
        <v>4639</v>
      </c>
      <c r="C1839" s="2" t="s">
        <v>4640</v>
      </c>
      <c r="D1839" s="2">
        <v>123</v>
      </c>
      <c r="E1839" s="2" t="s">
        <v>732</v>
      </c>
      <c r="F1839" s="3">
        <v>43127</v>
      </c>
      <c r="G1839" s="2" t="s">
        <v>27</v>
      </c>
      <c r="H1839" s="2" t="s">
        <v>28</v>
      </c>
      <c r="I1839" s="3">
        <v>43253.526658993054</v>
      </c>
      <c r="J1839" s="1">
        <f t="shared" si="28"/>
        <v>43253</v>
      </c>
      <c r="K1839" s="2" t="s">
        <v>21</v>
      </c>
      <c r="L1839" s="24">
        <v>2177</v>
      </c>
      <c r="M1839" s="24"/>
      <c r="N1839" s="24">
        <v>222</v>
      </c>
      <c r="O1839" s="11">
        <v>222</v>
      </c>
      <c r="P1839" s="16"/>
      <c r="Q1839" s="16"/>
      <c r="R1839" s="16"/>
      <c r="S1839" s="16"/>
      <c r="T1839" s="23"/>
      <c r="U1839" s="3">
        <v>43253.667454710645</v>
      </c>
      <c r="V1839" s="2" t="s">
        <v>4641</v>
      </c>
      <c r="W1839" s="7" t="s">
        <v>22</v>
      </c>
      <c r="X1839" s="7" t="s">
        <v>22</v>
      </c>
      <c r="Y1839" s="7" t="s">
        <v>22</v>
      </c>
    </row>
    <row r="1840" spans="1:25">
      <c r="A1840" s="2">
        <v>201800810</v>
      </c>
      <c r="B1840" s="2" t="s">
        <v>4642</v>
      </c>
      <c r="C1840" s="2" t="s">
        <v>608</v>
      </c>
      <c r="D1840" s="2">
        <v>598</v>
      </c>
      <c r="E1840" s="2" t="s">
        <v>247</v>
      </c>
      <c r="F1840" s="3">
        <v>42517</v>
      </c>
      <c r="G1840" s="2" t="s">
        <v>46</v>
      </c>
      <c r="H1840" s="2" t="s">
        <v>47</v>
      </c>
      <c r="I1840" s="3">
        <v>43289.614964004628</v>
      </c>
      <c r="J1840" s="1">
        <f t="shared" si="28"/>
        <v>43289</v>
      </c>
      <c r="K1840" s="2" t="s">
        <v>21</v>
      </c>
      <c r="L1840" s="24" t="s">
        <v>5938</v>
      </c>
      <c r="M1840" s="24"/>
      <c r="N1840" s="24" t="s">
        <v>6324</v>
      </c>
      <c r="O1840" s="11">
        <v>24</v>
      </c>
      <c r="P1840" s="16">
        <v>222</v>
      </c>
      <c r="Q1840" s="16"/>
      <c r="R1840" s="16"/>
      <c r="S1840" s="16"/>
      <c r="T1840" s="23"/>
      <c r="U1840" s="3">
        <v>43289.592096643515</v>
      </c>
      <c r="V1840" s="2" t="s">
        <v>4643</v>
      </c>
      <c r="W1840" s="7" t="s">
        <v>22</v>
      </c>
      <c r="X1840" s="7" t="s">
        <v>22</v>
      </c>
      <c r="Y1840" s="7" t="s">
        <v>22</v>
      </c>
    </row>
    <row r="1841" spans="1:25">
      <c r="A1841" s="2">
        <v>201800821</v>
      </c>
      <c r="B1841" s="2" t="s">
        <v>4644</v>
      </c>
      <c r="C1841" s="2" t="s">
        <v>855</v>
      </c>
      <c r="D1841" s="2">
        <v>203</v>
      </c>
      <c r="E1841" s="2" t="s">
        <v>1156</v>
      </c>
      <c r="F1841" s="3">
        <v>43137</v>
      </c>
      <c r="G1841" s="2" t="s">
        <v>57</v>
      </c>
      <c r="H1841" s="2" t="s">
        <v>58</v>
      </c>
      <c r="I1841" s="3">
        <v>43250.561532210646</v>
      </c>
      <c r="J1841" s="1">
        <f t="shared" si="28"/>
        <v>43250</v>
      </c>
      <c r="K1841" s="2" t="s">
        <v>21</v>
      </c>
      <c r="L1841" s="24">
        <v>2263</v>
      </c>
      <c r="M1841" s="24">
        <v>2050</v>
      </c>
      <c r="N1841" s="24" t="s">
        <v>6325</v>
      </c>
      <c r="O1841" s="11">
        <v>1</v>
      </c>
      <c r="P1841" s="16">
        <v>2</v>
      </c>
      <c r="Q1841" s="16">
        <v>21</v>
      </c>
      <c r="R1841" s="16">
        <v>28</v>
      </c>
      <c r="S1841" s="16">
        <v>6</v>
      </c>
      <c r="T1841" s="23"/>
      <c r="U1841" s="3">
        <v>43250.561532210646</v>
      </c>
      <c r="V1841" s="2" t="s">
        <v>6326</v>
      </c>
      <c r="W1841" s="7" t="s">
        <v>22</v>
      </c>
      <c r="X1841" s="7" t="s">
        <v>22</v>
      </c>
      <c r="Y1841" s="7" t="s">
        <v>22</v>
      </c>
    </row>
    <row r="1842" spans="1:25">
      <c r="A1842" s="2">
        <v>201800835</v>
      </c>
      <c r="B1842" s="2" t="s">
        <v>4645</v>
      </c>
      <c r="C1842" s="2" t="s">
        <v>4014</v>
      </c>
      <c r="D1842" s="2">
        <v>507</v>
      </c>
      <c r="E1842" s="2" t="s">
        <v>667</v>
      </c>
      <c r="F1842" s="3">
        <v>42522</v>
      </c>
      <c r="G1842" s="2" t="s">
        <v>57</v>
      </c>
      <c r="H1842" s="2" t="s">
        <v>58</v>
      </c>
      <c r="I1842" s="3">
        <v>43252.66365185185</v>
      </c>
      <c r="J1842" s="1">
        <f t="shared" si="28"/>
        <v>43252</v>
      </c>
      <c r="K1842" s="2" t="s">
        <v>21</v>
      </c>
      <c r="L1842" s="24">
        <v>2275</v>
      </c>
      <c r="M1842" s="24"/>
      <c r="N1842" s="24">
        <v>77</v>
      </c>
      <c r="O1842" s="11">
        <v>77</v>
      </c>
      <c r="P1842" s="16"/>
      <c r="Q1842" s="16"/>
      <c r="R1842" s="16"/>
      <c r="S1842" s="16"/>
      <c r="T1842" s="23"/>
      <c r="U1842" s="3">
        <v>43252.640296909725</v>
      </c>
      <c r="V1842" s="2" t="s">
        <v>4646</v>
      </c>
      <c r="W1842" s="7" t="s">
        <v>22</v>
      </c>
      <c r="X1842" s="7" t="s">
        <v>22</v>
      </c>
      <c r="Y1842" s="7" t="s">
        <v>22</v>
      </c>
    </row>
    <row r="1843" spans="1:25">
      <c r="A1843" s="2">
        <v>201800843</v>
      </c>
      <c r="B1843" s="2" t="s">
        <v>4647</v>
      </c>
      <c r="C1843" s="2" t="s">
        <v>4648</v>
      </c>
      <c r="D1843" s="2">
        <v>23</v>
      </c>
      <c r="E1843" s="2" t="s">
        <v>1017</v>
      </c>
      <c r="F1843" s="3">
        <v>42990</v>
      </c>
      <c r="G1843" s="2" t="s">
        <v>46</v>
      </c>
      <c r="H1843" s="2" t="s">
        <v>47</v>
      </c>
      <c r="I1843" s="3">
        <v>43483.449114351853</v>
      </c>
      <c r="J1843" s="1">
        <f t="shared" si="28"/>
        <v>43483</v>
      </c>
      <c r="K1843" s="2" t="s">
        <v>21</v>
      </c>
      <c r="L1843" s="24"/>
      <c r="M1843" s="24"/>
      <c r="N1843" s="24"/>
      <c r="O1843" s="16"/>
      <c r="P1843" s="16"/>
      <c r="Q1843" s="16"/>
      <c r="R1843" s="16"/>
      <c r="S1843" s="16"/>
      <c r="T1843" s="23"/>
      <c r="U1843" s="3">
        <v>43483.452869826389</v>
      </c>
      <c r="V1843" s="2" t="s">
        <v>4649</v>
      </c>
      <c r="W1843" s="3">
        <v>43483.575313506946</v>
      </c>
      <c r="X1843" s="7" t="s">
        <v>367</v>
      </c>
      <c r="Y1843" s="7" t="s">
        <v>368</v>
      </c>
    </row>
    <row r="1844" spans="1:25">
      <c r="A1844" s="2">
        <v>201800844</v>
      </c>
      <c r="B1844" s="2" t="s">
        <v>4650</v>
      </c>
      <c r="C1844" s="2" t="s">
        <v>4651</v>
      </c>
      <c r="D1844" s="2">
        <v>125</v>
      </c>
      <c r="E1844" s="2" t="s">
        <v>26</v>
      </c>
      <c r="F1844" s="3">
        <v>43172</v>
      </c>
      <c r="G1844" s="2" t="s">
        <v>19</v>
      </c>
      <c r="H1844" s="2" t="s">
        <v>20</v>
      </c>
      <c r="I1844" s="3">
        <v>43479.589471956016</v>
      </c>
      <c r="J1844" s="1">
        <f t="shared" si="28"/>
        <v>43479</v>
      </c>
      <c r="K1844" s="2" t="s">
        <v>21</v>
      </c>
      <c r="L1844" s="24"/>
      <c r="M1844" s="24"/>
      <c r="N1844" s="24"/>
      <c r="O1844" s="16"/>
      <c r="P1844" s="16"/>
      <c r="Q1844" s="16"/>
      <c r="R1844" s="16"/>
      <c r="S1844" s="16"/>
      <c r="T1844" s="23"/>
      <c r="U1844" s="3">
        <v>43479.595980439815</v>
      </c>
      <c r="V1844" s="2" t="s">
        <v>4652</v>
      </c>
      <c r="W1844" s="7" t="s">
        <v>22</v>
      </c>
      <c r="X1844" s="7" t="s">
        <v>22</v>
      </c>
      <c r="Y1844" s="7" t="s">
        <v>22</v>
      </c>
    </row>
    <row r="1845" spans="1:25">
      <c r="A1845" s="2">
        <v>201800845</v>
      </c>
      <c r="B1845" s="2" t="s">
        <v>4653</v>
      </c>
      <c r="C1845" s="2" t="s">
        <v>1500</v>
      </c>
      <c r="D1845" s="2">
        <v>98</v>
      </c>
      <c r="E1845" s="2" t="s">
        <v>132</v>
      </c>
      <c r="F1845" s="3">
        <v>37751</v>
      </c>
      <c r="G1845" s="2" t="s">
        <v>46</v>
      </c>
      <c r="H1845" s="2" t="s">
        <v>47</v>
      </c>
      <c r="I1845" s="3">
        <v>43253.698152858793</v>
      </c>
      <c r="J1845" s="1">
        <f t="shared" si="28"/>
        <v>43253</v>
      </c>
      <c r="K1845" s="2" t="s">
        <v>21</v>
      </c>
      <c r="L1845" s="24">
        <v>2082</v>
      </c>
      <c r="M1845" s="24">
        <v>2087</v>
      </c>
      <c r="N1845" s="24" t="s">
        <v>6327</v>
      </c>
      <c r="O1845" s="11">
        <v>1</v>
      </c>
      <c r="P1845" s="16">
        <v>2</v>
      </c>
      <c r="Q1845" s="16">
        <v>21</v>
      </c>
      <c r="R1845" s="16">
        <v>62</v>
      </c>
      <c r="S1845" s="16"/>
      <c r="T1845" s="23"/>
      <c r="U1845" s="3">
        <v>43253.681336111113</v>
      </c>
      <c r="V1845" s="2" t="s">
        <v>4654</v>
      </c>
      <c r="W1845" s="7" t="s">
        <v>22</v>
      </c>
      <c r="X1845" s="7" t="s">
        <v>22</v>
      </c>
      <c r="Y1845" s="7" t="s">
        <v>22</v>
      </c>
    </row>
    <row r="1846" spans="1:25">
      <c r="A1846" s="2">
        <v>201800849</v>
      </c>
      <c r="B1846" s="2" t="s">
        <v>4655</v>
      </c>
      <c r="C1846" s="2" t="s">
        <v>4656</v>
      </c>
      <c r="D1846" s="2">
        <v>128</v>
      </c>
      <c r="E1846" s="2" t="s">
        <v>173</v>
      </c>
      <c r="F1846" s="3">
        <v>42889</v>
      </c>
      <c r="G1846" s="2" t="s">
        <v>46</v>
      </c>
      <c r="H1846" s="2" t="s">
        <v>47</v>
      </c>
      <c r="I1846" s="3">
        <v>43288.425315624998</v>
      </c>
      <c r="J1846" s="1">
        <f t="shared" si="28"/>
        <v>43288</v>
      </c>
      <c r="K1846" s="2" t="s">
        <v>21</v>
      </c>
      <c r="L1846" s="24"/>
      <c r="M1846" s="24"/>
      <c r="N1846" s="24"/>
      <c r="O1846" s="16"/>
      <c r="P1846" s="16"/>
      <c r="Q1846" s="16"/>
      <c r="R1846" s="16"/>
      <c r="S1846" s="16"/>
      <c r="T1846" s="23"/>
      <c r="U1846" s="3" t="s">
        <v>22</v>
      </c>
      <c r="V1846" s="2" t="s">
        <v>22</v>
      </c>
      <c r="W1846" s="7" t="s">
        <v>22</v>
      </c>
      <c r="X1846" s="7" t="s">
        <v>22</v>
      </c>
      <c r="Y1846" s="7" t="s">
        <v>22</v>
      </c>
    </row>
    <row r="1847" spans="1:25">
      <c r="A1847" s="2">
        <v>201800856</v>
      </c>
      <c r="B1847" s="2" t="s">
        <v>3285</v>
      </c>
      <c r="C1847" s="2" t="s">
        <v>4657</v>
      </c>
      <c r="D1847" s="2">
        <v>125</v>
      </c>
      <c r="E1847" s="2" t="s">
        <v>26</v>
      </c>
      <c r="F1847" s="3">
        <v>41064</v>
      </c>
      <c r="G1847" s="2" t="s">
        <v>19</v>
      </c>
      <c r="H1847" s="2" t="s">
        <v>20</v>
      </c>
      <c r="I1847" s="3">
        <v>43263.505106712961</v>
      </c>
      <c r="J1847" s="1">
        <f t="shared" si="28"/>
        <v>43263</v>
      </c>
      <c r="K1847" s="2" t="s">
        <v>21</v>
      </c>
      <c r="L1847" s="24" t="s">
        <v>5940</v>
      </c>
      <c r="M1847" s="24"/>
      <c r="N1847" s="24">
        <v>23</v>
      </c>
      <c r="O1847" s="11">
        <v>23</v>
      </c>
      <c r="P1847" s="16"/>
      <c r="Q1847" s="16"/>
      <c r="R1847" s="16"/>
      <c r="S1847" s="16"/>
      <c r="T1847" s="23"/>
      <c r="U1847" s="3">
        <v>43263.476675659724</v>
      </c>
      <c r="V1847" s="2" t="s">
        <v>4658</v>
      </c>
      <c r="W1847" s="7" t="s">
        <v>22</v>
      </c>
      <c r="X1847" s="7" t="s">
        <v>22</v>
      </c>
      <c r="Y1847" s="7" t="s">
        <v>22</v>
      </c>
    </row>
    <row r="1848" spans="1:25">
      <c r="A1848" s="2">
        <v>201800858</v>
      </c>
      <c r="B1848" s="2" t="s">
        <v>4659</v>
      </c>
      <c r="C1848" s="2" t="s">
        <v>914</v>
      </c>
      <c r="D1848" s="2">
        <v>499</v>
      </c>
      <c r="E1848" s="2" t="s">
        <v>109</v>
      </c>
      <c r="F1848" s="3">
        <v>40698</v>
      </c>
      <c r="G1848" s="2" t="s">
        <v>27</v>
      </c>
      <c r="H1848" s="2" t="s">
        <v>28</v>
      </c>
      <c r="I1848" s="3">
        <v>43255.678214004627</v>
      </c>
      <c r="J1848" s="1">
        <f t="shared" si="28"/>
        <v>43255</v>
      </c>
      <c r="K1848" s="2" t="s">
        <v>21</v>
      </c>
      <c r="L1848" s="24">
        <v>2273</v>
      </c>
      <c r="M1848" s="24"/>
      <c r="N1848" s="24"/>
      <c r="O1848" s="16"/>
      <c r="P1848" s="16"/>
      <c r="Q1848" s="16"/>
      <c r="R1848" s="16"/>
      <c r="S1848" s="16"/>
      <c r="T1848" s="23"/>
      <c r="U1848" s="3">
        <v>43255.655874884258</v>
      </c>
      <c r="V1848" s="2" t="s">
        <v>4660</v>
      </c>
      <c r="W1848" s="7" t="s">
        <v>22</v>
      </c>
      <c r="X1848" s="7" t="s">
        <v>22</v>
      </c>
      <c r="Y1848" s="7" t="s">
        <v>22</v>
      </c>
    </row>
    <row r="1849" spans="1:25">
      <c r="A1849" s="2">
        <v>201800860</v>
      </c>
      <c r="B1849" s="2" t="s">
        <v>4661</v>
      </c>
      <c r="C1849" s="2" t="s">
        <v>4662</v>
      </c>
      <c r="D1849" s="2">
        <v>499</v>
      </c>
      <c r="E1849" s="2" t="s">
        <v>109</v>
      </c>
      <c r="F1849" s="3">
        <v>37411</v>
      </c>
      <c r="G1849" s="2" t="s">
        <v>46</v>
      </c>
      <c r="H1849" s="2" t="s">
        <v>47</v>
      </c>
      <c r="I1849" s="3">
        <v>43255.73518491898</v>
      </c>
      <c r="J1849" s="1">
        <f t="shared" si="28"/>
        <v>43255</v>
      </c>
      <c r="K1849" s="2" t="s">
        <v>21</v>
      </c>
      <c r="L1849" s="24">
        <v>2101</v>
      </c>
      <c r="M1849" s="24">
        <v>2001</v>
      </c>
      <c r="N1849" s="24">
        <v>24</v>
      </c>
      <c r="O1849" s="11">
        <v>24</v>
      </c>
      <c r="P1849" s="16"/>
      <c r="Q1849" s="16"/>
      <c r="R1849" s="16"/>
      <c r="S1849" s="16"/>
      <c r="T1849" s="23"/>
      <c r="U1849" s="3">
        <v>43255.730687731484</v>
      </c>
      <c r="V1849" s="2" t="s">
        <v>4663</v>
      </c>
      <c r="W1849" s="7" t="s">
        <v>22</v>
      </c>
      <c r="X1849" s="7" t="s">
        <v>22</v>
      </c>
      <c r="Y1849" s="7" t="s">
        <v>22</v>
      </c>
    </row>
    <row r="1850" spans="1:25">
      <c r="A1850" s="2">
        <v>201800861</v>
      </c>
      <c r="B1850" s="2" t="s">
        <v>4664</v>
      </c>
      <c r="C1850" s="2" t="s">
        <v>4665</v>
      </c>
      <c r="D1850" s="2">
        <v>516</v>
      </c>
      <c r="E1850" s="2" t="s">
        <v>4378</v>
      </c>
      <c r="F1850" s="3">
        <v>43159</v>
      </c>
      <c r="G1850" s="2" t="s">
        <v>46</v>
      </c>
      <c r="H1850" s="2" t="s">
        <v>47</v>
      </c>
      <c r="I1850" s="3">
        <v>43482.41883603009</v>
      </c>
      <c r="J1850" s="1">
        <f t="shared" si="28"/>
        <v>43482</v>
      </c>
      <c r="K1850" s="2" t="s">
        <v>21</v>
      </c>
      <c r="L1850" s="24"/>
      <c r="M1850" s="24"/>
      <c r="N1850" s="24"/>
      <c r="O1850" s="16"/>
      <c r="P1850" s="16"/>
      <c r="Q1850" s="16"/>
      <c r="R1850" s="16"/>
      <c r="S1850" s="16"/>
      <c r="T1850" s="23"/>
      <c r="U1850" s="3">
        <v>43482.457545567129</v>
      </c>
      <c r="V1850" s="2" t="s">
        <v>4666</v>
      </c>
      <c r="W1850" s="7" t="s">
        <v>22</v>
      </c>
      <c r="X1850" s="7" t="s">
        <v>22</v>
      </c>
      <c r="Y1850" s="7" t="s">
        <v>22</v>
      </c>
    </row>
    <row r="1851" spans="1:25">
      <c r="A1851" s="2">
        <v>201800879</v>
      </c>
      <c r="B1851" s="2" t="s">
        <v>4667</v>
      </c>
      <c r="C1851" s="2" t="s">
        <v>108</v>
      </c>
      <c r="D1851" s="2">
        <v>598</v>
      </c>
      <c r="E1851" s="2" t="s">
        <v>247</v>
      </c>
      <c r="F1851" s="3">
        <v>41730</v>
      </c>
      <c r="G1851" s="2" t="s">
        <v>46</v>
      </c>
      <c r="H1851" s="2" t="s">
        <v>47</v>
      </c>
      <c r="I1851" s="3">
        <v>43262.385697303238</v>
      </c>
      <c r="J1851" s="1">
        <f t="shared" si="28"/>
        <v>43262</v>
      </c>
      <c r="K1851" s="2" t="s">
        <v>21</v>
      </c>
      <c r="L1851" s="24" t="s">
        <v>6104</v>
      </c>
      <c r="M1851" s="24"/>
      <c r="N1851" s="24" t="s">
        <v>6328</v>
      </c>
      <c r="O1851" s="11">
        <v>21</v>
      </c>
      <c r="P1851" s="16">
        <v>23</v>
      </c>
      <c r="Q1851" s="16"/>
      <c r="R1851" s="16"/>
      <c r="S1851" s="16"/>
      <c r="T1851" s="23"/>
      <c r="U1851" s="3">
        <v>43262.372560219905</v>
      </c>
      <c r="V1851" s="2" t="s">
        <v>4668</v>
      </c>
      <c r="W1851" s="7" t="s">
        <v>22</v>
      </c>
      <c r="X1851" s="7" t="s">
        <v>22</v>
      </c>
      <c r="Y1851" s="7" t="s">
        <v>22</v>
      </c>
    </row>
    <row r="1852" spans="1:25">
      <c r="A1852" s="2">
        <v>201800888</v>
      </c>
      <c r="B1852" s="2" t="s">
        <v>4669</v>
      </c>
      <c r="C1852" s="2" t="s">
        <v>4670</v>
      </c>
      <c r="D1852" s="2">
        <v>598</v>
      </c>
      <c r="E1852" s="2" t="s">
        <v>247</v>
      </c>
      <c r="F1852" s="3">
        <v>41433</v>
      </c>
      <c r="G1852" s="2" t="s">
        <v>46</v>
      </c>
      <c r="H1852" s="2" t="s">
        <v>47</v>
      </c>
      <c r="I1852" s="3">
        <v>43260.413408298613</v>
      </c>
      <c r="J1852" s="1">
        <f t="shared" si="28"/>
        <v>43260</v>
      </c>
      <c r="K1852" s="2" t="s">
        <v>21</v>
      </c>
      <c r="L1852" s="24"/>
      <c r="M1852" s="24"/>
      <c r="N1852" s="24"/>
      <c r="O1852" s="16"/>
      <c r="P1852" s="16"/>
      <c r="Q1852" s="16"/>
      <c r="R1852" s="16"/>
      <c r="S1852" s="16"/>
      <c r="T1852" s="23"/>
      <c r="U1852" s="3">
        <v>43260.413408298613</v>
      </c>
      <c r="V1852" s="2" t="s">
        <v>4671</v>
      </c>
      <c r="W1852" s="7" t="s">
        <v>22</v>
      </c>
      <c r="X1852" s="7" t="s">
        <v>22</v>
      </c>
      <c r="Y1852" s="7" t="s">
        <v>22</v>
      </c>
    </row>
    <row r="1853" spans="1:25">
      <c r="A1853" s="2">
        <v>201800891</v>
      </c>
      <c r="B1853" s="2" t="s">
        <v>4672</v>
      </c>
      <c r="C1853" s="2" t="s">
        <v>2312</v>
      </c>
      <c r="D1853" s="2">
        <v>131</v>
      </c>
      <c r="E1853" s="2" t="s">
        <v>42</v>
      </c>
      <c r="F1853" s="3">
        <v>36686</v>
      </c>
      <c r="G1853" s="2" t="s">
        <v>46</v>
      </c>
      <c r="H1853" s="2" t="s">
        <v>47</v>
      </c>
      <c r="I1853" s="3">
        <v>43260.411652164352</v>
      </c>
      <c r="J1853" s="1">
        <f t="shared" si="28"/>
        <v>43260</v>
      </c>
      <c r="K1853" s="2" t="s">
        <v>21</v>
      </c>
      <c r="L1853" s="24" t="s">
        <v>5940</v>
      </c>
      <c r="M1853" s="24"/>
      <c r="N1853" s="24">
        <v>4</v>
      </c>
      <c r="O1853" s="11">
        <v>4</v>
      </c>
      <c r="P1853" s="16"/>
      <c r="Q1853" s="16"/>
      <c r="R1853" s="16"/>
      <c r="S1853" s="16"/>
      <c r="T1853" s="23"/>
      <c r="U1853" s="3">
        <v>43260.408455324075</v>
      </c>
      <c r="V1853" s="2" t="s">
        <v>4673</v>
      </c>
      <c r="W1853" s="7" t="s">
        <v>22</v>
      </c>
      <c r="X1853" s="7" t="s">
        <v>22</v>
      </c>
      <c r="Y1853" s="7" t="s">
        <v>22</v>
      </c>
    </row>
    <row r="1854" spans="1:25">
      <c r="A1854" s="2">
        <v>201800894</v>
      </c>
      <c r="B1854" s="2" t="s">
        <v>4674</v>
      </c>
      <c r="C1854" s="2" t="s">
        <v>1707</v>
      </c>
      <c r="D1854" s="2">
        <v>119</v>
      </c>
      <c r="E1854" s="2" t="s">
        <v>88</v>
      </c>
      <c r="F1854" s="3">
        <v>39242</v>
      </c>
      <c r="G1854" s="2" t="s">
        <v>19</v>
      </c>
      <c r="H1854" s="2" t="s">
        <v>20</v>
      </c>
      <c r="I1854" s="3">
        <v>43260.560543171297</v>
      </c>
      <c r="J1854" s="1">
        <f t="shared" si="28"/>
        <v>43260</v>
      </c>
      <c r="K1854" s="2" t="s">
        <v>21</v>
      </c>
      <c r="L1854" s="24" t="s">
        <v>5938</v>
      </c>
      <c r="M1854" s="24"/>
      <c r="N1854" s="24">
        <v>16</v>
      </c>
      <c r="O1854" s="11">
        <v>16</v>
      </c>
      <c r="P1854" s="16"/>
      <c r="Q1854" s="16"/>
      <c r="R1854" s="16"/>
      <c r="S1854" s="16"/>
      <c r="T1854" s="23"/>
      <c r="U1854" s="3">
        <v>43260.571139085645</v>
      </c>
      <c r="V1854" s="2" t="s">
        <v>4675</v>
      </c>
      <c r="W1854" s="7" t="s">
        <v>22</v>
      </c>
      <c r="X1854" s="7" t="s">
        <v>22</v>
      </c>
      <c r="Y1854" s="7" t="s">
        <v>22</v>
      </c>
    </row>
    <row r="1855" spans="1:25">
      <c r="A1855" s="2">
        <v>201800897</v>
      </c>
      <c r="B1855" s="2" t="s">
        <v>4676</v>
      </c>
      <c r="C1855" s="2" t="s">
        <v>45</v>
      </c>
      <c r="D1855" s="2">
        <v>107</v>
      </c>
      <c r="E1855" s="2" t="s">
        <v>79</v>
      </c>
      <c r="F1855" s="3">
        <v>40338</v>
      </c>
      <c r="G1855" s="2" t="s">
        <v>57</v>
      </c>
      <c r="H1855" s="2" t="s">
        <v>58</v>
      </c>
      <c r="I1855" s="3">
        <v>43260.733082905092</v>
      </c>
      <c r="J1855" s="1">
        <f t="shared" si="28"/>
        <v>43260</v>
      </c>
      <c r="K1855" s="2" t="s">
        <v>21</v>
      </c>
      <c r="L1855" s="24">
        <v>2082</v>
      </c>
      <c r="M1855" s="24">
        <v>2087</v>
      </c>
      <c r="N1855" s="24" t="s">
        <v>6329</v>
      </c>
      <c r="O1855" s="11">
        <v>2</v>
      </c>
      <c r="P1855" s="16">
        <v>16</v>
      </c>
      <c r="Q1855" s="16"/>
      <c r="R1855" s="16"/>
      <c r="S1855" s="16"/>
      <c r="T1855" s="23"/>
      <c r="U1855" s="3">
        <v>43260.7141466088</v>
      </c>
      <c r="V1855" s="2" t="s">
        <v>6330</v>
      </c>
      <c r="W1855" s="3">
        <v>43260.900400150465</v>
      </c>
      <c r="X1855" s="7" t="s">
        <v>65</v>
      </c>
      <c r="Y1855" s="7" t="s">
        <v>49</v>
      </c>
    </row>
    <row r="1856" spans="1:25">
      <c r="A1856" s="2">
        <v>201800903</v>
      </c>
      <c r="B1856" s="2" t="s">
        <v>4677</v>
      </c>
      <c r="C1856" s="2" t="s">
        <v>362</v>
      </c>
      <c r="D1856" s="2">
        <v>312</v>
      </c>
      <c r="E1856" s="2" t="s">
        <v>363</v>
      </c>
      <c r="F1856" s="3">
        <v>41435</v>
      </c>
      <c r="G1856" s="2" t="s">
        <v>19</v>
      </c>
      <c r="H1856" s="2" t="s">
        <v>20</v>
      </c>
      <c r="I1856" s="3">
        <v>43261.540935150464</v>
      </c>
      <c r="J1856" s="1">
        <f t="shared" si="28"/>
        <v>43261</v>
      </c>
      <c r="K1856" s="2" t="s">
        <v>21</v>
      </c>
      <c r="L1856" s="24">
        <v>2082</v>
      </c>
      <c r="M1856" s="24"/>
      <c r="N1856" s="24" t="s">
        <v>6331</v>
      </c>
      <c r="O1856" s="16">
        <v>101</v>
      </c>
      <c r="P1856" s="16">
        <v>42</v>
      </c>
      <c r="Q1856" s="16">
        <v>21</v>
      </c>
      <c r="R1856" s="16">
        <v>67</v>
      </c>
      <c r="S1856" s="16"/>
      <c r="T1856" s="23"/>
      <c r="U1856" s="3">
        <v>43261.540935150464</v>
      </c>
      <c r="V1856" s="2" t="s">
        <v>6332</v>
      </c>
      <c r="W1856" s="7" t="s">
        <v>22</v>
      </c>
      <c r="X1856" s="7" t="s">
        <v>22</v>
      </c>
      <c r="Y1856" s="7" t="s">
        <v>22</v>
      </c>
    </row>
    <row r="1857" spans="1:25">
      <c r="A1857" s="2">
        <v>201800908</v>
      </c>
      <c r="B1857" s="2" t="s">
        <v>588</v>
      </c>
      <c r="C1857" s="2" t="s">
        <v>3205</v>
      </c>
      <c r="D1857" s="2">
        <v>125</v>
      </c>
      <c r="E1857" s="2" t="s">
        <v>26</v>
      </c>
      <c r="F1857" s="3">
        <v>41436</v>
      </c>
      <c r="G1857" s="2" t="s">
        <v>19</v>
      </c>
      <c r="H1857" s="2" t="s">
        <v>20</v>
      </c>
      <c r="I1857" s="3">
        <v>43262.553116087962</v>
      </c>
      <c r="J1857" s="1">
        <f t="shared" si="28"/>
        <v>43262</v>
      </c>
      <c r="K1857" s="2" t="s">
        <v>21</v>
      </c>
      <c r="L1857" s="24" t="s">
        <v>5938</v>
      </c>
      <c r="M1857" s="24"/>
      <c r="N1857" s="24">
        <v>21</v>
      </c>
      <c r="O1857" s="11">
        <v>21</v>
      </c>
      <c r="P1857" s="16"/>
      <c r="Q1857" s="16"/>
      <c r="R1857" s="16"/>
      <c r="S1857" s="16"/>
      <c r="T1857" s="23"/>
      <c r="U1857" s="3">
        <v>43262.545234375</v>
      </c>
      <c r="V1857" s="2" t="s">
        <v>4678</v>
      </c>
      <c r="W1857" s="7" t="s">
        <v>22</v>
      </c>
      <c r="X1857" s="7" t="s">
        <v>22</v>
      </c>
      <c r="Y1857" s="7" t="s">
        <v>22</v>
      </c>
    </row>
    <row r="1858" spans="1:25">
      <c r="A1858" s="2">
        <v>201800914</v>
      </c>
      <c r="B1858" s="2" t="s">
        <v>4096</v>
      </c>
      <c r="C1858" s="2" t="s">
        <v>4679</v>
      </c>
      <c r="D1858" s="2">
        <v>125</v>
      </c>
      <c r="E1858" s="2" t="s">
        <v>26</v>
      </c>
      <c r="F1858" s="3">
        <v>38670</v>
      </c>
      <c r="G1858" s="2" t="s">
        <v>46</v>
      </c>
      <c r="H1858" s="2" t="s">
        <v>47</v>
      </c>
      <c r="I1858" s="3">
        <v>43263.686697766207</v>
      </c>
      <c r="J1858" s="1">
        <f t="shared" ref="J1858:J1921" si="29">ROUNDDOWN(I1858,0)</f>
        <v>43263</v>
      </c>
      <c r="K1858" s="2" t="s">
        <v>21</v>
      </c>
      <c r="L1858" s="24">
        <v>2061</v>
      </c>
      <c r="M1858" s="24"/>
      <c r="N1858" s="24">
        <v>221</v>
      </c>
      <c r="O1858" s="11">
        <v>221</v>
      </c>
      <c r="P1858" s="16"/>
      <c r="Q1858" s="16"/>
      <c r="R1858" s="16"/>
      <c r="S1858" s="16"/>
      <c r="T1858" s="23"/>
      <c r="U1858" s="3">
        <v>43263.685399849535</v>
      </c>
      <c r="V1858" s="2" t="s">
        <v>4680</v>
      </c>
      <c r="W1858" s="7" t="s">
        <v>22</v>
      </c>
      <c r="X1858" s="7" t="s">
        <v>22</v>
      </c>
      <c r="Y1858" s="7" t="s">
        <v>22</v>
      </c>
    </row>
    <row r="1859" spans="1:25">
      <c r="A1859" s="2">
        <v>201800915</v>
      </c>
      <c r="B1859" s="2" t="s">
        <v>4554</v>
      </c>
      <c r="C1859" s="2" t="s">
        <v>4681</v>
      </c>
      <c r="D1859" s="2">
        <v>125</v>
      </c>
      <c r="E1859" s="2" t="s">
        <v>26</v>
      </c>
      <c r="F1859" s="3">
        <v>38092</v>
      </c>
      <c r="G1859" s="2" t="s">
        <v>19</v>
      </c>
      <c r="H1859" s="2" t="s">
        <v>20</v>
      </c>
      <c r="I1859" s="3">
        <v>43309.377357256948</v>
      </c>
      <c r="J1859" s="1">
        <f t="shared" si="29"/>
        <v>43309</v>
      </c>
      <c r="K1859" s="2" t="s">
        <v>21</v>
      </c>
      <c r="L1859" s="24" t="s">
        <v>5940</v>
      </c>
      <c r="M1859" s="24"/>
      <c r="N1859" s="24" t="s">
        <v>6333</v>
      </c>
      <c r="O1859" s="11">
        <v>4</v>
      </c>
      <c r="P1859" s="16">
        <v>1303</v>
      </c>
      <c r="Q1859" s="16"/>
      <c r="R1859" s="16"/>
      <c r="S1859" s="16"/>
      <c r="T1859" s="23"/>
      <c r="U1859" s="3">
        <v>43309.021058993058</v>
      </c>
      <c r="V1859" s="2" t="s">
        <v>4682</v>
      </c>
      <c r="W1859" s="3">
        <v>43309.5860215625</v>
      </c>
      <c r="X1859" s="7" t="s">
        <v>22</v>
      </c>
      <c r="Y1859" s="7" t="s">
        <v>1984</v>
      </c>
    </row>
    <row r="1860" spans="1:25">
      <c r="A1860" s="2">
        <v>201800922</v>
      </c>
      <c r="B1860" s="2" t="s">
        <v>4683</v>
      </c>
      <c r="C1860" s="2" t="s">
        <v>4684</v>
      </c>
      <c r="D1860" s="2">
        <v>131</v>
      </c>
      <c r="E1860" s="2" t="s">
        <v>42</v>
      </c>
      <c r="F1860" s="3">
        <v>43072</v>
      </c>
      <c r="G1860" s="2" t="s">
        <v>19</v>
      </c>
      <c r="H1860" s="2" t="s">
        <v>20</v>
      </c>
      <c r="I1860" s="3">
        <v>43264.732346643519</v>
      </c>
      <c r="J1860" s="1">
        <f t="shared" si="29"/>
        <v>43264</v>
      </c>
      <c r="K1860" s="2" t="s">
        <v>21</v>
      </c>
      <c r="L1860" s="24">
        <v>2275</v>
      </c>
      <c r="M1860" s="24"/>
      <c r="N1860" s="24">
        <v>77</v>
      </c>
      <c r="O1860" s="11">
        <v>77</v>
      </c>
      <c r="P1860" s="16"/>
      <c r="Q1860" s="16"/>
      <c r="R1860" s="16"/>
      <c r="S1860" s="16"/>
      <c r="T1860" s="23"/>
      <c r="U1860" s="3">
        <v>43264.654867743055</v>
      </c>
      <c r="V1860" s="2" t="s">
        <v>4685</v>
      </c>
      <c r="W1860" s="7" t="s">
        <v>22</v>
      </c>
      <c r="X1860" s="7" t="s">
        <v>22</v>
      </c>
      <c r="Y1860" s="7" t="s">
        <v>22</v>
      </c>
    </row>
    <row r="1861" spans="1:25">
      <c r="A1861" s="2">
        <v>201800927</v>
      </c>
      <c r="B1861" s="2" t="s">
        <v>4686</v>
      </c>
      <c r="C1861" s="2" t="s">
        <v>2778</v>
      </c>
      <c r="D1861" s="2">
        <v>540</v>
      </c>
      <c r="E1861" s="2" t="s">
        <v>4687</v>
      </c>
      <c r="F1861" s="3">
        <v>42535</v>
      </c>
      <c r="G1861" s="2" t="s">
        <v>46</v>
      </c>
      <c r="H1861" s="2" t="s">
        <v>47</v>
      </c>
      <c r="I1861" s="3">
        <v>43265.44300752315</v>
      </c>
      <c r="J1861" s="1">
        <f t="shared" si="29"/>
        <v>43265</v>
      </c>
      <c r="K1861" s="2" t="s">
        <v>21</v>
      </c>
      <c r="L1861" s="24">
        <v>2046</v>
      </c>
      <c r="M1861" s="24"/>
      <c r="N1861" s="24" t="s">
        <v>5121</v>
      </c>
      <c r="O1861" s="11">
        <v>1</v>
      </c>
      <c r="P1861" s="12">
        <v>25</v>
      </c>
      <c r="Q1861" s="16"/>
      <c r="R1861" s="16"/>
      <c r="S1861" s="16"/>
      <c r="T1861" s="23"/>
      <c r="U1861" s="3">
        <v>43265.430083414351</v>
      </c>
      <c r="V1861" s="2" t="s">
        <v>4688</v>
      </c>
      <c r="W1861" s="7" t="s">
        <v>22</v>
      </c>
      <c r="X1861" s="7" t="s">
        <v>22</v>
      </c>
      <c r="Y1861" s="7" t="s">
        <v>22</v>
      </c>
    </row>
    <row r="1862" spans="1:25">
      <c r="A1862" s="2">
        <v>201800928</v>
      </c>
      <c r="B1862" s="2" t="s">
        <v>4689</v>
      </c>
      <c r="C1862" s="2" t="s">
        <v>354</v>
      </c>
      <c r="D1862" s="2">
        <v>125</v>
      </c>
      <c r="E1862" s="2" t="s">
        <v>26</v>
      </c>
      <c r="F1862" s="3">
        <v>43180</v>
      </c>
      <c r="G1862" s="2" t="s">
        <v>57</v>
      </c>
      <c r="H1862" s="2" t="s">
        <v>58</v>
      </c>
      <c r="I1862" s="3">
        <v>43468.620165127315</v>
      </c>
      <c r="J1862" s="1">
        <f t="shared" si="29"/>
        <v>43468</v>
      </c>
      <c r="K1862" s="2" t="s">
        <v>21</v>
      </c>
      <c r="L1862" s="24">
        <v>2104</v>
      </c>
      <c r="M1862" s="24"/>
      <c r="N1862" s="24">
        <v>24</v>
      </c>
      <c r="O1862" s="11">
        <v>24</v>
      </c>
      <c r="P1862" s="16"/>
      <c r="Q1862" s="16"/>
      <c r="R1862" s="16"/>
      <c r="S1862" s="16"/>
      <c r="T1862" s="23"/>
      <c r="U1862" s="3">
        <v>43468.59114394676</v>
      </c>
      <c r="V1862" s="2" t="s">
        <v>4690</v>
      </c>
      <c r="W1862" s="7" t="s">
        <v>22</v>
      </c>
      <c r="X1862" s="7" t="s">
        <v>22</v>
      </c>
      <c r="Y1862" s="7" t="s">
        <v>22</v>
      </c>
    </row>
    <row r="1863" spans="1:25">
      <c r="A1863" s="2">
        <v>201800929</v>
      </c>
      <c r="B1863" s="2" t="s">
        <v>2205</v>
      </c>
      <c r="C1863" s="2" t="s">
        <v>69</v>
      </c>
      <c r="D1863" s="2">
        <v>125</v>
      </c>
      <c r="E1863" s="2" t="s">
        <v>26</v>
      </c>
      <c r="F1863" s="3">
        <v>42535</v>
      </c>
      <c r="G1863" s="2" t="s">
        <v>46</v>
      </c>
      <c r="H1863" s="2" t="s">
        <v>47</v>
      </c>
      <c r="I1863" s="3">
        <v>43300.487540127317</v>
      </c>
      <c r="J1863" s="1">
        <f t="shared" si="29"/>
        <v>43300</v>
      </c>
      <c r="K1863" s="2" t="s">
        <v>21</v>
      </c>
      <c r="L1863" s="24"/>
      <c r="M1863" s="24"/>
      <c r="N1863" s="24"/>
      <c r="O1863" s="16"/>
      <c r="P1863" s="16"/>
      <c r="Q1863" s="16"/>
      <c r="R1863" s="16"/>
      <c r="S1863" s="16"/>
      <c r="T1863" s="23"/>
      <c r="U1863" s="3">
        <v>43300.387539351854</v>
      </c>
      <c r="V1863" s="2" t="s">
        <v>4691</v>
      </c>
      <c r="W1863" s="7" t="s">
        <v>22</v>
      </c>
      <c r="X1863" s="7" t="s">
        <v>22</v>
      </c>
      <c r="Y1863" s="7" t="s">
        <v>22</v>
      </c>
    </row>
    <row r="1864" spans="1:25">
      <c r="A1864" s="2">
        <v>201800935</v>
      </c>
      <c r="B1864" s="2" t="s">
        <v>4692</v>
      </c>
      <c r="C1864" s="2" t="s">
        <v>1148</v>
      </c>
      <c r="D1864" s="2">
        <v>130</v>
      </c>
      <c r="E1864" s="2" t="s">
        <v>18</v>
      </c>
      <c r="F1864" s="3">
        <v>37787</v>
      </c>
      <c r="G1864" s="2" t="s">
        <v>19</v>
      </c>
      <c r="H1864" s="2" t="s">
        <v>20</v>
      </c>
      <c r="I1864" s="3">
        <v>43266.658898298614</v>
      </c>
      <c r="J1864" s="1">
        <f t="shared" si="29"/>
        <v>43266</v>
      </c>
      <c r="K1864" s="2" t="s">
        <v>21</v>
      </c>
      <c r="L1864" s="24" t="s">
        <v>5938</v>
      </c>
      <c r="M1864" s="24"/>
      <c r="N1864" s="24" t="s">
        <v>6334</v>
      </c>
      <c r="O1864" s="11">
        <v>1303</v>
      </c>
      <c r="P1864" s="16">
        <v>28</v>
      </c>
      <c r="Q1864" s="16">
        <v>67</v>
      </c>
      <c r="R1864" s="16"/>
      <c r="S1864" s="16"/>
      <c r="T1864" s="23"/>
      <c r="U1864" s="3">
        <v>43266.647230243056</v>
      </c>
      <c r="V1864" s="2" t="s">
        <v>6335</v>
      </c>
      <c r="W1864" s="7" t="s">
        <v>22</v>
      </c>
      <c r="X1864" s="7" t="s">
        <v>22</v>
      </c>
      <c r="Y1864" s="7" t="s">
        <v>22</v>
      </c>
    </row>
    <row r="1865" spans="1:25">
      <c r="A1865" s="2">
        <v>201800937</v>
      </c>
      <c r="B1865" s="2" t="s">
        <v>4693</v>
      </c>
      <c r="C1865" s="2" t="s">
        <v>4694</v>
      </c>
      <c r="D1865" s="2">
        <v>508</v>
      </c>
      <c r="E1865" s="2" t="s">
        <v>638</v>
      </c>
      <c r="F1865" s="3">
        <v>43179</v>
      </c>
      <c r="G1865" s="2" t="s">
        <v>46</v>
      </c>
      <c r="H1865" s="2" t="s">
        <v>47</v>
      </c>
      <c r="I1865" s="3">
        <v>43370.386933761576</v>
      </c>
      <c r="J1865" s="1">
        <f t="shared" si="29"/>
        <v>43370</v>
      </c>
      <c r="K1865" s="2" t="s">
        <v>21</v>
      </c>
      <c r="L1865" s="24"/>
      <c r="M1865" s="24"/>
      <c r="N1865" s="24"/>
      <c r="O1865" s="16"/>
      <c r="P1865" s="16"/>
      <c r="Q1865" s="16"/>
      <c r="R1865" s="16"/>
      <c r="S1865" s="16"/>
      <c r="T1865" s="23"/>
      <c r="U1865" s="3">
        <v>43370.404121643522</v>
      </c>
      <c r="V1865" s="2" t="s">
        <v>4695</v>
      </c>
      <c r="W1865" s="7" t="s">
        <v>22</v>
      </c>
      <c r="X1865" s="7" t="s">
        <v>22</v>
      </c>
      <c r="Y1865" s="7" t="s">
        <v>22</v>
      </c>
    </row>
    <row r="1866" spans="1:25">
      <c r="A1866" s="2">
        <v>201800960</v>
      </c>
      <c r="B1866" s="2" t="s">
        <v>4696</v>
      </c>
      <c r="C1866" s="2" t="s">
        <v>4697</v>
      </c>
      <c r="D1866" s="2">
        <v>98</v>
      </c>
      <c r="E1866" s="2" t="s">
        <v>132</v>
      </c>
      <c r="F1866" s="3">
        <v>40811</v>
      </c>
      <c r="G1866" s="2" t="s">
        <v>57</v>
      </c>
      <c r="H1866" s="2" t="s">
        <v>58</v>
      </c>
      <c r="I1866" s="3">
        <v>43269.606206944445</v>
      </c>
      <c r="J1866" s="1">
        <f t="shared" si="29"/>
        <v>43269</v>
      </c>
      <c r="K1866" s="2" t="s">
        <v>21</v>
      </c>
      <c r="L1866" s="24">
        <v>2077</v>
      </c>
      <c r="M1866" s="24"/>
      <c r="N1866" s="24" t="s">
        <v>6336</v>
      </c>
      <c r="O1866" s="11">
        <v>28</v>
      </c>
      <c r="P1866" s="16">
        <v>40</v>
      </c>
      <c r="Q1866" s="16"/>
      <c r="R1866" s="16"/>
      <c r="S1866" s="16"/>
      <c r="T1866" s="23"/>
      <c r="U1866" s="3">
        <v>43269.582422372689</v>
      </c>
      <c r="V1866" s="2" t="s">
        <v>4698</v>
      </c>
      <c r="W1866" s="7" t="s">
        <v>22</v>
      </c>
      <c r="X1866" s="7" t="s">
        <v>22</v>
      </c>
      <c r="Y1866" s="7" t="s">
        <v>22</v>
      </c>
    </row>
    <row r="1867" spans="1:25">
      <c r="A1867" s="2">
        <v>201800964</v>
      </c>
      <c r="B1867" s="2" t="s">
        <v>4699</v>
      </c>
      <c r="C1867" s="2" t="s">
        <v>366</v>
      </c>
      <c r="D1867" s="2">
        <v>125</v>
      </c>
      <c r="E1867" s="2" t="s">
        <v>26</v>
      </c>
      <c r="F1867" s="3">
        <v>42231</v>
      </c>
      <c r="G1867" s="2" t="s">
        <v>57</v>
      </c>
      <c r="H1867" s="2" t="s">
        <v>58</v>
      </c>
      <c r="I1867" s="3">
        <v>43269.931614699075</v>
      </c>
      <c r="J1867" s="1">
        <f t="shared" si="29"/>
        <v>43269</v>
      </c>
      <c r="K1867" s="2" t="s">
        <v>21</v>
      </c>
      <c r="L1867" s="24" t="s">
        <v>5938</v>
      </c>
      <c r="M1867" s="24"/>
      <c r="N1867" s="24" t="s">
        <v>6337</v>
      </c>
      <c r="O1867" s="11">
        <v>1601</v>
      </c>
      <c r="P1867" s="16">
        <v>67</v>
      </c>
      <c r="Q1867" s="16"/>
      <c r="R1867" s="16"/>
      <c r="S1867" s="16"/>
      <c r="T1867" s="23"/>
      <c r="U1867" s="3">
        <v>43269.938556284724</v>
      </c>
      <c r="V1867" s="2" t="s">
        <v>4700</v>
      </c>
      <c r="W1867" s="7" t="s">
        <v>22</v>
      </c>
      <c r="X1867" s="7" t="s">
        <v>22</v>
      </c>
      <c r="Y1867" s="7" t="s">
        <v>22</v>
      </c>
    </row>
    <row r="1868" spans="1:25">
      <c r="A1868" s="2">
        <v>201800967</v>
      </c>
      <c r="B1868" s="2" t="s">
        <v>4701</v>
      </c>
      <c r="C1868" s="2" t="s">
        <v>855</v>
      </c>
      <c r="D1868" s="2">
        <v>125</v>
      </c>
      <c r="E1868" s="2" t="s">
        <v>26</v>
      </c>
      <c r="F1868" s="3">
        <v>39983</v>
      </c>
      <c r="G1868" s="2" t="s">
        <v>57</v>
      </c>
      <c r="H1868" s="2" t="s">
        <v>58</v>
      </c>
      <c r="I1868" s="3">
        <v>43270.750233831015</v>
      </c>
      <c r="J1868" s="1">
        <f t="shared" si="29"/>
        <v>43270</v>
      </c>
      <c r="K1868" s="2" t="s">
        <v>21</v>
      </c>
      <c r="L1868" s="24">
        <v>2046</v>
      </c>
      <c r="M1868" s="24"/>
      <c r="N1868" s="24">
        <v>25</v>
      </c>
      <c r="O1868" s="11">
        <v>25</v>
      </c>
      <c r="P1868" s="16"/>
      <c r="Q1868" s="16"/>
      <c r="R1868" s="16"/>
      <c r="S1868" s="16"/>
      <c r="T1868" s="23"/>
      <c r="U1868" s="3">
        <v>43270.744224884256</v>
      </c>
      <c r="V1868" s="2" t="s">
        <v>4702</v>
      </c>
      <c r="W1868" s="7" t="s">
        <v>22</v>
      </c>
      <c r="X1868" s="7" t="s">
        <v>22</v>
      </c>
      <c r="Y1868" s="7" t="s">
        <v>22</v>
      </c>
    </row>
    <row r="1869" spans="1:25">
      <c r="A1869" s="2">
        <v>201800968</v>
      </c>
      <c r="B1869" s="2" t="s">
        <v>3743</v>
      </c>
      <c r="C1869" s="2" t="s">
        <v>4703</v>
      </c>
      <c r="D1869" s="2">
        <v>499</v>
      </c>
      <c r="E1869" s="2" t="s">
        <v>109</v>
      </c>
      <c r="F1869" s="3">
        <v>41444</v>
      </c>
      <c r="G1869" s="2" t="s">
        <v>57</v>
      </c>
      <c r="H1869" s="2" t="s">
        <v>58</v>
      </c>
      <c r="I1869" s="3">
        <v>43270.850090312502</v>
      </c>
      <c r="J1869" s="1">
        <f t="shared" si="29"/>
        <v>43270</v>
      </c>
      <c r="K1869" s="2" t="s">
        <v>21</v>
      </c>
      <c r="L1869" s="24">
        <v>2014</v>
      </c>
      <c r="M1869" s="24"/>
      <c r="N1869" s="24" t="s">
        <v>6338</v>
      </c>
      <c r="O1869" s="13">
        <v>16</v>
      </c>
      <c r="P1869" s="16">
        <v>1601</v>
      </c>
      <c r="Q1869" s="16"/>
      <c r="R1869" s="16"/>
      <c r="S1869" s="16"/>
      <c r="T1869" s="23"/>
      <c r="U1869" s="3">
        <v>43270.850090312502</v>
      </c>
      <c r="V1869" s="2" t="s">
        <v>4704</v>
      </c>
      <c r="W1869" s="7" t="s">
        <v>22</v>
      </c>
      <c r="X1869" s="7" t="s">
        <v>22</v>
      </c>
      <c r="Y1869" s="7" t="s">
        <v>22</v>
      </c>
    </row>
    <row r="1870" spans="1:25">
      <c r="A1870" s="2">
        <v>201800970</v>
      </c>
      <c r="B1870" s="2" t="s">
        <v>4705</v>
      </c>
      <c r="C1870" s="2" t="s">
        <v>4706</v>
      </c>
      <c r="D1870" s="2">
        <v>119</v>
      </c>
      <c r="E1870" s="2" t="s">
        <v>88</v>
      </c>
      <c r="F1870" s="3">
        <v>42875</v>
      </c>
      <c r="G1870" s="2" t="s">
        <v>27</v>
      </c>
      <c r="H1870" s="2" t="s">
        <v>28</v>
      </c>
      <c r="I1870" s="3">
        <v>43287.854375891206</v>
      </c>
      <c r="J1870" s="1">
        <f t="shared" si="29"/>
        <v>43287</v>
      </c>
      <c r="K1870" s="2" t="s">
        <v>21</v>
      </c>
      <c r="L1870" s="24">
        <v>2275</v>
      </c>
      <c r="M1870" s="24"/>
      <c r="N1870" s="24"/>
      <c r="O1870" s="16"/>
      <c r="P1870" s="16"/>
      <c r="Q1870" s="16"/>
      <c r="R1870" s="16"/>
      <c r="S1870" s="16"/>
      <c r="T1870" s="23"/>
      <c r="U1870" s="3">
        <v>43287.860823344905</v>
      </c>
      <c r="V1870" s="2" t="s">
        <v>4707</v>
      </c>
      <c r="W1870" s="7" t="s">
        <v>22</v>
      </c>
      <c r="X1870" s="7" t="s">
        <v>22</v>
      </c>
      <c r="Y1870" s="7" t="s">
        <v>22</v>
      </c>
    </row>
    <row r="1871" spans="1:25">
      <c r="A1871" s="2">
        <v>201800975</v>
      </c>
      <c r="B1871" s="2" t="s">
        <v>4708</v>
      </c>
      <c r="C1871" s="2" t="s">
        <v>3866</v>
      </c>
      <c r="D1871" s="2">
        <v>312</v>
      </c>
      <c r="E1871" s="2" t="s">
        <v>363</v>
      </c>
      <c r="F1871" s="3">
        <v>42461</v>
      </c>
      <c r="G1871" s="2" t="s">
        <v>19</v>
      </c>
      <c r="H1871" s="2" t="s">
        <v>20</v>
      </c>
      <c r="I1871" s="3">
        <v>43342.662568252315</v>
      </c>
      <c r="J1871" s="1">
        <f t="shared" si="29"/>
        <v>43342</v>
      </c>
      <c r="K1871" s="2" t="s">
        <v>21</v>
      </c>
      <c r="L1871" s="24"/>
      <c r="M1871" s="24"/>
      <c r="N1871" s="24"/>
      <c r="O1871" s="16"/>
      <c r="P1871" s="16"/>
      <c r="Q1871" s="16"/>
      <c r="R1871" s="16"/>
      <c r="S1871" s="16"/>
      <c r="T1871" s="23"/>
      <c r="U1871" s="3">
        <v>43342.662366203702</v>
      </c>
      <c r="V1871" s="2" t="s">
        <v>4709</v>
      </c>
      <c r="W1871" s="7" t="s">
        <v>22</v>
      </c>
      <c r="X1871" s="7" t="s">
        <v>22</v>
      </c>
      <c r="Y1871" s="7" t="s">
        <v>22</v>
      </c>
    </row>
    <row r="1872" spans="1:25">
      <c r="A1872" s="2">
        <v>201800993</v>
      </c>
      <c r="B1872" s="2" t="s">
        <v>4710</v>
      </c>
      <c r="C1872" s="2" t="s">
        <v>1204</v>
      </c>
      <c r="D1872" s="2">
        <v>119</v>
      </c>
      <c r="E1872" s="2" t="s">
        <v>88</v>
      </c>
      <c r="F1872" s="3">
        <v>42177</v>
      </c>
      <c r="G1872" s="2" t="s">
        <v>57</v>
      </c>
      <c r="H1872" s="2" t="s">
        <v>58</v>
      </c>
      <c r="I1872" s="3">
        <v>43273.829430289348</v>
      </c>
      <c r="J1872" s="1">
        <f t="shared" si="29"/>
        <v>43273</v>
      </c>
      <c r="K1872" s="2" t="s">
        <v>21</v>
      </c>
      <c r="L1872" s="24">
        <v>2043</v>
      </c>
      <c r="M1872" s="24"/>
      <c r="N1872" s="24">
        <v>42</v>
      </c>
      <c r="O1872" s="11">
        <v>42</v>
      </c>
      <c r="P1872" s="16"/>
      <c r="Q1872" s="16"/>
      <c r="R1872" s="16"/>
      <c r="S1872" s="16"/>
      <c r="T1872" s="23"/>
      <c r="U1872" s="3">
        <v>43273.811629629628</v>
      </c>
      <c r="V1872" s="2" t="s">
        <v>4711</v>
      </c>
      <c r="W1872" s="3">
        <v>43273.912695914354</v>
      </c>
      <c r="X1872" s="7" t="s">
        <v>89</v>
      </c>
      <c r="Y1872" s="7" t="s">
        <v>2833</v>
      </c>
    </row>
    <row r="1873" spans="1:25">
      <c r="A1873" s="2">
        <v>201800998</v>
      </c>
      <c r="B1873" s="2" t="s">
        <v>2460</v>
      </c>
      <c r="C1873" s="2" t="s">
        <v>4712</v>
      </c>
      <c r="D1873" s="2">
        <v>598</v>
      </c>
      <c r="E1873" s="2" t="s">
        <v>247</v>
      </c>
      <c r="F1873" s="3">
        <v>43243</v>
      </c>
      <c r="G1873" s="2" t="s">
        <v>27</v>
      </c>
      <c r="H1873" s="2" t="s">
        <v>28</v>
      </c>
      <c r="I1873" s="3">
        <v>43274.574911111114</v>
      </c>
      <c r="J1873" s="1">
        <f t="shared" si="29"/>
        <v>43274</v>
      </c>
      <c r="K1873" s="2" t="s">
        <v>4713</v>
      </c>
      <c r="L1873" s="24" t="s">
        <v>5938</v>
      </c>
      <c r="M1873" s="24"/>
      <c r="N1873" s="24" t="s">
        <v>6339</v>
      </c>
      <c r="O1873" s="11">
        <v>2</v>
      </c>
      <c r="P1873" s="16">
        <v>21</v>
      </c>
      <c r="Q1873" s="16">
        <v>28</v>
      </c>
      <c r="R1873" s="16"/>
      <c r="S1873" s="16"/>
      <c r="T1873" s="23"/>
      <c r="U1873" s="3">
        <v>43274.575883020836</v>
      </c>
      <c r="V1873" s="2" t="s">
        <v>4714</v>
      </c>
      <c r="W1873" s="7" t="s">
        <v>22</v>
      </c>
      <c r="X1873" s="7" t="s">
        <v>22</v>
      </c>
      <c r="Y1873" s="7" t="s">
        <v>22</v>
      </c>
    </row>
    <row r="1874" spans="1:25">
      <c r="A1874" s="2">
        <v>201800999</v>
      </c>
      <c r="B1874" s="2" t="s">
        <v>4151</v>
      </c>
      <c r="C1874" s="2" t="s">
        <v>747</v>
      </c>
      <c r="D1874" s="2">
        <v>130</v>
      </c>
      <c r="E1874" s="2" t="s">
        <v>18</v>
      </c>
      <c r="F1874" s="3">
        <v>41445</v>
      </c>
      <c r="G1874" s="2" t="s">
        <v>46</v>
      </c>
      <c r="H1874" s="2" t="s">
        <v>47</v>
      </c>
      <c r="I1874" s="3">
        <v>43286.518565706021</v>
      </c>
      <c r="J1874" s="1">
        <f t="shared" si="29"/>
        <v>43286</v>
      </c>
      <c r="K1874" s="2" t="s">
        <v>21</v>
      </c>
      <c r="L1874" s="24">
        <v>2077</v>
      </c>
      <c r="M1874" s="24"/>
      <c r="N1874" s="24">
        <v>31</v>
      </c>
      <c r="O1874" s="16">
        <v>31</v>
      </c>
      <c r="P1874" s="16"/>
      <c r="Q1874" s="16"/>
      <c r="R1874" s="16"/>
      <c r="S1874" s="16"/>
      <c r="T1874" s="23"/>
      <c r="U1874" s="3">
        <v>43286.310738969907</v>
      </c>
      <c r="V1874" s="2" t="s">
        <v>4715</v>
      </c>
      <c r="W1874" s="7" t="s">
        <v>22</v>
      </c>
      <c r="X1874" s="7" t="s">
        <v>22</v>
      </c>
      <c r="Y1874" s="7" t="s">
        <v>22</v>
      </c>
    </row>
    <row r="1875" spans="1:25">
      <c r="A1875" s="2">
        <v>201801002</v>
      </c>
      <c r="B1875" s="2" t="s">
        <v>4716</v>
      </c>
      <c r="C1875" s="2" t="s">
        <v>4717</v>
      </c>
      <c r="D1875" s="2">
        <v>119</v>
      </c>
      <c r="E1875" s="2" t="s">
        <v>88</v>
      </c>
      <c r="F1875" s="3">
        <v>43063</v>
      </c>
      <c r="G1875" s="2" t="s">
        <v>57</v>
      </c>
      <c r="H1875" s="2" t="s">
        <v>58</v>
      </c>
      <c r="I1875" s="3">
        <v>43275.498846145834</v>
      </c>
      <c r="J1875" s="1">
        <f t="shared" si="29"/>
        <v>43275</v>
      </c>
      <c r="K1875" s="2" t="s">
        <v>21</v>
      </c>
      <c r="L1875" s="24" t="s">
        <v>5938</v>
      </c>
      <c r="M1875" s="24"/>
      <c r="N1875" s="24" t="s">
        <v>6340</v>
      </c>
      <c r="O1875" s="16">
        <v>35</v>
      </c>
      <c r="P1875" s="16">
        <v>4</v>
      </c>
      <c r="Q1875" s="16"/>
      <c r="R1875" s="16"/>
      <c r="S1875" s="16"/>
      <c r="T1875" s="23"/>
      <c r="U1875" s="3">
        <v>43275.465021377313</v>
      </c>
      <c r="V1875" s="2" t="s">
        <v>4718</v>
      </c>
      <c r="W1875" s="7" t="s">
        <v>22</v>
      </c>
      <c r="X1875" s="7" t="s">
        <v>22</v>
      </c>
      <c r="Y1875" s="7" t="s">
        <v>22</v>
      </c>
    </row>
    <row r="1876" spans="1:25">
      <c r="A1876" s="2">
        <v>201801011</v>
      </c>
      <c r="B1876" s="2" t="s">
        <v>2715</v>
      </c>
      <c r="C1876" s="2" t="s">
        <v>1204</v>
      </c>
      <c r="D1876" s="2">
        <v>126</v>
      </c>
      <c r="E1876" s="2" t="s">
        <v>96</v>
      </c>
      <c r="F1876" s="3">
        <v>41085</v>
      </c>
      <c r="G1876" s="2" t="s">
        <v>19</v>
      </c>
      <c r="H1876" s="2" t="s">
        <v>20</v>
      </c>
      <c r="I1876" s="3">
        <v>43276.759043136575</v>
      </c>
      <c r="J1876" s="1">
        <f t="shared" si="29"/>
        <v>43276</v>
      </c>
      <c r="K1876" s="2" t="s">
        <v>21</v>
      </c>
      <c r="L1876" s="24" t="s">
        <v>5940</v>
      </c>
      <c r="M1876" s="24"/>
      <c r="N1876" s="24" t="s">
        <v>5788</v>
      </c>
      <c r="O1876" s="11">
        <v>23</v>
      </c>
      <c r="P1876" s="16">
        <v>4</v>
      </c>
      <c r="Q1876" s="16"/>
      <c r="R1876" s="16"/>
      <c r="S1876" s="16"/>
      <c r="T1876" s="23"/>
      <c r="U1876" s="3">
        <v>43276.740271261573</v>
      </c>
      <c r="V1876" s="2" t="s">
        <v>4719</v>
      </c>
      <c r="W1876" s="7" t="s">
        <v>22</v>
      </c>
      <c r="X1876" s="7" t="s">
        <v>22</v>
      </c>
      <c r="Y1876" s="7" t="s">
        <v>22</v>
      </c>
    </row>
    <row r="1877" spans="1:25">
      <c r="A1877" s="2">
        <v>201801016</v>
      </c>
      <c r="B1877" s="2" t="s">
        <v>4720</v>
      </c>
      <c r="C1877" s="2" t="s">
        <v>709</v>
      </c>
      <c r="D1877" s="2">
        <v>508</v>
      </c>
      <c r="E1877" s="2" t="s">
        <v>638</v>
      </c>
      <c r="F1877" s="3">
        <v>42538</v>
      </c>
      <c r="G1877" s="2" t="s">
        <v>22</v>
      </c>
      <c r="H1877" s="2" t="s">
        <v>22</v>
      </c>
      <c r="I1877" s="3">
        <v>43278.616730706017</v>
      </c>
      <c r="J1877" s="1">
        <f t="shared" si="29"/>
        <v>43278</v>
      </c>
      <c r="K1877" s="2" t="s">
        <v>21</v>
      </c>
      <c r="L1877" s="24">
        <v>2082</v>
      </c>
      <c r="M1877" s="24"/>
      <c r="N1877" s="24" t="s">
        <v>6341</v>
      </c>
      <c r="O1877" s="11">
        <v>1</v>
      </c>
      <c r="P1877" s="16">
        <v>3</v>
      </c>
      <c r="Q1877" s="16"/>
      <c r="R1877" s="16"/>
      <c r="S1877" s="16"/>
      <c r="T1877" s="23"/>
      <c r="U1877" s="3">
        <v>43278.609672650462</v>
      </c>
      <c r="V1877" s="2" t="s">
        <v>4721</v>
      </c>
      <c r="W1877" s="3">
        <v>43278.827634293979</v>
      </c>
      <c r="X1877" s="7" t="s">
        <v>65</v>
      </c>
      <c r="Y1877" s="7" t="s">
        <v>49</v>
      </c>
    </row>
    <row r="1878" spans="1:25">
      <c r="A1878" s="2">
        <v>201801032</v>
      </c>
      <c r="B1878" s="2" t="s">
        <v>4722</v>
      </c>
      <c r="C1878" s="2" t="s">
        <v>997</v>
      </c>
      <c r="D1878" s="2">
        <v>128</v>
      </c>
      <c r="E1878" s="2" t="s">
        <v>173</v>
      </c>
      <c r="F1878" s="3">
        <v>42184</v>
      </c>
      <c r="G1878" s="2" t="s">
        <v>57</v>
      </c>
      <c r="H1878" s="2" t="s">
        <v>58</v>
      </c>
      <c r="I1878" s="3">
        <v>43284.653464583331</v>
      </c>
      <c r="J1878" s="1">
        <f t="shared" si="29"/>
        <v>43284</v>
      </c>
      <c r="K1878" s="2" t="s">
        <v>21</v>
      </c>
      <c r="L1878" s="24">
        <v>2007</v>
      </c>
      <c r="M1878" s="24"/>
      <c r="N1878" s="24">
        <v>75</v>
      </c>
      <c r="O1878" s="11">
        <v>75</v>
      </c>
      <c r="P1878" s="16"/>
      <c r="Q1878" s="16"/>
      <c r="R1878" s="16"/>
      <c r="S1878" s="16"/>
      <c r="T1878" s="23"/>
      <c r="U1878" s="3">
        <v>43284.653464583331</v>
      </c>
      <c r="V1878" s="2" t="s">
        <v>4723</v>
      </c>
      <c r="W1878" s="7" t="s">
        <v>22</v>
      </c>
      <c r="X1878" s="7" t="s">
        <v>22</v>
      </c>
      <c r="Y1878" s="7" t="s">
        <v>22</v>
      </c>
    </row>
    <row r="1879" spans="1:25">
      <c r="A1879" s="2">
        <v>201801033</v>
      </c>
      <c r="B1879" s="2" t="s">
        <v>4724</v>
      </c>
      <c r="C1879" s="2" t="s">
        <v>4725</v>
      </c>
      <c r="D1879" s="2">
        <v>598</v>
      </c>
      <c r="E1879" s="2" t="s">
        <v>247</v>
      </c>
      <c r="F1879" s="3">
        <v>38167</v>
      </c>
      <c r="G1879" s="2" t="s">
        <v>46</v>
      </c>
      <c r="H1879" s="2" t="s">
        <v>47</v>
      </c>
      <c r="I1879" s="3">
        <v>43280.883209409723</v>
      </c>
      <c r="J1879" s="1">
        <f t="shared" si="29"/>
        <v>43280</v>
      </c>
      <c r="K1879" s="2" t="s">
        <v>21</v>
      </c>
      <c r="L1879" s="24">
        <v>2082</v>
      </c>
      <c r="M1879" s="24" t="s">
        <v>6342</v>
      </c>
      <c r="N1879" s="24">
        <v>28</v>
      </c>
      <c r="O1879" s="11">
        <v>28</v>
      </c>
      <c r="P1879" s="16"/>
      <c r="Q1879" s="16"/>
      <c r="R1879" s="16"/>
      <c r="S1879" s="16"/>
      <c r="T1879" s="23"/>
      <c r="U1879" s="3">
        <v>43280.867983946759</v>
      </c>
      <c r="V1879" s="2" t="s">
        <v>4726</v>
      </c>
      <c r="W1879" s="7" t="s">
        <v>22</v>
      </c>
      <c r="X1879" s="7" t="s">
        <v>22</v>
      </c>
      <c r="Y1879" s="7" t="s">
        <v>22</v>
      </c>
    </row>
    <row r="1880" spans="1:25">
      <c r="A1880" s="2">
        <v>201801037</v>
      </c>
      <c r="B1880" s="2" t="s">
        <v>4727</v>
      </c>
      <c r="C1880" s="2" t="s">
        <v>1807</v>
      </c>
      <c r="D1880" s="2">
        <v>125</v>
      </c>
      <c r="E1880" s="2" t="s">
        <v>26</v>
      </c>
      <c r="F1880" s="3">
        <v>39263</v>
      </c>
      <c r="G1880" s="2" t="s">
        <v>27</v>
      </c>
      <c r="H1880" s="2" t="s">
        <v>28</v>
      </c>
      <c r="I1880" s="3">
        <v>43281.476948530093</v>
      </c>
      <c r="J1880" s="1">
        <f t="shared" si="29"/>
        <v>43281</v>
      </c>
      <c r="K1880" s="2" t="s">
        <v>21</v>
      </c>
      <c r="L1880" s="24">
        <v>2084</v>
      </c>
      <c r="M1880" s="24"/>
      <c r="N1880" s="24" t="s">
        <v>6343</v>
      </c>
      <c r="O1880" s="11">
        <v>11</v>
      </c>
      <c r="P1880" s="16">
        <v>67</v>
      </c>
      <c r="Q1880" s="16"/>
      <c r="R1880" s="16"/>
      <c r="S1880" s="16"/>
      <c r="T1880" s="23"/>
      <c r="U1880" s="3" t="s">
        <v>22</v>
      </c>
      <c r="V1880" s="2" t="s">
        <v>22</v>
      </c>
      <c r="W1880" s="7" t="s">
        <v>22</v>
      </c>
      <c r="X1880" s="7" t="s">
        <v>22</v>
      </c>
      <c r="Y1880" s="7" t="s">
        <v>22</v>
      </c>
    </row>
    <row r="1881" spans="1:25">
      <c r="A1881" s="2">
        <v>201801038</v>
      </c>
      <c r="B1881" s="2" t="s">
        <v>4728</v>
      </c>
      <c r="C1881" s="2" t="s">
        <v>1959</v>
      </c>
      <c r="D1881" s="2">
        <v>499</v>
      </c>
      <c r="E1881" s="2" t="s">
        <v>109</v>
      </c>
      <c r="F1881" s="3">
        <v>39636</v>
      </c>
      <c r="G1881" s="2" t="s">
        <v>46</v>
      </c>
      <c r="H1881" s="2" t="s">
        <v>47</v>
      </c>
      <c r="I1881" s="3">
        <v>43281.497786608794</v>
      </c>
      <c r="J1881" s="1">
        <f t="shared" si="29"/>
        <v>43281</v>
      </c>
      <c r="K1881" s="2" t="s">
        <v>21</v>
      </c>
      <c r="L1881" s="24">
        <v>2102</v>
      </c>
      <c r="M1881" s="24"/>
      <c r="N1881" s="24" t="s">
        <v>6344</v>
      </c>
      <c r="O1881" s="11">
        <v>1</v>
      </c>
      <c r="P1881" s="16">
        <v>2</v>
      </c>
      <c r="Q1881" s="16">
        <v>42</v>
      </c>
      <c r="R1881" s="16"/>
      <c r="S1881" s="16"/>
      <c r="T1881" s="23"/>
      <c r="U1881" s="3">
        <v>43281.480815509261</v>
      </c>
      <c r="V1881" s="2" t="s">
        <v>4729</v>
      </c>
      <c r="W1881" s="7" t="s">
        <v>22</v>
      </c>
      <c r="X1881" s="7" t="s">
        <v>22</v>
      </c>
      <c r="Y1881" s="7" t="s">
        <v>22</v>
      </c>
    </row>
    <row r="1882" spans="1:25">
      <c r="A1882" s="2">
        <v>201801050</v>
      </c>
      <c r="B1882" s="2" t="s">
        <v>4730</v>
      </c>
      <c r="C1882" s="2" t="s">
        <v>4731</v>
      </c>
      <c r="D1882" s="2">
        <v>131</v>
      </c>
      <c r="E1882" s="2" t="s">
        <v>42</v>
      </c>
      <c r="F1882" s="3">
        <v>39264</v>
      </c>
      <c r="G1882" s="2" t="s">
        <v>57</v>
      </c>
      <c r="H1882" s="2" t="s">
        <v>58</v>
      </c>
      <c r="I1882" s="3">
        <v>43282.596722766204</v>
      </c>
      <c r="J1882" s="1">
        <f t="shared" si="29"/>
        <v>43282</v>
      </c>
      <c r="K1882" s="2" t="s">
        <v>21</v>
      </c>
      <c r="L1882" s="24">
        <v>2100</v>
      </c>
      <c r="M1882" s="24"/>
      <c r="N1882" s="24">
        <v>21</v>
      </c>
      <c r="O1882" s="11">
        <v>21</v>
      </c>
      <c r="P1882" s="16"/>
      <c r="Q1882" s="16"/>
      <c r="R1882" s="16"/>
      <c r="S1882" s="16"/>
      <c r="T1882" s="23"/>
      <c r="U1882" s="3">
        <v>43282.54347546296</v>
      </c>
      <c r="V1882" s="2" t="s">
        <v>4732</v>
      </c>
      <c r="W1882" s="3">
        <v>43283.642204432872</v>
      </c>
      <c r="X1882" s="7" t="s">
        <v>261</v>
      </c>
      <c r="Y1882" s="7" t="s">
        <v>1422</v>
      </c>
    </row>
    <row r="1883" spans="1:25">
      <c r="A1883" s="2">
        <v>201801052</v>
      </c>
      <c r="B1883" s="2" t="s">
        <v>4733</v>
      </c>
      <c r="C1883" s="2" t="s">
        <v>1112</v>
      </c>
      <c r="D1883" s="2">
        <v>119</v>
      </c>
      <c r="E1883" s="2" t="s">
        <v>88</v>
      </c>
      <c r="F1883" s="3">
        <v>39265</v>
      </c>
      <c r="G1883" s="2" t="s">
        <v>46</v>
      </c>
      <c r="H1883" s="2" t="s">
        <v>47</v>
      </c>
      <c r="I1883" s="3">
        <v>43283.415664780092</v>
      </c>
      <c r="J1883" s="1">
        <f t="shared" si="29"/>
        <v>43283</v>
      </c>
      <c r="K1883" s="2" t="s">
        <v>21</v>
      </c>
      <c r="L1883" s="24">
        <v>2082</v>
      </c>
      <c r="M1883" s="24">
        <v>2081</v>
      </c>
      <c r="N1883" s="24">
        <v>2221</v>
      </c>
      <c r="O1883" s="16">
        <v>2221</v>
      </c>
      <c r="P1883" s="16"/>
      <c r="Q1883" s="16"/>
      <c r="R1883" s="16"/>
      <c r="S1883" s="16"/>
      <c r="T1883" s="23"/>
      <c r="U1883" s="3">
        <v>43283.383697256948</v>
      </c>
      <c r="V1883" s="2" t="s">
        <v>4734</v>
      </c>
      <c r="W1883" s="7" t="s">
        <v>22</v>
      </c>
      <c r="X1883" s="7" t="s">
        <v>22</v>
      </c>
      <c r="Y1883" s="7" t="s">
        <v>22</v>
      </c>
    </row>
    <row r="1884" spans="1:25">
      <c r="A1884" s="2">
        <v>201801057</v>
      </c>
      <c r="B1884" s="2" t="s">
        <v>1139</v>
      </c>
      <c r="C1884" s="2" t="s">
        <v>376</v>
      </c>
      <c r="D1884" s="2">
        <v>598</v>
      </c>
      <c r="E1884" s="2" t="s">
        <v>247</v>
      </c>
      <c r="F1884" s="3">
        <v>42795</v>
      </c>
      <c r="G1884" s="2" t="s">
        <v>19</v>
      </c>
      <c r="H1884" s="2" t="s">
        <v>20</v>
      </c>
      <c r="I1884" s="3">
        <v>43285.418482638888</v>
      </c>
      <c r="J1884" s="1">
        <f t="shared" si="29"/>
        <v>43285</v>
      </c>
      <c r="K1884" s="2" t="s">
        <v>21</v>
      </c>
      <c r="L1884" s="24" t="s">
        <v>5938</v>
      </c>
      <c r="M1884" s="24"/>
      <c r="N1884" s="24" t="s">
        <v>6345</v>
      </c>
      <c r="O1884" s="11">
        <v>21</v>
      </c>
      <c r="P1884" s="16">
        <v>28</v>
      </c>
      <c r="Q1884" s="16">
        <v>3</v>
      </c>
      <c r="R1884" s="16"/>
      <c r="S1884" s="16"/>
      <c r="T1884" s="23"/>
      <c r="U1884" s="3">
        <v>43285.418482638888</v>
      </c>
      <c r="V1884" s="2" t="s">
        <v>4735</v>
      </c>
      <c r="W1884" s="7" t="s">
        <v>22</v>
      </c>
      <c r="X1884" s="7" t="s">
        <v>22</v>
      </c>
      <c r="Y1884" s="7" t="s">
        <v>22</v>
      </c>
    </row>
    <row r="1885" spans="1:25">
      <c r="A1885" s="2">
        <v>201801058</v>
      </c>
      <c r="B1885" s="2" t="s">
        <v>902</v>
      </c>
      <c r="C1885" s="2" t="s">
        <v>244</v>
      </c>
      <c r="D1885" s="2">
        <v>312</v>
      </c>
      <c r="E1885" s="2" t="s">
        <v>363</v>
      </c>
      <c r="F1885" s="3">
        <v>43104</v>
      </c>
      <c r="G1885" s="2" t="s">
        <v>27</v>
      </c>
      <c r="H1885" s="2" t="s">
        <v>28</v>
      </c>
      <c r="I1885" s="3">
        <v>43285.68174644676</v>
      </c>
      <c r="J1885" s="1">
        <f t="shared" si="29"/>
        <v>43285</v>
      </c>
      <c r="K1885" s="2" t="s">
        <v>21</v>
      </c>
      <c r="L1885" s="24">
        <v>2263</v>
      </c>
      <c r="M1885" s="24">
        <v>2022</v>
      </c>
      <c r="N1885" s="24">
        <v>5</v>
      </c>
      <c r="O1885" s="11">
        <v>5</v>
      </c>
      <c r="P1885" s="16"/>
      <c r="Q1885" s="16"/>
      <c r="R1885" s="16"/>
      <c r="S1885" s="16"/>
      <c r="T1885" s="23"/>
      <c r="U1885" s="3">
        <v>43285.678755590277</v>
      </c>
      <c r="V1885" s="2" t="s">
        <v>4736</v>
      </c>
      <c r="W1885" s="3">
        <v>43285.784968518521</v>
      </c>
      <c r="X1885" s="7" t="s">
        <v>65</v>
      </c>
      <c r="Y1885" s="7" t="s">
        <v>3022</v>
      </c>
    </row>
    <row r="1886" spans="1:25">
      <c r="A1886" s="2">
        <v>201801092</v>
      </c>
      <c r="B1886" s="2" t="s">
        <v>4737</v>
      </c>
      <c r="C1886" s="2" t="s">
        <v>4738</v>
      </c>
      <c r="D1886" s="2">
        <v>312</v>
      </c>
      <c r="E1886" s="2" t="s">
        <v>363</v>
      </c>
      <c r="F1886" s="3">
        <v>37814</v>
      </c>
      <c r="G1886" s="2" t="s">
        <v>57</v>
      </c>
      <c r="H1886" s="2" t="s">
        <v>58</v>
      </c>
      <c r="I1886" s="3">
        <v>43293.626661145834</v>
      </c>
      <c r="J1886" s="1">
        <f t="shared" si="29"/>
        <v>43293</v>
      </c>
      <c r="K1886" s="2" t="s">
        <v>21</v>
      </c>
      <c r="L1886" s="24">
        <v>2221</v>
      </c>
      <c r="M1886" s="24"/>
      <c r="N1886" s="24">
        <v>221</v>
      </c>
      <c r="O1886" s="11">
        <v>221</v>
      </c>
      <c r="P1886" s="16"/>
      <c r="Q1886" s="16"/>
      <c r="R1886" s="16"/>
      <c r="S1886" s="16"/>
      <c r="T1886" s="23"/>
      <c r="U1886" s="3">
        <v>43293.614835995373</v>
      </c>
      <c r="V1886" s="2" t="s">
        <v>4739</v>
      </c>
      <c r="W1886" s="7" t="s">
        <v>22</v>
      </c>
      <c r="X1886" s="7" t="s">
        <v>22</v>
      </c>
      <c r="Y1886" s="7" t="s">
        <v>22</v>
      </c>
    </row>
    <row r="1887" spans="1:25">
      <c r="A1887" s="2">
        <v>201801100</v>
      </c>
      <c r="B1887" s="2" t="s">
        <v>4740</v>
      </c>
      <c r="C1887" s="2" t="s">
        <v>4741</v>
      </c>
      <c r="D1887" s="2">
        <v>125</v>
      </c>
      <c r="E1887" s="2" t="s">
        <v>26</v>
      </c>
      <c r="F1887" s="3">
        <v>38545</v>
      </c>
      <c r="G1887" s="2" t="s">
        <v>46</v>
      </c>
      <c r="H1887" s="2" t="s">
        <v>47</v>
      </c>
      <c r="I1887" s="3">
        <v>43293.661305787035</v>
      </c>
      <c r="J1887" s="1">
        <f t="shared" si="29"/>
        <v>43293</v>
      </c>
      <c r="K1887" s="2" t="s">
        <v>21</v>
      </c>
      <c r="L1887" s="24">
        <v>2232</v>
      </c>
      <c r="M1887" s="24"/>
      <c r="N1887" s="24">
        <v>79</v>
      </c>
      <c r="O1887" s="11">
        <v>79</v>
      </c>
      <c r="P1887" s="16"/>
      <c r="Q1887" s="16"/>
      <c r="R1887" s="16"/>
      <c r="S1887" s="16"/>
      <c r="T1887" s="23"/>
      <c r="U1887" s="3">
        <v>43293.638804247683</v>
      </c>
      <c r="V1887" s="2" t="s">
        <v>4742</v>
      </c>
      <c r="W1887" s="3">
        <v>43293.638804247683</v>
      </c>
      <c r="X1887" s="7" t="s">
        <v>22</v>
      </c>
      <c r="Y1887" s="7" t="s">
        <v>4006</v>
      </c>
    </row>
    <row r="1888" spans="1:25">
      <c r="A1888" s="2">
        <v>201801104</v>
      </c>
      <c r="B1888" s="2" t="s">
        <v>4743</v>
      </c>
      <c r="C1888" s="2" t="s">
        <v>254</v>
      </c>
      <c r="D1888" s="2">
        <v>120</v>
      </c>
      <c r="E1888" s="2" t="s">
        <v>3871</v>
      </c>
      <c r="F1888" s="3">
        <v>38910</v>
      </c>
      <c r="G1888" s="2" t="s">
        <v>27</v>
      </c>
      <c r="H1888" s="2" t="s">
        <v>28</v>
      </c>
      <c r="I1888" s="3">
        <v>43293.888323726853</v>
      </c>
      <c r="J1888" s="1">
        <f t="shared" si="29"/>
        <v>43293</v>
      </c>
      <c r="K1888" s="2" t="s">
        <v>21</v>
      </c>
      <c r="L1888" s="24">
        <v>2232</v>
      </c>
      <c r="M1888" s="24"/>
      <c r="N1888" s="24">
        <v>15</v>
      </c>
      <c r="O1888" s="11">
        <v>15</v>
      </c>
      <c r="P1888" s="16"/>
      <c r="Q1888" s="16"/>
      <c r="R1888" s="16"/>
      <c r="S1888" s="16"/>
      <c r="T1888" s="23"/>
      <c r="U1888" s="3">
        <v>43293.875849340278</v>
      </c>
      <c r="V1888" s="2" t="s">
        <v>4744</v>
      </c>
      <c r="W1888" s="3">
        <v>43293.942501157406</v>
      </c>
      <c r="X1888" s="7" t="s">
        <v>22</v>
      </c>
      <c r="Y1888" s="7" t="s">
        <v>4006</v>
      </c>
    </row>
    <row r="1889" spans="1:25">
      <c r="A1889" s="2">
        <v>201801109</v>
      </c>
      <c r="B1889" s="2" t="s">
        <v>3362</v>
      </c>
      <c r="C1889" s="2" t="s">
        <v>833</v>
      </c>
      <c r="D1889" s="2">
        <v>501</v>
      </c>
      <c r="E1889" s="2" t="s">
        <v>515</v>
      </c>
      <c r="F1889" s="3">
        <v>42199</v>
      </c>
      <c r="G1889" s="2" t="s">
        <v>19</v>
      </c>
      <c r="H1889" s="2" t="s">
        <v>20</v>
      </c>
      <c r="I1889" s="3">
        <v>43295.581379050927</v>
      </c>
      <c r="J1889" s="1">
        <f t="shared" si="29"/>
        <v>43295</v>
      </c>
      <c r="K1889" s="2" t="s">
        <v>21</v>
      </c>
      <c r="L1889" s="24">
        <v>2046</v>
      </c>
      <c r="M1889" s="24"/>
      <c r="N1889" s="24">
        <v>25</v>
      </c>
      <c r="O1889" s="11">
        <v>25</v>
      </c>
      <c r="P1889" s="16"/>
      <c r="Q1889" s="16"/>
      <c r="R1889" s="16"/>
      <c r="S1889" s="16"/>
      <c r="T1889" s="23"/>
      <c r="U1889" s="3">
        <v>43295.576268865741</v>
      </c>
      <c r="V1889" s="2" t="s">
        <v>4745</v>
      </c>
      <c r="W1889" s="7" t="s">
        <v>22</v>
      </c>
      <c r="X1889" s="7" t="s">
        <v>22</v>
      </c>
      <c r="Y1889" s="7" t="s">
        <v>22</v>
      </c>
    </row>
    <row r="1890" spans="1:25">
      <c r="A1890" s="2">
        <v>201801116</v>
      </c>
      <c r="B1890" s="2" t="s">
        <v>4746</v>
      </c>
      <c r="C1890" s="2" t="s">
        <v>526</v>
      </c>
      <c r="D1890" s="2">
        <v>125</v>
      </c>
      <c r="E1890" s="2" t="s">
        <v>26</v>
      </c>
      <c r="F1890" s="3">
        <v>39791</v>
      </c>
      <c r="G1890" s="2" t="s">
        <v>27</v>
      </c>
      <c r="H1890" s="2" t="s">
        <v>28</v>
      </c>
      <c r="I1890" s="3">
        <v>43297.427831284724</v>
      </c>
      <c r="J1890" s="1">
        <f t="shared" si="29"/>
        <v>43297</v>
      </c>
      <c r="K1890" s="2" t="s">
        <v>21</v>
      </c>
      <c r="L1890" s="24">
        <v>2001</v>
      </c>
      <c r="M1890" s="24"/>
      <c r="N1890" s="24">
        <v>14</v>
      </c>
      <c r="O1890" s="11">
        <v>14</v>
      </c>
      <c r="P1890" s="16"/>
      <c r="Q1890" s="16"/>
      <c r="R1890" s="16"/>
      <c r="S1890" s="16"/>
      <c r="T1890" s="23"/>
      <c r="U1890" s="3">
        <v>43297.088400844907</v>
      </c>
      <c r="V1890" s="2" t="s">
        <v>4747</v>
      </c>
      <c r="W1890" s="3">
        <v>43297.64658090278</v>
      </c>
      <c r="X1890" s="7" t="s">
        <v>328</v>
      </c>
      <c r="Y1890" s="7" t="s">
        <v>1686</v>
      </c>
    </row>
    <row r="1891" spans="1:25">
      <c r="A1891" s="2">
        <v>201801124</v>
      </c>
      <c r="B1891" s="2" t="s">
        <v>4748</v>
      </c>
      <c r="C1891" s="2" t="s">
        <v>3620</v>
      </c>
      <c r="D1891" s="2">
        <v>125</v>
      </c>
      <c r="E1891" s="2" t="s">
        <v>26</v>
      </c>
      <c r="F1891" s="3">
        <v>39203</v>
      </c>
      <c r="G1891" s="2" t="s">
        <v>46</v>
      </c>
      <c r="H1891" s="2" t="s">
        <v>47</v>
      </c>
      <c r="I1891" s="3">
        <v>43297.610862534719</v>
      </c>
      <c r="J1891" s="1">
        <f t="shared" si="29"/>
        <v>43297</v>
      </c>
      <c r="K1891" s="2" t="s">
        <v>21</v>
      </c>
      <c r="L1891" s="24">
        <v>2101</v>
      </c>
      <c r="M1891" s="24"/>
      <c r="N1891" s="24" t="s">
        <v>6346</v>
      </c>
      <c r="O1891" s="11">
        <v>1</v>
      </c>
      <c r="P1891" s="16">
        <v>21</v>
      </c>
      <c r="Q1891" s="16">
        <v>28</v>
      </c>
      <c r="R1891" s="16">
        <v>24</v>
      </c>
      <c r="S1891" s="16">
        <v>221</v>
      </c>
      <c r="T1891" s="23"/>
      <c r="U1891" s="3">
        <v>43297.577545219909</v>
      </c>
      <c r="V1891" s="2" t="s">
        <v>4749</v>
      </c>
      <c r="W1891" s="7" t="s">
        <v>22</v>
      </c>
      <c r="X1891" s="7" t="s">
        <v>22</v>
      </c>
      <c r="Y1891" s="7" t="s">
        <v>22</v>
      </c>
    </row>
    <row r="1892" spans="1:25">
      <c r="A1892" s="2">
        <v>201801141</v>
      </c>
      <c r="B1892" s="2" t="s">
        <v>4750</v>
      </c>
      <c r="C1892" s="2" t="s">
        <v>2197</v>
      </c>
      <c r="D1892" s="2">
        <v>119</v>
      </c>
      <c r="E1892" s="2" t="s">
        <v>88</v>
      </c>
      <c r="F1892" s="3">
        <v>42095</v>
      </c>
      <c r="G1892" s="2" t="s">
        <v>57</v>
      </c>
      <c r="H1892" s="2" t="s">
        <v>58</v>
      </c>
      <c r="I1892" s="3">
        <v>43312.419606099538</v>
      </c>
      <c r="J1892" s="1">
        <f t="shared" si="29"/>
        <v>43312</v>
      </c>
      <c r="K1892" s="2" t="s">
        <v>21</v>
      </c>
      <c r="L1892" s="24">
        <v>2017</v>
      </c>
      <c r="M1892" s="24"/>
      <c r="N1892" s="24">
        <v>6</v>
      </c>
      <c r="O1892" s="13">
        <v>6</v>
      </c>
      <c r="P1892" s="16"/>
      <c r="Q1892" s="16"/>
      <c r="R1892" s="16"/>
      <c r="S1892" s="16"/>
      <c r="T1892" s="23"/>
      <c r="U1892" s="3">
        <v>43312.406421412037</v>
      </c>
      <c r="V1892" s="2" t="s">
        <v>4752</v>
      </c>
      <c r="W1892" s="3">
        <v>43312.694573958332</v>
      </c>
      <c r="X1892" s="7" t="s">
        <v>328</v>
      </c>
      <c r="Y1892" s="7" t="s">
        <v>4751</v>
      </c>
    </row>
    <row r="1893" spans="1:25">
      <c r="A1893" s="2">
        <v>201801145</v>
      </c>
      <c r="B1893" s="2" t="s">
        <v>4753</v>
      </c>
      <c r="C1893" s="2" t="s">
        <v>1862</v>
      </c>
      <c r="D1893" s="2">
        <v>91</v>
      </c>
      <c r="E1893" s="2" t="s">
        <v>72</v>
      </c>
      <c r="F1893" s="3">
        <v>38598</v>
      </c>
      <c r="G1893" s="2" t="s">
        <v>22</v>
      </c>
      <c r="H1893" s="2" t="s">
        <v>22</v>
      </c>
      <c r="I1893" s="3">
        <v>43302.4678752662</v>
      </c>
      <c r="J1893" s="1">
        <f t="shared" si="29"/>
        <v>43302</v>
      </c>
      <c r="K1893" s="2" t="s">
        <v>21</v>
      </c>
      <c r="L1893" s="24">
        <v>2170</v>
      </c>
      <c r="M1893" s="24"/>
      <c r="N1893" s="24" t="s">
        <v>6347</v>
      </c>
      <c r="O1893" s="11">
        <v>4</v>
      </c>
      <c r="P1893" s="16">
        <v>26</v>
      </c>
      <c r="Q1893" s="16"/>
      <c r="R1893" s="16"/>
      <c r="S1893" s="16"/>
      <c r="T1893" s="23"/>
      <c r="U1893" s="3">
        <v>43302.483109375004</v>
      </c>
      <c r="V1893" s="2" t="s">
        <v>4754</v>
      </c>
      <c r="W1893" s="7" t="s">
        <v>22</v>
      </c>
      <c r="X1893" s="7" t="s">
        <v>22</v>
      </c>
      <c r="Y1893" s="7" t="s">
        <v>22</v>
      </c>
    </row>
    <row r="1894" spans="1:25">
      <c r="A1894" s="2">
        <v>201801149</v>
      </c>
      <c r="B1894" s="2" t="s">
        <v>2055</v>
      </c>
      <c r="C1894" s="2" t="s">
        <v>4755</v>
      </c>
      <c r="D1894" s="2">
        <v>500</v>
      </c>
      <c r="E1894" s="2" t="s">
        <v>784</v>
      </c>
      <c r="F1894" s="3">
        <v>41111</v>
      </c>
      <c r="G1894" s="2" t="s">
        <v>19</v>
      </c>
      <c r="H1894" s="2" t="s">
        <v>20</v>
      </c>
      <c r="I1894" s="3">
        <v>43302.674760532405</v>
      </c>
      <c r="J1894" s="1">
        <f t="shared" si="29"/>
        <v>43302</v>
      </c>
      <c r="K1894" s="2" t="s">
        <v>21</v>
      </c>
      <c r="L1894" s="24" t="s">
        <v>6086</v>
      </c>
      <c r="M1894" s="24"/>
      <c r="N1894" s="24">
        <v>35</v>
      </c>
      <c r="O1894" s="16">
        <v>35</v>
      </c>
      <c r="P1894" s="16"/>
      <c r="Q1894" s="16"/>
      <c r="R1894" s="16"/>
      <c r="S1894" s="16"/>
      <c r="T1894" s="23"/>
      <c r="U1894" s="3">
        <v>43302.656803437501</v>
      </c>
      <c r="V1894" s="2" t="s">
        <v>4756</v>
      </c>
      <c r="W1894" s="7" t="s">
        <v>22</v>
      </c>
      <c r="X1894" s="7" t="s">
        <v>22</v>
      </c>
      <c r="Y1894" s="7" t="s">
        <v>22</v>
      </c>
    </row>
    <row r="1895" spans="1:25">
      <c r="A1895" s="2">
        <v>201801158</v>
      </c>
      <c r="B1895" s="2" t="s">
        <v>4757</v>
      </c>
      <c r="C1895" s="2" t="s">
        <v>4758</v>
      </c>
      <c r="D1895" s="2">
        <v>125</v>
      </c>
      <c r="E1895" s="2" t="s">
        <v>26</v>
      </c>
      <c r="F1895" s="3">
        <v>39286</v>
      </c>
      <c r="G1895" s="2" t="s">
        <v>19</v>
      </c>
      <c r="H1895" s="2" t="s">
        <v>20</v>
      </c>
      <c r="I1895" s="3">
        <v>43304.698442627312</v>
      </c>
      <c r="J1895" s="1">
        <f t="shared" si="29"/>
        <v>43304</v>
      </c>
      <c r="K1895" s="2" t="s">
        <v>21</v>
      </c>
      <c r="L1895" s="24">
        <v>2046</v>
      </c>
      <c r="M1895" s="24"/>
      <c r="N1895" s="24">
        <v>1</v>
      </c>
      <c r="O1895" s="11">
        <v>1</v>
      </c>
      <c r="P1895" s="16"/>
      <c r="Q1895" s="16"/>
      <c r="R1895" s="16"/>
      <c r="S1895" s="16"/>
      <c r="T1895" s="23"/>
      <c r="U1895" s="3">
        <v>43304.615844444445</v>
      </c>
      <c r="V1895" s="2" t="s">
        <v>4759</v>
      </c>
      <c r="W1895" s="3">
        <v>43309.585185451389</v>
      </c>
      <c r="X1895" s="7" t="s">
        <v>22</v>
      </c>
      <c r="Y1895" s="7" t="s">
        <v>1984</v>
      </c>
    </row>
    <row r="1896" spans="1:25">
      <c r="A1896" s="2">
        <v>201801163</v>
      </c>
      <c r="B1896" s="2" t="s">
        <v>4760</v>
      </c>
      <c r="C1896" s="2" t="s">
        <v>1112</v>
      </c>
      <c r="D1896" s="2">
        <v>312</v>
      </c>
      <c r="E1896" s="2" t="s">
        <v>363</v>
      </c>
      <c r="F1896" s="3">
        <v>41230</v>
      </c>
      <c r="G1896" s="2" t="s">
        <v>46</v>
      </c>
      <c r="H1896" s="2" t="s">
        <v>47</v>
      </c>
      <c r="I1896" s="3">
        <v>43309.411079282407</v>
      </c>
      <c r="J1896" s="1">
        <f t="shared" si="29"/>
        <v>43309</v>
      </c>
      <c r="K1896" s="2" t="s">
        <v>21</v>
      </c>
      <c r="L1896" s="24" t="s">
        <v>5940</v>
      </c>
      <c r="M1896" s="24"/>
      <c r="N1896" s="24">
        <v>4</v>
      </c>
      <c r="O1896" s="11">
        <v>4</v>
      </c>
      <c r="P1896" s="16"/>
      <c r="Q1896" s="16"/>
      <c r="R1896" s="16"/>
      <c r="S1896" s="16"/>
      <c r="T1896" s="23"/>
      <c r="U1896" s="3">
        <v>43309.404430821756</v>
      </c>
      <c r="V1896" s="2" t="s">
        <v>4761</v>
      </c>
      <c r="W1896" s="7" t="s">
        <v>22</v>
      </c>
      <c r="X1896" s="7" t="s">
        <v>22</v>
      </c>
      <c r="Y1896" s="7" t="s">
        <v>22</v>
      </c>
    </row>
    <row r="1897" spans="1:25">
      <c r="A1897" s="2">
        <v>201801167</v>
      </c>
      <c r="B1897" s="2" t="s">
        <v>4762</v>
      </c>
      <c r="C1897" s="2" t="s">
        <v>4763</v>
      </c>
      <c r="D1897" s="2">
        <v>500</v>
      </c>
      <c r="E1897" s="2" t="s">
        <v>784</v>
      </c>
      <c r="F1897" s="3">
        <v>43162</v>
      </c>
      <c r="G1897" s="2" t="s">
        <v>46</v>
      </c>
      <c r="H1897" s="2" t="s">
        <v>47</v>
      </c>
      <c r="I1897" s="3">
        <v>43389.424685729166</v>
      </c>
      <c r="J1897" s="1">
        <f t="shared" si="29"/>
        <v>43389</v>
      </c>
      <c r="K1897" s="2" t="s">
        <v>21</v>
      </c>
      <c r="L1897" s="24"/>
      <c r="M1897" s="24"/>
      <c r="N1897" s="24"/>
      <c r="O1897" s="16"/>
      <c r="P1897" s="16"/>
      <c r="Q1897" s="16"/>
      <c r="R1897" s="16"/>
      <c r="S1897" s="16"/>
      <c r="T1897" s="23"/>
      <c r="U1897" s="3">
        <v>43389.424685729166</v>
      </c>
      <c r="V1897" s="2" t="s">
        <v>4764</v>
      </c>
      <c r="W1897" s="7" t="s">
        <v>22</v>
      </c>
      <c r="X1897" s="7" t="s">
        <v>22</v>
      </c>
      <c r="Y1897" s="7" t="s">
        <v>22</v>
      </c>
    </row>
    <row r="1898" spans="1:25">
      <c r="A1898" s="2">
        <v>201801189</v>
      </c>
      <c r="B1898" s="2" t="s">
        <v>4765</v>
      </c>
      <c r="C1898" s="2" t="s">
        <v>750</v>
      </c>
      <c r="D1898" s="2">
        <v>125</v>
      </c>
      <c r="E1898" s="2" t="s">
        <v>26</v>
      </c>
      <c r="F1898" s="3">
        <v>38928</v>
      </c>
      <c r="G1898" s="2" t="s">
        <v>19</v>
      </c>
      <c r="H1898" s="2" t="s">
        <v>20</v>
      </c>
      <c r="I1898" s="3">
        <v>43311.580787071762</v>
      </c>
      <c r="J1898" s="1">
        <f t="shared" si="29"/>
        <v>43311</v>
      </c>
      <c r="K1898" s="2" t="s">
        <v>21</v>
      </c>
      <c r="L1898" s="24">
        <v>2094</v>
      </c>
      <c r="M1898" s="24"/>
      <c r="N1898" s="24">
        <v>9</v>
      </c>
      <c r="O1898" s="16">
        <v>9</v>
      </c>
      <c r="P1898" s="16"/>
      <c r="Q1898" s="16"/>
      <c r="R1898" s="16"/>
      <c r="S1898" s="16"/>
      <c r="T1898" s="23"/>
      <c r="U1898" s="3">
        <v>43311.471090659725</v>
      </c>
      <c r="V1898" s="2" t="s">
        <v>4766</v>
      </c>
      <c r="W1898" s="7" t="s">
        <v>22</v>
      </c>
      <c r="X1898" s="7" t="s">
        <v>22</v>
      </c>
      <c r="Y1898" s="7" t="s">
        <v>22</v>
      </c>
    </row>
    <row r="1899" spans="1:25">
      <c r="A1899" s="2">
        <v>201801194</v>
      </c>
      <c r="B1899" s="2" t="s">
        <v>4767</v>
      </c>
      <c r="C1899" s="2" t="s">
        <v>4768</v>
      </c>
      <c r="D1899" s="2">
        <v>119</v>
      </c>
      <c r="E1899" s="2" t="s">
        <v>88</v>
      </c>
      <c r="F1899" s="3">
        <v>42374</v>
      </c>
      <c r="G1899" s="2" t="s">
        <v>19</v>
      </c>
      <c r="H1899" s="2" t="s">
        <v>20</v>
      </c>
      <c r="I1899" s="3">
        <v>43312.424081134261</v>
      </c>
      <c r="J1899" s="1">
        <f t="shared" si="29"/>
        <v>43312</v>
      </c>
      <c r="K1899" s="2" t="s">
        <v>21</v>
      </c>
      <c r="L1899" s="24">
        <v>2046</v>
      </c>
      <c r="M1899" s="24"/>
      <c r="N1899" s="24">
        <v>25</v>
      </c>
      <c r="O1899" s="11">
        <v>25</v>
      </c>
      <c r="P1899" s="16"/>
      <c r="Q1899" s="16"/>
      <c r="R1899" s="16"/>
      <c r="S1899" s="16"/>
      <c r="T1899" s="23"/>
      <c r="U1899" s="3">
        <v>43312.406288425926</v>
      </c>
      <c r="V1899" s="2" t="s">
        <v>4769</v>
      </c>
      <c r="W1899" s="7" t="s">
        <v>22</v>
      </c>
      <c r="X1899" s="7" t="s">
        <v>22</v>
      </c>
      <c r="Y1899" s="7" t="s">
        <v>22</v>
      </c>
    </row>
    <row r="1900" spans="1:25">
      <c r="A1900" s="2">
        <v>201801195</v>
      </c>
      <c r="B1900" s="2" t="s">
        <v>4770</v>
      </c>
      <c r="C1900" s="2" t="s">
        <v>4771</v>
      </c>
      <c r="D1900" s="2">
        <v>125</v>
      </c>
      <c r="E1900" s="2" t="s">
        <v>26</v>
      </c>
      <c r="F1900" s="3">
        <v>40711</v>
      </c>
      <c r="G1900" s="2" t="s">
        <v>19</v>
      </c>
      <c r="H1900" s="2" t="s">
        <v>20</v>
      </c>
      <c r="I1900" s="3">
        <v>43312.67233912037</v>
      </c>
      <c r="J1900" s="1">
        <f t="shared" si="29"/>
        <v>43312</v>
      </c>
      <c r="K1900" s="2" t="s">
        <v>21</v>
      </c>
      <c r="L1900" s="24" t="s">
        <v>5940</v>
      </c>
      <c r="M1900" s="24"/>
      <c r="N1900" s="24">
        <v>4</v>
      </c>
      <c r="O1900" s="11">
        <v>4</v>
      </c>
      <c r="P1900" s="16"/>
      <c r="Q1900" s="16"/>
      <c r="R1900" s="16"/>
      <c r="S1900" s="16"/>
      <c r="T1900" s="23"/>
      <c r="U1900" s="3">
        <v>43312.514227465275</v>
      </c>
      <c r="V1900" s="2" t="s">
        <v>4772</v>
      </c>
      <c r="W1900" s="7" t="s">
        <v>22</v>
      </c>
      <c r="X1900" s="7" t="s">
        <v>22</v>
      </c>
      <c r="Y1900" s="7" t="s">
        <v>22</v>
      </c>
    </row>
    <row r="1901" spans="1:25">
      <c r="A1901" s="2">
        <v>201801208</v>
      </c>
      <c r="B1901" s="2" t="s">
        <v>4773</v>
      </c>
      <c r="C1901" s="2" t="s">
        <v>1346</v>
      </c>
      <c r="D1901" s="2">
        <v>90</v>
      </c>
      <c r="E1901" s="2" t="s">
        <v>53</v>
      </c>
      <c r="F1901" s="3">
        <v>40392</v>
      </c>
      <c r="G1901" s="2" t="s">
        <v>27</v>
      </c>
      <c r="H1901" s="2" t="s">
        <v>28</v>
      </c>
      <c r="I1901" s="3">
        <v>43314.464212881947</v>
      </c>
      <c r="J1901" s="1">
        <f t="shared" si="29"/>
        <v>43314</v>
      </c>
      <c r="K1901" s="2" t="s">
        <v>21</v>
      </c>
      <c r="L1901" s="24" t="s">
        <v>5940</v>
      </c>
      <c r="M1901" s="24"/>
      <c r="N1901" s="24">
        <v>29</v>
      </c>
      <c r="O1901" s="13">
        <v>29</v>
      </c>
      <c r="P1901" s="16"/>
      <c r="Q1901" s="16"/>
      <c r="R1901" s="16"/>
      <c r="S1901" s="16"/>
      <c r="T1901" s="23"/>
      <c r="U1901" s="3">
        <v>43314.460718750001</v>
      </c>
      <c r="V1901" s="2" t="s">
        <v>4774</v>
      </c>
      <c r="W1901" s="3">
        <v>43314.485100578706</v>
      </c>
      <c r="X1901" s="7" t="s">
        <v>22</v>
      </c>
      <c r="Y1901" s="7" t="s">
        <v>1984</v>
      </c>
    </row>
    <row r="1902" spans="1:25">
      <c r="A1902" s="2">
        <v>201801209</v>
      </c>
      <c r="B1902" s="2" t="s">
        <v>1904</v>
      </c>
      <c r="C1902" s="2" t="s">
        <v>1598</v>
      </c>
      <c r="D1902" s="2">
        <v>130</v>
      </c>
      <c r="E1902" s="2" t="s">
        <v>18</v>
      </c>
      <c r="F1902" s="3">
        <v>39814</v>
      </c>
      <c r="G1902" s="2" t="s">
        <v>46</v>
      </c>
      <c r="H1902" s="2" t="s">
        <v>47</v>
      </c>
      <c r="I1902" s="3">
        <v>43315.469200150466</v>
      </c>
      <c r="J1902" s="1">
        <f t="shared" si="29"/>
        <v>43315</v>
      </c>
      <c r="K1902" s="2" t="s">
        <v>21</v>
      </c>
      <c r="L1902" s="24">
        <v>2228</v>
      </c>
      <c r="M1902" s="24">
        <v>2077</v>
      </c>
      <c r="N1902" s="24" t="s">
        <v>6271</v>
      </c>
      <c r="O1902" s="15">
        <v>221</v>
      </c>
      <c r="P1902" s="15">
        <v>67</v>
      </c>
      <c r="Q1902" s="15"/>
      <c r="R1902" s="15"/>
      <c r="S1902" s="15"/>
      <c r="T1902" s="22"/>
      <c r="U1902" s="3">
        <v>43315.449610648146</v>
      </c>
      <c r="V1902" s="2" t="s">
        <v>4775</v>
      </c>
      <c r="W1902" s="7" t="s">
        <v>22</v>
      </c>
      <c r="X1902" s="7" t="s">
        <v>22</v>
      </c>
      <c r="Y1902" s="7" t="s">
        <v>22</v>
      </c>
    </row>
    <row r="1903" spans="1:25">
      <c r="A1903" s="2">
        <v>201801213</v>
      </c>
      <c r="B1903" s="2" t="s">
        <v>4776</v>
      </c>
      <c r="C1903" s="2" t="s">
        <v>4777</v>
      </c>
      <c r="D1903" s="2">
        <v>598</v>
      </c>
      <c r="E1903" s="2" t="s">
        <v>247</v>
      </c>
      <c r="F1903" s="3">
        <v>42467</v>
      </c>
      <c r="G1903" s="2" t="s">
        <v>19</v>
      </c>
      <c r="H1903" s="2" t="s">
        <v>20</v>
      </c>
      <c r="I1903" s="3">
        <v>43314.989738310185</v>
      </c>
      <c r="J1903" s="1">
        <f t="shared" si="29"/>
        <v>43314</v>
      </c>
      <c r="K1903" s="2" t="s">
        <v>21</v>
      </c>
      <c r="L1903" s="24">
        <v>2095</v>
      </c>
      <c r="M1903" s="24">
        <v>2082</v>
      </c>
      <c r="N1903" s="24" t="s">
        <v>6348</v>
      </c>
      <c r="O1903" s="11">
        <v>1</v>
      </c>
      <c r="P1903" s="12">
        <v>21</v>
      </c>
      <c r="Q1903" s="15">
        <v>901</v>
      </c>
      <c r="R1903" s="15"/>
      <c r="S1903" s="15"/>
      <c r="T1903" s="22"/>
      <c r="U1903" s="3">
        <v>43314.943910844908</v>
      </c>
      <c r="V1903" s="2" t="s">
        <v>4778</v>
      </c>
      <c r="W1903" s="7" t="s">
        <v>22</v>
      </c>
      <c r="X1903" s="7" t="s">
        <v>22</v>
      </c>
      <c r="Y1903" s="7" t="s">
        <v>22</v>
      </c>
    </row>
    <row r="1904" spans="1:25">
      <c r="A1904" s="2">
        <v>201801219</v>
      </c>
      <c r="B1904" s="2" t="s">
        <v>4779</v>
      </c>
      <c r="C1904" s="2" t="s">
        <v>2224</v>
      </c>
      <c r="D1904" s="2">
        <v>125</v>
      </c>
      <c r="E1904" s="2" t="s">
        <v>26</v>
      </c>
      <c r="F1904" s="3">
        <v>42586</v>
      </c>
      <c r="G1904" s="2" t="s">
        <v>46</v>
      </c>
      <c r="H1904" s="2" t="s">
        <v>47</v>
      </c>
      <c r="I1904" s="3">
        <v>43316.111124305557</v>
      </c>
      <c r="J1904" s="1">
        <f t="shared" si="29"/>
        <v>43316</v>
      </c>
      <c r="K1904" s="2" t="s">
        <v>21</v>
      </c>
      <c r="L1904" s="24">
        <v>2283</v>
      </c>
      <c r="M1904" s="24"/>
      <c r="N1904" s="24" t="s">
        <v>6349</v>
      </c>
      <c r="O1904" s="11">
        <v>1</v>
      </c>
      <c r="P1904" s="15">
        <v>13</v>
      </c>
      <c r="Q1904" s="15">
        <v>67</v>
      </c>
      <c r="R1904" s="15"/>
      <c r="S1904" s="15"/>
      <c r="T1904" s="22"/>
      <c r="U1904" s="3">
        <v>43316.1024559375</v>
      </c>
      <c r="V1904" s="2" t="s">
        <v>4780</v>
      </c>
      <c r="W1904" s="7" t="s">
        <v>22</v>
      </c>
      <c r="X1904" s="7" t="s">
        <v>22</v>
      </c>
      <c r="Y1904" s="7" t="s">
        <v>22</v>
      </c>
    </row>
    <row r="1905" spans="1:25">
      <c r="A1905" s="2">
        <v>201801222</v>
      </c>
      <c r="B1905" s="2" t="s">
        <v>4781</v>
      </c>
      <c r="C1905" s="2" t="s">
        <v>2028</v>
      </c>
      <c r="D1905" s="2">
        <v>312</v>
      </c>
      <c r="E1905" s="2" t="s">
        <v>363</v>
      </c>
      <c r="F1905" s="3">
        <v>41568</v>
      </c>
      <c r="G1905" s="2" t="s">
        <v>46</v>
      </c>
      <c r="H1905" s="2" t="s">
        <v>47</v>
      </c>
      <c r="I1905" s="3">
        <v>43316.754215624998</v>
      </c>
      <c r="J1905" s="1">
        <f t="shared" si="29"/>
        <v>43316</v>
      </c>
      <c r="K1905" s="2" t="s">
        <v>21</v>
      </c>
      <c r="L1905" s="24">
        <v>2101</v>
      </c>
      <c r="M1905" s="24"/>
      <c r="N1905" s="24" t="s">
        <v>5327</v>
      </c>
      <c r="O1905" s="11">
        <v>1</v>
      </c>
      <c r="P1905" s="15">
        <v>2</v>
      </c>
      <c r="Q1905" s="15">
        <v>21</v>
      </c>
      <c r="R1905" s="15"/>
      <c r="S1905" s="15"/>
      <c r="T1905" s="22"/>
      <c r="U1905" s="3">
        <v>43316.749402199071</v>
      </c>
      <c r="V1905" s="2" t="s">
        <v>4782</v>
      </c>
      <c r="W1905" s="7" t="s">
        <v>22</v>
      </c>
      <c r="X1905" s="7" t="s">
        <v>22</v>
      </c>
      <c r="Y1905" s="7" t="s">
        <v>22</v>
      </c>
    </row>
    <row r="1906" spans="1:25">
      <c r="A1906" s="2">
        <v>201801239</v>
      </c>
      <c r="B1906" s="2" t="s">
        <v>264</v>
      </c>
      <c r="C1906" s="2" t="s">
        <v>3961</v>
      </c>
      <c r="D1906" s="2">
        <v>507</v>
      </c>
      <c r="E1906" s="2" t="s">
        <v>667</v>
      </c>
      <c r="F1906" s="3">
        <v>43078</v>
      </c>
      <c r="G1906" s="2" t="s">
        <v>46</v>
      </c>
      <c r="H1906" s="2" t="s">
        <v>47</v>
      </c>
      <c r="I1906" s="3">
        <v>43323.464758252318</v>
      </c>
      <c r="J1906" s="1">
        <f t="shared" si="29"/>
        <v>43323</v>
      </c>
      <c r="K1906" s="2" t="s">
        <v>21</v>
      </c>
      <c r="L1906" s="24"/>
      <c r="M1906" s="24"/>
      <c r="N1906" s="24"/>
      <c r="O1906" s="15"/>
      <c r="P1906" s="15"/>
      <c r="Q1906" s="15"/>
      <c r="R1906" s="15"/>
      <c r="S1906" s="15"/>
      <c r="T1906" s="22"/>
      <c r="U1906" s="3">
        <v>43323.480430208336</v>
      </c>
      <c r="V1906" s="2" t="s">
        <v>4783</v>
      </c>
      <c r="W1906" s="3">
        <v>43323.5157090625</v>
      </c>
      <c r="X1906" s="7" t="s">
        <v>89</v>
      </c>
      <c r="Y1906" s="7" t="s">
        <v>368</v>
      </c>
    </row>
    <row r="1907" spans="1:25">
      <c r="A1907" s="2">
        <v>201801244</v>
      </c>
      <c r="B1907" s="2" t="s">
        <v>4784</v>
      </c>
      <c r="C1907" s="2" t="s">
        <v>4785</v>
      </c>
      <c r="D1907" s="2">
        <v>273</v>
      </c>
      <c r="E1907" s="2" t="s">
        <v>2101</v>
      </c>
      <c r="F1907" s="3">
        <v>41356</v>
      </c>
      <c r="G1907" s="2" t="s">
        <v>57</v>
      </c>
      <c r="H1907" s="2" t="s">
        <v>58</v>
      </c>
      <c r="I1907" s="3">
        <v>43322.399802048611</v>
      </c>
      <c r="J1907" s="1">
        <f t="shared" si="29"/>
        <v>43322</v>
      </c>
      <c r="K1907" s="2" t="s">
        <v>21</v>
      </c>
      <c r="L1907" s="24">
        <v>2082</v>
      </c>
      <c r="M1907" s="24">
        <v>2283</v>
      </c>
      <c r="N1907" s="24" t="s">
        <v>6350</v>
      </c>
      <c r="O1907" s="11">
        <v>1</v>
      </c>
      <c r="P1907" s="15">
        <v>21</v>
      </c>
      <c r="Q1907" s="15">
        <v>28</v>
      </c>
      <c r="R1907" s="15">
        <v>13</v>
      </c>
      <c r="S1907" s="15">
        <v>62</v>
      </c>
      <c r="T1907" s="22"/>
      <c r="U1907" s="3">
        <v>43322.402475925926</v>
      </c>
      <c r="V1907" s="2" t="s">
        <v>4786</v>
      </c>
      <c r="W1907" s="7" t="s">
        <v>22</v>
      </c>
      <c r="X1907" s="7" t="s">
        <v>22</v>
      </c>
      <c r="Y1907" s="7" t="s">
        <v>22</v>
      </c>
    </row>
    <row r="1908" spans="1:25">
      <c r="A1908" s="2">
        <v>201801258</v>
      </c>
      <c r="B1908" s="2" t="s">
        <v>4787</v>
      </c>
      <c r="C1908" s="2" t="s">
        <v>1294</v>
      </c>
      <c r="D1908" s="2">
        <v>100</v>
      </c>
      <c r="E1908" s="2" t="s">
        <v>810</v>
      </c>
      <c r="F1908" s="3">
        <v>41499</v>
      </c>
      <c r="G1908" s="2" t="s">
        <v>19</v>
      </c>
      <c r="H1908" s="2" t="s">
        <v>20</v>
      </c>
      <c r="I1908" s="3">
        <v>43325.516994479163</v>
      </c>
      <c r="J1908" s="1">
        <f t="shared" si="29"/>
        <v>43325</v>
      </c>
      <c r="K1908" s="2" t="s">
        <v>21</v>
      </c>
      <c r="L1908" s="24">
        <v>2014</v>
      </c>
      <c r="M1908" s="24"/>
      <c r="N1908" s="24" t="s">
        <v>6148</v>
      </c>
      <c r="O1908" s="11">
        <v>21</v>
      </c>
      <c r="P1908" s="15">
        <v>28</v>
      </c>
      <c r="Q1908" s="15"/>
      <c r="R1908" s="15"/>
      <c r="S1908" s="15"/>
      <c r="T1908" s="22"/>
      <c r="U1908" s="3">
        <v>43325.476234293979</v>
      </c>
      <c r="V1908" s="2" t="s">
        <v>4788</v>
      </c>
      <c r="W1908" s="7" t="s">
        <v>22</v>
      </c>
      <c r="X1908" s="7" t="s">
        <v>22</v>
      </c>
      <c r="Y1908" s="7" t="s">
        <v>22</v>
      </c>
    </row>
    <row r="1909" spans="1:25">
      <c r="A1909" s="2">
        <v>201801259</v>
      </c>
      <c r="B1909" s="2" t="s">
        <v>4789</v>
      </c>
      <c r="C1909" s="2" t="s">
        <v>4790</v>
      </c>
      <c r="D1909" s="2">
        <v>499</v>
      </c>
      <c r="E1909" s="2" t="s">
        <v>109</v>
      </c>
      <c r="F1909" s="3">
        <v>39677</v>
      </c>
      <c r="G1909" s="2" t="s">
        <v>27</v>
      </c>
      <c r="H1909" s="2" t="s">
        <v>28</v>
      </c>
      <c r="I1909" s="3">
        <v>43325.8431375</v>
      </c>
      <c r="J1909" s="1">
        <f t="shared" si="29"/>
        <v>43325</v>
      </c>
      <c r="K1909" s="2" t="s">
        <v>21</v>
      </c>
      <c r="L1909" s="24">
        <v>2078</v>
      </c>
      <c r="M1909" s="24"/>
      <c r="N1909" s="24" t="s">
        <v>6351</v>
      </c>
      <c r="O1909" s="11">
        <v>21</v>
      </c>
      <c r="P1909" s="15">
        <v>27</v>
      </c>
      <c r="Q1909" s="15">
        <v>28</v>
      </c>
      <c r="R1909" s="15">
        <v>42</v>
      </c>
      <c r="S1909" s="15">
        <v>67</v>
      </c>
      <c r="T1909" s="22"/>
      <c r="U1909" s="3">
        <v>43325.8431375</v>
      </c>
      <c r="V1909" s="2" t="s">
        <v>4791</v>
      </c>
      <c r="W1909" s="3">
        <v>43326.517800000001</v>
      </c>
      <c r="X1909" s="7" t="s">
        <v>438</v>
      </c>
      <c r="Y1909" s="7" t="s">
        <v>852</v>
      </c>
    </row>
    <row r="1910" spans="1:25">
      <c r="A1910" s="2">
        <v>201801260</v>
      </c>
      <c r="B1910" s="2" t="s">
        <v>98</v>
      </c>
      <c r="C1910" s="2" t="s">
        <v>4792</v>
      </c>
      <c r="D1910" s="2">
        <v>201</v>
      </c>
      <c r="E1910" s="2" t="s">
        <v>464</v>
      </c>
      <c r="F1910" s="3">
        <v>42194</v>
      </c>
      <c r="G1910" s="2" t="s">
        <v>46</v>
      </c>
      <c r="H1910" s="2" t="s">
        <v>47</v>
      </c>
      <c r="I1910" s="3">
        <v>43325.821815162039</v>
      </c>
      <c r="J1910" s="1">
        <f t="shared" si="29"/>
        <v>43325</v>
      </c>
      <c r="K1910" s="2" t="s">
        <v>21</v>
      </c>
      <c r="L1910" s="24" t="s">
        <v>5940</v>
      </c>
      <c r="M1910" s="24"/>
      <c r="N1910" s="24"/>
      <c r="O1910" s="15"/>
      <c r="P1910" s="15"/>
      <c r="Q1910" s="15"/>
      <c r="R1910" s="15"/>
      <c r="S1910" s="15"/>
      <c r="T1910" s="22"/>
      <c r="U1910" s="3">
        <v>43325.812973182874</v>
      </c>
      <c r="V1910" s="2" t="s">
        <v>4793</v>
      </c>
      <c r="W1910" s="7" t="s">
        <v>22</v>
      </c>
      <c r="X1910" s="7" t="s">
        <v>22</v>
      </c>
      <c r="Y1910" s="7" t="s">
        <v>22</v>
      </c>
    </row>
    <row r="1911" spans="1:25">
      <c r="A1911" s="2">
        <v>201801261</v>
      </c>
      <c r="B1911" s="2" t="s">
        <v>4794</v>
      </c>
      <c r="C1911" s="2" t="s">
        <v>558</v>
      </c>
      <c r="D1911" s="2">
        <v>131</v>
      </c>
      <c r="E1911" s="2" t="s">
        <v>42</v>
      </c>
      <c r="F1911" s="3">
        <v>38578</v>
      </c>
      <c r="G1911" s="2" t="s">
        <v>19</v>
      </c>
      <c r="H1911" s="2" t="s">
        <v>20</v>
      </c>
      <c r="I1911" s="3">
        <v>43343.599162881947</v>
      </c>
      <c r="J1911" s="1">
        <f t="shared" si="29"/>
        <v>43343</v>
      </c>
      <c r="K1911" s="2" t="s">
        <v>21</v>
      </c>
      <c r="L1911" s="24" t="s">
        <v>6119</v>
      </c>
      <c r="M1911" s="24"/>
      <c r="N1911" s="24" t="s">
        <v>6352</v>
      </c>
      <c r="O1911" s="13">
        <v>16</v>
      </c>
      <c r="P1911" s="17">
        <v>33</v>
      </c>
      <c r="Q1911" s="17"/>
      <c r="R1911" s="17"/>
      <c r="S1911" s="17"/>
      <c r="T1911" s="17"/>
      <c r="U1911" s="3">
        <v>43343.604502465278</v>
      </c>
      <c r="V1911" s="2" t="s">
        <v>4795</v>
      </c>
      <c r="W1911" s="7" t="s">
        <v>22</v>
      </c>
      <c r="X1911" s="7" t="s">
        <v>22</v>
      </c>
      <c r="Y1911" s="7" t="s">
        <v>22</v>
      </c>
    </row>
    <row r="1912" spans="1:25">
      <c r="A1912" s="2">
        <v>201801262</v>
      </c>
      <c r="B1912" s="2" t="s">
        <v>2437</v>
      </c>
      <c r="C1912" s="2" t="s">
        <v>4796</v>
      </c>
      <c r="D1912" s="2">
        <v>598</v>
      </c>
      <c r="E1912" s="2" t="s">
        <v>247</v>
      </c>
      <c r="F1912" s="3">
        <v>42230</v>
      </c>
      <c r="G1912" s="2" t="s">
        <v>19</v>
      </c>
      <c r="H1912" s="2" t="s">
        <v>20</v>
      </c>
      <c r="I1912" s="3">
        <v>43507.633632407407</v>
      </c>
      <c r="J1912" s="1">
        <f t="shared" si="29"/>
        <v>43507</v>
      </c>
      <c r="K1912" s="2" t="s">
        <v>21</v>
      </c>
      <c r="L1912" s="24">
        <v>2274</v>
      </c>
      <c r="M1912" s="24"/>
      <c r="N1912" s="24">
        <v>34</v>
      </c>
      <c r="O1912" s="11">
        <v>34</v>
      </c>
      <c r="P1912" s="15"/>
      <c r="Q1912" s="15"/>
      <c r="R1912" s="15"/>
      <c r="S1912" s="15"/>
      <c r="T1912" s="22"/>
      <c r="U1912" s="3">
        <v>43507.601735613425</v>
      </c>
      <c r="V1912" s="2" t="s">
        <v>4797</v>
      </c>
      <c r="W1912" s="7" t="s">
        <v>22</v>
      </c>
      <c r="X1912" s="7" t="s">
        <v>22</v>
      </c>
      <c r="Y1912" s="7" t="s">
        <v>22</v>
      </c>
    </row>
    <row r="1913" spans="1:25">
      <c r="A1913" s="2">
        <v>201801268</v>
      </c>
      <c r="B1913" s="2" t="s">
        <v>4798</v>
      </c>
      <c r="C1913" s="2" t="s">
        <v>2386</v>
      </c>
      <c r="D1913" s="2">
        <v>128</v>
      </c>
      <c r="E1913" s="2" t="s">
        <v>173</v>
      </c>
      <c r="F1913" s="3">
        <v>43235</v>
      </c>
      <c r="G1913" s="2" t="s">
        <v>19</v>
      </c>
      <c r="H1913" s="2" t="s">
        <v>20</v>
      </c>
      <c r="I1913" s="3">
        <v>43327.459654710648</v>
      </c>
      <c r="J1913" s="1">
        <f t="shared" si="29"/>
        <v>43327</v>
      </c>
      <c r="K1913" s="2" t="s">
        <v>21</v>
      </c>
      <c r="L1913" s="24" t="s">
        <v>5938</v>
      </c>
      <c r="M1913" s="24"/>
      <c r="N1913" s="24" t="s">
        <v>6353</v>
      </c>
      <c r="O1913" s="11">
        <v>1</v>
      </c>
      <c r="P1913" s="15">
        <v>2</v>
      </c>
      <c r="Q1913" s="15">
        <v>28</v>
      </c>
      <c r="R1913" s="15"/>
      <c r="S1913" s="15"/>
      <c r="T1913" s="22"/>
      <c r="U1913" s="3">
        <v>43327.458542048611</v>
      </c>
      <c r="V1913" s="2" t="s">
        <v>4799</v>
      </c>
      <c r="W1913" s="7" t="s">
        <v>22</v>
      </c>
      <c r="X1913" s="7" t="s">
        <v>22</v>
      </c>
      <c r="Y1913" s="7" t="s">
        <v>22</v>
      </c>
    </row>
    <row r="1914" spans="1:25">
      <c r="A1914" s="2">
        <v>201801274</v>
      </c>
      <c r="B1914" s="2" t="s">
        <v>4800</v>
      </c>
      <c r="C1914" s="2" t="s">
        <v>605</v>
      </c>
      <c r="D1914" s="2">
        <v>499</v>
      </c>
      <c r="E1914" s="2" t="s">
        <v>109</v>
      </c>
      <c r="F1914" s="3">
        <v>38215</v>
      </c>
      <c r="G1914" s="2" t="s">
        <v>19</v>
      </c>
      <c r="H1914" s="2" t="s">
        <v>20</v>
      </c>
      <c r="I1914" s="3">
        <v>43328.579706365737</v>
      </c>
      <c r="J1914" s="1">
        <f t="shared" si="29"/>
        <v>43328</v>
      </c>
      <c r="K1914" s="2" t="s">
        <v>21</v>
      </c>
      <c r="L1914" s="24">
        <v>2001</v>
      </c>
      <c r="M1914" s="24"/>
      <c r="N1914" s="24" t="s">
        <v>6354</v>
      </c>
      <c r="O1914" s="11">
        <v>5</v>
      </c>
      <c r="P1914" s="15">
        <v>14</v>
      </c>
      <c r="Q1914" s="15"/>
      <c r="R1914" s="15"/>
      <c r="S1914" s="15"/>
      <c r="T1914" s="22"/>
      <c r="U1914" s="3">
        <v>43328.529542824072</v>
      </c>
      <c r="V1914" s="2" t="s">
        <v>4801</v>
      </c>
      <c r="W1914" s="3">
        <v>43328.613371990738</v>
      </c>
      <c r="X1914" s="7" t="s">
        <v>328</v>
      </c>
      <c r="Y1914" s="7" t="s">
        <v>1686</v>
      </c>
    </row>
    <row r="1915" spans="1:25">
      <c r="A1915" s="2">
        <v>201801322</v>
      </c>
      <c r="B1915" s="2" t="s">
        <v>4802</v>
      </c>
      <c r="C1915" s="2" t="s">
        <v>942</v>
      </c>
      <c r="D1915" s="2">
        <v>499</v>
      </c>
      <c r="E1915" s="2" t="s">
        <v>109</v>
      </c>
      <c r="F1915" s="3">
        <v>42790</v>
      </c>
      <c r="G1915" s="2" t="s">
        <v>19</v>
      </c>
      <c r="H1915" s="2" t="s">
        <v>20</v>
      </c>
      <c r="I1915" s="3">
        <v>43336.769692592592</v>
      </c>
      <c r="J1915" s="1">
        <f t="shared" si="29"/>
        <v>43336</v>
      </c>
      <c r="K1915" s="2" t="s">
        <v>21</v>
      </c>
      <c r="L1915" s="24">
        <v>2275</v>
      </c>
      <c r="M1915" s="24"/>
      <c r="N1915" s="24">
        <v>77</v>
      </c>
      <c r="O1915" s="11">
        <v>77</v>
      </c>
      <c r="P1915" s="15"/>
      <c r="Q1915" s="15"/>
      <c r="R1915" s="15"/>
      <c r="S1915" s="15"/>
      <c r="T1915" s="22"/>
      <c r="U1915" s="3">
        <v>43336.753198113423</v>
      </c>
      <c r="V1915" s="2" t="s">
        <v>4803</v>
      </c>
      <c r="W1915" s="3">
        <v>43337.596325613427</v>
      </c>
      <c r="X1915" s="7" t="s">
        <v>727</v>
      </c>
      <c r="Y1915" s="7" t="s">
        <v>728</v>
      </c>
    </row>
    <row r="1916" spans="1:25">
      <c r="A1916" s="2">
        <v>201801325</v>
      </c>
      <c r="B1916" s="2" t="s">
        <v>3594</v>
      </c>
      <c r="C1916" s="2" t="s">
        <v>4804</v>
      </c>
      <c r="D1916" s="2">
        <v>312</v>
      </c>
      <c r="E1916" s="2" t="s">
        <v>363</v>
      </c>
      <c r="F1916" s="3">
        <v>39685</v>
      </c>
      <c r="G1916" s="2" t="s">
        <v>19</v>
      </c>
      <c r="H1916" s="2" t="s">
        <v>20</v>
      </c>
      <c r="I1916" s="3">
        <v>43337.40028480324</v>
      </c>
      <c r="J1916" s="1">
        <f t="shared" si="29"/>
        <v>43337</v>
      </c>
      <c r="K1916" s="2" t="s">
        <v>21</v>
      </c>
      <c r="L1916" s="24">
        <v>2274</v>
      </c>
      <c r="M1916" s="24"/>
      <c r="N1916" s="24" t="s">
        <v>6355</v>
      </c>
      <c r="O1916" s="11">
        <v>15</v>
      </c>
      <c r="P1916" s="15">
        <v>34</v>
      </c>
      <c r="Q1916" s="15"/>
      <c r="R1916" s="15"/>
      <c r="S1916" s="15"/>
      <c r="T1916" s="22"/>
      <c r="U1916" s="3">
        <v>43337.379784340279</v>
      </c>
      <c r="V1916" s="2" t="s">
        <v>4805</v>
      </c>
      <c r="W1916" s="3">
        <v>43337.593985266205</v>
      </c>
      <c r="X1916" s="7" t="s">
        <v>727</v>
      </c>
      <c r="Y1916" s="7" t="s">
        <v>2542</v>
      </c>
    </row>
    <row r="1917" spans="1:25">
      <c r="A1917" s="2">
        <v>201801335</v>
      </c>
      <c r="B1917" s="2" t="s">
        <v>4806</v>
      </c>
      <c r="C1917" s="2" t="s">
        <v>4807</v>
      </c>
      <c r="D1917" s="2">
        <v>508</v>
      </c>
      <c r="E1917" s="2" t="s">
        <v>638</v>
      </c>
      <c r="F1917" s="3">
        <v>43034</v>
      </c>
      <c r="G1917" s="2" t="s">
        <v>19</v>
      </c>
      <c r="H1917" s="2" t="s">
        <v>20</v>
      </c>
      <c r="I1917" s="3">
        <v>43338.475534490739</v>
      </c>
      <c r="J1917" s="1">
        <f t="shared" si="29"/>
        <v>43338</v>
      </c>
      <c r="K1917" s="2" t="s">
        <v>21</v>
      </c>
      <c r="L1917" s="24">
        <v>2267</v>
      </c>
      <c r="M1917" s="24"/>
      <c r="N1917" s="24" t="s">
        <v>6356</v>
      </c>
      <c r="O1917" s="11">
        <v>21</v>
      </c>
      <c r="P1917" s="15">
        <v>28</v>
      </c>
      <c r="Q1917" s="15">
        <v>18</v>
      </c>
      <c r="R1917" s="15">
        <v>12</v>
      </c>
      <c r="S1917" s="15"/>
      <c r="T1917" s="22"/>
      <c r="U1917" s="3">
        <v>43338.473099884257</v>
      </c>
      <c r="V1917" s="2" t="s">
        <v>4809</v>
      </c>
      <c r="W1917" s="3">
        <v>43338.714084953703</v>
      </c>
      <c r="X1917" s="7" t="s">
        <v>22</v>
      </c>
      <c r="Y1917" s="7" t="s">
        <v>4808</v>
      </c>
    </row>
    <row r="1918" spans="1:25">
      <c r="A1918" s="2">
        <v>201801336</v>
      </c>
      <c r="B1918" s="2" t="s">
        <v>4218</v>
      </c>
      <c r="C1918" s="2" t="s">
        <v>317</v>
      </c>
      <c r="D1918" s="2">
        <v>128</v>
      </c>
      <c r="E1918" s="2" t="s">
        <v>173</v>
      </c>
      <c r="F1918" s="3">
        <v>42973</v>
      </c>
      <c r="G1918" s="2" t="s">
        <v>57</v>
      </c>
      <c r="H1918" s="2" t="s">
        <v>58</v>
      </c>
      <c r="I1918" s="3">
        <v>43338.536906747686</v>
      </c>
      <c r="J1918" s="1">
        <f t="shared" si="29"/>
        <v>43338</v>
      </c>
      <c r="K1918" s="2" t="s">
        <v>21</v>
      </c>
      <c r="L1918" s="24">
        <v>2122</v>
      </c>
      <c r="M1918" s="24"/>
      <c r="N1918" s="24" t="s">
        <v>6357</v>
      </c>
      <c r="O1918" s="11">
        <v>40</v>
      </c>
      <c r="P1918" s="15">
        <v>29</v>
      </c>
      <c r="Q1918" s="15"/>
      <c r="R1918" s="15"/>
      <c r="S1918" s="15"/>
      <c r="T1918" s="22"/>
      <c r="U1918" s="3">
        <v>43338.518037268521</v>
      </c>
      <c r="V1918" s="2" t="s">
        <v>6358</v>
      </c>
      <c r="W1918" s="7" t="s">
        <v>22</v>
      </c>
      <c r="X1918" s="7" t="s">
        <v>22</v>
      </c>
      <c r="Y1918" s="7" t="s">
        <v>22</v>
      </c>
    </row>
    <row r="1919" spans="1:25">
      <c r="A1919" s="2">
        <v>201801342</v>
      </c>
      <c r="B1919" s="2" t="s">
        <v>4810</v>
      </c>
      <c r="C1919" s="2" t="s">
        <v>4811</v>
      </c>
      <c r="D1919" s="2">
        <v>508</v>
      </c>
      <c r="E1919" s="2" t="s">
        <v>638</v>
      </c>
      <c r="F1919" s="3">
        <v>39320</v>
      </c>
      <c r="G1919" s="2" t="s">
        <v>46</v>
      </c>
      <c r="H1919" s="2" t="s">
        <v>47</v>
      </c>
      <c r="I1919" s="3">
        <v>43339.526507835646</v>
      </c>
      <c r="J1919" s="1">
        <f t="shared" si="29"/>
        <v>43339</v>
      </c>
      <c r="K1919" s="2" t="s">
        <v>21</v>
      </c>
      <c r="L1919" s="24" t="s">
        <v>5938</v>
      </c>
      <c r="M1919" s="24"/>
      <c r="N1919" s="24" t="s">
        <v>6359</v>
      </c>
      <c r="O1919" s="11">
        <v>1</v>
      </c>
      <c r="P1919" s="15">
        <v>68</v>
      </c>
      <c r="Q1919" s="15"/>
      <c r="R1919" s="15"/>
      <c r="S1919" s="15"/>
      <c r="T1919" s="22"/>
      <c r="U1919" s="3">
        <v>43339.511200891204</v>
      </c>
      <c r="V1919" s="2" t="s">
        <v>4812</v>
      </c>
      <c r="W1919" s="3">
        <v>43339.637793136571</v>
      </c>
      <c r="X1919" s="7" t="s">
        <v>89</v>
      </c>
      <c r="Y1919" s="7" t="s">
        <v>1960</v>
      </c>
    </row>
    <row r="1920" spans="1:25">
      <c r="A1920" s="2">
        <v>201801346</v>
      </c>
      <c r="B1920" s="2" t="s">
        <v>1912</v>
      </c>
      <c r="C1920" s="2" t="s">
        <v>4813</v>
      </c>
      <c r="D1920" s="2">
        <v>499</v>
      </c>
      <c r="E1920" s="2" t="s">
        <v>109</v>
      </c>
      <c r="F1920" s="3">
        <v>42856</v>
      </c>
      <c r="G1920" s="2" t="s">
        <v>46</v>
      </c>
      <c r="H1920" s="2" t="s">
        <v>47</v>
      </c>
      <c r="I1920" s="3">
        <v>43339.299820682871</v>
      </c>
      <c r="J1920" s="1">
        <f t="shared" si="29"/>
        <v>43339</v>
      </c>
      <c r="K1920" s="2" t="s">
        <v>21</v>
      </c>
      <c r="L1920" s="24" t="s">
        <v>5938</v>
      </c>
      <c r="M1920" s="24"/>
      <c r="N1920" s="24" t="s">
        <v>6360</v>
      </c>
      <c r="O1920" s="11">
        <v>33</v>
      </c>
      <c r="P1920" s="15">
        <v>35</v>
      </c>
      <c r="Q1920" s="15"/>
      <c r="R1920" s="15"/>
      <c r="S1920" s="15"/>
      <c r="T1920" s="22"/>
      <c r="U1920" s="3">
        <v>43339.312685613426</v>
      </c>
      <c r="V1920" s="2" t="s">
        <v>4814</v>
      </c>
      <c r="W1920" s="7" t="s">
        <v>22</v>
      </c>
      <c r="X1920" s="7" t="s">
        <v>22</v>
      </c>
      <c r="Y1920" s="7" t="s">
        <v>22</v>
      </c>
    </row>
    <row r="1921" spans="1:25">
      <c r="A1921" s="2">
        <v>201801352</v>
      </c>
      <c r="B1921" s="2" t="s">
        <v>4815</v>
      </c>
      <c r="C1921" s="2" t="s">
        <v>740</v>
      </c>
      <c r="D1921" s="2">
        <v>598</v>
      </c>
      <c r="E1921" s="2" t="s">
        <v>247</v>
      </c>
      <c r="F1921" s="3">
        <v>40419</v>
      </c>
      <c r="G1921" s="2" t="s">
        <v>19</v>
      </c>
      <c r="H1921" s="2" t="s">
        <v>20</v>
      </c>
      <c r="I1921" s="3">
        <v>43341.44189667824</v>
      </c>
      <c r="J1921" s="1">
        <f t="shared" si="29"/>
        <v>43341</v>
      </c>
      <c r="K1921" s="2" t="s">
        <v>21</v>
      </c>
      <c r="L1921" s="24" t="s">
        <v>5938</v>
      </c>
      <c r="M1921" s="24"/>
      <c r="N1921" s="24" t="s">
        <v>6361</v>
      </c>
      <c r="O1921" s="11">
        <v>4</v>
      </c>
      <c r="P1921" s="15">
        <v>1401</v>
      </c>
      <c r="Q1921" s="15">
        <v>31</v>
      </c>
      <c r="R1921" s="15"/>
      <c r="S1921" s="15"/>
      <c r="T1921" s="22"/>
      <c r="U1921" s="3">
        <v>43341.439507905096</v>
      </c>
      <c r="V1921" s="2" t="s">
        <v>4816</v>
      </c>
      <c r="W1921" s="7" t="s">
        <v>22</v>
      </c>
      <c r="X1921" s="7" t="s">
        <v>22</v>
      </c>
      <c r="Y1921" s="7" t="s">
        <v>22</v>
      </c>
    </row>
    <row r="1922" spans="1:25">
      <c r="A1922" s="2">
        <v>201801355</v>
      </c>
      <c r="B1922" s="2" t="s">
        <v>4817</v>
      </c>
      <c r="C1922" s="2" t="s">
        <v>1500</v>
      </c>
      <c r="D1922" s="2">
        <v>501</v>
      </c>
      <c r="E1922" s="2" t="s">
        <v>515</v>
      </c>
      <c r="F1922" s="3">
        <v>40784</v>
      </c>
      <c r="G1922" s="2" t="s">
        <v>46</v>
      </c>
      <c r="H1922" s="2" t="s">
        <v>47</v>
      </c>
      <c r="I1922" s="3">
        <v>43341.719464120368</v>
      </c>
      <c r="J1922" s="1">
        <f t="shared" ref="J1922:J1985" si="30">ROUNDDOWN(I1922,0)</f>
        <v>43341</v>
      </c>
      <c r="K1922" s="2" t="s">
        <v>21</v>
      </c>
      <c r="L1922" s="24">
        <v>2283</v>
      </c>
      <c r="M1922" s="24" t="s">
        <v>6362</v>
      </c>
      <c r="N1922" s="24" t="s">
        <v>6363</v>
      </c>
      <c r="O1922" s="13">
        <v>74</v>
      </c>
      <c r="P1922" s="15">
        <v>62</v>
      </c>
      <c r="Q1922" s="15"/>
      <c r="R1922" s="15"/>
      <c r="S1922" s="15"/>
      <c r="T1922" s="22"/>
      <c r="U1922" s="3">
        <v>43341.723231793978</v>
      </c>
      <c r="V1922" s="2" t="s">
        <v>4818</v>
      </c>
      <c r="W1922" s="7" t="s">
        <v>22</v>
      </c>
      <c r="X1922" s="7" t="s">
        <v>22</v>
      </c>
      <c r="Y1922" s="7" t="s">
        <v>22</v>
      </c>
    </row>
    <row r="1923" spans="1:25">
      <c r="A1923" s="2">
        <v>201801359</v>
      </c>
      <c r="B1923" s="2" t="s">
        <v>4819</v>
      </c>
      <c r="C1923" s="2" t="s">
        <v>3510</v>
      </c>
      <c r="D1923" s="2">
        <v>125</v>
      </c>
      <c r="E1923" s="2" t="s">
        <v>26</v>
      </c>
      <c r="F1923" s="3">
        <v>41881</v>
      </c>
      <c r="G1923" s="2" t="s">
        <v>46</v>
      </c>
      <c r="H1923" s="2" t="s">
        <v>47</v>
      </c>
      <c r="I1923" s="3">
        <v>43343.386640509256</v>
      </c>
      <c r="J1923" s="1">
        <f t="shared" si="30"/>
        <v>43343</v>
      </c>
      <c r="K1923" s="2" t="s">
        <v>21</v>
      </c>
      <c r="L1923" s="24">
        <v>2058</v>
      </c>
      <c r="M1923" s="24"/>
      <c r="N1923" s="24" t="s">
        <v>6364</v>
      </c>
      <c r="O1923" s="11">
        <v>1</v>
      </c>
      <c r="P1923" s="15">
        <v>21</v>
      </c>
      <c r="Q1923" s="15">
        <v>42</v>
      </c>
      <c r="R1923" s="15">
        <v>12</v>
      </c>
      <c r="S1923" s="15"/>
      <c r="T1923" s="22"/>
      <c r="U1923" s="3">
        <v>43343.145871527777</v>
      </c>
      <c r="V1923" s="2" t="s">
        <v>4820</v>
      </c>
      <c r="W1923" s="7" t="s">
        <v>22</v>
      </c>
      <c r="X1923" s="7" t="s">
        <v>22</v>
      </c>
      <c r="Y1923" s="7" t="s">
        <v>22</v>
      </c>
    </row>
    <row r="1924" spans="1:25">
      <c r="A1924" s="2">
        <v>201801366</v>
      </c>
      <c r="B1924" s="2" t="s">
        <v>4821</v>
      </c>
      <c r="C1924" s="2" t="s">
        <v>179</v>
      </c>
      <c r="D1924" s="2">
        <v>131</v>
      </c>
      <c r="E1924" s="2" t="s">
        <v>42</v>
      </c>
      <c r="F1924" s="3">
        <v>40057</v>
      </c>
      <c r="G1924" s="2" t="s">
        <v>57</v>
      </c>
      <c r="H1924" s="2" t="s">
        <v>58</v>
      </c>
      <c r="I1924" s="3">
        <v>43344.47397190972</v>
      </c>
      <c r="J1924" s="1">
        <f t="shared" si="30"/>
        <v>43344</v>
      </c>
      <c r="K1924" s="2" t="s">
        <v>21</v>
      </c>
      <c r="L1924" s="24" t="s">
        <v>5940</v>
      </c>
      <c r="M1924" s="24"/>
      <c r="N1924" s="24"/>
      <c r="O1924" s="15"/>
      <c r="P1924" s="15"/>
      <c r="Q1924" s="15"/>
      <c r="R1924" s="15"/>
      <c r="S1924" s="15"/>
      <c r="T1924" s="22"/>
      <c r="U1924" s="3">
        <v>43344.47397190972</v>
      </c>
      <c r="V1924" s="2" t="s">
        <v>4822</v>
      </c>
      <c r="W1924" s="3">
        <v>43344.589709409724</v>
      </c>
      <c r="X1924" s="7" t="s">
        <v>788</v>
      </c>
      <c r="Y1924" s="7" t="s">
        <v>3479</v>
      </c>
    </row>
    <row r="1925" spans="1:25">
      <c r="A1925" s="2">
        <v>201801368</v>
      </c>
      <c r="B1925" s="2" t="s">
        <v>4823</v>
      </c>
      <c r="C1925" s="2" t="s">
        <v>3664</v>
      </c>
      <c r="D1925" s="2">
        <v>90</v>
      </c>
      <c r="E1925" s="2" t="s">
        <v>53</v>
      </c>
      <c r="F1925" s="3">
        <v>41153</v>
      </c>
      <c r="G1925" s="2" t="s">
        <v>46</v>
      </c>
      <c r="H1925" s="2" t="s">
        <v>47</v>
      </c>
      <c r="I1925" s="3">
        <v>43344.60889398148</v>
      </c>
      <c r="J1925" s="1">
        <f t="shared" si="30"/>
        <v>43344</v>
      </c>
      <c r="K1925" s="2" t="s">
        <v>21</v>
      </c>
      <c r="L1925" s="24" t="s">
        <v>5940</v>
      </c>
      <c r="M1925" s="24"/>
      <c r="N1925" s="24">
        <v>221</v>
      </c>
      <c r="O1925" s="11">
        <v>221</v>
      </c>
      <c r="P1925" s="15"/>
      <c r="Q1925" s="15"/>
      <c r="R1925" s="15"/>
      <c r="S1925" s="15"/>
      <c r="T1925" s="22"/>
      <c r="U1925" s="3">
        <v>43344.598434756947</v>
      </c>
      <c r="V1925" s="2" t="s">
        <v>4824</v>
      </c>
      <c r="W1925" s="3">
        <v>43344.687437499997</v>
      </c>
      <c r="X1925" s="7" t="s">
        <v>280</v>
      </c>
      <c r="Y1925" s="7" t="s">
        <v>276</v>
      </c>
    </row>
    <row r="1926" spans="1:25">
      <c r="A1926" s="2">
        <v>201801377</v>
      </c>
      <c r="B1926" s="2" t="s">
        <v>4825</v>
      </c>
      <c r="C1926" s="2" t="s">
        <v>4826</v>
      </c>
      <c r="D1926" s="2">
        <v>598</v>
      </c>
      <c r="E1926" s="2" t="s">
        <v>247</v>
      </c>
      <c r="F1926" s="3">
        <v>41761</v>
      </c>
      <c r="G1926" s="2" t="s">
        <v>46</v>
      </c>
      <c r="H1926" s="2" t="s">
        <v>47</v>
      </c>
      <c r="I1926" s="3">
        <v>43346.461337615743</v>
      </c>
      <c r="J1926" s="1">
        <f t="shared" si="30"/>
        <v>43346</v>
      </c>
      <c r="K1926" s="2" t="s">
        <v>21</v>
      </c>
      <c r="L1926" s="24">
        <v>2275</v>
      </c>
      <c r="M1926" s="24"/>
      <c r="N1926" s="24">
        <v>77</v>
      </c>
      <c r="O1926" s="11">
        <v>77</v>
      </c>
      <c r="P1926" s="15"/>
      <c r="Q1926" s="15"/>
      <c r="R1926" s="15"/>
      <c r="S1926" s="15"/>
      <c r="T1926" s="22"/>
      <c r="U1926" s="3">
        <v>43346.02605763889</v>
      </c>
      <c r="V1926" s="2" t="s">
        <v>4827</v>
      </c>
      <c r="W1926" s="7" t="s">
        <v>22</v>
      </c>
      <c r="X1926" s="7" t="s">
        <v>22</v>
      </c>
      <c r="Y1926" s="7" t="s">
        <v>22</v>
      </c>
    </row>
    <row r="1927" spans="1:25">
      <c r="A1927" s="2">
        <v>201801379</v>
      </c>
      <c r="B1927" s="2" t="s">
        <v>4828</v>
      </c>
      <c r="C1927" s="2" t="s">
        <v>4829</v>
      </c>
      <c r="D1927" s="2">
        <v>312</v>
      </c>
      <c r="E1927" s="2" t="s">
        <v>363</v>
      </c>
      <c r="F1927" s="3">
        <v>43284</v>
      </c>
      <c r="G1927" s="2" t="s">
        <v>19</v>
      </c>
      <c r="H1927" s="2" t="s">
        <v>20</v>
      </c>
      <c r="I1927" s="3">
        <v>43482.52132457176</v>
      </c>
      <c r="J1927" s="1">
        <f t="shared" si="30"/>
        <v>43482</v>
      </c>
      <c r="K1927" s="2" t="s">
        <v>21</v>
      </c>
      <c r="L1927" s="24"/>
      <c r="M1927" s="24"/>
      <c r="N1927" s="24"/>
      <c r="O1927" s="15"/>
      <c r="P1927" s="15"/>
      <c r="Q1927" s="15"/>
      <c r="R1927" s="15"/>
      <c r="S1927" s="15"/>
      <c r="T1927" s="22"/>
      <c r="U1927" s="3">
        <v>43482.523126736109</v>
      </c>
      <c r="V1927" s="2" t="s">
        <v>4830</v>
      </c>
      <c r="W1927" s="7" t="s">
        <v>22</v>
      </c>
      <c r="X1927" s="7" t="s">
        <v>22</v>
      </c>
      <c r="Y1927" s="7" t="s">
        <v>22</v>
      </c>
    </row>
    <row r="1928" spans="1:25">
      <c r="A1928" s="2">
        <v>201801380</v>
      </c>
      <c r="B1928" s="2" t="s">
        <v>3051</v>
      </c>
      <c r="C1928" s="2" t="s">
        <v>3420</v>
      </c>
      <c r="D1928" s="2">
        <v>125</v>
      </c>
      <c r="E1928" s="2" t="s">
        <v>26</v>
      </c>
      <c r="F1928" s="3">
        <v>41520</v>
      </c>
      <c r="G1928" s="2" t="s">
        <v>27</v>
      </c>
      <c r="H1928" s="2" t="s">
        <v>28</v>
      </c>
      <c r="I1928" s="3">
        <v>43346.588158761573</v>
      </c>
      <c r="J1928" s="1">
        <f t="shared" si="30"/>
        <v>43346</v>
      </c>
      <c r="K1928" s="2" t="s">
        <v>21</v>
      </c>
      <c r="L1928" s="24">
        <v>2048</v>
      </c>
      <c r="M1928" s="24">
        <v>2082</v>
      </c>
      <c r="N1928" s="24" t="s">
        <v>6365</v>
      </c>
      <c r="O1928" s="11">
        <v>1</v>
      </c>
      <c r="P1928" s="15">
        <v>2</v>
      </c>
      <c r="Q1928" s="15">
        <v>21</v>
      </c>
      <c r="R1928" s="15">
        <v>4202</v>
      </c>
      <c r="S1928" s="15"/>
      <c r="T1928" s="22"/>
      <c r="U1928" s="3">
        <v>43346.547344942126</v>
      </c>
      <c r="V1928" s="2" t="s">
        <v>4831</v>
      </c>
      <c r="W1928" s="7" t="s">
        <v>22</v>
      </c>
      <c r="X1928" s="7" t="s">
        <v>22</v>
      </c>
      <c r="Y1928" s="7" t="s">
        <v>22</v>
      </c>
    </row>
    <row r="1929" spans="1:25">
      <c r="A1929" s="2">
        <v>201801381</v>
      </c>
      <c r="B1929" s="2" t="s">
        <v>4832</v>
      </c>
      <c r="C1929" s="2" t="s">
        <v>4833</v>
      </c>
      <c r="D1929" s="2">
        <v>499</v>
      </c>
      <c r="E1929" s="2" t="s">
        <v>109</v>
      </c>
      <c r="F1929" s="3">
        <v>38234</v>
      </c>
      <c r="G1929" s="2" t="s">
        <v>57</v>
      </c>
      <c r="H1929" s="2" t="s">
        <v>58</v>
      </c>
      <c r="I1929" s="3">
        <v>43347.439019212965</v>
      </c>
      <c r="J1929" s="1">
        <f t="shared" si="30"/>
        <v>43347</v>
      </c>
      <c r="K1929" s="2" t="s">
        <v>21</v>
      </c>
      <c r="L1929" s="24">
        <v>2228</v>
      </c>
      <c r="M1929" s="24"/>
      <c r="N1929" s="24">
        <v>221</v>
      </c>
      <c r="O1929" s="11">
        <v>221</v>
      </c>
      <c r="P1929" s="15"/>
      <c r="Q1929" s="15"/>
      <c r="R1929" s="15"/>
      <c r="S1929" s="15"/>
      <c r="T1929" s="22"/>
      <c r="U1929" s="3">
        <v>43347.454580439815</v>
      </c>
      <c r="V1929" s="2" t="s">
        <v>4834</v>
      </c>
      <c r="W1929" s="7" t="s">
        <v>22</v>
      </c>
      <c r="X1929" s="7" t="s">
        <v>22</v>
      </c>
      <c r="Y1929" s="7" t="s">
        <v>22</v>
      </c>
    </row>
    <row r="1930" spans="1:25">
      <c r="A1930" s="2">
        <v>201801385</v>
      </c>
      <c r="B1930" s="2" t="s">
        <v>4835</v>
      </c>
      <c r="C1930" s="2" t="s">
        <v>1441</v>
      </c>
      <c r="D1930" s="2">
        <v>90</v>
      </c>
      <c r="E1930" s="2" t="s">
        <v>53</v>
      </c>
      <c r="F1930" s="3">
        <v>41845</v>
      </c>
      <c r="G1930" s="2" t="s">
        <v>57</v>
      </c>
      <c r="H1930" s="2" t="s">
        <v>58</v>
      </c>
      <c r="I1930" s="3">
        <v>43350.595929594907</v>
      </c>
      <c r="J1930" s="1">
        <f t="shared" si="30"/>
        <v>43350</v>
      </c>
      <c r="K1930" s="2" t="s">
        <v>21</v>
      </c>
      <c r="L1930" s="24" t="s">
        <v>5940</v>
      </c>
      <c r="M1930" s="24"/>
      <c r="N1930" s="24"/>
      <c r="O1930" s="15"/>
      <c r="P1930" s="15"/>
      <c r="Q1930" s="15"/>
      <c r="R1930" s="15"/>
      <c r="S1930" s="15"/>
      <c r="T1930" s="22"/>
      <c r="U1930" s="3">
        <v>43350.581104780096</v>
      </c>
      <c r="V1930" s="2" t="s">
        <v>4836</v>
      </c>
      <c r="W1930" s="7" t="s">
        <v>22</v>
      </c>
      <c r="X1930" s="7" t="s">
        <v>22</v>
      </c>
      <c r="Y1930" s="7" t="s">
        <v>22</v>
      </c>
    </row>
    <row r="1931" spans="1:25">
      <c r="A1931" s="2">
        <v>201801392</v>
      </c>
      <c r="B1931" s="2" t="s">
        <v>554</v>
      </c>
      <c r="C1931" s="2" t="s">
        <v>138</v>
      </c>
      <c r="D1931" s="2">
        <v>131</v>
      </c>
      <c r="E1931" s="2" t="s">
        <v>42</v>
      </c>
      <c r="F1931" s="3">
        <v>43288</v>
      </c>
      <c r="G1931" s="2" t="s">
        <v>19</v>
      </c>
      <c r="H1931" s="2" t="s">
        <v>20</v>
      </c>
      <c r="I1931" s="3">
        <v>43443.456136921297</v>
      </c>
      <c r="J1931" s="1">
        <f t="shared" si="30"/>
        <v>43443</v>
      </c>
      <c r="K1931" s="2" t="s">
        <v>21</v>
      </c>
      <c r="L1931" s="24"/>
      <c r="M1931" s="24"/>
      <c r="N1931" s="24"/>
      <c r="O1931" s="15"/>
      <c r="P1931" s="15"/>
      <c r="Q1931" s="15"/>
      <c r="R1931" s="15"/>
      <c r="S1931" s="15"/>
      <c r="T1931" s="22"/>
      <c r="U1931" s="3">
        <v>43443.416089467595</v>
      </c>
      <c r="V1931" s="2" t="s">
        <v>4837</v>
      </c>
      <c r="W1931" s="3">
        <v>43443.416089467595</v>
      </c>
      <c r="X1931" s="7" t="s">
        <v>367</v>
      </c>
      <c r="Y1931" s="7" t="s">
        <v>3214</v>
      </c>
    </row>
    <row r="1932" spans="1:25">
      <c r="A1932" s="2">
        <v>201801407</v>
      </c>
      <c r="B1932" s="2" t="s">
        <v>4838</v>
      </c>
      <c r="C1932" s="2" t="s">
        <v>1192</v>
      </c>
      <c r="D1932" s="2">
        <v>125</v>
      </c>
      <c r="E1932" s="2" t="s">
        <v>26</v>
      </c>
      <c r="F1932" s="3">
        <v>37872</v>
      </c>
      <c r="G1932" s="2" t="s">
        <v>46</v>
      </c>
      <c r="H1932" s="2" t="s">
        <v>47</v>
      </c>
      <c r="I1932" s="3">
        <v>43351.351602696763</v>
      </c>
      <c r="J1932" s="1">
        <f t="shared" si="30"/>
        <v>43351</v>
      </c>
      <c r="K1932" s="2" t="s">
        <v>21</v>
      </c>
      <c r="L1932" s="24">
        <v>2001</v>
      </c>
      <c r="M1932" s="24"/>
      <c r="N1932" s="24" t="s">
        <v>6337</v>
      </c>
      <c r="O1932" s="11">
        <v>1601</v>
      </c>
      <c r="P1932" s="15">
        <v>67</v>
      </c>
      <c r="Q1932" s="15"/>
      <c r="R1932" s="15"/>
      <c r="S1932" s="15"/>
      <c r="T1932" s="22"/>
      <c r="U1932" s="3">
        <v>43351.340318865739</v>
      </c>
      <c r="V1932" s="2" t="s">
        <v>4839</v>
      </c>
      <c r="W1932" s="7" t="s">
        <v>22</v>
      </c>
      <c r="X1932" s="7" t="s">
        <v>22</v>
      </c>
      <c r="Y1932" s="7" t="s">
        <v>22</v>
      </c>
    </row>
    <row r="1933" spans="1:25">
      <c r="A1933" s="2">
        <v>201801410</v>
      </c>
      <c r="B1933" s="2" t="s">
        <v>1753</v>
      </c>
      <c r="C1933" s="2" t="s">
        <v>4840</v>
      </c>
      <c r="D1933" s="2">
        <v>128</v>
      </c>
      <c r="E1933" s="2" t="s">
        <v>173</v>
      </c>
      <c r="F1933" s="3">
        <v>41687</v>
      </c>
      <c r="G1933" s="2" t="s">
        <v>46</v>
      </c>
      <c r="H1933" s="2" t="s">
        <v>47</v>
      </c>
      <c r="I1933" s="3">
        <v>43351.633013425926</v>
      </c>
      <c r="J1933" s="1">
        <f t="shared" si="30"/>
        <v>43351</v>
      </c>
      <c r="K1933" s="2" t="s">
        <v>21</v>
      </c>
      <c r="L1933" s="24">
        <v>2171</v>
      </c>
      <c r="M1933" s="24"/>
      <c r="N1933" s="24">
        <v>222</v>
      </c>
      <c r="O1933" s="11">
        <v>222</v>
      </c>
      <c r="P1933" s="15"/>
      <c r="Q1933" s="15"/>
      <c r="R1933" s="15"/>
      <c r="S1933" s="15"/>
      <c r="T1933" s="22"/>
      <c r="U1933" s="3">
        <v>43351.630454317128</v>
      </c>
      <c r="V1933" s="2" t="s">
        <v>4841</v>
      </c>
      <c r="W1933" s="7" t="s">
        <v>22</v>
      </c>
      <c r="X1933" s="7" t="s">
        <v>22</v>
      </c>
      <c r="Y1933" s="7" t="s">
        <v>22</v>
      </c>
    </row>
    <row r="1934" spans="1:25">
      <c r="A1934" s="2">
        <v>201801416</v>
      </c>
      <c r="B1934" s="2" t="s">
        <v>4842</v>
      </c>
      <c r="C1934" s="2" t="s">
        <v>4843</v>
      </c>
      <c r="D1934" s="2">
        <v>125</v>
      </c>
      <c r="E1934" s="2" t="s">
        <v>26</v>
      </c>
      <c r="F1934" s="3">
        <v>38239</v>
      </c>
      <c r="G1934" s="2" t="s">
        <v>46</v>
      </c>
      <c r="H1934" s="2" t="s">
        <v>47</v>
      </c>
      <c r="I1934" s="3">
        <v>43352.689411307867</v>
      </c>
      <c r="J1934" s="1">
        <f t="shared" si="30"/>
        <v>43352</v>
      </c>
      <c r="K1934" s="2" t="s">
        <v>4844</v>
      </c>
      <c r="L1934" s="24">
        <v>2001</v>
      </c>
      <c r="M1934" s="24">
        <v>2082</v>
      </c>
      <c r="N1934" s="24" t="s">
        <v>6366</v>
      </c>
      <c r="O1934" s="11">
        <v>14</v>
      </c>
      <c r="P1934" s="15">
        <v>67</v>
      </c>
      <c r="Q1934" s="15"/>
      <c r="R1934" s="15"/>
      <c r="S1934" s="15"/>
      <c r="T1934" s="22"/>
      <c r="U1934" s="3">
        <v>43352.642748958337</v>
      </c>
      <c r="V1934" s="2" t="s">
        <v>4845</v>
      </c>
      <c r="W1934" s="7" t="s">
        <v>22</v>
      </c>
      <c r="X1934" s="7" t="s">
        <v>22</v>
      </c>
      <c r="Y1934" s="7" t="s">
        <v>22</v>
      </c>
    </row>
    <row r="1935" spans="1:25">
      <c r="A1935" s="2">
        <v>201801443</v>
      </c>
      <c r="B1935" s="2" t="s">
        <v>4846</v>
      </c>
      <c r="C1935" s="2" t="s">
        <v>4847</v>
      </c>
      <c r="D1935" s="2">
        <v>125</v>
      </c>
      <c r="E1935" s="2" t="s">
        <v>26</v>
      </c>
      <c r="F1935" s="3">
        <v>42707</v>
      </c>
      <c r="G1935" s="2" t="s">
        <v>46</v>
      </c>
      <c r="H1935" s="2" t="s">
        <v>47</v>
      </c>
      <c r="I1935" s="3">
        <v>43360.641345798613</v>
      </c>
      <c r="J1935" s="1">
        <f t="shared" si="30"/>
        <v>43360</v>
      </c>
      <c r="K1935" s="2" t="s">
        <v>4848</v>
      </c>
      <c r="L1935" s="24" t="s">
        <v>6367</v>
      </c>
      <c r="M1935" s="24"/>
      <c r="N1935" s="24">
        <v>12</v>
      </c>
      <c r="O1935" s="15">
        <v>12</v>
      </c>
      <c r="P1935" s="15"/>
      <c r="Q1935" s="15"/>
      <c r="R1935" s="15"/>
      <c r="S1935" s="15"/>
      <c r="T1935" s="22"/>
      <c r="U1935" s="3">
        <v>43360.616007523146</v>
      </c>
      <c r="V1935" s="2" t="s">
        <v>4849</v>
      </c>
      <c r="W1935" s="3">
        <v>43361.869028240741</v>
      </c>
      <c r="X1935" s="7" t="s">
        <v>65</v>
      </c>
      <c r="Y1935" s="7" t="s">
        <v>1812</v>
      </c>
    </row>
    <row r="1936" spans="1:25">
      <c r="A1936" s="2">
        <v>201801444</v>
      </c>
      <c r="B1936" s="2" t="s">
        <v>4850</v>
      </c>
      <c r="C1936" s="2" t="s">
        <v>4851</v>
      </c>
      <c r="D1936" s="2">
        <v>128</v>
      </c>
      <c r="E1936" s="2" t="s">
        <v>173</v>
      </c>
      <c r="F1936" s="3">
        <v>40803</v>
      </c>
      <c r="G1936" s="2" t="s">
        <v>19</v>
      </c>
      <c r="H1936" s="2" t="s">
        <v>20</v>
      </c>
      <c r="I1936" s="3">
        <v>43360.685932442131</v>
      </c>
      <c r="J1936" s="1">
        <f t="shared" si="30"/>
        <v>43360</v>
      </c>
      <c r="K1936" s="2" t="s">
        <v>21</v>
      </c>
      <c r="L1936" s="24">
        <v>2019</v>
      </c>
      <c r="M1936" s="24"/>
      <c r="N1936" s="24" t="s">
        <v>6368</v>
      </c>
      <c r="O1936" s="11">
        <v>21</v>
      </c>
      <c r="P1936" s="15">
        <v>28</v>
      </c>
      <c r="Q1936" s="15">
        <v>35</v>
      </c>
      <c r="R1936" s="15"/>
      <c r="S1936" s="15"/>
      <c r="T1936" s="22"/>
      <c r="U1936" s="3">
        <v>43360.684310034725</v>
      </c>
      <c r="V1936" s="2" t="s">
        <v>6369</v>
      </c>
      <c r="W1936" s="7" t="s">
        <v>22</v>
      </c>
      <c r="X1936" s="7" t="s">
        <v>22</v>
      </c>
      <c r="Y1936" s="7" t="s">
        <v>22</v>
      </c>
    </row>
    <row r="1937" spans="1:25">
      <c r="A1937" s="2">
        <v>201801445</v>
      </c>
      <c r="B1937" s="2" t="s">
        <v>4852</v>
      </c>
      <c r="C1937" s="2" t="s">
        <v>2006</v>
      </c>
      <c r="D1937" s="2">
        <v>127</v>
      </c>
      <c r="E1937" s="2" t="s">
        <v>153</v>
      </c>
      <c r="F1937" s="3">
        <v>37516</v>
      </c>
      <c r="G1937" s="2" t="s">
        <v>19</v>
      </c>
      <c r="H1937" s="2" t="s">
        <v>20</v>
      </c>
      <c r="I1937" s="3">
        <v>43360.72610644676</v>
      </c>
      <c r="J1937" s="1">
        <f t="shared" si="30"/>
        <v>43360</v>
      </c>
      <c r="K1937" s="2" t="s">
        <v>21</v>
      </c>
      <c r="L1937" s="24">
        <v>2001</v>
      </c>
      <c r="M1937" s="24"/>
      <c r="N1937" s="24">
        <v>1601</v>
      </c>
      <c r="O1937" s="15">
        <v>1601</v>
      </c>
      <c r="P1937" s="15"/>
      <c r="Q1937" s="15"/>
      <c r="R1937" s="15"/>
      <c r="S1937" s="15"/>
      <c r="T1937" s="22"/>
      <c r="U1937" s="3">
        <v>43360.724749537039</v>
      </c>
      <c r="V1937" s="2" t="s">
        <v>4853</v>
      </c>
      <c r="W1937" s="3">
        <v>43360.724749537039</v>
      </c>
      <c r="X1937" s="7" t="s">
        <v>280</v>
      </c>
      <c r="Y1937" s="7" t="s">
        <v>1696</v>
      </c>
    </row>
    <row r="1938" spans="1:25">
      <c r="A1938" s="2">
        <v>201801446</v>
      </c>
      <c r="B1938" s="2" t="s">
        <v>4854</v>
      </c>
      <c r="C1938" s="2" t="s">
        <v>1883</v>
      </c>
      <c r="D1938" s="2">
        <v>130</v>
      </c>
      <c r="E1938" s="2" t="s">
        <v>18</v>
      </c>
      <c r="F1938" s="3">
        <v>42995</v>
      </c>
      <c r="G1938" s="2" t="s">
        <v>46</v>
      </c>
      <c r="H1938" s="2" t="s">
        <v>47</v>
      </c>
      <c r="I1938" s="3">
        <v>43378.434184953701</v>
      </c>
      <c r="J1938" s="1">
        <f t="shared" si="30"/>
        <v>43378</v>
      </c>
      <c r="K1938" s="2" t="s">
        <v>21</v>
      </c>
      <c r="L1938" s="24"/>
      <c r="M1938" s="24"/>
      <c r="N1938" s="24"/>
      <c r="O1938" s="15"/>
      <c r="P1938" s="15"/>
      <c r="Q1938" s="15"/>
      <c r="R1938" s="15"/>
      <c r="S1938" s="15"/>
      <c r="T1938" s="22"/>
      <c r="U1938" s="3">
        <v>43378.434184953701</v>
      </c>
      <c r="V1938" s="2" t="s">
        <v>6370</v>
      </c>
      <c r="W1938" s="7" t="s">
        <v>22</v>
      </c>
      <c r="X1938" s="7" t="s">
        <v>22</v>
      </c>
      <c r="Y1938" s="7" t="s">
        <v>22</v>
      </c>
    </row>
    <row r="1939" spans="1:25">
      <c r="A1939" s="2">
        <v>201801447</v>
      </c>
      <c r="B1939" s="2" t="s">
        <v>4855</v>
      </c>
      <c r="C1939" s="2" t="s">
        <v>855</v>
      </c>
      <c r="D1939" s="2">
        <v>312</v>
      </c>
      <c r="E1939" s="2" t="s">
        <v>363</v>
      </c>
      <c r="F1939" s="3">
        <v>42996</v>
      </c>
      <c r="G1939" s="2" t="s">
        <v>57</v>
      </c>
      <c r="H1939" s="2" t="s">
        <v>58</v>
      </c>
      <c r="I1939" s="3">
        <v>43438.455425844906</v>
      </c>
      <c r="J1939" s="1">
        <f t="shared" si="30"/>
        <v>43438</v>
      </c>
      <c r="K1939" s="2" t="s">
        <v>21</v>
      </c>
      <c r="L1939" s="24" t="s">
        <v>5940</v>
      </c>
      <c r="M1939" s="24"/>
      <c r="N1939" s="24"/>
      <c r="O1939" s="15"/>
      <c r="P1939" s="15"/>
      <c r="Q1939" s="15"/>
      <c r="R1939" s="15"/>
      <c r="S1939" s="15"/>
      <c r="T1939" s="22"/>
      <c r="U1939" s="3">
        <v>43438.453056134262</v>
      </c>
      <c r="V1939" s="2" t="s">
        <v>4856</v>
      </c>
      <c r="W1939" s="7" t="s">
        <v>22</v>
      </c>
      <c r="X1939" s="7" t="s">
        <v>22</v>
      </c>
      <c r="Y1939" s="7" t="s">
        <v>22</v>
      </c>
    </row>
    <row r="1940" spans="1:25">
      <c r="A1940" s="2">
        <v>201801448</v>
      </c>
      <c r="B1940" s="2" t="s">
        <v>4857</v>
      </c>
      <c r="C1940" s="2" t="s">
        <v>3344</v>
      </c>
      <c r="D1940" s="2">
        <v>500</v>
      </c>
      <c r="E1940" s="2" t="s">
        <v>784</v>
      </c>
      <c r="F1940" s="3">
        <v>40439</v>
      </c>
      <c r="G1940" s="2" t="s">
        <v>19</v>
      </c>
      <c r="H1940" s="2" t="s">
        <v>20</v>
      </c>
      <c r="I1940" s="3">
        <v>43362.698078668982</v>
      </c>
      <c r="J1940" s="1">
        <f t="shared" si="30"/>
        <v>43362</v>
      </c>
      <c r="K1940" s="2" t="s">
        <v>21</v>
      </c>
      <c r="L1940" s="24">
        <v>2046</v>
      </c>
      <c r="M1940" s="24"/>
      <c r="N1940" s="24" t="s">
        <v>5958</v>
      </c>
      <c r="O1940" s="11">
        <v>1</v>
      </c>
      <c r="P1940" s="15">
        <v>21</v>
      </c>
      <c r="Q1940" s="15"/>
      <c r="R1940" s="15"/>
      <c r="S1940" s="15"/>
      <c r="T1940" s="22"/>
      <c r="U1940" s="3">
        <v>43362.635556250003</v>
      </c>
      <c r="V1940" s="2" t="s">
        <v>4858</v>
      </c>
      <c r="W1940" s="7" t="s">
        <v>22</v>
      </c>
      <c r="X1940" s="7" t="s">
        <v>22</v>
      </c>
      <c r="Y1940" s="7" t="s">
        <v>22</v>
      </c>
    </row>
    <row r="1941" spans="1:25">
      <c r="A1941" s="2">
        <v>201801477</v>
      </c>
      <c r="B1941" s="2" t="s">
        <v>4859</v>
      </c>
      <c r="C1941" s="2" t="s">
        <v>4860</v>
      </c>
      <c r="D1941" s="2">
        <v>98</v>
      </c>
      <c r="E1941" s="2" t="s">
        <v>132</v>
      </c>
      <c r="F1941" s="3">
        <v>43063</v>
      </c>
      <c r="G1941" s="2" t="s">
        <v>19</v>
      </c>
      <c r="H1941" s="2" t="s">
        <v>20</v>
      </c>
      <c r="I1941" s="3">
        <v>43374.641085995368</v>
      </c>
      <c r="J1941" s="1">
        <f t="shared" si="30"/>
        <v>43374</v>
      </c>
      <c r="K1941" s="2" t="s">
        <v>21</v>
      </c>
      <c r="L1941" s="24" t="s">
        <v>5938</v>
      </c>
      <c r="M1941" s="24"/>
      <c r="N1941" s="24" t="s">
        <v>5011</v>
      </c>
      <c r="O1941" s="11">
        <v>1</v>
      </c>
      <c r="P1941" s="15">
        <v>21</v>
      </c>
      <c r="Q1941" s="15"/>
      <c r="R1941" s="15"/>
      <c r="S1941" s="15"/>
      <c r="T1941" s="22"/>
      <c r="U1941" s="3">
        <v>43374.631758877316</v>
      </c>
      <c r="V1941" s="2" t="s">
        <v>4861</v>
      </c>
      <c r="W1941" s="7" t="s">
        <v>22</v>
      </c>
      <c r="X1941" s="7" t="s">
        <v>22</v>
      </c>
      <c r="Y1941" s="7" t="s">
        <v>22</v>
      </c>
    </row>
    <row r="1942" spans="1:25">
      <c r="A1942" s="2">
        <v>201801480</v>
      </c>
      <c r="B1942" s="2" t="s">
        <v>4862</v>
      </c>
      <c r="C1942" s="2" t="s">
        <v>2925</v>
      </c>
      <c r="D1942" s="2">
        <v>125</v>
      </c>
      <c r="E1942" s="2" t="s">
        <v>26</v>
      </c>
      <c r="F1942" s="3">
        <v>42810</v>
      </c>
      <c r="G1942" s="2" t="s">
        <v>57</v>
      </c>
      <c r="H1942" s="2" t="s">
        <v>58</v>
      </c>
      <c r="I1942" s="3">
        <v>43367.857783912033</v>
      </c>
      <c r="J1942" s="1">
        <f t="shared" si="30"/>
        <v>43367</v>
      </c>
      <c r="K1942" s="2" t="s">
        <v>21</v>
      </c>
      <c r="L1942" s="24"/>
      <c r="M1942" s="24"/>
      <c r="N1942" s="24"/>
      <c r="O1942" s="15"/>
      <c r="P1942" s="15"/>
      <c r="Q1942" s="15"/>
      <c r="R1942" s="15"/>
      <c r="S1942" s="15"/>
      <c r="T1942" s="22"/>
      <c r="U1942" s="3">
        <v>43367.856927083332</v>
      </c>
      <c r="V1942" s="2" t="s">
        <v>4863</v>
      </c>
      <c r="W1942" s="7" t="s">
        <v>22</v>
      </c>
      <c r="X1942" s="7" t="s">
        <v>22</v>
      </c>
      <c r="Y1942" s="7" t="s">
        <v>22</v>
      </c>
    </row>
    <row r="1943" spans="1:25">
      <c r="A1943" s="2">
        <v>201801484</v>
      </c>
      <c r="B1943" s="2" t="s">
        <v>4864</v>
      </c>
      <c r="C1943" s="2" t="s">
        <v>4865</v>
      </c>
      <c r="D1943" s="2">
        <v>205</v>
      </c>
      <c r="E1943" s="2" t="s">
        <v>429</v>
      </c>
      <c r="F1943" s="3">
        <v>41542</v>
      </c>
      <c r="G1943" s="2" t="s">
        <v>27</v>
      </c>
      <c r="H1943" s="2" t="s">
        <v>28</v>
      </c>
      <c r="I1943" s="3">
        <v>43368.726108912037</v>
      </c>
      <c r="J1943" s="1">
        <f t="shared" si="30"/>
        <v>43368</v>
      </c>
      <c r="K1943" s="2" t="s">
        <v>21</v>
      </c>
      <c r="L1943" s="24">
        <v>2019</v>
      </c>
      <c r="M1943" s="24"/>
      <c r="N1943" s="24" t="s">
        <v>5976</v>
      </c>
      <c r="O1943" s="11">
        <v>14</v>
      </c>
      <c r="P1943" s="15">
        <v>31</v>
      </c>
      <c r="Q1943" s="15"/>
      <c r="R1943" s="15"/>
      <c r="S1943" s="15"/>
      <c r="T1943" s="22"/>
      <c r="U1943" s="3">
        <v>43368.710488425924</v>
      </c>
      <c r="V1943" s="2" t="s">
        <v>4867</v>
      </c>
      <c r="W1943" s="3">
        <v>43368.777894178238</v>
      </c>
      <c r="X1943" s="7" t="s">
        <v>22</v>
      </c>
      <c r="Y1943" s="7" t="s">
        <v>4866</v>
      </c>
    </row>
    <row r="1944" spans="1:25">
      <c r="A1944" s="2">
        <v>201801489</v>
      </c>
      <c r="B1944" s="2" t="s">
        <v>4868</v>
      </c>
      <c r="C1944" s="2" t="s">
        <v>4869</v>
      </c>
      <c r="D1944" s="2">
        <v>125</v>
      </c>
      <c r="E1944" s="2" t="s">
        <v>26</v>
      </c>
      <c r="F1944" s="3">
        <v>41908</v>
      </c>
      <c r="G1944" s="2" t="s">
        <v>46</v>
      </c>
      <c r="H1944" s="2" t="s">
        <v>47</v>
      </c>
      <c r="I1944" s="3">
        <v>43369.468716469906</v>
      </c>
      <c r="J1944" s="1">
        <f t="shared" si="30"/>
        <v>43369</v>
      </c>
      <c r="K1944" s="2" t="s">
        <v>21</v>
      </c>
      <c r="L1944" s="24">
        <v>2274</v>
      </c>
      <c r="M1944" s="24"/>
      <c r="N1944" s="24" t="s">
        <v>6355</v>
      </c>
      <c r="O1944" s="11">
        <v>15</v>
      </c>
      <c r="P1944" s="15">
        <v>34</v>
      </c>
      <c r="Q1944" s="15"/>
      <c r="R1944" s="15"/>
      <c r="S1944" s="15"/>
      <c r="T1944" s="22"/>
      <c r="U1944" s="3">
        <v>43369.444368634257</v>
      </c>
      <c r="V1944" s="2" t="s">
        <v>4870</v>
      </c>
      <c r="W1944" s="7" t="s">
        <v>22</v>
      </c>
      <c r="X1944" s="7" t="s">
        <v>22</v>
      </c>
      <c r="Y1944" s="7" t="s">
        <v>22</v>
      </c>
    </row>
    <row r="1945" spans="1:25">
      <c r="A1945" s="2">
        <v>201801492</v>
      </c>
      <c r="B1945" s="2" t="s">
        <v>4871</v>
      </c>
      <c r="C1945" s="2" t="s">
        <v>1974</v>
      </c>
      <c r="D1945" s="2">
        <v>91</v>
      </c>
      <c r="E1945" s="2" t="s">
        <v>72</v>
      </c>
      <c r="F1945" s="3">
        <v>37161</v>
      </c>
      <c r="G1945" s="2" t="s">
        <v>57</v>
      </c>
      <c r="H1945" s="2" t="s">
        <v>58</v>
      </c>
      <c r="I1945" s="3">
        <v>43370.187980636576</v>
      </c>
      <c r="J1945" s="1">
        <f t="shared" si="30"/>
        <v>43370</v>
      </c>
      <c r="K1945" s="2" t="s">
        <v>21</v>
      </c>
      <c r="L1945" s="24">
        <v>2087</v>
      </c>
      <c r="M1945" s="24"/>
      <c r="N1945" s="24" t="s">
        <v>6371</v>
      </c>
      <c r="O1945" s="11">
        <v>28</v>
      </c>
      <c r="P1945" s="15">
        <v>62</v>
      </c>
      <c r="Q1945" s="15"/>
      <c r="R1945" s="15"/>
      <c r="S1945" s="15"/>
      <c r="T1945" s="22"/>
      <c r="U1945" s="3">
        <v>43370.235339085652</v>
      </c>
      <c r="V1945" s="2" t="s">
        <v>4872</v>
      </c>
      <c r="W1945" s="7" t="s">
        <v>22</v>
      </c>
      <c r="X1945" s="7" t="s">
        <v>22</v>
      </c>
      <c r="Y1945" s="7" t="s">
        <v>22</v>
      </c>
    </row>
    <row r="1946" spans="1:25">
      <c r="A1946" s="2">
        <v>201801493</v>
      </c>
      <c r="B1946" s="2" t="s">
        <v>4873</v>
      </c>
      <c r="C1946" s="2" t="s">
        <v>787</v>
      </c>
      <c r="D1946" s="2">
        <v>598</v>
      </c>
      <c r="E1946" s="2" t="s">
        <v>247</v>
      </c>
      <c r="F1946" s="3">
        <v>43186</v>
      </c>
      <c r="G1946" s="2" t="s">
        <v>46</v>
      </c>
      <c r="H1946" s="2" t="s">
        <v>47</v>
      </c>
      <c r="I1946" s="3">
        <v>43371.409923726853</v>
      </c>
      <c r="J1946" s="1">
        <f t="shared" si="30"/>
        <v>43371</v>
      </c>
      <c r="K1946" s="2" t="s">
        <v>21</v>
      </c>
      <c r="L1946" s="24"/>
      <c r="M1946" s="24"/>
      <c r="N1946" s="24"/>
      <c r="O1946" s="15"/>
      <c r="P1946" s="15"/>
      <c r="Q1946" s="15"/>
      <c r="R1946" s="15"/>
      <c r="S1946" s="15"/>
      <c r="T1946" s="22"/>
      <c r="U1946" s="3">
        <v>43371.409923726853</v>
      </c>
      <c r="V1946" s="2" t="s">
        <v>4874</v>
      </c>
      <c r="W1946" s="7" t="s">
        <v>22</v>
      </c>
      <c r="X1946" s="7" t="s">
        <v>22</v>
      </c>
      <c r="Y1946" s="7" t="s">
        <v>22</v>
      </c>
    </row>
    <row r="1947" spans="1:25">
      <c r="A1947" s="2">
        <v>201801497</v>
      </c>
      <c r="B1947" s="2" t="s">
        <v>4875</v>
      </c>
      <c r="C1947" s="2" t="s">
        <v>4876</v>
      </c>
      <c r="D1947" s="2">
        <v>98</v>
      </c>
      <c r="E1947" s="2" t="s">
        <v>132</v>
      </c>
      <c r="F1947" s="3">
        <v>39718</v>
      </c>
      <c r="G1947" s="2" t="s">
        <v>57</v>
      </c>
      <c r="H1947" s="2" t="s">
        <v>58</v>
      </c>
      <c r="I1947" s="3">
        <v>43370.862350694442</v>
      </c>
      <c r="J1947" s="1">
        <f t="shared" si="30"/>
        <v>43370</v>
      </c>
      <c r="K1947" s="2" t="s">
        <v>21</v>
      </c>
      <c r="L1947" s="24">
        <v>2045</v>
      </c>
      <c r="M1947" s="24"/>
      <c r="N1947" s="24" t="s">
        <v>6008</v>
      </c>
      <c r="O1947" s="11">
        <v>11</v>
      </c>
      <c r="P1947" s="15">
        <v>28</v>
      </c>
      <c r="Q1947" s="15"/>
      <c r="R1947" s="15"/>
      <c r="S1947" s="15"/>
      <c r="T1947" s="22"/>
      <c r="U1947" s="3">
        <v>43370.865877002318</v>
      </c>
      <c r="V1947" s="2" t="s">
        <v>4877</v>
      </c>
      <c r="W1947" s="7" t="s">
        <v>22</v>
      </c>
      <c r="X1947" s="7" t="s">
        <v>22</v>
      </c>
      <c r="Y1947" s="7" t="s">
        <v>22</v>
      </c>
    </row>
    <row r="1948" spans="1:25">
      <c r="A1948" s="2">
        <v>201801501</v>
      </c>
      <c r="B1948" s="2" t="s">
        <v>4878</v>
      </c>
      <c r="C1948" s="2" t="s">
        <v>4879</v>
      </c>
      <c r="D1948" s="2">
        <v>130</v>
      </c>
      <c r="E1948" s="2" t="s">
        <v>18</v>
      </c>
      <c r="F1948" s="3">
        <v>41180</v>
      </c>
      <c r="G1948" s="2" t="s">
        <v>27</v>
      </c>
      <c r="H1948" s="2" t="s">
        <v>28</v>
      </c>
      <c r="I1948" s="3">
        <v>43371.725042789352</v>
      </c>
      <c r="J1948" s="1">
        <f t="shared" si="30"/>
        <v>43371</v>
      </c>
      <c r="K1948" s="2" t="s">
        <v>21</v>
      </c>
      <c r="L1948" s="24">
        <v>2230</v>
      </c>
      <c r="M1948" s="24"/>
      <c r="N1948" s="24">
        <v>18</v>
      </c>
      <c r="O1948" s="15">
        <v>18</v>
      </c>
      <c r="P1948" s="15"/>
      <c r="Q1948" s="15"/>
      <c r="R1948" s="15"/>
      <c r="S1948" s="15"/>
      <c r="T1948" s="22"/>
      <c r="U1948" s="3">
        <v>43371.715874074071</v>
      </c>
      <c r="V1948" s="2" t="s">
        <v>6372</v>
      </c>
      <c r="W1948" s="7" t="s">
        <v>22</v>
      </c>
      <c r="X1948" s="7" t="s">
        <v>22</v>
      </c>
      <c r="Y1948" s="7" t="s">
        <v>22</v>
      </c>
    </row>
    <row r="1949" spans="1:25">
      <c r="A1949" s="2">
        <v>201801502</v>
      </c>
      <c r="B1949" s="2" t="s">
        <v>4880</v>
      </c>
      <c r="C1949" s="2" t="s">
        <v>345</v>
      </c>
      <c r="D1949" s="2">
        <v>531</v>
      </c>
      <c r="E1949" s="2" t="s">
        <v>722</v>
      </c>
      <c r="F1949" s="3">
        <v>42275</v>
      </c>
      <c r="G1949" s="2" t="s">
        <v>19</v>
      </c>
      <c r="H1949" s="2" t="s">
        <v>20</v>
      </c>
      <c r="I1949" s="3">
        <v>43486.458913773145</v>
      </c>
      <c r="J1949" s="1">
        <f t="shared" si="30"/>
        <v>43486</v>
      </c>
      <c r="K1949" s="2" t="s">
        <v>21</v>
      </c>
      <c r="L1949" s="24"/>
      <c r="M1949" s="24"/>
      <c r="N1949" s="24"/>
      <c r="O1949" s="15"/>
      <c r="P1949" s="15"/>
      <c r="Q1949" s="15"/>
      <c r="R1949" s="15"/>
      <c r="S1949" s="15"/>
      <c r="T1949" s="22"/>
      <c r="U1949" s="3">
        <v>43486.512994907411</v>
      </c>
      <c r="V1949" s="2" t="s">
        <v>4881</v>
      </c>
      <c r="W1949" s="7" t="s">
        <v>22</v>
      </c>
      <c r="X1949" s="7" t="s">
        <v>22</v>
      </c>
      <c r="Y1949" s="7" t="s">
        <v>22</v>
      </c>
    </row>
    <row r="1950" spans="1:25">
      <c r="A1950" s="2">
        <v>201801503</v>
      </c>
      <c r="B1950" s="2" t="s">
        <v>4882</v>
      </c>
      <c r="C1950" s="2" t="s">
        <v>1414</v>
      </c>
      <c r="D1950" s="2">
        <v>119</v>
      </c>
      <c r="E1950" s="2" t="s">
        <v>88</v>
      </c>
      <c r="F1950" s="3">
        <v>38623</v>
      </c>
      <c r="G1950" s="2" t="s">
        <v>46</v>
      </c>
      <c r="H1950" s="2" t="s">
        <v>47</v>
      </c>
      <c r="I1950" s="3">
        <v>43373.395013460649</v>
      </c>
      <c r="J1950" s="1">
        <f t="shared" si="30"/>
        <v>43373</v>
      </c>
      <c r="K1950" s="2" t="s">
        <v>21</v>
      </c>
      <c r="L1950" s="24">
        <v>2241</v>
      </c>
      <c r="M1950" s="24"/>
      <c r="N1950" s="24" t="s">
        <v>6373</v>
      </c>
      <c r="O1950" s="11">
        <v>1</v>
      </c>
      <c r="P1950" s="15">
        <v>2</v>
      </c>
      <c r="Q1950" s="15">
        <v>21</v>
      </c>
      <c r="R1950" s="15">
        <v>5</v>
      </c>
      <c r="S1950" s="15"/>
      <c r="T1950" s="22"/>
      <c r="U1950" s="3">
        <v>43373.006688425929</v>
      </c>
      <c r="V1950" s="2" t="s">
        <v>4883</v>
      </c>
      <c r="W1950" s="3">
        <v>43372.410657175926</v>
      </c>
      <c r="X1950" s="7" t="s">
        <v>438</v>
      </c>
      <c r="Y1950" s="7" t="s">
        <v>359</v>
      </c>
    </row>
    <row r="1951" spans="1:25">
      <c r="A1951" s="2">
        <v>201801504</v>
      </c>
      <c r="B1951" s="2" t="s">
        <v>4884</v>
      </c>
      <c r="C1951" s="2" t="s">
        <v>2671</v>
      </c>
      <c r="D1951" s="2">
        <v>507</v>
      </c>
      <c r="E1951" s="2" t="s">
        <v>667</v>
      </c>
      <c r="F1951" s="3">
        <v>41545</v>
      </c>
      <c r="G1951" s="2" t="s">
        <v>19</v>
      </c>
      <c r="H1951" s="2" t="s">
        <v>20</v>
      </c>
      <c r="I1951" s="3">
        <v>43371.982078703702</v>
      </c>
      <c r="J1951" s="1">
        <f t="shared" si="30"/>
        <v>43371</v>
      </c>
      <c r="K1951" s="2" t="s">
        <v>21</v>
      </c>
      <c r="L1951" s="24">
        <v>2095</v>
      </c>
      <c r="M1951" s="24"/>
      <c r="N1951" s="24" t="s">
        <v>6374</v>
      </c>
      <c r="O1951" s="15">
        <v>8</v>
      </c>
      <c r="P1951" s="15">
        <v>902</v>
      </c>
      <c r="Q1951" s="15"/>
      <c r="R1951" s="15"/>
      <c r="S1951" s="15"/>
      <c r="T1951" s="22"/>
      <c r="U1951" s="3">
        <v>43371.973462997688</v>
      </c>
      <c r="V1951" s="2" t="s">
        <v>4885</v>
      </c>
      <c r="W1951" s="7" t="s">
        <v>22</v>
      </c>
      <c r="X1951" s="7" t="s">
        <v>22</v>
      </c>
      <c r="Y1951" s="7" t="s">
        <v>22</v>
      </c>
    </row>
    <row r="1952" spans="1:25">
      <c r="A1952" s="2">
        <v>201801505</v>
      </c>
      <c r="B1952" s="2" t="s">
        <v>4886</v>
      </c>
      <c r="C1952" s="2" t="s">
        <v>4887</v>
      </c>
      <c r="D1952" s="2">
        <v>499</v>
      </c>
      <c r="E1952" s="2" t="s">
        <v>109</v>
      </c>
      <c r="F1952" s="3">
        <v>39772</v>
      </c>
      <c r="G1952" s="2" t="s">
        <v>46</v>
      </c>
      <c r="H1952" s="2" t="s">
        <v>47</v>
      </c>
      <c r="I1952" s="3">
        <v>43372.581193518519</v>
      </c>
      <c r="J1952" s="1">
        <f t="shared" si="30"/>
        <v>43372</v>
      </c>
      <c r="K1952" s="2" t="s">
        <v>21</v>
      </c>
      <c r="L1952" s="24">
        <v>2101</v>
      </c>
      <c r="M1952" s="24">
        <v>2014</v>
      </c>
      <c r="N1952" s="24" t="s">
        <v>6375</v>
      </c>
      <c r="O1952" s="11">
        <v>1</v>
      </c>
      <c r="P1952" s="15">
        <v>21</v>
      </c>
      <c r="Q1952" s="15">
        <v>27</v>
      </c>
      <c r="R1952" s="15"/>
      <c r="S1952" s="15"/>
      <c r="T1952" s="22"/>
      <c r="U1952" s="3">
        <v>43372.579235960649</v>
      </c>
      <c r="V1952" s="2" t="s">
        <v>4889</v>
      </c>
      <c r="W1952" s="3">
        <v>43373.540208564817</v>
      </c>
      <c r="X1952" s="7" t="s">
        <v>261</v>
      </c>
      <c r="Y1952" s="7" t="s">
        <v>4888</v>
      </c>
    </row>
    <row r="1953" spans="1:25">
      <c r="A1953" s="2">
        <v>201801513</v>
      </c>
      <c r="B1953" s="2" t="s">
        <v>4890</v>
      </c>
      <c r="C1953" s="2" t="s">
        <v>4080</v>
      </c>
      <c r="D1953" s="2">
        <v>501</v>
      </c>
      <c r="E1953" s="2" t="s">
        <v>515</v>
      </c>
      <c r="F1953" s="3">
        <v>43221</v>
      </c>
      <c r="G1953" s="2" t="s">
        <v>46</v>
      </c>
      <c r="H1953" s="2" t="s">
        <v>47</v>
      </c>
      <c r="I1953" s="3">
        <v>43374.648991203707</v>
      </c>
      <c r="J1953" s="1">
        <f t="shared" si="30"/>
        <v>43374</v>
      </c>
      <c r="K1953" s="2" t="s">
        <v>21</v>
      </c>
      <c r="L1953" s="24">
        <v>2236</v>
      </c>
      <c r="M1953" s="24"/>
      <c r="N1953" s="24" t="s">
        <v>5956</v>
      </c>
      <c r="O1953" s="11">
        <v>1</v>
      </c>
      <c r="P1953" s="15">
        <v>2</v>
      </c>
      <c r="Q1953" s="15">
        <v>21</v>
      </c>
      <c r="R1953" s="15"/>
      <c r="S1953" s="15"/>
      <c r="T1953" s="22"/>
      <c r="U1953" s="3">
        <v>43374.643871562497</v>
      </c>
      <c r="V1953" s="2" t="s">
        <v>4891</v>
      </c>
      <c r="W1953" s="7" t="s">
        <v>22</v>
      </c>
      <c r="X1953" s="7" t="s">
        <v>22</v>
      </c>
      <c r="Y1953" s="7" t="s">
        <v>22</v>
      </c>
    </row>
    <row r="1954" spans="1:25">
      <c r="A1954" s="2">
        <v>201801517</v>
      </c>
      <c r="B1954" s="2" t="s">
        <v>4892</v>
      </c>
      <c r="C1954" s="2" t="s">
        <v>4893</v>
      </c>
      <c r="D1954" s="2">
        <v>598</v>
      </c>
      <c r="E1954" s="2" t="s">
        <v>247</v>
      </c>
      <c r="F1954" s="3">
        <v>43358</v>
      </c>
      <c r="G1954" s="2" t="s">
        <v>57</v>
      </c>
      <c r="H1954" s="2" t="s">
        <v>58</v>
      </c>
      <c r="I1954" s="3">
        <v>43470.821439814812</v>
      </c>
      <c r="J1954" s="1">
        <f t="shared" si="30"/>
        <v>43470</v>
      </c>
      <c r="K1954" s="2" t="s">
        <v>21</v>
      </c>
      <c r="L1954" s="24">
        <v>2046</v>
      </c>
      <c r="M1954" s="24"/>
      <c r="N1954" s="24" t="s">
        <v>5958</v>
      </c>
      <c r="O1954" s="11">
        <v>1</v>
      </c>
      <c r="P1954" s="15">
        <v>21</v>
      </c>
      <c r="Q1954" s="15"/>
      <c r="R1954" s="15"/>
      <c r="S1954" s="15"/>
      <c r="T1954" s="22"/>
      <c r="U1954" s="3">
        <v>43470.743416354169</v>
      </c>
      <c r="V1954" s="2" t="s">
        <v>4895</v>
      </c>
      <c r="W1954" s="3">
        <v>43470.830514618057</v>
      </c>
      <c r="X1954" s="7" t="s">
        <v>22</v>
      </c>
      <c r="Y1954" s="7" t="s">
        <v>4894</v>
      </c>
    </row>
    <row r="1955" spans="1:25">
      <c r="A1955" s="2">
        <v>201801520</v>
      </c>
      <c r="B1955" s="2" t="s">
        <v>4896</v>
      </c>
      <c r="C1955" s="2" t="s">
        <v>4897</v>
      </c>
      <c r="D1955" s="2">
        <v>598</v>
      </c>
      <c r="E1955" s="2" t="s">
        <v>247</v>
      </c>
      <c r="F1955" s="3">
        <v>40453</v>
      </c>
      <c r="G1955" s="2" t="s">
        <v>46</v>
      </c>
      <c r="H1955" s="2" t="s">
        <v>47</v>
      </c>
      <c r="I1955" s="3">
        <v>43375.588017094909</v>
      </c>
      <c r="J1955" s="1">
        <f t="shared" si="30"/>
        <v>43375</v>
      </c>
      <c r="K1955" s="2" t="s">
        <v>21</v>
      </c>
      <c r="L1955" s="24">
        <v>2178</v>
      </c>
      <c r="M1955" s="24"/>
      <c r="N1955" s="24" t="s">
        <v>6376</v>
      </c>
      <c r="O1955" s="12">
        <v>26</v>
      </c>
      <c r="P1955" s="15">
        <v>31</v>
      </c>
      <c r="Q1955" s="15">
        <v>61</v>
      </c>
      <c r="R1955" s="15"/>
      <c r="S1955" s="15"/>
      <c r="T1955" s="22"/>
      <c r="U1955" s="3">
        <v>43375.585849305557</v>
      </c>
      <c r="V1955" s="2" t="s">
        <v>4898</v>
      </c>
      <c r="W1955" s="7" t="s">
        <v>22</v>
      </c>
      <c r="X1955" s="7" t="s">
        <v>22</v>
      </c>
      <c r="Y1955" s="7" t="s">
        <v>22</v>
      </c>
    </row>
    <row r="1956" spans="1:25">
      <c r="A1956" s="2">
        <v>201801531</v>
      </c>
      <c r="B1956" s="2" t="s">
        <v>2715</v>
      </c>
      <c r="C1956" s="2" t="s">
        <v>561</v>
      </c>
      <c r="D1956" s="2">
        <v>130</v>
      </c>
      <c r="E1956" s="2" t="s">
        <v>18</v>
      </c>
      <c r="F1956" s="3">
        <v>38994</v>
      </c>
      <c r="G1956" s="2" t="s">
        <v>27</v>
      </c>
      <c r="H1956" s="2" t="s">
        <v>28</v>
      </c>
      <c r="I1956" s="3">
        <v>43377.825775844911</v>
      </c>
      <c r="J1956" s="1">
        <f t="shared" si="30"/>
        <v>43377</v>
      </c>
      <c r="K1956" s="2" t="s">
        <v>21</v>
      </c>
      <c r="L1956" s="24">
        <v>2166</v>
      </c>
      <c r="M1956" s="24">
        <v>2081</v>
      </c>
      <c r="N1956" s="24" t="s">
        <v>6377</v>
      </c>
      <c r="O1956" s="11">
        <v>1</v>
      </c>
      <c r="P1956" s="15">
        <v>40</v>
      </c>
      <c r="Q1956" s="15">
        <v>67</v>
      </c>
      <c r="R1956" s="15"/>
      <c r="S1956" s="15"/>
      <c r="T1956" s="22"/>
      <c r="U1956" s="3">
        <v>43377.824702858794</v>
      </c>
      <c r="V1956" s="2" t="s">
        <v>4899</v>
      </c>
      <c r="W1956" s="7" t="s">
        <v>22</v>
      </c>
      <c r="X1956" s="7" t="s">
        <v>22</v>
      </c>
      <c r="Y1956" s="7" t="s">
        <v>22</v>
      </c>
    </row>
    <row r="1957" spans="1:25">
      <c r="A1957" s="2">
        <v>201801533</v>
      </c>
      <c r="B1957" s="2" t="s">
        <v>4900</v>
      </c>
      <c r="C1957" s="2" t="s">
        <v>3977</v>
      </c>
      <c r="D1957" s="2">
        <v>125</v>
      </c>
      <c r="E1957" s="2" t="s">
        <v>26</v>
      </c>
      <c r="F1957" s="3">
        <v>38336</v>
      </c>
      <c r="G1957" s="2" t="s">
        <v>19</v>
      </c>
      <c r="H1957" s="2" t="s">
        <v>20</v>
      </c>
      <c r="I1957" s="3">
        <v>43379.622373923608</v>
      </c>
      <c r="J1957" s="1">
        <f t="shared" si="30"/>
        <v>43379</v>
      </c>
      <c r="K1957" s="2" t="s">
        <v>21</v>
      </c>
      <c r="L1957" s="24" t="s">
        <v>5938</v>
      </c>
      <c r="M1957" s="24"/>
      <c r="N1957" s="24">
        <v>4</v>
      </c>
      <c r="O1957" s="11">
        <v>4</v>
      </c>
      <c r="P1957" s="15"/>
      <c r="Q1957" s="15"/>
      <c r="R1957" s="15"/>
      <c r="S1957" s="15"/>
      <c r="T1957" s="22"/>
      <c r="U1957" s="3">
        <v>43379.616489120373</v>
      </c>
      <c r="V1957" s="2" t="s">
        <v>4901</v>
      </c>
      <c r="W1957" s="7" t="s">
        <v>22</v>
      </c>
      <c r="X1957" s="7" t="s">
        <v>22</v>
      </c>
      <c r="Y1957" s="7" t="s">
        <v>22</v>
      </c>
    </row>
    <row r="1958" spans="1:25">
      <c r="A1958" s="2">
        <v>201801534</v>
      </c>
      <c r="B1958" s="2" t="s">
        <v>4902</v>
      </c>
      <c r="C1958" s="2" t="s">
        <v>4903</v>
      </c>
      <c r="D1958" s="2">
        <v>80</v>
      </c>
      <c r="E1958" s="2" t="s">
        <v>1032</v>
      </c>
      <c r="F1958" s="3">
        <v>42648</v>
      </c>
      <c r="G1958" s="2" t="s">
        <v>57</v>
      </c>
      <c r="H1958" s="2" t="s">
        <v>58</v>
      </c>
      <c r="I1958" s="3">
        <v>43378.853002430558</v>
      </c>
      <c r="J1958" s="1">
        <f t="shared" si="30"/>
        <v>43378</v>
      </c>
      <c r="K1958" s="2" t="s">
        <v>21</v>
      </c>
      <c r="L1958" s="24">
        <v>2082</v>
      </c>
      <c r="M1958" s="24">
        <v>2014</v>
      </c>
      <c r="N1958" s="24">
        <v>21</v>
      </c>
      <c r="O1958" s="11">
        <v>21</v>
      </c>
      <c r="P1958" s="15"/>
      <c r="Q1958" s="15"/>
      <c r="R1958" s="15"/>
      <c r="S1958" s="15"/>
      <c r="T1958" s="22"/>
      <c r="U1958" s="3">
        <v>43378.806463506946</v>
      </c>
      <c r="V1958" s="2" t="s">
        <v>4904</v>
      </c>
      <c r="W1958" s="7" t="s">
        <v>22</v>
      </c>
      <c r="X1958" s="7" t="s">
        <v>22</v>
      </c>
      <c r="Y1958" s="7" t="s">
        <v>22</v>
      </c>
    </row>
    <row r="1959" spans="1:25">
      <c r="A1959" s="2">
        <v>201801537</v>
      </c>
      <c r="B1959" s="2" t="s">
        <v>4905</v>
      </c>
      <c r="C1959" s="2" t="s">
        <v>4906</v>
      </c>
      <c r="D1959" s="2">
        <v>501</v>
      </c>
      <c r="E1959" s="2" t="s">
        <v>515</v>
      </c>
      <c r="F1959" s="3">
        <v>38631</v>
      </c>
      <c r="G1959" s="2" t="s">
        <v>46</v>
      </c>
      <c r="H1959" s="2" t="s">
        <v>47</v>
      </c>
      <c r="I1959" s="3">
        <v>43381.373782210649</v>
      </c>
      <c r="J1959" s="1">
        <f t="shared" si="30"/>
        <v>43381</v>
      </c>
      <c r="K1959" s="2" t="s">
        <v>21</v>
      </c>
      <c r="L1959" s="24">
        <v>2082</v>
      </c>
      <c r="M1959" s="24">
        <v>2087</v>
      </c>
      <c r="N1959" s="24" t="s">
        <v>5996</v>
      </c>
      <c r="O1959" s="11">
        <v>1</v>
      </c>
      <c r="P1959" s="15">
        <v>28</v>
      </c>
      <c r="Q1959" s="15"/>
      <c r="R1959" s="15"/>
      <c r="S1959" s="15"/>
      <c r="T1959" s="22"/>
      <c r="U1959" s="3">
        <v>43381.024089085651</v>
      </c>
      <c r="V1959" s="2" t="s">
        <v>4907</v>
      </c>
      <c r="W1959" s="7" t="s">
        <v>22</v>
      </c>
      <c r="X1959" s="7" t="s">
        <v>22</v>
      </c>
      <c r="Y1959" s="7" t="s">
        <v>22</v>
      </c>
    </row>
    <row r="1960" spans="1:25">
      <c r="A1960" s="2">
        <v>201801540</v>
      </c>
      <c r="B1960" s="2" t="s">
        <v>4908</v>
      </c>
      <c r="C1960" s="2" t="s">
        <v>4909</v>
      </c>
      <c r="D1960" s="2">
        <v>598</v>
      </c>
      <c r="E1960" s="2" t="s">
        <v>247</v>
      </c>
      <c r="F1960" s="3">
        <v>41189</v>
      </c>
      <c r="G1960" s="2" t="s">
        <v>19</v>
      </c>
      <c r="H1960" s="2" t="s">
        <v>20</v>
      </c>
      <c r="I1960" s="3">
        <v>43400.685562037041</v>
      </c>
      <c r="J1960" s="1">
        <f t="shared" si="30"/>
        <v>43400</v>
      </c>
      <c r="K1960" s="2" t="s">
        <v>21</v>
      </c>
      <c r="L1960" s="24">
        <v>2095</v>
      </c>
      <c r="M1960" s="24"/>
      <c r="N1960" s="24">
        <v>901</v>
      </c>
      <c r="O1960" s="11">
        <v>901</v>
      </c>
      <c r="P1960" s="15"/>
      <c r="Q1960" s="15"/>
      <c r="R1960" s="15"/>
      <c r="S1960" s="15"/>
      <c r="T1960" s="22"/>
      <c r="U1960" s="3">
        <v>43400.654126539353</v>
      </c>
      <c r="V1960" s="2" t="s">
        <v>4910</v>
      </c>
      <c r="W1960" s="7" t="s">
        <v>22</v>
      </c>
      <c r="X1960" s="7" t="s">
        <v>22</v>
      </c>
      <c r="Y1960" s="7" t="s">
        <v>22</v>
      </c>
    </row>
    <row r="1961" spans="1:25">
      <c r="A1961" s="2">
        <v>201801544</v>
      </c>
      <c r="B1961" s="2" t="s">
        <v>340</v>
      </c>
      <c r="C1961" s="2" t="s">
        <v>990</v>
      </c>
      <c r="D1961" s="2">
        <v>598</v>
      </c>
      <c r="E1961" s="2" t="s">
        <v>247</v>
      </c>
      <c r="F1961" s="3">
        <v>42650</v>
      </c>
      <c r="G1961" s="2" t="s">
        <v>19</v>
      </c>
      <c r="H1961" s="2" t="s">
        <v>20</v>
      </c>
      <c r="I1961" s="3">
        <v>43380.988788692128</v>
      </c>
      <c r="J1961" s="1">
        <f t="shared" si="30"/>
        <v>43380</v>
      </c>
      <c r="K1961" s="2" t="s">
        <v>21</v>
      </c>
      <c r="L1961" s="24" t="s">
        <v>5940</v>
      </c>
      <c r="M1961" s="24"/>
      <c r="N1961" s="24"/>
      <c r="O1961" s="15"/>
      <c r="P1961" s="15"/>
      <c r="Q1961" s="15"/>
      <c r="R1961" s="15"/>
      <c r="S1961" s="15"/>
      <c r="T1961" s="22"/>
      <c r="U1961" s="3">
        <v>43380.988788692128</v>
      </c>
      <c r="V1961" s="2" t="s">
        <v>4911</v>
      </c>
      <c r="W1961" s="7" t="s">
        <v>22</v>
      </c>
      <c r="X1961" s="7" t="s">
        <v>22</v>
      </c>
      <c r="Y1961" s="7" t="s">
        <v>22</v>
      </c>
    </row>
    <row r="1962" spans="1:25">
      <c r="A1962" s="2">
        <v>201801550</v>
      </c>
      <c r="B1962" s="2" t="s">
        <v>4912</v>
      </c>
      <c r="C1962" s="2" t="s">
        <v>4913</v>
      </c>
      <c r="D1962" s="2">
        <v>119</v>
      </c>
      <c r="E1962" s="2" t="s">
        <v>88</v>
      </c>
      <c r="F1962" s="3">
        <v>38633</v>
      </c>
      <c r="G1962" s="2" t="s">
        <v>19</v>
      </c>
      <c r="H1962" s="2" t="s">
        <v>20</v>
      </c>
      <c r="I1962" s="3">
        <v>43381.720994791664</v>
      </c>
      <c r="J1962" s="1">
        <f t="shared" si="30"/>
        <v>43381</v>
      </c>
      <c r="K1962" s="2" t="s">
        <v>21</v>
      </c>
      <c r="L1962" s="24">
        <v>2274</v>
      </c>
      <c r="M1962" s="24"/>
      <c r="N1962" s="24"/>
      <c r="O1962" s="15"/>
      <c r="P1962" s="15"/>
      <c r="Q1962" s="15"/>
      <c r="R1962" s="15"/>
      <c r="S1962" s="15"/>
      <c r="T1962" s="22"/>
      <c r="U1962" s="3">
        <v>43381.715826504631</v>
      </c>
      <c r="V1962" s="2" t="s">
        <v>4914</v>
      </c>
      <c r="W1962" s="3">
        <v>43381.771989895831</v>
      </c>
      <c r="X1962" s="7" t="s">
        <v>727</v>
      </c>
      <c r="Y1962" s="7" t="s">
        <v>2542</v>
      </c>
    </row>
    <row r="1963" spans="1:25">
      <c r="A1963" s="2">
        <v>201801556</v>
      </c>
      <c r="B1963" s="2" t="s">
        <v>4915</v>
      </c>
      <c r="C1963" s="2" t="s">
        <v>356</v>
      </c>
      <c r="D1963" s="2">
        <v>125</v>
      </c>
      <c r="E1963" s="2" t="s">
        <v>26</v>
      </c>
      <c r="F1963" s="3">
        <v>36808</v>
      </c>
      <c r="G1963" s="2" t="s">
        <v>46</v>
      </c>
      <c r="H1963" s="2" t="s">
        <v>47</v>
      </c>
      <c r="I1963" s="3">
        <v>43382.95773480324</v>
      </c>
      <c r="J1963" s="1">
        <f t="shared" si="30"/>
        <v>43382</v>
      </c>
      <c r="K1963" s="2" t="s">
        <v>21</v>
      </c>
      <c r="L1963" s="24" t="s">
        <v>6378</v>
      </c>
      <c r="M1963" s="24"/>
      <c r="N1963" s="24">
        <v>16</v>
      </c>
      <c r="O1963" s="11">
        <v>16</v>
      </c>
      <c r="P1963" s="15"/>
      <c r="Q1963" s="15"/>
      <c r="R1963" s="15"/>
      <c r="S1963" s="15"/>
      <c r="T1963" s="22"/>
      <c r="U1963" s="3">
        <v>43382.95773480324</v>
      </c>
      <c r="V1963" s="2" t="s">
        <v>4916</v>
      </c>
      <c r="W1963" s="7" t="s">
        <v>22</v>
      </c>
      <c r="X1963" s="7" t="s">
        <v>22</v>
      </c>
      <c r="Y1963" s="7" t="s">
        <v>22</v>
      </c>
    </row>
    <row r="1964" spans="1:25">
      <c r="A1964" s="2">
        <v>201801571</v>
      </c>
      <c r="B1964" s="2" t="s">
        <v>3599</v>
      </c>
      <c r="C1964" s="2" t="s">
        <v>1204</v>
      </c>
      <c r="D1964" s="2">
        <v>501</v>
      </c>
      <c r="E1964" s="2" t="s">
        <v>515</v>
      </c>
      <c r="F1964" s="3">
        <v>38640</v>
      </c>
      <c r="G1964" s="2" t="s">
        <v>46</v>
      </c>
      <c r="H1964" s="2" t="s">
        <v>47</v>
      </c>
      <c r="I1964" s="3">
        <v>43528.54007052083</v>
      </c>
      <c r="J1964" s="1">
        <f t="shared" si="30"/>
        <v>43528</v>
      </c>
      <c r="K1964" s="2" t="s">
        <v>21</v>
      </c>
      <c r="L1964" s="24">
        <v>2179</v>
      </c>
      <c r="M1964" s="24"/>
      <c r="N1964" s="24">
        <v>221</v>
      </c>
      <c r="O1964" s="11">
        <v>221</v>
      </c>
      <c r="P1964" s="15"/>
      <c r="Q1964" s="15"/>
      <c r="R1964" s="15"/>
      <c r="S1964" s="15"/>
      <c r="T1964" s="22"/>
      <c r="U1964" s="3">
        <v>43528.515016400466</v>
      </c>
      <c r="V1964" s="2" t="s">
        <v>4917</v>
      </c>
      <c r="W1964" s="3">
        <v>43528.587467511577</v>
      </c>
      <c r="X1964" s="7" t="s">
        <v>288</v>
      </c>
      <c r="Y1964" s="7" t="s">
        <v>2553</v>
      </c>
    </row>
    <row r="1965" spans="1:25">
      <c r="A1965" s="2">
        <v>201801576</v>
      </c>
      <c r="B1965" s="2" t="s">
        <v>4918</v>
      </c>
      <c r="C1965" s="2" t="s">
        <v>4532</v>
      </c>
      <c r="D1965" s="2">
        <v>598</v>
      </c>
      <c r="E1965" s="2" t="s">
        <v>247</v>
      </c>
      <c r="F1965" s="3">
        <v>43206</v>
      </c>
      <c r="G1965" s="2" t="s">
        <v>57</v>
      </c>
      <c r="H1965" s="2" t="s">
        <v>58</v>
      </c>
      <c r="I1965" s="3">
        <v>43391.393565740742</v>
      </c>
      <c r="J1965" s="1">
        <f t="shared" si="30"/>
        <v>43391</v>
      </c>
      <c r="K1965" s="2" t="s">
        <v>21</v>
      </c>
      <c r="L1965" s="24">
        <v>2236</v>
      </c>
      <c r="M1965" s="24"/>
      <c r="N1965" s="24" t="s">
        <v>5965</v>
      </c>
      <c r="O1965" s="11">
        <v>21</v>
      </c>
      <c r="P1965" s="15">
        <v>28</v>
      </c>
      <c r="Q1965" s="15"/>
      <c r="R1965" s="15"/>
      <c r="S1965" s="15"/>
      <c r="T1965" s="22"/>
      <c r="U1965" s="3">
        <v>43391.006609062497</v>
      </c>
      <c r="V1965" s="2" t="s">
        <v>4919</v>
      </c>
      <c r="W1965" s="7" t="s">
        <v>22</v>
      </c>
      <c r="X1965" s="7" t="s">
        <v>22</v>
      </c>
      <c r="Y1965" s="7" t="s">
        <v>22</v>
      </c>
    </row>
    <row r="1966" spans="1:25">
      <c r="A1966" s="2">
        <v>201801578</v>
      </c>
      <c r="B1966" s="2" t="s">
        <v>4920</v>
      </c>
      <c r="C1966" s="2" t="s">
        <v>2951</v>
      </c>
      <c r="D1966" s="2">
        <v>123</v>
      </c>
      <c r="E1966" s="2" t="s">
        <v>732</v>
      </c>
      <c r="F1966" s="3">
        <v>41199</v>
      </c>
      <c r="G1966" s="2" t="s">
        <v>19</v>
      </c>
      <c r="H1966" s="2" t="s">
        <v>20</v>
      </c>
      <c r="I1966" s="3">
        <v>43390.512732407406</v>
      </c>
      <c r="J1966" s="1">
        <f t="shared" si="30"/>
        <v>43390</v>
      </c>
      <c r="K1966" s="2" t="s">
        <v>21</v>
      </c>
      <c r="L1966" s="24">
        <v>2238</v>
      </c>
      <c r="M1966" s="24"/>
      <c r="N1966" s="24" t="s">
        <v>5345</v>
      </c>
      <c r="O1966" s="11">
        <v>21</v>
      </c>
      <c r="P1966" s="15">
        <v>20</v>
      </c>
      <c r="Q1966" s="15"/>
      <c r="R1966" s="15"/>
      <c r="S1966" s="15"/>
      <c r="T1966" s="22"/>
      <c r="U1966" s="3">
        <v>43390.512732407406</v>
      </c>
      <c r="V1966" s="2" t="s">
        <v>4922</v>
      </c>
      <c r="W1966" s="3">
        <v>43392.452812731484</v>
      </c>
      <c r="X1966" s="7" t="s">
        <v>65</v>
      </c>
      <c r="Y1966" s="7" t="s">
        <v>4921</v>
      </c>
    </row>
    <row r="1967" spans="1:25">
      <c r="A1967" s="2">
        <v>201801579</v>
      </c>
      <c r="B1967" s="2" t="s">
        <v>4923</v>
      </c>
      <c r="C1967" s="2" t="s">
        <v>2231</v>
      </c>
      <c r="D1967" s="2">
        <v>205</v>
      </c>
      <c r="E1967" s="2" t="s">
        <v>429</v>
      </c>
      <c r="F1967" s="3">
        <v>42294</v>
      </c>
      <c r="G1967" s="2" t="s">
        <v>46</v>
      </c>
      <c r="H1967" s="2" t="s">
        <v>47</v>
      </c>
      <c r="I1967" s="3">
        <v>43450.371695289352</v>
      </c>
      <c r="J1967" s="1">
        <f t="shared" si="30"/>
        <v>43450</v>
      </c>
      <c r="K1967" s="2" t="s">
        <v>21</v>
      </c>
      <c r="L1967" s="24" t="s">
        <v>6379</v>
      </c>
      <c r="M1967" s="24"/>
      <c r="N1967" s="24">
        <v>25</v>
      </c>
      <c r="O1967" s="11">
        <v>25</v>
      </c>
      <c r="P1967" s="12"/>
      <c r="Q1967" s="15"/>
      <c r="R1967" s="15"/>
      <c r="S1967" s="15"/>
      <c r="T1967" s="22"/>
      <c r="U1967" s="3">
        <v>43450.380007442131</v>
      </c>
      <c r="V1967" s="2" t="s">
        <v>4924</v>
      </c>
      <c r="W1967" s="7" t="s">
        <v>22</v>
      </c>
      <c r="X1967" s="7" t="s">
        <v>22</v>
      </c>
      <c r="Y1967" s="7" t="s">
        <v>22</v>
      </c>
    </row>
    <row r="1968" spans="1:25">
      <c r="A1968" s="2">
        <v>201801581</v>
      </c>
      <c r="B1968" s="2" t="s">
        <v>4925</v>
      </c>
      <c r="C1968" s="2" t="s">
        <v>4926</v>
      </c>
      <c r="D1968" s="2">
        <v>598</v>
      </c>
      <c r="E1968" s="2" t="s">
        <v>247</v>
      </c>
      <c r="F1968" s="3">
        <v>43148</v>
      </c>
      <c r="G1968" s="2" t="s">
        <v>27</v>
      </c>
      <c r="H1968" s="2" t="s">
        <v>28</v>
      </c>
      <c r="I1968" s="3">
        <v>43390.820478125002</v>
      </c>
      <c r="J1968" s="1">
        <f t="shared" si="30"/>
        <v>43390</v>
      </c>
      <c r="K1968" s="2" t="s">
        <v>21</v>
      </c>
      <c r="L1968" s="24">
        <v>2236</v>
      </c>
      <c r="M1968" s="24">
        <v>2082</v>
      </c>
      <c r="N1968" s="24" t="s">
        <v>6380</v>
      </c>
      <c r="O1968" s="11">
        <v>1</v>
      </c>
      <c r="P1968" s="15">
        <v>21</v>
      </c>
      <c r="Q1968" s="15">
        <v>18</v>
      </c>
      <c r="R1968" s="15"/>
      <c r="S1968" s="15"/>
      <c r="T1968" s="22"/>
      <c r="U1968" s="3">
        <v>43390.805072719908</v>
      </c>
      <c r="V1968" s="2" t="s">
        <v>4927</v>
      </c>
      <c r="W1968" s="7" t="s">
        <v>22</v>
      </c>
      <c r="X1968" s="7" t="s">
        <v>22</v>
      </c>
      <c r="Y1968" s="7" t="s">
        <v>22</v>
      </c>
    </row>
    <row r="1969" spans="1:25">
      <c r="A1969" s="2">
        <v>201801589</v>
      </c>
      <c r="B1969" s="2" t="s">
        <v>4928</v>
      </c>
      <c r="C1969" s="2" t="s">
        <v>4929</v>
      </c>
      <c r="D1969" s="2">
        <v>128</v>
      </c>
      <c r="E1969" s="2" t="s">
        <v>173</v>
      </c>
      <c r="F1969" s="3">
        <v>41565</v>
      </c>
      <c r="G1969" s="2" t="s">
        <v>19</v>
      </c>
      <c r="H1969" s="2" t="s">
        <v>20</v>
      </c>
      <c r="I1969" s="3">
        <v>43391.822686261577</v>
      </c>
      <c r="J1969" s="1">
        <f t="shared" si="30"/>
        <v>43391</v>
      </c>
      <c r="K1969" s="2" t="s">
        <v>21</v>
      </c>
      <c r="L1969" s="24" t="s">
        <v>6104</v>
      </c>
      <c r="M1969" s="24"/>
      <c r="N1969" s="24" t="s">
        <v>5611</v>
      </c>
      <c r="O1969" s="11">
        <v>23</v>
      </c>
      <c r="P1969" s="15">
        <v>33</v>
      </c>
      <c r="Q1969" s="15"/>
      <c r="R1969" s="15"/>
      <c r="S1969" s="15"/>
      <c r="T1969" s="22"/>
      <c r="U1969" s="3">
        <v>43391.803683067126</v>
      </c>
      <c r="V1969" s="2" t="s">
        <v>4930</v>
      </c>
      <c r="W1969" s="3">
        <v>43392.649766284725</v>
      </c>
      <c r="X1969" s="7" t="s">
        <v>80</v>
      </c>
      <c r="Y1969" s="7" t="s">
        <v>262</v>
      </c>
    </row>
    <row r="1970" spans="1:25">
      <c r="A1970" s="2">
        <v>201801599</v>
      </c>
      <c r="B1970" s="2" t="s">
        <v>4931</v>
      </c>
      <c r="C1970" s="2" t="s">
        <v>3834</v>
      </c>
      <c r="D1970" s="2">
        <v>128</v>
      </c>
      <c r="E1970" s="2" t="s">
        <v>173</v>
      </c>
      <c r="F1970" s="3">
        <v>40106</v>
      </c>
      <c r="G1970" s="2" t="s">
        <v>57</v>
      </c>
      <c r="H1970" s="2" t="s">
        <v>58</v>
      </c>
      <c r="I1970" s="3">
        <v>43393.597688391201</v>
      </c>
      <c r="J1970" s="1">
        <f t="shared" si="30"/>
        <v>43393</v>
      </c>
      <c r="K1970" s="2" t="s">
        <v>21</v>
      </c>
      <c r="L1970" s="24" t="s">
        <v>5938</v>
      </c>
      <c r="M1970" s="24"/>
      <c r="N1970" s="24" t="s">
        <v>6105</v>
      </c>
      <c r="O1970" s="11">
        <v>4</v>
      </c>
      <c r="P1970" s="15">
        <v>23</v>
      </c>
      <c r="Q1970" s="15"/>
      <c r="R1970" s="15"/>
      <c r="S1970" s="15"/>
      <c r="T1970" s="22"/>
      <c r="U1970" s="3">
        <v>43393.559889583332</v>
      </c>
      <c r="V1970" s="2" t="s">
        <v>4932</v>
      </c>
      <c r="W1970" s="7" t="s">
        <v>22</v>
      </c>
      <c r="X1970" s="7" t="s">
        <v>22</v>
      </c>
      <c r="Y1970" s="7" t="s">
        <v>22</v>
      </c>
    </row>
    <row r="1971" spans="1:25">
      <c r="A1971" s="2">
        <v>201801611</v>
      </c>
      <c r="B1971" s="2" t="s">
        <v>4933</v>
      </c>
      <c r="C1971" s="2" t="s">
        <v>4934</v>
      </c>
      <c r="D1971" s="2">
        <v>128</v>
      </c>
      <c r="E1971" s="2" t="s">
        <v>173</v>
      </c>
      <c r="F1971" s="3">
        <v>42299</v>
      </c>
      <c r="G1971" s="2" t="s">
        <v>19</v>
      </c>
      <c r="H1971" s="2" t="s">
        <v>20</v>
      </c>
      <c r="I1971" s="3">
        <v>43395.902543784723</v>
      </c>
      <c r="J1971" s="1">
        <f t="shared" si="30"/>
        <v>43395</v>
      </c>
      <c r="K1971" s="2" t="s">
        <v>21</v>
      </c>
      <c r="L1971" s="24" t="s">
        <v>5938</v>
      </c>
      <c r="M1971" s="24"/>
      <c r="N1971" s="24">
        <v>1</v>
      </c>
      <c r="O1971" s="11">
        <v>1</v>
      </c>
      <c r="P1971" s="15"/>
      <c r="Q1971" s="15"/>
      <c r="R1971" s="15"/>
      <c r="S1971" s="15"/>
      <c r="T1971" s="22"/>
      <c r="U1971" s="3">
        <v>43395.899385960649</v>
      </c>
      <c r="V1971" s="2" t="s">
        <v>4935</v>
      </c>
      <c r="W1971" s="7" t="s">
        <v>22</v>
      </c>
      <c r="X1971" s="7" t="s">
        <v>22</v>
      </c>
      <c r="Y1971" s="7" t="s">
        <v>22</v>
      </c>
    </row>
    <row r="1972" spans="1:25">
      <c r="A1972" s="2">
        <v>201801612</v>
      </c>
      <c r="B1972" s="2" t="s">
        <v>4936</v>
      </c>
      <c r="C1972" s="2" t="s">
        <v>4937</v>
      </c>
      <c r="D1972" s="2">
        <v>125</v>
      </c>
      <c r="E1972" s="2" t="s">
        <v>26</v>
      </c>
      <c r="F1972" s="3">
        <v>39013</v>
      </c>
      <c r="G1972" s="2" t="s">
        <v>19</v>
      </c>
      <c r="H1972" s="2" t="s">
        <v>20</v>
      </c>
      <c r="I1972" s="3">
        <v>43396.624570405096</v>
      </c>
      <c r="J1972" s="1">
        <f t="shared" si="30"/>
        <v>43396</v>
      </c>
      <c r="K1972" s="2" t="s">
        <v>21</v>
      </c>
      <c r="L1972" s="24">
        <v>2001</v>
      </c>
      <c r="M1972" s="24"/>
      <c r="N1972" s="24" t="s">
        <v>6381</v>
      </c>
      <c r="O1972" s="11">
        <v>14</v>
      </c>
      <c r="P1972" s="15">
        <v>35</v>
      </c>
      <c r="Q1972" s="15"/>
      <c r="R1972" s="15"/>
      <c r="S1972" s="15"/>
      <c r="T1972" s="22"/>
      <c r="U1972" s="3">
        <v>43396.614089039351</v>
      </c>
      <c r="V1972" s="2" t="s">
        <v>4938</v>
      </c>
      <c r="W1972" s="3">
        <v>43396.614089039351</v>
      </c>
      <c r="X1972" s="7" t="s">
        <v>280</v>
      </c>
      <c r="Y1972" s="7" t="s">
        <v>906</v>
      </c>
    </row>
    <row r="1973" spans="1:25">
      <c r="A1973" s="2">
        <v>201801621</v>
      </c>
      <c r="B1973" s="2" t="s">
        <v>4939</v>
      </c>
      <c r="C1973" s="2" t="s">
        <v>4940</v>
      </c>
      <c r="D1973" s="2">
        <v>598</v>
      </c>
      <c r="E1973" s="2" t="s">
        <v>247</v>
      </c>
      <c r="F1973" s="3">
        <v>43275</v>
      </c>
      <c r="G1973" s="2" t="s">
        <v>46</v>
      </c>
      <c r="H1973" s="2" t="s">
        <v>47</v>
      </c>
      <c r="I1973" s="3">
        <v>43542.403582951389</v>
      </c>
      <c r="J1973" s="1">
        <f t="shared" si="30"/>
        <v>43542</v>
      </c>
      <c r="K1973" s="2" t="s">
        <v>21</v>
      </c>
      <c r="L1973" s="24"/>
      <c r="M1973" s="24"/>
      <c r="N1973" s="24"/>
      <c r="O1973" s="15"/>
      <c r="P1973" s="15"/>
      <c r="Q1973" s="15"/>
      <c r="R1973" s="15"/>
      <c r="S1973" s="15"/>
      <c r="T1973" s="22"/>
      <c r="U1973" s="3">
        <v>43542.400774803238</v>
      </c>
      <c r="V1973" s="2" t="s">
        <v>4941</v>
      </c>
      <c r="W1973" s="7" t="s">
        <v>22</v>
      </c>
      <c r="X1973" s="7" t="s">
        <v>22</v>
      </c>
      <c r="Y1973" s="7" t="s">
        <v>22</v>
      </c>
    </row>
    <row r="1974" spans="1:25">
      <c r="A1974" s="2">
        <v>201801628</v>
      </c>
      <c r="B1974" s="2" t="s">
        <v>3671</v>
      </c>
      <c r="C1974" s="2" t="s">
        <v>1873</v>
      </c>
      <c r="D1974" s="2">
        <v>125</v>
      </c>
      <c r="E1974" s="2" t="s">
        <v>26</v>
      </c>
      <c r="F1974" s="3">
        <v>39748</v>
      </c>
      <c r="G1974" s="2" t="s">
        <v>19</v>
      </c>
      <c r="H1974" s="2" t="s">
        <v>20</v>
      </c>
      <c r="I1974" s="3">
        <v>43400.5822653125</v>
      </c>
      <c r="J1974" s="1">
        <f t="shared" si="30"/>
        <v>43400</v>
      </c>
      <c r="K1974" s="2" t="s">
        <v>21</v>
      </c>
      <c r="L1974" s="24">
        <v>2170</v>
      </c>
      <c r="M1974" s="24">
        <v>2081</v>
      </c>
      <c r="N1974" s="24" t="s">
        <v>6382</v>
      </c>
      <c r="O1974" s="15">
        <v>6102</v>
      </c>
      <c r="P1974" s="15">
        <v>67</v>
      </c>
      <c r="Q1974" s="15"/>
      <c r="R1974" s="15"/>
      <c r="S1974" s="15"/>
      <c r="T1974" s="22"/>
      <c r="U1974" s="3">
        <v>43400.555993668982</v>
      </c>
      <c r="V1974" s="2" t="s">
        <v>4942</v>
      </c>
      <c r="W1974" s="7" t="s">
        <v>22</v>
      </c>
      <c r="X1974" s="7" t="s">
        <v>22</v>
      </c>
      <c r="Y1974" s="7" t="s">
        <v>22</v>
      </c>
    </row>
    <row r="1975" spans="1:25">
      <c r="A1975" s="2">
        <v>201801635</v>
      </c>
      <c r="B1975" s="2" t="s">
        <v>4943</v>
      </c>
      <c r="C1975" s="2" t="s">
        <v>17</v>
      </c>
      <c r="D1975" s="2">
        <v>597</v>
      </c>
      <c r="E1975" s="2" t="s">
        <v>1797</v>
      </c>
      <c r="F1975" s="3">
        <v>43056</v>
      </c>
      <c r="G1975" s="2" t="s">
        <v>46</v>
      </c>
      <c r="H1975" s="2" t="s">
        <v>47</v>
      </c>
      <c r="I1975" s="3">
        <v>43401.614286805554</v>
      </c>
      <c r="J1975" s="1">
        <f t="shared" si="30"/>
        <v>43401</v>
      </c>
      <c r="K1975" s="2" t="s">
        <v>21</v>
      </c>
      <c r="L1975" s="24"/>
      <c r="M1975" s="24"/>
      <c r="N1975" s="24"/>
      <c r="O1975" s="15"/>
      <c r="P1975" s="15"/>
      <c r="Q1975" s="15"/>
      <c r="R1975" s="15"/>
      <c r="S1975" s="15"/>
      <c r="T1975" s="22"/>
      <c r="U1975" s="3">
        <v>43401.608577812498</v>
      </c>
      <c r="V1975" s="2" t="s">
        <v>4944</v>
      </c>
      <c r="W1975" s="7" t="s">
        <v>22</v>
      </c>
      <c r="X1975" s="7" t="s">
        <v>22</v>
      </c>
      <c r="Y1975" s="7" t="s">
        <v>22</v>
      </c>
    </row>
    <row r="1976" spans="1:25">
      <c r="A1976" s="2">
        <v>201801646</v>
      </c>
      <c r="B1976" s="2" t="s">
        <v>4945</v>
      </c>
      <c r="C1976" s="2" t="s">
        <v>3425</v>
      </c>
      <c r="D1976" s="2">
        <v>125</v>
      </c>
      <c r="E1976" s="2" t="s">
        <v>26</v>
      </c>
      <c r="F1976" s="3">
        <v>40481</v>
      </c>
      <c r="G1976" s="2" t="s">
        <v>19</v>
      </c>
      <c r="H1976" s="2" t="s">
        <v>20</v>
      </c>
      <c r="I1976" s="3">
        <v>43403.636089583335</v>
      </c>
      <c r="J1976" s="1">
        <f t="shared" si="30"/>
        <v>43403</v>
      </c>
      <c r="K1976" s="2" t="s">
        <v>21</v>
      </c>
      <c r="L1976" s="24" t="s">
        <v>6104</v>
      </c>
      <c r="M1976" s="24"/>
      <c r="N1976" s="24" t="s">
        <v>6383</v>
      </c>
      <c r="O1976" s="11">
        <v>23</v>
      </c>
      <c r="P1976" s="15">
        <v>4</v>
      </c>
      <c r="Q1976" s="15"/>
      <c r="R1976" s="15"/>
      <c r="S1976" s="15"/>
      <c r="T1976" s="22"/>
      <c r="U1976" s="3">
        <v>43403.592048298611</v>
      </c>
      <c r="V1976" s="2" t="s">
        <v>4946</v>
      </c>
      <c r="W1976" s="7" t="s">
        <v>22</v>
      </c>
      <c r="X1976" s="7" t="s">
        <v>22</v>
      </c>
      <c r="Y1976" s="7" t="s">
        <v>22</v>
      </c>
    </row>
    <row r="1977" spans="1:25">
      <c r="A1977" s="2">
        <v>201801649</v>
      </c>
      <c r="B1977" s="2" t="s">
        <v>4947</v>
      </c>
      <c r="C1977" s="2" t="s">
        <v>4948</v>
      </c>
      <c r="D1977" s="2">
        <v>125</v>
      </c>
      <c r="E1977" s="2" t="s">
        <v>26</v>
      </c>
      <c r="F1977" s="3">
        <v>40846</v>
      </c>
      <c r="G1977" s="2" t="s">
        <v>57</v>
      </c>
      <c r="H1977" s="2" t="s">
        <v>58</v>
      </c>
      <c r="I1977" s="3">
        <v>43403.826757291667</v>
      </c>
      <c r="J1977" s="1">
        <f t="shared" si="30"/>
        <v>43403</v>
      </c>
      <c r="K1977" s="2" t="s">
        <v>4949</v>
      </c>
      <c r="L1977" s="24" t="s">
        <v>6384</v>
      </c>
      <c r="M1977" s="24"/>
      <c r="N1977" s="24" t="s">
        <v>6385</v>
      </c>
      <c r="O1977" s="11">
        <v>28</v>
      </c>
      <c r="P1977" s="15">
        <v>12</v>
      </c>
      <c r="Q1977" s="15">
        <v>1201</v>
      </c>
      <c r="R1977" s="15">
        <v>14</v>
      </c>
      <c r="S1977" s="15"/>
      <c r="T1977" s="22"/>
      <c r="U1977" s="3">
        <v>43403.776491087963</v>
      </c>
      <c r="V1977" s="2" t="s">
        <v>4950</v>
      </c>
      <c r="W1977" s="7" t="s">
        <v>22</v>
      </c>
      <c r="X1977" s="7" t="s">
        <v>22</v>
      </c>
      <c r="Y1977" s="7" t="s">
        <v>22</v>
      </c>
    </row>
    <row r="1978" spans="1:25">
      <c r="A1978" s="2">
        <v>201801657</v>
      </c>
      <c r="B1978" s="2" t="s">
        <v>4951</v>
      </c>
      <c r="C1978" s="2" t="s">
        <v>942</v>
      </c>
      <c r="D1978" s="2">
        <v>125</v>
      </c>
      <c r="E1978" s="2" t="s">
        <v>26</v>
      </c>
      <c r="F1978" s="3">
        <v>42823</v>
      </c>
      <c r="G1978" s="2" t="s">
        <v>19</v>
      </c>
      <c r="H1978" s="2" t="s">
        <v>20</v>
      </c>
      <c r="I1978" s="3">
        <v>43405.627165775462</v>
      </c>
      <c r="J1978" s="1">
        <f t="shared" si="30"/>
        <v>43405</v>
      </c>
      <c r="K1978" s="2" t="s">
        <v>21</v>
      </c>
      <c r="L1978" s="24">
        <v>2046</v>
      </c>
      <c r="M1978" s="24"/>
      <c r="N1978" s="24">
        <v>25</v>
      </c>
      <c r="O1978" s="11">
        <v>25</v>
      </c>
      <c r="P1978" s="15"/>
      <c r="Q1978" s="15"/>
      <c r="R1978" s="15"/>
      <c r="S1978" s="15"/>
      <c r="T1978" s="22"/>
      <c r="U1978" s="3">
        <v>43405.623042743056</v>
      </c>
      <c r="V1978" s="2" t="s">
        <v>4952</v>
      </c>
      <c r="W1978" s="7" t="s">
        <v>22</v>
      </c>
      <c r="X1978" s="7" t="s">
        <v>22</v>
      </c>
      <c r="Y1978" s="7" t="s">
        <v>22</v>
      </c>
    </row>
    <row r="1979" spans="1:25">
      <c r="A1979" s="2">
        <v>201801660</v>
      </c>
      <c r="B1979" s="2" t="s">
        <v>4089</v>
      </c>
      <c r="C1979" s="2" t="s">
        <v>4953</v>
      </c>
      <c r="D1979" s="2">
        <v>125</v>
      </c>
      <c r="E1979" s="2" t="s">
        <v>26</v>
      </c>
      <c r="F1979" s="3">
        <v>42885</v>
      </c>
      <c r="G1979" s="2" t="s">
        <v>19</v>
      </c>
      <c r="H1979" s="2" t="s">
        <v>20</v>
      </c>
      <c r="I1979" s="3">
        <v>43406.506610497687</v>
      </c>
      <c r="J1979" s="1">
        <f t="shared" si="30"/>
        <v>43406</v>
      </c>
      <c r="K1979" s="2" t="s">
        <v>21</v>
      </c>
      <c r="L1979" s="24" t="s">
        <v>5940</v>
      </c>
      <c r="M1979" s="24"/>
      <c r="N1979" s="24">
        <v>23</v>
      </c>
      <c r="O1979" s="11">
        <v>23</v>
      </c>
      <c r="P1979" s="15"/>
      <c r="Q1979" s="15"/>
      <c r="R1979" s="15"/>
      <c r="S1979" s="15"/>
      <c r="T1979" s="22"/>
      <c r="U1979" s="3">
        <v>43406.494418981485</v>
      </c>
      <c r="V1979" s="2" t="s">
        <v>6386</v>
      </c>
      <c r="W1979" s="3">
        <v>43406.627398923614</v>
      </c>
      <c r="X1979" s="7" t="s">
        <v>383</v>
      </c>
      <c r="Y1979" s="7" t="s">
        <v>936</v>
      </c>
    </row>
    <row r="1980" spans="1:25">
      <c r="A1980" s="2">
        <v>201801663</v>
      </c>
      <c r="B1980" s="2" t="s">
        <v>4954</v>
      </c>
      <c r="C1980" s="2" t="s">
        <v>4955</v>
      </c>
      <c r="D1980" s="2">
        <v>499</v>
      </c>
      <c r="E1980" s="2" t="s">
        <v>109</v>
      </c>
      <c r="F1980" s="3">
        <v>43192</v>
      </c>
      <c r="G1980" s="2" t="s">
        <v>46</v>
      </c>
      <c r="H1980" s="2" t="s">
        <v>47</v>
      </c>
      <c r="I1980" s="3">
        <v>43522.415263923613</v>
      </c>
      <c r="J1980" s="1">
        <f t="shared" si="30"/>
        <v>43522</v>
      </c>
      <c r="K1980" s="2" t="s">
        <v>21</v>
      </c>
      <c r="L1980" s="24"/>
      <c r="M1980" s="24"/>
      <c r="N1980" s="24"/>
      <c r="O1980" s="15"/>
      <c r="P1980" s="15"/>
      <c r="Q1980" s="15"/>
      <c r="R1980" s="15"/>
      <c r="S1980" s="15"/>
      <c r="T1980" s="22"/>
      <c r="U1980" s="3">
        <v>43522.415263923613</v>
      </c>
      <c r="V1980" s="2" t="s">
        <v>4956</v>
      </c>
      <c r="W1980" s="3">
        <v>43522.462863159722</v>
      </c>
      <c r="X1980" s="7" t="s">
        <v>367</v>
      </c>
      <c r="Y1980" s="7" t="s">
        <v>368</v>
      </c>
    </row>
    <row r="1981" spans="1:25">
      <c r="A1981" s="2">
        <v>201801666</v>
      </c>
      <c r="B1981" s="2" t="s">
        <v>4957</v>
      </c>
      <c r="C1981" s="2" t="s">
        <v>1609</v>
      </c>
      <c r="D1981" s="2">
        <v>125</v>
      </c>
      <c r="E1981" s="2" t="s">
        <v>26</v>
      </c>
      <c r="F1981" s="3">
        <v>40849</v>
      </c>
      <c r="G1981" s="2" t="s">
        <v>57</v>
      </c>
      <c r="H1981" s="2" t="s">
        <v>58</v>
      </c>
      <c r="I1981" s="3">
        <v>43406.806441782406</v>
      </c>
      <c r="J1981" s="1">
        <f t="shared" si="30"/>
        <v>43406</v>
      </c>
      <c r="K1981" s="2" t="s">
        <v>21</v>
      </c>
      <c r="L1981" s="24">
        <v>2049</v>
      </c>
      <c r="M1981" s="24"/>
      <c r="N1981" s="24" t="s">
        <v>6387</v>
      </c>
      <c r="O1981" s="11">
        <v>3</v>
      </c>
      <c r="P1981" s="15">
        <v>42</v>
      </c>
      <c r="Q1981" s="15"/>
      <c r="R1981" s="15"/>
      <c r="S1981" s="15"/>
      <c r="T1981" s="22"/>
      <c r="U1981" s="3">
        <v>43406.797990277781</v>
      </c>
      <c r="V1981" s="2" t="s">
        <v>4958</v>
      </c>
      <c r="W1981" s="7" t="s">
        <v>22</v>
      </c>
      <c r="X1981" s="7" t="s">
        <v>22</v>
      </c>
      <c r="Y1981" s="7" t="s">
        <v>22</v>
      </c>
    </row>
    <row r="1982" spans="1:25">
      <c r="A1982" s="2">
        <v>201801668</v>
      </c>
      <c r="B1982" s="2" t="s">
        <v>4385</v>
      </c>
      <c r="C1982" s="2" t="s">
        <v>2885</v>
      </c>
      <c r="D1982" s="2">
        <v>128</v>
      </c>
      <c r="E1982" s="2" t="s">
        <v>173</v>
      </c>
      <c r="F1982" s="3">
        <v>43208</v>
      </c>
      <c r="G1982" s="2" t="s">
        <v>46</v>
      </c>
      <c r="H1982" s="2" t="s">
        <v>47</v>
      </c>
      <c r="I1982" s="3">
        <v>43439.440798229167</v>
      </c>
      <c r="J1982" s="1">
        <f t="shared" si="30"/>
        <v>43439</v>
      </c>
      <c r="K1982" s="2" t="s">
        <v>21</v>
      </c>
      <c r="L1982" s="24"/>
      <c r="M1982" s="24"/>
      <c r="N1982" s="24"/>
      <c r="O1982" s="15"/>
      <c r="P1982" s="15"/>
      <c r="Q1982" s="15"/>
      <c r="R1982" s="15"/>
      <c r="S1982" s="15"/>
      <c r="T1982" s="22"/>
      <c r="U1982" s="3">
        <v>43439.497060451387</v>
      </c>
      <c r="V1982" s="2" t="s">
        <v>4959</v>
      </c>
      <c r="W1982" s="7" t="s">
        <v>22</v>
      </c>
      <c r="X1982" s="7" t="s">
        <v>22</v>
      </c>
      <c r="Y1982" s="7" t="s">
        <v>22</v>
      </c>
    </row>
    <row r="1983" spans="1:25">
      <c r="A1983" s="2">
        <v>201801669</v>
      </c>
      <c r="B1983" s="2" t="s">
        <v>4960</v>
      </c>
      <c r="C1983" s="2" t="s">
        <v>4961</v>
      </c>
      <c r="D1983" s="2">
        <v>201</v>
      </c>
      <c r="E1983" s="2" t="s">
        <v>464</v>
      </c>
      <c r="F1983" s="3">
        <v>42888</v>
      </c>
      <c r="G1983" s="2" t="s">
        <v>19</v>
      </c>
      <c r="H1983" s="2" t="s">
        <v>20</v>
      </c>
      <c r="I1983" s="3">
        <v>43408.38411550926</v>
      </c>
      <c r="J1983" s="1">
        <f t="shared" si="30"/>
        <v>43408</v>
      </c>
      <c r="K1983" s="2" t="s">
        <v>21</v>
      </c>
      <c r="L1983" s="24">
        <v>2074</v>
      </c>
      <c r="M1983" s="24">
        <v>2043</v>
      </c>
      <c r="N1983" s="24" t="s">
        <v>5958</v>
      </c>
      <c r="O1983" s="11">
        <v>1</v>
      </c>
      <c r="P1983" s="15">
        <v>21</v>
      </c>
      <c r="Q1983" s="15"/>
      <c r="R1983" s="15"/>
      <c r="S1983" s="15"/>
      <c r="T1983" s="22"/>
      <c r="U1983" s="3">
        <v>43408.044502928242</v>
      </c>
      <c r="V1983" s="2" t="s">
        <v>4962</v>
      </c>
      <c r="W1983" s="7" t="s">
        <v>22</v>
      </c>
      <c r="X1983" s="7" t="s">
        <v>22</v>
      </c>
      <c r="Y1983" s="7" t="s">
        <v>22</v>
      </c>
    </row>
    <row r="1984" spans="1:25">
      <c r="A1984" s="2">
        <v>201801673</v>
      </c>
      <c r="B1984" s="2" t="s">
        <v>4963</v>
      </c>
      <c r="C1984" s="2" t="s">
        <v>4964</v>
      </c>
      <c r="D1984" s="2">
        <v>125</v>
      </c>
      <c r="E1984" s="2" t="s">
        <v>26</v>
      </c>
      <c r="F1984" s="3">
        <v>42941</v>
      </c>
      <c r="G1984" s="2" t="s">
        <v>19</v>
      </c>
      <c r="H1984" s="2" t="s">
        <v>20</v>
      </c>
      <c r="I1984" s="3">
        <v>43408.792041354165</v>
      </c>
      <c r="J1984" s="1">
        <f t="shared" si="30"/>
        <v>43408</v>
      </c>
      <c r="K1984" s="2" t="s">
        <v>21</v>
      </c>
      <c r="L1984" s="24">
        <v>2058</v>
      </c>
      <c r="M1984" s="24">
        <v>2082</v>
      </c>
      <c r="N1984" s="24" t="s">
        <v>6388</v>
      </c>
      <c r="O1984" s="11">
        <v>21</v>
      </c>
      <c r="P1984" s="15">
        <v>27</v>
      </c>
      <c r="Q1984" s="15">
        <v>12</v>
      </c>
      <c r="R1984" s="15">
        <v>20</v>
      </c>
      <c r="S1984" s="15"/>
      <c r="T1984" s="22"/>
      <c r="U1984" s="3">
        <v>43408.764427696762</v>
      </c>
      <c r="V1984" s="2" t="s">
        <v>4965</v>
      </c>
      <c r="W1984" s="3">
        <v>43409.494209062497</v>
      </c>
      <c r="X1984" s="7" t="s">
        <v>1640</v>
      </c>
      <c r="Y1984" s="7" t="s">
        <v>3659</v>
      </c>
    </row>
    <row r="1985" spans="1:25">
      <c r="A1985" s="2">
        <v>201801678</v>
      </c>
      <c r="B1985" s="2" t="s">
        <v>2799</v>
      </c>
      <c r="C1985" s="2" t="s">
        <v>2141</v>
      </c>
      <c r="D1985" s="2">
        <v>126</v>
      </c>
      <c r="E1985" s="2" t="s">
        <v>96</v>
      </c>
      <c r="F1985" s="3">
        <v>39757</v>
      </c>
      <c r="G1985" s="2" t="s">
        <v>46</v>
      </c>
      <c r="H1985" s="2" t="s">
        <v>47</v>
      </c>
      <c r="I1985" s="3">
        <v>43409.618265590281</v>
      </c>
      <c r="J1985" s="1">
        <f t="shared" si="30"/>
        <v>43409</v>
      </c>
      <c r="K1985" s="2" t="s">
        <v>21</v>
      </c>
      <c r="L1985" s="24">
        <v>2084</v>
      </c>
      <c r="M1985" s="24"/>
      <c r="N1985" s="24" t="s">
        <v>6389</v>
      </c>
      <c r="O1985" s="11">
        <v>21</v>
      </c>
      <c r="P1985" s="15">
        <v>28</v>
      </c>
      <c r="Q1985" s="15">
        <v>67</v>
      </c>
      <c r="R1985" s="15"/>
      <c r="S1985" s="15"/>
      <c r="T1985" s="22"/>
      <c r="U1985" s="3">
        <v>43409.605405902781</v>
      </c>
      <c r="V1985" s="2" t="s">
        <v>4966</v>
      </c>
      <c r="W1985" s="3">
        <v>43409.605405902781</v>
      </c>
      <c r="X1985" s="7" t="s">
        <v>261</v>
      </c>
      <c r="Y1985" s="7" t="s">
        <v>49</v>
      </c>
    </row>
    <row r="1986" spans="1:25">
      <c r="A1986" s="2">
        <v>201801682</v>
      </c>
      <c r="B1986" s="2" t="s">
        <v>4554</v>
      </c>
      <c r="C1986" s="2" t="s">
        <v>4967</v>
      </c>
      <c r="D1986" s="2">
        <v>598</v>
      </c>
      <c r="E1986" s="2" t="s">
        <v>247</v>
      </c>
      <c r="F1986" s="3">
        <v>43229</v>
      </c>
      <c r="G1986" s="2" t="s">
        <v>46</v>
      </c>
      <c r="H1986" s="2" t="s">
        <v>47</v>
      </c>
      <c r="I1986" s="3">
        <v>43411.719910266205</v>
      </c>
      <c r="J1986" s="1">
        <f t="shared" ref="J1986:J2001" si="31">ROUNDDOWN(I1986,0)</f>
        <v>43411</v>
      </c>
      <c r="K1986" s="2" t="s">
        <v>21</v>
      </c>
      <c r="L1986" s="24">
        <v>2043</v>
      </c>
      <c r="M1986" s="24"/>
      <c r="N1986" s="24" t="s">
        <v>5956</v>
      </c>
      <c r="O1986" s="11">
        <v>1</v>
      </c>
      <c r="P1986" s="15">
        <v>2</v>
      </c>
      <c r="Q1986" s="15">
        <v>21</v>
      </c>
      <c r="R1986" s="15"/>
      <c r="S1986" s="15"/>
      <c r="T1986" s="22"/>
      <c r="U1986" s="3">
        <v>43411.694685532406</v>
      </c>
      <c r="V1986" s="2" t="s">
        <v>4968</v>
      </c>
      <c r="W1986" s="7" t="s">
        <v>22</v>
      </c>
      <c r="X1986" s="7" t="s">
        <v>22</v>
      </c>
      <c r="Y1986" s="7" t="s">
        <v>22</v>
      </c>
    </row>
    <row r="1987" spans="1:25">
      <c r="A1987" s="2">
        <v>201801683</v>
      </c>
      <c r="B1987" s="2" t="s">
        <v>4969</v>
      </c>
      <c r="C1987" s="2" t="s">
        <v>4970</v>
      </c>
      <c r="D1987" s="2">
        <v>598</v>
      </c>
      <c r="E1987" s="2" t="s">
        <v>247</v>
      </c>
      <c r="F1987" s="3">
        <v>43045</v>
      </c>
      <c r="G1987" s="2" t="s">
        <v>57</v>
      </c>
      <c r="H1987" s="2" t="s">
        <v>58</v>
      </c>
      <c r="I1987" s="3">
        <v>43410.524325347222</v>
      </c>
      <c r="J1987" s="1">
        <f t="shared" si="31"/>
        <v>43410</v>
      </c>
      <c r="K1987" s="2" t="s">
        <v>21</v>
      </c>
      <c r="L1987" s="24" t="s">
        <v>5940</v>
      </c>
      <c r="M1987" s="24"/>
      <c r="N1987" s="24">
        <v>23</v>
      </c>
      <c r="O1987" s="11">
        <v>23</v>
      </c>
      <c r="P1987" s="15"/>
      <c r="Q1987" s="15"/>
      <c r="R1987" s="15"/>
      <c r="S1987" s="15"/>
      <c r="T1987" s="22"/>
      <c r="U1987" s="3">
        <v>43410.477061493053</v>
      </c>
      <c r="V1987" s="2" t="s">
        <v>4971</v>
      </c>
      <c r="W1987" s="7" t="s">
        <v>22</v>
      </c>
      <c r="X1987" s="7" t="s">
        <v>22</v>
      </c>
      <c r="Y1987" s="7" t="s">
        <v>22</v>
      </c>
    </row>
    <row r="1988" spans="1:25">
      <c r="A1988" s="2">
        <v>201801687</v>
      </c>
      <c r="B1988" s="2" t="s">
        <v>4972</v>
      </c>
      <c r="C1988" s="2" t="s">
        <v>706</v>
      </c>
      <c r="D1988" s="2">
        <v>201</v>
      </c>
      <c r="E1988" s="2" t="s">
        <v>464</v>
      </c>
      <c r="F1988" s="3">
        <v>42826</v>
      </c>
      <c r="G1988" s="2" t="s">
        <v>46</v>
      </c>
      <c r="H1988" s="2" t="s">
        <v>47</v>
      </c>
      <c r="I1988" s="3">
        <v>43417.390907372683</v>
      </c>
      <c r="J1988" s="1">
        <f t="shared" si="31"/>
        <v>43417</v>
      </c>
      <c r="K1988" s="2" t="s">
        <v>21</v>
      </c>
      <c r="L1988" s="24"/>
      <c r="M1988" s="24"/>
      <c r="N1988" s="24"/>
      <c r="O1988" s="15"/>
      <c r="P1988" s="15"/>
      <c r="Q1988" s="15"/>
      <c r="R1988" s="15"/>
      <c r="S1988" s="15"/>
      <c r="T1988" s="22"/>
      <c r="U1988" s="3">
        <v>43417.389387881944</v>
      </c>
      <c r="V1988" s="2" t="s">
        <v>4973</v>
      </c>
      <c r="W1988" s="7" t="s">
        <v>22</v>
      </c>
      <c r="X1988" s="7" t="s">
        <v>22</v>
      </c>
      <c r="Y1988" s="7" t="s">
        <v>22</v>
      </c>
    </row>
    <row r="1989" spans="1:25">
      <c r="A1989" s="2">
        <v>201801689</v>
      </c>
      <c r="B1989" s="2" t="s">
        <v>4974</v>
      </c>
      <c r="C1989" s="2" t="s">
        <v>4975</v>
      </c>
      <c r="D1989" s="2">
        <v>598</v>
      </c>
      <c r="E1989" s="2" t="s">
        <v>247</v>
      </c>
      <c r="F1989" s="3">
        <v>43259</v>
      </c>
      <c r="G1989" s="2" t="s">
        <v>27</v>
      </c>
      <c r="H1989" s="2" t="s">
        <v>28</v>
      </c>
      <c r="I1989" s="3">
        <v>43507.86782349537</v>
      </c>
      <c r="J1989" s="1">
        <f t="shared" si="31"/>
        <v>43507</v>
      </c>
      <c r="K1989" s="2" t="s">
        <v>21</v>
      </c>
      <c r="L1989" s="24" t="s">
        <v>6019</v>
      </c>
      <c r="M1989" s="24"/>
      <c r="N1989" s="24" t="s">
        <v>6390</v>
      </c>
      <c r="O1989" s="11">
        <v>21</v>
      </c>
      <c r="P1989" s="15">
        <v>28</v>
      </c>
      <c r="Q1989" s="15">
        <v>3</v>
      </c>
      <c r="R1989" s="15">
        <v>12</v>
      </c>
      <c r="S1989" s="15"/>
      <c r="T1989" s="22"/>
      <c r="U1989" s="3">
        <v>43507.830468946762</v>
      </c>
      <c r="V1989" s="2" t="s">
        <v>4976</v>
      </c>
      <c r="W1989" s="7" t="s">
        <v>22</v>
      </c>
      <c r="X1989" s="7" t="s">
        <v>22</v>
      </c>
      <c r="Y1989" s="7" t="s">
        <v>22</v>
      </c>
    </row>
    <row r="1990" spans="1:25">
      <c r="A1990" s="2">
        <v>201801691</v>
      </c>
      <c r="B1990" s="2" t="s">
        <v>68</v>
      </c>
      <c r="C1990" s="2" t="s">
        <v>4977</v>
      </c>
      <c r="D1990" s="2">
        <v>125</v>
      </c>
      <c r="E1990" s="2" t="s">
        <v>26</v>
      </c>
      <c r="F1990" s="3">
        <v>38662</v>
      </c>
      <c r="G1990" s="2" t="s">
        <v>46</v>
      </c>
      <c r="H1990" s="2" t="s">
        <v>47</v>
      </c>
      <c r="I1990" s="3">
        <v>43411.531058483793</v>
      </c>
      <c r="J1990" s="1">
        <f t="shared" si="31"/>
        <v>43411</v>
      </c>
      <c r="K1990" s="2" t="s">
        <v>21</v>
      </c>
      <c r="L1990" s="24">
        <v>2101</v>
      </c>
      <c r="M1990" s="24"/>
      <c r="N1990" s="24">
        <v>24</v>
      </c>
      <c r="O1990" s="11">
        <v>24</v>
      </c>
      <c r="P1990" s="15"/>
      <c r="Q1990" s="15"/>
      <c r="R1990" s="15"/>
      <c r="S1990" s="15"/>
      <c r="T1990" s="22"/>
      <c r="U1990" s="3">
        <v>43411.531058483793</v>
      </c>
      <c r="V1990" s="2" t="s">
        <v>4978</v>
      </c>
      <c r="W1990" s="3">
        <v>43411.645722187503</v>
      </c>
      <c r="X1990" s="7" t="s">
        <v>367</v>
      </c>
      <c r="Y1990" s="7" t="s">
        <v>894</v>
      </c>
    </row>
    <row r="1991" spans="1:25">
      <c r="A1991" s="2">
        <v>201801696</v>
      </c>
      <c r="B1991" s="2" t="s">
        <v>4979</v>
      </c>
      <c r="C1991" s="2" t="s">
        <v>3125</v>
      </c>
      <c r="D1991" s="2">
        <v>119</v>
      </c>
      <c r="E1991" s="2" t="s">
        <v>88</v>
      </c>
      <c r="F1991" s="3">
        <v>37568</v>
      </c>
      <c r="G1991" s="2" t="s">
        <v>19</v>
      </c>
      <c r="H1991" s="2" t="s">
        <v>20</v>
      </c>
      <c r="I1991" s="3">
        <v>43412.468257719906</v>
      </c>
      <c r="J1991" s="1">
        <f t="shared" si="31"/>
        <v>43412</v>
      </c>
      <c r="K1991" s="2" t="s">
        <v>21</v>
      </c>
      <c r="L1991" s="24">
        <v>2087</v>
      </c>
      <c r="M1991" s="24">
        <v>2082</v>
      </c>
      <c r="N1991" s="24" t="s">
        <v>5965</v>
      </c>
      <c r="O1991" s="11">
        <v>21</v>
      </c>
      <c r="P1991" s="15">
        <v>28</v>
      </c>
      <c r="Q1991" s="15"/>
      <c r="R1991" s="15"/>
      <c r="S1991" s="15"/>
      <c r="T1991" s="22"/>
      <c r="U1991" s="3">
        <v>43412.410261307872</v>
      </c>
      <c r="V1991" s="2" t="s">
        <v>4980</v>
      </c>
      <c r="W1991" s="7" t="s">
        <v>22</v>
      </c>
      <c r="X1991" s="7" t="s">
        <v>22</v>
      </c>
      <c r="Y1991" s="7" t="s">
        <v>22</v>
      </c>
    </row>
    <row r="1992" spans="1:25">
      <c r="A1992" s="2">
        <v>201801697</v>
      </c>
      <c r="B1992" s="2" t="s">
        <v>4981</v>
      </c>
      <c r="C1992" s="2" t="s">
        <v>4982</v>
      </c>
      <c r="D1992" s="2">
        <v>119</v>
      </c>
      <c r="E1992" s="2" t="s">
        <v>88</v>
      </c>
      <c r="F1992" s="3">
        <v>41221</v>
      </c>
      <c r="G1992" s="2" t="s">
        <v>46</v>
      </c>
      <c r="H1992" s="2" t="s">
        <v>47</v>
      </c>
      <c r="I1992" s="3">
        <v>43412.515384722225</v>
      </c>
      <c r="J1992" s="1">
        <f t="shared" si="31"/>
        <v>43412</v>
      </c>
      <c r="K1992" s="2" t="s">
        <v>21</v>
      </c>
      <c r="L1992" s="24">
        <v>2046</v>
      </c>
      <c r="M1992" s="24"/>
      <c r="N1992" s="24">
        <v>25</v>
      </c>
      <c r="O1992" s="11">
        <v>25</v>
      </c>
      <c r="P1992" s="15"/>
      <c r="Q1992" s="15"/>
      <c r="R1992" s="15"/>
      <c r="S1992" s="15"/>
      <c r="T1992" s="22"/>
      <c r="U1992" s="3">
        <v>43412.513187384262</v>
      </c>
      <c r="V1992" s="2" t="s">
        <v>4983</v>
      </c>
      <c r="W1992" s="3">
        <v>43412.594866168984</v>
      </c>
      <c r="X1992" s="7" t="s">
        <v>89</v>
      </c>
      <c r="Y1992" s="7" t="s">
        <v>1649</v>
      </c>
    </row>
    <row r="1993" spans="1:25">
      <c r="A1993" s="2">
        <v>201801698</v>
      </c>
      <c r="B1993" s="2" t="s">
        <v>4984</v>
      </c>
      <c r="C1993" s="2" t="s">
        <v>4985</v>
      </c>
      <c r="D1993" s="2">
        <v>128</v>
      </c>
      <c r="E1993" s="2" t="s">
        <v>173</v>
      </c>
      <c r="F1993" s="3">
        <v>43312</v>
      </c>
      <c r="G1993" s="2" t="s">
        <v>46</v>
      </c>
      <c r="H1993" s="2" t="s">
        <v>47</v>
      </c>
      <c r="I1993" s="3">
        <v>43544.633955439815</v>
      </c>
      <c r="J1993" s="1">
        <f t="shared" si="31"/>
        <v>43544</v>
      </c>
      <c r="K1993" s="2" t="s">
        <v>21</v>
      </c>
      <c r="L1993" s="24">
        <v>2043</v>
      </c>
      <c r="M1993" s="24"/>
      <c r="N1993" s="24" t="s">
        <v>6266</v>
      </c>
      <c r="O1993" s="11">
        <v>1</v>
      </c>
      <c r="P1993" s="15">
        <v>67</v>
      </c>
      <c r="Q1993" s="15"/>
      <c r="R1993" s="15"/>
      <c r="S1993" s="15"/>
      <c r="T1993" s="22"/>
      <c r="U1993" s="3">
        <v>43544.027056909719</v>
      </c>
      <c r="V1993" s="2" t="s">
        <v>4986</v>
      </c>
      <c r="W1993" s="3">
        <v>43546.686999039353</v>
      </c>
      <c r="X1993" s="7" t="s">
        <v>367</v>
      </c>
      <c r="Y1993" s="7" t="s">
        <v>368</v>
      </c>
    </row>
    <row r="1994" spans="1:25">
      <c r="A1994" s="2">
        <v>201801699</v>
      </c>
      <c r="B1994" s="2" t="s">
        <v>4936</v>
      </c>
      <c r="C1994" s="2" t="s">
        <v>1227</v>
      </c>
      <c r="D1994" s="2">
        <v>126</v>
      </c>
      <c r="E1994" s="2" t="s">
        <v>96</v>
      </c>
      <c r="F1994" s="3">
        <v>39030</v>
      </c>
      <c r="G1994" s="2" t="s">
        <v>57</v>
      </c>
      <c r="H1994" s="2" t="s">
        <v>58</v>
      </c>
      <c r="I1994" s="3">
        <v>43413.702325115744</v>
      </c>
      <c r="J1994" s="1">
        <f t="shared" si="31"/>
        <v>43413</v>
      </c>
      <c r="K1994" s="2" t="s">
        <v>21</v>
      </c>
      <c r="L1994" s="24" t="s">
        <v>5940</v>
      </c>
      <c r="M1994" s="24"/>
      <c r="N1994" s="24">
        <v>221</v>
      </c>
      <c r="O1994" s="11">
        <v>221</v>
      </c>
      <c r="P1994" s="15"/>
      <c r="Q1994" s="15"/>
      <c r="R1994" s="15"/>
      <c r="S1994" s="15"/>
      <c r="T1994" s="22"/>
      <c r="U1994" s="3">
        <v>43413.698523182873</v>
      </c>
      <c r="V1994" s="2" t="s">
        <v>4987</v>
      </c>
      <c r="W1994" s="7" t="s">
        <v>22</v>
      </c>
      <c r="X1994" s="7" t="s">
        <v>22</v>
      </c>
      <c r="Y1994" s="7" t="s">
        <v>22</v>
      </c>
    </row>
    <row r="1995" spans="1:25">
      <c r="A1995" s="2">
        <v>201801705</v>
      </c>
      <c r="B1995" s="2" t="s">
        <v>4988</v>
      </c>
      <c r="C1995" s="2" t="s">
        <v>299</v>
      </c>
      <c r="D1995" s="2">
        <v>538</v>
      </c>
      <c r="E1995" s="2" t="s">
        <v>238</v>
      </c>
      <c r="F1995" s="3">
        <v>39030</v>
      </c>
      <c r="G1995" s="2" t="s">
        <v>19</v>
      </c>
      <c r="H1995" s="2" t="s">
        <v>20</v>
      </c>
      <c r="I1995" s="3">
        <v>43413.879009606484</v>
      </c>
      <c r="J1995" s="1">
        <f t="shared" si="31"/>
        <v>43413</v>
      </c>
      <c r="K1995" s="2" t="s">
        <v>21</v>
      </c>
      <c r="L1995" s="24">
        <v>2028</v>
      </c>
      <c r="M1995" s="24"/>
      <c r="N1995" s="24" t="s">
        <v>6391</v>
      </c>
      <c r="O1995" s="11">
        <v>21</v>
      </c>
      <c r="P1995" s="15">
        <v>28</v>
      </c>
      <c r="Q1995" s="15">
        <v>31</v>
      </c>
      <c r="R1995" s="15"/>
      <c r="S1995" s="15"/>
      <c r="T1995" s="22"/>
      <c r="U1995" s="3">
        <v>43413.869826354166</v>
      </c>
      <c r="V1995" s="2" t="s">
        <v>4989</v>
      </c>
      <c r="W1995" s="7" t="s">
        <v>22</v>
      </c>
      <c r="X1995" s="7" t="s">
        <v>22</v>
      </c>
      <c r="Y1995" s="7" t="s">
        <v>22</v>
      </c>
    </row>
    <row r="1996" spans="1:25">
      <c r="A1996" s="2">
        <v>201801715</v>
      </c>
      <c r="B1996" s="2" t="s">
        <v>4990</v>
      </c>
      <c r="C1996" s="2" t="s">
        <v>2866</v>
      </c>
      <c r="D1996" s="2">
        <v>125</v>
      </c>
      <c r="E1996" s="2" t="s">
        <v>26</v>
      </c>
      <c r="F1996" s="3">
        <v>41955</v>
      </c>
      <c r="G1996" s="2" t="s">
        <v>19</v>
      </c>
      <c r="H1996" s="2" t="s">
        <v>20</v>
      </c>
      <c r="I1996" s="3">
        <v>43416.560184722221</v>
      </c>
      <c r="J1996" s="1">
        <f t="shared" si="31"/>
        <v>43416</v>
      </c>
      <c r="K1996" s="2" t="s">
        <v>21</v>
      </c>
      <c r="L1996" s="24" t="s">
        <v>5940</v>
      </c>
      <c r="M1996" s="24"/>
      <c r="N1996" s="24"/>
      <c r="O1996" s="15"/>
      <c r="P1996" s="15"/>
      <c r="Q1996" s="15"/>
      <c r="R1996" s="15"/>
      <c r="S1996" s="15"/>
      <c r="T1996" s="22"/>
      <c r="U1996" s="3">
        <v>43416.493094016201</v>
      </c>
      <c r="V1996" s="2" t="s">
        <v>4991</v>
      </c>
      <c r="W1996" s="3">
        <v>43418.585655937502</v>
      </c>
      <c r="X1996" s="7" t="s">
        <v>383</v>
      </c>
      <c r="Y1996" s="7" t="s">
        <v>710</v>
      </c>
    </row>
    <row r="1997" spans="1:25">
      <c r="A1997" s="2">
        <v>201801717</v>
      </c>
      <c r="B1997" s="2" t="s">
        <v>4992</v>
      </c>
      <c r="C1997" s="2" t="s">
        <v>1117</v>
      </c>
      <c r="D1997" s="2">
        <v>107</v>
      </c>
      <c r="E1997" s="2" t="s">
        <v>79</v>
      </c>
      <c r="F1997" s="3">
        <v>43324</v>
      </c>
      <c r="G1997" s="2" t="s">
        <v>57</v>
      </c>
      <c r="H1997" s="2" t="s">
        <v>58</v>
      </c>
      <c r="I1997" s="3">
        <v>43416.584888043981</v>
      </c>
      <c r="J1997" s="1">
        <f t="shared" si="31"/>
        <v>43416</v>
      </c>
      <c r="K1997" s="2" t="s">
        <v>21</v>
      </c>
      <c r="L1997" s="24">
        <v>2263</v>
      </c>
      <c r="M1997" s="24"/>
      <c r="N1997" s="24">
        <v>0</v>
      </c>
      <c r="O1997" s="15">
        <v>0</v>
      </c>
      <c r="P1997" s="15"/>
      <c r="Q1997" s="15"/>
      <c r="R1997" s="15"/>
      <c r="S1997" s="15"/>
      <c r="T1997" s="22"/>
      <c r="U1997" s="3">
        <v>43416.584888043981</v>
      </c>
      <c r="V1997" s="2" t="s">
        <v>4993</v>
      </c>
      <c r="W1997" s="3">
        <v>43416.655509374999</v>
      </c>
      <c r="X1997" s="7" t="s">
        <v>65</v>
      </c>
      <c r="Y1997" s="7" t="s">
        <v>3022</v>
      </c>
    </row>
    <row r="1998" spans="1:25">
      <c r="A1998" s="2">
        <v>201801722</v>
      </c>
      <c r="B1998" s="2" t="s">
        <v>4994</v>
      </c>
      <c r="C1998" s="2" t="s">
        <v>4995</v>
      </c>
      <c r="D1998" s="2">
        <v>125</v>
      </c>
      <c r="E1998" s="2" t="s">
        <v>26</v>
      </c>
      <c r="F1998" s="3">
        <v>41590</v>
      </c>
      <c r="G1998" s="2" t="s">
        <v>46</v>
      </c>
      <c r="H1998" s="2" t="s">
        <v>47</v>
      </c>
      <c r="I1998" s="3">
        <v>43417.501647800927</v>
      </c>
      <c r="J1998" s="1">
        <f t="shared" si="31"/>
        <v>43417</v>
      </c>
      <c r="K1998" s="2" t="s">
        <v>21</v>
      </c>
      <c r="L1998" s="24">
        <v>2082</v>
      </c>
      <c r="M1998" s="24"/>
      <c r="N1998" s="24" t="s">
        <v>6392</v>
      </c>
      <c r="O1998" s="11">
        <v>1</v>
      </c>
      <c r="P1998" s="15">
        <v>21</v>
      </c>
      <c r="Q1998" s="15">
        <v>28</v>
      </c>
      <c r="R1998" s="15">
        <v>33</v>
      </c>
      <c r="S1998" s="15">
        <v>67</v>
      </c>
      <c r="T1998" s="22">
        <v>12</v>
      </c>
      <c r="U1998" s="3">
        <v>43417.020886493054</v>
      </c>
      <c r="V1998" s="2" t="s">
        <v>4997</v>
      </c>
      <c r="W1998" s="3">
        <v>43416.925166400462</v>
      </c>
      <c r="X1998" s="7" t="s">
        <v>261</v>
      </c>
      <c r="Y1998" s="7" t="s">
        <v>4996</v>
      </c>
    </row>
    <row r="1999" spans="1:25">
      <c r="A1999" s="2">
        <v>201801724</v>
      </c>
      <c r="B1999" s="2" t="s">
        <v>4998</v>
      </c>
      <c r="C1999" s="2" t="s">
        <v>4999</v>
      </c>
      <c r="D1999" s="2">
        <v>128</v>
      </c>
      <c r="E1999" s="2" t="s">
        <v>173</v>
      </c>
      <c r="F1999" s="3">
        <v>41226</v>
      </c>
      <c r="G1999" s="2" t="s">
        <v>19</v>
      </c>
      <c r="H1999" s="2" t="s">
        <v>20</v>
      </c>
      <c r="I1999" s="3">
        <v>43417.724489849534</v>
      </c>
      <c r="J1999" s="1">
        <f t="shared" si="31"/>
        <v>43417</v>
      </c>
      <c r="K1999" s="2" t="s">
        <v>21</v>
      </c>
      <c r="L1999" s="24">
        <v>2046</v>
      </c>
      <c r="M1999" s="24"/>
      <c r="N1999" s="24" t="s">
        <v>6177</v>
      </c>
      <c r="O1999" s="11">
        <v>1</v>
      </c>
      <c r="P1999" s="15">
        <v>25</v>
      </c>
      <c r="Q1999" s="15"/>
      <c r="R1999" s="15"/>
      <c r="S1999" s="15"/>
      <c r="T1999" s="22"/>
      <c r="U1999" s="3">
        <v>43417.147047650462</v>
      </c>
      <c r="V1999" s="2" t="s">
        <v>5000</v>
      </c>
      <c r="W1999" s="7" t="s">
        <v>22</v>
      </c>
      <c r="X1999" s="7" t="s">
        <v>22</v>
      </c>
      <c r="Y1999" s="7" t="s">
        <v>22</v>
      </c>
    </row>
    <row r="2000" spans="1:25">
      <c r="A2000" s="2">
        <v>201801727</v>
      </c>
      <c r="B2000" s="2" t="s">
        <v>5001</v>
      </c>
      <c r="C2000" s="2" t="s">
        <v>5002</v>
      </c>
      <c r="D2000" s="2">
        <v>131</v>
      </c>
      <c r="E2000" s="2" t="s">
        <v>42</v>
      </c>
      <c r="F2000" s="3">
        <v>40130</v>
      </c>
      <c r="G2000" s="2" t="s">
        <v>46</v>
      </c>
      <c r="H2000" s="2" t="s">
        <v>47</v>
      </c>
      <c r="I2000" s="3">
        <v>43426.435567592591</v>
      </c>
      <c r="J2000" s="1">
        <f t="shared" si="31"/>
        <v>43426</v>
      </c>
      <c r="K2000" s="2" t="s">
        <v>21</v>
      </c>
      <c r="L2000" s="24" t="s">
        <v>5940</v>
      </c>
      <c r="M2000" s="24"/>
      <c r="N2000" s="24"/>
      <c r="O2000" s="15"/>
      <c r="P2000" s="15"/>
      <c r="Q2000" s="15"/>
      <c r="R2000" s="15"/>
      <c r="S2000" s="15"/>
      <c r="T2000" s="22"/>
      <c r="U2000" s="3">
        <v>43426.435567592591</v>
      </c>
      <c r="V2000" s="2" t="s">
        <v>5003</v>
      </c>
      <c r="W2000" s="3">
        <v>43427.630330520835</v>
      </c>
      <c r="X2000" s="7" t="s">
        <v>89</v>
      </c>
      <c r="Y2000" s="7" t="s">
        <v>936</v>
      </c>
    </row>
    <row r="2001" spans="1:25" ht="11.25" customHeight="1">
      <c r="A2001" s="2">
        <v>201801735</v>
      </c>
      <c r="B2001" s="2" t="s">
        <v>5004</v>
      </c>
      <c r="C2001" s="2" t="s">
        <v>1521</v>
      </c>
      <c r="D2001" s="2">
        <v>125</v>
      </c>
      <c r="E2001" s="2" t="s">
        <v>26</v>
      </c>
      <c r="F2001" s="3">
        <v>40857</v>
      </c>
      <c r="G2001" s="2" t="s">
        <v>57</v>
      </c>
      <c r="H2001" s="2" t="s">
        <v>58</v>
      </c>
      <c r="I2001" s="3">
        <v>43418.889421261571</v>
      </c>
      <c r="J2001" s="1">
        <f t="shared" si="31"/>
        <v>43418</v>
      </c>
      <c r="K2001" s="2" t="s">
        <v>21</v>
      </c>
      <c r="L2001" s="24">
        <v>2274</v>
      </c>
      <c r="M2001" s="24"/>
      <c r="N2001" s="24">
        <v>34</v>
      </c>
      <c r="O2001" s="11">
        <v>34</v>
      </c>
      <c r="P2001" s="15"/>
      <c r="Q2001" s="15"/>
      <c r="R2001" s="15"/>
      <c r="S2001" s="15"/>
      <c r="T2001" s="22"/>
      <c r="U2001" s="3">
        <v>43418.872295023146</v>
      </c>
      <c r="V2001" s="2" t="s">
        <v>5006</v>
      </c>
      <c r="W2001" s="3">
        <v>43419.626334872686</v>
      </c>
      <c r="X2001" s="7" t="s">
        <v>788</v>
      </c>
      <c r="Y2001" s="7" t="s">
        <v>5005</v>
      </c>
    </row>
    <row r="2002" spans="1:25">
      <c r="J2002" s="2"/>
    </row>
    <row r="2003" spans="1:25">
      <c r="J2003" s="2"/>
    </row>
    <row r="2004" spans="1:25">
      <c r="J2004" s="2"/>
    </row>
    <row r="2005" spans="1:25">
      <c r="J2005" s="2"/>
    </row>
    <row r="2006" spans="1:25">
      <c r="J2006" s="2"/>
    </row>
    <row r="2007" spans="1:25">
      <c r="J2007" s="2"/>
    </row>
    <row r="2008" spans="1:25">
      <c r="J2008" s="2"/>
    </row>
    <row r="2009" spans="1:25">
      <c r="J2009" s="2"/>
    </row>
    <row r="2010" spans="1:25">
      <c r="J2010" s="2"/>
    </row>
    <row r="2011" spans="1:25">
      <c r="J2011" s="2"/>
    </row>
    <row r="2012" spans="1:25">
      <c r="J2012" s="2"/>
    </row>
    <row r="2013" spans="1:25">
      <c r="J2013" s="2"/>
    </row>
    <row r="2014" spans="1:25">
      <c r="J2014" s="2"/>
    </row>
    <row r="2015" spans="1:25">
      <c r="J2015" s="2"/>
    </row>
    <row r="2016" spans="1:25">
      <c r="J2016" s="2"/>
    </row>
    <row r="2017" spans="10:10">
      <c r="J2017" s="2"/>
    </row>
    <row r="2018" spans="10:10">
      <c r="J2018" s="2"/>
    </row>
    <row r="2019" spans="10:10">
      <c r="J2019" s="2"/>
    </row>
    <row r="2020" spans="10:10">
      <c r="J2020" s="2"/>
    </row>
    <row r="2021" spans="10:10">
      <c r="J2021" s="2"/>
    </row>
    <row r="2022" spans="10:10">
      <c r="J2022" s="2"/>
    </row>
    <row r="2023" spans="10:10">
      <c r="J2023" s="2"/>
    </row>
    <row r="2024" spans="10:10">
      <c r="J2024" s="2"/>
    </row>
    <row r="2025" spans="10:10">
      <c r="J2025" s="2"/>
    </row>
    <row r="2026" spans="10:10">
      <c r="J2026" s="2"/>
    </row>
    <row r="2027" spans="10:10">
      <c r="J2027" s="2"/>
    </row>
    <row r="2028" spans="10:10">
      <c r="J2028" s="2"/>
    </row>
    <row r="2029" spans="10:10">
      <c r="J2029" s="2"/>
    </row>
    <row r="2030" spans="10:10">
      <c r="J2030" s="2"/>
    </row>
    <row r="2031" spans="10:10">
      <c r="J2031" s="2"/>
    </row>
    <row r="2032" spans="10:10">
      <c r="J2032" s="2"/>
    </row>
    <row r="2033" spans="10:10">
      <c r="J2033" s="2"/>
    </row>
    <row r="2034" spans="10:10">
      <c r="J2034" s="2"/>
    </row>
    <row r="2035" spans="10:10">
      <c r="J2035" s="2"/>
    </row>
    <row r="2036" spans="10:10">
      <c r="J2036" s="2"/>
    </row>
    <row r="2037" spans="10:10">
      <c r="J2037" s="2"/>
    </row>
    <row r="2038" spans="10:10">
      <c r="J2038" s="2"/>
    </row>
    <row r="2039" spans="10:10">
      <c r="J2039" s="2"/>
    </row>
    <row r="2040" spans="10:10">
      <c r="J2040" s="2"/>
    </row>
    <row r="2041" spans="10:10">
      <c r="J2041" s="2"/>
    </row>
    <row r="2042" spans="10:10">
      <c r="J2042" s="2"/>
    </row>
    <row r="2043" spans="10:10">
      <c r="J2043" s="2"/>
    </row>
    <row r="2044" spans="10:10">
      <c r="J2044" s="2"/>
    </row>
    <row r="2045" spans="10:10">
      <c r="J2045" s="2"/>
    </row>
    <row r="2046" spans="10:10">
      <c r="J2046" s="2"/>
    </row>
    <row r="2047" spans="10:10">
      <c r="J2047" s="2"/>
    </row>
    <row r="2048" spans="10:10">
      <c r="J2048" s="2"/>
    </row>
    <row r="2049" spans="10:10">
      <c r="J2049" s="2"/>
    </row>
    <row r="2050" spans="10:10">
      <c r="J2050" s="2"/>
    </row>
    <row r="2051" spans="10:10">
      <c r="J2051" s="2"/>
    </row>
    <row r="2052" spans="10:10">
      <c r="J2052" s="2"/>
    </row>
    <row r="2053" spans="10:10">
      <c r="J2053" s="2"/>
    </row>
    <row r="2054" spans="10:10">
      <c r="J2054" s="2"/>
    </row>
    <row r="2055" spans="10:10">
      <c r="J2055" s="2"/>
    </row>
    <row r="2056" spans="10:10">
      <c r="J2056" s="2"/>
    </row>
    <row r="2057" spans="10:10">
      <c r="J2057" s="2"/>
    </row>
    <row r="2058" spans="10:10">
      <c r="J2058" s="2"/>
    </row>
    <row r="2059" spans="10:10">
      <c r="J2059" s="2"/>
    </row>
    <row r="2060" spans="10:10">
      <c r="J2060" s="2"/>
    </row>
    <row r="2061" spans="10:10">
      <c r="J2061" s="2"/>
    </row>
    <row r="2062" spans="10:10">
      <c r="J2062" s="2"/>
    </row>
    <row r="2063" spans="10:10">
      <c r="J2063" s="2"/>
    </row>
    <row r="2064" spans="10:10">
      <c r="J2064" s="2"/>
    </row>
    <row r="2065" spans="10:10">
      <c r="J2065" s="2"/>
    </row>
    <row r="2066" spans="10:10">
      <c r="J2066" s="2"/>
    </row>
    <row r="2067" spans="10:10">
      <c r="J2067" s="2"/>
    </row>
    <row r="2068" spans="10:10">
      <c r="J2068" s="2"/>
    </row>
    <row r="2069" spans="10:10">
      <c r="J2069" s="2"/>
    </row>
    <row r="2070" spans="10:10">
      <c r="J2070" s="2"/>
    </row>
    <row r="2071" spans="10:10">
      <c r="J2071" s="2"/>
    </row>
    <row r="2072" spans="10:10">
      <c r="J2072" s="2"/>
    </row>
    <row r="2073" spans="10:10">
      <c r="J2073" s="2"/>
    </row>
    <row r="2074" spans="10:10">
      <c r="J2074" s="2"/>
    </row>
    <row r="2075" spans="10:10">
      <c r="J2075" s="2"/>
    </row>
    <row r="2076" spans="10:10">
      <c r="J2076" s="2"/>
    </row>
    <row r="2077" spans="10:10">
      <c r="J2077" s="2"/>
    </row>
    <row r="2078" spans="10:10">
      <c r="J2078" s="2"/>
    </row>
    <row r="2079" spans="10:10">
      <c r="J2079" s="2"/>
    </row>
    <row r="2080" spans="10:10">
      <c r="J2080" s="2"/>
    </row>
    <row r="2081" spans="10:10">
      <c r="J2081" s="2"/>
    </row>
    <row r="2082" spans="10:10">
      <c r="J2082" s="2"/>
    </row>
    <row r="2083" spans="10:10">
      <c r="J2083" s="2"/>
    </row>
    <row r="2084" spans="10:10">
      <c r="J2084" s="2"/>
    </row>
    <row r="2085" spans="10:10">
      <c r="J2085" s="2"/>
    </row>
    <row r="2086" spans="10:10">
      <c r="J2086" s="2"/>
    </row>
    <row r="2087" spans="10:10">
      <c r="J2087" s="2"/>
    </row>
    <row r="2088" spans="10:10">
      <c r="J2088" s="2"/>
    </row>
    <row r="2089" spans="10:10">
      <c r="J2089" s="2"/>
    </row>
    <row r="2090" spans="10:10">
      <c r="J2090" s="2"/>
    </row>
    <row r="2091" spans="10:10">
      <c r="J2091" s="2"/>
    </row>
    <row r="2092" spans="10:10">
      <c r="J2092" s="2"/>
    </row>
    <row r="2093" spans="10:10">
      <c r="J2093" s="2"/>
    </row>
    <row r="2094" spans="10:10">
      <c r="J2094" s="2"/>
    </row>
    <row r="2095" spans="10:10">
      <c r="J2095" s="2"/>
    </row>
    <row r="2096" spans="10:10">
      <c r="J2096" s="2"/>
    </row>
    <row r="2097" spans="10:10">
      <c r="J2097" s="2"/>
    </row>
    <row r="2098" spans="10:10">
      <c r="J2098" s="2"/>
    </row>
    <row r="2099" spans="10:10">
      <c r="J2099" s="2"/>
    </row>
    <row r="2100" spans="10:10">
      <c r="J2100" s="2"/>
    </row>
    <row r="2101" spans="10:10">
      <c r="J2101" s="2"/>
    </row>
    <row r="2102" spans="10:10">
      <c r="J2102" s="2"/>
    </row>
    <row r="2103" spans="10:10">
      <c r="J2103" s="2"/>
    </row>
    <row r="2104" spans="10:10">
      <c r="J2104" s="2"/>
    </row>
    <row r="2105" spans="10:10">
      <c r="J2105" s="2"/>
    </row>
    <row r="2106" spans="10:10">
      <c r="J2106" s="2"/>
    </row>
    <row r="2107" spans="10:10">
      <c r="J2107" s="2"/>
    </row>
    <row r="2108" spans="10:10">
      <c r="J2108" s="2"/>
    </row>
    <row r="2109" spans="10:10">
      <c r="J2109" s="2"/>
    </row>
    <row r="2110" spans="10:10">
      <c r="J2110" s="2"/>
    </row>
    <row r="2111" spans="10:10">
      <c r="J2111" s="2"/>
    </row>
    <row r="2112" spans="10:10">
      <c r="J2112" s="2"/>
    </row>
    <row r="2113" spans="10:10">
      <c r="J2113" s="2"/>
    </row>
    <row r="2114" spans="10:10">
      <c r="J2114" s="2"/>
    </row>
    <row r="2115" spans="10:10">
      <c r="J2115" s="2"/>
    </row>
    <row r="2116" spans="10:10">
      <c r="J2116" s="2"/>
    </row>
    <row r="2117" spans="10:10">
      <c r="J2117" s="2"/>
    </row>
    <row r="2118" spans="10:10">
      <c r="J2118" s="2"/>
    </row>
    <row r="2119" spans="10:10">
      <c r="J2119" s="2"/>
    </row>
    <row r="2120" spans="10:10">
      <c r="J2120" s="2"/>
    </row>
    <row r="2121" spans="10:10">
      <c r="J2121" s="2"/>
    </row>
    <row r="2122" spans="10:10">
      <c r="J2122" s="2"/>
    </row>
    <row r="2123" spans="10:10">
      <c r="J2123" s="2"/>
    </row>
    <row r="2124" spans="10:10">
      <c r="J2124" s="2"/>
    </row>
    <row r="2125" spans="10:10">
      <c r="J2125" s="2"/>
    </row>
    <row r="2126" spans="10:10">
      <c r="J2126" s="2"/>
    </row>
    <row r="2127" spans="10:10">
      <c r="J2127" s="2"/>
    </row>
    <row r="2128" spans="10:10">
      <c r="J2128" s="2"/>
    </row>
    <row r="2129" spans="10:10">
      <c r="J2129" s="2"/>
    </row>
    <row r="2130" spans="10:10">
      <c r="J2130" s="2"/>
    </row>
    <row r="2131" spans="10:10">
      <c r="J2131" s="2"/>
    </row>
    <row r="2132" spans="10:10">
      <c r="J2132" s="2"/>
    </row>
    <row r="2133" spans="10:10">
      <c r="J2133" s="2"/>
    </row>
    <row r="2134" spans="10:10">
      <c r="J2134" s="2"/>
    </row>
    <row r="2135" spans="10:10">
      <c r="J2135" s="2"/>
    </row>
    <row r="2136" spans="10:10">
      <c r="J2136" s="2"/>
    </row>
    <row r="2137" spans="10:10">
      <c r="J2137" s="2"/>
    </row>
    <row r="2138" spans="10:10">
      <c r="J2138" s="2"/>
    </row>
    <row r="2139" spans="10:10">
      <c r="J2139" s="2"/>
    </row>
    <row r="2140" spans="10:10">
      <c r="J2140" s="2"/>
    </row>
    <row r="2141" spans="10:10">
      <c r="J2141" s="2"/>
    </row>
    <row r="2142" spans="10:10">
      <c r="J2142" s="2"/>
    </row>
    <row r="2143" spans="10:10">
      <c r="J2143" s="2"/>
    </row>
    <row r="2144" spans="10:10">
      <c r="J2144" s="2"/>
    </row>
    <row r="2145" spans="10:10">
      <c r="J2145" s="2"/>
    </row>
    <row r="2146" spans="10:10">
      <c r="J2146" s="2"/>
    </row>
    <row r="2147" spans="10:10">
      <c r="J2147" s="2"/>
    </row>
    <row r="2148" spans="10:10">
      <c r="J2148" s="2"/>
    </row>
    <row r="2149" spans="10:10">
      <c r="J2149" s="2"/>
    </row>
    <row r="2150" spans="10:10">
      <c r="J2150" s="2"/>
    </row>
    <row r="2151" spans="10:10">
      <c r="J2151" s="2"/>
    </row>
    <row r="2152" spans="10:10">
      <c r="J2152" s="2"/>
    </row>
    <row r="2153" spans="10:10">
      <c r="J2153" s="2"/>
    </row>
    <row r="2154" spans="10:10">
      <c r="J2154" s="2"/>
    </row>
    <row r="2155" spans="10:10">
      <c r="J2155" s="2"/>
    </row>
    <row r="2156" spans="10:10">
      <c r="J2156" s="2"/>
    </row>
    <row r="2157" spans="10:10">
      <c r="J2157" s="2"/>
    </row>
    <row r="2158" spans="10:10">
      <c r="J2158" s="2"/>
    </row>
    <row r="2159" spans="10:10">
      <c r="J2159" s="2"/>
    </row>
    <row r="2160" spans="10:10">
      <c r="J2160" s="2"/>
    </row>
    <row r="2161" spans="10:10">
      <c r="J2161" s="2"/>
    </row>
    <row r="2162" spans="10:10">
      <c r="J2162" s="2"/>
    </row>
    <row r="2163" spans="10:10">
      <c r="J2163" s="2"/>
    </row>
    <row r="2164" spans="10:10">
      <c r="J2164" s="2"/>
    </row>
    <row r="2165" spans="10:10">
      <c r="J2165" s="2"/>
    </row>
    <row r="2166" spans="10:10">
      <c r="J2166" s="2"/>
    </row>
    <row r="2167" spans="10:10">
      <c r="J2167" s="2"/>
    </row>
    <row r="2168" spans="10:10">
      <c r="J2168" s="2"/>
    </row>
    <row r="2169" spans="10:10">
      <c r="J2169" s="2"/>
    </row>
    <row r="2170" spans="10:10">
      <c r="J2170" s="2"/>
    </row>
    <row r="2171" spans="10:10">
      <c r="J2171" s="2"/>
    </row>
    <row r="2172" spans="10:10">
      <c r="J2172" s="2"/>
    </row>
    <row r="2173" spans="10:10">
      <c r="J2173" s="2"/>
    </row>
    <row r="2174" spans="10:10">
      <c r="J2174" s="2"/>
    </row>
    <row r="2175" spans="10:10">
      <c r="J2175" s="2"/>
    </row>
    <row r="2176" spans="10:10">
      <c r="J2176" s="2"/>
    </row>
    <row r="2177" spans="10:10">
      <c r="J2177" s="2"/>
    </row>
    <row r="2178" spans="10:10">
      <c r="J2178" s="2"/>
    </row>
    <row r="2179" spans="10:10">
      <c r="J2179" s="2"/>
    </row>
    <row r="2180" spans="10:10">
      <c r="J2180" s="2"/>
    </row>
    <row r="2181" spans="10:10">
      <c r="J2181" s="2"/>
    </row>
    <row r="2182" spans="10:10">
      <c r="J2182" s="2"/>
    </row>
    <row r="2183" spans="10:10">
      <c r="J2183" s="2"/>
    </row>
    <row r="2184" spans="10:10">
      <c r="J2184" s="2"/>
    </row>
    <row r="2185" spans="10:10">
      <c r="J2185" s="2"/>
    </row>
    <row r="2186" spans="10:10">
      <c r="J2186" s="2"/>
    </row>
    <row r="2187" spans="10:10">
      <c r="J2187" s="2"/>
    </row>
    <row r="2188" spans="10:10">
      <c r="J2188" s="2"/>
    </row>
    <row r="2189" spans="10:10">
      <c r="J2189" s="2"/>
    </row>
    <row r="2190" spans="10:10">
      <c r="J2190" s="2"/>
    </row>
    <row r="2191" spans="10:10">
      <c r="J2191" s="2"/>
    </row>
    <row r="2192" spans="10:10">
      <c r="J2192" s="2"/>
    </row>
    <row r="2193" spans="10:10">
      <c r="J2193" s="2"/>
    </row>
    <row r="2194" spans="10:10">
      <c r="J2194" s="2"/>
    </row>
    <row r="2195" spans="10:10">
      <c r="J2195" s="2"/>
    </row>
    <row r="2196" spans="10:10">
      <c r="J2196" s="2"/>
    </row>
    <row r="2197" spans="10:10">
      <c r="J2197" s="2"/>
    </row>
    <row r="2198" spans="10:10">
      <c r="J2198" s="2"/>
    </row>
    <row r="2199" spans="10:10">
      <c r="J2199" s="2"/>
    </row>
    <row r="2200" spans="10:10">
      <c r="J2200" s="2"/>
    </row>
    <row r="2201" spans="10:10">
      <c r="J2201" s="2"/>
    </row>
    <row r="2202" spans="10:10">
      <c r="J2202" s="2"/>
    </row>
    <row r="2203" spans="10:10">
      <c r="J2203" s="2"/>
    </row>
    <row r="2204" spans="10:10">
      <c r="J2204" s="2"/>
    </row>
    <row r="2205" spans="10:10">
      <c r="J2205" s="2"/>
    </row>
    <row r="2206" spans="10:10">
      <c r="J2206" s="2"/>
    </row>
    <row r="2207" spans="10:10">
      <c r="J2207" s="2"/>
    </row>
    <row r="2208" spans="10:10">
      <c r="J2208" s="2"/>
    </row>
    <row r="2209" spans="10:10">
      <c r="J2209" s="2"/>
    </row>
    <row r="2210" spans="10:10">
      <c r="J2210" s="2"/>
    </row>
    <row r="2211" spans="10:10">
      <c r="J2211" s="2"/>
    </row>
    <row r="2212" spans="10:10">
      <c r="J2212" s="2"/>
    </row>
    <row r="2213" spans="10:10">
      <c r="J2213" s="2"/>
    </row>
    <row r="2214" spans="10:10">
      <c r="J2214" s="2"/>
    </row>
    <row r="2215" spans="10:10">
      <c r="J2215" s="2"/>
    </row>
    <row r="2216" spans="10:10">
      <c r="J2216" s="2"/>
    </row>
    <row r="2217" spans="10:10">
      <c r="J2217" s="2"/>
    </row>
    <row r="2218" spans="10:10">
      <c r="J2218" s="2"/>
    </row>
    <row r="2219" spans="10:10">
      <c r="J2219" s="2"/>
    </row>
    <row r="2220" spans="10:10">
      <c r="J2220" s="2"/>
    </row>
    <row r="2221" spans="10:10">
      <c r="J2221" s="2"/>
    </row>
    <row r="2222" spans="10:10">
      <c r="J2222" s="2"/>
    </row>
    <row r="2223" spans="10:10">
      <c r="J2223" s="2"/>
    </row>
    <row r="2224" spans="10:10">
      <c r="J2224" s="2"/>
    </row>
    <row r="2225" spans="10:10">
      <c r="J2225" s="2"/>
    </row>
    <row r="2226" spans="10:10">
      <c r="J2226" s="2"/>
    </row>
    <row r="2227" spans="10:10">
      <c r="J2227" s="2"/>
    </row>
    <row r="2228" spans="10:10">
      <c r="J2228" s="2"/>
    </row>
    <row r="2229" spans="10:10">
      <c r="J2229" s="2"/>
    </row>
    <row r="2230" spans="10:10">
      <c r="J2230" s="2"/>
    </row>
    <row r="2231" spans="10:10">
      <c r="J2231" s="2"/>
    </row>
    <row r="2232" spans="10:10">
      <c r="J2232" s="2"/>
    </row>
    <row r="2233" spans="10:10">
      <c r="J2233" s="2"/>
    </row>
    <row r="2234" spans="10:10">
      <c r="J2234" s="2"/>
    </row>
    <row r="2235" spans="10:10">
      <c r="J2235" s="2"/>
    </row>
    <row r="2236" spans="10:10">
      <c r="J2236" s="2"/>
    </row>
    <row r="2237" spans="10:10">
      <c r="J2237" s="2"/>
    </row>
    <row r="2238" spans="10:10">
      <c r="J2238" s="2"/>
    </row>
    <row r="2239" spans="10:10">
      <c r="J2239" s="2"/>
    </row>
    <row r="2240" spans="10:10">
      <c r="J2240" s="2"/>
    </row>
    <row r="2241" spans="10:10">
      <c r="J2241" s="2"/>
    </row>
    <row r="2242" spans="10:10">
      <c r="J2242" s="2"/>
    </row>
    <row r="2243" spans="10:10">
      <c r="J2243" s="2"/>
    </row>
    <row r="2244" spans="10:10">
      <c r="J2244" s="2"/>
    </row>
    <row r="2245" spans="10:10">
      <c r="J2245" s="2"/>
    </row>
    <row r="2246" spans="10:10">
      <c r="J2246" s="2"/>
    </row>
    <row r="2247" spans="10:10">
      <c r="J2247" s="2"/>
    </row>
    <row r="2248" spans="10:10">
      <c r="J2248" s="2"/>
    </row>
    <row r="2249" spans="10:10">
      <c r="J2249" s="2"/>
    </row>
    <row r="2250" spans="10:10">
      <c r="J2250" s="2"/>
    </row>
    <row r="2251" spans="10:10">
      <c r="J2251" s="2"/>
    </row>
    <row r="2252" spans="10:10">
      <c r="J2252" s="2"/>
    </row>
    <row r="2253" spans="10:10">
      <c r="J2253" s="2"/>
    </row>
    <row r="2254" spans="10:10">
      <c r="J2254" s="2"/>
    </row>
    <row r="2255" spans="10:10">
      <c r="J2255" s="2"/>
    </row>
    <row r="2256" spans="10:10">
      <c r="J2256" s="2"/>
    </row>
    <row r="2257" spans="10:10">
      <c r="J2257" s="2"/>
    </row>
    <row r="2258" spans="10:10">
      <c r="J2258" s="2"/>
    </row>
    <row r="2259" spans="10:10">
      <c r="J2259" s="2"/>
    </row>
    <row r="2260" spans="10:10">
      <c r="J2260" s="2"/>
    </row>
    <row r="2261" spans="10:10">
      <c r="J2261" s="2"/>
    </row>
    <row r="2262" spans="10:10">
      <c r="J2262" s="2"/>
    </row>
    <row r="2263" spans="10:10">
      <c r="J2263" s="2"/>
    </row>
    <row r="2264" spans="10:10">
      <c r="J2264" s="2"/>
    </row>
    <row r="2265" spans="10:10">
      <c r="J2265" s="2"/>
    </row>
    <row r="2266" spans="10:10">
      <c r="J2266" s="2"/>
    </row>
    <row r="2267" spans="10:10">
      <c r="J2267" s="2"/>
    </row>
    <row r="2268" spans="10:10">
      <c r="J2268" s="2"/>
    </row>
    <row r="2269" spans="10:10">
      <c r="J2269" s="2"/>
    </row>
    <row r="2270" spans="10:10">
      <c r="J2270" s="2"/>
    </row>
    <row r="2271" spans="10:10">
      <c r="J2271" s="2"/>
    </row>
    <row r="2272" spans="10:10">
      <c r="J2272" s="2"/>
    </row>
    <row r="2273" spans="10:10">
      <c r="J2273" s="2"/>
    </row>
    <row r="2274" spans="10:10">
      <c r="J2274" s="2"/>
    </row>
    <row r="2275" spans="10:10">
      <c r="J2275" s="2"/>
    </row>
    <row r="2276" spans="10:10">
      <c r="J2276" s="2"/>
    </row>
    <row r="2277" spans="10:10">
      <c r="J2277" s="2"/>
    </row>
    <row r="2278" spans="10:10">
      <c r="J2278" s="2"/>
    </row>
    <row r="2279" spans="10:10">
      <c r="J2279" s="2"/>
    </row>
    <row r="2280" spans="10:10">
      <c r="J2280" s="2"/>
    </row>
    <row r="2281" spans="10:10">
      <c r="J2281" s="2"/>
    </row>
    <row r="2282" spans="10:10">
      <c r="J2282" s="2"/>
    </row>
    <row r="2283" spans="10:10">
      <c r="J2283" s="2"/>
    </row>
    <row r="2284" spans="10:10">
      <c r="J2284" s="2"/>
    </row>
    <row r="2285" spans="10:10">
      <c r="J2285" s="2"/>
    </row>
    <row r="2286" spans="10:10">
      <c r="J2286" s="2"/>
    </row>
    <row r="2287" spans="10:10">
      <c r="J2287" s="2"/>
    </row>
    <row r="2288" spans="10:10">
      <c r="J2288" s="2"/>
    </row>
    <row r="2289" spans="10:10">
      <c r="J2289" s="2"/>
    </row>
    <row r="2290" spans="10:10">
      <c r="J2290" s="2"/>
    </row>
    <row r="2291" spans="10:10">
      <c r="J2291" s="2"/>
    </row>
    <row r="2292" spans="10:10">
      <c r="J2292" s="2"/>
    </row>
    <row r="2293" spans="10:10">
      <c r="J2293" s="2"/>
    </row>
    <row r="2294" spans="10:10">
      <c r="J2294" s="2"/>
    </row>
    <row r="2295" spans="10:10">
      <c r="J2295" s="2"/>
    </row>
    <row r="2296" spans="10:10">
      <c r="J2296" s="2"/>
    </row>
    <row r="2297" spans="10:10">
      <c r="J2297" s="2"/>
    </row>
    <row r="2298" spans="10:10">
      <c r="J2298" s="2"/>
    </row>
    <row r="2299" spans="10:10">
      <c r="J2299" s="2"/>
    </row>
    <row r="2300" spans="10:10">
      <c r="J2300" s="2"/>
    </row>
    <row r="2301" spans="10:10">
      <c r="J2301" s="2"/>
    </row>
    <row r="2302" spans="10:10">
      <c r="J2302" s="2"/>
    </row>
    <row r="2303" spans="10:10">
      <c r="J2303" s="2"/>
    </row>
    <row r="2304" spans="10:10">
      <c r="J2304" s="2"/>
    </row>
    <row r="2305" spans="10:10">
      <c r="J2305" s="2"/>
    </row>
    <row r="2306" spans="10:10">
      <c r="J2306" s="2"/>
    </row>
    <row r="2307" spans="10:10">
      <c r="J2307" s="2"/>
    </row>
    <row r="2308" spans="10:10">
      <c r="J2308" s="2"/>
    </row>
    <row r="2309" spans="10:10">
      <c r="J2309" s="2"/>
    </row>
    <row r="2310" spans="10:10">
      <c r="J2310" s="2"/>
    </row>
    <row r="2311" spans="10:10">
      <c r="J2311" s="2"/>
    </row>
    <row r="2312" spans="10:10">
      <c r="J2312" s="2"/>
    </row>
    <row r="2313" spans="10:10">
      <c r="J2313" s="2"/>
    </row>
    <row r="2314" spans="10:10">
      <c r="J2314" s="2"/>
    </row>
    <row r="2315" spans="10:10">
      <c r="J2315" s="2"/>
    </row>
    <row r="2316" spans="10:10">
      <c r="J2316" s="2"/>
    </row>
    <row r="2317" spans="10:10">
      <c r="J2317" s="2"/>
    </row>
    <row r="2318" spans="10:10">
      <c r="J2318" s="2"/>
    </row>
    <row r="2319" spans="10:10">
      <c r="J2319" s="2"/>
    </row>
    <row r="2320" spans="10:10">
      <c r="J2320" s="2"/>
    </row>
    <row r="2321" spans="10:10">
      <c r="J2321" s="2"/>
    </row>
    <row r="2322" spans="10:10">
      <c r="J2322" s="2"/>
    </row>
    <row r="2323" spans="10:10">
      <c r="J2323" s="2"/>
    </row>
    <row r="2324" spans="10:10">
      <c r="J2324" s="2"/>
    </row>
    <row r="2325" spans="10:10">
      <c r="J2325" s="2"/>
    </row>
    <row r="2326" spans="10:10">
      <c r="J2326" s="2"/>
    </row>
    <row r="2327" spans="10:10">
      <c r="J2327" s="2"/>
    </row>
    <row r="2328" spans="10:10">
      <c r="J2328" s="2"/>
    </row>
    <row r="2329" spans="10:10">
      <c r="J2329" s="2"/>
    </row>
    <row r="2330" spans="10:10">
      <c r="J2330" s="2"/>
    </row>
    <row r="2331" spans="10:10">
      <c r="J2331" s="2"/>
    </row>
    <row r="2332" spans="10:10">
      <c r="J2332" s="2"/>
    </row>
    <row r="2333" spans="10:10">
      <c r="J2333" s="2"/>
    </row>
    <row r="2334" spans="10:10">
      <c r="J2334" s="2"/>
    </row>
    <row r="2335" spans="10:10">
      <c r="J2335" s="2"/>
    </row>
    <row r="2336" spans="10:10">
      <c r="J2336" s="2"/>
    </row>
    <row r="2337" spans="10:10">
      <c r="J2337" s="2"/>
    </row>
    <row r="2338" spans="10:10">
      <c r="J2338" s="2"/>
    </row>
    <row r="2339" spans="10:10">
      <c r="J2339" s="2"/>
    </row>
    <row r="2340" spans="10:10">
      <c r="J2340" s="2"/>
    </row>
    <row r="2341" spans="10:10">
      <c r="J2341" s="2"/>
    </row>
    <row r="2342" spans="10:10">
      <c r="J2342" s="2"/>
    </row>
    <row r="2343" spans="10:10">
      <c r="J2343" s="2"/>
    </row>
    <row r="2344" spans="10:10">
      <c r="J2344" s="2"/>
    </row>
    <row r="2345" spans="10:10">
      <c r="J2345" s="2"/>
    </row>
    <row r="2346" spans="10:10">
      <c r="J2346" s="2"/>
    </row>
    <row r="2347" spans="10:10">
      <c r="J2347" s="2"/>
    </row>
    <row r="2348" spans="10:10">
      <c r="J2348" s="2"/>
    </row>
    <row r="2349" spans="10:10">
      <c r="J2349" s="2"/>
    </row>
    <row r="2350" spans="10:10">
      <c r="J2350" s="2"/>
    </row>
    <row r="2351" spans="10:10">
      <c r="J2351" s="2"/>
    </row>
    <row r="2352" spans="10:10">
      <c r="J2352" s="2"/>
    </row>
    <row r="2353" spans="10:10">
      <c r="J2353" s="2"/>
    </row>
    <row r="2354" spans="10:10">
      <c r="J2354" s="2"/>
    </row>
    <row r="2355" spans="10:10">
      <c r="J2355" s="2"/>
    </row>
    <row r="2356" spans="10:10">
      <c r="J2356" s="2"/>
    </row>
    <row r="2357" spans="10:10">
      <c r="J2357" s="2"/>
    </row>
    <row r="2358" spans="10:10">
      <c r="J2358" s="2"/>
    </row>
    <row r="2359" spans="10:10">
      <c r="J2359" s="2"/>
    </row>
    <row r="2360" spans="10:10">
      <c r="J2360" s="2"/>
    </row>
    <row r="2361" spans="10:10">
      <c r="J2361" s="2"/>
    </row>
    <row r="2362" spans="10:10">
      <c r="J2362" s="2"/>
    </row>
    <row r="2363" spans="10:10">
      <c r="J2363" s="2"/>
    </row>
    <row r="2364" spans="10:10">
      <c r="J2364" s="2"/>
    </row>
    <row r="2365" spans="10:10">
      <c r="J2365" s="2"/>
    </row>
    <row r="2366" spans="10:10">
      <c r="J2366" s="2"/>
    </row>
    <row r="2367" spans="10:10">
      <c r="J2367" s="2"/>
    </row>
    <row r="2368" spans="10:10">
      <c r="J2368" s="2"/>
    </row>
    <row r="2369" spans="10:10">
      <c r="J2369" s="2"/>
    </row>
    <row r="2370" spans="10:10">
      <c r="J2370" s="2"/>
    </row>
    <row r="2371" spans="10:10">
      <c r="J2371" s="2"/>
    </row>
    <row r="2372" spans="10:10">
      <c r="J2372" s="2"/>
    </row>
    <row r="2373" spans="10:10">
      <c r="J2373" s="2"/>
    </row>
    <row r="2374" spans="10:10">
      <c r="J2374" s="2"/>
    </row>
    <row r="2375" spans="10:10">
      <c r="J2375" s="2"/>
    </row>
    <row r="2376" spans="10:10">
      <c r="J2376" s="2"/>
    </row>
    <row r="2377" spans="10:10">
      <c r="J2377" s="2"/>
    </row>
    <row r="2378" spans="10:10">
      <c r="J2378" s="2"/>
    </row>
    <row r="2379" spans="10:10">
      <c r="J2379" s="2"/>
    </row>
    <row r="2380" spans="10:10">
      <c r="J2380" s="2"/>
    </row>
    <row r="2381" spans="10:10">
      <c r="J2381" s="2"/>
    </row>
    <row r="2382" spans="10:10">
      <c r="J2382" s="2"/>
    </row>
    <row r="2383" spans="10:10">
      <c r="J2383" s="2"/>
    </row>
    <row r="2384" spans="10:10">
      <c r="J2384" s="2"/>
    </row>
    <row r="2385" spans="10:10">
      <c r="J2385" s="2"/>
    </row>
    <row r="2386" spans="10:10">
      <c r="J2386" s="2"/>
    </row>
    <row r="2387" spans="10:10">
      <c r="J2387" s="2"/>
    </row>
    <row r="2388" spans="10:10">
      <c r="J2388" s="2"/>
    </row>
    <row r="2389" spans="10:10">
      <c r="J2389" s="2"/>
    </row>
    <row r="2390" spans="10:10">
      <c r="J2390" s="2"/>
    </row>
    <row r="2391" spans="10:10">
      <c r="J2391" s="2"/>
    </row>
    <row r="2392" spans="10:10">
      <c r="J2392" s="2"/>
    </row>
    <row r="2393" spans="10:10">
      <c r="J2393" s="2"/>
    </row>
    <row r="2394" spans="10:10">
      <c r="J2394" s="2"/>
    </row>
    <row r="2395" spans="10:10">
      <c r="J2395" s="2"/>
    </row>
    <row r="2396" spans="10:10">
      <c r="J2396" s="2"/>
    </row>
    <row r="2397" spans="10:10">
      <c r="J2397" s="2"/>
    </row>
    <row r="2398" spans="10:10">
      <c r="J2398" s="2"/>
    </row>
    <row r="2399" spans="10:10">
      <c r="J2399" s="2"/>
    </row>
    <row r="2400" spans="10:10">
      <c r="J2400" s="2"/>
    </row>
    <row r="2401" spans="10:10">
      <c r="J2401" s="2"/>
    </row>
    <row r="2402" spans="10:10">
      <c r="J2402" s="2"/>
    </row>
    <row r="2403" spans="10:10">
      <c r="J2403" s="2"/>
    </row>
    <row r="2404" spans="10:10">
      <c r="J2404" s="2"/>
    </row>
    <row r="2405" spans="10:10">
      <c r="J2405" s="2"/>
    </row>
    <row r="2406" spans="10:10">
      <c r="J2406" s="2"/>
    </row>
    <row r="2407" spans="10:10">
      <c r="J2407" s="2"/>
    </row>
    <row r="2408" spans="10:10">
      <c r="J2408" s="2"/>
    </row>
    <row r="2409" spans="10:10">
      <c r="J2409" s="2"/>
    </row>
    <row r="2410" spans="10:10">
      <c r="J2410" s="2"/>
    </row>
    <row r="2411" spans="10:10">
      <c r="J2411" s="2"/>
    </row>
    <row r="2412" spans="10:10">
      <c r="J2412" s="2"/>
    </row>
    <row r="2413" spans="10:10">
      <c r="J2413" s="2"/>
    </row>
    <row r="2414" spans="10:10">
      <c r="J2414" s="2"/>
    </row>
    <row r="2415" spans="10:10">
      <c r="J2415" s="2"/>
    </row>
    <row r="2416" spans="10:10">
      <c r="J2416" s="2"/>
    </row>
    <row r="2417" spans="10:10">
      <c r="J2417" s="2"/>
    </row>
    <row r="2418" spans="10:10">
      <c r="J2418" s="2"/>
    </row>
    <row r="2419" spans="10:10">
      <c r="J2419" s="2"/>
    </row>
    <row r="2420" spans="10:10">
      <c r="J2420" s="2"/>
    </row>
    <row r="2421" spans="10:10">
      <c r="J2421" s="2"/>
    </row>
    <row r="2422" spans="10:10">
      <c r="J2422" s="2"/>
    </row>
    <row r="2423" spans="10:10">
      <c r="J2423" s="2"/>
    </row>
    <row r="2424" spans="10:10">
      <c r="J2424" s="2"/>
    </row>
    <row r="2425" spans="10:10">
      <c r="J2425" s="2"/>
    </row>
    <row r="2426" spans="10:10">
      <c r="J2426" s="2"/>
    </row>
    <row r="2427" spans="10:10">
      <c r="J2427" s="2"/>
    </row>
    <row r="2428" spans="10:10">
      <c r="J2428" s="2"/>
    </row>
    <row r="2429" spans="10:10">
      <c r="J2429" s="2"/>
    </row>
    <row r="2430" spans="10:10">
      <c r="J2430" s="2"/>
    </row>
    <row r="2431" spans="10:10">
      <c r="J2431" s="2"/>
    </row>
    <row r="2432" spans="10:10">
      <c r="J2432" s="2"/>
    </row>
    <row r="2433" spans="10:10">
      <c r="J2433" s="2"/>
    </row>
    <row r="2434" spans="10:10">
      <c r="J2434" s="2"/>
    </row>
    <row r="2435" spans="10:10">
      <c r="J2435" s="2"/>
    </row>
    <row r="2436" spans="10:10">
      <c r="J2436" s="2"/>
    </row>
    <row r="2437" spans="10:10">
      <c r="J2437" s="2"/>
    </row>
    <row r="2438" spans="10:10">
      <c r="J2438" s="2"/>
    </row>
    <row r="2439" spans="10:10">
      <c r="J2439" s="2"/>
    </row>
    <row r="2440" spans="10:10">
      <c r="J2440" s="2"/>
    </row>
    <row r="2441" spans="10:10">
      <c r="J2441" s="2"/>
    </row>
    <row r="2442" spans="10:10">
      <c r="J2442" s="2"/>
    </row>
    <row r="2443" spans="10:10">
      <c r="J2443" s="2"/>
    </row>
    <row r="2444" spans="10:10">
      <c r="J2444" s="2"/>
    </row>
    <row r="2445" spans="10:10">
      <c r="J2445" s="2"/>
    </row>
    <row r="2446" spans="10:10">
      <c r="J2446" s="2"/>
    </row>
    <row r="2447" spans="10:10">
      <c r="J2447" s="2"/>
    </row>
    <row r="2448" spans="10:10">
      <c r="J2448" s="2"/>
    </row>
    <row r="2449" spans="10:10">
      <c r="J2449" s="2"/>
    </row>
    <row r="2450" spans="10:10">
      <c r="J2450" s="2"/>
    </row>
    <row r="2451" spans="10:10">
      <c r="J2451" s="2"/>
    </row>
    <row r="2452" spans="10:10">
      <c r="J2452" s="2"/>
    </row>
    <row r="2453" spans="10:10">
      <c r="J2453" s="2"/>
    </row>
    <row r="2454" spans="10:10">
      <c r="J2454" s="2"/>
    </row>
    <row r="2455" spans="10:10">
      <c r="J2455" s="2"/>
    </row>
    <row r="2456" spans="10:10">
      <c r="J2456" s="2"/>
    </row>
    <row r="2457" spans="10:10">
      <c r="J2457" s="2"/>
    </row>
    <row r="2458" spans="10:10">
      <c r="J2458" s="2"/>
    </row>
    <row r="2459" spans="10:10">
      <c r="J2459" s="2"/>
    </row>
    <row r="2460" spans="10:10">
      <c r="J2460" s="2"/>
    </row>
    <row r="2461" spans="10:10">
      <c r="J2461" s="2"/>
    </row>
    <row r="2462" spans="10:10">
      <c r="J2462" s="2"/>
    </row>
    <row r="2463" spans="10:10">
      <c r="J2463" s="2"/>
    </row>
    <row r="2464" spans="10:10">
      <c r="J2464" s="2"/>
    </row>
    <row r="2465" spans="10:10">
      <c r="J2465" s="2"/>
    </row>
    <row r="2466" spans="10:10">
      <c r="J2466" s="2"/>
    </row>
    <row r="2467" spans="10:10">
      <c r="J2467" s="2"/>
    </row>
    <row r="2468" spans="10:10">
      <c r="J2468" s="2"/>
    </row>
    <row r="2469" spans="10:10">
      <c r="J2469" s="2"/>
    </row>
    <row r="2470" spans="10:10">
      <c r="J2470" s="2"/>
    </row>
    <row r="2471" spans="10:10">
      <c r="J2471" s="2"/>
    </row>
    <row r="2472" spans="10:10">
      <c r="J2472" s="2"/>
    </row>
    <row r="2473" spans="10:10">
      <c r="J2473" s="2"/>
    </row>
    <row r="2474" spans="10:10">
      <c r="J2474" s="2"/>
    </row>
    <row r="2475" spans="10:10">
      <c r="J2475" s="2"/>
    </row>
    <row r="2476" spans="10:10">
      <c r="J2476" s="2"/>
    </row>
    <row r="2477" spans="10:10">
      <c r="J2477" s="2"/>
    </row>
    <row r="2478" spans="10:10">
      <c r="J2478" s="2"/>
    </row>
    <row r="2479" spans="10:10">
      <c r="J2479" s="2"/>
    </row>
    <row r="2480" spans="10:10">
      <c r="J2480" s="2"/>
    </row>
    <row r="2481" spans="10:10">
      <c r="J2481" s="2"/>
    </row>
    <row r="2482" spans="10:10">
      <c r="J2482" s="2"/>
    </row>
    <row r="2483" spans="10:10">
      <c r="J2483" s="2"/>
    </row>
    <row r="2484" spans="10:10">
      <c r="J2484" s="2"/>
    </row>
    <row r="2485" spans="10:10">
      <c r="J2485" s="2"/>
    </row>
    <row r="2486" spans="10:10">
      <c r="J2486" s="2"/>
    </row>
    <row r="2487" spans="10:10">
      <c r="J2487" s="2"/>
    </row>
    <row r="2488" spans="10:10">
      <c r="J2488" s="2"/>
    </row>
    <row r="2489" spans="10:10">
      <c r="J2489" s="2"/>
    </row>
    <row r="2490" spans="10:10">
      <c r="J2490" s="2"/>
    </row>
    <row r="2491" spans="10:10">
      <c r="J2491" s="2"/>
    </row>
    <row r="2492" spans="10:10">
      <c r="J2492" s="2"/>
    </row>
    <row r="2493" spans="10:10">
      <c r="J2493" s="2"/>
    </row>
    <row r="2494" spans="10:10">
      <c r="J2494" s="2"/>
    </row>
    <row r="2495" spans="10:10">
      <c r="J2495" s="2"/>
    </row>
    <row r="2496" spans="10:10">
      <c r="J2496" s="2"/>
    </row>
    <row r="2497" spans="10:10">
      <c r="J2497" s="2"/>
    </row>
    <row r="2498" spans="10:10">
      <c r="J2498" s="2"/>
    </row>
    <row r="2499" spans="10:10">
      <c r="J2499" s="2"/>
    </row>
    <row r="2500" spans="10:10">
      <c r="J2500" s="2"/>
    </row>
    <row r="2501" spans="10:10">
      <c r="J2501" s="2"/>
    </row>
    <row r="2502" spans="10:10">
      <c r="J2502" s="2"/>
    </row>
    <row r="2503" spans="10:10">
      <c r="J2503" s="2"/>
    </row>
    <row r="2504" spans="10:10">
      <c r="J2504" s="2"/>
    </row>
    <row r="2505" spans="10:10">
      <c r="J2505" s="2"/>
    </row>
    <row r="2506" spans="10:10">
      <c r="J2506" s="2"/>
    </row>
    <row r="2507" spans="10:10">
      <c r="J2507" s="2"/>
    </row>
    <row r="2508" spans="10:10">
      <c r="J2508" s="2"/>
    </row>
    <row r="2509" spans="10:10">
      <c r="J2509" s="2"/>
    </row>
    <row r="2510" spans="10:10">
      <c r="J2510" s="2"/>
    </row>
    <row r="2511" spans="10:10">
      <c r="J2511" s="2"/>
    </row>
    <row r="2512" spans="10:10">
      <c r="J2512" s="2"/>
    </row>
    <row r="2513" spans="10:10">
      <c r="J2513" s="2"/>
    </row>
    <row r="2514" spans="10:10">
      <c r="J2514" s="2"/>
    </row>
    <row r="2515" spans="10:10">
      <c r="J2515" s="2"/>
    </row>
    <row r="2516" spans="10:10">
      <c r="J2516" s="2"/>
    </row>
    <row r="2517" spans="10:10">
      <c r="J2517" s="2"/>
    </row>
    <row r="2518" spans="10:10">
      <c r="J2518" s="2"/>
    </row>
    <row r="2519" spans="10:10">
      <c r="J2519" s="2"/>
    </row>
    <row r="2520" spans="10:10">
      <c r="J2520" s="2"/>
    </row>
    <row r="2521" spans="10:10">
      <c r="J2521" s="2"/>
    </row>
    <row r="2522" spans="10:10">
      <c r="J2522" s="2"/>
    </row>
    <row r="2523" spans="10:10">
      <c r="J2523" s="2"/>
    </row>
    <row r="2524" spans="10:10">
      <c r="J2524" s="2"/>
    </row>
    <row r="2525" spans="10:10">
      <c r="J2525" s="2"/>
    </row>
    <row r="2526" spans="10:10">
      <c r="J2526" s="2"/>
    </row>
    <row r="2527" spans="10:10">
      <c r="J2527" s="2"/>
    </row>
    <row r="2528" spans="10:10">
      <c r="J2528" s="2"/>
    </row>
    <row r="2529" spans="10:10">
      <c r="J2529" s="2"/>
    </row>
    <row r="2530" spans="10:10">
      <c r="J2530" s="2"/>
    </row>
    <row r="2531" spans="10:10">
      <c r="J2531" s="2"/>
    </row>
    <row r="2532" spans="10:10">
      <c r="J2532" s="2"/>
    </row>
    <row r="2533" spans="10:10">
      <c r="J2533" s="2"/>
    </row>
    <row r="2534" spans="10:10">
      <c r="J2534" s="2"/>
    </row>
    <row r="2535" spans="10:10">
      <c r="J2535" s="2"/>
    </row>
    <row r="2536" spans="10:10">
      <c r="J2536" s="2"/>
    </row>
    <row r="2537" spans="10:10">
      <c r="J2537" s="2"/>
    </row>
    <row r="2538" spans="10:10">
      <c r="J2538" s="2"/>
    </row>
    <row r="2539" spans="10:10">
      <c r="J2539" s="2"/>
    </row>
    <row r="2540" spans="10:10">
      <c r="J2540" s="2"/>
    </row>
    <row r="2541" spans="10:10">
      <c r="J2541" s="2"/>
    </row>
    <row r="2542" spans="10:10">
      <c r="J2542" s="2"/>
    </row>
    <row r="2543" spans="10:10">
      <c r="J2543" s="2"/>
    </row>
    <row r="2544" spans="10:10">
      <c r="J2544" s="2"/>
    </row>
    <row r="2545" spans="10:10">
      <c r="J2545" s="2"/>
    </row>
    <row r="2546" spans="10:10">
      <c r="J2546" s="2"/>
    </row>
    <row r="2547" spans="10:10">
      <c r="J2547" s="2"/>
    </row>
    <row r="2548" spans="10:10">
      <c r="J2548" s="2"/>
    </row>
    <row r="2549" spans="10:10">
      <c r="J2549" s="2"/>
    </row>
    <row r="2550" spans="10:10">
      <c r="J2550" s="2"/>
    </row>
    <row r="2551" spans="10:10">
      <c r="J2551" s="2"/>
    </row>
    <row r="2552" spans="10:10">
      <c r="J2552" s="2"/>
    </row>
    <row r="2553" spans="10:10">
      <c r="J2553" s="2"/>
    </row>
    <row r="2554" spans="10:10">
      <c r="J2554" s="2"/>
    </row>
    <row r="2555" spans="10:10">
      <c r="J2555" s="2"/>
    </row>
    <row r="2556" spans="10:10">
      <c r="J2556" s="2"/>
    </row>
    <row r="2557" spans="10:10">
      <c r="J2557" s="2"/>
    </row>
    <row r="2558" spans="10:10">
      <c r="J2558" s="2"/>
    </row>
    <row r="2559" spans="10:10">
      <c r="J2559" s="2"/>
    </row>
    <row r="2560" spans="10:10">
      <c r="J2560" s="2"/>
    </row>
    <row r="2561" spans="10:10">
      <c r="J2561" s="2"/>
    </row>
    <row r="2562" spans="10:10">
      <c r="J2562" s="2"/>
    </row>
    <row r="2563" spans="10:10">
      <c r="J2563" s="2"/>
    </row>
    <row r="2564" spans="10:10">
      <c r="J2564" s="2"/>
    </row>
    <row r="2565" spans="10:10">
      <c r="J2565" s="2"/>
    </row>
    <row r="2566" spans="10:10">
      <c r="J2566" s="2"/>
    </row>
    <row r="2567" spans="10:10">
      <c r="J2567" s="2"/>
    </row>
    <row r="2568" spans="10:10">
      <c r="J2568" s="2"/>
    </row>
    <row r="2569" spans="10:10">
      <c r="J2569" s="2"/>
    </row>
    <row r="2570" spans="10:10">
      <c r="J2570" s="2"/>
    </row>
    <row r="2571" spans="10:10">
      <c r="J2571" s="2"/>
    </row>
    <row r="2572" spans="10:10">
      <c r="J2572" s="2"/>
    </row>
    <row r="2573" spans="10:10">
      <c r="J2573" s="2"/>
    </row>
    <row r="2574" spans="10:10">
      <c r="J2574" s="2"/>
    </row>
    <row r="2575" spans="10:10">
      <c r="J2575" s="2"/>
    </row>
    <row r="2576" spans="10:10">
      <c r="J2576" s="2"/>
    </row>
    <row r="2577" spans="10:10">
      <c r="J2577" s="2"/>
    </row>
    <row r="2578" spans="10:10">
      <c r="J2578" s="2"/>
    </row>
    <row r="2579" spans="10:10">
      <c r="J2579" s="2"/>
    </row>
    <row r="2580" spans="10:10">
      <c r="J2580" s="2"/>
    </row>
    <row r="2581" spans="10:10">
      <c r="J2581" s="2"/>
    </row>
    <row r="2582" spans="10:10">
      <c r="J2582" s="2"/>
    </row>
    <row r="2583" spans="10:10">
      <c r="J2583" s="2"/>
    </row>
    <row r="2584" spans="10:10">
      <c r="J2584" s="2"/>
    </row>
    <row r="2585" spans="10:10">
      <c r="J2585" s="2"/>
    </row>
    <row r="2586" spans="10:10">
      <c r="J2586" s="2"/>
    </row>
    <row r="2587" spans="10:10">
      <c r="J2587" s="2"/>
    </row>
    <row r="2588" spans="10:10">
      <c r="J2588" s="2"/>
    </row>
    <row r="2589" spans="10:10">
      <c r="J2589" s="2"/>
    </row>
    <row r="2590" spans="10:10">
      <c r="J2590" s="2"/>
    </row>
    <row r="2591" spans="10:10">
      <c r="J2591" s="2"/>
    </row>
    <row r="2592" spans="10:10">
      <c r="J2592" s="2"/>
    </row>
    <row r="2593" spans="10:10">
      <c r="J2593" s="2"/>
    </row>
    <row r="2594" spans="10:10">
      <c r="J2594" s="2"/>
    </row>
    <row r="2595" spans="10:10">
      <c r="J2595" s="2"/>
    </row>
    <row r="2596" spans="10:10">
      <c r="J2596" s="2"/>
    </row>
    <row r="2597" spans="10:10">
      <c r="J2597" s="2"/>
    </row>
    <row r="2598" spans="10:10">
      <c r="J2598" s="2"/>
    </row>
    <row r="2599" spans="10:10">
      <c r="J2599" s="2"/>
    </row>
    <row r="2600" spans="10:10">
      <c r="J2600" s="2"/>
    </row>
    <row r="2601" spans="10:10">
      <c r="J2601" s="2"/>
    </row>
    <row r="2602" spans="10:10">
      <c r="J2602" s="2"/>
    </row>
    <row r="2603" spans="10:10">
      <c r="J2603" s="2"/>
    </row>
    <row r="2604" spans="10:10">
      <c r="J2604" s="2"/>
    </row>
    <row r="2605" spans="10:10">
      <c r="J2605" s="2"/>
    </row>
    <row r="2606" spans="10:10">
      <c r="J2606" s="2"/>
    </row>
    <row r="2607" spans="10:10">
      <c r="J2607" s="2"/>
    </row>
    <row r="2608" spans="10:10">
      <c r="J2608" s="2"/>
    </row>
    <row r="2609" spans="10:10">
      <c r="J2609" s="2"/>
    </row>
    <row r="2610" spans="10:10">
      <c r="J2610" s="2"/>
    </row>
    <row r="2611" spans="10:10">
      <c r="J2611" s="2"/>
    </row>
    <row r="2612" spans="10:10">
      <c r="J2612" s="2"/>
    </row>
    <row r="2613" spans="10:10">
      <c r="J2613" s="2"/>
    </row>
    <row r="2614" spans="10:10">
      <c r="J2614" s="2"/>
    </row>
    <row r="2615" spans="10:10">
      <c r="J2615" s="2"/>
    </row>
    <row r="2616" spans="10:10">
      <c r="J2616" s="2"/>
    </row>
    <row r="2617" spans="10:10">
      <c r="J2617" s="2"/>
    </row>
    <row r="2618" spans="10:10">
      <c r="J2618" s="2"/>
    </row>
    <row r="2619" spans="10:10">
      <c r="J2619" s="2"/>
    </row>
    <row r="2620" spans="10:10">
      <c r="J2620" s="2"/>
    </row>
    <row r="2621" spans="10:10">
      <c r="J2621" s="2"/>
    </row>
    <row r="2622" spans="10:10">
      <c r="J2622" s="2"/>
    </row>
    <row r="2623" spans="10:10">
      <c r="J2623" s="2"/>
    </row>
    <row r="2624" spans="10:10">
      <c r="J2624" s="2"/>
    </row>
    <row r="2625" spans="10:10">
      <c r="J2625" s="2"/>
    </row>
    <row r="2626" spans="10:10">
      <c r="J2626" s="2"/>
    </row>
    <row r="2627" spans="10:10">
      <c r="J2627" s="2"/>
    </row>
    <row r="2628" spans="10:10">
      <c r="J2628" s="2"/>
    </row>
    <row r="2629" spans="10:10">
      <c r="J2629" s="2"/>
    </row>
    <row r="2630" spans="10:10">
      <c r="J2630" s="2"/>
    </row>
    <row r="2631" spans="10:10">
      <c r="J2631" s="2"/>
    </row>
    <row r="2632" spans="10:10">
      <c r="J2632" s="2"/>
    </row>
    <row r="2633" spans="10:10">
      <c r="J2633" s="2"/>
    </row>
    <row r="2634" spans="10:10">
      <c r="J2634" s="2"/>
    </row>
    <row r="2635" spans="10:10">
      <c r="J2635" s="2"/>
    </row>
    <row r="2636" spans="10:10">
      <c r="J2636" s="2"/>
    </row>
    <row r="2637" spans="10:10">
      <c r="J2637" s="2"/>
    </row>
    <row r="2638" spans="10:10">
      <c r="J2638" s="2"/>
    </row>
    <row r="2639" spans="10:10">
      <c r="J2639" s="2"/>
    </row>
    <row r="2640" spans="10:10">
      <c r="J2640" s="2"/>
    </row>
    <row r="2641" spans="10:10">
      <c r="J2641" s="2"/>
    </row>
    <row r="2642" spans="10:10">
      <c r="J2642" s="2"/>
    </row>
    <row r="2643" spans="10:10">
      <c r="J2643" s="2"/>
    </row>
    <row r="2644" spans="10:10">
      <c r="J2644" s="2"/>
    </row>
    <row r="2645" spans="10:10">
      <c r="J2645" s="2"/>
    </row>
    <row r="2646" spans="10:10">
      <c r="J2646" s="2"/>
    </row>
    <row r="2647" spans="10:10">
      <c r="J2647" s="2"/>
    </row>
    <row r="2648" spans="10:10">
      <c r="J2648" s="2"/>
    </row>
    <row r="2649" spans="10:10">
      <c r="J2649" s="2"/>
    </row>
    <row r="2650" spans="10:10">
      <c r="J2650" s="2"/>
    </row>
    <row r="2651" spans="10:10">
      <c r="J2651" s="2"/>
    </row>
    <row r="2652" spans="10:10">
      <c r="J2652" s="2"/>
    </row>
    <row r="2653" spans="10:10">
      <c r="J2653" s="2"/>
    </row>
    <row r="2654" spans="10:10">
      <c r="J2654" s="2"/>
    </row>
    <row r="2655" spans="10:10">
      <c r="J2655" s="2"/>
    </row>
    <row r="2656" spans="10:10">
      <c r="J2656" s="2"/>
    </row>
    <row r="2657" spans="10:10">
      <c r="J2657" s="2"/>
    </row>
    <row r="2658" spans="10:10">
      <c r="J2658" s="2"/>
    </row>
    <row r="2659" spans="10:10">
      <c r="J2659" s="2"/>
    </row>
    <row r="2660" spans="10:10">
      <c r="J2660" s="2"/>
    </row>
    <row r="2661" spans="10:10">
      <c r="J2661" s="2"/>
    </row>
    <row r="2662" spans="10:10">
      <c r="J2662" s="2"/>
    </row>
    <row r="2663" spans="10:10">
      <c r="J2663" s="2"/>
    </row>
    <row r="2664" spans="10:10">
      <c r="J2664" s="2"/>
    </row>
    <row r="2665" spans="10:10">
      <c r="J2665" s="2"/>
    </row>
    <row r="2666" spans="10:10">
      <c r="J2666" s="2"/>
    </row>
    <row r="2667" spans="10:10">
      <c r="J2667" s="2"/>
    </row>
    <row r="2668" spans="10:10">
      <c r="J2668" s="2"/>
    </row>
    <row r="2669" spans="10:10">
      <c r="J2669" s="2"/>
    </row>
    <row r="2670" spans="10:10">
      <c r="J2670" s="2"/>
    </row>
    <row r="2671" spans="10:10">
      <c r="J2671" s="2"/>
    </row>
    <row r="2672" spans="10:10">
      <c r="J2672" s="2"/>
    </row>
    <row r="2673" spans="10:10">
      <c r="J2673" s="2"/>
    </row>
    <row r="2674" spans="10:10">
      <c r="J2674" s="2"/>
    </row>
    <row r="2675" spans="10:10">
      <c r="J2675" s="2"/>
    </row>
    <row r="2676" spans="10:10">
      <c r="J2676" s="2"/>
    </row>
    <row r="2677" spans="10:10">
      <c r="J2677" s="2"/>
    </row>
    <row r="2678" spans="10:10">
      <c r="J2678" s="2"/>
    </row>
    <row r="2679" spans="10:10">
      <c r="J2679" s="2"/>
    </row>
    <row r="2680" spans="10:10">
      <c r="J2680" s="2"/>
    </row>
    <row r="2681" spans="10:10">
      <c r="J2681" s="2"/>
    </row>
    <row r="2682" spans="10:10">
      <c r="J2682" s="2"/>
    </row>
    <row r="2683" spans="10:10">
      <c r="J2683" s="2"/>
    </row>
    <row r="2684" spans="10:10">
      <c r="J2684" s="2"/>
    </row>
    <row r="2685" spans="10:10">
      <c r="J2685" s="2"/>
    </row>
    <row r="2686" spans="10:10">
      <c r="J2686" s="2"/>
    </row>
    <row r="2687" spans="10:10">
      <c r="J2687" s="2"/>
    </row>
    <row r="2688" spans="10:10">
      <c r="J2688" s="2"/>
    </row>
    <row r="2689" spans="10:10">
      <c r="J2689" s="2"/>
    </row>
    <row r="2690" spans="10:10">
      <c r="J2690" s="2"/>
    </row>
    <row r="2691" spans="10:10">
      <c r="J2691" s="2"/>
    </row>
    <row r="2692" spans="10:10">
      <c r="J2692" s="2"/>
    </row>
    <row r="2693" spans="10:10">
      <c r="J2693" s="2"/>
    </row>
    <row r="2694" spans="10:10">
      <c r="J2694" s="2"/>
    </row>
    <row r="2695" spans="10:10">
      <c r="J2695" s="2"/>
    </row>
    <row r="2696" spans="10:10">
      <c r="J2696" s="2"/>
    </row>
    <row r="2697" spans="10:10">
      <c r="J2697" s="2"/>
    </row>
    <row r="2698" spans="10:10">
      <c r="J2698" s="2"/>
    </row>
    <row r="2699" spans="10:10">
      <c r="J2699" s="2"/>
    </row>
    <row r="2700" spans="10:10">
      <c r="J2700" s="2"/>
    </row>
    <row r="2701" spans="10:10">
      <c r="J2701" s="2"/>
    </row>
    <row r="2702" spans="10:10">
      <c r="J2702" s="2"/>
    </row>
    <row r="2703" spans="10:10">
      <c r="J2703" s="2"/>
    </row>
    <row r="2704" spans="10:10">
      <c r="J2704" s="2"/>
    </row>
    <row r="2705" spans="10:10">
      <c r="J2705" s="2"/>
    </row>
    <row r="2706" spans="10:10">
      <c r="J2706" s="2"/>
    </row>
    <row r="2707" spans="10:10">
      <c r="J2707" s="2"/>
    </row>
    <row r="2708" spans="10:10">
      <c r="J2708" s="2"/>
    </row>
    <row r="2709" spans="10:10">
      <c r="J2709" s="2"/>
    </row>
    <row r="2710" spans="10:10">
      <c r="J2710" s="2"/>
    </row>
    <row r="2711" spans="10:10">
      <c r="J2711" s="2"/>
    </row>
    <row r="2712" spans="10:10">
      <c r="J2712" s="2"/>
    </row>
    <row r="2713" spans="10:10">
      <c r="J2713" s="2"/>
    </row>
    <row r="2714" spans="10:10">
      <c r="J2714" s="2"/>
    </row>
    <row r="2715" spans="10:10">
      <c r="J2715" s="2"/>
    </row>
    <row r="2716" spans="10:10">
      <c r="J2716" s="2"/>
    </row>
    <row r="2717" spans="10:10">
      <c r="J2717" s="2"/>
    </row>
    <row r="2718" spans="10:10">
      <c r="J2718" s="2"/>
    </row>
    <row r="2719" spans="10:10">
      <c r="J2719" s="2"/>
    </row>
    <row r="2720" spans="10:10">
      <c r="J2720" s="2"/>
    </row>
    <row r="2721" spans="10:10">
      <c r="J2721" s="2"/>
    </row>
    <row r="2722" spans="10:10">
      <c r="J2722" s="2"/>
    </row>
    <row r="2723" spans="10:10">
      <c r="J2723" s="2"/>
    </row>
    <row r="2724" spans="10:10">
      <c r="J2724" s="2"/>
    </row>
    <row r="2725" spans="10:10">
      <c r="J2725" s="2"/>
    </row>
    <row r="2726" spans="10:10">
      <c r="J2726" s="2"/>
    </row>
    <row r="2727" spans="10:10">
      <c r="J2727" s="2"/>
    </row>
    <row r="2728" spans="10:10">
      <c r="J2728" s="2"/>
    </row>
    <row r="2729" spans="10:10">
      <c r="J2729" s="2"/>
    </row>
    <row r="2730" spans="10:10">
      <c r="J2730" s="2"/>
    </row>
    <row r="2731" spans="10:10">
      <c r="J2731" s="2"/>
    </row>
    <row r="2732" spans="10:10">
      <c r="J2732" s="2"/>
    </row>
    <row r="2733" spans="10:10">
      <c r="J2733" s="2"/>
    </row>
    <row r="2734" spans="10:10">
      <c r="J2734" s="2"/>
    </row>
    <row r="2735" spans="10:10">
      <c r="J2735" s="2"/>
    </row>
    <row r="2736" spans="10:10">
      <c r="J2736" s="2"/>
    </row>
    <row r="2737" spans="10:10">
      <c r="J2737" s="2"/>
    </row>
    <row r="2738" spans="10:10">
      <c r="J2738" s="2"/>
    </row>
    <row r="2739" spans="10:10">
      <c r="J2739" s="2"/>
    </row>
    <row r="2740" spans="10:10">
      <c r="J2740" s="2"/>
    </row>
    <row r="2741" spans="10:10">
      <c r="J2741" s="2"/>
    </row>
    <row r="2742" spans="10:10">
      <c r="J2742" s="2"/>
    </row>
    <row r="2743" spans="10:10">
      <c r="J2743" s="2"/>
    </row>
    <row r="2744" spans="10:10">
      <c r="J2744" s="2"/>
    </row>
    <row r="2745" spans="10:10">
      <c r="J2745" s="2"/>
    </row>
    <row r="2746" spans="10:10">
      <c r="J2746" s="2"/>
    </row>
    <row r="2747" spans="10:10">
      <c r="J2747" s="2"/>
    </row>
    <row r="2748" spans="10:10">
      <c r="J2748" s="2"/>
    </row>
    <row r="2749" spans="10:10">
      <c r="J2749" s="2"/>
    </row>
    <row r="2750" spans="10:10">
      <c r="J2750" s="2"/>
    </row>
    <row r="2751" spans="10:10">
      <c r="J2751" s="2"/>
    </row>
    <row r="2752" spans="10:10">
      <c r="J2752" s="2"/>
    </row>
    <row r="2753" spans="10:10">
      <c r="J2753" s="2"/>
    </row>
    <row r="2754" spans="10:10">
      <c r="J2754" s="2"/>
    </row>
    <row r="2755" spans="10:10">
      <c r="J2755" s="2"/>
    </row>
    <row r="2756" spans="10:10">
      <c r="J2756" s="2"/>
    </row>
    <row r="2757" spans="10:10">
      <c r="J2757" s="2"/>
    </row>
    <row r="2758" spans="10:10">
      <c r="J2758" s="2"/>
    </row>
    <row r="2759" spans="10:10">
      <c r="J2759" s="2"/>
    </row>
    <row r="2760" spans="10:10">
      <c r="J2760" s="2"/>
    </row>
    <row r="2761" spans="10:10">
      <c r="J2761" s="2"/>
    </row>
    <row r="2762" spans="10:10">
      <c r="J2762" s="2"/>
    </row>
    <row r="2763" spans="10:10">
      <c r="J2763" s="2"/>
    </row>
    <row r="2764" spans="10:10">
      <c r="J2764" s="2"/>
    </row>
    <row r="2765" spans="10:10">
      <c r="J2765" s="2"/>
    </row>
    <row r="2766" spans="10:10">
      <c r="J2766" s="2"/>
    </row>
    <row r="2767" spans="10:10">
      <c r="J2767" s="2"/>
    </row>
    <row r="2768" spans="10:10">
      <c r="J2768" s="2"/>
    </row>
    <row r="2769" spans="10:10">
      <c r="J2769" s="2"/>
    </row>
    <row r="2770" spans="10:10">
      <c r="J2770" s="2"/>
    </row>
    <row r="2771" spans="10:10">
      <c r="J2771" s="2"/>
    </row>
    <row r="2772" spans="10:10">
      <c r="J2772" s="2"/>
    </row>
    <row r="2773" spans="10:10">
      <c r="J2773" s="2"/>
    </row>
    <row r="2774" spans="10:10">
      <c r="J2774" s="2"/>
    </row>
    <row r="2775" spans="10:10">
      <c r="J2775" s="2"/>
    </row>
    <row r="2776" spans="10:10">
      <c r="J2776" s="2"/>
    </row>
    <row r="2777" spans="10:10">
      <c r="J2777" s="2"/>
    </row>
    <row r="2778" spans="10:10">
      <c r="J2778" s="2"/>
    </row>
    <row r="2779" spans="10:10">
      <c r="J2779" s="2"/>
    </row>
    <row r="2780" spans="10:10">
      <c r="J2780" s="2"/>
    </row>
    <row r="2781" spans="10:10">
      <c r="J2781" s="2"/>
    </row>
    <row r="2782" spans="10:10">
      <c r="J2782" s="2"/>
    </row>
    <row r="2783" spans="10:10">
      <c r="J2783" s="2"/>
    </row>
    <row r="2784" spans="10:10">
      <c r="J2784" s="2"/>
    </row>
    <row r="2785" spans="10:10">
      <c r="J2785" s="2"/>
    </row>
    <row r="2786" spans="10:10">
      <c r="J2786" s="2"/>
    </row>
    <row r="2787" spans="10:10">
      <c r="J2787" s="2"/>
    </row>
    <row r="2788" spans="10:10">
      <c r="J2788" s="2"/>
    </row>
    <row r="2789" spans="10:10">
      <c r="J2789" s="2"/>
    </row>
    <row r="2790" spans="10:10">
      <c r="J2790" s="2"/>
    </row>
    <row r="2791" spans="10:10">
      <c r="J2791" s="2"/>
    </row>
    <row r="2792" spans="10:10">
      <c r="J2792" s="2"/>
    </row>
    <row r="2793" spans="10:10">
      <c r="J2793" s="2"/>
    </row>
    <row r="2794" spans="10:10">
      <c r="J2794" s="2"/>
    </row>
    <row r="2795" spans="10:10">
      <c r="J2795" s="2"/>
    </row>
    <row r="2796" spans="10:10">
      <c r="J2796" s="2"/>
    </row>
    <row r="2797" spans="10:10">
      <c r="J2797" s="2"/>
    </row>
    <row r="2798" spans="10:10">
      <c r="J2798" s="2"/>
    </row>
    <row r="2799" spans="10:10">
      <c r="J2799" s="2"/>
    </row>
    <row r="2800" spans="10:10">
      <c r="J2800" s="2"/>
    </row>
    <row r="2801" spans="10:10">
      <c r="J2801" s="2"/>
    </row>
    <row r="2802" spans="10:10">
      <c r="J2802" s="2"/>
    </row>
    <row r="2803" spans="10:10">
      <c r="J2803" s="2"/>
    </row>
    <row r="2804" spans="10:10">
      <c r="J2804" s="2"/>
    </row>
    <row r="2805" spans="10:10">
      <c r="J2805" s="2"/>
    </row>
    <row r="2806" spans="10:10">
      <c r="J2806" s="2"/>
    </row>
    <row r="2807" spans="10:10">
      <c r="J2807" s="2"/>
    </row>
    <row r="2808" spans="10:10">
      <c r="J2808" s="2"/>
    </row>
    <row r="2809" spans="10:10">
      <c r="J2809" s="2"/>
    </row>
    <row r="2810" spans="10:10">
      <c r="J2810" s="2"/>
    </row>
    <row r="2811" spans="10:10">
      <c r="J2811" s="2"/>
    </row>
    <row r="2812" spans="10:10">
      <c r="J2812" s="2"/>
    </row>
    <row r="2813" spans="10:10">
      <c r="J2813" s="2"/>
    </row>
    <row r="2814" spans="10:10">
      <c r="J2814" s="2"/>
    </row>
    <row r="2815" spans="10:10">
      <c r="J2815" s="2"/>
    </row>
    <row r="2816" spans="10:10">
      <c r="J2816" s="2"/>
    </row>
    <row r="2817" spans="10:10">
      <c r="J2817" s="2"/>
    </row>
    <row r="2818" spans="10:10">
      <c r="J2818" s="2"/>
    </row>
    <row r="2819" spans="10:10">
      <c r="J2819" s="2"/>
    </row>
    <row r="2820" spans="10:10">
      <c r="J2820" s="2"/>
    </row>
    <row r="2821" spans="10:10">
      <c r="J2821" s="2"/>
    </row>
    <row r="2822" spans="10:10">
      <c r="J2822" s="2"/>
    </row>
    <row r="2823" spans="10:10">
      <c r="J2823" s="2"/>
    </row>
    <row r="2824" spans="10:10">
      <c r="J2824" s="2"/>
    </row>
    <row r="2825" spans="10:10">
      <c r="J2825" s="2"/>
    </row>
    <row r="2826" spans="10:10">
      <c r="J2826" s="2"/>
    </row>
    <row r="2827" spans="10:10">
      <c r="J2827" s="2"/>
    </row>
    <row r="2828" spans="10:10">
      <c r="J2828" s="2"/>
    </row>
    <row r="2829" spans="10:10">
      <c r="J2829" s="2"/>
    </row>
    <row r="2830" spans="10:10">
      <c r="J2830" s="2"/>
    </row>
    <row r="2831" spans="10:10">
      <c r="J2831" s="2"/>
    </row>
    <row r="2832" spans="10:10">
      <c r="J2832" s="2"/>
    </row>
    <row r="2833" spans="10:10">
      <c r="J2833" s="2"/>
    </row>
    <row r="2834" spans="10:10">
      <c r="J2834" s="2"/>
    </row>
    <row r="2835" spans="10:10">
      <c r="J2835" s="2"/>
    </row>
    <row r="2836" spans="10:10">
      <c r="J2836" s="2"/>
    </row>
    <row r="2837" spans="10:10">
      <c r="J2837" s="2"/>
    </row>
    <row r="2838" spans="10:10">
      <c r="J2838" s="2"/>
    </row>
    <row r="2839" spans="10:10">
      <c r="J2839" s="2"/>
    </row>
    <row r="2840" spans="10:10">
      <c r="J2840" s="2"/>
    </row>
    <row r="2841" spans="10:10">
      <c r="J2841" s="2"/>
    </row>
    <row r="2842" spans="10:10">
      <c r="J2842" s="2"/>
    </row>
    <row r="2843" spans="10:10">
      <c r="J2843" s="2"/>
    </row>
    <row r="2844" spans="10:10">
      <c r="J2844" s="2"/>
    </row>
    <row r="2845" spans="10:10">
      <c r="J2845" s="2"/>
    </row>
    <row r="2846" spans="10:10">
      <c r="J2846" s="2"/>
    </row>
    <row r="2847" spans="10:10">
      <c r="J2847" s="2"/>
    </row>
    <row r="2848" spans="10:10">
      <c r="J2848" s="2"/>
    </row>
    <row r="2849" spans="10:10">
      <c r="J2849" s="2"/>
    </row>
    <row r="2850" spans="10:10">
      <c r="J2850" s="2"/>
    </row>
    <row r="2851" spans="10:10">
      <c r="J2851" s="2"/>
    </row>
    <row r="2852" spans="10:10">
      <c r="J2852" s="2"/>
    </row>
    <row r="2853" spans="10:10">
      <c r="J2853" s="2"/>
    </row>
    <row r="2854" spans="10:10">
      <c r="J2854" s="2"/>
    </row>
    <row r="2855" spans="10:10">
      <c r="J2855" s="2"/>
    </row>
    <row r="2856" spans="10:10">
      <c r="J2856" s="2"/>
    </row>
    <row r="2857" spans="10:10">
      <c r="J2857" s="2"/>
    </row>
    <row r="2858" spans="10:10">
      <c r="J2858" s="2"/>
    </row>
    <row r="2859" spans="10:10">
      <c r="J2859" s="2"/>
    </row>
    <row r="2860" spans="10:10">
      <c r="J2860" s="2"/>
    </row>
    <row r="2861" spans="10:10">
      <c r="J2861" s="2"/>
    </row>
    <row r="2862" spans="10:10">
      <c r="J2862" s="2"/>
    </row>
    <row r="2863" spans="10:10">
      <c r="J2863" s="2"/>
    </row>
    <row r="2864" spans="10:10">
      <c r="J2864" s="2"/>
    </row>
    <row r="2865" spans="10:10">
      <c r="J2865" s="2"/>
    </row>
    <row r="2866" spans="10:10">
      <c r="J2866" s="2"/>
    </row>
    <row r="2867" spans="10:10">
      <c r="J2867" s="2"/>
    </row>
    <row r="2868" spans="10:10">
      <c r="J2868" s="2"/>
    </row>
    <row r="2869" spans="10:10">
      <c r="J2869" s="2"/>
    </row>
    <row r="2870" spans="10:10">
      <c r="J2870" s="2"/>
    </row>
    <row r="2871" spans="10:10">
      <c r="J2871" s="2"/>
    </row>
    <row r="2872" spans="10:10">
      <c r="J2872" s="2"/>
    </row>
    <row r="2873" spans="10:10">
      <c r="J2873" s="2"/>
    </row>
    <row r="2874" spans="10:10">
      <c r="J2874" s="2"/>
    </row>
    <row r="2875" spans="10:10">
      <c r="J2875" s="2"/>
    </row>
    <row r="2876" spans="10:10">
      <c r="J2876" s="2"/>
    </row>
    <row r="2877" spans="10:10">
      <c r="J2877" s="2"/>
    </row>
    <row r="2878" spans="10:10">
      <c r="J2878" s="2"/>
    </row>
    <row r="2879" spans="10:10">
      <c r="J2879" s="2"/>
    </row>
    <row r="2880" spans="10:10">
      <c r="J2880" s="2"/>
    </row>
    <row r="2881" spans="10:10">
      <c r="J2881" s="2"/>
    </row>
    <row r="2882" spans="10:10">
      <c r="J2882" s="2"/>
    </row>
    <row r="2883" spans="10:10">
      <c r="J2883" s="2"/>
    </row>
    <row r="2884" spans="10:10">
      <c r="J2884" s="2"/>
    </row>
    <row r="2885" spans="10:10">
      <c r="J2885" s="2"/>
    </row>
    <row r="2886" spans="10:10">
      <c r="J2886" s="2"/>
    </row>
    <row r="2887" spans="10:10">
      <c r="J2887" s="2"/>
    </row>
    <row r="2888" spans="10:10">
      <c r="J2888" s="2"/>
    </row>
    <row r="2889" spans="10:10">
      <c r="J2889" s="2"/>
    </row>
    <row r="2890" spans="10:10">
      <c r="J2890" s="2"/>
    </row>
    <row r="2891" spans="10:10">
      <c r="J2891" s="2"/>
    </row>
    <row r="2892" spans="10:10">
      <c r="J2892" s="2"/>
    </row>
    <row r="2893" spans="10:10">
      <c r="J2893" s="2"/>
    </row>
    <row r="2894" spans="10:10">
      <c r="J2894" s="2"/>
    </row>
    <row r="2895" spans="10:10">
      <c r="J2895" s="2"/>
    </row>
    <row r="2896" spans="10:10">
      <c r="J2896" s="2"/>
    </row>
    <row r="2897" spans="10:10">
      <c r="J2897" s="2"/>
    </row>
    <row r="2898" spans="10:10">
      <c r="J2898" s="2"/>
    </row>
    <row r="2899" spans="10:10">
      <c r="J2899" s="2"/>
    </row>
    <row r="2900" spans="10:10">
      <c r="J2900" s="2"/>
    </row>
    <row r="2901" spans="10:10">
      <c r="J2901" s="2"/>
    </row>
    <row r="2902" spans="10:10">
      <c r="J2902" s="2"/>
    </row>
    <row r="2903" spans="10:10">
      <c r="J2903" s="2"/>
    </row>
    <row r="2904" spans="10:10">
      <c r="J2904" s="2"/>
    </row>
    <row r="2905" spans="10:10">
      <c r="J2905" s="2"/>
    </row>
    <row r="2906" spans="10:10">
      <c r="J2906" s="2"/>
    </row>
    <row r="2907" spans="10:10">
      <c r="J2907" s="2"/>
    </row>
    <row r="2908" spans="10:10">
      <c r="J2908" s="2"/>
    </row>
    <row r="2909" spans="10:10">
      <c r="J2909" s="2"/>
    </row>
    <row r="2910" spans="10:10">
      <c r="J2910" s="2"/>
    </row>
    <row r="2911" spans="10:10">
      <c r="J2911" s="2"/>
    </row>
    <row r="2912" spans="10:10">
      <c r="J2912" s="2"/>
    </row>
    <row r="2913" spans="10:10">
      <c r="J2913" s="2"/>
    </row>
    <row r="2914" spans="10:10">
      <c r="J2914" s="2"/>
    </row>
    <row r="2915" spans="10:10">
      <c r="J2915" s="2"/>
    </row>
    <row r="2916" spans="10:10">
      <c r="J2916" s="2"/>
    </row>
    <row r="2917" spans="10:10">
      <c r="J2917" s="2"/>
    </row>
    <row r="2918" spans="10:10">
      <c r="J2918" s="2"/>
    </row>
    <row r="2919" spans="10:10">
      <c r="J2919" s="2"/>
    </row>
    <row r="2920" spans="10:10">
      <c r="J2920" s="2"/>
    </row>
    <row r="2921" spans="10:10">
      <c r="J2921" s="2"/>
    </row>
    <row r="2922" spans="10:10">
      <c r="J2922" s="2"/>
    </row>
    <row r="2923" spans="10:10">
      <c r="J2923" s="2"/>
    </row>
    <row r="2924" spans="10:10">
      <c r="J2924" s="2"/>
    </row>
    <row r="2925" spans="10:10">
      <c r="J2925" s="2"/>
    </row>
    <row r="2926" spans="10:10">
      <c r="J2926" s="2"/>
    </row>
    <row r="2927" spans="10:10">
      <c r="J2927" s="2"/>
    </row>
    <row r="2928" spans="10:10">
      <c r="J2928" s="2"/>
    </row>
    <row r="2929" spans="10:10">
      <c r="J2929" s="2"/>
    </row>
    <row r="2930" spans="10:10">
      <c r="J2930" s="2"/>
    </row>
    <row r="2931" spans="10:10">
      <c r="J2931" s="2"/>
    </row>
    <row r="2932" spans="10:10">
      <c r="J2932" s="2"/>
    </row>
    <row r="2933" spans="10:10">
      <c r="J2933" s="2"/>
    </row>
    <row r="2934" spans="10:10">
      <c r="J2934" s="2"/>
    </row>
    <row r="2935" spans="10:10">
      <c r="J2935" s="2"/>
    </row>
    <row r="2936" spans="10:10">
      <c r="J2936" s="2"/>
    </row>
    <row r="2937" spans="10:10">
      <c r="J2937" s="2"/>
    </row>
    <row r="2938" spans="10:10">
      <c r="J2938" s="2"/>
    </row>
    <row r="2939" spans="10:10">
      <c r="J2939" s="2"/>
    </row>
    <row r="2940" spans="10:10">
      <c r="J2940" s="2"/>
    </row>
    <row r="2941" spans="10:10">
      <c r="J2941" s="2"/>
    </row>
    <row r="2942" spans="10:10">
      <c r="J2942" s="2"/>
    </row>
    <row r="2943" spans="10:10">
      <c r="J2943" s="2"/>
    </row>
    <row r="2944" spans="10:10">
      <c r="J2944" s="2"/>
    </row>
    <row r="2945" spans="10:10">
      <c r="J2945" s="2"/>
    </row>
    <row r="2946" spans="10:10">
      <c r="J2946" s="2"/>
    </row>
    <row r="2947" spans="10:10">
      <c r="J2947" s="2"/>
    </row>
    <row r="2948" spans="10:10">
      <c r="J2948" s="2"/>
    </row>
    <row r="2949" spans="10:10">
      <c r="J2949" s="2"/>
    </row>
    <row r="2950" spans="10:10">
      <c r="J2950" s="2"/>
    </row>
    <row r="2951" spans="10:10">
      <c r="J2951" s="2"/>
    </row>
    <row r="2952" spans="10:10">
      <c r="J2952" s="2"/>
    </row>
    <row r="2953" spans="10:10">
      <c r="J2953" s="2"/>
    </row>
    <row r="2954" spans="10:10">
      <c r="J2954" s="2"/>
    </row>
    <row r="2955" spans="10:10">
      <c r="J2955" s="2"/>
    </row>
    <row r="2956" spans="10:10">
      <c r="J2956" s="2"/>
    </row>
    <row r="2957" spans="10:10">
      <c r="J2957" s="2"/>
    </row>
    <row r="2958" spans="10:10">
      <c r="J2958" s="2"/>
    </row>
    <row r="2959" spans="10:10">
      <c r="J2959" s="2"/>
    </row>
    <row r="2960" spans="10:10">
      <c r="J2960" s="2"/>
    </row>
    <row r="2961" spans="10:10">
      <c r="J2961" s="2"/>
    </row>
    <row r="2962" spans="10:10">
      <c r="J2962" s="2"/>
    </row>
    <row r="2963" spans="10:10">
      <c r="J2963" s="2"/>
    </row>
    <row r="2964" spans="10:10">
      <c r="J2964" s="2"/>
    </row>
    <row r="2965" spans="10:10">
      <c r="J2965" s="2"/>
    </row>
    <row r="2966" spans="10:10">
      <c r="J2966" s="2"/>
    </row>
    <row r="2967" spans="10:10">
      <c r="J2967" s="2"/>
    </row>
    <row r="2968" spans="10:10">
      <c r="J2968" s="2"/>
    </row>
    <row r="2969" spans="10:10">
      <c r="J2969" s="2"/>
    </row>
    <row r="2970" spans="10:10">
      <c r="J2970" s="2"/>
    </row>
    <row r="2971" spans="10:10">
      <c r="J2971" s="2"/>
    </row>
    <row r="2972" spans="10:10">
      <c r="J2972" s="2"/>
    </row>
    <row r="2973" spans="10:10">
      <c r="J2973" s="2"/>
    </row>
    <row r="2974" spans="10:10">
      <c r="J2974" s="2"/>
    </row>
    <row r="2975" spans="10:10">
      <c r="J2975" s="2"/>
    </row>
    <row r="2976" spans="10:10">
      <c r="J2976" s="2"/>
    </row>
    <row r="2977" spans="10:10">
      <c r="J2977" s="2"/>
    </row>
    <row r="2978" spans="10:10">
      <c r="J2978" s="2"/>
    </row>
    <row r="2979" spans="10:10">
      <c r="J2979" s="2"/>
    </row>
    <row r="2980" spans="10:10">
      <c r="J2980" s="2"/>
    </row>
    <row r="2981" spans="10:10">
      <c r="J2981" s="2"/>
    </row>
    <row r="2982" spans="10:10">
      <c r="J2982" s="2"/>
    </row>
    <row r="2983" spans="10:10">
      <c r="J2983" s="2"/>
    </row>
    <row r="2984" spans="10:10">
      <c r="J2984" s="2"/>
    </row>
    <row r="2985" spans="10:10">
      <c r="J2985" s="2"/>
    </row>
    <row r="2986" spans="10:10">
      <c r="J2986" s="2"/>
    </row>
    <row r="2987" spans="10:10">
      <c r="J2987" s="2"/>
    </row>
    <row r="2988" spans="10:10">
      <c r="J2988" s="2"/>
    </row>
    <row r="2989" spans="10:10">
      <c r="J2989" s="2"/>
    </row>
    <row r="2990" spans="10:10">
      <c r="J2990" s="2"/>
    </row>
    <row r="2991" spans="10:10">
      <c r="J2991" s="2"/>
    </row>
    <row r="2992" spans="10:10">
      <c r="J2992" s="2"/>
    </row>
    <row r="2993" spans="10:10">
      <c r="J2993" s="2"/>
    </row>
    <row r="2994" spans="10:10">
      <c r="J2994" s="2"/>
    </row>
    <row r="2995" spans="10:10">
      <c r="J2995" s="2"/>
    </row>
    <row r="2996" spans="10:10">
      <c r="J2996" s="2"/>
    </row>
    <row r="2997" spans="10:10">
      <c r="J2997" s="2"/>
    </row>
    <row r="2998" spans="10:10">
      <c r="J2998" s="2"/>
    </row>
    <row r="2999" spans="10:10">
      <c r="J2999" s="2"/>
    </row>
    <row r="3000" spans="10:10">
      <c r="J3000" s="2"/>
    </row>
    <row r="3001" spans="10:10">
      <c r="J3001" s="2"/>
    </row>
    <row r="3002" spans="10:10">
      <c r="J3002" s="2"/>
    </row>
    <row r="3003" spans="10:10">
      <c r="J3003" s="2"/>
    </row>
    <row r="3004" spans="10:10">
      <c r="J3004" s="2"/>
    </row>
    <row r="3005" spans="10:10">
      <c r="J3005" s="2"/>
    </row>
    <row r="3006" spans="10:10">
      <c r="J3006" s="2"/>
    </row>
    <row r="3007" spans="10:10">
      <c r="J3007" s="2"/>
    </row>
    <row r="3008" spans="10:10">
      <c r="J3008" s="2"/>
    </row>
    <row r="3009" spans="10:10">
      <c r="J3009" s="2"/>
    </row>
    <row r="3010" spans="10:10">
      <c r="J3010" s="2"/>
    </row>
    <row r="3011" spans="10:10">
      <c r="J3011" s="2"/>
    </row>
    <row r="3012" spans="10:10">
      <c r="J3012" s="2"/>
    </row>
    <row r="3013" spans="10:10">
      <c r="J3013" s="2"/>
    </row>
    <row r="3014" spans="10:10">
      <c r="J3014" s="2"/>
    </row>
    <row r="3015" spans="10:10">
      <c r="J3015" s="2"/>
    </row>
    <row r="3016" spans="10:10">
      <c r="J3016" s="2"/>
    </row>
    <row r="3017" spans="10:10">
      <c r="J3017" s="2"/>
    </row>
    <row r="3018" spans="10:10">
      <c r="J3018" s="2"/>
    </row>
    <row r="3019" spans="10:10">
      <c r="J3019" s="2"/>
    </row>
    <row r="3020" spans="10:10">
      <c r="J3020" s="2"/>
    </row>
    <row r="3021" spans="10:10">
      <c r="J3021" s="2"/>
    </row>
    <row r="3022" spans="10:10">
      <c r="J3022" s="2"/>
    </row>
    <row r="3023" spans="10:10">
      <c r="J3023" s="2"/>
    </row>
    <row r="3024" spans="10:10">
      <c r="J3024" s="2"/>
    </row>
    <row r="3025" spans="10:10">
      <c r="J3025" s="2"/>
    </row>
    <row r="3026" spans="10:10">
      <c r="J3026" s="2"/>
    </row>
    <row r="3027" spans="10:10">
      <c r="J3027" s="2"/>
    </row>
    <row r="3028" spans="10:10">
      <c r="J3028" s="2"/>
    </row>
    <row r="3029" spans="10:10">
      <c r="J3029" s="2"/>
    </row>
    <row r="3030" spans="10:10">
      <c r="J3030" s="2"/>
    </row>
    <row r="3031" spans="10:10">
      <c r="J3031" s="2"/>
    </row>
    <row r="3032" spans="10:10">
      <c r="J3032" s="2"/>
    </row>
    <row r="3033" spans="10:10">
      <c r="J3033" s="2"/>
    </row>
    <row r="3034" spans="10:10">
      <c r="J3034" s="2"/>
    </row>
    <row r="3035" spans="10:10">
      <c r="J3035" s="2"/>
    </row>
    <row r="3036" spans="10:10">
      <c r="J3036" s="2"/>
    </row>
    <row r="3037" spans="10:10">
      <c r="J3037" s="2"/>
    </row>
    <row r="3038" spans="10:10">
      <c r="J3038" s="2"/>
    </row>
    <row r="3039" spans="10:10">
      <c r="J3039" s="2"/>
    </row>
    <row r="3040" spans="10:10">
      <c r="J3040" s="2"/>
    </row>
    <row r="3041" spans="10:10">
      <c r="J3041" s="2"/>
    </row>
    <row r="3042" spans="10:10">
      <c r="J3042" s="2"/>
    </row>
    <row r="3043" spans="10:10">
      <c r="J3043" s="2"/>
    </row>
    <row r="3044" spans="10:10">
      <c r="J3044" s="2"/>
    </row>
    <row r="3045" spans="10:10">
      <c r="J3045" s="2"/>
    </row>
    <row r="3046" spans="10:10">
      <c r="J3046" s="2"/>
    </row>
    <row r="3047" spans="10:10">
      <c r="J3047" s="2"/>
    </row>
    <row r="3048" spans="10:10">
      <c r="J3048" s="2"/>
    </row>
    <row r="3049" spans="10:10">
      <c r="J3049" s="2"/>
    </row>
    <row r="3050" spans="10:10">
      <c r="J3050" s="2"/>
    </row>
    <row r="3051" spans="10:10">
      <c r="J3051" s="2"/>
    </row>
    <row r="3052" spans="10:10">
      <c r="J3052" s="2"/>
    </row>
    <row r="3053" spans="10:10">
      <c r="J3053" s="2"/>
    </row>
    <row r="3054" spans="10:10">
      <c r="J3054" s="2"/>
    </row>
    <row r="3055" spans="10:10">
      <c r="J3055" s="2"/>
    </row>
    <row r="3056" spans="10:10">
      <c r="J3056" s="2"/>
    </row>
    <row r="3057" spans="10:10">
      <c r="J3057" s="2"/>
    </row>
    <row r="3058" spans="10:10">
      <c r="J3058" s="2"/>
    </row>
    <row r="3059" spans="10:10">
      <c r="J3059" s="2"/>
    </row>
    <row r="3060" spans="10:10">
      <c r="J3060" s="2"/>
    </row>
    <row r="3061" spans="10:10">
      <c r="J3061" s="2"/>
    </row>
    <row r="3062" spans="10:10">
      <c r="J3062" s="2"/>
    </row>
    <row r="3063" spans="10:10">
      <c r="J3063" s="2"/>
    </row>
    <row r="3064" spans="10:10">
      <c r="J3064" s="2"/>
    </row>
    <row r="3065" spans="10:10">
      <c r="J3065" s="2"/>
    </row>
    <row r="3066" spans="10:10">
      <c r="J3066" s="2"/>
    </row>
    <row r="3067" spans="10:10">
      <c r="J3067" s="2"/>
    </row>
    <row r="3068" spans="10:10">
      <c r="J3068" s="2"/>
    </row>
    <row r="3069" spans="10:10">
      <c r="J3069" s="2"/>
    </row>
    <row r="3070" spans="10:10">
      <c r="J3070" s="2"/>
    </row>
    <row r="3071" spans="10:10">
      <c r="J3071" s="2"/>
    </row>
    <row r="3072" spans="10:10">
      <c r="J3072" s="2"/>
    </row>
    <row r="3073" spans="10:10">
      <c r="J3073" s="2"/>
    </row>
    <row r="3074" spans="10:10">
      <c r="J3074" s="2"/>
    </row>
    <row r="3075" spans="10:10">
      <c r="J3075" s="2"/>
    </row>
    <row r="3076" spans="10:10">
      <c r="J3076" s="2"/>
    </row>
    <row r="3077" spans="10:10">
      <c r="J3077" s="2"/>
    </row>
    <row r="3078" spans="10:10">
      <c r="J3078" s="2"/>
    </row>
    <row r="3079" spans="10:10">
      <c r="J3079" s="2"/>
    </row>
    <row r="3080" spans="10:10">
      <c r="J3080" s="2"/>
    </row>
    <row r="3081" spans="10:10">
      <c r="J3081" s="2"/>
    </row>
    <row r="3082" spans="10:10">
      <c r="J3082" s="2"/>
    </row>
    <row r="3083" spans="10:10">
      <c r="J3083" s="2"/>
    </row>
    <row r="3084" spans="10:10">
      <c r="J3084" s="2"/>
    </row>
    <row r="3085" spans="10:10">
      <c r="J3085" s="2"/>
    </row>
    <row r="3086" spans="10:10">
      <c r="J3086" s="2"/>
    </row>
    <row r="3087" spans="10:10">
      <c r="J3087" s="2"/>
    </row>
    <row r="3088" spans="10:10">
      <c r="J3088" s="2"/>
    </row>
    <row r="3089" spans="10:10">
      <c r="J3089" s="2"/>
    </row>
    <row r="3090" spans="10:10">
      <c r="J3090" s="2"/>
    </row>
    <row r="3091" spans="10:10">
      <c r="J3091" s="2"/>
    </row>
    <row r="3092" spans="10:10">
      <c r="J3092" s="2"/>
    </row>
    <row r="3093" spans="10:10">
      <c r="J3093" s="2"/>
    </row>
    <row r="3094" spans="10:10">
      <c r="J3094" s="2"/>
    </row>
    <row r="3095" spans="10:10">
      <c r="J3095" s="2"/>
    </row>
    <row r="3096" spans="10:10">
      <c r="J3096" s="2"/>
    </row>
    <row r="3097" spans="10:10">
      <c r="J3097" s="2"/>
    </row>
    <row r="3098" spans="10:10">
      <c r="J3098" s="2"/>
    </row>
    <row r="3099" spans="10:10">
      <c r="J3099" s="2"/>
    </row>
    <row r="3100" spans="10:10">
      <c r="J3100" s="2"/>
    </row>
    <row r="3101" spans="10:10">
      <c r="J3101" s="2"/>
    </row>
    <row r="3102" spans="10:10">
      <c r="J3102" s="2"/>
    </row>
    <row r="3103" spans="10:10">
      <c r="J3103" s="2"/>
    </row>
    <row r="3104" spans="10:10">
      <c r="J3104" s="2"/>
    </row>
    <row r="3105" spans="10:10">
      <c r="J3105" s="2"/>
    </row>
    <row r="3106" spans="10:10">
      <c r="J3106" s="2"/>
    </row>
    <row r="3107" spans="10:10">
      <c r="J3107" s="2"/>
    </row>
    <row r="3108" spans="10:10">
      <c r="J3108" s="2"/>
    </row>
    <row r="3109" spans="10:10">
      <c r="J3109" s="2"/>
    </row>
    <row r="3110" spans="10:10">
      <c r="J3110" s="2"/>
    </row>
    <row r="3111" spans="10:10">
      <c r="J3111" s="2"/>
    </row>
    <row r="3112" spans="10:10">
      <c r="J3112" s="2"/>
    </row>
    <row r="3113" spans="10:10">
      <c r="J3113" s="2"/>
    </row>
    <row r="3114" spans="10:10">
      <c r="J3114" s="2"/>
    </row>
    <row r="3115" spans="10:10">
      <c r="J3115" s="2"/>
    </row>
    <row r="3116" spans="10:10">
      <c r="J3116" s="2"/>
    </row>
    <row r="3117" spans="10:10">
      <c r="J3117" s="2"/>
    </row>
    <row r="3118" spans="10:10">
      <c r="J3118" s="2"/>
    </row>
    <row r="3119" spans="10:10">
      <c r="J3119" s="2"/>
    </row>
    <row r="3120" spans="10:10">
      <c r="J3120" s="2"/>
    </row>
    <row r="3121" spans="10:10">
      <c r="J3121" s="2"/>
    </row>
    <row r="3122" spans="10:10">
      <c r="J3122" s="2"/>
    </row>
    <row r="3123" spans="10:10">
      <c r="J3123" s="2"/>
    </row>
    <row r="3124" spans="10:10">
      <c r="J3124" s="2"/>
    </row>
    <row r="3125" spans="10:10">
      <c r="J3125" s="2"/>
    </row>
    <row r="3126" spans="10:10">
      <c r="J3126" s="2"/>
    </row>
    <row r="3127" spans="10:10">
      <c r="J3127" s="2"/>
    </row>
    <row r="3128" spans="10:10">
      <c r="J3128" s="2"/>
    </row>
    <row r="3129" spans="10:10">
      <c r="J3129" s="2"/>
    </row>
    <row r="3130" spans="10:10">
      <c r="J3130" s="2"/>
    </row>
    <row r="3131" spans="10:10">
      <c r="J3131" s="2"/>
    </row>
    <row r="3132" spans="10:10">
      <c r="J3132" s="2"/>
    </row>
    <row r="3133" spans="10:10">
      <c r="J3133" s="2"/>
    </row>
    <row r="3134" spans="10:10">
      <c r="J3134" s="2"/>
    </row>
    <row r="3135" spans="10:10">
      <c r="J3135" s="2"/>
    </row>
    <row r="3136" spans="10:10">
      <c r="J3136" s="2"/>
    </row>
    <row r="3137" spans="10:10">
      <c r="J3137" s="2"/>
    </row>
    <row r="3138" spans="10:10">
      <c r="J3138" s="2"/>
    </row>
    <row r="3139" spans="10:10">
      <c r="J3139" s="2"/>
    </row>
    <row r="3140" spans="10:10">
      <c r="J3140" s="2"/>
    </row>
    <row r="3141" spans="10:10">
      <c r="J3141" s="2"/>
    </row>
    <row r="3142" spans="10:10">
      <c r="J3142" s="2"/>
    </row>
    <row r="3143" spans="10:10">
      <c r="J3143" s="2"/>
    </row>
    <row r="3144" spans="10:10">
      <c r="J3144" s="2"/>
    </row>
    <row r="3145" spans="10:10">
      <c r="J3145" s="2"/>
    </row>
    <row r="3146" spans="10:10">
      <c r="J3146" s="2"/>
    </row>
    <row r="3147" spans="10:10">
      <c r="J3147" s="2"/>
    </row>
    <row r="3148" spans="10:10">
      <c r="J3148" s="2"/>
    </row>
    <row r="3149" spans="10:10">
      <c r="J3149" s="2"/>
    </row>
    <row r="3150" spans="10:10">
      <c r="J3150" s="2"/>
    </row>
    <row r="3151" spans="10:10">
      <c r="J3151" s="2"/>
    </row>
    <row r="3152" spans="10:10">
      <c r="J3152" s="2"/>
    </row>
    <row r="3153" spans="10:10">
      <c r="J3153" s="2"/>
    </row>
    <row r="3154" spans="10:10">
      <c r="J3154" s="2"/>
    </row>
    <row r="3155" spans="10:10">
      <c r="J3155" s="2"/>
    </row>
    <row r="3156" spans="10:10">
      <c r="J3156" s="2"/>
    </row>
    <row r="3157" spans="10:10">
      <c r="J3157" s="2"/>
    </row>
    <row r="3158" spans="10:10">
      <c r="J3158" s="2"/>
    </row>
    <row r="3159" spans="10:10">
      <c r="J3159" s="2"/>
    </row>
    <row r="3160" spans="10:10">
      <c r="J3160" s="2"/>
    </row>
    <row r="3161" spans="10:10">
      <c r="J3161" s="2"/>
    </row>
    <row r="3162" spans="10:10">
      <c r="J3162" s="2"/>
    </row>
    <row r="3163" spans="10:10">
      <c r="J3163" s="2"/>
    </row>
    <row r="3164" spans="10:10">
      <c r="J3164" s="2"/>
    </row>
    <row r="3165" spans="10:10">
      <c r="J3165" s="2"/>
    </row>
    <row r="3166" spans="10:10">
      <c r="J3166" s="2"/>
    </row>
    <row r="3167" spans="10:10">
      <c r="J3167" s="2"/>
    </row>
    <row r="3168" spans="10:10">
      <c r="J3168" s="2"/>
    </row>
    <row r="3169" spans="10:10">
      <c r="J3169" s="2"/>
    </row>
    <row r="3170" spans="10:10">
      <c r="J3170" s="2"/>
    </row>
    <row r="3171" spans="10:10">
      <c r="J3171" s="2"/>
    </row>
    <row r="3172" spans="10:10">
      <c r="J3172" s="2"/>
    </row>
    <row r="3173" spans="10:10">
      <c r="J3173" s="2"/>
    </row>
    <row r="3174" spans="10:10">
      <c r="J3174" s="2"/>
    </row>
    <row r="3175" spans="10:10">
      <c r="J3175" s="2"/>
    </row>
    <row r="3176" spans="10:10">
      <c r="J3176" s="2"/>
    </row>
    <row r="3177" spans="10:10">
      <c r="J3177" s="2"/>
    </row>
    <row r="3178" spans="10:10">
      <c r="J3178" s="2"/>
    </row>
    <row r="3179" spans="10:10">
      <c r="J3179" s="2"/>
    </row>
    <row r="3180" spans="10:10">
      <c r="J3180" s="2"/>
    </row>
    <row r="3181" spans="10:10">
      <c r="J3181" s="2"/>
    </row>
    <row r="3182" spans="10:10">
      <c r="J3182" s="2"/>
    </row>
    <row r="3183" spans="10:10">
      <c r="J3183" s="2"/>
    </row>
    <row r="3184" spans="10:10">
      <c r="J3184" s="2"/>
    </row>
    <row r="3185" spans="10:10">
      <c r="J3185" s="2"/>
    </row>
    <row r="3186" spans="10:10">
      <c r="J3186" s="2"/>
    </row>
    <row r="3187" spans="10:10">
      <c r="J3187" s="2"/>
    </row>
    <row r="3188" spans="10:10">
      <c r="J3188" s="2"/>
    </row>
    <row r="3189" spans="10:10">
      <c r="J3189" s="2"/>
    </row>
    <row r="3190" spans="10:10">
      <c r="J3190" s="2"/>
    </row>
    <row r="3191" spans="10:10">
      <c r="J3191" s="2"/>
    </row>
    <row r="3192" spans="10:10">
      <c r="J3192" s="2"/>
    </row>
    <row r="3193" spans="10:10">
      <c r="J3193" s="2"/>
    </row>
    <row r="3194" spans="10:10">
      <c r="J3194" s="2"/>
    </row>
    <row r="3195" spans="10:10">
      <c r="J3195" s="2"/>
    </row>
    <row r="3196" spans="10:10">
      <c r="J3196" s="2"/>
    </row>
    <row r="3197" spans="10:10">
      <c r="J3197" s="2"/>
    </row>
    <row r="3198" spans="10:10">
      <c r="J3198" s="2"/>
    </row>
    <row r="3199" spans="10:10">
      <c r="J3199" s="2"/>
    </row>
    <row r="3200" spans="10:10">
      <c r="J3200" s="2"/>
    </row>
    <row r="3201" spans="10:10">
      <c r="J3201" s="2"/>
    </row>
    <row r="3202" spans="10:10">
      <c r="J3202" s="2"/>
    </row>
    <row r="3203" spans="10:10">
      <c r="J3203" s="2"/>
    </row>
    <row r="3204" spans="10:10">
      <c r="J3204" s="2"/>
    </row>
    <row r="3205" spans="10:10">
      <c r="J3205" s="2"/>
    </row>
    <row r="3206" spans="10:10">
      <c r="J3206" s="2"/>
    </row>
    <row r="3207" spans="10:10">
      <c r="J3207" s="2"/>
    </row>
    <row r="3208" spans="10:10">
      <c r="J3208" s="2"/>
    </row>
    <row r="3209" spans="10:10">
      <c r="J3209" s="2"/>
    </row>
    <row r="3210" spans="10:10">
      <c r="J3210" s="2"/>
    </row>
    <row r="3211" spans="10:10">
      <c r="J3211" s="2"/>
    </row>
    <row r="3212" spans="10:10">
      <c r="J3212" s="2"/>
    </row>
    <row r="3213" spans="10:10">
      <c r="J3213" s="2"/>
    </row>
    <row r="3214" spans="10:10">
      <c r="J3214" s="2"/>
    </row>
    <row r="3215" spans="10:10">
      <c r="J3215" s="2"/>
    </row>
    <row r="3216" spans="10:10">
      <c r="J3216" s="2"/>
    </row>
    <row r="3217" spans="10:10">
      <c r="J3217" s="2"/>
    </row>
    <row r="3218" spans="10:10">
      <c r="J3218" s="2"/>
    </row>
    <row r="3219" spans="10:10">
      <c r="J3219" s="2"/>
    </row>
    <row r="3220" spans="10:10">
      <c r="J3220" s="2"/>
    </row>
    <row r="3221" spans="10:10">
      <c r="J3221" s="2"/>
    </row>
    <row r="3222" spans="10:10">
      <c r="J3222" s="2"/>
    </row>
    <row r="3223" spans="10:10">
      <c r="J3223" s="2"/>
    </row>
    <row r="3224" spans="10:10">
      <c r="J3224" s="2"/>
    </row>
    <row r="3225" spans="10:10">
      <c r="J3225" s="2"/>
    </row>
    <row r="3226" spans="10:10">
      <c r="J3226" s="2"/>
    </row>
    <row r="3227" spans="10:10">
      <c r="J3227" s="2"/>
    </row>
    <row r="3228" spans="10:10">
      <c r="J3228" s="2"/>
    </row>
    <row r="3229" spans="10:10">
      <c r="J3229" s="2"/>
    </row>
    <row r="3230" spans="10:10">
      <c r="J3230" s="2"/>
    </row>
    <row r="3231" spans="10:10">
      <c r="J3231" s="2"/>
    </row>
    <row r="3232" spans="10:10">
      <c r="J3232" s="2"/>
    </row>
    <row r="3233" spans="10:10">
      <c r="J3233" s="2"/>
    </row>
    <row r="3234" spans="10:10">
      <c r="J3234" s="2"/>
    </row>
    <row r="3235" spans="10:10">
      <c r="J3235" s="2"/>
    </row>
    <row r="3236" spans="10:10">
      <c r="J3236" s="2"/>
    </row>
    <row r="3237" spans="10:10">
      <c r="J3237" s="2"/>
    </row>
    <row r="3238" spans="10:10">
      <c r="J3238" s="2"/>
    </row>
    <row r="3239" spans="10:10">
      <c r="J3239" s="2"/>
    </row>
    <row r="3240" spans="10:10">
      <c r="J3240" s="2"/>
    </row>
    <row r="3241" spans="10:10">
      <c r="J3241" s="2"/>
    </row>
    <row r="3242" spans="10:10">
      <c r="J3242" s="2"/>
    </row>
    <row r="3243" spans="10:10">
      <c r="J3243" s="2"/>
    </row>
    <row r="3244" spans="10:10">
      <c r="J3244" s="2"/>
    </row>
    <row r="3245" spans="10:10">
      <c r="J3245" s="2"/>
    </row>
    <row r="3246" spans="10:10">
      <c r="J3246" s="2"/>
    </row>
    <row r="3247" spans="10:10">
      <c r="J3247" s="2"/>
    </row>
    <row r="3248" spans="10:10">
      <c r="J3248" s="2"/>
    </row>
    <row r="3249" spans="10:10">
      <c r="J3249" s="2"/>
    </row>
    <row r="3250" spans="10:10">
      <c r="J3250" s="2"/>
    </row>
    <row r="3251" spans="10:10">
      <c r="J3251" s="2"/>
    </row>
    <row r="3252" spans="10:10">
      <c r="J3252" s="2"/>
    </row>
    <row r="3253" spans="10:10">
      <c r="J3253" s="2"/>
    </row>
    <row r="3254" spans="10:10">
      <c r="J3254" s="2"/>
    </row>
    <row r="3255" spans="10:10">
      <c r="J3255" s="2"/>
    </row>
    <row r="3256" spans="10:10">
      <c r="J3256" s="2"/>
    </row>
    <row r="3257" spans="10:10">
      <c r="J3257" s="2"/>
    </row>
    <row r="3258" spans="10:10">
      <c r="J3258" s="2"/>
    </row>
    <row r="3259" spans="10:10">
      <c r="J3259" s="2"/>
    </row>
    <row r="3260" spans="10:10">
      <c r="J3260" s="2"/>
    </row>
    <row r="3261" spans="10:10">
      <c r="J3261" s="2"/>
    </row>
    <row r="3262" spans="10:10">
      <c r="J3262" s="2"/>
    </row>
    <row r="3263" spans="10:10">
      <c r="J3263" s="2"/>
    </row>
    <row r="3264" spans="10:10">
      <c r="J3264" s="2"/>
    </row>
    <row r="3265" spans="10:10">
      <c r="J3265" s="2"/>
    </row>
    <row r="3266" spans="10:10">
      <c r="J3266" s="2"/>
    </row>
    <row r="3267" spans="10:10">
      <c r="J3267" s="2"/>
    </row>
    <row r="3268" spans="10:10">
      <c r="J3268" s="2"/>
    </row>
    <row r="3269" spans="10:10">
      <c r="J3269" s="2"/>
    </row>
    <row r="3270" spans="10:10">
      <c r="J3270" s="2"/>
    </row>
    <row r="3271" spans="10:10">
      <c r="J3271" s="2"/>
    </row>
    <row r="3272" spans="10:10">
      <c r="J3272" s="2"/>
    </row>
    <row r="3273" spans="10:10">
      <c r="J3273" s="2"/>
    </row>
    <row r="3274" spans="10:10">
      <c r="J3274" s="2"/>
    </row>
    <row r="3275" spans="10:10">
      <c r="J3275" s="2"/>
    </row>
    <row r="3276" spans="10:10">
      <c r="J3276" s="2"/>
    </row>
    <row r="3277" spans="10:10">
      <c r="J3277" s="2"/>
    </row>
    <row r="3278" spans="10:10">
      <c r="J3278" s="2"/>
    </row>
    <row r="3279" spans="10:10">
      <c r="J3279" s="2"/>
    </row>
    <row r="3280" spans="10:10">
      <c r="J3280" s="2"/>
    </row>
    <row r="3281" spans="10:10">
      <c r="J3281" s="2"/>
    </row>
    <row r="3282" spans="10:10">
      <c r="J3282" s="2"/>
    </row>
    <row r="3283" spans="10:10">
      <c r="J3283" s="2"/>
    </row>
    <row r="3284" spans="10:10">
      <c r="J3284" s="2"/>
    </row>
    <row r="3285" spans="10:10">
      <c r="J3285" s="2"/>
    </row>
    <row r="3286" spans="10:10">
      <c r="J3286" s="2"/>
    </row>
    <row r="3287" spans="10:10">
      <c r="J3287" s="2"/>
    </row>
    <row r="3288" spans="10:10">
      <c r="J3288" s="2"/>
    </row>
    <row r="3289" spans="10:10">
      <c r="J3289" s="2"/>
    </row>
    <row r="3290" spans="10:10">
      <c r="J3290" s="2"/>
    </row>
    <row r="3291" spans="10:10">
      <c r="J3291" s="2"/>
    </row>
    <row r="3292" spans="10:10">
      <c r="J3292" s="2"/>
    </row>
    <row r="3293" spans="10:10">
      <c r="J3293" s="2"/>
    </row>
    <row r="3294" spans="10:10">
      <c r="J3294" s="2"/>
    </row>
    <row r="3295" spans="10:10">
      <c r="J3295" s="2"/>
    </row>
    <row r="3296" spans="10:10">
      <c r="J3296" s="2"/>
    </row>
    <row r="3297" spans="10:10">
      <c r="J3297" s="2"/>
    </row>
    <row r="3298" spans="10:10">
      <c r="J3298" s="2"/>
    </row>
    <row r="3299" spans="10:10">
      <c r="J3299" s="2"/>
    </row>
    <row r="3300" spans="10:10">
      <c r="J3300" s="2"/>
    </row>
    <row r="3301" spans="10:10">
      <c r="J3301" s="2"/>
    </row>
    <row r="3302" spans="10:10">
      <c r="J3302" s="2"/>
    </row>
    <row r="3303" spans="10:10">
      <c r="J3303" s="2"/>
    </row>
    <row r="3304" spans="10:10">
      <c r="J3304" s="2"/>
    </row>
    <row r="3305" spans="10:10">
      <c r="J3305" s="2"/>
    </row>
    <row r="3306" spans="10:10">
      <c r="J3306" s="2"/>
    </row>
    <row r="3307" spans="10:10">
      <c r="J3307" s="2"/>
    </row>
    <row r="3308" spans="10:10">
      <c r="J3308" s="2"/>
    </row>
    <row r="3309" spans="10:10">
      <c r="J3309" s="2"/>
    </row>
    <row r="3310" spans="10:10">
      <c r="J3310" s="2"/>
    </row>
    <row r="3311" spans="10:10">
      <c r="J3311" s="2"/>
    </row>
    <row r="3312" spans="10:10">
      <c r="J3312" s="2"/>
    </row>
    <row r="3313" spans="10:10">
      <c r="J3313" s="2"/>
    </row>
    <row r="3314" spans="10:10">
      <c r="J3314" s="2"/>
    </row>
    <row r="3315" spans="10:10">
      <c r="J3315" s="2"/>
    </row>
    <row r="3316" spans="10:10">
      <c r="J3316" s="2"/>
    </row>
    <row r="3317" spans="10:10">
      <c r="J3317" s="2"/>
    </row>
    <row r="3318" spans="10:10">
      <c r="J3318" s="2"/>
    </row>
    <row r="3319" spans="10:10">
      <c r="J3319" s="2"/>
    </row>
    <row r="3320" spans="10:10">
      <c r="J3320" s="2"/>
    </row>
    <row r="3321" spans="10:10">
      <c r="J3321" s="2"/>
    </row>
    <row r="3322" spans="10:10">
      <c r="J3322" s="2"/>
    </row>
    <row r="3323" spans="10:10">
      <c r="J3323" s="2"/>
    </row>
    <row r="3324" spans="10:10">
      <c r="J3324" s="2"/>
    </row>
    <row r="3325" spans="10:10">
      <c r="J3325" s="2"/>
    </row>
    <row r="3326" spans="10:10">
      <c r="J3326" s="2"/>
    </row>
    <row r="3327" spans="10:10">
      <c r="J3327" s="2"/>
    </row>
    <row r="3328" spans="10:10">
      <c r="J3328" s="2"/>
    </row>
    <row r="3329" spans="10:10">
      <c r="J3329" s="2"/>
    </row>
    <row r="3330" spans="10:10">
      <c r="J3330" s="2"/>
    </row>
    <row r="3331" spans="10:10">
      <c r="J3331" s="2"/>
    </row>
    <row r="3332" spans="10:10">
      <c r="J3332" s="2"/>
    </row>
    <row r="3333" spans="10:10">
      <c r="J3333" s="2"/>
    </row>
    <row r="3334" spans="10:10">
      <c r="J3334" s="2"/>
    </row>
    <row r="3335" spans="10:10">
      <c r="J3335" s="2"/>
    </row>
    <row r="3336" spans="10:10">
      <c r="J3336" s="2"/>
    </row>
    <row r="3337" spans="10:10">
      <c r="J3337" s="2"/>
    </row>
    <row r="3338" spans="10:10">
      <c r="J3338" s="2"/>
    </row>
    <row r="3339" spans="10:10">
      <c r="J3339" s="2"/>
    </row>
    <row r="3340" spans="10:10">
      <c r="J3340" s="2"/>
    </row>
    <row r="3341" spans="10:10">
      <c r="J3341" s="2"/>
    </row>
    <row r="3342" spans="10:10">
      <c r="J3342" s="2"/>
    </row>
    <row r="3343" spans="10:10">
      <c r="J3343" s="2"/>
    </row>
    <row r="3344" spans="10:10">
      <c r="J3344" s="2"/>
    </row>
    <row r="3345" spans="10:10">
      <c r="J3345" s="2"/>
    </row>
    <row r="3346" spans="10:10">
      <c r="J3346" s="2"/>
    </row>
    <row r="3347" spans="10:10">
      <c r="J3347" s="2"/>
    </row>
    <row r="3348" spans="10:10">
      <c r="J3348" s="2"/>
    </row>
    <row r="3349" spans="10:10">
      <c r="J3349" s="2"/>
    </row>
    <row r="3350" spans="10:10">
      <c r="J3350" s="2"/>
    </row>
    <row r="3351" spans="10:10">
      <c r="J3351" s="2"/>
    </row>
    <row r="3352" spans="10:10">
      <c r="J3352" s="2"/>
    </row>
    <row r="3353" spans="10:10">
      <c r="J3353" s="2"/>
    </row>
    <row r="3354" spans="10:10">
      <c r="J3354" s="2"/>
    </row>
    <row r="3355" spans="10:10">
      <c r="J3355" s="2"/>
    </row>
    <row r="3356" spans="10:10">
      <c r="J3356" s="2"/>
    </row>
    <row r="3357" spans="10:10">
      <c r="J3357" s="2"/>
    </row>
    <row r="3358" spans="10:10">
      <c r="J3358" s="2"/>
    </row>
    <row r="3359" spans="10:10">
      <c r="J3359" s="2"/>
    </row>
    <row r="3360" spans="10:10">
      <c r="J3360" s="2"/>
    </row>
    <row r="3361" spans="10:10">
      <c r="J3361" s="2"/>
    </row>
    <row r="3362" spans="10:10">
      <c r="J3362" s="2"/>
    </row>
    <row r="3363" spans="10:10">
      <c r="J3363" s="2"/>
    </row>
    <row r="3364" spans="10:10">
      <c r="J3364" s="2"/>
    </row>
    <row r="3365" spans="10:10">
      <c r="J3365" s="2"/>
    </row>
    <row r="3366" spans="10:10">
      <c r="J3366" s="2"/>
    </row>
    <row r="3367" spans="10:10">
      <c r="J3367" s="2"/>
    </row>
    <row r="3368" spans="10:10">
      <c r="J3368" s="2"/>
    </row>
    <row r="3369" spans="10:10">
      <c r="J3369" s="2"/>
    </row>
    <row r="3370" spans="10:10">
      <c r="J3370" s="2"/>
    </row>
    <row r="3371" spans="10:10">
      <c r="J3371" s="2"/>
    </row>
    <row r="3372" spans="10:10">
      <c r="J3372" s="2"/>
    </row>
    <row r="3373" spans="10:10">
      <c r="J3373" s="2"/>
    </row>
    <row r="3374" spans="10:10">
      <c r="J3374" s="2"/>
    </row>
    <row r="3375" spans="10:10">
      <c r="J3375" s="2"/>
    </row>
    <row r="3376" spans="10:10">
      <c r="J3376" s="2"/>
    </row>
    <row r="3377" spans="10:10">
      <c r="J3377" s="2"/>
    </row>
    <row r="3378" spans="10:10">
      <c r="J3378" s="2"/>
    </row>
    <row r="3379" spans="10:10">
      <c r="J3379" s="2"/>
    </row>
    <row r="3380" spans="10:10">
      <c r="J3380" s="2"/>
    </row>
    <row r="3381" spans="10:10">
      <c r="J3381" s="2"/>
    </row>
    <row r="3382" spans="10:10">
      <c r="J3382" s="2"/>
    </row>
    <row r="3383" spans="10:10">
      <c r="J3383" s="2"/>
    </row>
    <row r="3384" spans="10:10">
      <c r="J3384" s="2"/>
    </row>
    <row r="3385" spans="10:10">
      <c r="J3385" s="2"/>
    </row>
    <row r="3386" spans="10:10">
      <c r="J3386" s="2"/>
    </row>
    <row r="3387" spans="10:10">
      <c r="J3387" s="2"/>
    </row>
    <row r="3388" spans="10:10">
      <c r="J3388" s="2"/>
    </row>
    <row r="3389" spans="10:10">
      <c r="J3389" s="2"/>
    </row>
    <row r="3390" spans="10:10">
      <c r="J3390" s="2"/>
    </row>
    <row r="3391" spans="10:10">
      <c r="J3391" s="2"/>
    </row>
    <row r="3392" spans="10:10">
      <c r="J3392" s="2"/>
    </row>
    <row r="3393" spans="10:10">
      <c r="J3393" s="2"/>
    </row>
    <row r="3394" spans="10:10">
      <c r="J3394" s="2"/>
    </row>
    <row r="3395" spans="10:10">
      <c r="J3395" s="2"/>
    </row>
    <row r="3396" spans="10:10">
      <c r="J3396" s="2"/>
    </row>
    <row r="3397" spans="10:10">
      <c r="J3397" s="2"/>
    </row>
    <row r="3398" spans="10:10">
      <c r="J3398" s="2"/>
    </row>
    <row r="3399" spans="10:10">
      <c r="J3399" s="2"/>
    </row>
    <row r="3400" spans="10:10">
      <c r="J3400" s="2"/>
    </row>
    <row r="3401" spans="10:10">
      <c r="J3401" s="2"/>
    </row>
    <row r="3402" spans="10:10">
      <c r="J3402" s="2"/>
    </row>
    <row r="3403" spans="10:10">
      <c r="J3403" s="2"/>
    </row>
    <row r="3404" spans="10:10">
      <c r="J3404" s="2"/>
    </row>
    <row r="3405" spans="10:10">
      <c r="J3405" s="2"/>
    </row>
    <row r="3406" spans="10:10">
      <c r="J3406" s="2"/>
    </row>
    <row r="3407" spans="10:10">
      <c r="J3407" s="2"/>
    </row>
    <row r="3408" spans="10:10">
      <c r="J3408" s="2"/>
    </row>
    <row r="3409" spans="10:10">
      <c r="J3409" s="2"/>
    </row>
    <row r="3410" spans="10:10">
      <c r="J3410" s="2"/>
    </row>
    <row r="3411" spans="10:10">
      <c r="J3411" s="2"/>
    </row>
    <row r="3412" spans="10:10">
      <c r="J3412" s="2"/>
    </row>
    <row r="3413" spans="10:10">
      <c r="J3413" s="2"/>
    </row>
    <row r="3414" spans="10:10">
      <c r="J3414" s="2"/>
    </row>
    <row r="3415" spans="10:10">
      <c r="J3415" s="2"/>
    </row>
    <row r="3416" spans="10:10">
      <c r="J3416" s="2"/>
    </row>
    <row r="3417" spans="10:10">
      <c r="J3417" s="2"/>
    </row>
    <row r="3418" spans="10:10">
      <c r="J3418" s="2"/>
    </row>
    <row r="3419" spans="10:10">
      <c r="J3419" s="2"/>
    </row>
    <row r="3420" spans="10:10">
      <c r="J3420" s="2"/>
    </row>
    <row r="3421" spans="10:10">
      <c r="J3421" s="2"/>
    </row>
    <row r="3422" spans="10:10">
      <c r="J3422" s="2"/>
    </row>
    <row r="3423" spans="10:10">
      <c r="J3423" s="2"/>
    </row>
    <row r="3424" spans="10:10">
      <c r="J3424" s="2"/>
    </row>
    <row r="3425" spans="10:10">
      <c r="J3425" s="2"/>
    </row>
    <row r="3426" spans="10:10">
      <c r="J3426" s="2"/>
    </row>
    <row r="3427" spans="10:10">
      <c r="J3427" s="2"/>
    </row>
    <row r="3428" spans="10:10">
      <c r="J3428" s="2"/>
    </row>
    <row r="3429" spans="10:10">
      <c r="J3429" s="2"/>
    </row>
    <row r="3430" spans="10:10">
      <c r="J3430" s="2"/>
    </row>
    <row r="3431" spans="10:10">
      <c r="J3431" s="2"/>
    </row>
    <row r="3432" spans="10:10">
      <c r="J3432" s="2"/>
    </row>
    <row r="3433" spans="10:10">
      <c r="J3433" s="2"/>
    </row>
    <row r="3434" spans="10:10">
      <c r="J3434" s="2"/>
    </row>
    <row r="3435" spans="10:10">
      <c r="J3435" s="2"/>
    </row>
    <row r="3436" spans="10:10">
      <c r="J3436" s="2"/>
    </row>
    <row r="3437" spans="10:10">
      <c r="J3437" s="2"/>
    </row>
    <row r="3438" spans="10:10">
      <c r="J3438" s="2"/>
    </row>
    <row r="3439" spans="10:10">
      <c r="J3439" s="2"/>
    </row>
    <row r="3440" spans="10:10">
      <c r="J3440" s="2"/>
    </row>
    <row r="3441" spans="10:10">
      <c r="J3441" s="2"/>
    </row>
    <row r="3442" spans="10:10">
      <c r="J3442" s="2"/>
    </row>
    <row r="3443" spans="10:10">
      <c r="J3443" s="2"/>
    </row>
    <row r="3444" spans="10:10">
      <c r="J3444" s="2"/>
    </row>
    <row r="3445" spans="10:10">
      <c r="J3445" s="2"/>
    </row>
    <row r="3446" spans="10:10">
      <c r="J3446" s="2"/>
    </row>
    <row r="3447" spans="10:10">
      <c r="J3447" s="2"/>
    </row>
    <row r="3448" spans="10:10">
      <c r="J3448" s="2"/>
    </row>
    <row r="3449" spans="10:10">
      <c r="J3449" s="2"/>
    </row>
    <row r="3450" spans="10:10">
      <c r="J3450" s="2"/>
    </row>
    <row r="3451" spans="10:10">
      <c r="J3451" s="2"/>
    </row>
    <row r="3452" spans="10:10">
      <c r="J3452" s="2"/>
    </row>
    <row r="3453" spans="10:10">
      <c r="J3453" s="2"/>
    </row>
    <row r="3454" spans="10:10">
      <c r="J3454" s="2"/>
    </row>
    <row r="3455" spans="10:10">
      <c r="J3455" s="2"/>
    </row>
    <row r="3456" spans="10:10">
      <c r="J3456" s="2"/>
    </row>
    <row r="3457" spans="10:10">
      <c r="J3457" s="2"/>
    </row>
    <row r="3458" spans="10:10">
      <c r="J3458" s="2"/>
    </row>
    <row r="3459" spans="10:10">
      <c r="J3459" s="2"/>
    </row>
    <row r="3460" spans="10:10">
      <c r="J3460" s="2"/>
    </row>
    <row r="3461" spans="10:10">
      <c r="J3461" s="2"/>
    </row>
    <row r="3462" spans="10:10">
      <c r="J3462" s="2"/>
    </row>
    <row r="3463" spans="10:10">
      <c r="J3463" s="2"/>
    </row>
    <row r="3464" spans="10:10">
      <c r="J3464" s="2"/>
    </row>
    <row r="3465" spans="10:10">
      <c r="J3465" s="2"/>
    </row>
    <row r="3466" spans="10:10">
      <c r="J3466" s="2"/>
    </row>
    <row r="3467" spans="10:10">
      <c r="J3467" s="2"/>
    </row>
    <row r="3468" spans="10:10">
      <c r="J3468" s="2"/>
    </row>
    <row r="3469" spans="10:10">
      <c r="J3469" s="2"/>
    </row>
    <row r="3470" spans="10:10">
      <c r="J3470" s="2"/>
    </row>
    <row r="3471" spans="10:10">
      <c r="J3471" s="2"/>
    </row>
    <row r="3472" spans="10:10">
      <c r="J3472" s="2"/>
    </row>
    <row r="3473" spans="10:10">
      <c r="J3473" s="2"/>
    </row>
    <row r="3474" spans="10:10">
      <c r="J3474" s="2"/>
    </row>
    <row r="3475" spans="10:10">
      <c r="J3475" s="2"/>
    </row>
    <row r="3476" spans="10:10">
      <c r="J3476" s="2"/>
    </row>
    <row r="3477" spans="10:10">
      <c r="J3477" s="2"/>
    </row>
    <row r="3478" spans="10:10">
      <c r="J3478" s="2"/>
    </row>
    <row r="3479" spans="10:10">
      <c r="J3479" s="2"/>
    </row>
    <row r="3480" spans="10:10">
      <c r="J3480" s="2"/>
    </row>
    <row r="3481" spans="10:10">
      <c r="J3481" s="2"/>
    </row>
    <row r="3482" spans="10:10">
      <c r="J3482" s="2"/>
    </row>
    <row r="3483" spans="10:10">
      <c r="J3483" s="2"/>
    </row>
    <row r="3484" spans="10:10">
      <c r="J3484" s="2"/>
    </row>
    <row r="3485" spans="10:10">
      <c r="J3485" s="2"/>
    </row>
    <row r="3486" spans="10:10">
      <c r="J3486" s="2"/>
    </row>
    <row r="3487" spans="10:10">
      <c r="J3487" s="2"/>
    </row>
    <row r="3488" spans="10:10">
      <c r="J3488" s="2"/>
    </row>
    <row r="3489" spans="10:10">
      <c r="J3489" s="2"/>
    </row>
    <row r="3490" spans="10:10">
      <c r="J3490" s="2"/>
    </row>
    <row r="3491" spans="10:10">
      <c r="J3491" s="2"/>
    </row>
    <row r="3492" spans="10:10">
      <c r="J3492" s="2"/>
    </row>
    <row r="3493" spans="10:10">
      <c r="J3493" s="2"/>
    </row>
    <row r="3494" spans="10:10">
      <c r="J3494" s="2"/>
    </row>
    <row r="3495" spans="10:10">
      <c r="J3495" s="2"/>
    </row>
    <row r="3496" spans="10:10">
      <c r="J3496" s="2"/>
    </row>
    <row r="3497" spans="10:10">
      <c r="J3497" s="2"/>
    </row>
    <row r="3498" spans="10:10">
      <c r="J3498" s="2"/>
    </row>
    <row r="3499" spans="10:10">
      <c r="J3499" s="2"/>
    </row>
    <row r="3500" spans="10:10">
      <c r="J3500" s="2"/>
    </row>
    <row r="3501" spans="10:10">
      <c r="J3501" s="2"/>
    </row>
    <row r="3502" spans="10:10">
      <c r="J3502" s="2"/>
    </row>
    <row r="3503" spans="10:10">
      <c r="J3503" s="2"/>
    </row>
    <row r="3504" spans="10:10">
      <c r="J3504" s="2"/>
    </row>
    <row r="3505" spans="10:10">
      <c r="J3505" s="2"/>
    </row>
    <row r="3506" spans="10:10">
      <c r="J3506" s="2"/>
    </row>
    <row r="3507" spans="10:10">
      <c r="J3507" s="2"/>
    </row>
    <row r="3508" spans="10:10">
      <c r="J3508" s="2"/>
    </row>
    <row r="3509" spans="10:10">
      <c r="J3509" s="2"/>
    </row>
    <row r="3510" spans="10:10">
      <c r="J3510" s="2"/>
    </row>
    <row r="3511" spans="10:10">
      <c r="J3511" s="2"/>
    </row>
    <row r="3512" spans="10:10">
      <c r="J3512" s="2"/>
    </row>
    <row r="3513" spans="10:10">
      <c r="J3513" s="2"/>
    </row>
    <row r="3514" spans="10:10">
      <c r="J3514" s="2"/>
    </row>
    <row r="3515" spans="10:10">
      <c r="J3515" s="2"/>
    </row>
    <row r="3516" spans="10:10">
      <c r="J3516" s="2"/>
    </row>
    <row r="3517" spans="10:10">
      <c r="J3517" s="2"/>
    </row>
    <row r="3518" spans="10:10">
      <c r="J3518" s="2"/>
    </row>
    <row r="3519" spans="10:10">
      <c r="J3519" s="2"/>
    </row>
    <row r="3520" spans="10:10">
      <c r="J3520" s="2"/>
    </row>
    <row r="3521" spans="10:10">
      <c r="J3521" s="2"/>
    </row>
    <row r="3522" spans="10:10">
      <c r="J3522" s="2"/>
    </row>
    <row r="3523" spans="10:10">
      <c r="J3523" s="2"/>
    </row>
    <row r="3524" spans="10:10">
      <c r="J3524" s="2"/>
    </row>
    <row r="3525" spans="10:10">
      <c r="J3525" s="2"/>
    </row>
    <row r="3526" spans="10:10">
      <c r="J3526" s="2"/>
    </row>
    <row r="3527" spans="10:10">
      <c r="J3527" s="2"/>
    </row>
    <row r="3528" spans="10:10">
      <c r="J3528" s="2"/>
    </row>
    <row r="3529" spans="10:10">
      <c r="J3529" s="2"/>
    </row>
    <row r="3530" spans="10:10">
      <c r="J3530" s="2"/>
    </row>
    <row r="3531" spans="10:10">
      <c r="J3531" s="2"/>
    </row>
    <row r="3532" spans="10:10">
      <c r="J3532" s="2"/>
    </row>
    <row r="3533" spans="10:10">
      <c r="J3533" s="2"/>
    </row>
    <row r="3534" spans="10:10">
      <c r="J3534" s="2"/>
    </row>
    <row r="3535" spans="10:10">
      <c r="J3535" s="2"/>
    </row>
    <row r="3536" spans="10:10">
      <c r="J3536" s="2"/>
    </row>
    <row r="3537" spans="10:10">
      <c r="J3537" s="2"/>
    </row>
    <row r="3538" spans="10:10">
      <c r="J3538" s="2"/>
    </row>
    <row r="3539" spans="10:10">
      <c r="J3539" s="2"/>
    </row>
    <row r="3540" spans="10:10">
      <c r="J3540" s="2"/>
    </row>
    <row r="3541" spans="10:10">
      <c r="J3541" s="2"/>
    </row>
    <row r="3542" spans="10:10">
      <c r="J3542" s="2"/>
    </row>
    <row r="3543" spans="10:10">
      <c r="J3543" s="2"/>
    </row>
    <row r="3544" spans="10:10">
      <c r="J3544" s="2"/>
    </row>
    <row r="3545" spans="10:10">
      <c r="J3545" s="2"/>
    </row>
    <row r="3546" spans="10:10">
      <c r="J3546" s="2"/>
    </row>
    <row r="3547" spans="10:10">
      <c r="J3547" s="2"/>
    </row>
    <row r="3548" spans="10:10">
      <c r="J3548" s="2"/>
    </row>
    <row r="3549" spans="10:10">
      <c r="J3549" s="2"/>
    </row>
    <row r="3550" spans="10:10">
      <c r="J3550" s="2"/>
    </row>
    <row r="3551" spans="10:10">
      <c r="J3551" s="2"/>
    </row>
    <row r="3552" spans="10:10">
      <c r="J3552" s="2"/>
    </row>
    <row r="3553" spans="10:10">
      <c r="J3553" s="2"/>
    </row>
    <row r="3554" spans="10:10">
      <c r="J3554" s="2"/>
    </row>
    <row r="3555" spans="10:10">
      <c r="J3555" s="2"/>
    </row>
    <row r="3556" spans="10:10">
      <c r="J3556" s="2"/>
    </row>
    <row r="3557" spans="10:10">
      <c r="J3557" s="2"/>
    </row>
    <row r="3558" spans="10:10">
      <c r="J3558" s="2"/>
    </row>
    <row r="3559" spans="10:10">
      <c r="J3559" s="2"/>
    </row>
    <row r="3560" spans="10:10">
      <c r="J3560" s="2"/>
    </row>
    <row r="3561" spans="10:10">
      <c r="J3561" s="2"/>
    </row>
    <row r="3562" spans="10:10">
      <c r="J3562" s="2"/>
    </row>
    <row r="3563" spans="10:10">
      <c r="J3563" s="2"/>
    </row>
    <row r="3564" spans="10:10">
      <c r="J3564" s="2"/>
    </row>
    <row r="3565" spans="10:10">
      <c r="J3565" s="2"/>
    </row>
    <row r="3566" spans="10:10">
      <c r="J3566" s="2"/>
    </row>
    <row r="3567" spans="10:10">
      <c r="J3567" s="2"/>
    </row>
    <row r="3568" spans="10:10">
      <c r="J3568" s="2"/>
    </row>
    <row r="3569" spans="10:10">
      <c r="J3569" s="2"/>
    </row>
    <row r="3570" spans="10:10">
      <c r="J3570" s="2"/>
    </row>
    <row r="3571" spans="10:10">
      <c r="J3571" s="2"/>
    </row>
    <row r="3572" spans="10:10">
      <c r="J3572" s="2"/>
    </row>
    <row r="3573" spans="10:10">
      <c r="J3573" s="2"/>
    </row>
    <row r="3574" spans="10:10">
      <c r="J3574" s="2"/>
    </row>
    <row r="3575" spans="10:10">
      <c r="J3575" s="2"/>
    </row>
    <row r="3576" spans="10:10">
      <c r="J3576" s="2"/>
    </row>
    <row r="3577" spans="10:10">
      <c r="J3577" s="2"/>
    </row>
    <row r="3578" spans="10:10">
      <c r="J3578" s="2"/>
    </row>
    <row r="3579" spans="10:10">
      <c r="J3579" s="2"/>
    </row>
    <row r="3580" spans="10:10">
      <c r="J3580" s="2"/>
    </row>
    <row r="3581" spans="10:10">
      <c r="J3581" s="2"/>
    </row>
    <row r="3582" spans="10:10">
      <c r="J3582" s="2"/>
    </row>
    <row r="3583" spans="10:10">
      <c r="J3583" s="2"/>
    </row>
    <row r="3584" spans="10:10">
      <c r="J3584" s="2"/>
    </row>
    <row r="3585" spans="10:10">
      <c r="J3585" s="2"/>
    </row>
    <row r="3586" spans="10:10">
      <c r="J3586" s="2"/>
    </row>
    <row r="3587" spans="10:10">
      <c r="J3587" s="2"/>
    </row>
    <row r="3588" spans="10:10">
      <c r="J3588" s="2"/>
    </row>
    <row r="3589" spans="10:10">
      <c r="J3589" s="2"/>
    </row>
    <row r="3590" spans="10:10">
      <c r="J3590" s="2"/>
    </row>
    <row r="3591" spans="10:10">
      <c r="J3591" s="2"/>
    </row>
    <row r="3592" spans="10:10">
      <c r="J3592" s="2"/>
    </row>
    <row r="3593" spans="10:10">
      <c r="J3593" s="2"/>
    </row>
    <row r="3594" spans="10:10">
      <c r="J3594" s="2"/>
    </row>
    <row r="3595" spans="10:10">
      <c r="J3595" s="2"/>
    </row>
    <row r="3596" spans="10:10">
      <c r="J3596" s="2"/>
    </row>
    <row r="3597" spans="10:10">
      <c r="J3597" s="2"/>
    </row>
    <row r="3598" spans="10:10">
      <c r="J3598" s="2"/>
    </row>
    <row r="3599" spans="10:10">
      <c r="J3599" s="2"/>
    </row>
    <row r="3600" spans="10:10">
      <c r="J3600" s="2"/>
    </row>
    <row r="3601" spans="10:10">
      <c r="J3601" s="2"/>
    </row>
    <row r="3602" spans="10:10">
      <c r="J3602" s="2"/>
    </row>
    <row r="3603" spans="10:10">
      <c r="J3603" s="2"/>
    </row>
    <row r="3604" spans="10:10">
      <c r="J3604" s="2"/>
    </row>
    <row r="3605" spans="10:10">
      <c r="J3605" s="2"/>
    </row>
    <row r="3606" spans="10:10">
      <c r="J3606" s="2"/>
    </row>
    <row r="3607" spans="10:10">
      <c r="J3607" s="2"/>
    </row>
    <row r="3608" spans="10:10">
      <c r="J3608" s="2"/>
    </row>
    <row r="3609" spans="10:10">
      <c r="J3609" s="2"/>
    </row>
    <row r="3610" spans="10:10">
      <c r="J3610" s="2"/>
    </row>
    <row r="3611" spans="10:10">
      <c r="J3611" s="2"/>
    </row>
    <row r="3612" spans="10:10">
      <c r="J3612" s="2"/>
    </row>
    <row r="3613" spans="10:10">
      <c r="J3613" s="2"/>
    </row>
    <row r="3614" spans="10:10">
      <c r="J3614" s="2"/>
    </row>
    <row r="3615" spans="10:10">
      <c r="J3615" s="2"/>
    </row>
    <row r="3616" spans="10:10">
      <c r="J3616" s="2"/>
    </row>
    <row r="3617" spans="10:10">
      <c r="J3617" s="2"/>
    </row>
    <row r="3618" spans="10:10">
      <c r="J3618" s="2"/>
    </row>
    <row r="3619" spans="10:10">
      <c r="J3619" s="2"/>
    </row>
    <row r="3620" spans="10:10">
      <c r="J3620" s="2"/>
    </row>
    <row r="3621" spans="10:10">
      <c r="J3621" s="2"/>
    </row>
    <row r="3622" spans="10:10">
      <c r="J3622" s="2"/>
    </row>
    <row r="3623" spans="10:10">
      <c r="J3623" s="2"/>
    </row>
    <row r="3624" spans="10:10">
      <c r="J3624" s="2"/>
    </row>
    <row r="3625" spans="10:10">
      <c r="J3625" s="2"/>
    </row>
    <row r="3626" spans="10:10">
      <c r="J3626" s="2"/>
    </row>
    <row r="3627" spans="10:10">
      <c r="J3627" s="2"/>
    </row>
    <row r="3628" spans="10:10">
      <c r="J3628" s="2"/>
    </row>
    <row r="3629" spans="10:10">
      <c r="J3629" s="2"/>
    </row>
    <row r="3630" spans="10:10">
      <c r="J3630" s="2"/>
    </row>
    <row r="3631" spans="10:10">
      <c r="J3631" s="2"/>
    </row>
    <row r="3632" spans="10:10">
      <c r="J3632" s="2"/>
    </row>
    <row r="3633" spans="10:10">
      <c r="J3633" s="2"/>
    </row>
    <row r="3634" spans="10:10">
      <c r="J3634" s="2"/>
    </row>
    <row r="3635" spans="10:10">
      <c r="J3635" s="2"/>
    </row>
    <row r="3636" spans="10:10">
      <c r="J3636" s="2"/>
    </row>
    <row r="3637" spans="10:10">
      <c r="J3637" s="2"/>
    </row>
    <row r="3638" spans="10:10">
      <c r="J3638" s="2"/>
    </row>
    <row r="3639" spans="10:10">
      <c r="J3639" s="2"/>
    </row>
    <row r="3640" spans="10:10">
      <c r="J3640" s="2"/>
    </row>
    <row r="3641" spans="10:10">
      <c r="J3641" s="2"/>
    </row>
    <row r="3642" spans="10:10">
      <c r="J3642" s="2"/>
    </row>
    <row r="3643" spans="10:10">
      <c r="J3643" s="2"/>
    </row>
    <row r="3644" spans="10:10">
      <c r="J3644" s="2"/>
    </row>
    <row r="3645" spans="10:10">
      <c r="J3645" s="2"/>
    </row>
    <row r="3646" spans="10:10">
      <c r="J3646" s="2"/>
    </row>
    <row r="3647" spans="10:10">
      <c r="J3647" s="2"/>
    </row>
    <row r="3648" spans="10:10">
      <c r="J3648" s="2"/>
    </row>
    <row r="3649" spans="10:10">
      <c r="J3649" s="2"/>
    </row>
    <row r="3650" spans="10:10">
      <c r="J3650" s="2"/>
    </row>
    <row r="3651" spans="10:10">
      <c r="J3651" s="2"/>
    </row>
    <row r="3652" spans="10:10">
      <c r="J3652" s="2"/>
    </row>
    <row r="3653" spans="10:10">
      <c r="J3653" s="2"/>
    </row>
    <row r="3654" spans="10:10">
      <c r="J3654" s="2"/>
    </row>
    <row r="3655" spans="10:10">
      <c r="J3655" s="2"/>
    </row>
    <row r="3656" spans="10:10">
      <c r="J3656" s="2"/>
    </row>
    <row r="3657" spans="10:10">
      <c r="J3657" s="2"/>
    </row>
    <row r="3658" spans="10:10">
      <c r="J3658" s="2"/>
    </row>
    <row r="3659" spans="10:10">
      <c r="J3659" s="2"/>
    </row>
    <row r="3660" spans="10:10">
      <c r="J3660" s="2"/>
    </row>
    <row r="3661" spans="10:10">
      <c r="J3661" s="2"/>
    </row>
    <row r="3662" spans="10:10">
      <c r="J3662" s="2"/>
    </row>
    <row r="3663" spans="10:10">
      <c r="J3663" s="2"/>
    </row>
    <row r="3664" spans="10:10">
      <c r="J3664" s="2"/>
    </row>
    <row r="3665" spans="10:10">
      <c r="J3665" s="2"/>
    </row>
    <row r="3666" spans="10:10">
      <c r="J3666" s="2"/>
    </row>
    <row r="3667" spans="10:10">
      <c r="J3667" s="2"/>
    </row>
    <row r="3668" spans="10:10">
      <c r="J3668" s="2"/>
    </row>
    <row r="3669" spans="10:10">
      <c r="J3669" s="2"/>
    </row>
    <row r="3670" spans="10:10">
      <c r="J3670" s="2"/>
    </row>
    <row r="3671" spans="10:10">
      <c r="J3671" s="2"/>
    </row>
    <row r="3672" spans="10:10">
      <c r="J3672" s="2"/>
    </row>
    <row r="3673" spans="10:10">
      <c r="J3673" s="2"/>
    </row>
    <row r="3674" spans="10:10">
      <c r="J3674" s="2"/>
    </row>
    <row r="3675" spans="10:10">
      <c r="J3675" s="2"/>
    </row>
    <row r="3676" spans="10:10">
      <c r="J3676" s="2"/>
    </row>
    <row r="3677" spans="10:10">
      <c r="J3677" s="2"/>
    </row>
    <row r="3678" spans="10:10">
      <c r="J3678" s="2"/>
    </row>
    <row r="3679" spans="10:10">
      <c r="J3679" s="2"/>
    </row>
    <row r="3680" spans="10:10">
      <c r="J3680" s="2"/>
    </row>
    <row r="3681" spans="10:10">
      <c r="J3681" s="2"/>
    </row>
    <row r="3682" spans="10:10">
      <c r="J3682" s="2"/>
    </row>
    <row r="3683" spans="10:10">
      <c r="J3683" s="2"/>
    </row>
    <row r="3684" spans="10:10">
      <c r="J3684" s="2"/>
    </row>
    <row r="3685" spans="10:10">
      <c r="J3685" s="2"/>
    </row>
    <row r="3686" spans="10:10">
      <c r="J3686" s="2"/>
    </row>
    <row r="3687" spans="10:10">
      <c r="J3687" s="2"/>
    </row>
    <row r="3688" spans="10:10">
      <c r="J3688" s="2"/>
    </row>
    <row r="3689" spans="10:10">
      <c r="J3689" s="2"/>
    </row>
    <row r="3690" spans="10:10">
      <c r="J3690" s="2"/>
    </row>
    <row r="3691" spans="10:10">
      <c r="J3691" s="2"/>
    </row>
    <row r="3692" spans="10:10">
      <c r="J3692" s="2"/>
    </row>
    <row r="3693" spans="10:10">
      <c r="J3693" s="2"/>
    </row>
    <row r="3694" spans="10:10">
      <c r="J3694" s="2"/>
    </row>
    <row r="3695" spans="10:10">
      <c r="J3695" s="2"/>
    </row>
    <row r="3696" spans="10:10">
      <c r="J3696" s="2"/>
    </row>
    <row r="3697" spans="10:10">
      <c r="J3697" s="2"/>
    </row>
    <row r="3698" spans="10:10">
      <c r="J3698" s="2"/>
    </row>
    <row r="3699" spans="10:10">
      <c r="J3699" s="2"/>
    </row>
    <row r="3700" spans="10:10">
      <c r="J3700" s="2"/>
    </row>
    <row r="3701" spans="10:10">
      <c r="J3701" s="2"/>
    </row>
    <row r="3702" spans="10:10">
      <c r="J3702" s="2"/>
    </row>
    <row r="3703" spans="10:10">
      <c r="J3703" s="2"/>
    </row>
    <row r="3704" spans="10:10">
      <c r="J3704" s="2"/>
    </row>
    <row r="3705" spans="10:10">
      <c r="J3705" s="2"/>
    </row>
    <row r="3706" spans="10:10">
      <c r="J3706" s="2"/>
    </row>
    <row r="3707" spans="10:10">
      <c r="J3707" s="2"/>
    </row>
    <row r="3708" spans="10:10">
      <c r="J3708" s="2"/>
    </row>
    <row r="3709" spans="10:10">
      <c r="J3709" s="2"/>
    </row>
    <row r="3710" spans="10:10">
      <c r="J3710" s="2"/>
    </row>
    <row r="3711" spans="10:10">
      <c r="J3711" s="2"/>
    </row>
    <row r="3712" spans="10:10">
      <c r="J3712" s="2"/>
    </row>
    <row r="3713" spans="10:10">
      <c r="J3713" s="2"/>
    </row>
    <row r="3714" spans="10:10">
      <c r="J3714" s="2"/>
    </row>
    <row r="3715" spans="10:10">
      <c r="J3715" s="2"/>
    </row>
    <row r="3716" spans="10:10">
      <c r="J3716" s="2"/>
    </row>
    <row r="3717" spans="10:10">
      <c r="J3717" s="2"/>
    </row>
    <row r="3718" spans="10:10">
      <c r="J3718" s="2"/>
    </row>
    <row r="3719" spans="10:10">
      <c r="J3719" s="2"/>
    </row>
    <row r="3720" spans="10:10">
      <c r="J3720" s="2"/>
    </row>
    <row r="3721" spans="10:10">
      <c r="J3721" s="2"/>
    </row>
    <row r="3722" spans="10:10">
      <c r="J3722" s="2"/>
    </row>
    <row r="3723" spans="10:10">
      <c r="J3723" s="2"/>
    </row>
    <row r="3724" spans="10:10">
      <c r="J3724" s="2"/>
    </row>
    <row r="3725" spans="10:10">
      <c r="J3725" s="2"/>
    </row>
    <row r="3726" spans="10:10">
      <c r="J3726" s="2"/>
    </row>
    <row r="3727" spans="10:10">
      <c r="J3727" s="2"/>
    </row>
    <row r="3728" spans="10:10">
      <c r="J3728" s="2"/>
    </row>
    <row r="3729" spans="10:10">
      <c r="J3729" s="2"/>
    </row>
    <row r="3730" spans="10:10">
      <c r="J3730" s="2"/>
    </row>
    <row r="3731" spans="10:10">
      <c r="J3731" s="2"/>
    </row>
    <row r="3732" spans="10:10">
      <c r="J3732" s="2"/>
    </row>
    <row r="3733" spans="10:10">
      <c r="J3733" s="2"/>
    </row>
    <row r="3734" spans="10:10">
      <c r="J3734" s="2"/>
    </row>
    <row r="3735" spans="10:10">
      <c r="J3735" s="2"/>
    </row>
    <row r="3736" spans="10:10">
      <c r="J3736" s="2"/>
    </row>
    <row r="3737" spans="10:10">
      <c r="J3737" s="2"/>
    </row>
    <row r="3738" spans="10:10">
      <c r="J3738" s="2"/>
    </row>
    <row r="3739" spans="10:10">
      <c r="J3739" s="2"/>
    </row>
    <row r="3740" spans="10:10">
      <c r="J3740" s="2"/>
    </row>
    <row r="3741" spans="10:10">
      <c r="J3741" s="2"/>
    </row>
    <row r="3742" spans="10:10">
      <c r="J3742" s="2"/>
    </row>
    <row r="3743" spans="10:10">
      <c r="J3743" s="2"/>
    </row>
    <row r="3744" spans="10:10">
      <c r="J3744" s="2"/>
    </row>
    <row r="3745" spans="10:10">
      <c r="J3745" s="2"/>
    </row>
    <row r="3746" spans="10:10">
      <c r="J3746" s="2"/>
    </row>
    <row r="3747" spans="10:10">
      <c r="J3747" s="2"/>
    </row>
    <row r="3748" spans="10:10">
      <c r="J3748" s="2"/>
    </row>
    <row r="3749" spans="10:10">
      <c r="J3749" s="2"/>
    </row>
    <row r="3750" spans="10:10">
      <c r="J3750" s="2"/>
    </row>
    <row r="3751" spans="10:10">
      <c r="J3751" s="2"/>
    </row>
    <row r="3752" spans="10:10">
      <c r="J3752" s="2"/>
    </row>
    <row r="3753" spans="10:10">
      <c r="J3753" s="2"/>
    </row>
    <row r="3754" spans="10:10">
      <c r="J3754" s="2"/>
    </row>
    <row r="3755" spans="10:10">
      <c r="J3755" s="2"/>
    </row>
    <row r="3756" spans="10:10">
      <c r="J3756" s="2"/>
    </row>
    <row r="3757" spans="10:10">
      <c r="J3757" s="2"/>
    </row>
    <row r="3758" spans="10:10">
      <c r="J3758" s="2"/>
    </row>
    <row r="3759" spans="10:10">
      <c r="J3759" s="2"/>
    </row>
    <row r="3760" spans="10:10">
      <c r="J3760" s="2"/>
    </row>
    <row r="3761" spans="10:10">
      <c r="J3761" s="2"/>
    </row>
    <row r="3762" spans="10:10">
      <c r="J3762" s="2"/>
    </row>
    <row r="3763" spans="10:10">
      <c r="J3763" s="2"/>
    </row>
    <row r="3764" spans="10:10">
      <c r="J3764" s="2"/>
    </row>
    <row r="3765" spans="10:10">
      <c r="J3765" s="2"/>
    </row>
    <row r="3766" spans="10:10">
      <c r="J3766" s="2"/>
    </row>
    <row r="3767" spans="10:10">
      <c r="J3767" s="2"/>
    </row>
    <row r="3768" spans="10:10">
      <c r="J3768" s="2"/>
    </row>
    <row r="3769" spans="10:10">
      <c r="J3769" s="2"/>
    </row>
    <row r="3770" spans="10:10">
      <c r="J3770" s="2"/>
    </row>
    <row r="3771" spans="10:10">
      <c r="J3771" s="2"/>
    </row>
    <row r="3772" spans="10:10">
      <c r="J3772" s="2"/>
    </row>
    <row r="3773" spans="10:10">
      <c r="J3773" s="2"/>
    </row>
    <row r="3774" spans="10:10">
      <c r="J3774" s="2"/>
    </row>
    <row r="3775" spans="10:10">
      <c r="J3775" s="2"/>
    </row>
    <row r="3776" spans="10:10">
      <c r="J3776" s="2"/>
    </row>
    <row r="3777" spans="10:10">
      <c r="J3777" s="2"/>
    </row>
    <row r="3778" spans="10:10">
      <c r="J3778" s="2"/>
    </row>
    <row r="3779" spans="10:10">
      <c r="J3779" s="2"/>
    </row>
    <row r="3780" spans="10:10">
      <c r="J3780" s="2"/>
    </row>
    <row r="3781" spans="10:10">
      <c r="J3781" s="2"/>
    </row>
    <row r="3782" spans="10:10">
      <c r="J3782" s="2"/>
    </row>
    <row r="3783" spans="10:10">
      <c r="J3783" s="2"/>
    </row>
    <row r="3784" spans="10:10">
      <c r="J3784" s="2"/>
    </row>
    <row r="3785" spans="10:10">
      <c r="J3785" s="2"/>
    </row>
    <row r="3786" spans="10:10">
      <c r="J3786" s="2"/>
    </row>
    <row r="3787" spans="10:10">
      <c r="J3787" s="2"/>
    </row>
    <row r="3788" spans="10:10">
      <c r="J3788" s="2"/>
    </row>
    <row r="3789" spans="10:10">
      <c r="J3789" s="2"/>
    </row>
    <row r="3790" spans="10:10">
      <c r="J3790" s="2"/>
    </row>
    <row r="3791" spans="10:10">
      <c r="J3791" s="2"/>
    </row>
    <row r="3792" spans="10:10">
      <c r="J3792" s="2"/>
    </row>
    <row r="3793" spans="10:10">
      <c r="J3793" s="2"/>
    </row>
    <row r="3794" spans="10:10">
      <c r="J3794" s="2"/>
    </row>
    <row r="3795" spans="10:10">
      <c r="J3795" s="2"/>
    </row>
    <row r="3796" spans="10:10">
      <c r="J3796" s="2"/>
    </row>
    <row r="3797" spans="10:10">
      <c r="J3797" s="2"/>
    </row>
    <row r="3798" spans="10:10">
      <c r="J3798" s="2"/>
    </row>
    <row r="3799" spans="10:10">
      <c r="J3799" s="2"/>
    </row>
    <row r="3800" spans="10:10">
      <c r="J3800" s="2"/>
    </row>
    <row r="3801" spans="10:10">
      <c r="J3801" s="2"/>
    </row>
    <row r="3802" spans="10:10">
      <c r="J3802" s="2"/>
    </row>
    <row r="3803" spans="10:10">
      <c r="J3803" s="2"/>
    </row>
    <row r="3804" spans="10:10">
      <c r="J3804" s="2"/>
    </row>
    <row r="3805" spans="10:10">
      <c r="J3805" s="2"/>
    </row>
    <row r="3806" spans="10:10">
      <c r="J3806" s="2"/>
    </row>
    <row r="3807" spans="10:10">
      <c r="J3807" s="2"/>
    </row>
    <row r="3808" spans="10:10">
      <c r="J3808" s="2"/>
    </row>
    <row r="3809" spans="10:10">
      <c r="J3809" s="2"/>
    </row>
    <row r="3810" spans="10:10">
      <c r="J3810" s="2"/>
    </row>
    <row r="3811" spans="10:10">
      <c r="J3811" s="2"/>
    </row>
    <row r="3812" spans="10:10">
      <c r="J3812" s="2"/>
    </row>
    <row r="3813" spans="10:10">
      <c r="J3813" s="2"/>
    </row>
    <row r="3814" spans="10:10">
      <c r="J3814" s="2"/>
    </row>
    <row r="3815" spans="10:10">
      <c r="J3815" s="2"/>
    </row>
    <row r="3816" spans="10:10">
      <c r="J3816" s="2"/>
    </row>
    <row r="3817" spans="10:10">
      <c r="J3817" s="2"/>
    </row>
    <row r="3818" spans="10:10">
      <c r="J3818" s="2"/>
    </row>
    <row r="3819" spans="10:10">
      <c r="J3819" s="2"/>
    </row>
    <row r="3820" spans="10:10">
      <c r="J3820" s="2"/>
    </row>
    <row r="3821" spans="10:10">
      <c r="J3821" s="2"/>
    </row>
    <row r="3822" spans="10:10">
      <c r="J3822" s="2"/>
    </row>
    <row r="3823" spans="10:10">
      <c r="J3823" s="2"/>
    </row>
    <row r="3824" spans="10:10">
      <c r="J3824" s="2"/>
    </row>
    <row r="3825" spans="10:10">
      <c r="J3825" s="2"/>
    </row>
    <row r="3826" spans="10:10">
      <c r="J3826" s="2"/>
    </row>
    <row r="3827" spans="10:10">
      <c r="J3827" s="2"/>
    </row>
    <row r="3828" spans="10:10">
      <c r="J3828" s="2"/>
    </row>
    <row r="3829" spans="10:10">
      <c r="J3829" s="2"/>
    </row>
    <row r="3830" spans="10:10">
      <c r="J3830" s="2"/>
    </row>
    <row r="3831" spans="10:10">
      <c r="J3831" s="2"/>
    </row>
    <row r="3832" spans="10:10">
      <c r="J3832" s="2"/>
    </row>
    <row r="3833" spans="10:10">
      <c r="J3833" s="2"/>
    </row>
    <row r="3834" spans="10:10">
      <c r="J3834" s="2"/>
    </row>
    <row r="3835" spans="10:10">
      <c r="J3835" s="2"/>
    </row>
    <row r="3836" spans="10:10">
      <c r="J3836" s="2"/>
    </row>
    <row r="3837" spans="10:10">
      <c r="J3837" s="2"/>
    </row>
    <row r="3838" spans="10:10">
      <c r="J3838" s="2"/>
    </row>
    <row r="3839" spans="10:10">
      <c r="J3839" s="2"/>
    </row>
    <row r="3840" spans="10:10">
      <c r="J3840" s="2"/>
    </row>
    <row r="3841" spans="10:10">
      <c r="J3841" s="2"/>
    </row>
    <row r="3842" spans="10:10">
      <c r="J3842" s="2"/>
    </row>
    <row r="3843" spans="10:10">
      <c r="J3843" s="2"/>
    </row>
    <row r="3844" spans="10:10">
      <c r="J3844" s="2"/>
    </row>
    <row r="3845" spans="10:10">
      <c r="J3845" s="2"/>
    </row>
    <row r="3846" spans="10:10">
      <c r="J3846" s="2"/>
    </row>
    <row r="3847" spans="10:10">
      <c r="J3847" s="2"/>
    </row>
    <row r="3848" spans="10:10">
      <c r="J3848" s="2"/>
    </row>
    <row r="3849" spans="10:10">
      <c r="J3849" s="2"/>
    </row>
    <row r="3850" spans="10:10">
      <c r="J3850" s="2"/>
    </row>
    <row r="3851" spans="10:10">
      <c r="J3851" s="2"/>
    </row>
    <row r="3852" spans="10:10">
      <c r="J3852" s="2"/>
    </row>
    <row r="3853" spans="10:10">
      <c r="J3853" s="2"/>
    </row>
    <row r="3854" spans="10:10">
      <c r="J3854" s="2"/>
    </row>
    <row r="3855" spans="10:10">
      <c r="J3855" s="2"/>
    </row>
    <row r="3856" spans="10:10">
      <c r="J3856" s="2"/>
    </row>
    <row r="3857" spans="10:10">
      <c r="J3857" s="2"/>
    </row>
    <row r="3858" spans="10:10">
      <c r="J3858" s="2"/>
    </row>
    <row r="3859" spans="10:10">
      <c r="J3859" s="2"/>
    </row>
    <row r="3860" spans="10:10">
      <c r="J3860" s="2"/>
    </row>
    <row r="3861" spans="10:10">
      <c r="J3861" s="2"/>
    </row>
    <row r="3862" spans="10:10">
      <c r="J3862" s="2"/>
    </row>
    <row r="3863" spans="10:10">
      <c r="J3863" s="2"/>
    </row>
    <row r="3864" spans="10:10">
      <c r="J3864" s="2"/>
    </row>
    <row r="3865" spans="10:10">
      <c r="J3865" s="2"/>
    </row>
    <row r="3866" spans="10:10">
      <c r="J3866" s="2"/>
    </row>
    <row r="3867" spans="10:10">
      <c r="J3867" s="2"/>
    </row>
    <row r="3868" spans="10:10">
      <c r="J3868" s="2"/>
    </row>
    <row r="3869" spans="10:10">
      <c r="J3869" s="2"/>
    </row>
    <row r="3870" spans="10:10">
      <c r="J3870" s="2"/>
    </row>
    <row r="3871" spans="10:10">
      <c r="J3871" s="2"/>
    </row>
    <row r="3872" spans="10:10">
      <c r="J3872" s="2"/>
    </row>
    <row r="3873" spans="10:10">
      <c r="J3873" s="2"/>
    </row>
    <row r="3874" spans="10:10">
      <c r="J3874" s="2"/>
    </row>
    <row r="3875" spans="10:10">
      <c r="J3875" s="2"/>
    </row>
    <row r="3876" spans="10:10">
      <c r="J3876" s="2"/>
    </row>
    <row r="3877" spans="10:10">
      <c r="J3877" s="2"/>
    </row>
    <row r="3878" spans="10:10">
      <c r="J3878" s="2"/>
    </row>
    <row r="3879" spans="10:10">
      <c r="J3879" s="2"/>
    </row>
    <row r="3880" spans="10:10">
      <c r="J3880" s="2"/>
    </row>
    <row r="3881" spans="10:10">
      <c r="J3881" s="2"/>
    </row>
    <row r="3882" spans="10:10">
      <c r="J3882" s="2"/>
    </row>
    <row r="3883" spans="10:10">
      <c r="J3883" s="2"/>
    </row>
    <row r="3884" spans="10:10">
      <c r="J3884" s="2"/>
    </row>
    <row r="3885" spans="10:10">
      <c r="J3885" s="2"/>
    </row>
    <row r="3886" spans="10:10">
      <c r="J3886" s="2"/>
    </row>
    <row r="3887" spans="10:10">
      <c r="J3887" s="2"/>
    </row>
    <row r="3888" spans="10:10">
      <c r="J3888" s="2"/>
    </row>
    <row r="3889" spans="10:10">
      <c r="J3889" s="2"/>
    </row>
    <row r="3890" spans="10:10">
      <c r="J3890" s="2"/>
    </row>
    <row r="3891" spans="10:10">
      <c r="J3891" s="2"/>
    </row>
    <row r="3892" spans="10:10">
      <c r="J3892" s="2"/>
    </row>
    <row r="3893" spans="10:10">
      <c r="J3893" s="2"/>
    </row>
    <row r="3894" spans="10:10">
      <c r="J3894" s="2"/>
    </row>
    <row r="3895" spans="10:10">
      <c r="J3895" s="2"/>
    </row>
    <row r="3896" spans="10:10">
      <c r="J3896" s="2"/>
    </row>
    <row r="3897" spans="10:10">
      <c r="J3897" s="2"/>
    </row>
    <row r="3898" spans="10:10">
      <c r="J3898" s="2"/>
    </row>
    <row r="3899" spans="10:10">
      <c r="J3899" s="2"/>
    </row>
    <row r="3900" spans="10:10">
      <c r="J3900" s="2"/>
    </row>
    <row r="3901" spans="10:10">
      <c r="J3901" s="2"/>
    </row>
    <row r="3902" spans="10:10">
      <c r="J3902" s="2"/>
    </row>
    <row r="3903" spans="10:10">
      <c r="J3903" s="2"/>
    </row>
    <row r="3904" spans="10:10">
      <c r="J3904" s="2"/>
    </row>
    <row r="3905" spans="10:10">
      <c r="J3905" s="2"/>
    </row>
    <row r="3906" spans="10:10">
      <c r="J3906" s="2"/>
    </row>
    <row r="3907" spans="10:10">
      <c r="J3907" s="2"/>
    </row>
    <row r="3908" spans="10:10">
      <c r="J3908" s="2"/>
    </row>
    <row r="3909" spans="10:10">
      <c r="J3909" s="2"/>
    </row>
    <row r="3910" spans="10:10">
      <c r="J3910" s="2"/>
    </row>
    <row r="3911" spans="10:10">
      <c r="J3911" s="2"/>
    </row>
    <row r="3912" spans="10:10">
      <c r="J3912" s="2"/>
    </row>
    <row r="3913" spans="10:10">
      <c r="J3913" s="2"/>
    </row>
    <row r="3914" spans="10:10">
      <c r="J3914" s="2"/>
    </row>
    <row r="3915" spans="10:10">
      <c r="J3915" s="2"/>
    </row>
    <row r="3916" spans="10:10">
      <c r="J3916" s="2"/>
    </row>
    <row r="3917" spans="10:10">
      <c r="J3917" s="2"/>
    </row>
    <row r="3918" spans="10:10">
      <c r="J3918" s="2"/>
    </row>
    <row r="3919" spans="10:10">
      <c r="J3919" s="2"/>
    </row>
    <row r="3920" spans="10:10">
      <c r="J3920" s="2"/>
    </row>
    <row r="3921" spans="10:10">
      <c r="J3921" s="2"/>
    </row>
    <row r="3922" spans="10:10">
      <c r="J3922" s="2"/>
    </row>
    <row r="3923" spans="10:10">
      <c r="J3923" s="2"/>
    </row>
    <row r="3924" spans="10:10">
      <c r="J3924" s="2"/>
    </row>
    <row r="3925" spans="10:10">
      <c r="J3925" s="2"/>
    </row>
    <row r="3926" spans="10:10">
      <c r="J3926" s="2"/>
    </row>
    <row r="3927" spans="10:10">
      <c r="J3927" s="2"/>
    </row>
    <row r="3928" spans="10:10">
      <c r="J3928" s="2"/>
    </row>
    <row r="3929" spans="10:10">
      <c r="J3929" s="2"/>
    </row>
    <row r="3930" spans="10:10">
      <c r="J3930" s="2"/>
    </row>
    <row r="3931" spans="10:10">
      <c r="J3931" s="2"/>
    </row>
    <row r="3932" spans="10:10">
      <c r="J3932" s="2"/>
    </row>
    <row r="3933" spans="10:10">
      <c r="J3933" s="2"/>
    </row>
    <row r="3934" spans="10:10">
      <c r="J3934" s="2"/>
    </row>
    <row r="3935" spans="10:10">
      <c r="J3935" s="2"/>
    </row>
    <row r="3936" spans="10:10">
      <c r="J3936" s="2"/>
    </row>
    <row r="3937" spans="10:10">
      <c r="J3937" s="2"/>
    </row>
    <row r="3938" spans="10:10">
      <c r="J3938" s="2"/>
    </row>
    <row r="3939" spans="10:10">
      <c r="J3939" s="2"/>
    </row>
    <row r="3940" spans="10:10">
      <c r="J3940" s="2"/>
    </row>
    <row r="3941" spans="10:10">
      <c r="J3941" s="2"/>
    </row>
    <row r="3942" spans="10:10">
      <c r="J3942" s="2"/>
    </row>
    <row r="3943" spans="10:10">
      <c r="J3943" s="2"/>
    </row>
    <row r="3944" spans="10:10">
      <c r="J3944" s="2"/>
    </row>
    <row r="3945" spans="10:10">
      <c r="J3945" s="2"/>
    </row>
    <row r="3946" spans="10:10">
      <c r="J3946" s="2"/>
    </row>
    <row r="3947" spans="10:10">
      <c r="J3947" s="2"/>
    </row>
    <row r="3948" spans="10:10">
      <c r="J3948" s="2"/>
    </row>
    <row r="3949" spans="10:10">
      <c r="J3949" s="2"/>
    </row>
    <row r="3950" spans="10:10">
      <c r="J3950" s="2"/>
    </row>
    <row r="3951" spans="10:10">
      <c r="J3951" s="2"/>
    </row>
    <row r="3952" spans="10:10">
      <c r="J3952" s="2"/>
    </row>
    <row r="3953" spans="10:10">
      <c r="J3953" s="2"/>
    </row>
    <row r="3954" spans="10:10">
      <c r="J3954" s="2"/>
    </row>
    <row r="3955" spans="10:10">
      <c r="J3955" s="2"/>
    </row>
    <row r="3956" spans="10:10">
      <c r="J3956" s="2"/>
    </row>
    <row r="3957" spans="10:10">
      <c r="J3957" s="2"/>
    </row>
    <row r="3958" spans="10:10">
      <c r="J3958" s="2"/>
    </row>
    <row r="3959" spans="10:10">
      <c r="J3959" s="2"/>
    </row>
    <row r="3960" spans="10:10">
      <c r="J3960" s="2"/>
    </row>
    <row r="3961" spans="10:10">
      <c r="J3961" s="2"/>
    </row>
    <row r="3962" spans="10:10">
      <c r="J3962" s="2"/>
    </row>
    <row r="3963" spans="10:10">
      <c r="J3963" s="2"/>
    </row>
    <row r="3964" spans="10:10">
      <c r="J3964" s="2"/>
    </row>
    <row r="3965" spans="10:10">
      <c r="J3965" s="2"/>
    </row>
    <row r="3966" spans="10:10">
      <c r="J3966" s="2"/>
    </row>
    <row r="3967" spans="10:10">
      <c r="J3967" s="2"/>
    </row>
    <row r="3968" spans="10:10">
      <c r="J3968" s="2"/>
    </row>
    <row r="3969" spans="10:10">
      <c r="J3969" s="2"/>
    </row>
    <row r="3970" spans="10:10">
      <c r="J3970" s="2"/>
    </row>
    <row r="3971" spans="10:10">
      <c r="J3971" s="2"/>
    </row>
    <row r="3972" spans="10:10">
      <c r="J3972" s="2"/>
    </row>
    <row r="3973" spans="10:10">
      <c r="J3973" s="2"/>
    </row>
    <row r="3974" spans="10:10">
      <c r="J3974" s="2"/>
    </row>
    <row r="3975" spans="10:10">
      <c r="J3975" s="2"/>
    </row>
    <row r="3976" spans="10:10">
      <c r="J3976" s="2"/>
    </row>
    <row r="3977" spans="10:10">
      <c r="J3977" s="2"/>
    </row>
    <row r="3978" spans="10:10">
      <c r="J3978" s="2"/>
    </row>
    <row r="3979" spans="10:10">
      <c r="J3979" s="2"/>
    </row>
    <row r="3980" spans="10:10">
      <c r="J3980" s="2"/>
    </row>
    <row r="3981" spans="10:10">
      <c r="J3981" s="2"/>
    </row>
    <row r="3982" spans="10:10">
      <c r="J3982" s="2"/>
    </row>
    <row r="3983" spans="10:10">
      <c r="J3983" s="2"/>
    </row>
    <row r="3984" spans="10:10">
      <c r="J3984" s="2"/>
    </row>
    <row r="3985" spans="10:10">
      <c r="J3985" s="2"/>
    </row>
    <row r="3986" spans="10:10">
      <c r="J3986" s="2"/>
    </row>
    <row r="3987" spans="10:10">
      <c r="J3987" s="2"/>
    </row>
    <row r="3988" spans="10:10">
      <c r="J3988" s="2"/>
    </row>
    <row r="3989" spans="10:10">
      <c r="J3989" s="2"/>
    </row>
    <row r="3990" spans="10:10">
      <c r="J3990" s="2"/>
    </row>
    <row r="3991" spans="10:10">
      <c r="J3991" s="2"/>
    </row>
    <row r="3992" spans="10:10">
      <c r="J3992" s="2"/>
    </row>
    <row r="3993" spans="10:10">
      <c r="J3993" s="2"/>
    </row>
    <row r="3994" spans="10:10">
      <c r="J3994" s="2"/>
    </row>
    <row r="3995" spans="10:10">
      <c r="J3995" s="2"/>
    </row>
    <row r="3996" spans="10:10">
      <c r="J3996" s="2"/>
    </row>
    <row r="3997" spans="10:10">
      <c r="J3997" s="2"/>
    </row>
    <row r="3998" spans="10:10">
      <c r="J3998" s="2"/>
    </row>
    <row r="3999" spans="10:10">
      <c r="J3999" s="2"/>
    </row>
    <row r="4000" spans="10:10">
      <c r="J4000" s="2"/>
    </row>
    <row r="4001" spans="10:10">
      <c r="J4001" s="2"/>
    </row>
    <row r="4002" spans="10:10">
      <c r="J4002" s="2"/>
    </row>
    <row r="4003" spans="10:10">
      <c r="J4003" s="2"/>
    </row>
    <row r="4004" spans="10:10">
      <c r="J4004" s="2"/>
    </row>
    <row r="4005" spans="10:10">
      <c r="J4005" s="2"/>
    </row>
    <row r="4006" spans="10:10">
      <c r="J4006" s="2"/>
    </row>
    <row r="4007" spans="10:10">
      <c r="J4007" s="2"/>
    </row>
    <row r="4008" spans="10:10">
      <c r="J4008" s="2"/>
    </row>
    <row r="4009" spans="10:10">
      <c r="J4009" s="2"/>
    </row>
    <row r="4010" spans="10:10">
      <c r="J4010" s="2"/>
    </row>
    <row r="4011" spans="10:10">
      <c r="J4011" s="2"/>
    </row>
    <row r="4012" spans="10:10">
      <c r="J4012" s="2"/>
    </row>
    <row r="4013" spans="10:10">
      <c r="J4013" s="2"/>
    </row>
    <row r="4014" spans="10:10">
      <c r="J4014" s="2"/>
    </row>
    <row r="4015" spans="10:10">
      <c r="J4015" s="2"/>
    </row>
    <row r="4016" spans="10:10">
      <c r="J4016" s="2"/>
    </row>
    <row r="4017" spans="10:10">
      <c r="J4017" s="2"/>
    </row>
    <row r="4018" spans="10:10">
      <c r="J4018" s="2"/>
    </row>
    <row r="4019" spans="10:10">
      <c r="J4019" s="2"/>
    </row>
    <row r="4020" spans="10:10">
      <c r="J4020" s="2"/>
    </row>
    <row r="4021" spans="10:10">
      <c r="J4021" s="2"/>
    </row>
    <row r="4022" spans="10:10">
      <c r="J4022" s="2"/>
    </row>
    <row r="4023" spans="10:10">
      <c r="J4023" s="2"/>
    </row>
    <row r="4024" spans="10:10">
      <c r="J4024" s="2"/>
    </row>
    <row r="4025" spans="10:10">
      <c r="J4025" s="2"/>
    </row>
    <row r="4026" spans="10:10">
      <c r="J4026" s="2"/>
    </row>
    <row r="4027" spans="10:10">
      <c r="J4027" s="2"/>
    </row>
    <row r="4028" spans="10:10">
      <c r="J4028" s="2"/>
    </row>
    <row r="4029" spans="10:10">
      <c r="J4029" s="2"/>
    </row>
    <row r="4030" spans="10:10">
      <c r="J4030" s="2"/>
    </row>
    <row r="4031" spans="10:10">
      <c r="J4031" s="2"/>
    </row>
    <row r="4032" spans="10:10">
      <c r="J4032" s="2"/>
    </row>
    <row r="4033" spans="10:10">
      <c r="J4033" s="2"/>
    </row>
    <row r="4034" spans="10:10">
      <c r="J4034" s="2"/>
    </row>
    <row r="4035" spans="10:10">
      <c r="J4035" s="2"/>
    </row>
    <row r="4036" spans="10:10">
      <c r="J4036" s="2"/>
    </row>
    <row r="4037" spans="10:10">
      <c r="J4037" s="2"/>
    </row>
    <row r="4038" spans="10:10">
      <c r="J4038" s="2"/>
    </row>
    <row r="4039" spans="10:10">
      <c r="J4039" s="2"/>
    </row>
    <row r="4040" spans="10:10">
      <c r="J4040" s="2"/>
    </row>
    <row r="4041" spans="10:10">
      <c r="J4041" s="2"/>
    </row>
    <row r="4042" spans="10:10">
      <c r="J4042" s="2"/>
    </row>
    <row r="4043" spans="10:10">
      <c r="J4043" s="2"/>
    </row>
    <row r="4044" spans="10:10">
      <c r="J4044" s="2"/>
    </row>
    <row r="4045" spans="10:10">
      <c r="J4045" s="2"/>
    </row>
    <row r="4046" spans="10:10">
      <c r="J4046" s="2"/>
    </row>
    <row r="4047" spans="10:10">
      <c r="J4047" s="2"/>
    </row>
    <row r="4048" spans="10:10">
      <c r="J4048" s="2"/>
    </row>
    <row r="4049" spans="10:10">
      <c r="J4049" s="2"/>
    </row>
    <row r="4050" spans="10:10">
      <c r="J4050" s="2"/>
    </row>
    <row r="4051" spans="10:10">
      <c r="J4051" s="2"/>
    </row>
    <row r="4052" spans="10:10">
      <c r="J4052" s="2"/>
    </row>
    <row r="4053" spans="10:10">
      <c r="J4053" s="2"/>
    </row>
    <row r="4054" spans="10:10">
      <c r="J4054" s="2"/>
    </row>
    <row r="4055" spans="10:10">
      <c r="J4055" s="2"/>
    </row>
    <row r="4056" spans="10:10">
      <c r="J4056" s="2"/>
    </row>
    <row r="4057" spans="10:10">
      <c r="J4057" s="2"/>
    </row>
    <row r="4058" spans="10:10">
      <c r="J4058" s="2"/>
    </row>
    <row r="4059" spans="10:10">
      <c r="J4059" s="2"/>
    </row>
    <row r="4060" spans="10:10">
      <c r="J4060" s="2"/>
    </row>
    <row r="4061" spans="10:10">
      <c r="J4061" s="2"/>
    </row>
    <row r="4062" spans="10:10">
      <c r="J4062" s="2"/>
    </row>
    <row r="4063" spans="10:10">
      <c r="J4063" s="2"/>
    </row>
    <row r="4064" spans="10:10">
      <c r="J4064" s="2"/>
    </row>
    <row r="4065" spans="10:10">
      <c r="J4065" s="2"/>
    </row>
    <row r="4066" spans="10:10">
      <c r="J4066" s="2"/>
    </row>
    <row r="4067" spans="10:10">
      <c r="J4067" s="2"/>
    </row>
    <row r="4068" spans="10:10">
      <c r="J4068" s="2"/>
    </row>
    <row r="4069" spans="10:10">
      <c r="J4069" s="2"/>
    </row>
    <row r="4070" spans="10:10">
      <c r="J4070" s="2"/>
    </row>
    <row r="4071" spans="10:10">
      <c r="J4071" s="2"/>
    </row>
    <row r="4072" spans="10:10">
      <c r="J4072" s="2"/>
    </row>
    <row r="4073" spans="10:10">
      <c r="J4073" s="2"/>
    </row>
    <row r="4074" spans="10:10">
      <c r="J4074" s="2"/>
    </row>
    <row r="4075" spans="10:10">
      <c r="J4075" s="2"/>
    </row>
    <row r="4076" spans="10:10">
      <c r="J4076" s="2"/>
    </row>
    <row r="4077" spans="10:10">
      <c r="J4077" s="2"/>
    </row>
    <row r="4078" spans="10:10">
      <c r="J4078" s="2"/>
    </row>
    <row r="4079" spans="10:10">
      <c r="J4079" s="2"/>
    </row>
    <row r="4080" spans="10:10">
      <c r="J4080" s="2"/>
    </row>
    <row r="4081" spans="10:10">
      <c r="J4081" s="2"/>
    </row>
    <row r="4082" spans="10:10">
      <c r="J4082" s="2"/>
    </row>
    <row r="4083" spans="10:10">
      <c r="J4083" s="2"/>
    </row>
    <row r="4084" spans="10:10">
      <c r="J4084" s="2"/>
    </row>
    <row r="4085" spans="10:10">
      <c r="J4085" s="2"/>
    </row>
    <row r="4086" spans="10:10">
      <c r="J4086" s="2"/>
    </row>
    <row r="4087" spans="10:10">
      <c r="J4087" s="2"/>
    </row>
    <row r="4088" spans="10:10">
      <c r="J4088" s="2"/>
    </row>
    <row r="4089" spans="10:10">
      <c r="J4089" s="2"/>
    </row>
    <row r="4090" spans="10:10">
      <c r="J4090" s="2"/>
    </row>
    <row r="4091" spans="10:10">
      <c r="J4091" s="2"/>
    </row>
    <row r="4092" spans="10:10">
      <c r="J4092" s="2"/>
    </row>
    <row r="4093" spans="10:10">
      <c r="J4093" s="2"/>
    </row>
    <row r="4094" spans="10:10">
      <c r="J4094" s="2"/>
    </row>
    <row r="4095" spans="10:10">
      <c r="J4095" s="2"/>
    </row>
    <row r="4096" spans="10:10">
      <c r="J4096" s="2"/>
    </row>
    <row r="4097" spans="10:10">
      <c r="J4097" s="2"/>
    </row>
    <row r="4098" spans="10:10">
      <c r="J4098" s="2"/>
    </row>
    <row r="4099" spans="10:10">
      <c r="J4099" s="2"/>
    </row>
    <row r="4100" spans="10:10">
      <c r="J4100" s="2"/>
    </row>
    <row r="4101" spans="10:10">
      <c r="J4101" s="2"/>
    </row>
    <row r="4102" spans="10:10">
      <c r="J4102" s="2"/>
    </row>
    <row r="4103" spans="10:10">
      <c r="J4103" s="2"/>
    </row>
    <row r="4104" spans="10:10">
      <c r="J4104" s="2"/>
    </row>
    <row r="4105" spans="10:10">
      <c r="J4105" s="2"/>
    </row>
    <row r="4106" spans="10:10">
      <c r="J4106" s="2"/>
    </row>
    <row r="4107" spans="10:10">
      <c r="J4107" s="2"/>
    </row>
    <row r="4108" spans="10:10">
      <c r="J4108" s="2"/>
    </row>
    <row r="4109" spans="10:10">
      <c r="J4109" s="2"/>
    </row>
    <row r="4110" spans="10:10">
      <c r="J4110" s="2"/>
    </row>
    <row r="4111" spans="10:10">
      <c r="J4111" s="2"/>
    </row>
    <row r="4112" spans="10:10">
      <c r="J4112" s="2"/>
    </row>
    <row r="4113" spans="10:10">
      <c r="J4113" s="2"/>
    </row>
    <row r="4114" spans="10:10">
      <c r="J4114" s="2"/>
    </row>
    <row r="4115" spans="10:10">
      <c r="J4115" s="2"/>
    </row>
    <row r="4116" spans="10:10">
      <c r="J4116" s="2"/>
    </row>
    <row r="4117" spans="10:10">
      <c r="J4117" s="2"/>
    </row>
    <row r="4118" spans="10:10">
      <c r="J4118" s="2"/>
    </row>
    <row r="4119" spans="10:10">
      <c r="J4119" s="2"/>
    </row>
    <row r="4120" spans="10:10">
      <c r="J4120" s="2"/>
    </row>
    <row r="4121" spans="10:10">
      <c r="J4121" s="2"/>
    </row>
    <row r="4122" spans="10:10">
      <c r="J4122" s="2"/>
    </row>
    <row r="4123" spans="10:10">
      <c r="J4123" s="2"/>
    </row>
    <row r="4124" spans="10:10">
      <c r="J4124" s="2"/>
    </row>
    <row r="4125" spans="10:10">
      <c r="J4125" s="2"/>
    </row>
    <row r="4126" spans="10:10">
      <c r="J4126" s="2"/>
    </row>
    <row r="4127" spans="10:10">
      <c r="J4127" s="2"/>
    </row>
    <row r="4128" spans="10:10">
      <c r="J4128" s="2"/>
    </row>
    <row r="4129" spans="10:10">
      <c r="J4129" s="2"/>
    </row>
    <row r="4130" spans="10:10">
      <c r="J4130" s="2"/>
    </row>
    <row r="4131" spans="10:10">
      <c r="J4131" s="2"/>
    </row>
    <row r="4132" spans="10:10">
      <c r="J4132" s="2"/>
    </row>
    <row r="4133" spans="10:10">
      <c r="J4133" s="2"/>
    </row>
    <row r="4134" spans="10:10">
      <c r="J4134" s="2"/>
    </row>
    <row r="4135" spans="10:10">
      <c r="J4135" s="2"/>
    </row>
    <row r="4136" spans="10:10">
      <c r="J4136" s="2"/>
    </row>
    <row r="4137" spans="10:10">
      <c r="J4137" s="2"/>
    </row>
    <row r="4138" spans="10:10">
      <c r="J4138" s="2"/>
    </row>
    <row r="4139" spans="10:10">
      <c r="J4139" s="2"/>
    </row>
    <row r="4140" spans="10:10">
      <c r="J4140" s="2"/>
    </row>
    <row r="4141" spans="10:10">
      <c r="J4141" s="2"/>
    </row>
    <row r="4142" spans="10:10">
      <c r="J4142" s="2"/>
    </row>
    <row r="4143" spans="10:10">
      <c r="J4143" s="2"/>
    </row>
    <row r="4144" spans="10:10">
      <c r="J4144" s="2"/>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2019-04-14T07:42:58Z</dcterms:created>
  <dcterms:modified xsi:type="dcterms:W3CDTF">2019-06-17T00:11:51Z</dcterms:modified>
</cp:coreProperties>
</file>